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1540" yWindow="0" windowWidth="25600" windowHeight="16060" tabRatio="500"/>
  </bookViews>
  <sheets>
    <sheet name="Acylcarnitines Aim 2" sheetId="10" r:id="rId1"/>
    <sheet name="notes" sheetId="12" r:id="rId2"/>
    <sheet name="notes LC-MC totals" sheetId="13" r:id="rId3"/>
  </sheets>
  <externalReferences>
    <externalReference r:id="rId4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635" i="10" l="1"/>
  <c r="I5636" i="10"/>
  <c r="I5637" i="10"/>
  <c r="I5638" i="10"/>
  <c r="I5639" i="10"/>
  <c r="I5640" i="10"/>
  <c r="I5641" i="10"/>
  <c r="I5642" i="10"/>
  <c r="I5643" i="10"/>
  <c r="I5644" i="10"/>
  <c r="I5645" i="10"/>
  <c r="I5377" i="10"/>
  <c r="I5076" i="10"/>
  <c r="I217" i="10"/>
  <c r="I5119" i="10"/>
  <c r="I518" i="10"/>
  <c r="I4517" i="10"/>
  <c r="I4689" i="10"/>
  <c r="I5807" i="10"/>
  <c r="I7054" i="10"/>
  <c r="I6109" i="10"/>
  <c r="M5635" i="10"/>
  <c r="L5635" i="10"/>
  <c r="K5635" i="10"/>
  <c r="J5635" i="10"/>
  <c r="I5378" i="10"/>
  <c r="I5379" i="10"/>
  <c r="I5380" i="10"/>
  <c r="I5381" i="10"/>
  <c r="I5382" i="10"/>
  <c r="I5383" i="10"/>
  <c r="I5384" i="10"/>
  <c r="I5385" i="10"/>
  <c r="I5386" i="10"/>
  <c r="I5387" i="10"/>
  <c r="I6110" i="10"/>
  <c r="M5377" i="10"/>
  <c r="L5377" i="10"/>
  <c r="K5377" i="10"/>
  <c r="J5377" i="10"/>
  <c r="I218" i="10"/>
  <c r="I219" i="10"/>
  <c r="I220" i="10"/>
  <c r="I221" i="10"/>
  <c r="I222" i="10"/>
  <c r="I223" i="10"/>
  <c r="I224" i="10"/>
  <c r="I225" i="10"/>
  <c r="I226" i="10"/>
  <c r="I227" i="10"/>
  <c r="I6111" i="10"/>
  <c r="I6112" i="10"/>
  <c r="M217" i="10"/>
  <c r="L217" i="10"/>
  <c r="K217" i="10"/>
  <c r="J217" i="10"/>
  <c r="I5077" i="10"/>
  <c r="I5078" i="10"/>
  <c r="I5079" i="10"/>
  <c r="I5080" i="10"/>
  <c r="I5081" i="10"/>
  <c r="I5082" i="10"/>
  <c r="I5083" i="10"/>
  <c r="I5084" i="10"/>
  <c r="I5085" i="10"/>
  <c r="I5086" i="10"/>
  <c r="M5076" i="10"/>
  <c r="L5076" i="10"/>
  <c r="K5076" i="10"/>
  <c r="J5076" i="10"/>
  <c r="I5120" i="10"/>
  <c r="I5121" i="10"/>
  <c r="I5122" i="10"/>
  <c r="I5123" i="10"/>
  <c r="I5124" i="10"/>
  <c r="I5125" i="10"/>
  <c r="I5126" i="10"/>
  <c r="I5127" i="10"/>
  <c r="I5128" i="10"/>
  <c r="I5129" i="10"/>
  <c r="I6113" i="10"/>
  <c r="M5119" i="10"/>
  <c r="L5119" i="10"/>
  <c r="K5119" i="10"/>
  <c r="J5119" i="10"/>
  <c r="I519" i="10"/>
  <c r="I520" i="10"/>
  <c r="I521" i="10"/>
  <c r="I522" i="10"/>
  <c r="I523" i="10"/>
  <c r="I524" i="10"/>
  <c r="I525" i="10"/>
  <c r="I526" i="10"/>
  <c r="I527" i="10"/>
  <c r="I528" i="10"/>
  <c r="I6114" i="10"/>
  <c r="M518" i="10"/>
  <c r="L518" i="10"/>
  <c r="K518" i="10"/>
  <c r="J518" i="10"/>
  <c r="I4518" i="10"/>
  <c r="I4519" i="10"/>
  <c r="I4520" i="10"/>
  <c r="I4521" i="10"/>
  <c r="I4522" i="10"/>
  <c r="I4523" i="10"/>
  <c r="I4524" i="10"/>
  <c r="I4525" i="10"/>
  <c r="I4526" i="10"/>
  <c r="I4527" i="10"/>
  <c r="I6115" i="10"/>
  <c r="M4517" i="10"/>
  <c r="L4517" i="10"/>
  <c r="K4517" i="10"/>
  <c r="J4517" i="10"/>
  <c r="I4690" i="10"/>
  <c r="I4691" i="10"/>
  <c r="I4692" i="10"/>
  <c r="I4693" i="10"/>
  <c r="I4694" i="10"/>
  <c r="I4695" i="10"/>
  <c r="I4696" i="10"/>
  <c r="I4697" i="10"/>
  <c r="I4698" i="10"/>
  <c r="I4699" i="10"/>
  <c r="I6116" i="10"/>
  <c r="M4689" i="10"/>
  <c r="L4689" i="10"/>
  <c r="K4689" i="10"/>
  <c r="J4689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7140" i="10"/>
  <c r="M6753" i="10"/>
  <c r="L6753" i="10"/>
  <c r="K6753" i="10"/>
  <c r="J6753" i="10"/>
  <c r="I5808" i="10"/>
  <c r="I5809" i="10"/>
  <c r="I5810" i="10"/>
  <c r="I5811" i="10"/>
  <c r="I5812" i="10"/>
  <c r="I5813" i="10"/>
  <c r="I5814" i="10"/>
  <c r="I5815" i="10"/>
  <c r="I5816" i="10"/>
  <c r="I5817" i="10"/>
  <c r="I6117" i="10"/>
  <c r="M5807" i="10"/>
  <c r="L5807" i="10"/>
  <c r="K5807" i="10"/>
  <c r="J5807" i="10"/>
  <c r="I7055" i="10"/>
  <c r="I7056" i="10"/>
  <c r="I7057" i="10"/>
  <c r="I7058" i="10"/>
  <c r="I7059" i="10"/>
  <c r="I7060" i="10"/>
  <c r="I7061" i="10"/>
  <c r="I7062" i="10"/>
  <c r="I7063" i="10"/>
  <c r="I7064" i="10"/>
  <c r="I6118" i="10"/>
  <c r="M7054" i="10"/>
  <c r="L7054" i="10"/>
  <c r="K7054" i="10"/>
  <c r="J705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861" i="10"/>
  <c r="M4345" i="10"/>
  <c r="L4345" i="10"/>
  <c r="K4345" i="10"/>
  <c r="J4345" i="10"/>
  <c r="I4862" i="10"/>
  <c r="I4863" i="10"/>
  <c r="I4864" i="10"/>
  <c r="I4865" i="10"/>
  <c r="I4866" i="10"/>
  <c r="I4867" i="10"/>
  <c r="I4868" i="10"/>
  <c r="I4869" i="10"/>
  <c r="I4870" i="10"/>
  <c r="I4871" i="10"/>
  <c r="M4861" i="10"/>
  <c r="L4861" i="10"/>
  <c r="K4861" i="10"/>
  <c r="J4861" i="10"/>
  <c r="I647" i="10"/>
  <c r="I648" i="10"/>
  <c r="I649" i="10"/>
  <c r="I650" i="10"/>
  <c r="I651" i="10"/>
  <c r="I652" i="10"/>
  <c r="I653" i="10"/>
  <c r="I654" i="10"/>
  <c r="I655" i="10"/>
  <c r="I656" i="10"/>
  <c r="I657" i="10"/>
  <c r="M647" i="10"/>
  <c r="L647" i="10"/>
  <c r="K647" i="10"/>
  <c r="J64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M4818" i="10"/>
  <c r="L4818" i="10"/>
  <c r="K4818" i="10"/>
  <c r="J481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303" i="10"/>
  <c r="I6409" i="10"/>
  <c r="I2625" i="10"/>
  <c r="I4474" i="10"/>
  <c r="I346" i="10"/>
  <c r="I4732" i="10"/>
  <c r="I5248" i="10"/>
  <c r="I2" i="10"/>
  <c r="I88" i="10"/>
  <c r="I4646" i="10"/>
  <c r="M7269" i="10"/>
  <c r="L7269" i="10"/>
  <c r="K7269" i="10"/>
  <c r="J7269" i="10"/>
  <c r="I561" i="10"/>
  <c r="I562" i="10"/>
  <c r="I563" i="10"/>
  <c r="I564" i="10"/>
  <c r="I565" i="10"/>
  <c r="I566" i="10"/>
  <c r="I567" i="10"/>
  <c r="I568" i="10"/>
  <c r="I569" i="10"/>
  <c r="I570" i="10"/>
  <c r="I571" i="10"/>
  <c r="I389" i="10"/>
  <c r="I432" i="10"/>
  <c r="M561" i="10"/>
  <c r="L561" i="10"/>
  <c r="K561" i="10"/>
  <c r="J561" i="10"/>
  <c r="I390" i="10"/>
  <c r="I391" i="10"/>
  <c r="I392" i="10"/>
  <c r="I393" i="10"/>
  <c r="I394" i="10"/>
  <c r="I395" i="10"/>
  <c r="I396" i="10"/>
  <c r="I397" i="10"/>
  <c r="I398" i="10"/>
  <c r="I399" i="10"/>
  <c r="M389" i="10"/>
  <c r="L389" i="10"/>
  <c r="K389" i="10"/>
  <c r="J38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776" i="10"/>
  <c r="I3442" i="10"/>
  <c r="I5850" i="10"/>
  <c r="M6710" i="10"/>
  <c r="L6710" i="10"/>
  <c r="K6710" i="10"/>
  <c r="J6710" i="10"/>
  <c r="I4733" i="10"/>
  <c r="I4734" i="10"/>
  <c r="I4735" i="10"/>
  <c r="I4736" i="10"/>
  <c r="I4737" i="10"/>
  <c r="I4738" i="10"/>
  <c r="I4739" i="10"/>
  <c r="I4740" i="10"/>
  <c r="I4741" i="10"/>
  <c r="I4742" i="10"/>
  <c r="M4732" i="10"/>
  <c r="L4732" i="10"/>
  <c r="K4732" i="10"/>
  <c r="J4732" i="10"/>
  <c r="I89" i="10"/>
  <c r="I90" i="10"/>
  <c r="I91" i="10"/>
  <c r="I92" i="10"/>
  <c r="I93" i="10"/>
  <c r="I94" i="10"/>
  <c r="I95" i="10"/>
  <c r="I96" i="10"/>
  <c r="I97" i="10"/>
  <c r="I98" i="10"/>
  <c r="M88" i="10"/>
  <c r="L88" i="10"/>
  <c r="K88" i="10"/>
  <c r="J88" i="10"/>
  <c r="I3" i="10"/>
  <c r="I4" i="10"/>
  <c r="I5" i="10"/>
  <c r="I6" i="10"/>
  <c r="I7" i="10"/>
  <c r="I8" i="10"/>
  <c r="I9" i="10"/>
  <c r="I10" i="10"/>
  <c r="I11" i="10"/>
  <c r="I12" i="10"/>
  <c r="M2" i="10"/>
  <c r="L2" i="10"/>
  <c r="K2" i="10"/>
  <c r="J2" i="10"/>
  <c r="I5851" i="10"/>
  <c r="I5852" i="10"/>
  <c r="I5853" i="10"/>
  <c r="I5854" i="10"/>
  <c r="I5855" i="10"/>
  <c r="I5856" i="10"/>
  <c r="I5857" i="10"/>
  <c r="I5858" i="10"/>
  <c r="I5859" i="10"/>
  <c r="I5860" i="10"/>
  <c r="M5850" i="10"/>
  <c r="L5850" i="10"/>
  <c r="K5850" i="10"/>
  <c r="J5850" i="10"/>
  <c r="I777" i="10"/>
  <c r="I778" i="10"/>
  <c r="I779" i="10"/>
  <c r="I780" i="10"/>
  <c r="I781" i="10"/>
  <c r="I782" i="10"/>
  <c r="I783" i="10"/>
  <c r="I784" i="10"/>
  <c r="I785" i="10"/>
  <c r="I786" i="10"/>
  <c r="M776" i="10"/>
  <c r="L776" i="10"/>
  <c r="K776" i="10"/>
  <c r="J776" i="10"/>
  <c r="I3443" i="10"/>
  <c r="I3444" i="10"/>
  <c r="I3445" i="10"/>
  <c r="I3446" i="10"/>
  <c r="I3447" i="10"/>
  <c r="I3448" i="10"/>
  <c r="I3449" i="10"/>
  <c r="I3450" i="10"/>
  <c r="I3451" i="10"/>
  <c r="I3452" i="10"/>
  <c r="M3442" i="10"/>
  <c r="L3442" i="10"/>
  <c r="K3442" i="10"/>
  <c r="J3442" i="10"/>
  <c r="I5249" i="10"/>
  <c r="I5250" i="10"/>
  <c r="I5251" i="10"/>
  <c r="I5252" i="10"/>
  <c r="I5253" i="10"/>
  <c r="I5254" i="10"/>
  <c r="I5255" i="10"/>
  <c r="I5256" i="10"/>
  <c r="I5257" i="10"/>
  <c r="I5258" i="10"/>
  <c r="M5248" i="10"/>
  <c r="L5248" i="10"/>
  <c r="K5248" i="10"/>
  <c r="J5248" i="10"/>
  <c r="I2626" i="10"/>
  <c r="I2627" i="10"/>
  <c r="I2628" i="10"/>
  <c r="I2629" i="10"/>
  <c r="I2630" i="10"/>
  <c r="I2631" i="10"/>
  <c r="I2632" i="10"/>
  <c r="I2633" i="10"/>
  <c r="I2634" i="10"/>
  <c r="I2635" i="10"/>
  <c r="M2625" i="10"/>
  <c r="L2625" i="10"/>
  <c r="K2625" i="10"/>
  <c r="J2625" i="10"/>
  <c r="I4647" i="10"/>
  <c r="I4648" i="10"/>
  <c r="I4649" i="10"/>
  <c r="I4650" i="10"/>
  <c r="I4651" i="10"/>
  <c r="I4652" i="10"/>
  <c r="I4653" i="10"/>
  <c r="I4654" i="10"/>
  <c r="I4655" i="10"/>
  <c r="I4656" i="10"/>
  <c r="M4646" i="10"/>
  <c r="L4646" i="10"/>
  <c r="K4646" i="10"/>
  <c r="J4646" i="10"/>
  <c r="I347" i="10"/>
  <c r="I348" i="10"/>
  <c r="I349" i="10"/>
  <c r="I350" i="10"/>
  <c r="I351" i="10"/>
  <c r="I352" i="10"/>
  <c r="I353" i="10"/>
  <c r="I354" i="10"/>
  <c r="I355" i="10"/>
  <c r="I356" i="10"/>
  <c r="M346" i="10"/>
  <c r="L346" i="10"/>
  <c r="K346" i="10"/>
  <c r="J346" i="10"/>
  <c r="I4475" i="10"/>
  <c r="I4476" i="10"/>
  <c r="I4477" i="10"/>
  <c r="I4478" i="10"/>
  <c r="I4479" i="10"/>
  <c r="I4480" i="10"/>
  <c r="I4481" i="10"/>
  <c r="I4482" i="10"/>
  <c r="I4483" i="10"/>
  <c r="I4484" i="10"/>
  <c r="M4474" i="10"/>
  <c r="L4474" i="10"/>
  <c r="K4474" i="10"/>
  <c r="J4474" i="10"/>
  <c r="I174" i="10"/>
  <c r="I175" i="10"/>
  <c r="I176" i="10"/>
  <c r="I177" i="10"/>
  <c r="I178" i="10"/>
  <c r="I179" i="10"/>
  <c r="I180" i="10"/>
  <c r="I181" i="10"/>
  <c r="I182" i="10"/>
  <c r="I183" i="10"/>
  <c r="I184" i="10"/>
  <c r="I6151" i="10"/>
  <c r="M174" i="10"/>
  <c r="L174" i="10"/>
  <c r="K174" i="10"/>
  <c r="J174" i="10"/>
  <c r="I304" i="10"/>
  <c r="I305" i="10"/>
  <c r="I306" i="10"/>
  <c r="I307" i="10"/>
  <c r="I308" i="10"/>
  <c r="I309" i="10"/>
  <c r="I310" i="10"/>
  <c r="I311" i="10"/>
  <c r="I312" i="10"/>
  <c r="I313" i="10"/>
  <c r="M303" i="10"/>
  <c r="L303" i="10"/>
  <c r="K303" i="10"/>
  <c r="J303" i="10"/>
  <c r="I6410" i="10"/>
  <c r="I6411" i="10"/>
  <c r="I6412" i="10"/>
  <c r="I6413" i="10"/>
  <c r="I6414" i="10"/>
  <c r="I6415" i="10"/>
  <c r="I6416" i="10"/>
  <c r="I6417" i="10"/>
  <c r="I6418" i="10"/>
  <c r="I6419" i="10"/>
  <c r="M6409" i="10"/>
  <c r="L6409" i="10"/>
  <c r="K6409" i="10"/>
  <c r="J6409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5678" i="10"/>
  <c r="M7226" i="10"/>
  <c r="L7226" i="10"/>
  <c r="K7226" i="10"/>
  <c r="J7226" i="10"/>
  <c r="I260" i="10"/>
  <c r="I261" i="10"/>
  <c r="I262" i="10"/>
  <c r="I263" i="10"/>
  <c r="I264" i="10"/>
  <c r="I265" i="10"/>
  <c r="I266" i="10"/>
  <c r="I267" i="10"/>
  <c r="I268" i="10"/>
  <c r="I269" i="10"/>
  <c r="I270" i="10"/>
  <c r="I7097" i="10"/>
  <c r="M260" i="10"/>
  <c r="L260" i="10"/>
  <c r="K260" i="10"/>
  <c r="J260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979" i="10"/>
  <c r="M5334" i="10"/>
  <c r="L5334" i="10"/>
  <c r="K5334" i="10"/>
  <c r="J5334" i="10"/>
  <c r="I5679" i="10"/>
  <c r="I5680" i="10"/>
  <c r="I5681" i="10"/>
  <c r="I5682" i="10"/>
  <c r="I5683" i="10"/>
  <c r="I5684" i="10"/>
  <c r="I5685" i="10"/>
  <c r="I5686" i="10"/>
  <c r="I5687" i="10"/>
  <c r="I5688" i="10"/>
  <c r="M5678" i="10"/>
  <c r="L5678" i="10"/>
  <c r="K5678" i="10"/>
  <c r="J5678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925" i="10"/>
  <c r="M6366" i="10"/>
  <c r="L6366" i="10"/>
  <c r="K6366" i="10"/>
  <c r="J6366" i="10"/>
  <c r="I6152" i="10"/>
  <c r="I6153" i="10"/>
  <c r="I6154" i="10"/>
  <c r="I6155" i="10"/>
  <c r="I6156" i="10"/>
  <c r="I6157" i="10"/>
  <c r="I6158" i="10"/>
  <c r="I6159" i="10"/>
  <c r="I6160" i="10"/>
  <c r="I6161" i="10"/>
  <c r="M6151" i="10"/>
  <c r="L6151" i="10"/>
  <c r="K6151" i="10"/>
  <c r="J6151" i="10"/>
  <c r="I5980" i="10"/>
  <c r="I5981" i="10"/>
  <c r="I5982" i="10"/>
  <c r="I5983" i="10"/>
  <c r="I5984" i="10"/>
  <c r="I5985" i="10"/>
  <c r="I5986" i="10"/>
  <c r="I5987" i="10"/>
  <c r="I5988" i="10"/>
  <c r="I5989" i="10"/>
  <c r="M5979" i="10"/>
  <c r="L5979" i="10"/>
  <c r="K5979" i="10"/>
  <c r="J5979" i="10"/>
  <c r="I7098" i="10"/>
  <c r="I7099" i="10"/>
  <c r="I7100" i="10"/>
  <c r="I7101" i="10"/>
  <c r="I7102" i="10"/>
  <c r="I7103" i="10"/>
  <c r="I7104" i="10"/>
  <c r="I7105" i="10"/>
  <c r="I7106" i="10"/>
  <c r="I7107" i="10"/>
  <c r="M7097" i="10"/>
  <c r="L7097" i="10"/>
  <c r="K7097" i="10"/>
  <c r="J7097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420" i="10"/>
  <c r="M5549" i="10"/>
  <c r="L5549" i="10"/>
  <c r="K5549" i="10"/>
  <c r="J5549" i="10"/>
  <c r="I6926" i="10"/>
  <c r="I6927" i="10"/>
  <c r="I6928" i="10"/>
  <c r="I6929" i="10"/>
  <c r="I6930" i="10"/>
  <c r="I6931" i="10"/>
  <c r="I6932" i="10"/>
  <c r="I6933" i="10"/>
  <c r="I6934" i="10"/>
  <c r="I6935" i="10"/>
  <c r="M6925" i="10"/>
  <c r="L6925" i="10"/>
  <c r="K6925" i="10"/>
  <c r="J6925" i="10"/>
  <c r="I5421" i="10"/>
  <c r="I5422" i="10"/>
  <c r="I5423" i="10"/>
  <c r="I5424" i="10"/>
  <c r="I5425" i="10"/>
  <c r="I5426" i="10"/>
  <c r="I5427" i="10"/>
  <c r="I5428" i="10"/>
  <c r="I5429" i="10"/>
  <c r="I5430" i="10"/>
  <c r="M5420" i="10"/>
  <c r="L5420" i="10"/>
  <c r="K5420" i="10"/>
  <c r="J542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603" i="10"/>
  <c r="I5592" i="10"/>
  <c r="I6022" i="10"/>
  <c r="I5721" i="10"/>
  <c r="I6538" i="10"/>
  <c r="I4990" i="10"/>
  <c r="M4431" i="10"/>
  <c r="L4431" i="10"/>
  <c r="K4431" i="10"/>
  <c r="J4431" i="10"/>
  <c r="I5722" i="10"/>
  <c r="I5723" i="10"/>
  <c r="I5724" i="10"/>
  <c r="I5725" i="10"/>
  <c r="I5726" i="10"/>
  <c r="I5727" i="10"/>
  <c r="I5728" i="10"/>
  <c r="I5729" i="10"/>
  <c r="I5730" i="10"/>
  <c r="I5731" i="10"/>
  <c r="M5721" i="10"/>
  <c r="L5721" i="10"/>
  <c r="K5721" i="10"/>
  <c r="J5721" i="10"/>
  <c r="I6023" i="10"/>
  <c r="I6024" i="10"/>
  <c r="I6025" i="10"/>
  <c r="I6026" i="10"/>
  <c r="I6027" i="10"/>
  <c r="I6028" i="10"/>
  <c r="I6029" i="10"/>
  <c r="I6030" i="10"/>
  <c r="I6031" i="10"/>
  <c r="I6032" i="10"/>
  <c r="M6022" i="10"/>
  <c r="L6022" i="10"/>
  <c r="K6022" i="10"/>
  <c r="J6022" i="10"/>
  <c r="I6539" i="10"/>
  <c r="I6540" i="10"/>
  <c r="I6541" i="10"/>
  <c r="I6542" i="10"/>
  <c r="I6543" i="10"/>
  <c r="I6544" i="10"/>
  <c r="I6545" i="10"/>
  <c r="I6546" i="10"/>
  <c r="I6547" i="10"/>
  <c r="I6548" i="10"/>
  <c r="M6538" i="10"/>
  <c r="L6538" i="10"/>
  <c r="K6538" i="10"/>
  <c r="J6538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6796" i="10"/>
  <c r="M2711" i="10"/>
  <c r="L2711" i="10"/>
  <c r="K2711" i="10"/>
  <c r="J2711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3829" i="10"/>
  <c r="I3657" i="10"/>
  <c r="I4904" i="10"/>
  <c r="M5764" i="10"/>
  <c r="L5764" i="10"/>
  <c r="K5764" i="10"/>
  <c r="J5764" i="10"/>
  <c r="I4991" i="10"/>
  <c r="I4992" i="10"/>
  <c r="I4993" i="10"/>
  <c r="I4994" i="10"/>
  <c r="I4995" i="10"/>
  <c r="I4996" i="10"/>
  <c r="I4997" i="10"/>
  <c r="I4998" i="10"/>
  <c r="I4999" i="10"/>
  <c r="I5000" i="10"/>
  <c r="M4990" i="10"/>
  <c r="L4990" i="10"/>
  <c r="K4990" i="10"/>
  <c r="J4990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6882" i="10"/>
  <c r="I131" i="10"/>
  <c r="I1120" i="10"/>
  <c r="I5936" i="10"/>
  <c r="I4947" i="10"/>
  <c r="I6194" i="10"/>
  <c r="M3915" i="10"/>
  <c r="L3915" i="10"/>
  <c r="K3915" i="10"/>
  <c r="J3915" i="10"/>
  <c r="I3830" i="10"/>
  <c r="I3831" i="10"/>
  <c r="I3832" i="10"/>
  <c r="I3833" i="10"/>
  <c r="I3834" i="10"/>
  <c r="I3835" i="10"/>
  <c r="I3836" i="10"/>
  <c r="I3837" i="10"/>
  <c r="I3838" i="10"/>
  <c r="I3839" i="10"/>
  <c r="M3829" i="10"/>
  <c r="L3829" i="10"/>
  <c r="K3829" i="10"/>
  <c r="J3829" i="10"/>
  <c r="I4905" i="10"/>
  <c r="I4906" i="10"/>
  <c r="I4907" i="10"/>
  <c r="I4908" i="10"/>
  <c r="I4909" i="10"/>
  <c r="I4910" i="10"/>
  <c r="I4911" i="10"/>
  <c r="I4912" i="10"/>
  <c r="I4913" i="10"/>
  <c r="I4914" i="10"/>
  <c r="M4904" i="10"/>
  <c r="L4904" i="10"/>
  <c r="K4904" i="10"/>
  <c r="J4904" i="10"/>
  <c r="I6797" i="10"/>
  <c r="I6798" i="10"/>
  <c r="I6799" i="10"/>
  <c r="I6800" i="10"/>
  <c r="I6801" i="10"/>
  <c r="I6802" i="10"/>
  <c r="I6803" i="10"/>
  <c r="I6804" i="10"/>
  <c r="I6805" i="10"/>
  <c r="I6806" i="10"/>
  <c r="M6796" i="10"/>
  <c r="L6796" i="10"/>
  <c r="K6796" i="10"/>
  <c r="J6796" i="10"/>
  <c r="I1121" i="10"/>
  <c r="I1122" i="10"/>
  <c r="I1123" i="10"/>
  <c r="I1124" i="10"/>
  <c r="I1125" i="10"/>
  <c r="I1126" i="10"/>
  <c r="I1127" i="10"/>
  <c r="I1128" i="10"/>
  <c r="I1129" i="10"/>
  <c r="I1130" i="10"/>
  <c r="M1120" i="10"/>
  <c r="L1120" i="10"/>
  <c r="K1120" i="10"/>
  <c r="J1120" i="10"/>
  <c r="I3658" i="10"/>
  <c r="I3659" i="10"/>
  <c r="I3660" i="10"/>
  <c r="I3661" i="10"/>
  <c r="I3662" i="10"/>
  <c r="I3663" i="10"/>
  <c r="I3664" i="10"/>
  <c r="I3665" i="10"/>
  <c r="I3666" i="10"/>
  <c r="I3667" i="10"/>
  <c r="M3657" i="10"/>
  <c r="L3657" i="10"/>
  <c r="K3657" i="10"/>
  <c r="J3657" i="10"/>
  <c r="I132" i="10"/>
  <c r="I133" i="10"/>
  <c r="I134" i="10"/>
  <c r="I135" i="10"/>
  <c r="I136" i="10"/>
  <c r="I137" i="10"/>
  <c r="I138" i="10"/>
  <c r="I139" i="10"/>
  <c r="I140" i="10"/>
  <c r="I141" i="10"/>
  <c r="M131" i="10"/>
  <c r="L131" i="10"/>
  <c r="K131" i="10"/>
  <c r="J131" i="10"/>
  <c r="I6195" i="10"/>
  <c r="I6196" i="10"/>
  <c r="I6197" i="10"/>
  <c r="I6198" i="10"/>
  <c r="I6199" i="10"/>
  <c r="I6200" i="10"/>
  <c r="I6201" i="10"/>
  <c r="I6202" i="10"/>
  <c r="I6203" i="10"/>
  <c r="I6204" i="10"/>
  <c r="M6194" i="10"/>
  <c r="L6194" i="10"/>
  <c r="K6194" i="10"/>
  <c r="J6194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6065" i="10"/>
  <c r="I45" i="10"/>
  <c r="I3141" i="10"/>
  <c r="I3614" i="10"/>
  <c r="I3743" i="10"/>
  <c r="I5506" i="10"/>
  <c r="M4001" i="10"/>
  <c r="L4001" i="10"/>
  <c r="K4001" i="10"/>
  <c r="J4001" i="10"/>
  <c r="I6883" i="10"/>
  <c r="I6884" i="10"/>
  <c r="I6885" i="10"/>
  <c r="I6886" i="10"/>
  <c r="I6887" i="10"/>
  <c r="I6888" i="10"/>
  <c r="I6889" i="10"/>
  <c r="I6890" i="10"/>
  <c r="I6891" i="10"/>
  <c r="I6892" i="10"/>
  <c r="M6882" i="10"/>
  <c r="L6882" i="10"/>
  <c r="K6882" i="10"/>
  <c r="J6882" i="10"/>
  <c r="I5937" i="10"/>
  <c r="I5938" i="10"/>
  <c r="I5939" i="10"/>
  <c r="I5940" i="10"/>
  <c r="I5941" i="10"/>
  <c r="I5942" i="10"/>
  <c r="I5943" i="10"/>
  <c r="I5944" i="10"/>
  <c r="I5945" i="10"/>
  <c r="I5946" i="10"/>
  <c r="M5936" i="10"/>
  <c r="L5936" i="10"/>
  <c r="K5936" i="10"/>
  <c r="J5936" i="10"/>
  <c r="I3615" i="10"/>
  <c r="I3616" i="10"/>
  <c r="I3617" i="10"/>
  <c r="I3618" i="10"/>
  <c r="I3619" i="10"/>
  <c r="I3620" i="10"/>
  <c r="I3621" i="10"/>
  <c r="I3622" i="10"/>
  <c r="I3623" i="10"/>
  <c r="I3624" i="10"/>
  <c r="M3614" i="10"/>
  <c r="L3614" i="10"/>
  <c r="K3614" i="10"/>
  <c r="J3614" i="10"/>
  <c r="I5507" i="10"/>
  <c r="I5508" i="10"/>
  <c r="I5509" i="10"/>
  <c r="I5510" i="10"/>
  <c r="I5511" i="10"/>
  <c r="I5512" i="10"/>
  <c r="I5513" i="10"/>
  <c r="I5514" i="10"/>
  <c r="I5515" i="10"/>
  <c r="I5516" i="10"/>
  <c r="M5506" i="10"/>
  <c r="L5506" i="10"/>
  <c r="K5506" i="10"/>
  <c r="J5506" i="10"/>
  <c r="I3142" i="10"/>
  <c r="I3143" i="10"/>
  <c r="I3144" i="10"/>
  <c r="I3145" i="10"/>
  <c r="I3146" i="10"/>
  <c r="I3147" i="10"/>
  <c r="I3148" i="10"/>
  <c r="I3149" i="10"/>
  <c r="I3150" i="10"/>
  <c r="I3151" i="10"/>
  <c r="M3141" i="10"/>
  <c r="L3141" i="10"/>
  <c r="K3141" i="10"/>
  <c r="J3141" i="10"/>
  <c r="I4604" i="10"/>
  <c r="I4605" i="10"/>
  <c r="I4606" i="10"/>
  <c r="I4607" i="10"/>
  <c r="I4608" i="10"/>
  <c r="I4609" i="10"/>
  <c r="I4610" i="10"/>
  <c r="I4611" i="10"/>
  <c r="I4612" i="10"/>
  <c r="I4613" i="10"/>
  <c r="M4603" i="10"/>
  <c r="L4603" i="10"/>
  <c r="K4603" i="10"/>
  <c r="J4603" i="10"/>
  <c r="I6066" i="10"/>
  <c r="I6067" i="10"/>
  <c r="I6068" i="10"/>
  <c r="I6069" i="10"/>
  <c r="I6070" i="10"/>
  <c r="I6071" i="10"/>
  <c r="I6072" i="10"/>
  <c r="I6073" i="10"/>
  <c r="I6074" i="10"/>
  <c r="I6075" i="10"/>
  <c r="M6065" i="10"/>
  <c r="L6065" i="10"/>
  <c r="K6065" i="10"/>
  <c r="J6065" i="10"/>
  <c r="I3744" i="10"/>
  <c r="I3745" i="10"/>
  <c r="I3746" i="10"/>
  <c r="I3747" i="10"/>
  <c r="I3748" i="10"/>
  <c r="I3749" i="10"/>
  <c r="I3750" i="10"/>
  <c r="I3751" i="10"/>
  <c r="I3752" i="10"/>
  <c r="I3753" i="10"/>
  <c r="M3743" i="10"/>
  <c r="L3743" i="10"/>
  <c r="K3743" i="10"/>
  <c r="J3743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M4130" i="10"/>
  <c r="L4130" i="10"/>
  <c r="K4130" i="10"/>
  <c r="J4130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M1765" i="10"/>
  <c r="L1765" i="10"/>
  <c r="K1765" i="10"/>
  <c r="J1765" i="10"/>
  <c r="I46" i="10"/>
  <c r="I47" i="10"/>
  <c r="I48" i="10"/>
  <c r="I49" i="10"/>
  <c r="I50" i="10"/>
  <c r="I51" i="10"/>
  <c r="I52" i="10"/>
  <c r="I53" i="10"/>
  <c r="I54" i="10"/>
  <c r="I55" i="10"/>
  <c r="M45" i="10"/>
  <c r="L45" i="10"/>
  <c r="K45" i="10"/>
  <c r="J45" i="10"/>
  <c r="I5593" i="10"/>
  <c r="I5594" i="10"/>
  <c r="I5595" i="10"/>
  <c r="I5596" i="10"/>
  <c r="I5597" i="10"/>
  <c r="I5598" i="10"/>
  <c r="I5599" i="10"/>
  <c r="I5600" i="10"/>
  <c r="I5601" i="10"/>
  <c r="I5602" i="10"/>
  <c r="M5592" i="10"/>
  <c r="L5592" i="10"/>
  <c r="K5592" i="10"/>
  <c r="J5592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475" i="10"/>
  <c r="I5291" i="10"/>
  <c r="I1464" i="10"/>
  <c r="I2496" i="10"/>
  <c r="I6452" i="10"/>
  <c r="I3399" i="10"/>
  <c r="I1808" i="10"/>
  <c r="I2281" i="10"/>
  <c r="I6108" i="10"/>
  <c r="I5033" i="10"/>
  <c r="M2238" i="10"/>
  <c r="L2238" i="10"/>
  <c r="K2238" i="10"/>
  <c r="J2238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M2668" i="10"/>
  <c r="L2668" i="10"/>
  <c r="K2668" i="10"/>
  <c r="J2668" i="10"/>
  <c r="I4948" i="10"/>
  <c r="I4949" i="10"/>
  <c r="I4950" i="10"/>
  <c r="I4951" i="10"/>
  <c r="I4952" i="10"/>
  <c r="I4953" i="10"/>
  <c r="I4954" i="10"/>
  <c r="I4955" i="10"/>
  <c r="I4956" i="10"/>
  <c r="I4957" i="10"/>
  <c r="M4947" i="10"/>
  <c r="L4947" i="10"/>
  <c r="K4947" i="10"/>
  <c r="J4947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6968" i="10"/>
  <c r="M1034" i="10"/>
  <c r="L1034" i="10"/>
  <c r="K1034" i="10"/>
  <c r="J1034" i="10"/>
  <c r="I6453" i="10"/>
  <c r="I6454" i="10"/>
  <c r="I6455" i="10"/>
  <c r="I6456" i="10"/>
  <c r="I6457" i="10"/>
  <c r="I6458" i="10"/>
  <c r="I6459" i="10"/>
  <c r="I6460" i="10"/>
  <c r="I6461" i="10"/>
  <c r="I6462" i="10"/>
  <c r="I604" i="10"/>
  <c r="M6452" i="10"/>
  <c r="L6452" i="10"/>
  <c r="K6452" i="10"/>
  <c r="J6452" i="10"/>
  <c r="M6108" i="10"/>
  <c r="L6108" i="10"/>
  <c r="K6108" i="10"/>
  <c r="J6108" i="10"/>
  <c r="I5292" i="10"/>
  <c r="I5293" i="10"/>
  <c r="I5294" i="10"/>
  <c r="I5295" i="10"/>
  <c r="I5296" i="10"/>
  <c r="I5297" i="10"/>
  <c r="I5298" i="10"/>
  <c r="I5299" i="10"/>
  <c r="I5300" i="10"/>
  <c r="I5301" i="10"/>
  <c r="M5291" i="10"/>
  <c r="L5291" i="10"/>
  <c r="K5291" i="10"/>
  <c r="J5291" i="10"/>
  <c r="I3400" i="10"/>
  <c r="I3401" i="10"/>
  <c r="I3402" i="10"/>
  <c r="I3403" i="10"/>
  <c r="I3404" i="10"/>
  <c r="I3405" i="10"/>
  <c r="I3406" i="10"/>
  <c r="I3407" i="10"/>
  <c r="I3408" i="10"/>
  <c r="I3409" i="10"/>
  <c r="M3399" i="10"/>
  <c r="L3399" i="10"/>
  <c r="K3399" i="10"/>
  <c r="J3399" i="10"/>
  <c r="I605" i="10"/>
  <c r="I606" i="10"/>
  <c r="I607" i="10"/>
  <c r="I608" i="10"/>
  <c r="I609" i="10"/>
  <c r="I610" i="10"/>
  <c r="I611" i="10"/>
  <c r="I612" i="10"/>
  <c r="I613" i="10"/>
  <c r="I614" i="10"/>
  <c r="M604" i="10"/>
  <c r="L604" i="10"/>
  <c r="K604" i="10"/>
  <c r="J6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1851" i="10"/>
  <c r="I1894" i="10"/>
  <c r="I2324" i="10"/>
  <c r="I2883" i="10"/>
  <c r="I4388" i="10"/>
  <c r="I6323" i="10"/>
  <c r="I2023" i="10"/>
  <c r="I2754" i="10"/>
  <c r="M5205" i="10"/>
  <c r="L5205" i="10"/>
  <c r="K5205" i="10"/>
  <c r="J5205" i="10"/>
  <c r="I1465" i="10"/>
  <c r="I1466" i="10"/>
  <c r="I1467" i="10"/>
  <c r="I1468" i="10"/>
  <c r="I1469" i="10"/>
  <c r="I1470" i="10"/>
  <c r="I1471" i="10"/>
  <c r="I1472" i="10"/>
  <c r="I1473" i="10"/>
  <c r="I1474" i="10"/>
  <c r="M1464" i="10"/>
  <c r="L1464" i="10"/>
  <c r="K1464" i="10"/>
  <c r="J1464" i="10"/>
  <c r="I5034" i="10"/>
  <c r="I5035" i="10"/>
  <c r="I5036" i="10"/>
  <c r="I5037" i="10"/>
  <c r="I5038" i="10"/>
  <c r="I5039" i="10"/>
  <c r="I5040" i="10"/>
  <c r="I5041" i="10"/>
  <c r="I5042" i="10"/>
  <c r="I5043" i="10"/>
  <c r="M5033" i="10"/>
  <c r="L5033" i="10"/>
  <c r="K5033" i="10"/>
  <c r="J5033" i="10"/>
  <c r="I2282" i="10"/>
  <c r="I2283" i="10"/>
  <c r="I2284" i="10"/>
  <c r="I2285" i="10"/>
  <c r="I2286" i="10"/>
  <c r="I2287" i="10"/>
  <c r="I2288" i="10"/>
  <c r="I2289" i="10"/>
  <c r="I2290" i="10"/>
  <c r="I2291" i="10"/>
  <c r="M2281" i="10"/>
  <c r="L2281" i="10"/>
  <c r="K2281" i="10"/>
  <c r="J2281" i="10"/>
  <c r="I1809" i="10"/>
  <c r="I1810" i="10"/>
  <c r="I1811" i="10"/>
  <c r="I1812" i="10"/>
  <c r="I1813" i="10"/>
  <c r="I1814" i="10"/>
  <c r="I1815" i="10"/>
  <c r="I1816" i="10"/>
  <c r="I1817" i="10"/>
  <c r="I1818" i="10"/>
  <c r="M1808" i="10"/>
  <c r="L1808" i="10"/>
  <c r="K1808" i="10"/>
  <c r="J1808" i="10"/>
  <c r="I476" i="10"/>
  <c r="I477" i="10"/>
  <c r="I478" i="10"/>
  <c r="I479" i="10"/>
  <c r="I480" i="10"/>
  <c r="I481" i="10"/>
  <c r="I482" i="10"/>
  <c r="I483" i="10"/>
  <c r="I484" i="10"/>
  <c r="I485" i="10"/>
  <c r="M475" i="10"/>
  <c r="L475" i="10"/>
  <c r="K475" i="10"/>
  <c r="J475" i="10"/>
  <c r="I2497" i="10"/>
  <c r="I2498" i="10"/>
  <c r="I2499" i="10"/>
  <c r="I2500" i="10"/>
  <c r="I2501" i="10"/>
  <c r="I2502" i="10"/>
  <c r="I2503" i="10"/>
  <c r="I2504" i="10"/>
  <c r="I2505" i="10"/>
  <c r="I2506" i="10"/>
  <c r="M2496" i="10"/>
  <c r="L2496" i="10"/>
  <c r="K2496" i="10"/>
  <c r="J2496" i="10"/>
  <c r="I4389" i="10"/>
  <c r="I4390" i="10"/>
  <c r="I4391" i="10"/>
  <c r="I4392" i="10"/>
  <c r="I4393" i="10"/>
  <c r="I4394" i="10"/>
  <c r="I4395" i="10"/>
  <c r="I4396" i="10"/>
  <c r="I4397" i="10"/>
  <c r="I4398" i="10"/>
  <c r="M4388" i="10"/>
  <c r="L4388" i="10"/>
  <c r="K4388" i="10"/>
  <c r="J4388" i="10"/>
  <c r="I2755" i="10"/>
  <c r="I2756" i="10"/>
  <c r="I2757" i="10"/>
  <c r="I2758" i="10"/>
  <c r="I2759" i="10"/>
  <c r="I2760" i="10"/>
  <c r="I2761" i="10"/>
  <c r="I2762" i="10"/>
  <c r="I2763" i="10"/>
  <c r="I2764" i="10"/>
  <c r="M2754" i="10"/>
  <c r="L2754" i="10"/>
  <c r="K2754" i="10"/>
  <c r="J2754" i="10"/>
  <c r="I6969" i="10"/>
  <c r="I6970" i="10"/>
  <c r="I6971" i="10"/>
  <c r="I6972" i="10"/>
  <c r="I6973" i="10"/>
  <c r="I6974" i="10"/>
  <c r="I6975" i="10"/>
  <c r="I6976" i="10"/>
  <c r="I6977" i="10"/>
  <c r="I6978" i="10"/>
  <c r="M6968" i="10"/>
  <c r="L6968" i="10"/>
  <c r="K6968" i="10"/>
  <c r="J6968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M3270" i="10"/>
  <c r="L3270" i="10"/>
  <c r="K3270" i="10"/>
  <c r="J3270" i="10"/>
  <c r="I2024" i="10"/>
  <c r="I2025" i="10"/>
  <c r="I2026" i="10"/>
  <c r="I2027" i="10"/>
  <c r="I2028" i="10"/>
  <c r="I2029" i="10"/>
  <c r="I2030" i="10"/>
  <c r="I2031" i="10"/>
  <c r="I2032" i="10"/>
  <c r="I2033" i="10"/>
  <c r="M2023" i="10"/>
  <c r="L2023" i="10"/>
  <c r="K2023" i="10"/>
  <c r="J2023" i="10"/>
  <c r="I6324" i="10"/>
  <c r="I6325" i="10"/>
  <c r="I6326" i="10"/>
  <c r="I6327" i="10"/>
  <c r="I6328" i="10"/>
  <c r="I6329" i="10"/>
  <c r="I6330" i="10"/>
  <c r="I6331" i="10"/>
  <c r="I6332" i="10"/>
  <c r="I6333" i="10"/>
  <c r="M6323" i="10"/>
  <c r="L6323" i="10"/>
  <c r="K6323" i="10"/>
  <c r="J6323" i="10"/>
  <c r="I1852" i="10"/>
  <c r="I1853" i="10"/>
  <c r="I1854" i="10"/>
  <c r="I1855" i="10"/>
  <c r="I1856" i="10"/>
  <c r="I1857" i="10"/>
  <c r="I1858" i="10"/>
  <c r="I1859" i="10"/>
  <c r="I1860" i="10"/>
  <c r="I1861" i="10"/>
  <c r="M1851" i="10"/>
  <c r="L1851" i="10"/>
  <c r="K1851" i="10"/>
  <c r="J1851" i="10"/>
  <c r="I2325" i="10"/>
  <c r="I2326" i="10"/>
  <c r="I2327" i="10"/>
  <c r="I2328" i="10"/>
  <c r="I2329" i="10"/>
  <c r="I2330" i="10"/>
  <c r="I2331" i="10"/>
  <c r="I2332" i="10"/>
  <c r="I2333" i="10"/>
  <c r="I2334" i="10"/>
  <c r="M2324" i="10"/>
  <c r="L2324" i="10"/>
  <c r="K2324" i="10"/>
  <c r="J2324" i="10"/>
  <c r="I1895" i="10"/>
  <c r="I1896" i="10"/>
  <c r="I1897" i="10"/>
  <c r="I1898" i="10"/>
  <c r="I1899" i="10"/>
  <c r="I1900" i="10"/>
  <c r="I1901" i="10"/>
  <c r="I1902" i="10"/>
  <c r="I1903" i="10"/>
  <c r="I1904" i="10"/>
  <c r="M1894" i="10"/>
  <c r="L1894" i="10"/>
  <c r="K1894" i="10"/>
  <c r="J189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5893" i="10"/>
  <c r="I2926" i="10"/>
  <c r="I3012" i="10"/>
  <c r="I2195" i="10"/>
  <c r="I1636" i="10"/>
  <c r="I1937" i="10"/>
  <c r="I2840" i="10"/>
  <c r="I2367" i="10"/>
  <c r="I1163" i="10"/>
  <c r="I1679" i="10"/>
  <c r="M4775" i="10"/>
  <c r="L4775" i="10"/>
  <c r="K4775" i="10"/>
  <c r="J4775" i="10"/>
  <c r="I2884" i="10"/>
  <c r="I2885" i="10"/>
  <c r="I2886" i="10"/>
  <c r="I2887" i="10"/>
  <c r="I2888" i="10"/>
  <c r="I2889" i="10"/>
  <c r="I2890" i="10"/>
  <c r="I2891" i="10"/>
  <c r="I2892" i="10"/>
  <c r="I2893" i="10"/>
  <c r="M2883" i="10"/>
  <c r="L2883" i="10"/>
  <c r="K2883" i="10"/>
  <c r="J288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3485" i="10"/>
  <c r="I6839" i="10"/>
  <c r="I1507" i="10"/>
  <c r="I7183" i="10"/>
  <c r="I4560" i="10"/>
  <c r="I3098" i="10"/>
  <c r="I2066" i="10"/>
  <c r="I1722" i="10"/>
  <c r="I5463" i="10"/>
  <c r="M4044" i="10"/>
  <c r="L4044" i="10"/>
  <c r="K4044" i="10"/>
  <c r="J4044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M3528" i="10"/>
  <c r="L3528" i="10"/>
  <c r="K3528" i="10"/>
  <c r="J3528" i="10"/>
  <c r="I3099" i="10"/>
  <c r="I3100" i="10"/>
  <c r="I3101" i="10"/>
  <c r="I3102" i="10"/>
  <c r="I3103" i="10"/>
  <c r="I3104" i="10"/>
  <c r="I3105" i="10"/>
  <c r="I3106" i="10"/>
  <c r="I3107" i="10"/>
  <c r="I3108" i="10"/>
  <c r="M3098" i="10"/>
  <c r="L3098" i="10"/>
  <c r="K3098" i="10"/>
  <c r="J3098" i="10"/>
  <c r="I1723" i="10"/>
  <c r="I1724" i="10"/>
  <c r="I1725" i="10"/>
  <c r="I1726" i="10"/>
  <c r="I1727" i="10"/>
  <c r="I1728" i="10"/>
  <c r="I1729" i="10"/>
  <c r="I1730" i="10"/>
  <c r="I1731" i="10"/>
  <c r="I1732" i="10"/>
  <c r="M1722" i="10"/>
  <c r="L1722" i="10"/>
  <c r="K1722" i="10"/>
  <c r="J1722" i="10"/>
  <c r="I1508" i="10"/>
  <c r="I1509" i="10"/>
  <c r="I1510" i="10"/>
  <c r="I1511" i="10"/>
  <c r="I1512" i="10"/>
  <c r="I1513" i="10"/>
  <c r="I1514" i="10"/>
  <c r="I1515" i="10"/>
  <c r="I1516" i="10"/>
  <c r="I1517" i="10"/>
  <c r="M1507" i="10"/>
  <c r="L1507" i="10"/>
  <c r="K1507" i="10"/>
  <c r="J1507" i="10"/>
  <c r="I4561" i="10"/>
  <c r="I4562" i="10"/>
  <c r="I4563" i="10"/>
  <c r="I4564" i="10"/>
  <c r="I4565" i="10"/>
  <c r="I4566" i="10"/>
  <c r="I4567" i="10"/>
  <c r="I4568" i="10"/>
  <c r="I4569" i="10"/>
  <c r="I4570" i="10"/>
  <c r="M4560" i="10"/>
  <c r="L4560" i="10"/>
  <c r="K4560" i="10"/>
  <c r="J4560" i="10"/>
  <c r="I2067" i="10"/>
  <c r="I2068" i="10"/>
  <c r="I2069" i="10"/>
  <c r="I2070" i="10"/>
  <c r="I2071" i="10"/>
  <c r="I2072" i="10"/>
  <c r="I2073" i="10"/>
  <c r="I2074" i="10"/>
  <c r="I2075" i="10"/>
  <c r="I2076" i="10"/>
  <c r="M2066" i="10"/>
  <c r="L2066" i="10"/>
  <c r="K2066" i="10"/>
  <c r="J2066" i="10"/>
  <c r="I5464" i="10"/>
  <c r="I5465" i="10"/>
  <c r="I5466" i="10"/>
  <c r="I5467" i="10"/>
  <c r="I5468" i="10"/>
  <c r="I5469" i="10"/>
  <c r="I5470" i="10"/>
  <c r="I5471" i="10"/>
  <c r="I5472" i="10"/>
  <c r="I5473" i="10"/>
  <c r="M5463" i="10"/>
  <c r="L5463" i="10"/>
  <c r="K5463" i="10"/>
  <c r="J5463" i="10"/>
  <c r="I3486" i="10"/>
  <c r="I3487" i="10"/>
  <c r="I3488" i="10"/>
  <c r="I3489" i="10"/>
  <c r="I3490" i="10"/>
  <c r="I3491" i="10"/>
  <c r="I3492" i="10"/>
  <c r="I3493" i="10"/>
  <c r="I3494" i="10"/>
  <c r="I3495" i="10"/>
  <c r="M3485" i="10"/>
  <c r="L3485" i="10"/>
  <c r="K3485" i="10"/>
  <c r="J3485" i="10"/>
  <c r="I2927" i="10"/>
  <c r="I2928" i="10"/>
  <c r="I2929" i="10"/>
  <c r="I2930" i="10"/>
  <c r="I2931" i="10"/>
  <c r="I2932" i="10"/>
  <c r="I2933" i="10"/>
  <c r="I2934" i="10"/>
  <c r="I2935" i="10"/>
  <c r="I2936" i="10"/>
  <c r="I819" i="10"/>
  <c r="I1593" i="10"/>
  <c r="M2926" i="10"/>
  <c r="L2926" i="10"/>
  <c r="K2926" i="10"/>
  <c r="J2926" i="10"/>
  <c r="I7184" i="10"/>
  <c r="I7185" i="10"/>
  <c r="I7186" i="10"/>
  <c r="I7187" i="10"/>
  <c r="I7188" i="10"/>
  <c r="I7189" i="10"/>
  <c r="I7190" i="10"/>
  <c r="I7191" i="10"/>
  <c r="I7192" i="10"/>
  <c r="I7193" i="10"/>
  <c r="M7183" i="10"/>
  <c r="L7183" i="10"/>
  <c r="K7183" i="10"/>
  <c r="J7183" i="10"/>
  <c r="I1164" i="10"/>
  <c r="I1165" i="10"/>
  <c r="I1166" i="10"/>
  <c r="I1167" i="10"/>
  <c r="I1168" i="10"/>
  <c r="I1169" i="10"/>
  <c r="I1170" i="10"/>
  <c r="I1171" i="10"/>
  <c r="I1172" i="10"/>
  <c r="I1173" i="10"/>
  <c r="M1163" i="10"/>
  <c r="L1163" i="10"/>
  <c r="K1163" i="10"/>
  <c r="J1163" i="10"/>
  <c r="I5894" i="10"/>
  <c r="I5895" i="10"/>
  <c r="I5896" i="10"/>
  <c r="I5897" i="10"/>
  <c r="I5898" i="10"/>
  <c r="I5899" i="10"/>
  <c r="I5900" i="10"/>
  <c r="I5901" i="10"/>
  <c r="I5902" i="10"/>
  <c r="I5903" i="10"/>
  <c r="M5893" i="10"/>
  <c r="L5893" i="10"/>
  <c r="K5893" i="10"/>
  <c r="J5893" i="10"/>
  <c r="I6840" i="10"/>
  <c r="I6841" i="10"/>
  <c r="I6842" i="10"/>
  <c r="I6843" i="10"/>
  <c r="I6844" i="10"/>
  <c r="I6845" i="10"/>
  <c r="I6846" i="10"/>
  <c r="I6847" i="10"/>
  <c r="I6848" i="10"/>
  <c r="I6849" i="10"/>
  <c r="M6839" i="10"/>
  <c r="L6839" i="10"/>
  <c r="K6839" i="10"/>
  <c r="J6839" i="10"/>
  <c r="I820" i="10"/>
  <c r="I821" i="10"/>
  <c r="I822" i="10"/>
  <c r="I823" i="10"/>
  <c r="I824" i="10"/>
  <c r="I825" i="10"/>
  <c r="I826" i="10"/>
  <c r="I827" i="10"/>
  <c r="I828" i="10"/>
  <c r="I829" i="10"/>
  <c r="M819" i="10"/>
  <c r="L819" i="10"/>
  <c r="K819" i="10"/>
  <c r="J819" i="10"/>
  <c r="I1594" i="10"/>
  <c r="I1595" i="10"/>
  <c r="I1596" i="10"/>
  <c r="I1597" i="10"/>
  <c r="I1598" i="10"/>
  <c r="I1599" i="10"/>
  <c r="I1600" i="10"/>
  <c r="I1601" i="10"/>
  <c r="I1602" i="10"/>
  <c r="I1603" i="10"/>
  <c r="M1593" i="10"/>
  <c r="L1593" i="10"/>
  <c r="K1593" i="10"/>
  <c r="J1593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6667" i="10"/>
  <c r="I3786" i="10"/>
  <c r="I2969" i="10"/>
  <c r="I4302" i="10"/>
  <c r="M5162" i="10"/>
  <c r="L5162" i="10"/>
  <c r="K5162" i="10"/>
  <c r="J5162" i="10"/>
  <c r="I1680" i="10"/>
  <c r="I1681" i="10"/>
  <c r="I1682" i="10"/>
  <c r="I1683" i="10"/>
  <c r="I1684" i="10"/>
  <c r="I1685" i="10"/>
  <c r="I1686" i="10"/>
  <c r="I1687" i="10"/>
  <c r="I1688" i="10"/>
  <c r="I1689" i="10"/>
  <c r="M1679" i="10"/>
  <c r="L1679" i="10"/>
  <c r="K1679" i="10"/>
  <c r="J1679" i="10"/>
  <c r="I2368" i="10"/>
  <c r="I2369" i="10"/>
  <c r="I2370" i="10"/>
  <c r="I2371" i="10"/>
  <c r="I2372" i="10"/>
  <c r="I2373" i="10"/>
  <c r="I2374" i="10"/>
  <c r="I2375" i="10"/>
  <c r="I2376" i="10"/>
  <c r="I2377" i="10"/>
  <c r="M2367" i="10"/>
  <c r="L2367" i="10"/>
  <c r="K2367" i="10"/>
  <c r="J2367" i="10"/>
  <c r="I4303" i="10"/>
  <c r="I4304" i="10"/>
  <c r="I4305" i="10"/>
  <c r="I4306" i="10"/>
  <c r="I4307" i="10"/>
  <c r="I4308" i="10"/>
  <c r="I4309" i="10"/>
  <c r="I4310" i="10"/>
  <c r="I4311" i="10"/>
  <c r="I4312" i="10"/>
  <c r="M4302" i="10"/>
  <c r="L4302" i="10"/>
  <c r="K4302" i="10"/>
  <c r="J4302" i="10"/>
  <c r="I1938" i="10"/>
  <c r="I1939" i="10"/>
  <c r="I1940" i="10"/>
  <c r="I1941" i="10"/>
  <c r="I1942" i="10"/>
  <c r="I1943" i="10"/>
  <c r="I1944" i="10"/>
  <c r="I1945" i="10"/>
  <c r="I1946" i="10"/>
  <c r="I1947" i="10"/>
  <c r="M1937" i="10"/>
  <c r="L1937" i="10"/>
  <c r="K1937" i="10"/>
  <c r="J1937" i="10"/>
  <c r="I2841" i="10"/>
  <c r="I2842" i="10"/>
  <c r="I2843" i="10"/>
  <c r="I2844" i="10"/>
  <c r="I2845" i="10"/>
  <c r="I2846" i="10"/>
  <c r="I2847" i="10"/>
  <c r="I2848" i="10"/>
  <c r="I2849" i="10"/>
  <c r="I2850" i="10"/>
  <c r="M2840" i="10"/>
  <c r="L2840" i="10"/>
  <c r="K2840" i="10"/>
  <c r="J2840" i="10"/>
  <c r="I1637" i="10"/>
  <c r="I1638" i="10"/>
  <c r="I1639" i="10"/>
  <c r="I1640" i="10"/>
  <c r="I1641" i="10"/>
  <c r="I1642" i="10"/>
  <c r="I1643" i="10"/>
  <c r="I1644" i="10"/>
  <c r="I1645" i="10"/>
  <c r="I1646" i="10"/>
  <c r="M1636" i="10"/>
  <c r="L1636" i="10"/>
  <c r="K1636" i="10"/>
  <c r="J163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6624" i="10"/>
  <c r="M4087" i="10"/>
  <c r="L4087" i="10"/>
  <c r="K4087" i="10"/>
  <c r="J4087" i="10"/>
  <c r="I3013" i="10"/>
  <c r="I3014" i="10"/>
  <c r="I3015" i="10"/>
  <c r="I3016" i="10"/>
  <c r="I3017" i="10"/>
  <c r="I3018" i="10"/>
  <c r="I3019" i="10"/>
  <c r="I3020" i="10"/>
  <c r="I3021" i="10"/>
  <c r="I3022" i="10"/>
  <c r="M3012" i="10"/>
  <c r="L3012" i="10"/>
  <c r="K3012" i="10"/>
  <c r="J3012" i="10"/>
  <c r="I2196" i="10"/>
  <c r="I2197" i="10"/>
  <c r="I2198" i="10"/>
  <c r="I2199" i="10"/>
  <c r="I2200" i="10"/>
  <c r="I2201" i="10"/>
  <c r="I2202" i="10"/>
  <c r="I2203" i="10"/>
  <c r="I2204" i="10"/>
  <c r="I2205" i="10"/>
  <c r="M2195" i="10"/>
  <c r="L2195" i="10"/>
  <c r="K2195" i="10"/>
  <c r="J2195" i="10"/>
  <c r="I2970" i="10"/>
  <c r="I2971" i="10"/>
  <c r="I2972" i="10"/>
  <c r="I2973" i="10"/>
  <c r="I2974" i="10"/>
  <c r="I2975" i="10"/>
  <c r="I2976" i="10"/>
  <c r="I2977" i="10"/>
  <c r="I2978" i="10"/>
  <c r="I2979" i="10"/>
  <c r="M2969" i="10"/>
  <c r="L2969" i="10"/>
  <c r="K2969" i="10"/>
  <c r="J296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2539" i="10"/>
  <c r="I2109" i="10"/>
  <c r="I6581" i="10"/>
  <c r="I6237" i="10"/>
  <c r="I733" i="10"/>
  <c r="I7011" i="10"/>
  <c r="I905" i="10"/>
  <c r="I1335" i="10"/>
  <c r="M3700" i="10"/>
  <c r="L3700" i="10"/>
  <c r="K3700" i="10"/>
  <c r="J3700" i="10"/>
  <c r="I6668" i="10"/>
  <c r="I6669" i="10"/>
  <c r="I6670" i="10"/>
  <c r="I6671" i="10"/>
  <c r="I6672" i="10"/>
  <c r="I6673" i="10"/>
  <c r="I6674" i="10"/>
  <c r="I6675" i="10"/>
  <c r="I6676" i="10"/>
  <c r="I6677" i="10"/>
  <c r="M6667" i="10"/>
  <c r="L6667" i="10"/>
  <c r="K6667" i="10"/>
  <c r="J6667" i="10"/>
  <c r="I7012" i="10"/>
  <c r="I7013" i="10"/>
  <c r="I7014" i="10"/>
  <c r="I7015" i="10"/>
  <c r="I7016" i="10"/>
  <c r="I7017" i="10"/>
  <c r="I7018" i="10"/>
  <c r="I7019" i="10"/>
  <c r="I7020" i="10"/>
  <c r="I7021" i="10"/>
  <c r="M7011" i="10"/>
  <c r="L7011" i="10"/>
  <c r="K7011" i="10"/>
  <c r="J7011" i="10"/>
  <c r="I1336" i="10"/>
  <c r="I1337" i="10"/>
  <c r="I1338" i="10"/>
  <c r="I1339" i="10"/>
  <c r="I1340" i="10"/>
  <c r="I1341" i="10"/>
  <c r="I1342" i="10"/>
  <c r="I1343" i="10"/>
  <c r="I1344" i="10"/>
  <c r="I1345" i="10"/>
  <c r="M1335" i="10"/>
  <c r="L1335" i="10"/>
  <c r="K1335" i="10"/>
  <c r="J1335" i="10"/>
  <c r="I906" i="10"/>
  <c r="I907" i="10"/>
  <c r="I908" i="10"/>
  <c r="I909" i="10"/>
  <c r="I910" i="10"/>
  <c r="I911" i="10"/>
  <c r="I912" i="10"/>
  <c r="I913" i="10"/>
  <c r="I914" i="10"/>
  <c r="I915" i="10"/>
  <c r="M905" i="10"/>
  <c r="L905" i="10"/>
  <c r="K905" i="10"/>
  <c r="J905" i="10"/>
  <c r="I3787" i="10"/>
  <c r="I3788" i="10"/>
  <c r="I3789" i="10"/>
  <c r="I3790" i="10"/>
  <c r="I3791" i="10"/>
  <c r="I3792" i="10"/>
  <c r="I3793" i="10"/>
  <c r="I3794" i="10"/>
  <c r="I3795" i="10"/>
  <c r="I3796" i="10"/>
  <c r="M3786" i="10"/>
  <c r="L3786" i="10"/>
  <c r="K3786" i="10"/>
  <c r="J3786" i="10"/>
  <c r="I6582" i="10"/>
  <c r="I6583" i="10"/>
  <c r="I6584" i="10"/>
  <c r="I6585" i="10"/>
  <c r="I6586" i="10"/>
  <c r="I6587" i="10"/>
  <c r="I6588" i="10"/>
  <c r="I6589" i="10"/>
  <c r="I6590" i="10"/>
  <c r="I6591" i="10"/>
  <c r="M6581" i="10"/>
  <c r="L6581" i="10"/>
  <c r="K6581" i="10"/>
  <c r="J6581" i="10"/>
  <c r="I6238" i="10"/>
  <c r="I6239" i="10"/>
  <c r="I6240" i="10"/>
  <c r="I6241" i="10"/>
  <c r="I6242" i="10"/>
  <c r="I6243" i="10"/>
  <c r="I6244" i="10"/>
  <c r="I6245" i="10"/>
  <c r="I6246" i="10"/>
  <c r="I6247" i="10"/>
  <c r="M6237" i="10"/>
  <c r="L6237" i="10"/>
  <c r="K6237" i="10"/>
  <c r="J6237" i="10"/>
  <c r="I734" i="10"/>
  <c r="I735" i="10"/>
  <c r="I736" i="10"/>
  <c r="I737" i="10"/>
  <c r="I738" i="10"/>
  <c r="I739" i="10"/>
  <c r="I740" i="10"/>
  <c r="I741" i="10"/>
  <c r="I742" i="10"/>
  <c r="I743" i="10"/>
  <c r="M733" i="10"/>
  <c r="L733" i="10"/>
  <c r="K733" i="10"/>
  <c r="J733" i="10"/>
  <c r="I2110" i="10"/>
  <c r="I2111" i="10"/>
  <c r="I2112" i="10"/>
  <c r="I2113" i="10"/>
  <c r="I2114" i="10"/>
  <c r="I2115" i="10"/>
  <c r="I2116" i="10"/>
  <c r="I2117" i="10"/>
  <c r="I2118" i="10"/>
  <c r="I2119" i="10"/>
  <c r="M2109" i="10"/>
  <c r="L2109" i="10"/>
  <c r="K2109" i="10"/>
  <c r="J2109" i="10"/>
  <c r="I6625" i="10"/>
  <c r="I6626" i="10"/>
  <c r="I6627" i="10"/>
  <c r="I6628" i="10"/>
  <c r="I6629" i="10"/>
  <c r="I6630" i="10"/>
  <c r="I6631" i="10"/>
  <c r="I6632" i="10"/>
  <c r="I6633" i="10"/>
  <c r="I6634" i="10"/>
  <c r="M6624" i="10"/>
  <c r="L6624" i="10"/>
  <c r="K6624" i="10"/>
  <c r="J6624" i="10"/>
  <c r="I2540" i="10"/>
  <c r="I2541" i="10"/>
  <c r="I2542" i="10"/>
  <c r="I2543" i="10"/>
  <c r="I2544" i="10"/>
  <c r="I2545" i="10"/>
  <c r="I2546" i="10"/>
  <c r="I2547" i="10"/>
  <c r="I2548" i="10"/>
  <c r="I2549" i="10"/>
  <c r="M2539" i="10"/>
  <c r="L2539" i="10"/>
  <c r="K2539" i="10"/>
  <c r="J2539" i="10"/>
  <c r="I991" i="10"/>
  <c r="I992" i="10"/>
  <c r="I993" i="10"/>
  <c r="I994" i="10"/>
  <c r="I995" i="10"/>
  <c r="I996" i="10"/>
  <c r="I997" i="10"/>
  <c r="I998" i="10"/>
  <c r="I999" i="10"/>
  <c r="I1000" i="10"/>
  <c r="I1001" i="10"/>
  <c r="I2582" i="10"/>
  <c r="M991" i="10"/>
  <c r="L991" i="10"/>
  <c r="K991" i="10"/>
  <c r="J991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M4216" i="10"/>
  <c r="L4216" i="10"/>
  <c r="K4216" i="10"/>
  <c r="J4216" i="10"/>
  <c r="I948" i="10"/>
  <c r="I949" i="10"/>
  <c r="I950" i="10"/>
  <c r="I951" i="10"/>
  <c r="I952" i="10"/>
  <c r="I953" i="10"/>
  <c r="I954" i="10"/>
  <c r="I955" i="10"/>
  <c r="I956" i="10"/>
  <c r="I957" i="10"/>
  <c r="I958" i="10"/>
  <c r="M948" i="10"/>
  <c r="L948" i="10"/>
  <c r="K948" i="10"/>
  <c r="J948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690" i="10"/>
  <c r="I1292" i="10"/>
  <c r="I6495" i="10"/>
  <c r="M3055" i="10"/>
  <c r="L3055" i="10"/>
  <c r="K3055" i="10"/>
  <c r="J3055" i="10"/>
  <c r="I1293" i="10"/>
  <c r="I1294" i="10"/>
  <c r="I1295" i="10"/>
  <c r="I1296" i="10"/>
  <c r="I1297" i="10"/>
  <c r="I1298" i="10"/>
  <c r="I1299" i="10"/>
  <c r="I1300" i="10"/>
  <c r="I1301" i="10"/>
  <c r="I1302" i="10"/>
  <c r="M1292" i="10"/>
  <c r="L1292" i="10"/>
  <c r="K1292" i="10"/>
  <c r="J1292" i="10"/>
  <c r="I691" i="10"/>
  <c r="I692" i="10"/>
  <c r="I693" i="10"/>
  <c r="I694" i="10"/>
  <c r="I695" i="10"/>
  <c r="I696" i="10"/>
  <c r="I697" i="10"/>
  <c r="I698" i="10"/>
  <c r="I699" i="10"/>
  <c r="I700" i="10"/>
  <c r="M690" i="10"/>
  <c r="L690" i="10"/>
  <c r="K690" i="10"/>
  <c r="J690" i="10"/>
  <c r="I2583" i="10"/>
  <c r="I2584" i="10"/>
  <c r="I2585" i="10"/>
  <c r="I2586" i="10"/>
  <c r="I2587" i="10"/>
  <c r="I2588" i="10"/>
  <c r="I2589" i="10"/>
  <c r="I2590" i="10"/>
  <c r="I2591" i="10"/>
  <c r="I2592" i="10"/>
  <c r="M2582" i="10"/>
  <c r="L2582" i="10"/>
  <c r="K2582" i="10"/>
  <c r="J2582" i="10"/>
  <c r="I6496" i="10"/>
  <c r="I6497" i="10"/>
  <c r="I6498" i="10"/>
  <c r="I6499" i="10"/>
  <c r="I6500" i="10"/>
  <c r="I6501" i="10"/>
  <c r="I6502" i="10"/>
  <c r="I6503" i="10"/>
  <c r="I6504" i="10"/>
  <c r="I6505" i="10"/>
  <c r="M6495" i="10"/>
  <c r="L6495" i="10"/>
  <c r="K6495" i="10"/>
  <c r="J6495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571" i="10"/>
  <c r="I3872" i="10"/>
  <c r="M3958" i="10"/>
  <c r="L3958" i="10"/>
  <c r="K3958" i="10"/>
  <c r="J3958" i="10"/>
  <c r="I3873" i="10"/>
  <c r="I3874" i="10"/>
  <c r="I3875" i="10"/>
  <c r="I3876" i="10"/>
  <c r="I3877" i="10"/>
  <c r="I3878" i="10"/>
  <c r="I3879" i="10"/>
  <c r="I3880" i="10"/>
  <c r="I3881" i="10"/>
  <c r="I3882" i="10"/>
  <c r="M3872" i="10"/>
  <c r="L3872" i="10"/>
  <c r="K3872" i="10"/>
  <c r="J3872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M1249" i="10"/>
  <c r="L1249" i="10"/>
  <c r="K1249" i="10"/>
  <c r="J1249" i="10"/>
  <c r="I3572" i="10"/>
  <c r="I3573" i="10"/>
  <c r="I3574" i="10"/>
  <c r="I3575" i="10"/>
  <c r="I3576" i="10"/>
  <c r="I3577" i="10"/>
  <c r="I3578" i="10"/>
  <c r="I3579" i="10"/>
  <c r="I3580" i="10"/>
  <c r="I3581" i="10"/>
  <c r="M3571" i="10"/>
  <c r="L3571" i="10"/>
  <c r="K3571" i="10"/>
  <c r="J3571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6280" i="10"/>
  <c r="M1077" i="10"/>
  <c r="L1077" i="10"/>
  <c r="K1077" i="10"/>
  <c r="J1077" i="10"/>
  <c r="I6281" i="10"/>
  <c r="I6282" i="10"/>
  <c r="I6283" i="10"/>
  <c r="I6284" i="10"/>
  <c r="I6285" i="10"/>
  <c r="I6286" i="10"/>
  <c r="I6287" i="10"/>
  <c r="I6288" i="10"/>
  <c r="I6289" i="10"/>
  <c r="I6290" i="10"/>
  <c r="M6280" i="10"/>
  <c r="L6280" i="10"/>
  <c r="K6280" i="10"/>
  <c r="J6280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3184" i="10"/>
  <c r="M2152" i="10"/>
  <c r="L2152" i="10"/>
  <c r="K2152" i="10"/>
  <c r="J2152" i="10"/>
  <c r="I3185" i="10"/>
  <c r="I3186" i="10"/>
  <c r="I3187" i="10"/>
  <c r="I3188" i="10"/>
  <c r="I3189" i="10"/>
  <c r="I3190" i="10"/>
  <c r="I3191" i="10"/>
  <c r="I3192" i="10"/>
  <c r="I3193" i="10"/>
  <c r="I3194" i="10"/>
  <c r="M3184" i="10"/>
  <c r="L3184" i="10"/>
  <c r="K3184" i="10"/>
  <c r="J3184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2797" i="10"/>
  <c r="I2410" i="10"/>
  <c r="M3227" i="10"/>
  <c r="L3227" i="10"/>
  <c r="K3227" i="10"/>
  <c r="J3227" i="10"/>
  <c r="I2411" i="10"/>
  <c r="I2412" i="10"/>
  <c r="I2413" i="10"/>
  <c r="I2414" i="10"/>
  <c r="I2415" i="10"/>
  <c r="I2416" i="10"/>
  <c r="I2417" i="10"/>
  <c r="I2418" i="10"/>
  <c r="I2419" i="10"/>
  <c r="I2420" i="10"/>
  <c r="M2410" i="10"/>
  <c r="L2410" i="10"/>
  <c r="K2410" i="10"/>
  <c r="J2410" i="10"/>
  <c r="I2798" i="10"/>
  <c r="I2799" i="10"/>
  <c r="I2800" i="10"/>
  <c r="I2801" i="10"/>
  <c r="I2802" i="10"/>
  <c r="I2803" i="10"/>
  <c r="I2804" i="10"/>
  <c r="I2805" i="10"/>
  <c r="I2806" i="10"/>
  <c r="I2807" i="10"/>
  <c r="M2797" i="10"/>
  <c r="L2797" i="10"/>
  <c r="K2797" i="10"/>
  <c r="J2797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4259" i="10"/>
  <c r="M3356" i="10"/>
  <c r="L3356" i="10"/>
  <c r="K3356" i="10"/>
  <c r="J3356" i="10"/>
  <c r="I4260" i="10"/>
  <c r="I4261" i="10"/>
  <c r="I4262" i="10"/>
  <c r="I4263" i="10"/>
  <c r="I4264" i="10"/>
  <c r="I4265" i="10"/>
  <c r="I4266" i="10"/>
  <c r="I4267" i="10"/>
  <c r="I4268" i="10"/>
  <c r="I4269" i="10"/>
  <c r="M4259" i="10"/>
  <c r="L4259" i="10"/>
  <c r="K4259" i="10"/>
  <c r="J4259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M1378" i="10"/>
  <c r="L1378" i="10"/>
  <c r="K1378" i="10"/>
  <c r="J1378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M1421" i="10"/>
  <c r="L1421" i="10"/>
  <c r="K1421" i="10"/>
  <c r="J1421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M1550" i="10"/>
  <c r="L1550" i="10"/>
  <c r="K1550" i="10"/>
  <c r="J1550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M3313" i="10"/>
  <c r="L3313" i="10"/>
  <c r="K3313" i="10"/>
  <c r="J3313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M4173" i="10"/>
  <c r="L4173" i="10"/>
  <c r="K4173" i="10"/>
  <c r="J4173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2453" i="10"/>
  <c r="M1206" i="10"/>
  <c r="L1206" i="10"/>
  <c r="K1206" i="10"/>
  <c r="J1206" i="10"/>
  <c r="I2454" i="10"/>
  <c r="I2455" i="10"/>
  <c r="I2456" i="10"/>
  <c r="I2457" i="10"/>
  <c r="I2458" i="10"/>
  <c r="I2459" i="10"/>
  <c r="I2460" i="10"/>
  <c r="I2461" i="10"/>
  <c r="I2462" i="10"/>
  <c r="I2463" i="10"/>
  <c r="M2453" i="10"/>
  <c r="L2453" i="10"/>
  <c r="K2453" i="10"/>
  <c r="J2453" i="10"/>
  <c r="I7141" i="10"/>
  <c r="I7142" i="10"/>
  <c r="I7143" i="10"/>
  <c r="I7144" i="10"/>
  <c r="I7145" i="10"/>
  <c r="I7146" i="10"/>
  <c r="I7147" i="10"/>
  <c r="I7148" i="10"/>
  <c r="I7149" i="10"/>
  <c r="I7150" i="10"/>
  <c r="M7140" i="10"/>
  <c r="L7140" i="10"/>
  <c r="K7140" i="10"/>
  <c r="J7140" i="10"/>
  <c r="I433" i="10"/>
  <c r="I434" i="10"/>
  <c r="I435" i="10"/>
  <c r="I436" i="10"/>
  <c r="I437" i="10"/>
  <c r="I438" i="10"/>
  <c r="I439" i="10"/>
  <c r="I440" i="10"/>
  <c r="I441" i="10"/>
  <c r="I442" i="10"/>
  <c r="M432" i="10"/>
  <c r="L432" i="10"/>
  <c r="K432" i="10"/>
  <c r="J432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M1980" i="10"/>
  <c r="L1980" i="10"/>
  <c r="K1980" i="10"/>
  <c r="J1980" i="10"/>
  <c r="I862" i="10"/>
  <c r="I863" i="10"/>
  <c r="I864" i="10"/>
  <c r="I865" i="10"/>
  <c r="I866" i="10"/>
  <c r="I867" i="10"/>
  <c r="I868" i="10"/>
  <c r="I869" i="10"/>
  <c r="I870" i="10"/>
  <c r="I871" i="10"/>
  <c r="I872" i="10"/>
  <c r="M862" i="10"/>
  <c r="L862" i="10"/>
  <c r="K862" i="10"/>
  <c r="J862" i="10"/>
  <c r="I711" i="10"/>
  <c r="I754" i="10"/>
  <c r="I797" i="10"/>
  <c r="I840" i="10"/>
  <c r="I883" i="10"/>
  <c r="I926" i="10"/>
  <c r="I110" i="10"/>
  <c r="I111" i="10"/>
  <c r="I112" i="10"/>
  <c r="I113" i="10"/>
  <c r="I114" i="10"/>
  <c r="I115" i="10"/>
  <c r="I116" i="10"/>
  <c r="I117" i="10"/>
  <c r="I118" i="10"/>
  <c r="I119" i="10"/>
  <c r="I99" i="10"/>
  <c r="I100" i="10"/>
  <c r="I101" i="10"/>
  <c r="I102" i="10"/>
  <c r="I103" i="10"/>
  <c r="I104" i="10"/>
  <c r="I105" i="10"/>
  <c r="I106" i="10"/>
  <c r="I107" i="10"/>
  <c r="I108" i="10"/>
  <c r="I109" i="10"/>
  <c r="I120" i="10"/>
  <c r="I121" i="10"/>
  <c r="I122" i="10"/>
  <c r="I123" i="10"/>
  <c r="I124" i="10"/>
  <c r="I125" i="10"/>
  <c r="I126" i="10"/>
  <c r="I127" i="10"/>
  <c r="I128" i="10"/>
  <c r="I129" i="10"/>
  <c r="I130" i="10"/>
  <c r="I153" i="10"/>
  <c r="I154" i="10"/>
  <c r="I155" i="10"/>
  <c r="I156" i="10"/>
  <c r="I157" i="10"/>
  <c r="I158" i="10"/>
  <c r="I159" i="10"/>
  <c r="I160" i="10"/>
  <c r="I161" i="10"/>
  <c r="I162" i="10"/>
  <c r="I142" i="10"/>
  <c r="I143" i="10"/>
  <c r="I144" i="10"/>
  <c r="I145" i="10"/>
  <c r="I146" i="10"/>
  <c r="I147" i="10"/>
  <c r="I148" i="10"/>
  <c r="I149" i="10"/>
  <c r="I150" i="10"/>
  <c r="I151" i="10"/>
  <c r="I152" i="10"/>
  <c r="I163" i="10"/>
  <c r="I164" i="10"/>
  <c r="I165" i="10"/>
  <c r="I166" i="10"/>
  <c r="I167" i="10"/>
  <c r="I168" i="10"/>
  <c r="I169" i="10"/>
  <c r="I170" i="10"/>
  <c r="I171" i="10"/>
  <c r="I172" i="10"/>
  <c r="I173" i="10"/>
  <c r="I196" i="10"/>
  <c r="I197" i="10"/>
  <c r="I198" i="10"/>
  <c r="I199" i="10"/>
  <c r="I200" i="10"/>
  <c r="I201" i="10"/>
  <c r="I202" i="10"/>
  <c r="I203" i="10"/>
  <c r="I204" i="10"/>
  <c r="I205" i="10"/>
  <c r="I185" i="10"/>
  <c r="I186" i="10"/>
  <c r="I187" i="10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49" i="13"/>
  <c r="S98" i="10"/>
  <c r="R98" i="10"/>
  <c r="S119" i="10"/>
  <c r="R119" i="10"/>
  <c r="S118" i="10"/>
  <c r="R118" i="10"/>
  <c r="S117" i="10"/>
  <c r="R117" i="10"/>
  <c r="S97" i="10"/>
  <c r="R97" i="10"/>
  <c r="S96" i="10"/>
  <c r="R96" i="10"/>
  <c r="S95" i="10"/>
  <c r="R95" i="10"/>
  <c r="S94" i="10"/>
  <c r="R94" i="10"/>
  <c r="S93" i="10"/>
  <c r="R93" i="10"/>
  <c r="S92" i="10"/>
  <c r="R92" i="10"/>
  <c r="S91" i="10"/>
  <c r="R91" i="10"/>
  <c r="S116" i="10"/>
  <c r="R116" i="10"/>
  <c r="S115" i="10"/>
  <c r="R115" i="10"/>
  <c r="S114" i="10"/>
  <c r="R114" i="10"/>
  <c r="S113" i="10"/>
  <c r="R113" i="10"/>
  <c r="S112" i="10"/>
  <c r="R112" i="10"/>
  <c r="S111" i="10"/>
  <c r="R111" i="10"/>
  <c r="S110" i="10"/>
  <c r="R110" i="10"/>
  <c r="S90" i="10"/>
  <c r="R90" i="10"/>
  <c r="S89" i="10"/>
  <c r="R89" i="10"/>
  <c r="S88" i="10"/>
  <c r="R88" i="10"/>
  <c r="S109" i="10"/>
  <c r="R109" i="10"/>
  <c r="S108" i="10"/>
  <c r="R108" i="10"/>
  <c r="S107" i="10"/>
  <c r="R107" i="10"/>
  <c r="S106" i="10"/>
  <c r="R106" i="10"/>
  <c r="S105" i="10"/>
  <c r="R105" i="10"/>
  <c r="S104" i="10"/>
  <c r="R104" i="10"/>
  <c r="S103" i="10"/>
  <c r="R103" i="10"/>
  <c r="S102" i="10"/>
  <c r="R102" i="10"/>
  <c r="S101" i="10"/>
  <c r="R101" i="10"/>
  <c r="S100" i="10"/>
  <c r="R100" i="10"/>
  <c r="S99" i="10"/>
  <c r="R99" i="10"/>
  <c r="S130" i="10"/>
  <c r="R130" i="10"/>
  <c r="S129" i="10"/>
  <c r="R129" i="10"/>
  <c r="S128" i="10"/>
  <c r="R128" i="10"/>
  <c r="S127" i="10"/>
  <c r="R127" i="10"/>
  <c r="S126" i="10"/>
  <c r="R126" i="10"/>
  <c r="S125" i="10"/>
  <c r="R125" i="10"/>
  <c r="S124" i="10"/>
  <c r="R124" i="10"/>
  <c r="S123" i="10"/>
  <c r="R123" i="10"/>
  <c r="S122" i="10"/>
  <c r="R122" i="10"/>
  <c r="S121" i="10"/>
  <c r="R121" i="10"/>
  <c r="S120" i="10"/>
  <c r="R120" i="10"/>
  <c r="AJ46" i="13"/>
  <c r="AJ45" i="13"/>
  <c r="AJ44" i="13"/>
  <c r="AJ43" i="13"/>
  <c r="AJ42" i="13"/>
  <c r="AJ41" i="13"/>
  <c r="AJ40" i="13"/>
  <c r="AJ39" i="13"/>
  <c r="AJ38" i="13"/>
  <c r="AJ37" i="13"/>
  <c r="AJ36" i="13"/>
  <c r="AJ35" i="13"/>
  <c r="AJ34" i="13"/>
  <c r="AJ33" i="13"/>
  <c r="AJ32" i="13"/>
  <c r="AJ31" i="13"/>
  <c r="AJ30" i="13"/>
  <c r="AJ29" i="13"/>
  <c r="AJ28" i="13"/>
  <c r="AJ27" i="13"/>
  <c r="AJ26" i="13"/>
  <c r="AJ25" i="13"/>
  <c r="AJ24" i="13"/>
  <c r="AJ23" i="13"/>
  <c r="AJ22" i="13"/>
  <c r="AJ21" i="13"/>
  <c r="AJ20" i="13"/>
  <c r="AJ19" i="13"/>
  <c r="AJ18" i="13"/>
  <c r="AJ17" i="13"/>
  <c r="AJ16" i="13"/>
  <c r="AJ15" i="13"/>
  <c r="AJ14" i="13"/>
  <c r="AJ13" i="13"/>
  <c r="AJ12" i="13"/>
  <c r="AJ11" i="13"/>
  <c r="AJ10" i="13"/>
  <c r="AJ9" i="13"/>
  <c r="AJ8" i="13"/>
  <c r="AJ7" i="13"/>
  <c r="AJ6" i="13"/>
  <c r="AJ5" i="13"/>
  <c r="AJ4" i="13"/>
  <c r="AK46" i="13"/>
  <c r="AI46" i="13"/>
  <c r="AK41" i="13"/>
  <c r="AI41" i="13"/>
  <c r="AK40" i="13"/>
  <c r="AI40" i="13"/>
  <c r="AK39" i="13"/>
  <c r="AI39" i="13"/>
  <c r="AK38" i="13"/>
  <c r="AI38" i="13"/>
  <c r="AK37" i="13"/>
  <c r="AI37" i="13"/>
  <c r="AK36" i="13"/>
  <c r="AI36" i="13"/>
  <c r="AK35" i="13"/>
  <c r="AI35" i="13"/>
  <c r="AK27" i="13"/>
  <c r="AI27" i="13"/>
  <c r="AK26" i="13"/>
  <c r="AI26" i="13"/>
  <c r="AK25" i="13"/>
  <c r="AI25" i="13"/>
  <c r="AK24" i="13"/>
  <c r="AI24" i="13"/>
  <c r="AK23" i="13"/>
  <c r="AI23" i="13"/>
  <c r="AK22" i="13"/>
  <c r="AI22" i="13"/>
  <c r="AK21" i="13"/>
  <c r="AI21" i="13"/>
  <c r="AK20" i="13"/>
  <c r="AI20" i="13"/>
  <c r="AK19" i="13"/>
  <c r="AI19" i="13"/>
  <c r="AK18" i="13"/>
  <c r="AI18" i="13"/>
  <c r="AK17" i="13"/>
  <c r="AI17" i="13"/>
  <c r="AK16" i="13"/>
  <c r="AI16" i="13"/>
  <c r="AK15" i="13"/>
  <c r="AI15" i="13"/>
  <c r="AK14" i="13"/>
  <c r="AI14" i="13"/>
  <c r="AK45" i="13"/>
  <c r="AI45" i="13"/>
  <c r="AK44" i="13"/>
  <c r="AI44" i="13"/>
  <c r="AK43" i="13"/>
  <c r="AI43" i="13"/>
  <c r="AK42" i="13"/>
  <c r="AI42" i="13"/>
  <c r="AK34" i="13"/>
  <c r="AI34" i="13"/>
  <c r="AK33" i="13"/>
  <c r="AI33" i="13"/>
  <c r="AK32" i="13"/>
  <c r="AI32" i="13"/>
  <c r="AK31" i="13"/>
  <c r="AI31" i="13"/>
  <c r="AK30" i="13"/>
  <c r="AI30" i="13"/>
  <c r="AK29" i="13"/>
  <c r="AI29" i="13"/>
  <c r="AK28" i="13"/>
  <c r="AI28" i="13"/>
  <c r="AK13" i="13"/>
  <c r="AI13" i="13"/>
  <c r="AK12" i="13"/>
  <c r="AI12" i="13"/>
  <c r="AK11" i="13"/>
  <c r="AI11" i="13"/>
  <c r="AK10" i="13"/>
  <c r="AI10" i="13"/>
  <c r="AK9" i="13"/>
  <c r="AI9" i="13"/>
  <c r="AK8" i="13"/>
  <c r="AI8" i="13"/>
  <c r="AK7" i="13"/>
  <c r="AI7" i="13"/>
  <c r="AK6" i="13"/>
  <c r="AI6" i="13"/>
  <c r="AK5" i="13"/>
  <c r="AI5" i="13"/>
  <c r="AK4" i="13"/>
  <c r="AI4" i="13"/>
  <c r="AK3" i="13"/>
  <c r="AJ3" i="13"/>
  <c r="AI3" i="13"/>
  <c r="AJ90" i="13"/>
  <c r="K90" i="13"/>
  <c r="AJ85" i="13"/>
  <c r="K85" i="13"/>
  <c r="AJ84" i="13"/>
  <c r="K84" i="13"/>
  <c r="AJ83" i="13"/>
  <c r="K83" i="13"/>
  <c r="AJ82" i="13"/>
  <c r="K82" i="13"/>
  <c r="AJ81" i="13"/>
  <c r="K81" i="13"/>
  <c r="AJ80" i="13"/>
  <c r="K80" i="13"/>
  <c r="AJ79" i="13"/>
  <c r="K79" i="13"/>
  <c r="AJ78" i="13"/>
  <c r="K78" i="13"/>
  <c r="AJ77" i="13"/>
  <c r="K77" i="13"/>
  <c r="AJ70" i="13"/>
  <c r="K70" i="13"/>
  <c r="AJ69" i="13"/>
  <c r="K69" i="13"/>
  <c r="AJ68" i="13"/>
  <c r="K68" i="13"/>
  <c r="AJ67" i="13"/>
  <c r="K67" i="13"/>
  <c r="AJ66" i="13"/>
  <c r="K66" i="13"/>
  <c r="AJ60" i="13"/>
  <c r="K60" i="13"/>
  <c r="AJ59" i="13"/>
  <c r="K59" i="13"/>
  <c r="AJ58" i="13"/>
  <c r="K58" i="13"/>
  <c r="AJ57" i="13"/>
  <c r="K57" i="13"/>
  <c r="AJ56" i="13"/>
  <c r="K56" i="13"/>
  <c r="AJ55" i="13"/>
  <c r="K55" i="13"/>
  <c r="AJ89" i="13"/>
  <c r="K89" i="13"/>
  <c r="AJ88" i="13"/>
  <c r="K88" i="13"/>
  <c r="AJ87" i="13"/>
  <c r="K87" i="13"/>
  <c r="AJ86" i="13"/>
  <c r="K86" i="13"/>
  <c r="AJ76" i="13"/>
  <c r="K76" i="13"/>
  <c r="AJ75" i="13"/>
  <c r="K75" i="13"/>
  <c r="AJ74" i="13"/>
  <c r="K74" i="13"/>
  <c r="AJ73" i="13"/>
  <c r="K73" i="13"/>
  <c r="AJ72" i="13"/>
  <c r="K72" i="13"/>
  <c r="AJ71" i="13"/>
  <c r="K71" i="13"/>
  <c r="AJ65" i="13"/>
  <c r="K65" i="13"/>
  <c r="AJ64" i="13"/>
  <c r="K64" i="13"/>
  <c r="AJ63" i="13"/>
  <c r="K63" i="13"/>
  <c r="AJ62" i="13"/>
  <c r="K62" i="13"/>
  <c r="AJ61" i="13"/>
  <c r="K61" i="13"/>
  <c r="AJ54" i="13"/>
  <c r="K54" i="13"/>
  <c r="AJ53" i="13"/>
  <c r="K53" i="13"/>
  <c r="AJ52" i="13"/>
  <c r="K52" i="13"/>
  <c r="AJ51" i="13"/>
  <c r="K51" i="13"/>
  <c r="AJ50" i="13"/>
  <c r="K50" i="13"/>
  <c r="AJ49" i="13"/>
  <c r="K49" i="13"/>
  <c r="K46" i="13"/>
  <c r="K41" i="13"/>
  <c r="K40" i="13"/>
  <c r="K39" i="13"/>
  <c r="K38" i="13"/>
  <c r="K37" i="13"/>
  <c r="K36" i="13"/>
  <c r="K35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45" i="13"/>
  <c r="K44" i="13"/>
  <c r="K43" i="13"/>
  <c r="K42" i="13"/>
  <c r="K34" i="13"/>
  <c r="K33" i="13"/>
  <c r="K32" i="13"/>
  <c r="K31" i="13"/>
  <c r="K30" i="13"/>
  <c r="K29" i="13"/>
  <c r="K28" i="13"/>
  <c r="K13" i="13"/>
  <c r="K12" i="13"/>
  <c r="K11" i="13"/>
  <c r="K10" i="13"/>
  <c r="K9" i="13"/>
  <c r="K8" i="13"/>
  <c r="K7" i="13"/>
  <c r="K6" i="13"/>
  <c r="K5" i="13"/>
  <c r="K4" i="13"/>
  <c r="K3" i="13"/>
  <c r="I7290" i="10"/>
  <c r="S7290" i="10"/>
  <c r="R7290" i="10"/>
  <c r="I7247" i="10"/>
  <c r="S7247" i="10"/>
  <c r="R7247" i="10"/>
  <c r="I7204" i="10"/>
  <c r="S7204" i="10"/>
  <c r="R7204" i="10"/>
  <c r="I7161" i="10"/>
  <c r="S7161" i="10"/>
  <c r="R7161" i="10"/>
  <c r="I668" i="10"/>
  <c r="S668" i="10"/>
  <c r="R668" i="10"/>
  <c r="I7118" i="10"/>
  <c r="S7118" i="10"/>
  <c r="R7118" i="10"/>
  <c r="I7075" i="10"/>
  <c r="S7075" i="10"/>
  <c r="R7075" i="10"/>
  <c r="I7032" i="10"/>
  <c r="S7032" i="10"/>
  <c r="R7032" i="10"/>
  <c r="I6989" i="10"/>
  <c r="S6989" i="10"/>
  <c r="R6989" i="10"/>
  <c r="I625" i="10"/>
  <c r="S625" i="10"/>
  <c r="R625" i="10"/>
  <c r="I6946" i="10"/>
  <c r="S6946" i="10"/>
  <c r="R6946" i="10"/>
  <c r="I582" i="10"/>
  <c r="S582" i="10"/>
  <c r="R582" i="10"/>
  <c r="I6903" i="10"/>
  <c r="S6903" i="10"/>
  <c r="R6903" i="10"/>
  <c r="I539" i="10"/>
  <c r="S539" i="10"/>
  <c r="R539" i="10"/>
  <c r="I6860" i="10"/>
  <c r="S6860" i="10"/>
  <c r="R6860" i="10"/>
  <c r="I6817" i="10"/>
  <c r="S6817" i="10"/>
  <c r="R6817" i="10"/>
  <c r="I6774" i="10"/>
  <c r="S6774" i="10"/>
  <c r="R6774" i="10"/>
  <c r="I6731" i="10"/>
  <c r="S6731" i="10"/>
  <c r="R6731" i="10"/>
  <c r="I496" i="10"/>
  <c r="S496" i="10"/>
  <c r="R496" i="10"/>
  <c r="I6688" i="10"/>
  <c r="S6688" i="10"/>
  <c r="R6688" i="10"/>
  <c r="I453" i="10"/>
  <c r="S453" i="10"/>
  <c r="R453" i="10"/>
  <c r="I6645" i="10"/>
  <c r="S6645" i="10"/>
  <c r="R6645" i="10"/>
  <c r="I6602" i="10"/>
  <c r="S6602" i="10"/>
  <c r="R6602" i="10"/>
  <c r="I6559" i="10"/>
  <c r="S6559" i="10"/>
  <c r="R6559" i="10"/>
  <c r="I6516" i="10"/>
  <c r="S6516" i="10"/>
  <c r="R6516" i="10"/>
  <c r="I6473" i="10"/>
  <c r="S6473" i="10"/>
  <c r="R6473" i="10"/>
  <c r="I6430" i="10"/>
  <c r="S6430" i="10"/>
  <c r="R6430" i="10"/>
  <c r="I6387" i="10"/>
  <c r="S6387" i="10"/>
  <c r="R6387" i="10"/>
  <c r="I410" i="10"/>
  <c r="S410" i="10"/>
  <c r="R410" i="10"/>
  <c r="I6344" i="10"/>
  <c r="S6344" i="10"/>
  <c r="R6344" i="10"/>
  <c r="I6301" i="10"/>
  <c r="S6301" i="10"/>
  <c r="R6301" i="10"/>
  <c r="I6258" i="10"/>
  <c r="S6258" i="10"/>
  <c r="R6258" i="10"/>
  <c r="I6215" i="10"/>
  <c r="S6215" i="10"/>
  <c r="R6215" i="10"/>
  <c r="I6172" i="10"/>
  <c r="S6172" i="10"/>
  <c r="R6172" i="10"/>
  <c r="I6129" i="10"/>
  <c r="S6129" i="10"/>
  <c r="R6129" i="10"/>
  <c r="I6086" i="10"/>
  <c r="S6086" i="10"/>
  <c r="R6086" i="10"/>
  <c r="I367" i="10"/>
  <c r="S367" i="10"/>
  <c r="R367" i="10"/>
  <c r="I6043" i="10"/>
  <c r="S6043" i="10"/>
  <c r="R6043" i="10"/>
  <c r="I6000" i="10"/>
  <c r="S6000" i="10"/>
  <c r="R6000" i="10"/>
  <c r="I5957" i="10"/>
  <c r="S5957" i="10"/>
  <c r="R5957" i="10"/>
  <c r="I5914" i="10"/>
  <c r="S5914" i="10"/>
  <c r="R5914" i="10"/>
  <c r="I5871" i="10"/>
  <c r="S5871" i="10"/>
  <c r="R5871" i="10"/>
  <c r="I5828" i="10"/>
  <c r="S5828" i="10"/>
  <c r="R5828" i="10"/>
  <c r="I5785" i="10"/>
  <c r="S5785" i="10"/>
  <c r="R5785" i="10"/>
  <c r="I5742" i="10"/>
  <c r="S5742" i="10"/>
  <c r="R5742" i="10"/>
  <c r="I5699" i="10"/>
  <c r="S5699" i="10"/>
  <c r="R5699" i="10"/>
  <c r="I5656" i="10"/>
  <c r="S5656" i="10"/>
  <c r="R5656" i="10"/>
  <c r="I5613" i="10"/>
  <c r="S5613" i="10"/>
  <c r="R5613" i="10"/>
  <c r="I5570" i="10"/>
  <c r="S5570" i="10"/>
  <c r="R5570" i="10"/>
  <c r="I5527" i="10"/>
  <c r="S5527" i="10"/>
  <c r="R5527" i="10"/>
  <c r="I5484" i="10"/>
  <c r="S5484" i="10"/>
  <c r="R5484" i="10"/>
  <c r="I5441" i="10"/>
  <c r="S5441" i="10"/>
  <c r="R5441" i="10"/>
  <c r="I5398" i="10"/>
  <c r="S5398" i="10"/>
  <c r="R5398" i="10"/>
  <c r="I324" i="10"/>
  <c r="S324" i="10"/>
  <c r="R324" i="10"/>
  <c r="I281" i="10"/>
  <c r="S281" i="10"/>
  <c r="R281" i="10"/>
  <c r="I5355" i="10"/>
  <c r="S5355" i="10"/>
  <c r="R5355" i="10"/>
  <c r="I5312" i="10"/>
  <c r="S5312" i="10"/>
  <c r="R5312" i="10"/>
  <c r="I5269" i="10"/>
  <c r="S5269" i="10"/>
  <c r="R5269" i="10"/>
  <c r="I5226" i="10"/>
  <c r="S5226" i="10"/>
  <c r="R5226" i="10"/>
  <c r="I5183" i="10"/>
  <c r="S5183" i="10"/>
  <c r="R5183" i="10"/>
  <c r="I5140" i="10"/>
  <c r="S5140" i="10"/>
  <c r="R5140" i="10"/>
  <c r="I238" i="10"/>
  <c r="S238" i="10"/>
  <c r="R238" i="10"/>
  <c r="I5097" i="10"/>
  <c r="S5097" i="10"/>
  <c r="R5097" i="10"/>
  <c r="I5054" i="10"/>
  <c r="S5054" i="10"/>
  <c r="R5054" i="10"/>
  <c r="I5011" i="10"/>
  <c r="S5011" i="10"/>
  <c r="R5011" i="10"/>
  <c r="I4968" i="10"/>
  <c r="S4968" i="10"/>
  <c r="R4968" i="10"/>
  <c r="I4925" i="10"/>
  <c r="S4925" i="10"/>
  <c r="R4925" i="10"/>
  <c r="I4882" i="10"/>
  <c r="S4882" i="10"/>
  <c r="R4882" i="10"/>
  <c r="I4839" i="10"/>
  <c r="S4839" i="10"/>
  <c r="R4839" i="10"/>
  <c r="I4796" i="10"/>
  <c r="S4796" i="10"/>
  <c r="R4796" i="10"/>
  <c r="I4753" i="10"/>
  <c r="S4753" i="10"/>
  <c r="R4753" i="10"/>
  <c r="I4710" i="10"/>
  <c r="S4710" i="10"/>
  <c r="R4710" i="10"/>
  <c r="I4667" i="10"/>
  <c r="S4667" i="10"/>
  <c r="R4667" i="10"/>
  <c r="I195" i="10"/>
  <c r="S195" i="10"/>
  <c r="R195" i="10"/>
  <c r="I4624" i="10"/>
  <c r="S4624" i="10"/>
  <c r="R4624" i="10"/>
  <c r="I4581" i="10"/>
  <c r="S4581" i="10"/>
  <c r="R4581" i="10"/>
  <c r="I4538" i="10"/>
  <c r="S4538" i="10"/>
  <c r="R4538" i="10"/>
  <c r="I4495" i="10"/>
  <c r="S4495" i="10"/>
  <c r="R4495" i="10"/>
  <c r="I4452" i="10"/>
  <c r="S4452" i="10"/>
  <c r="R4452" i="10"/>
  <c r="I4409" i="10"/>
  <c r="S4409" i="10"/>
  <c r="R4409" i="10"/>
  <c r="I4366" i="10"/>
  <c r="S4366" i="10"/>
  <c r="R4366" i="10"/>
  <c r="I4323" i="10"/>
  <c r="S4323" i="10"/>
  <c r="R4323" i="10"/>
  <c r="I4280" i="10"/>
  <c r="S4280" i="10"/>
  <c r="R4280" i="10"/>
  <c r="I4237" i="10"/>
  <c r="S4237" i="10"/>
  <c r="R4237" i="10"/>
  <c r="I4194" i="10"/>
  <c r="S4194" i="10"/>
  <c r="R4194" i="10"/>
  <c r="I4151" i="10"/>
  <c r="S4151" i="10"/>
  <c r="R4151" i="10"/>
  <c r="I4108" i="10"/>
  <c r="S4108" i="10"/>
  <c r="R4108" i="10"/>
  <c r="I4065" i="10"/>
  <c r="S4065" i="10"/>
  <c r="R4065" i="10"/>
  <c r="I4022" i="10"/>
  <c r="S4022" i="10"/>
  <c r="R4022" i="10"/>
  <c r="I3979" i="10"/>
  <c r="S3979" i="10"/>
  <c r="R3979" i="10"/>
  <c r="I3936" i="10"/>
  <c r="S3936" i="10"/>
  <c r="R3936" i="10"/>
  <c r="I3893" i="10"/>
  <c r="S3893" i="10"/>
  <c r="R3893" i="10"/>
  <c r="I3850" i="10"/>
  <c r="S3850" i="10"/>
  <c r="R3850" i="10"/>
  <c r="I3807" i="10"/>
  <c r="S3807" i="10"/>
  <c r="R3807" i="10"/>
  <c r="I3764" i="10"/>
  <c r="S3764" i="10"/>
  <c r="R3764" i="10"/>
  <c r="I3721" i="10"/>
  <c r="S3721" i="10"/>
  <c r="R3721" i="10"/>
  <c r="I3678" i="10"/>
  <c r="S3678" i="10"/>
  <c r="R3678" i="10"/>
  <c r="S152" i="10"/>
  <c r="R152" i="10"/>
  <c r="I3635" i="10"/>
  <c r="S3635" i="10"/>
  <c r="R3635" i="10"/>
  <c r="I66" i="10"/>
  <c r="S66" i="10"/>
  <c r="R66" i="10"/>
  <c r="I23" i="10"/>
  <c r="S23" i="10"/>
  <c r="R23" i="10"/>
  <c r="I3592" i="10"/>
  <c r="S3592" i="10"/>
  <c r="R3592" i="10"/>
  <c r="I3549" i="10"/>
  <c r="S3549" i="10"/>
  <c r="R3549" i="10"/>
  <c r="I3506" i="10"/>
  <c r="S3506" i="10"/>
  <c r="R3506" i="10"/>
  <c r="I3463" i="10"/>
  <c r="S3463" i="10"/>
  <c r="R3463" i="10"/>
  <c r="I3420" i="10"/>
  <c r="S3420" i="10"/>
  <c r="R3420" i="10"/>
  <c r="I3377" i="10"/>
  <c r="S3377" i="10"/>
  <c r="R3377" i="10"/>
  <c r="I3334" i="10"/>
  <c r="S3334" i="10"/>
  <c r="R3334" i="10"/>
  <c r="I3291" i="10"/>
  <c r="S3291" i="10"/>
  <c r="R3291" i="10"/>
  <c r="I3248" i="10"/>
  <c r="S3248" i="10"/>
  <c r="R3248" i="10"/>
  <c r="I3205" i="10"/>
  <c r="S3205" i="10"/>
  <c r="R3205" i="10"/>
  <c r="I3162" i="10"/>
  <c r="S3162" i="10"/>
  <c r="R3162" i="10"/>
  <c r="I3119" i="10"/>
  <c r="S3119" i="10"/>
  <c r="R3119" i="10"/>
  <c r="I3076" i="10"/>
  <c r="S3076" i="10"/>
  <c r="R3076" i="10"/>
  <c r="I3033" i="10"/>
  <c r="S3033" i="10"/>
  <c r="R3033" i="10"/>
  <c r="I2990" i="10"/>
  <c r="S2990" i="10"/>
  <c r="R2990" i="10"/>
  <c r="I2947" i="10"/>
  <c r="S2947" i="10"/>
  <c r="R2947" i="10"/>
  <c r="I2904" i="10"/>
  <c r="S2904" i="10"/>
  <c r="R2904" i="10"/>
  <c r="I2861" i="10"/>
  <c r="S2861" i="10"/>
  <c r="R2861" i="10"/>
  <c r="I2818" i="10"/>
  <c r="S2818" i="10"/>
  <c r="R2818" i="10"/>
  <c r="I2775" i="10"/>
  <c r="S2775" i="10"/>
  <c r="R2775" i="10"/>
  <c r="I2732" i="10"/>
  <c r="S2732" i="10"/>
  <c r="R2732" i="10"/>
  <c r="I2689" i="10"/>
  <c r="S2689" i="10"/>
  <c r="R2689" i="10"/>
  <c r="I2646" i="10"/>
  <c r="S2646" i="10"/>
  <c r="R2646" i="10"/>
  <c r="I2603" i="10"/>
  <c r="S2603" i="10"/>
  <c r="R2603" i="10"/>
  <c r="I2560" i="10"/>
  <c r="S2560" i="10"/>
  <c r="R2560" i="10"/>
  <c r="I2517" i="10"/>
  <c r="S2517" i="10"/>
  <c r="R2517" i="10"/>
  <c r="I2474" i="10"/>
  <c r="S2474" i="10"/>
  <c r="R2474" i="10"/>
  <c r="I2431" i="10"/>
  <c r="S2431" i="10"/>
  <c r="R2431" i="10"/>
  <c r="I2388" i="10"/>
  <c r="S2388" i="10"/>
  <c r="R2388" i="10"/>
  <c r="I2345" i="10"/>
  <c r="S2345" i="10"/>
  <c r="R2345" i="10"/>
  <c r="I2302" i="10"/>
  <c r="S2302" i="10"/>
  <c r="R2302" i="10"/>
  <c r="I2259" i="10"/>
  <c r="S2259" i="10"/>
  <c r="R2259" i="10"/>
  <c r="I2216" i="10"/>
  <c r="S2216" i="10"/>
  <c r="R2216" i="10"/>
  <c r="I2173" i="10"/>
  <c r="S2173" i="10"/>
  <c r="R2173" i="10"/>
  <c r="I2130" i="10"/>
  <c r="S2130" i="10"/>
  <c r="R2130" i="10"/>
  <c r="I2087" i="10"/>
  <c r="S2087" i="10"/>
  <c r="R2087" i="10"/>
  <c r="I2044" i="10"/>
  <c r="S2044" i="10"/>
  <c r="R2044" i="10"/>
  <c r="I2001" i="10"/>
  <c r="S2001" i="10"/>
  <c r="R2001" i="10"/>
  <c r="I1958" i="10"/>
  <c r="S1958" i="10"/>
  <c r="R1958" i="10"/>
  <c r="I1915" i="10"/>
  <c r="S1915" i="10"/>
  <c r="R1915" i="10"/>
  <c r="I1872" i="10"/>
  <c r="S1872" i="10"/>
  <c r="R1872" i="10"/>
  <c r="I1829" i="10"/>
  <c r="S1829" i="10"/>
  <c r="R1829" i="10"/>
  <c r="I1786" i="10"/>
  <c r="S1786" i="10"/>
  <c r="R1786" i="10"/>
  <c r="I1743" i="10"/>
  <c r="S1743" i="10"/>
  <c r="R1743" i="10"/>
  <c r="I1700" i="10"/>
  <c r="S1700" i="10"/>
  <c r="R1700" i="10"/>
  <c r="I1657" i="10"/>
  <c r="S1657" i="10"/>
  <c r="R1657" i="10"/>
  <c r="I1614" i="10"/>
  <c r="S1614" i="10"/>
  <c r="R1614" i="10"/>
  <c r="I1571" i="10"/>
  <c r="S1571" i="10"/>
  <c r="R1571" i="10"/>
  <c r="I1528" i="10"/>
  <c r="S1528" i="10"/>
  <c r="R1528" i="10"/>
  <c r="I1485" i="10"/>
  <c r="S1485" i="10"/>
  <c r="R1485" i="10"/>
  <c r="I1442" i="10"/>
  <c r="S1442" i="10"/>
  <c r="R1442" i="10"/>
  <c r="I1399" i="10"/>
  <c r="S1399" i="10"/>
  <c r="R1399" i="10"/>
  <c r="I1356" i="10"/>
  <c r="S1356" i="10"/>
  <c r="R1356" i="10"/>
  <c r="I1313" i="10"/>
  <c r="S1313" i="10"/>
  <c r="R1313" i="10"/>
  <c r="I1270" i="10"/>
  <c r="S1270" i="10"/>
  <c r="R1270" i="10"/>
  <c r="I1227" i="10"/>
  <c r="S1227" i="10"/>
  <c r="R1227" i="10"/>
  <c r="I1184" i="10"/>
  <c r="S1184" i="10"/>
  <c r="R1184" i="10"/>
  <c r="I1141" i="10"/>
  <c r="S1141" i="10"/>
  <c r="R1141" i="10"/>
  <c r="I1098" i="10"/>
  <c r="S1098" i="10"/>
  <c r="R1098" i="10"/>
  <c r="I1055" i="10"/>
  <c r="S1055" i="10"/>
  <c r="R1055" i="10"/>
  <c r="I1012" i="10"/>
  <c r="S1012" i="10"/>
  <c r="R1012" i="10"/>
  <c r="I969" i="10"/>
  <c r="S969" i="10"/>
  <c r="R969" i="10"/>
  <c r="S926" i="10"/>
  <c r="R926" i="10"/>
  <c r="S883" i="10"/>
  <c r="R883" i="10"/>
  <c r="S840" i="10"/>
  <c r="R840" i="10"/>
  <c r="S797" i="10"/>
  <c r="R797" i="10"/>
  <c r="S754" i="10"/>
  <c r="R754" i="10"/>
  <c r="S711" i="10"/>
  <c r="R711" i="10"/>
  <c r="S7279" i="10"/>
  <c r="R7279" i="10"/>
  <c r="S7236" i="10"/>
  <c r="R7236" i="10"/>
  <c r="S7193" i="10"/>
  <c r="R7193" i="10"/>
  <c r="S7150" i="10"/>
  <c r="R7150" i="10"/>
  <c r="S657" i="10"/>
  <c r="R657" i="10"/>
  <c r="S7107" i="10"/>
  <c r="R7107" i="10"/>
  <c r="S7064" i="10"/>
  <c r="R7064" i="10"/>
  <c r="S7021" i="10"/>
  <c r="R7021" i="10"/>
  <c r="S6978" i="10"/>
  <c r="R6978" i="10"/>
  <c r="S614" i="10"/>
  <c r="R614" i="10"/>
  <c r="S6935" i="10"/>
  <c r="R6935" i="10"/>
  <c r="S571" i="10"/>
  <c r="R571" i="10"/>
  <c r="S6892" i="10"/>
  <c r="R6892" i="10"/>
  <c r="S528" i="10"/>
  <c r="R528" i="10"/>
  <c r="S6849" i="10"/>
  <c r="R6849" i="10"/>
  <c r="S6806" i="10"/>
  <c r="R6806" i="10"/>
  <c r="S6763" i="10"/>
  <c r="R6763" i="10"/>
  <c r="S6720" i="10"/>
  <c r="R6720" i="10"/>
  <c r="S485" i="10"/>
  <c r="R485" i="10"/>
  <c r="S6677" i="10"/>
  <c r="R6677" i="10"/>
  <c r="S442" i="10"/>
  <c r="R442" i="10"/>
  <c r="S6634" i="10"/>
  <c r="R6634" i="10"/>
  <c r="S6591" i="10"/>
  <c r="R6591" i="10"/>
  <c r="S6548" i="10"/>
  <c r="R6548" i="10"/>
  <c r="S6505" i="10"/>
  <c r="R6505" i="10"/>
  <c r="S6462" i="10"/>
  <c r="R6462" i="10"/>
  <c r="S6419" i="10"/>
  <c r="R6419" i="10"/>
  <c r="S6376" i="10"/>
  <c r="R6376" i="10"/>
  <c r="S399" i="10"/>
  <c r="R399" i="10"/>
  <c r="S6333" i="10"/>
  <c r="R6333" i="10"/>
  <c r="S6290" i="10"/>
  <c r="R6290" i="10"/>
  <c r="S6247" i="10"/>
  <c r="R6247" i="10"/>
  <c r="S6204" i="10"/>
  <c r="R6204" i="10"/>
  <c r="S6161" i="10"/>
  <c r="R6161" i="10"/>
  <c r="S6118" i="10"/>
  <c r="R6118" i="10"/>
  <c r="S6075" i="10"/>
  <c r="R6075" i="10"/>
  <c r="S356" i="10"/>
  <c r="R356" i="10"/>
  <c r="S6032" i="10"/>
  <c r="R6032" i="10"/>
  <c r="S5989" i="10"/>
  <c r="R5989" i="10"/>
  <c r="S5946" i="10"/>
  <c r="R5946" i="10"/>
  <c r="S5903" i="10"/>
  <c r="R5903" i="10"/>
  <c r="S5860" i="10"/>
  <c r="R5860" i="10"/>
  <c r="S5817" i="10"/>
  <c r="R5817" i="10"/>
  <c r="S5774" i="10"/>
  <c r="R5774" i="10"/>
  <c r="S5731" i="10"/>
  <c r="R5731" i="10"/>
  <c r="S5688" i="10"/>
  <c r="R5688" i="10"/>
  <c r="S5645" i="10"/>
  <c r="R5645" i="10"/>
  <c r="S5602" i="10"/>
  <c r="R5602" i="10"/>
  <c r="S5559" i="10"/>
  <c r="R5559" i="10"/>
  <c r="S5516" i="10"/>
  <c r="R5516" i="10"/>
  <c r="S5473" i="10"/>
  <c r="R5473" i="10"/>
  <c r="S5430" i="10"/>
  <c r="R5430" i="10"/>
  <c r="S5387" i="10"/>
  <c r="R5387" i="10"/>
  <c r="S313" i="10"/>
  <c r="R313" i="10"/>
  <c r="S270" i="10"/>
  <c r="R270" i="10"/>
  <c r="S5344" i="10"/>
  <c r="R5344" i="10"/>
  <c r="S5301" i="10"/>
  <c r="R5301" i="10"/>
  <c r="S5258" i="10"/>
  <c r="R5258" i="10"/>
  <c r="S5215" i="10"/>
  <c r="R5215" i="10"/>
  <c r="S5172" i="10"/>
  <c r="R5172" i="10"/>
  <c r="S5129" i="10"/>
  <c r="R5129" i="10"/>
  <c r="S227" i="10"/>
  <c r="R227" i="10"/>
  <c r="S5086" i="10"/>
  <c r="R5086" i="10"/>
  <c r="S5043" i="10"/>
  <c r="R5043" i="10"/>
  <c r="S5000" i="10"/>
  <c r="R5000" i="10"/>
  <c r="S4957" i="10"/>
  <c r="R4957" i="10"/>
  <c r="S4914" i="10"/>
  <c r="R4914" i="10"/>
  <c r="S4871" i="10"/>
  <c r="R4871" i="10"/>
  <c r="S4828" i="10"/>
  <c r="R4828" i="10"/>
  <c r="S4785" i="10"/>
  <c r="R4785" i="10"/>
  <c r="S4742" i="10"/>
  <c r="R4742" i="10"/>
  <c r="S4699" i="10"/>
  <c r="R4699" i="10"/>
  <c r="S4656" i="10"/>
  <c r="R4656" i="10"/>
  <c r="S184" i="10"/>
  <c r="R184" i="10"/>
  <c r="S4613" i="10"/>
  <c r="R4613" i="10"/>
  <c r="S4570" i="10"/>
  <c r="R4570" i="10"/>
  <c r="S4527" i="10"/>
  <c r="R4527" i="10"/>
  <c r="S4484" i="10"/>
  <c r="R4484" i="10"/>
  <c r="S4441" i="10"/>
  <c r="R4441" i="10"/>
  <c r="S4398" i="10"/>
  <c r="R4398" i="10"/>
  <c r="S4355" i="10"/>
  <c r="R4355" i="10"/>
  <c r="S4312" i="10"/>
  <c r="R4312" i="10"/>
  <c r="S4269" i="10"/>
  <c r="R4269" i="10"/>
  <c r="S4226" i="10"/>
  <c r="R4226" i="10"/>
  <c r="S4183" i="10"/>
  <c r="R4183" i="10"/>
  <c r="S4140" i="10"/>
  <c r="R4140" i="10"/>
  <c r="S4097" i="10"/>
  <c r="R4097" i="10"/>
  <c r="S4054" i="10"/>
  <c r="R4054" i="10"/>
  <c r="S4011" i="10"/>
  <c r="R4011" i="10"/>
  <c r="S3968" i="10"/>
  <c r="R3968" i="10"/>
  <c r="S3925" i="10"/>
  <c r="R3925" i="10"/>
  <c r="S3882" i="10"/>
  <c r="R3882" i="10"/>
  <c r="S3839" i="10"/>
  <c r="R3839" i="10"/>
  <c r="S3796" i="10"/>
  <c r="R3796" i="10"/>
  <c r="S3753" i="10"/>
  <c r="R3753" i="10"/>
  <c r="S3710" i="10"/>
  <c r="R3710" i="10"/>
  <c r="S3667" i="10"/>
  <c r="R3667" i="10"/>
  <c r="S141" i="10"/>
  <c r="R141" i="10"/>
  <c r="S3624" i="10"/>
  <c r="R3624" i="10"/>
  <c r="S55" i="10"/>
  <c r="R55" i="10"/>
  <c r="S12" i="10"/>
  <c r="R12" i="10"/>
  <c r="S3581" i="10"/>
  <c r="R3581" i="10"/>
  <c r="S3538" i="10"/>
  <c r="R3538" i="10"/>
  <c r="S3495" i="10"/>
  <c r="R3495" i="10"/>
  <c r="S3452" i="10"/>
  <c r="R3452" i="10"/>
  <c r="S3409" i="10"/>
  <c r="R3409" i="10"/>
  <c r="S3366" i="10"/>
  <c r="R3366" i="10"/>
  <c r="S3323" i="10"/>
  <c r="R3323" i="10"/>
  <c r="S3280" i="10"/>
  <c r="R3280" i="10"/>
  <c r="S3237" i="10"/>
  <c r="R3237" i="10"/>
  <c r="S3194" i="10"/>
  <c r="R3194" i="10"/>
  <c r="S3151" i="10"/>
  <c r="R3151" i="10"/>
  <c r="S3108" i="10"/>
  <c r="R3108" i="10"/>
  <c r="S3065" i="10"/>
  <c r="R3065" i="10"/>
  <c r="S3022" i="10"/>
  <c r="R3022" i="10"/>
  <c r="S2979" i="10"/>
  <c r="R2979" i="10"/>
  <c r="S2936" i="10"/>
  <c r="R2936" i="10"/>
  <c r="S2893" i="10"/>
  <c r="R2893" i="10"/>
  <c r="S2850" i="10"/>
  <c r="R2850" i="10"/>
  <c r="S2807" i="10"/>
  <c r="R2807" i="10"/>
  <c r="S2764" i="10"/>
  <c r="R2764" i="10"/>
  <c r="S2721" i="10"/>
  <c r="R2721" i="10"/>
  <c r="S2678" i="10"/>
  <c r="R2678" i="10"/>
  <c r="S2635" i="10"/>
  <c r="R2635" i="10"/>
  <c r="S2592" i="10"/>
  <c r="R2592" i="10"/>
  <c r="S2549" i="10"/>
  <c r="R2549" i="10"/>
  <c r="S2506" i="10"/>
  <c r="R2506" i="10"/>
  <c r="S2463" i="10"/>
  <c r="R2463" i="10"/>
  <c r="S2420" i="10"/>
  <c r="R2420" i="10"/>
  <c r="S2377" i="10"/>
  <c r="R2377" i="10"/>
  <c r="S2334" i="10"/>
  <c r="R2334" i="10"/>
  <c r="S2291" i="10"/>
  <c r="R2291" i="10"/>
  <c r="S2248" i="10"/>
  <c r="R2248" i="10"/>
  <c r="S2205" i="10"/>
  <c r="R2205" i="10"/>
  <c r="S2162" i="10"/>
  <c r="R2162" i="10"/>
  <c r="S2119" i="10"/>
  <c r="R2119" i="10"/>
  <c r="S2076" i="10"/>
  <c r="R2076" i="10"/>
  <c r="S2033" i="10"/>
  <c r="R2033" i="10"/>
  <c r="S1990" i="10"/>
  <c r="R1990" i="10"/>
  <c r="S1947" i="10"/>
  <c r="R1947" i="10"/>
  <c r="S1904" i="10"/>
  <c r="R1904" i="10"/>
  <c r="S1861" i="10"/>
  <c r="R1861" i="10"/>
  <c r="S1818" i="10"/>
  <c r="R1818" i="10"/>
  <c r="S1775" i="10"/>
  <c r="R1775" i="10"/>
  <c r="S1732" i="10"/>
  <c r="R1732" i="10"/>
  <c r="S1689" i="10"/>
  <c r="R1689" i="10"/>
  <c r="S1646" i="10"/>
  <c r="R1646" i="10"/>
  <c r="S1603" i="10"/>
  <c r="R1603" i="10"/>
  <c r="S1560" i="10"/>
  <c r="R1560" i="10"/>
  <c r="S1517" i="10"/>
  <c r="R1517" i="10"/>
  <c r="S1474" i="10"/>
  <c r="R1474" i="10"/>
  <c r="S1431" i="10"/>
  <c r="R1431" i="10"/>
  <c r="S1388" i="10"/>
  <c r="R1388" i="10"/>
  <c r="S1345" i="10"/>
  <c r="R1345" i="10"/>
  <c r="S1302" i="10"/>
  <c r="R1302" i="10"/>
  <c r="S1259" i="10"/>
  <c r="R1259" i="10"/>
  <c r="S1216" i="10"/>
  <c r="R1216" i="10"/>
  <c r="S1173" i="10"/>
  <c r="R1173" i="10"/>
  <c r="S1130" i="10"/>
  <c r="R1130" i="10"/>
  <c r="S1087" i="10"/>
  <c r="R1087" i="10"/>
  <c r="S1044" i="10"/>
  <c r="R1044" i="10"/>
  <c r="S1001" i="10"/>
  <c r="R1001" i="10"/>
  <c r="S958" i="10"/>
  <c r="R958" i="10"/>
  <c r="S915" i="10"/>
  <c r="R915" i="10"/>
  <c r="S872" i="10"/>
  <c r="R872" i="10"/>
  <c r="S829" i="10"/>
  <c r="R829" i="10"/>
  <c r="S786" i="10"/>
  <c r="R786" i="10"/>
  <c r="S743" i="10"/>
  <c r="R743" i="10"/>
  <c r="S700" i="10"/>
  <c r="R700" i="10"/>
  <c r="I7300" i="10"/>
  <c r="S7300" i="10"/>
  <c r="R7300" i="10"/>
  <c r="I7257" i="10"/>
  <c r="S7257" i="10"/>
  <c r="R7257" i="10"/>
  <c r="I7214" i="10"/>
  <c r="S7214" i="10"/>
  <c r="R7214" i="10"/>
  <c r="I7171" i="10"/>
  <c r="S7171" i="10"/>
  <c r="R7171" i="10"/>
  <c r="I678" i="10"/>
  <c r="S678" i="10"/>
  <c r="R678" i="10"/>
  <c r="I7128" i="10"/>
  <c r="S7128" i="10"/>
  <c r="R7128" i="10"/>
  <c r="I7085" i="10"/>
  <c r="S7085" i="10"/>
  <c r="R7085" i="10"/>
  <c r="I7042" i="10"/>
  <c r="S7042" i="10"/>
  <c r="R7042" i="10"/>
  <c r="I6999" i="10"/>
  <c r="S6999" i="10"/>
  <c r="R6999" i="10"/>
  <c r="I635" i="10"/>
  <c r="S635" i="10"/>
  <c r="R635" i="10"/>
  <c r="I6956" i="10"/>
  <c r="S6956" i="10"/>
  <c r="R6956" i="10"/>
  <c r="I592" i="10"/>
  <c r="S592" i="10"/>
  <c r="R592" i="10"/>
  <c r="I6913" i="10"/>
  <c r="S6913" i="10"/>
  <c r="R6913" i="10"/>
  <c r="I549" i="10"/>
  <c r="S549" i="10"/>
  <c r="R549" i="10"/>
  <c r="I6870" i="10"/>
  <c r="S6870" i="10"/>
  <c r="R6870" i="10"/>
  <c r="I6827" i="10"/>
  <c r="S6827" i="10"/>
  <c r="R6827" i="10"/>
  <c r="I6784" i="10"/>
  <c r="S6784" i="10"/>
  <c r="R6784" i="10"/>
  <c r="I6741" i="10"/>
  <c r="S6741" i="10"/>
  <c r="R6741" i="10"/>
  <c r="I506" i="10"/>
  <c r="S506" i="10"/>
  <c r="R506" i="10"/>
  <c r="I6698" i="10"/>
  <c r="S6698" i="10"/>
  <c r="R6698" i="10"/>
  <c r="I463" i="10"/>
  <c r="S463" i="10"/>
  <c r="R463" i="10"/>
  <c r="I6655" i="10"/>
  <c r="S6655" i="10"/>
  <c r="R6655" i="10"/>
  <c r="I6612" i="10"/>
  <c r="S6612" i="10"/>
  <c r="R6612" i="10"/>
  <c r="I6569" i="10"/>
  <c r="S6569" i="10"/>
  <c r="R6569" i="10"/>
  <c r="I6526" i="10"/>
  <c r="S6526" i="10"/>
  <c r="R6526" i="10"/>
  <c r="I6483" i="10"/>
  <c r="S6483" i="10"/>
  <c r="R6483" i="10"/>
  <c r="I6440" i="10"/>
  <c r="S6440" i="10"/>
  <c r="R6440" i="10"/>
  <c r="I6397" i="10"/>
  <c r="S6397" i="10"/>
  <c r="R6397" i="10"/>
  <c r="I420" i="10"/>
  <c r="S420" i="10"/>
  <c r="R420" i="10"/>
  <c r="I6354" i="10"/>
  <c r="S6354" i="10"/>
  <c r="R6354" i="10"/>
  <c r="I6311" i="10"/>
  <c r="S6311" i="10"/>
  <c r="R6311" i="10"/>
  <c r="I6268" i="10"/>
  <c r="S6268" i="10"/>
  <c r="R6268" i="10"/>
  <c r="I6225" i="10"/>
  <c r="S6225" i="10"/>
  <c r="R6225" i="10"/>
  <c r="I6182" i="10"/>
  <c r="S6182" i="10"/>
  <c r="R6182" i="10"/>
  <c r="I6139" i="10"/>
  <c r="S6139" i="10"/>
  <c r="R6139" i="10"/>
  <c r="I6096" i="10"/>
  <c r="S6096" i="10"/>
  <c r="R6096" i="10"/>
  <c r="I377" i="10"/>
  <c r="S377" i="10"/>
  <c r="R377" i="10"/>
  <c r="I6053" i="10"/>
  <c r="S6053" i="10"/>
  <c r="R6053" i="10"/>
  <c r="I6010" i="10"/>
  <c r="S6010" i="10"/>
  <c r="R6010" i="10"/>
  <c r="I5967" i="10"/>
  <c r="S5967" i="10"/>
  <c r="R5967" i="10"/>
  <c r="I5924" i="10"/>
  <c r="S5924" i="10"/>
  <c r="R5924" i="10"/>
  <c r="I5881" i="10"/>
  <c r="S5881" i="10"/>
  <c r="R5881" i="10"/>
  <c r="I5838" i="10"/>
  <c r="S5838" i="10"/>
  <c r="R5838" i="10"/>
  <c r="I5795" i="10"/>
  <c r="S5795" i="10"/>
  <c r="R5795" i="10"/>
  <c r="I5752" i="10"/>
  <c r="S5752" i="10"/>
  <c r="R5752" i="10"/>
  <c r="I5709" i="10"/>
  <c r="S5709" i="10"/>
  <c r="R5709" i="10"/>
  <c r="I5666" i="10"/>
  <c r="S5666" i="10"/>
  <c r="R5666" i="10"/>
  <c r="I5623" i="10"/>
  <c r="S5623" i="10"/>
  <c r="R5623" i="10"/>
  <c r="I5580" i="10"/>
  <c r="S5580" i="10"/>
  <c r="R5580" i="10"/>
  <c r="I5537" i="10"/>
  <c r="S5537" i="10"/>
  <c r="R5537" i="10"/>
  <c r="I5494" i="10"/>
  <c r="S5494" i="10"/>
  <c r="R5494" i="10"/>
  <c r="I5451" i="10"/>
  <c r="S5451" i="10"/>
  <c r="R5451" i="10"/>
  <c r="I5408" i="10"/>
  <c r="S5408" i="10"/>
  <c r="R5408" i="10"/>
  <c r="I334" i="10"/>
  <c r="S334" i="10"/>
  <c r="R334" i="10"/>
  <c r="I291" i="10"/>
  <c r="S291" i="10"/>
  <c r="R291" i="10"/>
  <c r="I5365" i="10"/>
  <c r="S5365" i="10"/>
  <c r="R5365" i="10"/>
  <c r="I5322" i="10"/>
  <c r="S5322" i="10"/>
  <c r="R5322" i="10"/>
  <c r="I5279" i="10"/>
  <c r="S5279" i="10"/>
  <c r="R5279" i="10"/>
  <c r="I5236" i="10"/>
  <c r="S5236" i="10"/>
  <c r="R5236" i="10"/>
  <c r="I5193" i="10"/>
  <c r="S5193" i="10"/>
  <c r="R5193" i="10"/>
  <c r="I5150" i="10"/>
  <c r="S5150" i="10"/>
  <c r="R5150" i="10"/>
  <c r="I248" i="10"/>
  <c r="S248" i="10"/>
  <c r="R248" i="10"/>
  <c r="I5107" i="10"/>
  <c r="S5107" i="10"/>
  <c r="R5107" i="10"/>
  <c r="I5064" i="10"/>
  <c r="S5064" i="10"/>
  <c r="R5064" i="10"/>
  <c r="I5021" i="10"/>
  <c r="S5021" i="10"/>
  <c r="R5021" i="10"/>
  <c r="I4978" i="10"/>
  <c r="S4978" i="10"/>
  <c r="R4978" i="10"/>
  <c r="I4935" i="10"/>
  <c r="S4935" i="10"/>
  <c r="R4935" i="10"/>
  <c r="I4892" i="10"/>
  <c r="S4892" i="10"/>
  <c r="R4892" i="10"/>
  <c r="I4849" i="10"/>
  <c r="S4849" i="10"/>
  <c r="R4849" i="10"/>
  <c r="I4806" i="10"/>
  <c r="S4806" i="10"/>
  <c r="R4806" i="10"/>
  <c r="I4763" i="10"/>
  <c r="S4763" i="10"/>
  <c r="R4763" i="10"/>
  <c r="I4720" i="10"/>
  <c r="S4720" i="10"/>
  <c r="R4720" i="10"/>
  <c r="I4677" i="10"/>
  <c r="S4677" i="10"/>
  <c r="R4677" i="10"/>
  <c r="S205" i="10"/>
  <c r="R205" i="10"/>
  <c r="I4634" i="10"/>
  <c r="S4634" i="10"/>
  <c r="R4634" i="10"/>
  <c r="I4591" i="10"/>
  <c r="S4591" i="10"/>
  <c r="R4591" i="10"/>
  <c r="I4548" i="10"/>
  <c r="S4548" i="10"/>
  <c r="R4548" i="10"/>
  <c r="I4505" i="10"/>
  <c r="S4505" i="10"/>
  <c r="R4505" i="10"/>
  <c r="I4462" i="10"/>
  <c r="S4462" i="10"/>
  <c r="R4462" i="10"/>
  <c r="I4419" i="10"/>
  <c r="S4419" i="10"/>
  <c r="R4419" i="10"/>
  <c r="I4376" i="10"/>
  <c r="S4376" i="10"/>
  <c r="R4376" i="10"/>
  <c r="I4333" i="10"/>
  <c r="S4333" i="10"/>
  <c r="R4333" i="10"/>
  <c r="I4290" i="10"/>
  <c r="S4290" i="10"/>
  <c r="R4290" i="10"/>
  <c r="I4247" i="10"/>
  <c r="S4247" i="10"/>
  <c r="R4247" i="10"/>
  <c r="I4204" i="10"/>
  <c r="S4204" i="10"/>
  <c r="R4204" i="10"/>
  <c r="I4161" i="10"/>
  <c r="S4161" i="10"/>
  <c r="R4161" i="10"/>
  <c r="I4118" i="10"/>
  <c r="S4118" i="10"/>
  <c r="R4118" i="10"/>
  <c r="I4075" i="10"/>
  <c r="S4075" i="10"/>
  <c r="R4075" i="10"/>
  <c r="I4032" i="10"/>
  <c r="S4032" i="10"/>
  <c r="R4032" i="10"/>
  <c r="I3989" i="10"/>
  <c r="S3989" i="10"/>
  <c r="R3989" i="10"/>
  <c r="I3946" i="10"/>
  <c r="S3946" i="10"/>
  <c r="R3946" i="10"/>
  <c r="I3903" i="10"/>
  <c r="S3903" i="10"/>
  <c r="R3903" i="10"/>
  <c r="I3860" i="10"/>
  <c r="S3860" i="10"/>
  <c r="R3860" i="10"/>
  <c r="I3817" i="10"/>
  <c r="S3817" i="10"/>
  <c r="R3817" i="10"/>
  <c r="I3774" i="10"/>
  <c r="S3774" i="10"/>
  <c r="R3774" i="10"/>
  <c r="I3731" i="10"/>
  <c r="S3731" i="10"/>
  <c r="R3731" i="10"/>
  <c r="I3688" i="10"/>
  <c r="S3688" i="10"/>
  <c r="R3688" i="10"/>
  <c r="S162" i="10"/>
  <c r="R162" i="10"/>
  <c r="I3645" i="10"/>
  <c r="S3645" i="10"/>
  <c r="R3645" i="10"/>
  <c r="I76" i="10"/>
  <c r="S76" i="10"/>
  <c r="R76" i="10"/>
  <c r="I33" i="10"/>
  <c r="S33" i="10"/>
  <c r="R33" i="10"/>
  <c r="I3602" i="10"/>
  <c r="S3602" i="10"/>
  <c r="R3602" i="10"/>
  <c r="I3559" i="10"/>
  <c r="S3559" i="10"/>
  <c r="R3559" i="10"/>
  <c r="I3516" i="10"/>
  <c r="S3516" i="10"/>
  <c r="R3516" i="10"/>
  <c r="I3473" i="10"/>
  <c r="S3473" i="10"/>
  <c r="R3473" i="10"/>
  <c r="I3430" i="10"/>
  <c r="S3430" i="10"/>
  <c r="R3430" i="10"/>
  <c r="I3387" i="10"/>
  <c r="S3387" i="10"/>
  <c r="R3387" i="10"/>
  <c r="I3344" i="10"/>
  <c r="S3344" i="10"/>
  <c r="R3344" i="10"/>
  <c r="I3301" i="10"/>
  <c r="S3301" i="10"/>
  <c r="R3301" i="10"/>
  <c r="I3258" i="10"/>
  <c r="S3258" i="10"/>
  <c r="R3258" i="10"/>
  <c r="I3215" i="10"/>
  <c r="S3215" i="10"/>
  <c r="R3215" i="10"/>
  <c r="I3172" i="10"/>
  <c r="S3172" i="10"/>
  <c r="R3172" i="10"/>
  <c r="I3129" i="10"/>
  <c r="S3129" i="10"/>
  <c r="R3129" i="10"/>
  <c r="I3086" i="10"/>
  <c r="S3086" i="10"/>
  <c r="R3086" i="10"/>
  <c r="I3043" i="10"/>
  <c r="S3043" i="10"/>
  <c r="R3043" i="10"/>
  <c r="I3000" i="10"/>
  <c r="S3000" i="10"/>
  <c r="R3000" i="10"/>
  <c r="I2957" i="10"/>
  <c r="S2957" i="10"/>
  <c r="R2957" i="10"/>
  <c r="I2914" i="10"/>
  <c r="S2914" i="10"/>
  <c r="R2914" i="10"/>
  <c r="I2871" i="10"/>
  <c r="S2871" i="10"/>
  <c r="R2871" i="10"/>
  <c r="I2828" i="10"/>
  <c r="S2828" i="10"/>
  <c r="R2828" i="10"/>
  <c r="I2785" i="10"/>
  <c r="S2785" i="10"/>
  <c r="R2785" i="10"/>
  <c r="I2742" i="10"/>
  <c r="S2742" i="10"/>
  <c r="R2742" i="10"/>
  <c r="I2699" i="10"/>
  <c r="S2699" i="10"/>
  <c r="R2699" i="10"/>
  <c r="I2656" i="10"/>
  <c r="S2656" i="10"/>
  <c r="R2656" i="10"/>
  <c r="I2613" i="10"/>
  <c r="S2613" i="10"/>
  <c r="R2613" i="10"/>
  <c r="I2570" i="10"/>
  <c r="S2570" i="10"/>
  <c r="R2570" i="10"/>
  <c r="I2527" i="10"/>
  <c r="S2527" i="10"/>
  <c r="R2527" i="10"/>
  <c r="I2484" i="10"/>
  <c r="S2484" i="10"/>
  <c r="R2484" i="10"/>
  <c r="I2441" i="10"/>
  <c r="S2441" i="10"/>
  <c r="R2441" i="10"/>
  <c r="I2398" i="10"/>
  <c r="S2398" i="10"/>
  <c r="R2398" i="10"/>
  <c r="I2355" i="10"/>
  <c r="S2355" i="10"/>
  <c r="R2355" i="10"/>
  <c r="I2312" i="10"/>
  <c r="S2312" i="10"/>
  <c r="R2312" i="10"/>
  <c r="I2269" i="10"/>
  <c r="S2269" i="10"/>
  <c r="R2269" i="10"/>
  <c r="I2226" i="10"/>
  <c r="S2226" i="10"/>
  <c r="R2226" i="10"/>
  <c r="I2183" i="10"/>
  <c r="S2183" i="10"/>
  <c r="R2183" i="10"/>
  <c r="I2140" i="10"/>
  <c r="S2140" i="10"/>
  <c r="R2140" i="10"/>
  <c r="I2097" i="10"/>
  <c r="S2097" i="10"/>
  <c r="R2097" i="10"/>
  <c r="I2054" i="10"/>
  <c r="S2054" i="10"/>
  <c r="R2054" i="10"/>
  <c r="I2011" i="10"/>
  <c r="S2011" i="10"/>
  <c r="R2011" i="10"/>
  <c r="I1968" i="10"/>
  <c r="S1968" i="10"/>
  <c r="R1968" i="10"/>
  <c r="I1925" i="10"/>
  <c r="S1925" i="10"/>
  <c r="R1925" i="10"/>
  <c r="I1882" i="10"/>
  <c r="S1882" i="10"/>
  <c r="R1882" i="10"/>
  <c r="I1839" i="10"/>
  <c r="S1839" i="10"/>
  <c r="R1839" i="10"/>
  <c r="I1796" i="10"/>
  <c r="S1796" i="10"/>
  <c r="R1796" i="10"/>
  <c r="I1753" i="10"/>
  <c r="S1753" i="10"/>
  <c r="R1753" i="10"/>
  <c r="I1710" i="10"/>
  <c r="S1710" i="10"/>
  <c r="R1710" i="10"/>
  <c r="I1667" i="10"/>
  <c r="S1667" i="10"/>
  <c r="R1667" i="10"/>
  <c r="I1624" i="10"/>
  <c r="S1624" i="10"/>
  <c r="R1624" i="10"/>
  <c r="I1581" i="10"/>
  <c r="S1581" i="10"/>
  <c r="R1581" i="10"/>
  <c r="I1538" i="10"/>
  <c r="S1538" i="10"/>
  <c r="R1538" i="10"/>
  <c r="I1495" i="10"/>
  <c r="S1495" i="10"/>
  <c r="R1495" i="10"/>
  <c r="I1452" i="10"/>
  <c r="S1452" i="10"/>
  <c r="R1452" i="10"/>
  <c r="I1409" i="10"/>
  <c r="S1409" i="10"/>
  <c r="R1409" i="10"/>
  <c r="I1366" i="10"/>
  <c r="S1366" i="10"/>
  <c r="R1366" i="10"/>
  <c r="I1323" i="10"/>
  <c r="S1323" i="10"/>
  <c r="R1323" i="10"/>
  <c r="I1280" i="10"/>
  <c r="S1280" i="10"/>
  <c r="R1280" i="10"/>
  <c r="I1237" i="10"/>
  <c r="S1237" i="10"/>
  <c r="R1237" i="10"/>
  <c r="I1194" i="10"/>
  <c r="S1194" i="10"/>
  <c r="R1194" i="10"/>
  <c r="I1151" i="10"/>
  <c r="S1151" i="10"/>
  <c r="R1151" i="10"/>
  <c r="I1108" i="10"/>
  <c r="S1108" i="10"/>
  <c r="R1108" i="10"/>
  <c r="I1065" i="10"/>
  <c r="S1065" i="10"/>
  <c r="R1065" i="10"/>
  <c r="I1022" i="10"/>
  <c r="S1022" i="10"/>
  <c r="R1022" i="10"/>
  <c r="I979" i="10"/>
  <c r="S979" i="10"/>
  <c r="R979" i="10"/>
  <c r="I936" i="10"/>
  <c r="S936" i="10"/>
  <c r="R936" i="10"/>
  <c r="I893" i="10"/>
  <c r="S893" i="10"/>
  <c r="R893" i="10"/>
  <c r="I850" i="10"/>
  <c r="S850" i="10"/>
  <c r="R850" i="10"/>
  <c r="I807" i="10"/>
  <c r="S807" i="10"/>
  <c r="R807" i="10"/>
  <c r="I764" i="10"/>
  <c r="S764" i="10"/>
  <c r="R764" i="10"/>
  <c r="I721" i="10"/>
  <c r="S721" i="10"/>
  <c r="R721" i="10"/>
  <c r="I7299" i="10"/>
  <c r="S7299" i="10"/>
  <c r="R7299" i="10"/>
  <c r="I7256" i="10"/>
  <c r="S7256" i="10"/>
  <c r="R7256" i="10"/>
  <c r="I7213" i="10"/>
  <c r="S7213" i="10"/>
  <c r="R7213" i="10"/>
  <c r="I7170" i="10"/>
  <c r="S7170" i="10"/>
  <c r="R7170" i="10"/>
  <c r="I677" i="10"/>
  <c r="S677" i="10"/>
  <c r="R677" i="10"/>
  <c r="I7127" i="10"/>
  <c r="S7127" i="10"/>
  <c r="R7127" i="10"/>
  <c r="I7084" i="10"/>
  <c r="S7084" i="10"/>
  <c r="R7084" i="10"/>
  <c r="I7041" i="10"/>
  <c r="S7041" i="10"/>
  <c r="R7041" i="10"/>
  <c r="I6998" i="10"/>
  <c r="S6998" i="10"/>
  <c r="R6998" i="10"/>
  <c r="I634" i="10"/>
  <c r="S634" i="10"/>
  <c r="R634" i="10"/>
  <c r="I6955" i="10"/>
  <c r="S6955" i="10"/>
  <c r="R6955" i="10"/>
  <c r="I591" i="10"/>
  <c r="S591" i="10"/>
  <c r="R591" i="10"/>
  <c r="I6912" i="10"/>
  <c r="S6912" i="10"/>
  <c r="R6912" i="10"/>
  <c r="I548" i="10"/>
  <c r="S548" i="10"/>
  <c r="R548" i="10"/>
  <c r="I6869" i="10"/>
  <c r="S6869" i="10"/>
  <c r="R6869" i="10"/>
  <c r="I6826" i="10"/>
  <c r="S6826" i="10"/>
  <c r="R6826" i="10"/>
  <c r="I6783" i="10"/>
  <c r="S6783" i="10"/>
  <c r="R6783" i="10"/>
  <c r="I6740" i="10"/>
  <c r="S6740" i="10"/>
  <c r="R6740" i="10"/>
  <c r="I505" i="10"/>
  <c r="S505" i="10"/>
  <c r="R505" i="10"/>
  <c r="I6697" i="10"/>
  <c r="S6697" i="10"/>
  <c r="R6697" i="10"/>
  <c r="I462" i="10"/>
  <c r="S462" i="10"/>
  <c r="R462" i="10"/>
  <c r="I6654" i="10"/>
  <c r="S6654" i="10"/>
  <c r="R6654" i="10"/>
  <c r="I6611" i="10"/>
  <c r="S6611" i="10"/>
  <c r="R6611" i="10"/>
  <c r="I6568" i="10"/>
  <c r="S6568" i="10"/>
  <c r="R6568" i="10"/>
  <c r="I6525" i="10"/>
  <c r="S6525" i="10"/>
  <c r="R6525" i="10"/>
  <c r="I6482" i="10"/>
  <c r="S6482" i="10"/>
  <c r="R6482" i="10"/>
  <c r="I6439" i="10"/>
  <c r="S6439" i="10"/>
  <c r="R6439" i="10"/>
  <c r="I6396" i="10"/>
  <c r="S6396" i="10"/>
  <c r="R6396" i="10"/>
  <c r="I419" i="10"/>
  <c r="S419" i="10"/>
  <c r="R419" i="10"/>
  <c r="I6353" i="10"/>
  <c r="S6353" i="10"/>
  <c r="R6353" i="10"/>
  <c r="I6310" i="10"/>
  <c r="S6310" i="10"/>
  <c r="R6310" i="10"/>
  <c r="I6267" i="10"/>
  <c r="S6267" i="10"/>
  <c r="R6267" i="10"/>
  <c r="I6224" i="10"/>
  <c r="S6224" i="10"/>
  <c r="R6224" i="10"/>
  <c r="I6181" i="10"/>
  <c r="S6181" i="10"/>
  <c r="R6181" i="10"/>
  <c r="I6138" i="10"/>
  <c r="S6138" i="10"/>
  <c r="R6138" i="10"/>
  <c r="I6095" i="10"/>
  <c r="S6095" i="10"/>
  <c r="R6095" i="10"/>
  <c r="I376" i="10"/>
  <c r="S376" i="10"/>
  <c r="R376" i="10"/>
  <c r="I6052" i="10"/>
  <c r="S6052" i="10"/>
  <c r="R6052" i="10"/>
  <c r="I6009" i="10"/>
  <c r="S6009" i="10"/>
  <c r="R6009" i="10"/>
  <c r="I5966" i="10"/>
  <c r="S5966" i="10"/>
  <c r="R5966" i="10"/>
  <c r="I5923" i="10"/>
  <c r="S5923" i="10"/>
  <c r="R5923" i="10"/>
  <c r="I5880" i="10"/>
  <c r="S5880" i="10"/>
  <c r="R5880" i="10"/>
  <c r="I5837" i="10"/>
  <c r="S5837" i="10"/>
  <c r="R5837" i="10"/>
  <c r="I5794" i="10"/>
  <c r="S5794" i="10"/>
  <c r="R5794" i="10"/>
  <c r="I5751" i="10"/>
  <c r="S5751" i="10"/>
  <c r="R5751" i="10"/>
  <c r="I5708" i="10"/>
  <c r="S5708" i="10"/>
  <c r="R5708" i="10"/>
  <c r="I5665" i="10"/>
  <c r="S5665" i="10"/>
  <c r="R5665" i="10"/>
  <c r="I5622" i="10"/>
  <c r="S5622" i="10"/>
  <c r="R5622" i="10"/>
  <c r="I5579" i="10"/>
  <c r="S5579" i="10"/>
  <c r="R5579" i="10"/>
  <c r="I5536" i="10"/>
  <c r="S5536" i="10"/>
  <c r="R5536" i="10"/>
  <c r="I5493" i="10"/>
  <c r="S5493" i="10"/>
  <c r="R5493" i="10"/>
  <c r="I5450" i="10"/>
  <c r="S5450" i="10"/>
  <c r="R5450" i="10"/>
  <c r="I5407" i="10"/>
  <c r="S5407" i="10"/>
  <c r="R5407" i="10"/>
  <c r="I333" i="10"/>
  <c r="S333" i="10"/>
  <c r="R333" i="10"/>
  <c r="I290" i="10"/>
  <c r="S290" i="10"/>
  <c r="R290" i="10"/>
  <c r="I5364" i="10"/>
  <c r="S5364" i="10"/>
  <c r="R5364" i="10"/>
  <c r="I5321" i="10"/>
  <c r="S5321" i="10"/>
  <c r="R5321" i="10"/>
  <c r="I5278" i="10"/>
  <c r="S5278" i="10"/>
  <c r="R5278" i="10"/>
  <c r="I5235" i="10"/>
  <c r="S5235" i="10"/>
  <c r="R5235" i="10"/>
  <c r="I5192" i="10"/>
  <c r="S5192" i="10"/>
  <c r="R5192" i="10"/>
  <c r="I5149" i="10"/>
  <c r="S5149" i="10"/>
  <c r="R5149" i="10"/>
  <c r="I247" i="10"/>
  <c r="S247" i="10"/>
  <c r="R247" i="10"/>
  <c r="I5106" i="10"/>
  <c r="S5106" i="10"/>
  <c r="R5106" i="10"/>
  <c r="I5063" i="10"/>
  <c r="S5063" i="10"/>
  <c r="R5063" i="10"/>
  <c r="I5020" i="10"/>
  <c r="S5020" i="10"/>
  <c r="R5020" i="10"/>
  <c r="I4977" i="10"/>
  <c r="S4977" i="10"/>
  <c r="R4977" i="10"/>
  <c r="I4934" i="10"/>
  <c r="S4934" i="10"/>
  <c r="R4934" i="10"/>
  <c r="I4891" i="10"/>
  <c r="S4891" i="10"/>
  <c r="R4891" i="10"/>
  <c r="I4848" i="10"/>
  <c r="S4848" i="10"/>
  <c r="R4848" i="10"/>
  <c r="I4805" i="10"/>
  <c r="S4805" i="10"/>
  <c r="R4805" i="10"/>
  <c r="I4762" i="10"/>
  <c r="S4762" i="10"/>
  <c r="R4762" i="10"/>
  <c r="I4719" i="10"/>
  <c r="S4719" i="10"/>
  <c r="R4719" i="10"/>
  <c r="I4676" i="10"/>
  <c r="S4676" i="10"/>
  <c r="R4676" i="10"/>
  <c r="S204" i="10"/>
  <c r="R204" i="10"/>
  <c r="I4633" i="10"/>
  <c r="S4633" i="10"/>
  <c r="R4633" i="10"/>
  <c r="I4590" i="10"/>
  <c r="S4590" i="10"/>
  <c r="R4590" i="10"/>
  <c r="I4547" i="10"/>
  <c r="S4547" i="10"/>
  <c r="R4547" i="10"/>
  <c r="I4504" i="10"/>
  <c r="S4504" i="10"/>
  <c r="R4504" i="10"/>
  <c r="I4461" i="10"/>
  <c r="S4461" i="10"/>
  <c r="R4461" i="10"/>
  <c r="I4418" i="10"/>
  <c r="S4418" i="10"/>
  <c r="R4418" i="10"/>
  <c r="I4375" i="10"/>
  <c r="S4375" i="10"/>
  <c r="R4375" i="10"/>
  <c r="I4332" i="10"/>
  <c r="S4332" i="10"/>
  <c r="R4332" i="10"/>
  <c r="I4289" i="10"/>
  <c r="S4289" i="10"/>
  <c r="R4289" i="10"/>
  <c r="I4246" i="10"/>
  <c r="S4246" i="10"/>
  <c r="R4246" i="10"/>
  <c r="I4203" i="10"/>
  <c r="S4203" i="10"/>
  <c r="R4203" i="10"/>
  <c r="I4160" i="10"/>
  <c r="S4160" i="10"/>
  <c r="R4160" i="10"/>
  <c r="I4117" i="10"/>
  <c r="S4117" i="10"/>
  <c r="R4117" i="10"/>
  <c r="I4074" i="10"/>
  <c r="S4074" i="10"/>
  <c r="R4074" i="10"/>
  <c r="I4031" i="10"/>
  <c r="S4031" i="10"/>
  <c r="R4031" i="10"/>
  <c r="I3988" i="10"/>
  <c r="S3988" i="10"/>
  <c r="R3988" i="10"/>
  <c r="I3945" i="10"/>
  <c r="S3945" i="10"/>
  <c r="R3945" i="10"/>
  <c r="I3902" i="10"/>
  <c r="S3902" i="10"/>
  <c r="R3902" i="10"/>
  <c r="I3859" i="10"/>
  <c r="S3859" i="10"/>
  <c r="R3859" i="10"/>
  <c r="I3816" i="10"/>
  <c r="S3816" i="10"/>
  <c r="R3816" i="10"/>
  <c r="I3773" i="10"/>
  <c r="S3773" i="10"/>
  <c r="R3773" i="10"/>
  <c r="I3730" i="10"/>
  <c r="S3730" i="10"/>
  <c r="R3730" i="10"/>
  <c r="I3687" i="10"/>
  <c r="S3687" i="10"/>
  <c r="R3687" i="10"/>
  <c r="S161" i="10"/>
  <c r="R161" i="10"/>
  <c r="I3644" i="10"/>
  <c r="S3644" i="10"/>
  <c r="R3644" i="10"/>
  <c r="I75" i="10"/>
  <c r="S75" i="10"/>
  <c r="R75" i="10"/>
  <c r="I32" i="10"/>
  <c r="S32" i="10"/>
  <c r="R32" i="10"/>
  <c r="I3601" i="10"/>
  <c r="S3601" i="10"/>
  <c r="R3601" i="10"/>
  <c r="I3558" i="10"/>
  <c r="S3558" i="10"/>
  <c r="R3558" i="10"/>
  <c r="I3515" i="10"/>
  <c r="S3515" i="10"/>
  <c r="R3515" i="10"/>
  <c r="I3472" i="10"/>
  <c r="S3472" i="10"/>
  <c r="R3472" i="10"/>
  <c r="I3429" i="10"/>
  <c r="S3429" i="10"/>
  <c r="R3429" i="10"/>
  <c r="I3386" i="10"/>
  <c r="S3386" i="10"/>
  <c r="R3386" i="10"/>
  <c r="I3343" i="10"/>
  <c r="S3343" i="10"/>
  <c r="R3343" i="10"/>
  <c r="I3300" i="10"/>
  <c r="S3300" i="10"/>
  <c r="R3300" i="10"/>
  <c r="I3257" i="10"/>
  <c r="S3257" i="10"/>
  <c r="R3257" i="10"/>
  <c r="I3214" i="10"/>
  <c r="S3214" i="10"/>
  <c r="R3214" i="10"/>
  <c r="I3171" i="10"/>
  <c r="S3171" i="10"/>
  <c r="R3171" i="10"/>
  <c r="I3128" i="10"/>
  <c r="S3128" i="10"/>
  <c r="R3128" i="10"/>
  <c r="I3085" i="10"/>
  <c r="S3085" i="10"/>
  <c r="R3085" i="10"/>
  <c r="I3042" i="10"/>
  <c r="S3042" i="10"/>
  <c r="R3042" i="10"/>
  <c r="I2999" i="10"/>
  <c r="S2999" i="10"/>
  <c r="R2999" i="10"/>
  <c r="I2956" i="10"/>
  <c r="S2956" i="10"/>
  <c r="R2956" i="10"/>
  <c r="I2913" i="10"/>
  <c r="S2913" i="10"/>
  <c r="R2913" i="10"/>
  <c r="I2870" i="10"/>
  <c r="S2870" i="10"/>
  <c r="R2870" i="10"/>
  <c r="I2827" i="10"/>
  <c r="S2827" i="10"/>
  <c r="R2827" i="10"/>
  <c r="I2784" i="10"/>
  <c r="S2784" i="10"/>
  <c r="R2784" i="10"/>
  <c r="I2741" i="10"/>
  <c r="S2741" i="10"/>
  <c r="R2741" i="10"/>
  <c r="I2698" i="10"/>
  <c r="S2698" i="10"/>
  <c r="R2698" i="10"/>
  <c r="I2655" i="10"/>
  <c r="S2655" i="10"/>
  <c r="R2655" i="10"/>
  <c r="I2612" i="10"/>
  <c r="S2612" i="10"/>
  <c r="R2612" i="10"/>
  <c r="I2569" i="10"/>
  <c r="S2569" i="10"/>
  <c r="R2569" i="10"/>
  <c r="I2526" i="10"/>
  <c r="S2526" i="10"/>
  <c r="R2526" i="10"/>
  <c r="I2483" i="10"/>
  <c r="S2483" i="10"/>
  <c r="R2483" i="10"/>
  <c r="I2440" i="10"/>
  <c r="S2440" i="10"/>
  <c r="R2440" i="10"/>
  <c r="I2397" i="10"/>
  <c r="S2397" i="10"/>
  <c r="R2397" i="10"/>
  <c r="I2354" i="10"/>
  <c r="S2354" i="10"/>
  <c r="R2354" i="10"/>
  <c r="I2311" i="10"/>
  <c r="S2311" i="10"/>
  <c r="R2311" i="10"/>
  <c r="I2268" i="10"/>
  <c r="S2268" i="10"/>
  <c r="R2268" i="10"/>
  <c r="I2225" i="10"/>
  <c r="S2225" i="10"/>
  <c r="R2225" i="10"/>
  <c r="I2182" i="10"/>
  <c r="S2182" i="10"/>
  <c r="R2182" i="10"/>
  <c r="I2139" i="10"/>
  <c r="S2139" i="10"/>
  <c r="R2139" i="10"/>
  <c r="I2096" i="10"/>
  <c r="S2096" i="10"/>
  <c r="R2096" i="10"/>
  <c r="I2053" i="10"/>
  <c r="S2053" i="10"/>
  <c r="R2053" i="10"/>
  <c r="I2010" i="10"/>
  <c r="S2010" i="10"/>
  <c r="R2010" i="10"/>
  <c r="I1967" i="10"/>
  <c r="S1967" i="10"/>
  <c r="R1967" i="10"/>
  <c r="I1924" i="10"/>
  <c r="S1924" i="10"/>
  <c r="R1924" i="10"/>
  <c r="I1881" i="10"/>
  <c r="S1881" i="10"/>
  <c r="R1881" i="10"/>
  <c r="I1838" i="10"/>
  <c r="S1838" i="10"/>
  <c r="R1838" i="10"/>
  <c r="I1795" i="10"/>
  <c r="S1795" i="10"/>
  <c r="R1795" i="10"/>
  <c r="I1752" i="10"/>
  <c r="S1752" i="10"/>
  <c r="R1752" i="10"/>
  <c r="I1709" i="10"/>
  <c r="S1709" i="10"/>
  <c r="R1709" i="10"/>
  <c r="I1666" i="10"/>
  <c r="S1666" i="10"/>
  <c r="R1666" i="10"/>
  <c r="I1623" i="10"/>
  <c r="S1623" i="10"/>
  <c r="R1623" i="10"/>
  <c r="I1580" i="10"/>
  <c r="S1580" i="10"/>
  <c r="R1580" i="10"/>
  <c r="I1537" i="10"/>
  <c r="S1537" i="10"/>
  <c r="R1537" i="10"/>
  <c r="I1494" i="10"/>
  <c r="S1494" i="10"/>
  <c r="R1494" i="10"/>
  <c r="I1451" i="10"/>
  <c r="S1451" i="10"/>
  <c r="R1451" i="10"/>
  <c r="I1408" i="10"/>
  <c r="S1408" i="10"/>
  <c r="R1408" i="10"/>
  <c r="I1365" i="10"/>
  <c r="S1365" i="10"/>
  <c r="R1365" i="10"/>
  <c r="I1322" i="10"/>
  <c r="S1322" i="10"/>
  <c r="R1322" i="10"/>
  <c r="I1279" i="10"/>
  <c r="S1279" i="10"/>
  <c r="R1279" i="10"/>
  <c r="I1236" i="10"/>
  <c r="S1236" i="10"/>
  <c r="R1236" i="10"/>
  <c r="I1193" i="10"/>
  <c r="S1193" i="10"/>
  <c r="R1193" i="10"/>
  <c r="I1150" i="10"/>
  <c r="S1150" i="10"/>
  <c r="R1150" i="10"/>
  <c r="I1107" i="10"/>
  <c r="S1107" i="10"/>
  <c r="R1107" i="10"/>
  <c r="I1064" i="10"/>
  <c r="S1064" i="10"/>
  <c r="R1064" i="10"/>
  <c r="I1021" i="10"/>
  <c r="S1021" i="10"/>
  <c r="R1021" i="10"/>
  <c r="I978" i="10"/>
  <c r="S978" i="10"/>
  <c r="R978" i="10"/>
  <c r="I935" i="10"/>
  <c r="S935" i="10"/>
  <c r="R935" i="10"/>
  <c r="I892" i="10"/>
  <c r="S892" i="10"/>
  <c r="R892" i="10"/>
  <c r="I849" i="10"/>
  <c r="S849" i="10"/>
  <c r="R849" i="10"/>
  <c r="I806" i="10"/>
  <c r="S806" i="10"/>
  <c r="R806" i="10"/>
  <c r="I763" i="10"/>
  <c r="S763" i="10"/>
  <c r="R763" i="10"/>
  <c r="I720" i="10"/>
  <c r="S720" i="10"/>
  <c r="R720" i="10"/>
  <c r="I7298" i="10"/>
  <c r="S7298" i="10"/>
  <c r="R7298" i="10"/>
  <c r="I7255" i="10"/>
  <c r="S7255" i="10"/>
  <c r="R7255" i="10"/>
  <c r="I7212" i="10"/>
  <c r="S7212" i="10"/>
  <c r="R7212" i="10"/>
  <c r="I7169" i="10"/>
  <c r="S7169" i="10"/>
  <c r="R7169" i="10"/>
  <c r="I676" i="10"/>
  <c r="S676" i="10"/>
  <c r="R676" i="10"/>
  <c r="I7126" i="10"/>
  <c r="S7126" i="10"/>
  <c r="R7126" i="10"/>
  <c r="I7083" i="10"/>
  <c r="S7083" i="10"/>
  <c r="R7083" i="10"/>
  <c r="I7040" i="10"/>
  <c r="S7040" i="10"/>
  <c r="R7040" i="10"/>
  <c r="I6997" i="10"/>
  <c r="S6997" i="10"/>
  <c r="R6997" i="10"/>
  <c r="I633" i="10"/>
  <c r="S633" i="10"/>
  <c r="R633" i="10"/>
  <c r="I6954" i="10"/>
  <c r="S6954" i="10"/>
  <c r="R6954" i="10"/>
  <c r="I590" i="10"/>
  <c r="S590" i="10"/>
  <c r="R590" i="10"/>
  <c r="I6911" i="10"/>
  <c r="S6911" i="10"/>
  <c r="R6911" i="10"/>
  <c r="I547" i="10"/>
  <c r="S547" i="10"/>
  <c r="R547" i="10"/>
  <c r="I6868" i="10"/>
  <c r="S6868" i="10"/>
  <c r="R6868" i="10"/>
  <c r="I6825" i="10"/>
  <c r="S6825" i="10"/>
  <c r="R6825" i="10"/>
  <c r="I6782" i="10"/>
  <c r="S6782" i="10"/>
  <c r="R6782" i="10"/>
  <c r="I6739" i="10"/>
  <c r="S6739" i="10"/>
  <c r="R6739" i="10"/>
  <c r="I504" i="10"/>
  <c r="S504" i="10"/>
  <c r="R504" i="10"/>
  <c r="I6696" i="10"/>
  <c r="S6696" i="10"/>
  <c r="R6696" i="10"/>
  <c r="I461" i="10"/>
  <c r="S461" i="10"/>
  <c r="R461" i="10"/>
  <c r="I6653" i="10"/>
  <c r="S6653" i="10"/>
  <c r="R6653" i="10"/>
  <c r="I6610" i="10"/>
  <c r="S6610" i="10"/>
  <c r="R6610" i="10"/>
  <c r="I6567" i="10"/>
  <c r="S6567" i="10"/>
  <c r="R6567" i="10"/>
  <c r="I6524" i="10"/>
  <c r="S6524" i="10"/>
  <c r="R6524" i="10"/>
  <c r="I6481" i="10"/>
  <c r="S6481" i="10"/>
  <c r="R6481" i="10"/>
  <c r="I6438" i="10"/>
  <c r="S6438" i="10"/>
  <c r="R6438" i="10"/>
  <c r="I6395" i="10"/>
  <c r="S6395" i="10"/>
  <c r="R6395" i="10"/>
  <c r="I418" i="10"/>
  <c r="S418" i="10"/>
  <c r="R418" i="10"/>
  <c r="I6352" i="10"/>
  <c r="S6352" i="10"/>
  <c r="R6352" i="10"/>
  <c r="I6309" i="10"/>
  <c r="S6309" i="10"/>
  <c r="R6309" i="10"/>
  <c r="I6266" i="10"/>
  <c r="S6266" i="10"/>
  <c r="R6266" i="10"/>
  <c r="I6223" i="10"/>
  <c r="S6223" i="10"/>
  <c r="R6223" i="10"/>
  <c r="I6180" i="10"/>
  <c r="S6180" i="10"/>
  <c r="R6180" i="10"/>
  <c r="I6137" i="10"/>
  <c r="S6137" i="10"/>
  <c r="R6137" i="10"/>
  <c r="I6094" i="10"/>
  <c r="S6094" i="10"/>
  <c r="R6094" i="10"/>
  <c r="I375" i="10"/>
  <c r="S375" i="10"/>
  <c r="R375" i="10"/>
  <c r="I6051" i="10"/>
  <c r="S6051" i="10"/>
  <c r="R6051" i="10"/>
  <c r="I6008" i="10"/>
  <c r="S6008" i="10"/>
  <c r="R6008" i="10"/>
  <c r="I5965" i="10"/>
  <c r="S5965" i="10"/>
  <c r="R5965" i="10"/>
  <c r="I5922" i="10"/>
  <c r="S5922" i="10"/>
  <c r="R5922" i="10"/>
  <c r="I5879" i="10"/>
  <c r="S5879" i="10"/>
  <c r="R5879" i="10"/>
  <c r="I5836" i="10"/>
  <c r="S5836" i="10"/>
  <c r="R5836" i="10"/>
  <c r="I5793" i="10"/>
  <c r="S5793" i="10"/>
  <c r="R5793" i="10"/>
  <c r="I5750" i="10"/>
  <c r="S5750" i="10"/>
  <c r="R5750" i="10"/>
  <c r="I5707" i="10"/>
  <c r="S5707" i="10"/>
  <c r="R5707" i="10"/>
  <c r="I5664" i="10"/>
  <c r="S5664" i="10"/>
  <c r="R5664" i="10"/>
  <c r="I5621" i="10"/>
  <c r="S5621" i="10"/>
  <c r="R5621" i="10"/>
  <c r="I5578" i="10"/>
  <c r="S5578" i="10"/>
  <c r="R5578" i="10"/>
  <c r="I5535" i="10"/>
  <c r="S5535" i="10"/>
  <c r="R5535" i="10"/>
  <c r="I5492" i="10"/>
  <c r="S5492" i="10"/>
  <c r="R5492" i="10"/>
  <c r="I5449" i="10"/>
  <c r="S5449" i="10"/>
  <c r="R5449" i="10"/>
  <c r="I5406" i="10"/>
  <c r="S5406" i="10"/>
  <c r="R5406" i="10"/>
  <c r="I332" i="10"/>
  <c r="S332" i="10"/>
  <c r="R332" i="10"/>
  <c r="I289" i="10"/>
  <c r="S289" i="10"/>
  <c r="R289" i="10"/>
  <c r="I5363" i="10"/>
  <c r="S5363" i="10"/>
  <c r="R5363" i="10"/>
  <c r="I5320" i="10"/>
  <c r="S5320" i="10"/>
  <c r="R5320" i="10"/>
  <c r="I5277" i="10"/>
  <c r="S5277" i="10"/>
  <c r="R5277" i="10"/>
  <c r="I5234" i="10"/>
  <c r="S5234" i="10"/>
  <c r="R5234" i="10"/>
  <c r="I5191" i="10"/>
  <c r="S5191" i="10"/>
  <c r="R5191" i="10"/>
  <c r="I5148" i="10"/>
  <c r="S5148" i="10"/>
  <c r="R5148" i="10"/>
  <c r="I246" i="10"/>
  <c r="S246" i="10"/>
  <c r="R246" i="10"/>
  <c r="I5105" i="10"/>
  <c r="S5105" i="10"/>
  <c r="R5105" i="10"/>
  <c r="I5062" i="10"/>
  <c r="S5062" i="10"/>
  <c r="R5062" i="10"/>
  <c r="I5019" i="10"/>
  <c r="S5019" i="10"/>
  <c r="R5019" i="10"/>
  <c r="I4976" i="10"/>
  <c r="S4976" i="10"/>
  <c r="R4976" i="10"/>
  <c r="I4933" i="10"/>
  <c r="S4933" i="10"/>
  <c r="R4933" i="10"/>
  <c r="I4890" i="10"/>
  <c r="S4890" i="10"/>
  <c r="R4890" i="10"/>
  <c r="I4847" i="10"/>
  <c r="S4847" i="10"/>
  <c r="R4847" i="10"/>
  <c r="I4804" i="10"/>
  <c r="S4804" i="10"/>
  <c r="R4804" i="10"/>
  <c r="I4761" i="10"/>
  <c r="S4761" i="10"/>
  <c r="R4761" i="10"/>
  <c r="I4718" i="10"/>
  <c r="S4718" i="10"/>
  <c r="R4718" i="10"/>
  <c r="I4675" i="10"/>
  <c r="S4675" i="10"/>
  <c r="R4675" i="10"/>
  <c r="S203" i="10"/>
  <c r="R203" i="10"/>
  <c r="I4632" i="10"/>
  <c r="S4632" i="10"/>
  <c r="R4632" i="10"/>
  <c r="I4589" i="10"/>
  <c r="S4589" i="10"/>
  <c r="R4589" i="10"/>
  <c r="I4546" i="10"/>
  <c r="S4546" i="10"/>
  <c r="R4546" i="10"/>
  <c r="I4503" i="10"/>
  <c r="S4503" i="10"/>
  <c r="R4503" i="10"/>
  <c r="I4460" i="10"/>
  <c r="S4460" i="10"/>
  <c r="R4460" i="10"/>
  <c r="I4417" i="10"/>
  <c r="S4417" i="10"/>
  <c r="R4417" i="10"/>
  <c r="I4374" i="10"/>
  <c r="S4374" i="10"/>
  <c r="R4374" i="10"/>
  <c r="I4331" i="10"/>
  <c r="S4331" i="10"/>
  <c r="R4331" i="10"/>
  <c r="I4288" i="10"/>
  <c r="S4288" i="10"/>
  <c r="R4288" i="10"/>
  <c r="I4245" i="10"/>
  <c r="S4245" i="10"/>
  <c r="R4245" i="10"/>
  <c r="I4202" i="10"/>
  <c r="S4202" i="10"/>
  <c r="R4202" i="10"/>
  <c r="I4159" i="10"/>
  <c r="S4159" i="10"/>
  <c r="R4159" i="10"/>
  <c r="I4116" i="10"/>
  <c r="S4116" i="10"/>
  <c r="R4116" i="10"/>
  <c r="I4073" i="10"/>
  <c r="S4073" i="10"/>
  <c r="R4073" i="10"/>
  <c r="I4030" i="10"/>
  <c r="S4030" i="10"/>
  <c r="R4030" i="10"/>
  <c r="I3987" i="10"/>
  <c r="S3987" i="10"/>
  <c r="R3987" i="10"/>
  <c r="I3944" i="10"/>
  <c r="S3944" i="10"/>
  <c r="R3944" i="10"/>
  <c r="I3901" i="10"/>
  <c r="S3901" i="10"/>
  <c r="R3901" i="10"/>
  <c r="I3858" i="10"/>
  <c r="S3858" i="10"/>
  <c r="R3858" i="10"/>
  <c r="I3815" i="10"/>
  <c r="S3815" i="10"/>
  <c r="R3815" i="10"/>
  <c r="I3772" i="10"/>
  <c r="S3772" i="10"/>
  <c r="R3772" i="10"/>
  <c r="I3729" i="10"/>
  <c r="S3729" i="10"/>
  <c r="R3729" i="10"/>
  <c r="I3686" i="10"/>
  <c r="S3686" i="10"/>
  <c r="R3686" i="10"/>
  <c r="S160" i="10"/>
  <c r="R160" i="10"/>
  <c r="I3643" i="10"/>
  <c r="S3643" i="10"/>
  <c r="R3643" i="10"/>
  <c r="I74" i="10"/>
  <c r="S74" i="10"/>
  <c r="R74" i="10"/>
  <c r="I31" i="10"/>
  <c r="S31" i="10"/>
  <c r="R31" i="10"/>
  <c r="I3600" i="10"/>
  <c r="S3600" i="10"/>
  <c r="R3600" i="10"/>
  <c r="I3557" i="10"/>
  <c r="S3557" i="10"/>
  <c r="R3557" i="10"/>
  <c r="I3514" i="10"/>
  <c r="S3514" i="10"/>
  <c r="R3514" i="10"/>
  <c r="I3471" i="10"/>
  <c r="S3471" i="10"/>
  <c r="R3471" i="10"/>
  <c r="I3428" i="10"/>
  <c r="S3428" i="10"/>
  <c r="R3428" i="10"/>
  <c r="I3385" i="10"/>
  <c r="S3385" i="10"/>
  <c r="R3385" i="10"/>
  <c r="I3342" i="10"/>
  <c r="S3342" i="10"/>
  <c r="R3342" i="10"/>
  <c r="I3299" i="10"/>
  <c r="S3299" i="10"/>
  <c r="R3299" i="10"/>
  <c r="I3256" i="10"/>
  <c r="S3256" i="10"/>
  <c r="R3256" i="10"/>
  <c r="I3213" i="10"/>
  <c r="S3213" i="10"/>
  <c r="R3213" i="10"/>
  <c r="I3170" i="10"/>
  <c r="S3170" i="10"/>
  <c r="R3170" i="10"/>
  <c r="I3127" i="10"/>
  <c r="S3127" i="10"/>
  <c r="R3127" i="10"/>
  <c r="I3084" i="10"/>
  <c r="S3084" i="10"/>
  <c r="R3084" i="10"/>
  <c r="I3041" i="10"/>
  <c r="S3041" i="10"/>
  <c r="R3041" i="10"/>
  <c r="I2998" i="10"/>
  <c r="S2998" i="10"/>
  <c r="R2998" i="10"/>
  <c r="I2955" i="10"/>
  <c r="S2955" i="10"/>
  <c r="R2955" i="10"/>
  <c r="I2912" i="10"/>
  <c r="S2912" i="10"/>
  <c r="R2912" i="10"/>
  <c r="I2869" i="10"/>
  <c r="S2869" i="10"/>
  <c r="R2869" i="10"/>
  <c r="I2826" i="10"/>
  <c r="S2826" i="10"/>
  <c r="R2826" i="10"/>
  <c r="I2783" i="10"/>
  <c r="S2783" i="10"/>
  <c r="R2783" i="10"/>
  <c r="I2740" i="10"/>
  <c r="S2740" i="10"/>
  <c r="R2740" i="10"/>
  <c r="I2697" i="10"/>
  <c r="S2697" i="10"/>
  <c r="R2697" i="10"/>
  <c r="I2654" i="10"/>
  <c r="S2654" i="10"/>
  <c r="R2654" i="10"/>
  <c r="I2611" i="10"/>
  <c r="S2611" i="10"/>
  <c r="R2611" i="10"/>
  <c r="I2568" i="10"/>
  <c r="S2568" i="10"/>
  <c r="R2568" i="10"/>
  <c r="I2525" i="10"/>
  <c r="S2525" i="10"/>
  <c r="R2525" i="10"/>
  <c r="I2482" i="10"/>
  <c r="S2482" i="10"/>
  <c r="R2482" i="10"/>
  <c r="I2439" i="10"/>
  <c r="S2439" i="10"/>
  <c r="R2439" i="10"/>
  <c r="I2396" i="10"/>
  <c r="S2396" i="10"/>
  <c r="R2396" i="10"/>
  <c r="I2353" i="10"/>
  <c r="S2353" i="10"/>
  <c r="R2353" i="10"/>
  <c r="I2310" i="10"/>
  <c r="S2310" i="10"/>
  <c r="R2310" i="10"/>
  <c r="I2267" i="10"/>
  <c r="S2267" i="10"/>
  <c r="R2267" i="10"/>
  <c r="I2224" i="10"/>
  <c r="S2224" i="10"/>
  <c r="R2224" i="10"/>
  <c r="I2181" i="10"/>
  <c r="S2181" i="10"/>
  <c r="R2181" i="10"/>
  <c r="I2138" i="10"/>
  <c r="S2138" i="10"/>
  <c r="R2138" i="10"/>
  <c r="I2095" i="10"/>
  <c r="S2095" i="10"/>
  <c r="R2095" i="10"/>
  <c r="I2052" i="10"/>
  <c r="S2052" i="10"/>
  <c r="R2052" i="10"/>
  <c r="I2009" i="10"/>
  <c r="S2009" i="10"/>
  <c r="R2009" i="10"/>
  <c r="I1966" i="10"/>
  <c r="S1966" i="10"/>
  <c r="R1966" i="10"/>
  <c r="I1923" i="10"/>
  <c r="S1923" i="10"/>
  <c r="R1923" i="10"/>
  <c r="I1880" i="10"/>
  <c r="S1880" i="10"/>
  <c r="R1880" i="10"/>
  <c r="I1837" i="10"/>
  <c r="S1837" i="10"/>
  <c r="R1837" i="10"/>
  <c r="I1794" i="10"/>
  <c r="S1794" i="10"/>
  <c r="R1794" i="10"/>
  <c r="I1751" i="10"/>
  <c r="S1751" i="10"/>
  <c r="R1751" i="10"/>
  <c r="I1708" i="10"/>
  <c r="S1708" i="10"/>
  <c r="R1708" i="10"/>
  <c r="I1665" i="10"/>
  <c r="S1665" i="10"/>
  <c r="R1665" i="10"/>
  <c r="I1622" i="10"/>
  <c r="S1622" i="10"/>
  <c r="R1622" i="10"/>
  <c r="I1579" i="10"/>
  <c r="S1579" i="10"/>
  <c r="R1579" i="10"/>
  <c r="I1536" i="10"/>
  <c r="S1536" i="10"/>
  <c r="R1536" i="10"/>
  <c r="I1493" i="10"/>
  <c r="S1493" i="10"/>
  <c r="R1493" i="10"/>
  <c r="I1450" i="10"/>
  <c r="S1450" i="10"/>
  <c r="R1450" i="10"/>
  <c r="I1407" i="10"/>
  <c r="S1407" i="10"/>
  <c r="R1407" i="10"/>
  <c r="I1364" i="10"/>
  <c r="S1364" i="10"/>
  <c r="R1364" i="10"/>
  <c r="I1321" i="10"/>
  <c r="S1321" i="10"/>
  <c r="R1321" i="10"/>
  <c r="I1278" i="10"/>
  <c r="S1278" i="10"/>
  <c r="R1278" i="10"/>
  <c r="I1235" i="10"/>
  <c r="S1235" i="10"/>
  <c r="R1235" i="10"/>
  <c r="I1192" i="10"/>
  <c r="S1192" i="10"/>
  <c r="R1192" i="10"/>
  <c r="I1149" i="10"/>
  <c r="S1149" i="10"/>
  <c r="R1149" i="10"/>
  <c r="I1106" i="10"/>
  <c r="S1106" i="10"/>
  <c r="R1106" i="10"/>
  <c r="I1063" i="10"/>
  <c r="S1063" i="10"/>
  <c r="R1063" i="10"/>
  <c r="I1020" i="10"/>
  <c r="S1020" i="10"/>
  <c r="R1020" i="10"/>
  <c r="I977" i="10"/>
  <c r="S977" i="10"/>
  <c r="R977" i="10"/>
  <c r="I934" i="10"/>
  <c r="S934" i="10"/>
  <c r="R934" i="10"/>
  <c r="I891" i="10"/>
  <c r="S891" i="10"/>
  <c r="R891" i="10"/>
  <c r="I848" i="10"/>
  <c r="S848" i="10"/>
  <c r="R848" i="10"/>
  <c r="I805" i="10"/>
  <c r="S805" i="10"/>
  <c r="R805" i="10"/>
  <c r="I762" i="10"/>
  <c r="S762" i="10"/>
  <c r="R762" i="10"/>
  <c r="I719" i="10"/>
  <c r="S719" i="10"/>
  <c r="R719" i="10"/>
  <c r="S7278" i="10"/>
  <c r="R7278" i="10"/>
  <c r="S7235" i="10"/>
  <c r="R7235" i="10"/>
  <c r="S7192" i="10"/>
  <c r="R7192" i="10"/>
  <c r="S7149" i="10"/>
  <c r="R7149" i="10"/>
  <c r="S656" i="10"/>
  <c r="R656" i="10"/>
  <c r="S7106" i="10"/>
  <c r="R7106" i="10"/>
  <c r="S7063" i="10"/>
  <c r="R7063" i="10"/>
  <c r="S7020" i="10"/>
  <c r="R7020" i="10"/>
  <c r="S6977" i="10"/>
  <c r="R6977" i="10"/>
  <c r="S613" i="10"/>
  <c r="R613" i="10"/>
  <c r="S6934" i="10"/>
  <c r="R6934" i="10"/>
  <c r="S570" i="10"/>
  <c r="R570" i="10"/>
  <c r="S6891" i="10"/>
  <c r="R6891" i="10"/>
  <c r="S527" i="10"/>
  <c r="R527" i="10"/>
  <c r="S6848" i="10"/>
  <c r="R6848" i="10"/>
  <c r="S6805" i="10"/>
  <c r="R6805" i="10"/>
  <c r="S6762" i="10"/>
  <c r="R6762" i="10"/>
  <c r="S6719" i="10"/>
  <c r="R6719" i="10"/>
  <c r="S484" i="10"/>
  <c r="R484" i="10"/>
  <c r="S6676" i="10"/>
  <c r="R6676" i="10"/>
  <c r="S441" i="10"/>
  <c r="R441" i="10"/>
  <c r="S6633" i="10"/>
  <c r="R6633" i="10"/>
  <c r="S6590" i="10"/>
  <c r="R6590" i="10"/>
  <c r="S6547" i="10"/>
  <c r="R6547" i="10"/>
  <c r="S6504" i="10"/>
  <c r="R6504" i="10"/>
  <c r="S6461" i="10"/>
  <c r="R6461" i="10"/>
  <c r="S6418" i="10"/>
  <c r="R6418" i="10"/>
  <c r="S6375" i="10"/>
  <c r="R6375" i="10"/>
  <c r="S398" i="10"/>
  <c r="R398" i="10"/>
  <c r="S6332" i="10"/>
  <c r="R6332" i="10"/>
  <c r="S6289" i="10"/>
  <c r="R6289" i="10"/>
  <c r="S6246" i="10"/>
  <c r="R6246" i="10"/>
  <c r="S6203" i="10"/>
  <c r="R6203" i="10"/>
  <c r="S6160" i="10"/>
  <c r="R6160" i="10"/>
  <c r="S6117" i="10"/>
  <c r="R6117" i="10"/>
  <c r="S6074" i="10"/>
  <c r="R6074" i="10"/>
  <c r="S355" i="10"/>
  <c r="R355" i="10"/>
  <c r="S6031" i="10"/>
  <c r="R6031" i="10"/>
  <c r="S5988" i="10"/>
  <c r="R5988" i="10"/>
  <c r="S5945" i="10"/>
  <c r="R5945" i="10"/>
  <c r="S5902" i="10"/>
  <c r="R5902" i="10"/>
  <c r="S5859" i="10"/>
  <c r="R5859" i="10"/>
  <c r="S5816" i="10"/>
  <c r="R5816" i="10"/>
  <c r="S5773" i="10"/>
  <c r="R5773" i="10"/>
  <c r="S5730" i="10"/>
  <c r="R5730" i="10"/>
  <c r="S5687" i="10"/>
  <c r="R5687" i="10"/>
  <c r="S5644" i="10"/>
  <c r="R5644" i="10"/>
  <c r="S5601" i="10"/>
  <c r="R5601" i="10"/>
  <c r="S5558" i="10"/>
  <c r="R5558" i="10"/>
  <c r="S5515" i="10"/>
  <c r="R5515" i="10"/>
  <c r="S5472" i="10"/>
  <c r="R5472" i="10"/>
  <c r="S5429" i="10"/>
  <c r="R5429" i="10"/>
  <c r="S5386" i="10"/>
  <c r="R5386" i="10"/>
  <c r="S312" i="10"/>
  <c r="R312" i="10"/>
  <c r="S269" i="10"/>
  <c r="R269" i="10"/>
  <c r="S5343" i="10"/>
  <c r="R5343" i="10"/>
  <c r="S5300" i="10"/>
  <c r="R5300" i="10"/>
  <c r="S5257" i="10"/>
  <c r="R5257" i="10"/>
  <c r="S5214" i="10"/>
  <c r="R5214" i="10"/>
  <c r="S5171" i="10"/>
  <c r="R5171" i="10"/>
  <c r="S5128" i="10"/>
  <c r="R5128" i="10"/>
  <c r="S226" i="10"/>
  <c r="R226" i="10"/>
  <c r="S5085" i="10"/>
  <c r="R5085" i="10"/>
  <c r="S5042" i="10"/>
  <c r="R5042" i="10"/>
  <c r="S4999" i="10"/>
  <c r="R4999" i="10"/>
  <c r="S4956" i="10"/>
  <c r="R4956" i="10"/>
  <c r="S4913" i="10"/>
  <c r="R4913" i="10"/>
  <c r="S4870" i="10"/>
  <c r="R4870" i="10"/>
  <c r="S4827" i="10"/>
  <c r="R4827" i="10"/>
  <c r="S4784" i="10"/>
  <c r="R4784" i="10"/>
  <c r="S4741" i="10"/>
  <c r="R4741" i="10"/>
  <c r="S4698" i="10"/>
  <c r="R4698" i="10"/>
  <c r="S4655" i="10"/>
  <c r="R4655" i="10"/>
  <c r="S183" i="10"/>
  <c r="R183" i="10"/>
  <c r="S4612" i="10"/>
  <c r="R4612" i="10"/>
  <c r="S4569" i="10"/>
  <c r="R4569" i="10"/>
  <c r="S4526" i="10"/>
  <c r="R4526" i="10"/>
  <c r="S4483" i="10"/>
  <c r="R4483" i="10"/>
  <c r="S4440" i="10"/>
  <c r="R4440" i="10"/>
  <c r="S4397" i="10"/>
  <c r="R4397" i="10"/>
  <c r="S4354" i="10"/>
  <c r="R4354" i="10"/>
  <c r="S4311" i="10"/>
  <c r="R4311" i="10"/>
  <c r="S4268" i="10"/>
  <c r="R4268" i="10"/>
  <c r="S4225" i="10"/>
  <c r="R4225" i="10"/>
  <c r="S4182" i="10"/>
  <c r="R4182" i="10"/>
  <c r="S4139" i="10"/>
  <c r="R4139" i="10"/>
  <c r="S4096" i="10"/>
  <c r="R4096" i="10"/>
  <c r="S4053" i="10"/>
  <c r="R4053" i="10"/>
  <c r="S4010" i="10"/>
  <c r="R4010" i="10"/>
  <c r="S3967" i="10"/>
  <c r="R3967" i="10"/>
  <c r="S3924" i="10"/>
  <c r="R3924" i="10"/>
  <c r="S3881" i="10"/>
  <c r="R3881" i="10"/>
  <c r="S3838" i="10"/>
  <c r="R3838" i="10"/>
  <c r="S3795" i="10"/>
  <c r="R3795" i="10"/>
  <c r="S3752" i="10"/>
  <c r="R3752" i="10"/>
  <c r="S3709" i="10"/>
  <c r="R3709" i="10"/>
  <c r="S3666" i="10"/>
  <c r="R3666" i="10"/>
  <c r="S140" i="10"/>
  <c r="R140" i="10"/>
  <c r="S3623" i="10"/>
  <c r="R3623" i="10"/>
  <c r="S54" i="10"/>
  <c r="R54" i="10"/>
  <c r="S11" i="10"/>
  <c r="R11" i="10"/>
  <c r="S3580" i="10"/>
  <c r="R3580" i="10"/>
  <c r="S3537" i="10"/>
  <c r="R3537" i="10"/>
  <c r="S3494" i="10"/>
  <c r="R3494" i="10"/>
  <c r="S3451" i="10"/>
  <c r="R3451" i="10"/>
  <c r="S3408" i="10"/>
  <c r="R3408" i="10"/>
  <c r="S3365" i="10"/>
  <c r="R3365" i="10"/>
  <c r="S3322" i="10"/>
  <c r="R3322" i="10"/>
  <c r="S3279" i="10"/>
  <c r="R3279" i="10"/>
  <c r="S3236" i="10"/>
  <c r="R3236" i="10"/>
  <c r="S3193" i="10"/>
  <c r="R3193" i="10"/>
  <c r="S3150" i="10"/>
  <c r="R3150" i="10"/>
  <c r="S3107" i="10"/>
  <c r="R3107" i="10"/>
  <c r="S3064" i="10"/>
  <c r="R3064" i="10"/>
  <c r="S3021" i="10"/>
  <c r="R3021" i="10"/>
  <c r="S2978" i="10"/>
  <c r="R2978" i="10"/>
  <c r="S2935" i="10"/>
  <c r="R2935" i="10"/>
  <c r="S2892" i="10"/>
  <c r="R2892" i="10"/>
  <c r="S2849" i="10"/>
  <c r="R2849" i="10"/>
  <c r="S2806" i="10"/>
  <c r="R2806" i="10"/>
  <c r="S2763" i="10"/>
  <c r="R2763" i="10"/>
  <c r="S2720" i="10"/>
  <c r="R2720" i="10"/>
  <c r="S2677" i="10"/>
  <c r="R2677" i="10"/>
  <c r="S2634" i="10"/>
  <c r="R2634" i="10"/>
  <c r="S2591" i="10"/>
  <c r="R2591" i="10"/>
  <c r="S2548" i="10"/>
  <c r="R2548" i="10"/>
  <c r="S2505" i="10"/>
  <c r="R2505" i="10"/>
  <c r="S2462" i="10"/>
  <c r="R2462" i="10"/>
  <c r="S2419" i="10"/>
  <c r="R2419" i="10"/>
  <c r="S2376" i="10"/>
  <c r="R2376" i="10"/>
  <c r="S2333" i="10"/>
  <c r="R2333" i="10"/>
  <c r="S2290" i="10"/>
  <c r="R2290" i="10"/>
  <c r="S2247" i="10"/>
  <c r="R2247" i="10"/>
  <c r="S2204" i="10"/>
  <c r="R2204" i="10"/>
  <c r="S2161" i="10"/>
  <c r="R2161" i="10"/>
  <c r="S2118" i="10"/>
  <c r="R2118" i="10"/>
  <c r="S2075" i="10"/>
  <c r="R2075" i="10"/>
  <c r="S2032" i="10"/>
  <c r="R2032" i="10"/>
  <c r="S1989" i="10"/>
  <c r="R1989" i="10"/>
  <c r="S1946" i="10"/>
  <c r="R1946" i="10"/>
  <c r="S1903" i="10"/>
  <c r="R1903" i="10"/>
  <c r="S1860" i="10"/>
  <c r="R1860" i="10"/>
  <c r="S1817" i="10"/>
  <c r="R1817" i="10"/>
  <c r="S1774" i="10"/>
  <c r="R1774" i="10"/>
  <c r="S1731" i="10"/>
  <c r="R1731" i="10"/>
  <c r="S1688" i="10"/>
  <c r="R1688" i="10"/>
  <c r="S1645" i="10"/>
  <c r="R1645" i="10"/>
  <c r="S1602" i="10"/>
  <c r="R1602" i="10"/>
  <c r="S1559" i="10"/>
  <c r="R1559" i="10"/>
  <c r="S1516" i="10"/>
  <c r="R1516" i="10"/>
  <c r="S1473" i="10"/>
  <c r="R1473" i="10"/>
  <c r="S1430" i="10"/>
  <c r="R1430" i="10"/>
  <c r="S1387" i="10"/>
  <c r="R1387" i="10"/>
  <c r="S1344" i="10"/>
  <c r="R1344" i="10"/>
  <c r="S1301" i="10"/>
  <c r="R1301" i="10"/>
  <c r="S1258" i="10"/>
  <c r="R1258" i="10"/>
  <c r="S1215" i="10"/>
  <c r="R1215" i="10"/>
  <c r="S1172" i="10"/>
  <c r="R1172" i="10"/>
  <c r="S1129" i="10"/>
  <c r="R1129" i="10"/>
  <c r="S1086" i="10"/>
  <c r="R1086" i="10"/>
  <c r="S1043" i="10"/>
  <c r="R1043" i="10"/>
  <c r="S1000" i="10"/>
  <c r="R1000" i="10"/>
  <c r="S957" i="10"/>
  <c r="R957" i="10"/>
  <c r="S914" i="10"/>
  <c r="R914" i="10"/>
  <c r="S871" i="10"/>
  <c r="R871" i="10"/>
  <c r="S828" i="10"/>
  <c r="R828" i="10"/>
  <c r="S785" i="10"/>
  <c r="R785" i="10"/>
  <c r="S742" i="10"/>
  <c r="R742" i="10"/>
  <c r="S699" i="10"/>
  <c r="R699" i="10"/>
  <c r="I7289" i="10"/>
  <c r="S7289" i="10"/>
  <c r="R7289" i="10"/>
  <c r="I7246" i="10"/>
  <c r="S7246" i="10"/>
  <c r="R7246" i="10"/>
  <c r="I7203" i="10"/>
  <c r="S7203" i="10"/>
  <c r="R7203" i="10"/>
  <c r="I7160" i="10"/>
  <c r="S7160" i="10"/>
  <c r="R7160" i="10"/>
  <c r="I667" i="10"/>
  <c r="S667" i="10"/>
  <c r="R667" i="10"/>
  <c r="I7117" i="10"/>
  <c r="S7117" i="10"/>
  <c r="R7117" i="10"/>
  <c r="I7074" i="10"/>
  <c r="S7074" i="10"/>
  <c r="R7074" i="10"/>
  <c r="I7031" i="10"/>
  <c r="S7031" i="10"/>
  <c r="R7031" i="10"/>
  <c r="I6988" i="10"/>
  <c r="S6988" i="10"/>
  <c r="R6988" i="10"/>
  <c r="I624" i="10"/>
  <c r="S624" i="10"/>
  <c r="R624" i="10"/>
  <c r="I6945" i="10"/>
  <c r="S6945" i="10"/>
  <c r="R6945" i="10"/>
  <c r="I581" i="10"/>
  <c r="S581" i="10"/>
  <c r="R581" i="10"/>
  <c r="I6902" i="10"/>
  <c r="S6902" i="10"/>
  <c r="R6902" i="10"/>
  <c r="I538" i="10"/>
  <c r="S538" i="10"/>
  <c r="R538" i="10"/>
  <c r="I6859" i="10"/>
  <c r="S6859" i="10"/>
  <c r="R6859" i="10"/>
  <c r="I6816" i="10"/>
  <c r="S6816" i="10"/>
  <c r="R6816" i="10"/>
  <c r="I6773" i="10"/>
  <c r="S6773" i="10"/>
  <c r="R6773" i="10"/>
  <c r="I6730" i="10"/>
  <c r="S6730" i="10"/>
  <c r="R6730" i="10"/>
  <c r="I495" i="10"/>
  <c r="S495" i="10"/>
  <c r="R495" i="10"/>
  <c r="I6687" i="10"/>
  <c r="S6687" i="10"/>
  <c r="R6687" i="10"/>
  <c r="I452" i="10"/>
  <c r="S452" i="10"/>
  <c r="R452" i="10"/>
  <c r="I6644" i="10"/>
  <c r="S6644" i="10"/>
  <c r="R6644" i="10"/>
  <c r="I6601" i="10"/>
  <c r="S6601" i="10"/>
  <c r="R6601" i="10"/>
  <c r="I6558" i="10"/>
  <c r="S6558" i="10"/>
  <c r="R6558" i="10"/>
  <c r="I6515" i="10"/>
  <c r="S6515" i="10"/>
  <c r="R6515" i="10"/>
  <c r="I6472" i="10"/>
  <c r="S6472" i="10"/>
  <c r="R6472" i="10"/>
  <c r="I6429" i="10"/>
  <c r="S6429" i="10"/>
  <c r="R6429" i="10"/>
  <c r="I6386" i="10"/>
  <c r="S6386" i="10"/>
  <c r="R6386" i="10"/>
  <c r="I409" i="10"/>
  <c r="S409" i="10"/>
  <c r="R409" i="10"/>
  <c r="I6343" i="10"/>
  <c r="S6343" i="10"/>
  <c r="R6343" i="10"/>
  <c r="I6300" i="10"/>
  <c r="S6300" i="10"/>
  <c r="R6300" i="10"/>
  <c r="I6257" i="10"/>
  <c r="S6257" i="10"/>
  <c r="R6257" i="10"/>
  <c r="I6214" i="10"/>
  <c r="S6214" i="10"/>
  <c r="R6214" i="10"/>
  <c r="I6171" i="10"/>
  <c r="S6171" i="10"/>
  <c r="R6171" i="10"/>
  <c r="I6128" i="10"/>
  <c r="S6128" i="10"/>
  <c r="R6128" i="10"/>
  <c r="I6085" i="10"/>
  <c r="S6085" i="10"/>
  <c r="R6085" i="10"/>
  <c r="I366" i="10"/>
  <c r="S366" i="10"/>
  <c r="R366" i="10"/>
  <c r="I6042" i="10"/>
  <c r="S6042" i="10"/>
  <c r="R6042" i="10"/>
  <c r="I5999" i="10"/>
  <c r="S5999" i="10"/>
  <c r="R5999" i="10"/>
  <c r="I5956" i="10"/>
  <c r="S5956" i="10"/>
  <c r="R5956" i="10"/>
  <c r="I5913" i="10"/>
  <c r="S5913" i="10"/>
  <c r="R5913" i="10"/>
  <c r="I5870" i="10"/>
  <c r="S5870" i="10"/>
  <c r="R5870" i="10"/>
  <c r="I5827" i="10"/>
  <c r="S5827" i="10"/>
  <c r="R5827" i="10"/>
  <c r="I5784" i="10"/>
  <c r="S5784" i="10"/>
  <c r="R5784" i="10"/>
  <c r="I5741" i="10"/>
  <c r="S5741" i="10"/>
  <c r="R5741" i="10"/>
  <c r="I5698" i="10"/>
  <c r="S5698" i="10"/>
  <c r="R5698" i="10"/>
  <c r="I5655" i="10"/>
  <c r="S5655" i="10"/>
  <c r="R5655" i="10"/>
  <c r="I5612" i="10"/>
  <c r="S5612" i="10"/>
  <c r="R5612" i="10"/>
  <c r="I5569" i="10"/>
  <c r="S5569" i="10"/>
  <c r="R5569" i="10"/>
  <c r="I5526" i="10"/>
  <c r="S5526" i="10"/>
  <c r="R5526" i="10"/>
  <c r="I5483" i="10"/>
  <c r="S5483" i="10"/>
  <c r="R5483" i="10"/>
  <c r="I5440" i="10"/>
  <c r="S5440" i="10"/>
  <c r="R5440" i="10"/>
  <c r="I5397" i="10"/>
  <c r="S5397" i="10"/>
  <c r="R5397" i="10"/>
  <c r="I323" i="10"/>
  <c r="S323" i="10"/>
  <c r="R323" i="10"/>
  <c r="I280" i="10"/>
  <c r="S280" i="10"/>
  <c r="R280" i="10"/>
  <c r="I5354" i="10"/>
  <c r="S5354" i="10"/>
  <c r="R5354" i="10"/>
  <c r="I5311" i="10"/>
  <c r="S5311" i="10"/>
  <c r="R5311" i="10"/>
  <c r="I5268" i="10"/>
  <c r="S5268" i="10"/>
  <c r="R5268" i="10"/>
  <c r="I5225" i="10"/>
  <c r="S5225" i="10"/>
  <c r="R5225" i="10"/>
  <c r="I5182" i="10"/>
  <c r="S5182" i="10"/>
  <c r="R5182" i="10"/>
  <c r="I5139" i="10"/>
  <c r="S5139" i="10"/>
  <c r="R5139" i="10"/>
  <c r="I237" i="10"/>
  <c r="S237" i="10"/>
  <c r="R237" i="10"/>
  <c r="I5096" i="10"/>
  <c r="S5096" i="10"/>
  <c r="R5096" i="10"/>
  <c r="I5053" i="10"/>
  <c r="S5053" i="10"/>
  <c r="R5053" i="10"/>
  <c r="I5010" i="10"/>
  <c r="S5010" i="10"/>
  <c r="R5010" i="10"/>
  <c r="I4967" i="10"/>
  <c r="S4967" i="10"/>
  <c r="R4967" i="10"/>
  <c r="I4924" i="10"/>
  <c r="S4924" i="10"/>
  <c r="R4924" i="10"/>
  <c r="I4881" i="10"/>
  <c r="S4881" i="10"/>
  <c r="R4881" i="10"/>
  <c r="I4838" i="10"/>
  <c r="S4838" i="10"/>
  <c r="R4838" i="10"/>
  <c r="I4795" i="10"/>
  <c r="S4795" i="10"/>
  <c r="R4795" i="10"/>
  <c r="I4752" i="10"/>
  <c r="S4752" i="10"/>
  <c r="R4752" i="10"/>
  <c r="I4709" i="10"/>
  <c r="S4709" i="10"/>
  <c r="R4709" i="10"/>
  <c r="I4666" i="10"/>
  <c r="S4666" i="10"/>
  <c r="R4666" i="10"/>
  <c r="I194" i="10"/>
  <c r="S194" i="10"/>
  <c r="R194" i="10"/>
  <c r="I4623" i="10"/>
  <c r="S4623" i="10"/>
  <c r="R4623" i="10"/>
  <c r="I4580" i="10"/>
  <c r="S4580" i="10"/>
  <c r="R4580" i="10"/>
  <c r="I4537" i="10"/>
  <c r="S4537" i="10"/>
  <c r="R4537" i="10"/>
  <c r="I4494" i="10"/>
  <c r="S4494" i="10"/>
  <c r="R4494" i="10"/>
  <c r="I4451" i="10"/>
  <c r="S4451" i="10"/>
  <c r="R4451" i="10"/>
  <c r="I4408" i="10"/>
  <c r="S4408" i="10"/>
  <c r="R4408" i="10"/>
  <c r="I4365" i="10"/>
  <c r="S4365" i="10"/>
  <c r="R4365" i="10"/>
  <c r="I4322" i="10"/>
  <c r="S4322" i="10"/>
  <c r="R4322" i="10"/>
  <c r="I4279" i="10"/>
  <c r="S4279" i="10"/>
  <c r="R4279" i="10"/>
  <c r="I4236" i="10"/>
  <c r="S4236" i="10"/>
  <c r="R4236" i="10"/>
  <c r="I4193" i="10"/>
  <c r="S4193" i="10"/>
  <c r="R4193" i="10"/>
  <c r="I4150" i="10"/>
  <c r="S4150" i="10"/>
  <c r="R4150" i="10"/>
  <c r="I4107" i="10"/>
  <c r="S4107" i="10"/>
  <c r="R4107" i="10"/>
  <c r="I4064" i="10"/>
  <c r="S4064" i="10"/>
  <c r="R4064" i="10"/>
  <c r="I4021" i="10"/>
  <c r="S4021" i="10"/>
  <c r="R4021" i="10"/>
  <c r="I3978" i="10"/>
  <c r="S3978" i="10"/>
  <c r="R3978" i="10"/>
  <c r="I3935" i="10"/>
  <c r="S3935" i="10"/>
  <c r="R3935" i="10"/>
  <c r="I3892" i="10"/>
  <c r="S3892" i="10"/>
  <c r="R3892" i="10"/>
  <c r="I3849" i="10"/>
  <c r="S3849" i="10"/>
  <c r="R3849" i="10"/>
  <c r="I3806" i="10"/>
  <c r="S3806" i="10"/>
  <c r="R3806" i="10"/>
  <c r="I3763" i="10"/>
  <c r="S3763" i="10"/>
  <c r="R3763" i="10"/>
  <c r="I3720" i="10"/>
  <c r="S3720" i="10"/>
  <c r="R3720" i="10"/>
  <c r="I3677" i="10"/>
  <c r="S3677" i="10"/>
  <c r="R3677" i="10"/>
  <c r="S151" i="10"/>
  <c r="R151" i="10"/>
  <c r="I3634" i="10"/>
  <c r="S3634" i="10"/>
  <c r="R3634" i="10"/>
  <c r="I65" i="10"/>
  <c r="S65" i="10"/>
  <c r="R65" i="10"/>
  <c r="I22" i="10"/>
  <c r="S22" i="10"/>
  <c r="R22" i="10"/>
  <c r="I3591" i="10"/>
  <c r="S3591" i="10"/>
  <c r="R3591" i="10"/>
  <c r="I3548" i="10"/>
  <c r="S3548" i="10"/>
  <c r="R3548" i="10"/>
  <c r="I3505" i="10"/>
  <c r="S3505" i="10"/>
  <c r="R3505" i="10"/>
  <c r="I3462" i="10"/>
  <c r="S3462" i="10"/>
  <c r="R3462" i="10"/>
  <c r="I3419" i="10"/>
  <c r="S3419" i="10"/>
  <c r="R3419" i="10"/>
  <c r="I3376" i="10"/>
  <c r="S3376" i="10"/>
  <c r="R3376" i="10"/>
  <c r="I3333" i="10"/>
  <c r="S3333" i="10"/>
  <c r="R3333" i="10"/>
  <c r="I3290" i="10"/>
  <c r="S3290" i="10"/>
  <c r="R3290" i="10"/>
  <c r="I3247" i="10"/>
  <c r="S3247" i="10"/>
  <c r="R3247" i="10"/>
  <c r="I3204" i="10"/>
  <c r="S3204" i="10"/>
  <c r="R3204" i="10"/>
  <c r="I3161" i="10"/>
  <c r="S3161" i="10"/>
  <c r="R3161" i="10"/>
  <c r="I3118" i="10"/>
  <c r="S3118" i="10"/>
  <c r="R3118" i="10"/>
  <c r="I3075" i="10"/>
  <c r="S3075" i="10"/>
  <c r="R3075" i="10"/>
  <c r="I3032" i="10"/>
  <c r="S3032" i="10"/>
  <c r="R3032" i="10"/>
  <c r="I2989" i="10"/>
  <c r="S2989" i="10"/>
  <c r="R2989" i="10"/>
  <c r="I2946" i="10"/>
  <c r="S2946" i="10"/>
  <c r="R2946" i="10"/>
  <c r="I2903" i="10"/>
  <c r="S2903" i="10"/>
  <c r="R2903" i="10"/>
  <c r="I2860" i="10"/>
  <c r="S2860" i="10"/>
  <c r="R2860" i="10"/>
  <c r="I2817" i="10"/>
  <c r="S2817" i="10"/>
  <c r="R2817" i="10"/>
  <c r="I2774" i="10"/>
  <c r="S2774" i="10"/>
  <c r="R2774" i="10"/>
  <c r="I2731" i="10"/>
  <c r="S2731" i="10"/>
  <c r="R2731" i="10"/>
  <c r="I2688" i="10"/>
  <c r="S2688" i="10"/>
  <c r="R2688" i="10"/>
  <c r="I2645" i="10"/>
  <c r="S2645" i="10"/>
  <c r="R2645" i="10"/>
  <c r="I2602" i="10"/>
  <c r="S2602" i="10"/>
  <c r="R2602" i="10"/>
  <c r="I2559" i="10"/>
  <c r="S2559" i="10"/>
  <c r="R2559" i="10"/>
  <c r="I2516" i="10"/>
  <c r="S2516" i="10"/>
  <c r="R2516" i="10"/>
  <c r="I2473" i="10"/>
  <c r="S2473" i="10"/>
  <c r="R2473" i="10"/>
  <c r="I2430" i="10"/>
  <c r="S2430" i="10"/>
  <c r="R2430" i="10"/>
  <c r="I2387" i="10"/>
  <c r="S2387" i="10"/>
  <c r="R2387" i="10"/>
  <c r="I2344" i="10"/>
  <c r="S2344" i="10"/>
  <c r="R2344" i="10"/>
  <c r="I2301" i="10"/>
  <c r="S2301" i="10"/>
  <c r="R2301" i="10"/>
  <c r="I2258" i="10"/>
  <c r="S2258" i="10"/>
  <c r="R2258" i="10"/>
  <c r="I2215" i="10"/>
  <c r="S2215" i="10"/>
  <c r="R2215" i="10"/>
  <c r="I2172" i="10"/>
  <c r="S2172" i="10"/>
  <c r="R2172" i="10"/>
  <c r="I2129" i="10"/>
  <c r="S2129" i="10"/>
  <c r="R2129" i="10"/>
  <c r="I2086" i="10"/>
  <c r="S2086" i="10"/>
  <c r="R2086" i="10"/>
  <c r="I2043" i="10"/>
  <c r="S2043" i="10"/>
  <c r="R2043" i="10"/>
  <c r="I2000" i="10"/>
  <c r="S2000" i="10"/>
  <c r="R2000" i="10"/>
  <c r="I1957" i="10"/>
  <c r="S1957" i="10"/>
  <c r="R1957" i="10"/>
  <c r="I1914" i="10"/>
  <c r="S1914" i="10"/>
  <c r="R1914" i="10"/>
  <c r="I1871" i="10"/>
  <c r="S1871" i="10"/>
  <c r="R1871" i="10"/>
  <c r="I1828" i="10"/>
  <c r="S1828" i="10"/>
  <c r="R1828" i="10"/>
  <c r="I1785" i="10"/>
  <c r="S1785" i="10"/>
  <c r="R1785" i="10"/>
  <c r="I1742" i="10"/>
  <c r="S1742" i="10"/>
  <c r="R1742" i="10"/>
  <c r="I1699" i="10"/>
  <c r="S1699" i="10"/>
  <c r="R1699" i="10"/>
  <c r="I1656" i="10"/>
  <c r="S1656" i="10"/>
  <c r="R1656" i="10"/>
  <c r="I1613" i="10"/>
  <c r="S1613" i="10"/>
  <c r="R1613" i="10"/>
  <c r="I1570" i="10"/>
  <c r="S1570" i="10"/>
  <c r="R1570" i="10"/>
  <c r="I1527" i="10"/>
  <c r="S1527" i="10"/>
  <c r="R1527" i="10"/>
  <c r="I1484" i="10"/>
  <c r="S1484" i="10"/>
  <c r="R1484" i="10"/>
  <c r="I1441" i="10"/>
  <c r="S1441" i="10"/>
  <c r="R1441" i="10"/>
  <c r="I1398" i="10"/>
  <c r="S1398" i="10"/>
  <c r="R1398" i="10"/>
  <c r="I1355" i="10"/>
  <c r="S1355" i="10"/>
  <c r="R1355" i="10"/>
  <c r="I1312" i="10"/>
  <c r="S1312" i="10"/>
  <c r="R1312" i="10"/>
  <c r="I1269" i="10"/>
  <c r="S1269" i="10"/>
  <c r="R1269" i="10"/>
  <c r="I1226" i="10"/>
  <c r="S1226" i="10"/>
  <c r="R1226" i="10"/>
  <c r="I1183" i="10"/>
  <c r="S1183" i="10"/>
  <c r="R1183" i="10"/>
  <c r="I1140" i="10"/>
  <c r="S1140" i="10"/>
  <c r="R1140" i="10"/>
  <c r="I1097" i="10"/>
  <c r="S1097" i="10"/>
  <c r="R1097" i="10"/>
  <c r="I1054" i="10"/>
  <c r="S1054" i="10"/>
  <c r="R1054" i="10"/>
  <c r="I1011" i="10"/>
  <c r="S1011" i="10"/>
  <c r="R1011" i="10"/>
  <c r="I968" i="10"/>
  <c r="S968" i="10"/>
  <c r="R968" i="10"/>
  <c r="I925" i="10"/>
  <c r="S925" i="10"/>
  <c r="R925" i="10"/>
  <c r="I882" i="10"/>
  <c r="S882" i="10"/>
  <c r="R882" i="10"/>
  <c r="I839" i="10"/>
  <c r="S839" i="10"/>
  <c r="R839" i="10"/>
  <c r="I796" i="10"/>
  <c r="S796" i="10"/>
  <c r="R796" i="10"/>
  <c r="I753" i="10"/>
  <c r="S753" i="10"/>
  <c r="R753" i="10"/>
  <c r="I710" i="10"/>
  <c r="S710" i="10"/>
  <c r="R710" i="10"/>
  <c r="I7288" i="10"/>
  <c r="S7288" i="10"/>
  <c r="R7288" i="10"/>
  <c r="I7245" i="10"/>
  <c r="S7245" i="10"/>
  <c r="R7245" i="10"/>
  <c r="I7202" i="10"/>
  <c r="S7202" i="10"/>
  <c r="R7202" i="10"/>
  <c r="I7159" i="10"/>
  <c r="S7159" i="10"/>
  <c r="R7159" i="10"/>
  <c r="I666" i="10"/>
  <c r="S666" i="10"/>
  <c r="R666" i="10"/>
  <c r="I7116" i="10"/>
  <c r="S7116" i="10"/>
  <c r="R7116" i="10"/>
  <c r="I7073" i="10"/>
  <c r="S7073" i="10"/>
  <c r="R7073" i="10"/>
  <c r="I7030" i="10"/>
  <c r="S7030" i="10"/>
  <c r="R7030" i="10"/>
  <c r="I6987" i="10"/>
  <c r="S6987" i="10"/>
  <c r="R6987" i="10"/>
  <c r="I623" i="10"/>
  <c r="S623" i="10"/>
  <c r="R623" i="10"/>
  <c r="I6944" i="10"/>
  <c r="S6944" i="10"/>
  <c r="R6944" i="10"/>
  <c r="I580" i="10"/>
  <c r="S580" i="10"/>
  <c r="R580" i="10"/>
  <c r="I6901" i="10"/>
  <c r="S6901" i="10"/>
  <c r="R6901" i="10"/>
  <c r="I537" i="10"/>
  <c r="S537" i="10"/>
  <c r="R537" i="10"/>
  <c r="I6858" i="10"/>
  <c r="S6858" i="10"/>
  <c r="R6858" i="10"/>
  <c r="I6815" i="10"/>
  <c r="S6815" i="10"/>
  <c r="R6815" i="10"/>
  <c r="I6772" i="10"/>
  <c r="S6772" i="10"/>
  <c r="R6772" i="10"/>
  <c r="I6729" i="10"/>
  <c r="S6729" i="10"/>
  <c r="R6729" i="10"/>
  <c r="I494" i="10"/>
  <c r="S494" i="10"/>
  <c r="R494" i="10"/>
  <c r="I6686" i="10"/>
  <c r="S6686" i="10"/>
  <c r="R6686" i="10"/>
  <c r="I451" i="10"/>
  <c r="S451" i="10"/>
  <c r="R451" i="10"/>
  <c r="I6643" i="10"/>
  <c r="S6643" i="10"/>
  <c r="R6643" i="10"/>
  <c r="I6600" i="10"/>
  <c r="S6600" i="10"/>
  <c r="R6600" i="10"/>
  <c r="I6557" i="10"/>
  <c r="S6557" i="10"/>
  <c r="R6557" i="10"/>
  <c r="I6514" i="10"/>
  <c r="S6514" i="10"/>
  <c r="R6514" i="10"/>
  <c r="I6471" i="10"/>
  <c r="S6471" i="10"/>
  <c r="R6471" i="10"/>
  <c r="I6428" i="10"/>
  <c r="S6428" i="10"/>
  <c r="R6428" i="10"/>
  <c r="I6385" i="10"/>
  <c r="S6385" i="10"/>
  <c r="R6385" i="10"/>
  <c r="I408" i="10"/>
  <c r="S408" i="10"/>
  <c r="R408" i="10"/>
  <c r="I6342" i="10"/>
  <c r="S6342" i="10"/>
  <c r="R6342" i="10"/>
  <c r="I6299" i="10"/>
  <c r="S6299" i="10"/>
  <c r="R6299" i="10"/>
  <c r="I6256" i="10"/>
  <c r="S6256" i="10"/>
  <c r="R6256" i="10"/>
  <c r="I6213" i="10"/>
  <c r="S6213" i="10"/>
  <c r="R6213" i="10"/>
  <c r="I6170" i="10"/>
  <c r="S6170" i="10"/>
  <c r="R6170" i="10"/>
  <c r="I6127" i="10"/>
  <c r="S6127" i="10"/>
  <c r="R6127" i="10"/>
  <c r="I6084" i="10"/>
  <c r="S6084" i="10"/>
  <c r="R6084" i="10"/>
  <c r="I365" i="10"/>
  <c r="S365" i="10"/>
  <c r="R365" i="10"/>
  <c r="I6041" i="10"/>
  <c r="S6041" i="10"/>
  <c r="R6041" i="10"/>
  <c r="I5998" i="10"/>
  <c r="S5998" i="10"/>
  <c r="R5998" i="10"/>
  <c r="I5955" i="10"/>
  <c r="S5955" i="10"/>
  <c r="R5955" i="10"/>
  <c r="I5912" i="10"/>
  <c r="S5912" i="10"/>
  <c r="R5912" i="10"/>
  <c r="I5869" i="10"/>
  <c r="S5869" i="10"/>
  <c r="R5869" i="10"/>
  <c r="I5826" i="10"/>
  <c r="S5826" i="10"/>
  <c r="R5826" i="10"/>
  <c r="I5783" i="10"/>
  <c r="S5783" i="10"/>
  <c r="R5783" i="10"/>
  <c r="I5740" i="10"/>
  <c r="S5740" i="10"/>
  <c r="R5740" i="10"/>
  <c r="I5697" i="10"/>
  <c r="S5697" i="10"/>
  <c r="R5697" i="10"/>
  <c r="I5654" i="10"/>
  <c r="S5654" i="10"/>
  <c r="R5654" i="10"/>
  <c r="I5611" i="10"/>
  <c r="S5611" i="10"/>
  <c r="R5611" i="10"/>
  <c r="I5568" i="10"/>
  <c r="S5568" i="10"/>
  <c r="R5568" i="10"/>
  <c r="I5525" i="10"/>
  <c r="S5525" i="10"/>
  <c r="R5525" i="10"/>
  <c r="I5482" i="10"/>
  <c r="S5482" i="10"/>
  <c r="R5482" i="10"/>
  <c r="I5439" i="10"/>
  <c r="S5439" i="10"/>
  <c r="R5439" i="10"/>
  <c r="I5396" i="10"/>
  <c r="S5396" i="10"/>
  <c r="R5396" i="10"/>
  <c r="I322" i="10"/>
  <c r="S322" i="10"/>
  <c r="R322" i="10"/>
  <c r="I279" i="10"/>
  <c r="S279" i="10"/>
  <c r="R279" i="10"/>
  <c r="I5353" i="10"/>
  <c r="S5353" i="10"/>
  <c r="R5353" i="10"/>
  <c r="I5310" i="10"/>
  <c r="S5310" i="10"/>
  <c r="R5310" i="10"/>
  <c r="I5267" i="10"/>
  <c r="S5267" i="10"/>
  <c r="R5267" i="10"/>
  <c r="I5224" i="10"/>
  <c r="S5224" i="10"/>
  <c r="R5224" i="10"/>
  <c r="I5181" i="10"/>
  <c r="S5181" i="10"/>
  <c r="R5181" i="10"/>
  <c r="I5138" i="10"/>
  <c r="S5138" i="10"/>
  <c r="R5138" i="10"/>
  <c r="I236" i="10"/>
  <c r="S236" i="10"/>
  <c r="R236" i="10"/>
  <c r="I5095" i="10"/>
  <c r="S5095" i="10"/>
  <c r="R5095" i="10"/>
  <c r="I5052" i="10"/>
  <c r="S5052" i="10"/>
  <c r="R5052" i="10"/>
  <c r="I5009" i="10"/>
  <c r="S5009" i="10"/>
  <c r="R5009" i="10"/>
  <c r="I4966" i="10"/>
  <c r="S4966" i="10"/>
  <c r="R4966" i="10"/>
  <c r="I4923" i="10"/>
  <c r="S4923" i="10"/>
  <c r="R4923" i="10"/>
  <c r="I4880" i="10"/>
  <c r="S4880" i="10"/>
  <c r="R4880" i="10"/>
  <c r="I4837" i="10"/>
  <c r="S4837" i="10"/>
  <c r="R4837" i="10"/>
  <c r="I4794" i="10"/>
  <c r="S4794" i="10"/>
  <c r="R4794" i="10"/>
  <c r="I4751" i="10"/>
  <c r="S4751" i="10"/>
  <c r="R4751" i="10"/>
  <c r="I4708" i="10"/>
  <c r="S4708" i="10"/>
  <c r="R4708" i="10"/>
  <c r="I4665" i="10"/>
  <c r="S4665" i="10"/>
  <c r="R4665" i="10"/>
  <c r="I193" i="10"/>
  <c r="S193" i="10"/>
  <c r="R193" i="10"/>
  <c r="I4622" i="10"/>
  <c r="S4622" i="10"/>
  <c r="R4622" i="10"/>
  <c r="I4579" i="10"/>
  <c r="S4579" i="10"/>
  <c r="R4579" i="10"/>
  <c r="I4536" i="10"/>
  <c r="S4536" i="10"/>
  <c r="R4536" i="10"/>
  <c r="I4493" i="10"/>
  <c r="S4493" i="10"/>
  <c r="R4493" i="10"/>
  <c r="I4450" i="10"/>
  <c r="S4450" i="10"/>
  <c r="R4450" i="10"/>
  <c r="I4407" i="10"/>
  <c r="S4407" i="10"/>
  <c r="R4407" i="10"/>
  <c r="I4364" i="10"/>
  <c r="S4364" i="10"/>
  <c r="R4364" i="10"/>
  <c r="I4321" i="10"/>
  <c r="S4321" i="10"/>
  <c r="R4321" i="10"/>
  <c r="I4278" i="10"/>
  <c r="S4278" i="10"/>
  <c r="R4278" i="10"/>
  <c r="I4235" i="10"/>
  <c r="S4235" i="10"/>
  <c r="R4235" i="10"/>
  <c r="I4192" i="10"/>
  <c r="S4192" i="10"/>
  <c r="R4192" i="10"/>
  <c r="I4149" i="10"/>
  <c r="S4149" i="10"/>
  <c r="R4149" i="10"/>
  <c r="I4106" i="10"/>
  <c r="S4106" i="10"/>
  <c r="R4106" i="10"/>
  <c r="I4063" i="10"/>
  <c r="S4063" i="10"/>
  <c r="R4063" i="10"/>
  <c r="I4020" i="10"/>
  <c r="S4020" i="10"/>
  <c r="R4020" i="10"/>
  <c r="I3977" i="10"/>
  <c r="S3977" i="10"/>
  <c r="R3977" i="10"/>
  <c r="I3934" i="10"/>
  <c r="S3934" i="10"/>
  <c r="R3934" i="10"/>
  <c r="I3891" i="10"/>
  <c r="S3891" i="10"/>
  <c r="R3891" i="10"/>
  <c r="I3848" i="10"/>
  <c r="S3848" i="10"/>
  <c r="R3848" i="10"/>
  <c r="I3805" i="10"/>
  <c r="S3805" i="10"/>
  <c r="R3805" i="10"/>
  <c r="I3762" i="10"/>
  <c r="S3762" i="10"/>
  <c r="R3762" i="10"/>
  <c r="I3719" i="10"/>
  <c r="S3719" i="10"/>
  <c r="R3719" i="10"/>
  <c r="I3676" i="10"/>
  <c r="S3676" i="10"/>
  <c r="R3676" i="10"/>
  <c r="S150" i="10"/>
  <c r="R150" i="10"/>
  <c r="I3633" i="10"/>
  <c r="S3633" i="10"/>
  <c r="R3633" i="10"/>
  <c r="I64" i="10"/>
  <c r="S64" i="10"/>
  <c r="R64" i="10"/>
  <c r="I21" i="10"/>
  <c r="S21" i="10"/>
  <c r="R21" i="10"/>
  <c r="I3590" i="10"/>
  <c r="S3590" i="10"/>
  <c r="R3590" i="10"/>
  <c r="I3547" i="10"/>
  <c r="S3547" i="10"/>
  <c r="R3547" i="10"/>
  <c r="I3504" i="10"/>
  <c r="S3504" i="10"/>
  <c r="R3504" i="10"/>
  <c r="I3461" i="10"/>
  <c r="S3461" i="10"/>
  <c r="R3461" i="10"/>
  <c r="I3418" i="10"/>
  <c r="S3418" i="10"/>
  <c r="R3418" i="10"/>
  <c r="I3375" i="10"/>
  <c r="S3375" i="10"/>
  <c r="R3375" i="10"/>
  <c r="I3332" i="10"/>
  <c r="S3332" i="10"/>
  <c r="R3332" i="10"/>
  <c r="I3289" i="10"/>
  <c r="S3289" i="10"/>
  <c r="R3289" i="10"/>
  <c r="I3246" i="10"/>
  <c r="S3246" i="10"/>
  <c r="R3246" i="10"/>
  <c r="I3203" i="10"/>
  <c r="S3203" i="10"/>
  <c r="R3203" i="10"/>
  <c r="I3160" i="10"/>
  <c r="S3160" i="10"/>
  <c r="R3160" i="10"/>
  <c r="I3117" i="10"/>
  <c r="S3117" i="10"/>
  <c r="R3117" i="10"/>
  <c r="I3074" i="10"/>
  <c r="S3074" i="10"/>
  <c r="R3074" i="10"/>
  <c r="I3031" i="10"/>
  <c r="S3031" i="10"/>
  <c r="R3031" i="10"/>
  <c r="I2988" i="10"/>
  <c r="S2988" i="10"/>
  <c r="R2988" i="10"/>
  <c r="I2945" i="10"/>
  <c r="S2945" i="10"/>
  <c r="R2945" i="10"/>
  <c r="I2902" i="10"/>
  <c r="S2902" i="10"/>
  <c r="R2902" i="10"/>
  <c r="I2859" i="10"/>
  <c r="S2859" i="10"/>
  <c r="R2859" i="10"/>
  <c r="I2816" i="10"/>
  <c r="S2816" i="10"/>
  <c r="R2816" i="10"/>
  <c r="I2773" i="10"/>
  <c r="S2773" i="10"/>
  <c r="R2773" i="10"/>
  <c r="I2730" i="10"/>
  <c r="S2730" i="10"/>
  <c r="R2730" i="10"/>
  <c r="I2687" i="10"/>
  <c r="S2687" i="10"/>
  <c r="R2687" i="10"/>
  <c r="I2644" i="10"/>
  <c r="S2644" i="10"/>
  <c r="R2644" i="10"/>
  <c r="I2601" i="10"/>
  <c r="S2601" i="10"/>
  <c r="R2601" i="10"/>
  <c r="I2558" i="10"/>
  <c r="S2558" i="10"/>
  <c r="R2558" i="10"/>
  <c r="I2515" i="10"/>
  <c r="S2515" i="10"/>
  <c r="R2515" i="10"/>
  <c r="I2472" i="10"/>
  <c r="S2472" i="10"/>
  <c r="R2472" i="10"/>
  <c r="I2429" i="10"/>
  <c r="S2429" i="10"/>
  <c r="R2429" i="10"/>
  <c r="I2386" i="10"/>
  <c r="S2386" i="10"/>
  <c r="R2386" i="10"/>
  <c r="I2343" i="10"/>
  <c r="S2343" i="10"/>
  <c r="R2343" i="10"/>
  <c r="I2300" i="10"/>
  <c r="S2300" i="10"/>
  <c r="R2300" i="10"/>
  <c r="I2257" i="10"/>
  <c r="S2257" i="10"/>
  <c r="R2257" i="10"/>
  <c r="I2214" i="10"/>
  <c r="S2214" i="10"/>
  <c r="R2214" i="10"/>
  <c r="I2171" i="10"/>
  <c r="S2171" i="10"/>
  <c r="R2171" i="10"/>
  <c r="I2128" i="10"/>
  <c r="S2128" i="10"/>
  <c r="R2128" i="10"/>
  <c r="I2085" i="10"/>
  <c r="S2085" i="10"/>
  <c r="R2085" i="10"/>
  <c r="I2042" i="10"/>
  <c r="S2042" i="10"/>
  <c r="R2042" i="10"/>
  <c r="I1999" i="10"/>
  <c r="S1999" i="10"/>
  <c r="R1999" i="10"/>
  <c r="I1956" i="10"/>
  <c r="S1956" i="10"/>
  <c r="R1956" i="10"/>
  <c r="I1913" i="10"/>
  <c r="S1913" i="10"/>
  <c r="R1913" i="10"/>
  <c r="I1870" i="10"/>
  <c r="S1870" i="10"/>
  <c r="R1870" i="10"/>
  <c r="I1827" i="10"/>
  <c r="S1827" i="10"/>
  <c r="R1827" i="10"/>
  <c r="I1784" i="10"/>
  <c r="S1784" i="10"/>
  <c r="R1784" i="10"/>
  <c r="I1741" i="10"/>
  <c r="S1741" i="10"/>
  <c r="R1741" i="10"/>
  <c r="I1698" i="10"/>
  <c r="S1698" i="10"/>
  <c r="R1698" i="10"/>
  <c r="I1655" i="10"/>
  <c r="S1655" i="10"/>
  <c r="R1655" i="10"/>
  <c r="I1612" i="10"/>
  <c r="S1612" i="10"/>
  <c r="R1612" i="10"/>
  <c r="I1569" i="10"/>
  <c r="S1569" i="10"/>
  <c r="R1569" i="10"/>
  <c r="I1526" i="10"/>
  <c r="S1526" i="10"/>
  <c r="R1526" i="10"/>
  <c r="I1483" i="10"/>
  <c r="S1483" i="10"/>
  <c r="R1483" i="10"/>
  <c r="I1440" i="10"/>
  <c r="S1440" i="10"/>
  <c r="R1440" i="10"/>
  <c r="I1397" i="10"/>
  <c r="S1397" i="10"/>
  <c r="R1397" i="10"/>
  <c r="I1354" i="10"/>
  <c r="S1354" i="10"/>
  <c r="R1354" i="10"/>
  <c r="I1311" i="10"/>
  <c r="S1311" i="10"/>
  <c r="R1311" i="10"/>
  <c r="I1268" i="10"/>
  <c r="S1268" i="10"/>
  <c r="R1268" i="10"/>
  <c r="I1225" i="10"/>
  <c r="S1225" i="10"/>
  <c r="R1225" i="10"/>
  <c r="I1182" i="10"/>
  <c r="S1182" i="10"/>
  <c r="R1182" i="10"/>
  <c r="I1139" i="10"/>
  <c r="S1139" i="10"/>
  <c r="R1139" i="10"/>
  <c r="I1096" i="10"/>
  <c r="S1096" i="10"/>
  <c r="R1096" i="10"/>
  <c r="I1053" i="10"/>
  <c r="S1053" i="10"/>
  <c r="R1053" i="10"/>
  <c r="I1010" i="10"/>
  <c r="S1010" i="10"/>
  <c r="R1010" i="10"/>
  <c r="I967" i="10"/>
  <c r="S967" i="10"/>
  <c r="R967" i="10"/>
  <c r="I924" i="10"/>
  <c r="S924" i="10"/>
  <c r="R924" i="10"/>
  <c r="I881" i="10"/>
  <c r="S881" i="10"/>
  <c r="R881" i="10"/>
  <c r="I838" i="10"/>
  <c r="S838" i="10"/>
  <c r="R838" i="10"/>
  <c r="I795" i="10"/>
  <c r="S795" i="10"/>
  <c r="R795" i="10"/>
  <c r="I752" i="10"/>
  <c r="S752" i="10"/>
  <c r="R752" i="10"/>
  <c r="I709" i="10"/>
  <c r="S709" i="10"/>
  <c r="R709" i="10"/>
  <c r="S7277" i="10"/>
  <c r="R7277" i="10"/>
  <c r="S7234" i="10"/>
  <c r="R7234" i="10"/>
  <c r="S7191" i="10"/>
  <c r="R7191" i="10"/>
  <c r="S7148" i="10"/>
  <c r="R7148" i="10"/>
  <c r="S655" i="10"/>
  <c r="R655" i="10"/>
  <c r="S7105" i="10"/>
  <c r="R7105" i="10"/>
  <c r="S7062" i="10"/>
  <c r="R7062" i="10"/>
  <c r="S7019" i="10"/>
  <c r="R7019" i="10"/>
  <c r="S6976" i="10"/>
  <c r="R6976" i="10"/>
  <c r="S612" i="10"/>
  <c r="R612" i="10"/>
  <c r="S6933" i="10"/>
  <c r="R6933" i="10"/>
  <c r="S569" i="10"/>
  <c r="R569" i="10"/>
  <c r="S6890" i="10"/>
  <c r="R6890" i="10"/>
  <c r="S526" i="10"/>
  <c r="R526" i="10"/>
  <c r="S6847" i="10"/>
  <c r="R6847" i="10"/>
  <c r="S6804" i="10"/>
  <c r="R6804" i="10"/>
  <c r="S6761" i="10"/>
  <c r="R6761" i="10"/>
  <c r="S6718" i="10"/>
  <c r="R6718" i="10"/>
  <c r="S483" i="10"/>
  <c r="R483" i="10"/>
  <c r="S6675" i="10"/>
  <c r="R6675" i="10"/>
  <c r="S440" i="10"/>
  <c r="R440" i="10"/>
  <c r="S6632" i="10"/>
  <c r="R6632" i="10"/>
  <c r="S6589" i="10"/>
  <c r="R6589" i="10"/>
  <c r="S6546" i="10"/>
  <c r="R6546" i="10"/>
  <c r="S6503" i="10"/>
  <c r="R6503" i="10"/>
  <c r="S6460" i="10"/>
  <c r="R6460" i="10"/>
  <c r="S6417" i="10"/>
  <c r="R6417" i="10"/>
  <c r="S6374" i="10"/>
  <c r="R6374" i="10"/>
  <c r="S397" i="10"/>
  <c r="R397" i="10"/>
  <c r="S6331" i="10"/>
  <c r="R6331" i="10"/>
  <c r="S6288" i="10"/>
  <c r="R6288" i="10"/>
  <c r="S6245" i="10"/>
  <c r="R6245" i="10"/>
  <c r="S6202" i="10"/>
  <c r="R6202" i="10"/>
  <c r="S6159" i="10"/>
  <c r="R6159" i="10"/>
  <c r="S6116" i="10"/>
  <c r="R6116" i="10"/>
  <c r="S6073" i="10"/>
  <c r="R6073" i="10"/>
  <c r="S354" i="10"/>
  <c r="R354" i="10"/>
  <c r="S6030" i="10"/>
  <c r="R6030" i="10"/>
  <c r="S5987" i="10"/>
  <c r="R5987" i="10"/>
  <c r="S5944" i="10"/>
  <c r="R5944" i="10"/>
  <c r="S5901" i="10"/>
  <c r="R5901" i="10"/>
  <c r="S5858" i="10"/>
  <c r="R5858" i="10"/>
  <c r="S5815" i="10"/>
  <c r="R5815" i="10"/>
  <c r="S5772" i="10"/>
  <c r="R5772" i="10"/>
  <c r="S5729" i="10"/>
  <c r="R5729" i="10"/>
  <c r="S5686" i="10"/>
  <c r="R5686" i="10"/>
  <c r="S5643" i="10"/>
  <c r="R5643" i="10"/>
  <c r="S5600" i="10"/>
  <c r="R5600" i="10"/>
  <c r="S5557" i="10"/>
  <c r="R5557" i="10"/>
  <c r="S5514" i="10"/>
  <c r="R5514" i="10"/>
  <c r="S5471" i="10"/>
  <c r="R5471" i="10"/>
  <c r="S5428" i="10"/>
  <c r="R5428" i="10"/>
  <c r="S5385" i="10"/>
  <c r="R5385" i="10"/>
  <c r="S311" i="10"/>
  <c r="R311" i="10"/>
  <c r="S268" i="10"/>
  <c r="R268" i="10"/>
  <c r="S5342" i="10"/>
  <c r="R5342" i="10"/>
  <c r="S5299" i="10"/>
  <c r="R5299" i="10"/>
  <c r="S5256" i="10"/>
  <c r="R5256" i="10"/>
  <c r="S5213" i="10"/>
  <c r="R5213" i="10"/>
  <c r="S5170" i="10"/>
  <c r="R5170" i="10"/>
  <c r="S5127" i="10"/>
  <c r="R5127" i="10"/>
  <c r="S225" i="10"/>
  <c r="R225" i="10"/>
  <c r="S5084" i="10"/>
  <c r="R5084" i="10"/>
  <c r="S5041" i="10"/>
  <c r="R5041" i="10"/>
  <c r="S4998" i="10"/>
  <c r="R4998" i="10"/>
  <c r="S4955" i="10"/>
  <c r="R4955" i="10"/>
  <c r="S4912" i="10"/>
  <c r="R4912" i="10"/>
  <c r="S4869" i="10"/>
  <c r="R4869" i="10"/>
  <c r="S4826" i="10"/>
  <c r="R4826" i="10"/>
  <c r="S4783" i="10"/>
  <c r="R4783" i="10"/>
  <c r="S4740" i="10"/>
  <c r="R4740" i="10"/>
  <c r="S4697" i="10"/>
  <c r="R4697" i="10"/>
  <c r="S4654" i="10"/>
  <c r="R4654" i="10"/>
  <c r="S182" i="10"/>
  <c r="R182" i="10"/>
  <c r="S4611" i="10"/>
  <c r="R4611" i="10"/>
  <c r="S4568" i="10"/>
  <c r="R4568" i="10"/>
  <c r="S4525" i="10"/>
  <c r="R4525" i="10"/>
  <c r="S4482" i="10"/>
  <c r="R4482" i="10"/>
  <c r="S4439" i="10"/>
  <c r="R4439" i="10"/>
  <c r="S4396" i="10"/>
  <c r="R4396" i="10"/>
  <c r="S4353" i="10"/>
  <c r="R4353" i="10"/>
  <c r="S4310" i="10"/>
  <c r="R4310" i="10"/>
  <c r="S4267" i="10"/>
  <c r="R4267" i="10"/>
  <c r="S4224" i="10"/>
  <c r="R4224" i="10"/>
  <c r="S4181" i="10"/>
  <c r="R4181" i="10"/>
  <c r="S4138" i="10"/>
  <c r="R4138" i="10"/>
  <c r="S4095" i="10"/>
  <c r="R4095" i="10"/>
  <c r="S4052" i="10"/>
  <c r="R4052" i="10"/>
  <c r="S4009" i="10"/>
  <c r="R4009" i="10"/>
  <c r="S3966" i="10"/>
  <c r="R3966" i="10"/>
  <c r="S3923" i="10"/>
  <c r="R3923" i="10"/>
  <c r="S3880" i="10"/>
  <c r="R3880" i="10"/>
  <c r="S3837" i="10"/>
  <c r="R3837" i="10"/>
  <c r="S3794" i="10"/>
  <c r="R3794" i="10"/>
  <c r="S3751" i="10"/>
  <c r="R3751" i="10"/>
  <c r="S3708" i="10"/>
  <c r="R3708" i="10"/>
  <c r="S3665" i="10"/>
  <c r="R3665" i="10"/>
  <c r="S139" i="10"/>
  <c r="R139" i="10"/>
  <c r="S3622" i="10"/>
  <c r="R3622" i="10"/>
  <c r="S53" i="10"/>
  <c r="R53" i="10"/>
  <c r="S10" i="10"/>
  <c r="R10" i="10"/>
  <c r="S3579" i="10"/>
  <c r="R3579" i="10"/>
  <c r="S3536" i="10"/>
  <c r="R3536" i="10"/>
  <c r="S3493" i="10"/>
  <c r="R3493" i="10"/>
  <c r="S3450" i="10"/>
  <c r="R3450" i="10"/>
  <c r="S3407" i="10"/>
  <c r="R3407" i="10"/>
  <c r="S3364" i="10"/>
  <c r="R3364" i="10"/>
  <c r="S3321" i="10"/>
  <c r="R3321" i="10"/>
  <c r="S3278" i="10"/>
  <c r="R3278" i="10"/>
  <c r="S3235" i="10"/>
  <c r="R3235" i="10"/>
  <c r="S3192" i="10"/>
  <c r="R3192" i="10"/>
  <c r="S3149" i="10"/>
  <c r="R3149" i="10"/>
  <c r="S3106" i="10"/>
  <c r="R3106" i="10"/>
  <c r="S3063" i="10"/>
  <c r="R3063" i="10"/>
  <c r="S3020" i="10"/>
  <c r="R3020" i="10"/>
  <c r="S2977" i="10"/>
  <c r="R2977" i="10"/>
  <c r="S2934" i="10"/>
  <c r="R2934" i="10"/>
  <c r="S2891" i="10"/>
  <c r="R2891" i="10"/>
  <c r="S2848" i="10"/>
  <c r="R2848" i="10"/>
  <c r="S2805" i="10"/>
  <c r="R2805" i="10"/>
  <c r="S2762" i="10"/>
  <c r="R2762" i="10"/>
  <c r="S2719" i="10"/>
  <c r="R2719" i="10"/>
  <c r="S2676" i="10"/>
  <c r="R2676" i="10"/>
  <c r="S2633" i="10"/>
  <c r="R2633" i="10"/>
  <c r="S2590" i="10"/>
  <c r="R2590" i="10"/>
  <c r="S2547" i="10"/>
  <c r="R2547" i="10"/>
  <c r="S2504" i="10"/>
  <c r="R2504" i="10"/>
  <c r="S2461" i="10"/>
  <c r="R2461" i="10"/>
  <c r="S2418" i="10"/>
  <c r="R2418" i="10"/>
  <c r="S2375" i="10"/>
  <c r="R2375" i="10"/>
  <c r="S2332" i="10"/>
  <c r="R2332" i="10"/>
  <c r="S2289" i="10"/>
  <c r="R2289" i="10"/>
  <c r="S2246" i="10"/>
  <c r="R2246" i="10"/>
  <c r="S2203" i="10"/>
  <c r="R2203" i="10"/>
  <c r="S2160" i="10"/>
  <c r="R2160" i="10"/>
  <c r="S2117" i="10"/>
  <c r="R2117" i="10"/>
  <c r="S2074" i="10"/>
  <c r="R2074" i="10"/>
  <c r="S2031" i="10"/>
  <c r="R2031" i="10"/>
  <c r="S1988" i="10"/>
  <c r="R1988" i="10"/>
  <c r="S1945" i="10"/>
  <c r="R1945" i="10"/>
  <c r="S1902" i="10"/>
  <c r="R1902" i="10"/>
  <c r="S1859" i="10"/>
  <c r="R1859" i="10"/>
  <c r="S1816" i="10"/>
  <c r="R1816" i="10"/>
  <c r="S1773" i="10"/>
  <c r="R1773" i="10"/>
  <c r="S1730" i="10"/>
  <c r="R1730" i="10"/>
  <c r="S1687" i="10"/>
  <c r="R1687" i="10"/>
  <c r="S1644" i="10"/>
  <c r="R1644" i="10"/>
  <c r="S1601" i="10"/>
  <c r="R1601" i="10"/>
  <c r="S1558" i="10"/>
  <c r="R1558" i="10"/>
  <c r="S1515" i="10"/>
  <c r="R1515" i="10"/>
  <c r="S1472" i="10"/>
  <c r="R1472" i="10"/>
  <c r="S1429" i="10"/>
  <c r="R1429" i="10"/>
  <c r="S1386" i="10"/>
  <c r="R1386" i="10"/>
  <c r="S1343" i="10"/>
  <c r="R1343" i="10"/>
  <c r="S1300" i="10"/>
  <c r="R1300" i="10"/>
  <c r="S1257" i="10"/>
  <c r="R1257" i="10"/>
  <c r="S1214" i="10"/>
  <c r="R1214" i="10"/>
  <c r="S1171" i="10"/>
  <c r="R1171" i="10"/>
  <c r="S1128" i="10"/>
  <c r="R1128" i="10"/>
  <c r="S1085" i="10"/>
  <c r="R1085" i="10"/>
  <c r="S1042" i="10"/>
  <c r="R1042" i="10"/>
  <c r="S999" i="10"/>
  <c r="R999" i="10"/>
  <c r="S956" i="10"/>
  <c r="R956" i="10"/>
  <c r="S913" i="10"/>
  <c r="R913" i="10"/>
  <c r="S870" i="10"/>
  <c r="R870" i="10"/>
  <c r="S827" i="10"/>
  <c r="R827" i="10"/>
  <c r="S784" i="10"/>
  <c r="R784" i="10"/>
  <c r="S741" i="10"/>
  <c r="R741" i="10"/>
  <c r="S698" i="10"/>
  <c r="R698" i="10"/>
  <c r="S7276" i="10"/>
  <c r="R7276" i="10"/>
  <c r="S7233" i="10"/>
  <c r="R7233" i="10"/>
  <c r="S7190" i="10"/>
  <c r="R7190" i="10"/>
  <c r="S7147" i="10"/>
  <c r="R7147" i="10"/>
  <c r="S654" i="10"/>
  <c r="R654" i="10"/>
  <c r="S7104" i="10"/>
  <c r="R7104" i="10"/>
  <c r="S7061" i="10"/>
  <c r="R7061" i="10"/>
  <c r="S7018" i="10"/>
  <c r="R7018" i="10"/>
  <c r="S6975" i="10"/>
  <c r="R6975" i="10"/>
  <c r="S611" i="10"/>
  <c r="R611" i="10"/>
  <c r="S6932" i="10"/>
  <c r="R6932" i="10"/>
  <c r="S568" i="10"/>
  <c r="R568" i="10"/>
  <c r="S6889" i="10"/>
  <c r="R6889" i="10"/>
  <c r="S525" i="10"/>
  <c r="R525" i="10"/>
  <c r="S6846" i="10"/>
  <c r="R6846" i="10"/>
  <c r="S6803" i="10"/>
  <c r="R6803" i="10"/>
  <c r="S6760" i="10"/>
  <c r="R6760" i="10"/>
  <c r="S6717" i="10"/>
  <c r="R6717" i="10"/>
  <c r="S482" i="10"/>
  <c r="R482" i="10"/>
  <c r="S6674" i="10"/>
  <c r="R6674" i="10"/>
  <c r="S439" i="10"/>
  <c r="R439" i="10"/>
  <c r="S6631" i="10"/>
  <c r="R6631" i="10"/>
  <c r="S6588" i="10"/>
  <c r="R6588" i="10"/>
  <c r="S6545" i="10"/>
  <c r="R6545" i="10"/>
  <c r="S6502" i="10"/>
  <c r="R6502" i="10"/>
  <c r="S6459" i="10"/>
  <c r="R6459" i="10"/>
  <c r="S6416" i="10"/>
  <c r="R6416" i="10"/>
  <c r="S6373" i="10"/>
  <c r="R6373" i="10"/>
  <c r="S396" i="10"/>
  <c r="R396" i="10"/>
  <c r="S6330" i="10"/>
  <c r="R6330" i="10"/>
  <c r="S6287" i="10"/>
  <c r="R6287" i="10"/>
  <c r="S6244" i="10"/>
  <c r="R6244" i="10"/>
  <c r="S6201" i="10"/>
  <c r="R6201" i="10"/>
  <c r="S6158" i="10"/>
  <c r="R6158" i="10"/>
  <c r="S6115" i="10"/>
  <c r="R6115" i="10"/>
  <c r="S6072" i="10"/>
  <c r="R6072" i="10"/>
  <c r="S353" i="10"/>
  <c r="R353" i="10"/>
  <c r="S6029" i="10"/>
  <c r="R6029" i="10"/>
  <c r="S5986" i="10"/>
  <c r="R5986" i="10"/>
  <c r="S5943" i="10"/>
  <c r="R5943" i="10"/>
  <c r="S5900" i="10"/>
  <c r="R5900" i="10"/>
  <c r="S5857" i="10"/>
  <c r="R5857" i="10"/>
  <c r="S5814" i="10"/>
  <c r="R5814" i="10"/>
  <c r="S5771" i="10"/>
  <c r="R5771" i="10"/>
  <c r="S5728" i="10"/>
  <c r="R5728" i="10"/>
  <c r="S5685" i="10"/>
  <c r="R5685" i="10"/>
  <c r="S5642" i="10"/>
  <c r="R5642" i="10"/>
  <c r="S5599" i="10"/>
  <c r="R5599" i="10"/>
  <c r="S5556" i="10"/>
  <c r="R5556" i="10"/>
  <c r="S5513" i="10"/>
  <c r="R5513" i="10"/>
  <c r="S5470" i="10"/>
  <c r="R5470" i="10"/>
  <c r="S5427" i="10"/>
  <c r="R5427" i="10"/>
  <c r="S5384" i="10"/>
  <c r="R5384" i="10"/>
  <c r="S310" i="10"/>
  <c r="R310" i="10"/>
  <c r="S267" i="10"/>
  <c r="R267" i="10"/>
  <c r="S5341" i="10"/>
  <c r="R5341" i="10"/>
  <c r="S5298" i="10"/>
  <c r="R5298" i="10"/>
  <c r="S5255" i="10"/>
  <c r="R5255" i="10"/>
  <c r="S5212" i="10"/>
  <c r="R5212" i="10"/>
  <c r="S5169" i="10"/>
  <c r="R5169" i="10"/>
  <c r="S5126" i="10"/>
  <c r="R5126" i="10"/>
  <c r="S224" i="10"/>
  <c r="R224" i="10"/>
  <c r="S5083" i="10"/>
  <c r="R5083" i="10"/>
  <c r="S5040" i="10"/>
  <c r="R5040" i="10"/>
  <c r="S4997" i="10"/>
  <c r="R4997" i="10"/>
  <c r="S4954" i="10"/>
  <c r="R4954" i="10"/>
  <c r="S4911" i="10"/>
  <c r="R4911" i="10"/>
  <c r="S4868" i="10"/>
  <c r="R4868" i="10"/>
  <c r="S4825" i="10"/>
  <c r="R4825" i="10"/>
  <c r="S4782" i="10"/>
  <c r="R4782" i="10"/>
  <c r="S4739" i="10"/>
  <c r="R4739" i="10"/>
  <c r="S4696" i="10"/>
  <c r="R4696" i="10"/>
  <c r="S4653" i="10"/>
  <c r="R4653" i="10"/>
  <c r="S181" i="10"/>
  <c r="R181" i="10"/>
  <c r="S4610" i="10"/>
  <c r="R4610" i="10"/>
  <c r="S4567" i="10"/>
  <c r="R4567" i="10"/>
  <c r="S4524" i="10"/>
  <c r="R4524" i="10"/>
  <c r="S4481" i="10"/>
  <c r="R4481" i="10"/>
  <c r="S4438" i="10"/>
  <c r="R4438" i="10"/>
  <c r="S4395" i="10"/>
  <c r="R4395" i="10"/>
  <c r="S4352" i="10"/>
  <c r="R4352" i="10"/>
  <c r="S4309" i="10"/>
  <c r="R4309" i="10"/>
  <c r="S4266" i="10"/>
  <c r="R4266" i="10"/>
  <c r="S4223" i="10"/>
  <c r="R4223" i="10"/>
  <c r="S4180" i="10"/>
  <c r="R4180" i="10"/>
  <c r="S4137" i="10"/>
  <c r="R4137" i="10"/>
  <c r="S4094" i="10"/>
  <c r="R4094" i="10"/>
  <c r="S4051" i="10"/>
  <c r="R4051" i="10"/>
  <c r="S4008" i="10"/>
  <c r="R4008" i="10"/>
  <c r="S3965" i="10"/>
  <c r="R3965" i="10"/>
  <c r="S3922" i="10"/>
  <c r="R3922" i="10"/>
  <c r="S3879" i="10"/>
  <c r="R3879" i="10"/>
  <c r="S3836" i="10"/>
  <c r="R3836" i="10"/>
  <c r="S3793" i="10"/>
  <c r="R3793" i="10"/>
  <c r="S3750" i="10"/>
  <c r="R3750" i="10"/>
  <c r="S3707" i="10"/>
  <c r="R3707" i="10"/>
  <c r="S3664" i="10"/>
  <c r="R3664" i="10"/>
  <c r="S138" i="10"/>
  <c r="R138" i="10"/>
  <c r="S3621" i="10"/>
  <c r="R3621" i="10"/>
  <c r="S52" i="10"/>
  <c r="R52" i="10"/>
  <c r="S9" i="10"/>
  <c r="R9" i="10"/>
  <c r="S3578" i="10"/>
  <c r="R3578" i="10"/>
  <c r="S3535" i="10"/>
  <c r="R3535" i="10"/>
  <c r="S3492" i="10"/>
  <c r="R3492" i="10"/>
  <c r="S3449" i="10"/>
  <c r="R3449" i="10"/>
  <c r="S3406" i="10"/>
  <c r="R3406" i="10"/>
  <c r="S3363" i="10"/>
  <c r="R3363" i="10"/>
  <c r="S3320" i="10"/>
  <c r="R3320" i="10"/>
  <c r="S3277" i="10"/>
  <c r="R3277" i="10"/>
  <c r="S3234" i="10"/>
  <c r="R3234" i="10"/>
  <c r="S3191" i="10"/>
  <c r="R3191" i="10"/>
  <c r="S3148" i="10"/>
  <c r="R3148" i="10"/>
  <c r="S3105" i="10"/>
  <c r="R3105" i="10"/>
  <c r="S3062" i="10"/>
  <c r="R3062" i="10"/>
  <c r="S3019" i="10"/>
  <c r="R3019" i="10"/>
  <c r="S2976" i="10"/>
  <c r="R2976" i="10"/>
  <c r="S2933" i="10"/>
  <c r="R2933" i="10"/>
  <c r="S2890" i="10"/>
  <c r="R2890" i="10"/>
  <c r="S2847" i="10"/>
  <c r="R2847" i="10"/>
  <c r="S2804" i="10"/>
  <c r="R2804" i="10"/>
  <c r="S2761" i="10"/>
  <c r="R2761" i="10"/>
  <c r="S2718" i="10"/>
  <c r="R2718" i="10"/>
  <c r="S2675" i="10"/>
  <c r="R2675" i="10"/>
  <c r="S2632" i="10"/>
  <c r="R2632" i="10"/>
  <c r="S2589" i="10"/>
  <c r="R2589" i="10"/>
  <c r="S2546" i="10"/>
  <c r="R2546" i="10"/>
  <c r="S2503" i="10"/>
  <c r="R2503" i="10"/>
  <c r="S2460" i="10"/>
  <c r="R2460" i="10"/>
  <c r="S2417" i="10"/>
  <c r="R2417" i="10"/>
  <c r="S2374" i="10"/>
  <c r="R2374" i="10"/>
  <c r="S2331" i="10"/>
  <c r="R2331" i="10"/>
  <c r="S2288" i="10"/>
  <c r="R2288" i="10"/>
  <c r="S2245" i="10"/>
  <c r="R2245" i="10"/>
  <c r="S2202" i="10"/>
  <c r="R2202" i="10"/>
  <c r="S2159" i="10"/>
  <c r="R2159" i="10"/>
  <c r="S2116" i="10"/>
  <c r="R2116" i="10"/>
  <c r="S2073" i="10"/>
  <c r="R2073" i="10"/>
  <c r="S2030" i="10"/>
  <c r="R2030" i="10"/>
  <c r="S1987" i="10"/>
  <c r="R1987" i="10"/>
  <c r="S1944" i="10"/>
  <c r="R1944" i="10"/>
  <c r="S1901" i="10"/>
  <c r="R1901" i="10"/>
  <c r="S1858" i="10"/>
  <c r="R1858" i="10"/>
  <c r="S1815" i="10"/>
  <c r="R1815" i="10"/>
  <c r="S1772" i="10"/>
  <c r="R1772" i="10"/>
  <c r="S1729" i="10"/>
  <c r="R1729" i="10"/>
  <c r="S1686" i="10"/>
  <c r="R1686" i="10"/>
  <c r="S1643" i="10"/>
  <c r="R1643" i="10"/>
  <c r="S1600" i="10"/>
  <c r="R1600" i="10"/>
  <c r="S1557" i="10"/>
  <c r="R1557" i="10"/>
  <c r="S1514" i="10"/>
  <c r="R1514" i="10"/>
  <c r="S1471" i="10"/>
  <c r="R1471" i="10"/>
  <c r="S1428" i="10"/>
  <c r="R1428" i="10"/>
  <c r="S1385" i="10"/>
  <c r="R1385" i="10"/>
  <c r="S1342" i="10"/>
  <c r="R1342" i="10"/>
  <c r="S1299" i="10"/>
  <c r="R1299" i="10"/>
  <c r="S1256" i="10"/>
  <c r="R1256" i="10"/>
  <c r="S1213" i="10"/>
  <c r="R1213" i="10"/>
  <c r="S1170" i="10"/>
  <c r="R1170" i="10"/>
  <c r="S1127" i="10"/>
  <c r="R1127" i="10"/>
  <c r="S1084" i="10"/>
  <c r="R1084" i="10"/>
  <c r="S1041" i="10"/>
  <c r="R1041" i="10"/>
  <c r="S998" i="10"/>
  <c r="R998" i="10"/>
  <c r="S955" i="10"/>
  <c r="R955" i="10"/>
  <c r="S912" i="10"/>
  <c r="R912" i="10"/>
  <c r="S869" i="10"/>
  <c r="R869" i="10"/>
  <c r="S826" i="10"/>
  <c r="R826" i="10"/>
  <c r="S783" i="10"/>
  <c r="R783" i="10"/>
  <c r="S740" i="10"/>
  <c r="R740" i="10"/>
  <c r="S697" i="10"/>
  <c r="R697" i="10"/>
  <c r="S7275" i="10"/>
  <c r="R7275" i="10"/>
  <c r="S7232" i="10"/>
  <c r="R7232" i="10"/>
  <c r="S7189" i="10"/>
  <c r="R7189" i="10"/>
  <c r="S7146" i="10"/>
  <c r="R7146" i="10"/>
  <c r="S653" i="10"/>
  <c r="R653" i="10"/>
  <c r="S7103" i="10"/>
  <c r="R7103" i="10"/>
  <c r="S7060" i="10"/>
  <c r="R7060" i="10"/>
  <c r="S7017" i="10"/>
  <c r="R7017" i="10"/>
  <c r="S6974" i="10"/>
  <c r="R6974" i="10"/>
  <c r="S610" i="10"/>
  <c r="R610" i="10"/>
  <c r="S6931" i="10"/>
  <c r="R6931" i="10"/>
  <c r="S567" i="10"/>
  <c r="R567" i="10"/>
  <c r="S6888" i="10"/>
  <c r="R6888" i="10"/>
  <c r="S524" i="10"/>
  <c r="R524" i="10"/>
  <c r="S6845" i="10"/>
  <c r="R6845" i="10"/>
  <c r="S6802" i="10"/>
  <c r="R6802" i="10"/>
  <c r="S6759" i="10"/>
  <c r="R6759" i="10"/>
  <c r="S6716" i="10"/>
  <c r="R6716" i="10"/>
  <c r="S481" i="10"/>
  <c r="R481" i="10"/>
  <c r="S6673" i="10"/>
  <c r="R6673" i="10"/>
  <c r="S438" i="10"/>
  <c r="R438" i="10"/>
  <c r="S6630" i="10"/>
  <c r="R6630" i="10"/>
  <c r="S6587" i="10"/>
  <c r="R6587" i="10"/>
  <c r="S6544" i="10"/>
  <c r="R6544" i="10"/>
  <c r="S6501" i="10"/>
  <c r="R6501" i="10"/>
  <c r="S6458" i="10"/>
  <c r="R6458" i="10"/>
  <c r="S6415" i="10"/>
  <c r="R6415" i="10"/>
  <c r="S6372" i="10"/>
  <c r="R6372" i="10"/>
  <c r="S395" i="10"/>
  <c r="R395" i="10"/>
  <c r="S6329" i="10"/>
  <c r="R6329" i="10"/>
  <c r="S6286" i="10"/>
  <c r="R6286" i="10"/>
  <c r="S6243" i="10"/>
  <c r="R6243" i="10"/>
  <c r="S6200" i="10"/>
  <c r="R6200" i="10"/>
  <c r="S6157" i="10"/>
  <c r="R6157" i="10"/>
  <c r="S6114" i="10"/>
  <c r="R6114" i="10"/>
  <c r="S6071" i="10"/>
  <c r="R6071" i="10"/>
  <c r="S352" i="10"/>
  <c r="R352" i="10"/>
  <c r="S6028" i="10"/>
  <c r="R6028" i="10"/>
  <c r="S5985" i="10"/>
  <c r="R5985" i="10"/>
  <c r="S5942" i="10"/>
  <c r="R5942" i="10"/>
  <c r="S5899" i="10"/>
  <c r="R5899" i="10"/>
  <c r="S5856" i="10"/>
  <c r="R5856" i="10"/>
  <c r="S5813" i="10"/>
  <c r="R5813" i="10"/>
  <c r="S5770" i="10"/>
  <c r="R5770" i="10"/>
  <c r="S5727" i="10"/>
  <c r="R5727" i="10"/>
  <c r="S5684" i="10"/>
  <c r="R5684" i="10"/>
  <c r="S5641" i="10"/>
  <c r="R5641" i="10"/>
  <c r="S5598" i="10"/>
  <c r="R5598" i="10"/>
  <c r="S5555" i="10"/>
  <c r="R5555" i="10"/>
  <c r="S5512" i="10"/>
  <c r="R5512" i="10"/>
  <c r="S5469" i="10"/>
  <c r="R5469" i="10"/>
  <c r="S5426" i="10"/>
  <c r="R5426" i="10"/>
  <c r="S5383" i="10"/>
  <c r="R5383" i="10"/>
  <c r="S309" i="10"/>
  <c r="R309" i="10"/>
  <c r="S266" i="10"/>
  <c r="R266" i="10"/>
  <c r="S5340" i="10"/>
  <c r="R5340" i="10"/>
  <c r="S5297" i="10"/>
  <c r="R5297" i="10"/>
  <c r="S5254" i="10"/>
  <c r="R5254" i="10"/>
  <c r="S5211" i="10"/>
  <c r="R5211" i="10"/>
  <c r="S5168" i="10"/>
  <c r="R5168" i="10"/>
  <c r="S5125" i="10"/>
  <c r="R5125" i="10"/>
  <c r="S223" i="10"/>
  <c r="R223" i="10"/>
  <c r="S5082" i="10"/>
  <c r="R5082" i="10"/>
  <c r="S5039" i="10"/>
  <c r="R5039" i="10"/>
  <c r="S4996" i="10"/>
  <c r="R4996" i="10"/>
  <c r="S4953" i="10"/>
  <c r="R4953" i="10"/>
  <c r="S4910" i="10"/>
  <c r="R4910" i="10"/>
  <c r="S4867" i="10"/>
  <c r="R4867" i="10"/>
  <c r="S4824" i="10"/>
  <c r="R4824" i="10"/>
  <c r="S4781" i="10"/>
  <c r="R4781" i="10"/>
  <c r="S4738" i="10"/>
  <c r="R4738" i="10"/>
  <c r="S4695" i="10"/>
  <c r="R4695" i="10"/>
  <c r="S4652" i="10"/>
  <c r="R4652" i="10"/>
  <c r="S180" i="10"/>
  <c r="R180" i="10"/>
  <c r="S4609" i="10"/>
  <c r="R4609" i="10"/>
  <c r="S4566" i="10"/>
  <c r="R4566" i="10"/>
  <c r="S4523" i="10"/>
  <c r="R4523" i="10"/>
  <c r="S4480" i="10"/>
  <c r="R4480" i="10"/>
  <c r="S4437" i="10"/>
  <c r="R4437" i="10"/>
  <c r="S4394" i="10"/>
  <c r="R4394" i="10"/>
  <c r="S4351" i="10"/>
  <c r="R4351" i="10"/>
  <c r="S4308" i="10"/>
  <c r="R4308" i="10"/>
  <c r="S4265" i="10"/>
  <c r="R4265" i="10"/>
  <c r="S4222" i="10"/>
  <c r="R4222" i="10"/>
  <c r="S4179" i="10"/>
  <c r="R4179" i="10"/>
  <c r="S4136" i="10"/>
  <c r="R4136" i="10"/>
  <c r="S4093" i="10"/>
  <c r="R4093" i="10"/>
  <c r="S4050" i="10"/>
  <c r="R4050" i="10"/>
  <c r="S4007" i="10"/>
  <c r="R4007" i="10"/>
  <c r="S3964" i="10"/>
  <c r="R3964" i="10"/>
  <c r="S3921" i="10"/>
  <c r="R3921" i="10"/>
  <c r="S3878" i="10"/>
  <c r="R3878" i="10"/>
  <c r="S3835" i="10"/>
  <c r="R3835" i="10"/>
  <c r="S3792" i="10"/>
  <c r="R3792" i="10"/>
  <c r="S3749" i="10"/>
  <c r="R3749" i="10"/>
  <c r="S3706" i="10"/>
  <c r="R3706" i="10"/>
  <c r="S3663" i="10"/>
  <c r="R3663" i="10"/>
  <c r="S137" i="10"/>
  <c r="R137" i="10"/>
  <c r="S3620" i="10"/>
  <c r="R3620" i="10"/>
  <c r="S51" i="10"/>
  <c r="R51" i="10"/>
  <c r="S8" i="10"/>
  <c r="R8" i="10"/>
  <c r="S3577" i="10"/>
  <c r="R3577" i="10"/>
  <c r="S3534" i="10"/>
  <c r="R3534" i="10"/>
  <c r="S3491" i="10"/>
  <c r="R3491" i="10"/>
  <c r="S3448" i="10"/>
  <c r="R3448" i="10"/>
  <c r="S3405" i="10"/>
  <c r="R3405" i="10"/>
  <c r="S3362" i="10"/>
  <c r="R3362" i="10"/>
  <c r="S3319" i="10"/>
  <c r="R3319" i="10"/>
  <c r="S3276" i="10"/>
  <c r="R3276" i="10"/>
  <c r="S3233" i="10"/>
  <c r="R3233" i="10"/>
  <c r="S3190" i="10"/>
  <c r="R3190" i="10"/>
  <c r="S3147" i="10"/>
  <c r="R3147" i="10"/>
  <c r="S3104" i="10"/>
  <c r="R3104" i="10"/>
  <c r="S3061" i="10"/>
  <c r="R3061" i="10"/>
  <c r="S3018" i="10"/>
  <c r="R3018" i="10"/>
  <c r="S2975" i="10"/>
  <c r="R2975" i="10"/>
  <c r="S2932" i="10"/>
  <c r="R2932" i="10"/>
  <c r="S2889" i="10"/>
  <c r="R2889" i="10"/>
  <c r="S2846" i="10"/>
  <c r="R2846" i="10"/>
  <c r="S2803" i="10"/>
  <c r="R2803" i="10"/>
  <c r="S2760" i="10"/>
  <c r="R2760" i="10"/>
  <c r="S2717" i="10"/>
  <c r="R2717" i="10"/>
  <c r="S2674" i="10"/>
  <c r="R2674" i="10"/>
  <c r="S2631" i="10"/>
  <c r="R2631" i="10"/>
  <c r="S2588" i="10"/>
  <c r="R2588" i="10"/>
  <c r="S2545" i="10"/>
  <c r="R2545" i="10"/>
  <c r="S2502" i="10"/>
  <c r="R2502" i="10"/>
  <c r="S2459" i="10"/>
  <c r="R2459" i="10"/>
  <c r="S2416" i="10"/>
  <c r="R2416" i="10"/>
  <c r="S2373" i="10"/>
  <c r="R2373" i="10"/>
  <c r="S2330" i="10"/>
  <c r="R2330" i="10"/>
  <c r="S2287" i="10"/>
  <c r="R2287" i="10"/>
  <c r="S2244" i="10"/>
  <c r="R2244" i="10"/>
  <c r="S2201" i="10"/>
  <c r="R2201" i="10"/>
  <c r="S2158" i="10"/>
  <c r="R2158" i="10"/>
  <c r="S2115" i="10"/>
  <c r="R2115" i="10"/>
  <c r="S2072" i="10"/>
  <c r="R2072" i="10"/>
  <c r="S2029" i="10"/>
  <c r="R2029" i="10"/>
  <c r="S1986" i="10"/>
  <c r="R1986" i="10"/>
  <c r="S1943" i="10"/>
  <c r="R1943" i="10"/>
  <c r="S1900" i="10"/>
  <c r="R1900" i="10"/>
  <c r="S1857" i="10"/>
  <c r="R1857" i="10"/>
  <c r="S1814" i="10"/>
  <c r="R1814" i="10"/>
  <c r="S1771" i="10"/>
  <c r="R1771" i="10"/>
  <c r="S1728" i="10"/>
  <c r="R1728" i="10"/>
  <c r="S1685" i="10"/>
  <c r="R1685" i="10"/>
  <c r="S1642" i="10"/>
  <c r="R1642" i="10"/>
  <c r="S1599" i="10"/>
  <c r="R1599" i="10"/>
  <c r="S1556" i="10"/>
  <c r="R1556" i="10"/>
  <c r="S1513" i="10"/>
  <c r="R1513" i="10"/>
  <c r="S1470" i="10"/>
  <c r="R1470" i="10"/>
  <c r="S1427" i="10"/>
  <c r="R1427" i="10"/>
  <c r="S1384" i="10"/>
  <c r="R1384" i="10"/>
  <c r="S1341" i="10"/>
  <c r="R1341" i="10"/>
  <c r="S1298" i="10"/>
  <c r="R1298" i="10"/>
  <c r="S1255" i="10"/>
  <c r="R1255" i="10"/>
  <c r="S1212" i="10"/>
  <c r="R1212" i="10"/>
  <c r="S1169" i="10"/>
  <c r="R1169" i="10"/>
  <c r="S1126" i="10"/>
  <c r="R1126" i="10"/>
  <c r="S1083" i="10"/>
  <c r="R1083" i="10"/>
  <c r="S1040" i="10"/>
  <c r="R1040" i="10"/>
  <c r="S997" i="10"/>
  <c r="R997" i="10"/>
  <c r="S954" i="10"/>
  <c r="R954" i="10"/>
  <c r="S911" i="10"/>
  <c r="R911" i="10"/>
  <c r="S868" i="10"/>
  <c r="R868" i="10"/>
  <c r="S825" i="10"/>
  <c r="R825" i="10"/>
  <c r="S782" i="10"/>
  <c r="R782" i="10"/>
  <c r="S739" i="10"/>
  <c r="R739" i="10"/>
  <c r="S696" i="10"/>
  <c r="R696" i="10"/>
  <c r="I7287" i="10"/>
  <c r="S7287" i="10"/>
  <c r="R7287" i="10"/>
  <c r="I7244" i="10"/>
  <c r="S7244" i="10"/>
  <c r="R7244" i="10"/>
  <c r="I7201" i="10"/>
  <c r="S7201" i="10"/>
  <c r="R7201" i="10"/>
  <c r="I7158" i="10"/>
  <c r="S7158" i="10"/>
  <c r="R7158" i="10"/>
  <c r="I665" i="10"/>
  <c r="S665" i="10"/>
  <c r="R665" i="10"/>
  <c r="I7115" i="10"/>
  <c r="S7115" i="10"/>
  <c r="R7115" i="10"/>
  <c r="I7072" i="10"/>
  <c r="S7072" i="10"/>
  <c r="R7072" i="10"/>
  <c r="I7029" i="10"/>
  <c r="S7029" i="10"/>
  <c r="R7029" i="10"/>
  <c r="I6986" i="10"/>
  <c r="S6986" i="10"/>
  <c r="R6986" i="10"/>
  <c r="I622" i="10"/>
  <c r="S622" i="10"/>
  <c r="R622" i="10"/>
  <c r="I6943" i="10"/>
  <c r="S6943" i="10"/>
  <c r="R6943" i="10"/>
  <c r="I579" i="10"/>
  <c r="S579" i="10"/>
  <c r="R579" i="10"/>
  <c r="I6900" i="10"/>
  <c r="S6900" i="10"/>
  <c r="R6900" i="10"/>
  <c r="I536" i="10"/>
  <c r="S536" i="10"/>
  <c r="R536" i="10"/>
  <c r="I6857" i="10"/>
  <c r="S6857" i="10"/>
  <c r="R6857" i="10"/>
  <c r="I6814" i="10"/>
  <c r="S6814" i="10"/>
  <c r="R6814" i="10"/>
  <c r="I6771" i="10"/>
  <c r="S6771" i="10"/>
  <c r="R6771" i="10"/>
  <c r="I6728" i="10"/>
  <c r="S6728" i="10"/>
  <c r="R6728" i="10"/>
  <c r="I493" i="10"/>
  <c r="S493" i="10"/>
  <c r="R493" i="10"/>
  <c r="I6685" i="10"/>
  <c r="S6685" i="10"/>
  <c r="R6685" i="10"/>
  <c r="I450" i="10"/>
  <c r="S450" i="10"/>
  <c r="R450" i="10"/>
  <c r="I6642" i="10"/>
  <c r="S6642" i="10"/>
  <c r="R6642" i="10"/>
  <c r="I6599" i="10"/>
  <c r="S6599" i="10"/>
  <c r="R6599" i="10"/>
  <c r="I6556" i="10"/>
  <c r="S6556" i="10"/>
  <c r="R6556" i="10"/>
  <c r="I6513" i="10"/>
  <c r="S6513" i="10"/>
  <c r="R6513" i="10"/>
  <c r="I6470" i="10"/>
  <c r="S6470" i="10"/>
  <c r="R6470" i="10"/>
  <c r="I6427" i="10"/>
  <c r="S6427" i="10"/>
  <c r="R6427" i="10"/>
  <c r="I6384" i="10"/>
  <c r="S6384" i="10"/>
  <c r="R6384" i="10"/>
  <c r="I407" i="10"/>
  <c r="S407" i="10"/>
  <c r="R407" i="10"/>
  <c r="I6341" i="10"/>
  <c r="S6341" i="10"/>
  <c r="R6341" i="10"/>
  <c r="I6298" i="10"/>
  <c r="S6298" i="10"/>
  <c r="R6298" i="10"/>
  <c r="I6255" i="10"/>
  <c r="S6255" i="10"/>
  <c r="R6255" i="10"/>
  <c r="I6212" i="10"/>
  <c r="S6212" i="10"/>
  <c r="R6212" i="10"/>
  <c r="I6169" i="10"/>
  <c r="S6169" i="10"/>
  <c r="R6169" i="10"/>
  <c r="I6126" i="10"/>
  <c r="S6126" i="10"/>
  <c r="R6126" i="10"/>
  <c r="I6083" i="10"/>
  <c r="S6083" i="10"/>
  <c r="R6083" i="10"/>
  <c r="I364" i="10"/>
  <c r="S364" i="10"/>
  <c r="R364" i="10"/>
  <c r="I6040" i="10"/>
  <c r="S6040" i="10"/>
  <c r="R6040" i="10"/>
  <c r="I5997" i="10"/>
  <c r="S5997" i="10"/>
  <c r="R5997" i="10"/>
  <c r="I5954" i="10"/>
  <c r="S5954" i="10"/>
  <c r="R5954" i="10"/>
  <c r="I5911" i="10"/>
  <c r="S5911" i="10"/>
  <c r="R5911" i="10"/>
  <c r="I5868" i="10"/>
  <c r="S5868" i="10"/>
  <c r="R5868" i="10"/>
  <c r="I5825" i="10"/>
  <c r="S5825" i="10"/>
  <c r="R5825" i="10"/>
  <c r="I5782" i="10"/>
  <c r="S5782" i="10"/>
  <c r="R5782" i="10"/>
  <c r="I5739" i="10"/>
  <c r="S5739" i="10"/>
  <c r="R5739" i="10"/>
  <c r="I5696" i="10"/>
  <c r="S5696" i="10"/>
  <c r="R5696" i="10"/>
  <c r="I5653" i="10"/>
  <c r="S5653" i="10"/>
  <c r="R5653" i="10"/>
  <c r="I5610" i="10"/>
  <c r="S5610" i="10"/>
  <c r="R5610" i="10"/>
  <c r="I5567" i="10"/>
  <c r="S5567" i="10"/>
  <c r="R5567" i="10"/>
  <c r="I5524" i="10"/>
  <c r="S5524" i="10"/>
  <c r="R5524" i="10"/>
  <c r="I5481" i="10"/>
  <c r="S5481" i="10"/>
  <c r="R5481" i="10"/>
  <c r="I5438" i="10"/>
  <c r="S5438" i="10"/>
  <c r="R5438" i="10"/>
  <c r="I5395" i="10"/>
  <c r="S5395" i="10"/>
  <c r="R5395" i="10"/>
  <c r="I321" i="10"/>
  <c r="S321" i="10"/>
  <c r="R321" i="10"/>
  <c r="I278" i="10"/>
  <c r="S278" i="10"/>
  <c r="R278" i="10"/>
  <c r="I5352" i="10"/>
  <c r="S5352" i="10"/>
  <c r="R5352" i="10"/>
  <c r="I5309" i="10"/>
  <c r="S5309" i="10"/>
  <c r="R5309" i="10"/>
  <c r="I5266" i="10"/>
  <c r="S5266" i="10"/>
  <c r="R5266" i="10"/>
  <c r="I5223" i="10"/>
  <c r="S5223" i="10"/>
  <c r="R5223" i="10"/>
  <c r="I5180" i="10"/>
  <c r="S5180" i="10"/>
  <c r="R5180" i="10"/>
  <c r="I5137" i="10"/>
  <c r="S5137" i="10"/>
  <c r="R5137" i="10"/>
  <c r="I235" i="10"/>
  <c r="S235" i="10"/>
  <c r="R235" i="10"/>
  <c r="I5094" i="10"/>
  <c r="S5094" i="10"/>
  <c r="R5094" i="10"/>
  <c r="I5051" i="10"/>
  <c r="S5051" i="10"/>
  <c r="R5051" i="10"/>
  <c r="I5008" i="10"/>
  <c r="S5008" i="10"/>
  <c r="R5008" i="10"/>
  <c r="I4965" i="10"/>
  <c r="S4965" i="10"/>
  <c r="R4965" i="10"/>
  <c r="I4922" i="10"/>
  <c r="S4922" i="10"/>
  <c r="R4922" i="10"/>
  <c r="I4879" i="10"/>
  <c r="S4879" i="10"/>
  <c r="R4879" i="10"/>
  <c r="I4836" i="10"/>
  <c r="S4836" i="10"/>
  <c r="R4836" i="10"/>
  <c r="I4793" i="10"/>
  <c r="S4793" i="10"/>
  <c r="R4793" i="10"/>
  <c r="I4750" i="10"/>
  <c r="S4750" i="10"/>
  <c r="R4750" i="10"/>
  <c r="I4707" i="10"/>
  <c r="S4707" i="10"/>
  <c r="R4707" i="10"/>
  <c r="I4664" i="10"/>
  <c r="S4664" i="10"/>
  <c r="R4664" i="10"/>
  <c r="I192" i="10"/>
  <c r="S192" i="10"/>
  <c r="R192" i="10"/>
  <c r="I4621" i="10"/>
  <c r="S4621" i="10"/>
  <c r="R4621" i="10"/>
  <c r="I4578" i="10"/>
  <c r="S4578" i="10"/>
  <c r="R4578" i="10"/>
  <c r="I4535" i="10"/>
  <c r="S4535" i="10"/>
  <c r="R4535" i="10"/>
  <c r="I4492" i="10"/>
  <c r="S4492" i="10"/>
  <c r="R4492" i="10"/>
  <c r="I4449" i="10"/>
  <c r="S4449" i="10"/>
  <c r="R4449" i="10"/>
  <c r="I4406" i="10"/>
  <c r="S4406" i="10"/>
  <c r="R4406" i="10"/>
  <c r="I4363" i="10"/>
  <c r="S4363" i="10"/>
  <c r="R4363" i="10"/>
  <c r="I4320" i="10"/>
  <c r="S4320" i="10"/>
  <c r="R4320" i="10"/>
  <c r="I4277" i="10"/>
  <c r="S4277" i="10"/>
  <c r="R4277" i="10"/>
  <c r="I4234" i="10"/>
  <c r="S4234" i="10"/>
  <c r="R4234" i="10"/>
  <c r="I4191" i="10"/>
  <c r="S4191" i="10"/>
  <c r="R4191" i="10"/>
  <c r="I4148" i="10"/>
  <c r="S4148" i="10"/>
  <c r="R4148" i="10"/>
  <c r="I4105" i="10"/>
  <c r="S4105" i="10"/>
  <c r="R4105" i="10"/>
  <c r="I4062" i="10"/>
  <c r="S4062" i="10"/>
  <c r="R4062" i="10"/>
  <c r="I4019" i="10"/>
  <c r="S4019" i="10"/>
  <c r="R4019" i="10"/>
  <c r="I3976" i="10"/>
  <c r="S3976" i="10"/>
  <c r="R3976" i="10"/>
  <c r="I3933" i="10"/>
  <c r="S3933" i="10"/>
  <c r="R3933" i="10"/>
  <c r="I3890" i="10"/>
  <c r="S3890" i="10"/>
  <c r="R3890" i="10"/>
  <c r="I3847" i="10"/>
  <c r="S3847" i="10"/>
  <c r="R3847" i="10"/>
  <c r="I3804" i="10"/>
  <c r="S3804" i="10"/>
  <c r="R3804" i="10"/>
  <c r="I3761" i="10"/>
  <c r="S3761" i="10"/>
  <c r="R3761" i="10"/>
  <c r="I3718" i="10"/>
  <c r="S3718" i="10"/>
  <c r="R3718" i="10"/>
  <c r="I3675" i="10"/>
  <c r="S3675" i="10"/>
  <c r="R3675" i="10"/>
  <c r="S149" i="10"/>
  <c r="R149" i="10"/>
  <c r="I3632" i="10"/>
  <c r="S3632" i="10"/>
  <c r="R3632" i="10"/>
  <c r="I63" i="10"/>
  <c r="S63" i="10"/>
  <c r="R63" i="10"/>
  <c r="I20" i="10"/>
  <c r="S20" i="10"/>
  <c r="R20" i="10"/>
  <c r="I3589" i="10"/>
  <c r="S3589" i="10"/>
  <c r="R3589" i="10"/>
  <c r="I3546" i="10"/>
  <c r="S3546" i="10"/>
  <c r="R3546" i="10"/>
  <c r="I3503" i="10"/>
  <c r="S3503" i="10"/>
  <c r="R3503" i="10"/>
  <c r="I3460" i="10"/>
  <c r="S3460" i="10"/>
  <c r="R3460" i="10"/>
  <c r="I3417" i="10"/>
  <c r="S3417" i="10"/>
  <c r="R3417" i="10"/>
  <c r="I3374" i="10"/>
  <c r="S3374" i="10"/>
  <c r="R3374" i="10"/>
  <c r="I3331" i="10"/>
  <c r="S3331" i="10"/>
  <c r="R3331" i="10"/>
  <c r="I3288" i="10"/>
  <c r="S3288" i="10"/>
  <c r="R3288" i="10"/>
  <c r="I3245" i="10"/>
  <c r="S3245" i="10"/>
  <c r="R3245" i="10"/>
  <c r="I3202" i="10"/>
  <c r="S3202" i="10"/>
  <c r="R3202" i="10"/>
  <c r="I3159" i="10"/>
  <c r="S3159" i="10"/>
  <c r="R3159" i="10"/>
  <c r="I3116" i="10"/>
  <c r="S3116" i="10"/>
  <c r="R3116" i="10"/>
  <c r="I3073" i="10"/>
  <c r="S3073" i="10"/>
  <c r="R3073" i="10"/>
  <c r="I3030" i="10"/>
  <c r="S3030" i="10"/>
  <c r="R3030" i="10"/>
  <c r="I2987" i="10"/>
  <c r="S2987" i="10"/>
  <c r="R2987" i="10"/>
  <c r="I2944" i="10"/>
  <c r="S2944" i="10"/>
  <c r="R2944" i="10"/>
  <c r="I2901" i="10"/>
  <c r="S2901" i="10"/>
  <c r="R2901" i="10"/>
  <c r="I2858" i="10"/>
  <c r="S2858" i="10"/>
  <c r="R2858" i="10"/>
  <c r="I2815" i="10"/>
  <c r="S2815" i="10"/>
  <c r="R2815" i="10"/>
  <c r="I2772" i="10"/>
  <c r="S2772" i="10"/>
  <c r="R2772" i="10"/>
  <c r="I2729" i="10"/>
  <c r="S2729" i="10"/>
  <c r="R2729" i="10"/>
  <c r="I2686" i="10"/>
  <c r="S2686" i="10"/>
  <c r="R2686" i="10"/>
  <c r="I2643" i="10"/>
  <c r="S2643" i="10"/>
  <c r="R2643" i="10"/>
  <c r="I2600" i="10"/>
  <c r="S2600" i="10"/>
  <c r="R2600" i="10"/>
  <c r="I2557" i="10"/>
  <c r="S2557" i="10"/>
  <c r="R2557" i="10"/>
  <c r="I2514" i="10"/>
  <c r="S2514" i="10"/>
  <c r="R2514" i="10"/>
  <c r="I2471" i="10"/>
  <c r="S2471" i="10"/>
  <c r="R2471" i="10"/>
  <c r="I2428" i="10"/>
  <c r="S2428" i="10"/>
  <c r="R2428" i="10"/>
  <c r="I2385" i="10"/>
  <c r="S2385" i="10"/>
  <c r="R2385" i="10"/>
  <c r="I2342" i="10"/>
  <c r="S2342" i="10"/>
  <c r="R2342" i="10"/>
  <c r="I2299" i="10"/>
  <c r="S2299" i="10"/>
  <c r="R2299" i="10"/>
  <c r="I2256" i="10"/>
  <c r="S2256" i="10"/>
  <c r="R2256" i="10"/>
  <c r="I2213" i="10"/>
  <c r="S2213" i="10"/>
  <c r="R2213" i="10"/>
  <c r="I2170" i="10"/>
  <c r="S2170" i="10"/>
  <c r="R2170" i="10"/>
  <c r="I2127" i="10"/>
  <c r="S2127" i="10"/>
  <c r="R2127" i="10"/>
  <c r="I2084" i="10"/>
  <c r="S2084" i="10"/>
  <c r="R2084" i="10"/>
  <c r="I2041" i="10"/>
  <c r="S2041" i="10"/>
  <c r="R2041" i="10"/>
  <c r="I1998" i="10"/>
  <c r="S1998" i="10"/>
  <c r="R1998" i="10"/>
  <c r="I1955" i="10"/>
  <c r="S1955" i="10"/>
  <c r="R1955" i="10"/>
  <c r="I1912" i="10"/>
  <c r="S1912" i="10"/>
  <c r="R1912" i="10"/>
  <c r="I1869" i="10"/>
  <c r="S1869" i="10"/>
  <c r="R1869" i="10"/>
  <c r="I1826" i="10"/>
  <c r="S1826" i="10"/>
  <c r="R1826" i="10"/>
  <c r="I1783" i="10"/>
  <c r="S1783" i="10"/>
  <c r="R1783" i="10"/>
  <c r="I1740" i="10"/>
  <c r="S1740" i="10"/>
  <c r="R1740" i="10"/>
  <c r="I1697" i="10"/>
  <c r="S1697" i="10"/>
  <c r="R1697" i="10"/>
  <c r="I1654" i="10"/>
  <c r="S1654" i="10"/>
  <c r="R1654" i="10"/>
  <c r="I1611" i="10"/>
  <c r="S1611" i="10"/>
  <c r="R1611" i="10"/>
  <c r="I1568" i="10"/>
  <c r="S1568" i="10"/>
  <c r="R1568" i="10"/>
  <c r="I1525" i="10"/>
  <c r="S1525" i="10"/>
  <c r="R1525" i="10"/>
  <c r="I1482" i="10"/>
  <c r="S1482" i="10"/>
  <c r="R1482" i="10"/>
  <c r="I1439" i="10"/>
  <c r="S1439" i="10"/>
  <c r="R1439" i="10"/>
  <c r="I1396" i="10"/>
  <c r="S1396" i="10"/>
  <c r="R1396" i="10"/>
  <c r="I1353" i="10"/>
  <c r="S1353" i="10"/>
  <c r="R1353" i="10"/>
  <c r="I1310" i="10"/>
  <c r="S1310" i="10"/>
  <c r="R1310" i="10"/>
  <c r="I1267" i="10"/>
  <c r="S1267" i="10"/>
  <c r="R1267" i="10"/>
  <c r="I1224" i="10"/>
  <c r="S1224" i="10"/>
  <c r="R1224" i="10"/>
  <c r="I1181" i="10"/>
  <c r="S1181" i="10"/>
  <c r="R1181" i="10"/>
  <c r="I1138" i="10"/>
  <c r="S1138" i="10"/>
  <c r="R1138" i="10"/>
  <c r="I1095" i="10"/>
  <c r="S1095" i="10"/>
  <c r="R1095" i="10"/>
  <c r="I1052" i="10"/>
  <c r="S1052" i="10"/>
  <c r="R1052" i="10"/>
  <c r="I1009" i="10"/>
  <c r="S1009" i="10"/>
  <c r="R1009" i="10"/>
  <c r="I966" i="10"/>
  <c r="S966" i="10"/>
  <c r="R966" i="10"/>
  <c r="I923" i="10"/>
  <c r="S923" i="10"/>
  <c r="R923" i="10"/>
  <c r="I880" i="10"/>
  <c r="S880" i="10"/>
  <c r="R880" i="10"/>
  <c r="I837" i="10"/>
  <c r="S837" i="10"/>
  <c r="R837" i="10"/>
  <c r="I794" i="10"/>
  <c r="S794" i="10"/>
  <c r="R794" i="10"/>
  <c r="I751" i="10"/>
  <c r="S751" i="10"/>
  <c r="R751" i="10"/>
  <c r="I708" i="10"/>
  <c r="S708" i="10"/>
  <c r="R708" i="10"/>
  <c r="I7286" i="10"/>
  <c r="S7286" i="10"/>
  <c r="R7286" i="10"/>
  <c r="I7243" i="10"/>
  <c r="S7243" i="10"/>
  <c r="R7243" i="10"/>
  <c r="I7200" i="10"/>
  <c r="S7200" i="10"/>
  <c r="R7200" i="10"/>
  <c r="I7157" i="10"/>
  <c r="S7157" i="10"/>
  <c r="R7157" i="10"/>
  <c r="I664" i="10"/>
  <c r="S664" i="10"/>
  <c r="R664" i="10"/>
  <c r="I7114" i="10"/>
  <c r="S7114" i="10"/>
  <c r="R7114" i="10"/>
  <c r="I7071" i="10"/>
  <c r="S7071" i="10"/>
  <c r="R7071" i="10"/>
  <c r="I7028" i="10"/>
  <c r="S7028" i="10"/>
  <c r="R7028" i="10"/>
  <c r="I6985" i="10"/>
  <c r="S6985" i="10"/>
  <c r="R6985" i="10"/>
  <c r="I621" i="10"/>
  <c r="S621" i="10"/>
  <c r="R621" i="10"/>
  <c r="I6942" i="10"/>
  <c r="S6942" i="10"/>
  <c r="R6942" i="10"/>
  <c r="I578" i="10"/>
  <c r="S578" i="10"/>
  <c r="R578" i="10"/>
  <c r="I6899" i="10"/>
  <c r="S6899" i="10"/>
  <c r="R6899" i="10"/>
  <c r="I535" i="10"/>
  <c r="S535" i="10"/>
  <c r="R535" i="10"/>
  <c r="I6856" i="10"/>
  <c r="S6856" i="10"/>
  <c r="R6856" i="10"/>
  <c r="I6813" i="10"/>
  <c r="S6813" i="10"/>
  <c r="R6813" i="10"/>
  <c r="I6770" i="10"/>
  <c r="S6770" i="10"/>
  <c r="R6770" i="10"/>
  <c r="I6727" i="10"/>
  <c r="S6727" i="10"/>
  <c r="R6727" i="10"/>
  <c r="I492" i="10"/>
  <c r="S492" i="10"/>
  <c r="R492" i="10"/>
  <c r="I6684" i="10"/>
  <c r="S6684" i="10"/>
  <c r="R6684" i="10"/>
  <c r="I449" i="10"/>
  <c r="S449" i="10"/>
  <c r="R449" i="10"/>
  <c r="I6641" i="10"/>
  <c r="S6641" i="10"/>
  <c r="R6641" i="10"/>
  <c r="I6598" i="10"/>
  <c r="S6598" i="10"/>
  <c r="R6598" i="10"/>
  <c r="I6555" i="10"/>
  <c r="S6555" i="10"/>
  <c r="R6555" i="10"/>
  <c r="I6512" i="10"/>
  <c r="S6512" i="10"/>
  <c r="R6512" i="10"/>
  <c r="I6469" i="10"/>
  <c r="S6469" i="10"/>
  <c r="R6469" i="10"/>
  <c r="I6426" i="10"/>
  <c r="S6426" i="10"/>
  <c r="R6426" i="10"/>
  <c r="I6383" i="10"/>
  <c r="S6383" i="10"/>
  <c r="R6383" i="10"/>
  <c r="I406" i="10"/>
  <c r="S406" i="10"/>
  <c r="R406" i="10"/>
  <c r="I6340" i="10"/>
  <c r="S6340" i="10"/>
  <c r="R6340" i="10"/>
  <c r="I6297" i="10"/>
  <c r="S6297" i="10"/>
  <c r="R6297" i="10"/>
  <c r="I6254" i="10"/>
  <c r="S6254" i="10"/>
  <c r="R6254" i="10"/>
  <c r="I6211" i="10"/>
  <c r="S6211" i="10"/>
  <c r="R6211" i="10"/>
  <c r="I6168" i="10"/>
  <c r="S6168" i="10"/>
  <c r="R6168" i="10"/>
  <c r="I6125" i="10"/>
  <c r="S6125" i="10"/>
  <c r="R6125" i="10"/>
  <c r="I6082" i="10"/>
  <c r="S6082" i="10"/>
  <c r="R6082" i="10"/>
  <c r="I363" i="10"/>
  <c r="S363" i="10"/>
  <c r="R363" i="10"/>
  <c r="I6039" i="10"/>
  <c r="S6039" i="10"/>
  <c r="R6039" i="10"/>
  <c r="I5996" i="10"/>
  <c r="S5996" i="10"/>
  <c r="R5996" i="10"/>
  <c r="I5953" i="10"/>
  <c r="S5953" i="10"/>
  <c r="R5953" i="10"/>
  <c r="I5910" i="10"/>
  <c r="S5910" i="10"/>
  <c r="R5910" i="10"/>
  <c r="I5867" i="10"/>
  <c r="S5867" i="10"/>
  <c r="R5867" i="10"/>
  <c r="I5824" i="10"/>
  <c r="S5824" i="10"/>
  <c r="R5824" i="10"/>
  <c r="I5781" i="10"/>
  <c r="S5781" i="10"/>
  <c r="R5781" i="10"/>
  <c r="I5738" i="10"/>
  <c r="S5738" i="10"/>
  <c r="R5738" i="10"/>
  <c r="I5695" i="10"/>
  <c r="S5695" i="10"/>
  <c r="R5695" i="10"/>
  <c r="I5652" i="10"/>
  <c r="S5652" i="10"/>
  <c r="R5652" i="10"/>
  <c r="I5609" i="10"/>
  <c r="S5609" i="10"/>
  <c r="R5609" i="10"/>
  <c r="I5566" i="10"/>
  <c r="S5566" i="10"/>
  <c r="R5566" i="10"/>
  <c r="I5523" i="10"/>
  <c r="S5523" i="10"/>
  <c r="R5523" i="10"/>
  <c r="I5480" i="10"/>
  <c r="S5480" i="10"/>
  <c r="R5480" i="10"/>
  <c r="I5437" i="10"/>
  <c r="S5437" i="10"/>
  <c r="R5437" i="10"/>
  <c r="I5394" i="10"/>
  <c r="S5394" i="10"/>
  <c r="R5394" i="10"/>
  <c r="I320" i="10"/>
  <c r="S320" i="10"/>
  <c r="R320" i="10"/>
  <c r="I277" i="10"/>
  <c r="S277" i="10"/>
  <c r="R277" i="10"/>
  <c r="I5351" i="10"/>
  <c r="S5351" i="10"/>
  <c r="R5351" i="10"/>
  <c r="I5308" i="10"/>
  <c r="S5308" i="10"/>
  <c r="R5308" i="10"/>
  <c r="I5265" i="10"/>
  <c r="S5265" i="10"/>
  <c r="R5265" i="10"/>
  <c r="I5222" i="10"/>
  <c r="S5222" i="10"/>
  <c r="R5222" i="10"/>
  <c r="I5179" i="10"/>
  <c r="S5179" i="10"/>
  <c r="R5179" i="10"/>
  <c r="I5136" i="10"/>
  <c r="S5136" i="10"/>
  <c r="R5136" i="10"/>
  <c r="I234" i="10"/>
  <c r="S234" i="10"/>
  <c r="R234" i="10"/>
  <c r="I5093" i="10"/>
  <c r="S5093" i="10"/>
  <c r="R5093" i="10"/>
  <c r="I5050" i="10"/>
  <c r="S5050" i="10"/>
  <c r="R5050" i="10"/>
  <c r="I5007" i="10"/>
  <c r="S5007" i="10"/>
  <c r="R5007" i="10"/>
  <c r="I4964" i="10"/>
  <c r="S4964" i="10"/>
  <c r="R4964" i="10"/>
  <c r="I4921" i="10"/>
  <c r="S4921" i="10"/>
  <c r="R4921" i="10"/>
  <c r="I4878" i="10"/>
  <c r="S4878" i="10"/>
  <c r="R4878" i="10"/>
  <c r="I4835" i="10"/>
  <c r="S4835" i="10"/>
  <c r="R4835" i="10"/>
  <c r="I4792" i="10"/>
  <c r="S4792" i="10"/>
  <c r="R4792" i="10"/>
  <c r="I4749" i="10"/>
  <c r="S4749" i="10"/>
  <c r="R4749" i="10"/>
  <c r="I4706" i="10"/>
  <c r="S4706" i="10"/>
  <c r="R4706" i="10"/>
  <c r="I4663" i="10"/>
  <c r="S4663" i="10"/>
  <c r="R4663" i="10"/>
  <c r="I191" i="10"/>
  <c r="S191" i="10"/>
  <c r="R191" i="10"/>
  <c r="I4620" i="10"/>
  <c r="S4620" i="10"/>
  <c r="R4620" i="10"/>
  <c r="I4577" i="10"/>
  <c r="S4577" i="10"/>
  <c r="R4577" i="10"/>
  <c r="I4534" i="10"/>
  <c r="S4534" i="10"/>
  <c r="R4534" i="10"/>
  <c r="I4491" i="10"/>
  <c r="S4491" i="10"/>
  <c r="R4491" i="10"/>
  <c r="I4448" i="10"/>
  <c r="S4448" i="10"/>
  <c r="R4448" i="10"/>
  <c r="I4405" i="10"/>
  <c r="S4405" i="10"/>
  <c r="R4405" i="10"/>
  <c r="I4362" i="10"/>
  <c r="S4362" i="10"/>
  <c r="R4362" i="10"/>
  <c r="I4319" i="10"/>
  <c r="S4319" i="10"/>
  <c r="R4319" i="10"/>
  <c r="I4276" i="10"/>
  <c r="S4276" i="10"/>
  <c r="R4276" i="10"/>
  <c r="I4233" i="10"/>
  <c r="S4233" i="10"/>
  <c r="R4233" i="10"/>
  <c r="I4190" i="10"/>
  <c r="S4190" i="10"/>
  <c r="R4190" i="10"/>
  <c r="I4147" i="10"/>
  <c r="S4147" i="10"/>
  <c r="R4147" i="10"/>
  <c r="I4104" i="10"/>
  <c r="S4104" i="10"/>
  <c r="R4104" i="10"/>
  <c r="I4061" i="10"/>
  <c r="S4061" i="10"/>
  <c r="R4061" i="10"/>
  <c r="I4018" i="10"/>
  <c r="S4018" i="10"/>
  <c r="R4018" i="10"/>
  <c r="I3975" i="10"/>
  <c r="S3975" i="10"/>
  <c r="R3975" i="10"/>
  <c r="I3932" i="10"/>
  <c r="S3932" i="10"/>
  <c r="R3932" i="10"/>
  <c r="I3889" i="10"/>
  <c r="S3889" i="10"/>
  <c r="R3889" i="10"/>
  <c r="I3846" i="10"/>
  <c r="S3846" i="10"/>
  <c r="R3846" i="10"/>
  <c r="I3803" i="10"/>
  <c r="S3803" i="10"/>
  <c r="R3803" i="10"/>
  <c r="I3760" i="10"/>
  <c r="S3760" i="10"/>
  <c r="R3760" i="10"/>
  <c r="I3717" i="10"/>
  <c r="S3717" i="10"/>
  <c r="R3717" i="10"/>
  <c r="I3674" i="10"/>
  <c r="S3674" i="10"/>
  <c r="R3674" i="10"/>
  <c r="S148" i="10"/>
  <c r="R148" i="10"/>
  <c r="I3631" i="10"/>
  <c r="S3631" i="10"/>
  <c r="R3631" i="10"/>
  <c r="I62" i="10"/>
  <c r="S62" i="10"/>
  <c r="R62" i="10"/>
  <c r="I19" i="10"/>
  <c r="S19" i="10"/>
  <c r="R19" i="10"/>
  <c r="I3588" i="10"/>
  <c r="S3588" i="10"/>
  <c r="R3588" i="10"/>
  <c r="I3545" i="10"/>
  <c r="S3545" i="10"/>
  <c r="R3545" i="10"/>
  <c r="I3502" i="10"/>
  <c r="S3502" i="10"/>
  <c r="R3502" i="10"/>
  <c r="I3459" i="10"/>
  <c r="S3459" i="10"/>
  <c r="R3459" i="10"/>
  <c r="I3416" i="10"/>
  <c r="S3416" i="10"/>
  <c r="R3416" i="10"/>
  <c r="I3373" i="10"/>
  <c r="S3373" i="10"/>
  <c r="R3373" i="10"/>
  <c r="I3330" i="10"/>
  <c r="S3330" i="10"/>
  <c r="R3330" i="10"/>
  <c r="I3287" i="10"/>
  <c r="S3287" i="10"/>
  <c r="R3287" i="10"/>
  <c r="I3244" i="10"/>
  <c r="S3244" i="10"/>
  <c r="R3244" i="10"/>
  <c r="I3201" i="10"/>
  <c r="S3201" i="10"/>
  <c r="R3201" i="10"/>
  <c r="I3158" i="10"/>
  <c r="S3158" i="10"/>
  <c r="R3158" i="10"/>
  <c r="I3115" i="10"/>
  <c r="S3115" i="10"/>
  <c r="R3115" i="10"/>
  <c r="I3072" i="10"/>
  <c r="S3072" i="10"/>
  <c r="R3072" i="10"/>
  <c r="I3029" i="10"/>
  <c r="S3029" i="10"/>
  <c r="R3029" i="10"/>
  <c r="I2986" i="10"/>
  <c r="S2986" i="10"/>
  <c r="R2986" i="10"/>
  <c r="I2943" i="10"/>
  <c r="S2943" i="10"/>
  <c r="R2943" i="10"/>
  <c r="I2900" i="10"/>
  <c r="S2900" i="10"/>
  <c r="R2900" i="10"/>
  <c r="I2857" i="10"/>
  <c r="S2857" i="10"/>
  <c r="R2857" i="10"/>
  <c r="I2814" i="10"/>
  <c r="S2814" i="10"/>
  <c r="R2814" i="10"/>
  <c r="I2771" i="10"/>
  <c r="S2771" i="10"/>
  <c r="R2771" i="10"/>
  <c r="I2728" i="10"/>
  <c r="S2728" i="10"/>
  <c r="R2728" i="10"/>
  <c r="I2685" i="10"/>
  <c r="S2685" i="10"/>
  <c r="R2685" i="10"/>
  <c r="I2642" i="10"/>
  <c r="S2642" i="10"/>
  <c r="R2642" i="10"/>
  <c r="I2599" i="10"/>
  <c r="S2599" i="10"/>
  <c r="R2599" i="10"/>
  <c r="I2556" i="10"/>
  <c r="S2556" i="10"/>
  <c r="R2556" i="10"/>
  <c r="I2513" i="10"/>
  <c r="S2513" i="10"/>
  <c r="R2513" i="10"/>
  <c r="I2470" i="10"/>
  <c r="S2470" i="10"/>
  <c r="R2470" i="10"/>
  <c r="I2427" i="10"/>
  <c r="S2427" i="10"/>
  <c r="R2427" i="10"/>
  <c r="I2384" i="10"/>
  <c r="S2384" i="10"/>
  <c r="R2384" i="10"/>
  <c r="I2341" i="10"/>
  <c r="S2341" i="10"/>
  <c r="R2341" i="10"/>
  <c r="I2298" i="10"/>
  <c r="S2298" i="10"/>
  <c r="R2298" i="10"/>
  <c r="I2255" i="10"/>
  <c r="S2255" i="10"/>
  <c r="R2255" i="10"/>
  <c r="I2212" i="10"/>
  <c r="S2212" i="10"/>
  <c r="R2212" i="10"/>
  <c r="I2169" i="10"/>
  <c r="S2169" i="10"/>
  <c r="R2169" i="10"/>
  <c r="I2126" i="10"/>
  <c r="S2126" i="10"/>
  <c r="R2126" i="10"/>
  <c r="I2083" i="10"/>
  <c r="S2083" i="10"/>
  <c r="R2083" i="10"/>
  <c r="I2040" i="10"/>
  <c r="S2040" i="10"/>
  <c r="R2040" i="10"/>
  <c r="I1997" i="10"/>
  <c r="S1997" i="10"/>
  <c r="R1997" i="10"/>
  <c r="I1954" i="10"/>
  <c r="S1954" i="10"/>
  <c r="R1954" i="10"/>
  <c r="I1911" i="10"/>
  <c r="S1911" i="10"/>
  <c r="R1911" i="10"/>
  <c r="I1868" i="10"/>
  <c r="S1868" i="10"/>
  <c r="R1868" i="10"/>
  <c r="I1825" i="10"/>
  <c r="S1825" i="10"/>
  <c r="R1825" i="10"/>
  <c r="I1782" i="10"/>
  <c r="S1782" i="10"/>
  <c r="R1782" i="10"/>
  <c r="I1739" i="10"/>
  <c r="S1739" i="10"/>
  <c r="R1739" i="10"/>
  <c r="I1696" i="10"/>
  <c r="S1696" i="10"/>
  <c r="R1696" i="10"/>
  <c r="I1653" i="10"/>
  <c r="S1653" i="10"/>
  <c r="R1653" i="10"/>
  <c r="I1610" i="10"/>
  <c r="S1610" i="10"/>
  <c r="R1610" i="10"/>
  <c r="I1567" i="10"/>
  <c r="S1567" i="10"/>
  <c r="R1567" i="10"/>
  <c r="I1524" i="10"/>
  <c r="S1524" i="10"/>
  <c r="R1524" i="10"/>
  <c r="I1481" i="10"/>
  <c r="S1481" i="10"/>
  <c r="R1481" i="10"/>
  <c r="I1438" i="10"/>
  <c r="S1438" i="10"/>
  <c r="R1438" i="10"/>
  <c r="I1395" i="10"/>
  <c r="S1395" i="10"/>
  <c r="R1395" i="10"/>
  <c r="I1352" i="10"/>
  <c r="S1352" i="10"/>
  <c r="R1352" i="10"/>
  <c r="I1309" i="10"/>
  <c r="S1309" i="10"/>
  <c r="R1309" i="10"/>
  <c r="I1266" i="10"/>
  <c r="S1266" i="10"/>
  <c r="R1266" i="10"/>
  <c r="I1223" i="10"/>
  <c r="S1223" i="10"/>
  <c r="R1223" i="10"/>
  <c r="I1180" i="10"/>
  <c r="S1180" i="10"/>
  <c r="R1180" i="10"/>
  <c r="I1137" i="10"/>
  <c r="S1137" i="10"/>
  <c r="R1137" i="10"/>
  <c r="I1094" i="10"/>
  <c r="S1094" i="10"/>
  <c r="R1094" i="10"/>
  <c r="I1051" i="10"/>
  <c r="S1051" i="10"/>
  <c r="R1051" i="10"/>
  <c r="I1008" i="10"/>
  <c r="S1008" i="10"/>
  <c r="R1008" i="10"/>
  <c r="I965" i="10"/>
  <c r="S965" i="10"/>
  <c r="R965" i="10"/>
  <c r="I922" i="10"/>
  <c r="S922" i="10"/>
  <c r="R922" i="10"/>
  <c r="I879" i="10"/>
  <c r="S879" i="10"/>
  <c r="R879" i="10"/>
  <c r="I836" i="10"/>
  <c r="S836" i="10"/>
  <c r="R836" i="10"/>
  <c r="I793" i="10"/>
  <c r="S793" i="10"/>
  <c r="R793" i="10"/>
  <c r="I750" i="10"/>
  <c r="S750" i="10"/>
  <c r="R750" i="10"/>
  <c r="I707" i="10"/>
  <c r="S707" i="10"/>
  <c r="R707" i="10"/>
  <c r="I7285" i="10"/>
  <c r="S7285" i="10"/>
  <c r="R7285" i="10"/>
  <c r="I7242" i="10"/>
  <c r="S7242" i="10"/>
  <c r="R7242" i="10"/>
  <c r="I7199" i="10"/>
  <c r="S7199" i="10"/>
  <c r="R7199" i="10"/>
  <c r="I7156" i="10"/>
  <c r="S7156" i="10"/>
  <c r="R7156" i="10"/>
  <c r="I663" i="10"/>
  <c r="S663" i="10"/>
  <c r="R663" i="10"/>
  <c r="I7113" i="10"/>
  <c r="S7113" i="10"/>
  <c r="R7113" i="10"/>
  <c r="I7070" i="10"/>
  <c r="S7070" i="10"/>
  <c r="R7070" i="10"/>
  <c r="I7027" i="10"/>
  <c r="S7027" i="10"/>
  <c r="R7027" i="10"/>
  <c r="I6984" i="10"/>
  <c r="S6984" i="10"/>
  <c r="R6984" i="10"/>
  <c r="I620" i="10"/>
  <c r="S620" i="10"/>
  <c r="R620" i="10"/>
  <c r="I6941" i="10"/>
  <c r="S6941" i="10"/>
  <c r="R6941" i="10"/>
  <c r="I577" i="10"/>
  <c r="S577" i="10"/>
  <c r="R577" i="10"/>
  <c r="I6898" i="10"/>
  <c r="S6898" i="10"/>
  <c r="R6898" i="10"/>
  <c r="I534" i="10"/>
  <c r="S534" i="10"/>
  <c r="R534" i="10"/>
  <c r="I6855" i="10"/>
  <c r="S6855" i="10"/>
  <c r="R6855" i="10"/>
  <c r="I6812" i="10"/>
  <c r="S6812" i="10"/>
  <c r="R6812" i="10"/>
  <c r="I6769" i="10"/>
  <c r="S6769" i="10"/>
  <c r="R6769" i="10"/>
  <c r="I6726" i="10"/>
  <c r="S6726" i="10"/>
  <c r="R6726" i="10"/>
  <c r="I491" i="10"/>
  <c r="S491" i="10"/>
  <c r="R491" i="10"/>
  <c r="I6683" i="10"/>
  <c r="S6683" i="10"/>
  <c r="R6683" i="10"/>
  <c r="I448" i="10"/>
  <c r="S448" i="10"/>
  <c r="R448" i="10"/>
  <c r="I6640" i="10"/>
  <c r="S6640" i="10"/>
  <c r="R6640" i="10"/>
  <c r="I6597" i="10"/>
  <c r="S6597" i="10"/>
  <c r="R6597" i="10"/>
  <c r="I6554" i="10"/>
  <c r="S6554" i="10"/>
  <c r="R6554" i="10"/>
  <c r="I6511" i="10"/>
  <c r="S6511" i="10"/>
  <c r="R6511" i="10"/>
  <c r="I6468" i="10"/>
  <c r="S6468" i="10"/>
  <c r="R6468" i="10"/>
  <c r="I6425" i="10"/>
  <c r="S6425" i="10"/>
  <c r="R6425" i="10"/>
  <c r="I6382" i="10"/>
  <c r="S6382" i="10"/>
  <c r="R6382" i="10"/>
  <c r="I405" i="10"/>
  <c r="S405" i="10"/>
  <c r="R405" i="10"/>
  <c r="I6339" i="10"/>
  <c r="S6339" i="10"/>
  <c r="R6339" i="10"/>
  <c r="I6296" i="10"/>
  <c r="S6296" i="10"/>
  <c r="R6296" i="10"/>
  <c r="I6253" i="10"/>
  <c r="S6253" i="10"/>
  <c r="R6253" i="10"/>
  <c r="I6210" i="10"/>
  <c r="S6210" i="10"/>
  <c r="R6210" i="10"/>
  <c r="I6167" i="10"/>
  <c r="S6167" i="10"/>
  <c r="R6167" i="10"/>
  <c r="I6124" i="10"/>
  <c r="S6124" i="10"/>
  <c r="R6124" i="10"/>
  <c r="I6081" i="10"/>
  <c r="S6081" i="10"/>
  <c r="R6081" i="10"/>
  <c r="I362" i="10"/>
  <c r="S362" i="10"/>
  <c r="R362" i="10"/>
  <c r="I6038" i="10"/>
  <c r="S6038" i="10"/>
  <c r="R6038" i="10"/>
  <c r="I5995" i="10"/>
  <c r="S5995" i="10"/>
  <c r="R5995" i="10"/>
  <c r="I5952" i="10"/>
  <c r="S5952" i="10"/>
  <c r="R5952" i="10"/>
  <c r="I5909" i="10"/>
  <c r="S5909" i="10"/>
  <c r="R5909" i="10"/>
  <c r="I5866" i="10"/>
  <c r="S5866" i="10"/>
  <c r="R5866" i="10"/>
  <c r="I5823" i="10"/>
  <c r="S5823" i="10"/>
  <c r="R5823" i="10"/>
  <c r="I5780" i="10"/>
  <c r="S5780" i="10"/>
  <c r="R5780" i="10"/>
  <c r="I5737" i="10"/>
  <c r="S5737" i="10"/>
  <c r="R5737" i="10"/>
  <c r="I5694" i="10"/>
  <c r="S5694" i="10"/>
  <c r="R5694" i="10"/>
  <c r="I5651" i="10"/>
  <c r="S5651" i="10"/>
  <c r="R5651" i="10"/>
  <c r="I5608" i="10"/>
  <c r="S5608" i="10"/>
  <c r="R5608" i="10"/>
  <c r="I5565" i="10"/>
  <c r="S5565" i="10"/>
  <c r="R5565" i="10"/>
  <c r="I5522" i="10"/>
  <c r="S5522" i="10"/>
  <c r="R5522" i="10"/>
  <c r="I5479" i="10"/>
  <c r="S5479" i="10"/>
  <c r="R5479" i="10"/>
  <c r="I5436" i="10"/>
  <c r="S5436" i="10"/>
  <c r="R5436" i="10"/>
  <c r="I5393" i="10"/>
  <c r="S5393" i="10"/>
  <c r="R5393" i="10"/>
  <c r="I319" i="10"/>
  <c r="S319" i="10"/>
  <c r="R319" i="10"/>
  <c r="I276" i="10"/>
  <c r="S276" i="10"/>
  <c r="R276" i="10"/>
  <c r="I5350" i="10"/>
  <c r="S5350" i="10"/>
  <c r="R5350" i="10"/>
  <c r="I5307" i="10"/>
  <c r="S5307" i="10"/>
  <c r="R5307" i="10"/>
  <c r="I5264" i="10"/>
  <c r="S5264" i="10"/>
  <c r="R5264" i="10"/>
  <c r="I5221" i="10"/>
  <c r="S5221" i="10"/>
  <c r="R5221" i="10"/>
  <c r="I5178" i="10"/>
  <c r="S5178" i="10"/>
  <c r="R5178" i="10"/>
  <c r="I5135" i="10"/>
  <c r="S5135" i="10"/>
  <c r="R5135" i="10"/>
  <c r="I233" i="10"/>
  <c r="S233" i="10"/>
  <c r="R233" i="10"/>
  <c r="I5092" i="10"/>
  <c r="S5092" i="10"/>
  <c r="R5092" i="10"/>
  <c r="I5049" i="10"/>
  <c r="S5049" i="10"/>
  <c r="R5049" i="10"/>
  <c r="I5006" i="10"/>
  <c r="S5006" i="10"/>
  <c r="R5006" i="10"/>
  <c r="I4963" i="10"/>
  <c r="S4963" i="10"/>
  <c r="R4963" i="10"/>
  <c r="I4920" i="10"/>
  <c r="S4920" i="10"/>
  <c r="R4920" i="10"/>
  <c r="I4877" i="10"/>
  <c r="S4877" i="10"/>
  <c r="R4877" i="10"/>
  <c r="I4834" i="10"/>
  <c r="S4834" i="10"/>
  <c r="R4834" i="10"/>
  <c r="I4791" i="10"/>
  <c r="S4791" i="10"/>
  <c r="R4791" i="10"/>
  <c r="I4748" i="10"/>
  <c r="S4748" i="10"/>
  <c r="R4748" i="10"/>
  <c r="I4705" i="10"/>
  <c r="S4705" i="10"/>
  <c r="R4705" i="10"/>
  <c r="I4662" i="10"/>
  <c r="S4662" i="10"/>
  <c r="R4662" i="10"/>
  <c r="I190" i="10"/>
  <c r="S190" i="10"/>
  <c r="R190" i="10"/>
  <c r="I4619" i="10"/>
  <c r="S4619" i="10"/>
  <c r="R4619" i="10"/>
  <c r="I4576" i="10"/>
  <c r="S4576" i="10"/>
  <c r="R4576" i="10"/>
  <c r="I4533" i="10"/>
  <c r="S4533" i="10"/>
  <c r="R4533" i="10"/>
  <c r="I4490" i="10"/>
  <c r="S4490" i="10"/>
  <c r="R4490" i="10"/>
  <c r="I4447" i="10"/>
  <c r="S4447" i="10"/>
  <c r="R4447" i="10"/>
  <c r="I4404" i="10"/>
  <c r="S4404" i="10"/>
  <c r="R4404" i="10"/>
  <c r="I4361" i="10"/>
  <c r="S4361" i="10"/>
  <c r="R4361" i="10"/>
  <c r="I4318" i="10"/>
  <c r="S4318" i="10"/>
  <c r="R4318" i="10"/>
  <c r="I4275" i="10"/>
  <c r="S4275" i="10"/>
  <c r="R4275" i="10"/>
  <c r="I4232" i="10"/>
  <c r="S4232" i="10"/>
  <c r="R4232" i="10"/>
  <c r="I4189" i="10"/>
  <c r="S4189" i="10"/>
  <c r="R4189" i="10"/>
  <c r="I4146" i="10"/>
  <c r="S4146" i="10"/>
  <c r="R4146" i="10"/>
  <c r="I4103" i="10"/>
  <c r="S4103" i="10"/>
  <c r="R4103" i="10"/>
  <c r="I4060" i="10"/>
  <c r="S4060" i="10"/>
  <c r="R4060" i="10"/>
  <c r="I4017" i="10"/>
  <c r="S4017" i="10"/>
  <c r="R4017" i="10"/>
  <c r="I3974" i="10"/>
  <c r="S3974" i="10"/>
  <c r="R3974" i="10"/>
  <c r="I3931" i="10"/>
  <c r="S3931" i="10"/>
  <c r="R3931" i="10"/>
  <c r="I3888" i="10"/>
  <c r="S3888" i="10"/>
  <c r="R3888" i="10"/>
  <c r="I3845" i="10"/>
  <c r="S3845" i="10"/>
  <c r="R3845" i="10"/>
  <c r="I3802" i="10"/>
  <c r="S3802" i="10"/>
  <c r="R3802" i="10"/>
  <c r="I3759" i="10"/>
  <c r="S3759" i="10"/>
  <c r="R3759" i="10"/>
  <c r="I3716" i="10"/>
  <c r="S3716" i="10"/>
  <c r="R3716" i="10"/>
  <c r="I3673" i="10"/>
  <c r="S3673" i="10"/>
  <c r="R3673" i="10"/>
  <c r="S147" i="10"/>
  <c r="R147" i="10"/>
  <c r="I3630" i="10"/>
  <c r="S3630" i="10"/>
  <c r="R3630" i="10"/>
  <c r="I61" i="10"/>
  <c r="S61" i="10"/>
  <c r="R61" i="10"/>
  <c r="I18" i="10"/>
  <c r="S18" i="10"/>
  <c r="R18" i="10"/>
  <c r="I3587" i="10"/>
  <c r="S3587" i="10"/>
  <c r="R3587" i="10"/>
  <c r="I3544" i="10"/>
  <c r="S3544" i="10"/>
  <c r="R3544" i="10"/>
  <c r="I3501" i="10"/>
  <c r="S3501" i="10"/>
  <c r="R3501" i="10"/>
  <c r="I3458" i="10"/>
  <c r="S3458" i="10"/>
  <c r="R3458" i="10"/>
  <c r="I3415" i="10"/>
  <c r="S3415" i="10"/>
  <c r="R3415" i="10"/>
  <c r="I3372" i="10"/>
  <c r="S3372" i="10"/>
  <c r="R3372" i="10"/>
  <c r="I3329" i="10"/>
  <c r="S3329" i="10"/>
  <c r="R3329" i="10"/>
  <c r="I3286" i="10"/>
  <c r="S3286" i="10"/>
  <c r="R3286" i="10"/>
  <c r="I3243" i="10"/>
  <c r="S3243" i="10"/>
  <c r="R3243" i="10"/>
  <c r="I3200" i="10"/>
  <c r="S3200" i="10"/>
  <c r="R3200" i="10"/>
  <c r="I3157" i="10"/>
  <c r="S3157" i="10"/>
  <c r="R3157" i="10"/>
  <c r="I3114" i="10"/>
  <c r="S3114" i="10"/>
  <c r="R3114" i="10"/>
  <c r="I3071" i="10"/>
  <c r="S3071" i="10"/>
  <c r="R3071" i="10"/>
  <c r="I3028" i="10"/>
  <c r="S3028" i="10"/>
  <c r="R3028" i="10"/>
  <c r="I2985" i="10"/>
  <c r="S2985" i="10"/>
  <c r="R2985" i="10"/>
  <c r="I2942" i="10"/>
  <c r="S2942" i="10"/>
  <c r="R2942" i="10"/>
  <c r="I2899" i="10"/>
  <c r="S2899" i="10"/>
  <c r="R2899" i="10"/>
  <c r="I2856" i="10"/>
  <c r="S2856" i="10"/>
  <c r="R2856" i="10"/>
  <c r="I2813" i="10"/>
  <c r="S2813" i="10"/>
  <c r="R2813" i="10"/>
  <c r="I2770" i="10"/>
  <c r="S2770" i="10"/>
  <c r="R2770" i="10"/>
  <c r="I2727" i="10"/>
  <c r="S2727" i="10"/>
  <c r="R2727" i="10"/>
  <c r="I2684" i="10"/>
  <c r="S2684" i="10"/>
  <c r="R2684" i="10"/>
  <c r="I2641" i="10"/>
  <c r="S2641" i="10"/>
  <c r="R2641" i="10"/>
  <c r="I2598" i="10"/>
  <c r="S2598" i="10"/>
  <c r="R2598" i="10"/>
  <c r="I2555" i="10"/>
  <c r="S2555" i="10"/>
  <c r="R2555" i="10"/>
  <c r="I2512" i="10"/>
  <c r="S2512" i="10"/>
  <c r="R2512" i="10"/>
  <c r="I2469" i="10"/>
  <c r="S2469" i="10"/>
  <c r="R2469" i="10"/>
  <c r="I2426" i="10"/>
  <c r="S2426" i="10"/>
  <c r="R2426" i="10"/>
  <c r="I2383" i="10"/>
  <c r="S2383" i="10"/>
  <c r="R2383" i="10"/>
  <c r="I2340" i="10"/>
  <c r="S2340" i="10"/>
  <c r="R2340" i="10"/>
  <c r="I2297" i="10"/>
  <c r="S2297" i="10"/>
  <c r="R2297" i="10"/>
  <c r="I2254" i="10"/>
  <c r="S2254" i="10"/>
  <c r="R2254" i="10"/>
  <c r="I2211" i="10"/>
  <c r="S2211" i="10"/>
  <c r="R2211" i="10"/>
  <c r="I2168" i="10"/>
  <c r="S2168" i="10"/>
  <c r="R2168" i="10"/>
  <c r="I2125" i="10"/>
  <c r="S2125" i="10"/>
  <c r="R2125" i="10"/>
  <c r="I2082" i="10"/>
  <c r="S2082" i="10"/>
  <c r="R2082" i="10"/>
  <c r="I2039" i="10"/>
  <c r="S2039" i="10"/>
  <c r="R2039" i="10"/>
  <c r="I1996" i="10"/>
  <c r="S1996" i="10"/>
  <c r="R1996" i="10"/>
  <c r="I1953" i="10"/>
  <c r="S1953" i="10"/>
  <c r="R1953" i="10"/>
  <c r="I1910" i="10"/>
  <c r="S1910" i="10"/>
  <c r="R1910" i="10"/>
  <c r="I1867" i="10"/>
  <c r="S1867" i="10"/>
  <c r="R1867" i="10"/>
  <c r="I1824" i="10"/>
  <c r="S1824" i="10"/>
  <c r="R1824" i="10"/>
  <c r="I1781" i="10"/>
  <c r="S1781" i="10"/>
  <c r="R1781" i="10"/>
  <c r="I1738" i="10"/>
  <c r="S1738" i="10"/>
  <c r="R1738" i="10"/>
  <c r="I1695" i="10"/>
  <c r="S1695" i="10"/>
  <c r="R1695" i="10"/>
  <c r="I1652" i="10"/>
  <c r="S1652" i="10"/>
  <c r="R1652" i="10"/>
  <c r="I1609" i="10"/>
  <c r="S1609" i="10"/>
  <c r="R1609" i="10"/>
  <c r="I1566" i="10"/>
  <c r="S1566" i="10"/>
  <c r="R1566" i="10"/>
  <c r="I1523" i="10"/>
  <c r="S1523" i="10"/>
  <c r="R1523" i="10"/>
  <c r="I1480" i="10"/>
  <c r="S1480" i="10"/>
  <c r="R1480" i="10"/>
  <c r="I1437" i="10"/>
  <c r="S1437" i="10"/>
  <c r="R1437" i="10"/>
  <c r="I1394" i="10"/>
  <c r="S1394" i="10"/>
  <c r="R1394" i="10"/>
  <c r="I1351" i="10"/>
  <c r="S1351" i="10"/>
  <c r="R1351" i="10"/>
  <c r="I1308" i="10"/>
  <c r="S1308" i="10"/>
  <c r="R1308" i="10"/>
  <c r="I1265" i="10"/>
  <c r="S1265" i="10"/>
  <c r="R1265" i="10"/>
  <c r="I1222" i="10"/>
  <c r="S1222" i="10"/>
  <c r="R1222" i="10"/>
  <c r="I1179" i="10"/>
  <c r="S1179" i="10"/>
  <c r="R1179" i="10"/>
  <c r="I1136" i="10"/>
  <c r="S1136" i="10"/>
  <c r="R1136" i="10"/>
  <c r="I1093" i="10"/>
  <c r="S1093" i="10"/>
  <c r="R1093" i="10"/>
  <c r="I1050" i="10"/>
  <c r="S1050" i="10"/>
  <c r="R1050" i="10"/>
  <c r="I1007" i="10"/>
  <c r="S1007" i="10"/>
  <c r="R1007" i="10"/>
  <c r="I964" i="10"/>
  <c r="S964" i="10"/>
  <c r="R964" i="10"/>
  <c r="I921" i="10"/>
  <c r="S921" i="10"/>
  <c r="R921" i="10"/>
  <c r="I878" i="10"/>
  <c r="S878" i="10"/>
  <c r="R878" i="10"/>
  <c r="I835" i="10"/>
  <c r="S835" i="10"/>
  <c r="R835" i="10"/>
  <c r="I792" i="10"/>
  <c r="S792" i="10"/>
  <c r="R792" i="10"/>
  <c r="I749" i="10"/>
  <c r="S749" i="10"/>
  <c r="R749" i="10"/>
  <c r="I706" i="10"/>
  <c r="S706" i="10"/>
  <c r="R706" i="10"/>
  <c r="I7284" i="10"/>
  <c r="S7284" i="10"/>
  <c r="R7284" i="10"/>
  <c r="I7241" i="10"/>
  <c r="S7241" i="10"/>
  <c r="R7241" i="10"/>
  <c r="I7198" i="10"/>
  <c r="S7198" i="10"/>
  <c r="R7198" i="10"/>
  <c r="I7155" i="10"/>
  <c r="S7155" i="10"/>
  <c r="R7155" i="10"/>
  <c r="I662" i="10"/>
  <c r="S662" i="10"/>
  <c r="R662" i="10"/>
  <c r="I7112" i="10"/>
  <c r="S7112" i="10"/>
  <c r="R7112" i="10"/>
  <c r="I7069" i="10"/>
  <c r="S7069" i="10"/>
  <c r="R7069" i="10"/>
  <c r="I7026" i="10"/>
  <c r="S7026" i="10"/>
  <c r="R7026" i="10"/>
  <c r="I6983" i="10"/>
  <c r="S6983" i="10"/>
  <c r="R6983" i="10"/>
  <c r="I619" i="10"/>
  <c r="S619" i="10"/>
  <c r="R619" i="10"/>
  <c r="I6940" i="10"/>
  <c r="S6940" i="10"/>
  <c r="R6940" i="10"/>
  <c r="I576" i="10"/>
  <c r="S576" i="10"/>
  <c r="R576" i="10"/>
  <c r="I6897" i="10"/>
  <c r="S6897" i="10"/>
  <c r="R6897" i="10"/>
  <c r="I533" i="10"/>
  <c r="S533" i="10"/>
  <c r="R533" i="10"/>
  <c r="I6854" i="10"/>
  <c r="S6854" i="10"/>
  <c r="R6854" i="10"/>
  <c r="I6811" i="10"/>
  <c r="S6811" i="10"/>
  <c r="R6811" i="10"/>
  <c r="I6768" i="10"/>
  <c r="S6768" i="10"/>
  <c r="R6768" i="10"/>
  <c r="I6725" i="10"/>
  <c r="S6725" i="10"/>
  <c r="R6725" i="10"/>
  <c r="I490" i="10"/>
  <c r="S490" i="10"/>
  <c r="R490" i="10"/>
  <c r="I6682" i="10"/>
  <c r="S6682" i="10"/>
  <c r="R6682" i="10"/>
  <c r="I447" i="10"/>
  <c r="S447" i="10"/>
  <c r="R447" i="10"/>
  <c r="I6639" i="10"/>
  <c r="S6639" i="10"/>
  <c r="R6639" i="10"/>
  <c r="I6596" i="10"/>
  <c r="S6596" i="10"/>
  <c r="R6596" i="10"/>
  <c r="I6553" i="10"/>
  <c r="S6553" i="10"/>
  <c r="R6553" i="10"/>
  <c r="I6510" i="10"/>
  <c r="S6510" i="10"/>
  <c r="R6510" i="10"/>
  <c r="I6467" i="10"/>
  <c r="S6467" i="10"/>
  <c r="R6467" i="10"/>
  <c r="I6424" i="10"/>
  <c r="S6424" i="10"/>
  <c r="R6424" i="10"/>
  <c r="I6381" i="10"/>
  <c r="S6381" i="10"/>
  <c r="R6381" i="10"/>
  <c r="I404" i="10"/>
  <c r="S404" i="10"/>
  <c r="R404" i="10"/>
  <c r="I6338" i="10"/>
  <c r="S6338" i="10"/>
  <c r="R6338" i="10"/>
  <c r="I6295" i="10"/>
  <c r="S6295" i="10"/>
  <c r="R6295" i="10"/>
  <c r="I6252" i="10"/>
  <c r="S6252" i="10"/>
  <c r="R6252" i="10"/>
  <c r="I6209" i="10"/>
  <c r="S6209" i="10"/>
  <c r="R6209" i="10"/>
  <c r="I6166" i="10"/>
  <c r="S6166" i="10"/>
  <c r="R6166" i="10"/>
  <c r="I6123" i="10"/>
  <c r="S6123" i="10"/>
  <c r="R6123" i="10"/>
  <c r="I6080" i="10"/>
  <c r="S6080" i="10"/>
  <c r="R6080" i="10"/>
  <c r="I361" i="10"/>
  <c r="S361" i="10"/>
  <c r="R361" i="10"/>
  <c r="I6037" i="10"/>
  <c r="S6037" i="10"/>
  <c r="R6037" i="10"/>
  <c r="I5994" i="10"/>
  <c r="S5994" i="10"/>
  <c r="R5994" i="10"/>
  <c r="I5951" i="10"/>
  <c r="S5951" i="10"/>
  <c r="R5951" i="10"/>
  <c r="I5908" i="10"/>
  <c r="S5908" i="10"/>
  <c r="R5908" i="10"/>
  <c r="I5865" i="10"/>
  <c r="S5865" i="10"/>
  <c r="R5865" i="10"/>
  <c r="I5822" i="10"/>
  <c r="S5822" i="10"/>
  <c r="R5822" i="10"/>
  <c r="I5779" i="10"/>
  <c r="S5779" i="10"/>
  <c r="R5779" i="10"/>
  <c r="I5736" i="10"/>
  <c r="S5736" i="10"/>
  <c r="R5736" i="10"/>
  <c r="I5693" i="10"/>
  <c r="S5693" i="10"/>
  <c r="R5693" i="10"/>
  <c r="I5650" i="10"/>
  <c r="S5650" i="10"/>
  <c r="R5650" i="10"/>
  <c r="I5607" i="10"/>
  <c r="S5607" i="10"/>
  <c r="R5607" i="10"/>
  <c r="I5564" i="10"/>
  <c r="S5564" i="10"/>
  <c r="R5564" i="10"/>
  <c r="I5521" i="10"/>
  <c r="S5521" i="10"/>
  <c r="R5521" i="10"/>
  <c r="I5478" i="10"/>
  <c r="S5478" i="10"/>
  <c r="R5478" i="10"/>
  <c r="I5435" i="10"/>
  <c r="S5435" i="10"/>
  <c r="R5435" i="10"/>
  <c r="I5392" i="10"/>
  <c r="S5392" i="10"/>
  <c r="R5392" i="10"/>
  <c r="I318" i="10"/>
  <c r="S318" i="10"/>
  <c r="R318" i="10"/>
  <c r="I275" i="10"/>
  <c r="S275" i="10"/>
  <c r="R275" i="10"/>
  <c r="I5349" i="10"/>
  <c r="S5349" i="10"/>
  <c r="R5349" i="10"/>
  <c r="I5306" i="10"/>
  <c r="S5306" i="10"/>
  <c r="R5306" i="10"/>
  <c r="I5263" i="10"/>
  <c r="S5263" i="10"/>
  <c r="R5263" i="10"/>
  <c r="I5220" i="10"/>
  <c r="S5220" i="10"/>
  <c r="R5220" i="10"/>
  <c r="I5177" i="10"/>
  <c r="S5177" i="10"/>
  <c r="R5177" i="10"/>
  <c r="I5134" i="10"/>
  <c r="S5134" i="10"/>
  <c r="R5134" i="10"/>
  <c r="I232" i="10"/>
  <c r="S232" i="10"/>
  <c r="R232" i="10"/>
  <c r="I5091" i="10"/>
  <c r="S5091" i="10"/>
  <c r="R5091" i="10"/>
  <c r="I5048" i="10"/>
  <c r="S5048" i="10"/>
  <c r="R5048" i="10"/>
  <c r="I5005" i="10"/>
  <c r="S5005" i="10"/>
  <c r="R5005" i="10"/>
  <c r="I4962" i="10"/>
  <c r="S4962" i="10"/>
  <c r="R4962" i="10"/>
  <c r="I4919" i="10"/>
  <c r="S4919" i="10"/>
  <c r="R4919" i="10"/>
  <c r="I4876" i="10"/>
  <c r="S4876" i="10"/>
  <c r="R4876" i="10"/>
  <c r="I4833" i="10"/>
  <c r="S4833" i="10"/>
  <c r="R4833" i="10"/>
  <c r="I4790" i="10"/>
  <c r="S4790" i="10"/>
  <c r="R4790" i="10"/>
  <c r="I4747" i="10"/>
  <c r="S4747" i="10"/>
  <c r="R4747" i="10"/>
  <c r="I4704" i="10"/>
  <c r="S4704" i="10"/>
  <c r="R4704" i="10"/>
  <c r="I4661" i="10"/>
  <c r="S4661" i="10"/>
  <c r="R4661" i="10"/>
  <c r="I189" i="10"/>
  <c r="S189" i="10"/>
  <c r="R189" i="10"/>
  <c r="I4618" i="10"/>
  <c r="S4618" i="10"/>
  <c r="R4618" i="10"/>
  <c r="I4575" i="10"/>
  <c r="S4575" i="10"/>
  <c r="R4575" i="10"/>
  <c r="I4532" i="10"/>
  <c r="S4532" i="10"/>
  <c r="R4532" i="10"/>
  <c r="I4489" i="10"/>
  <c r="S4489" i="10"/>
  <c r="R4489" i="10"/>
  <c r="I4446" i="10"/>
  <c r="S4446" i="10"/>
  <c r="R4446" i="10"/>
  <c r="I4403" i="10"/>
  <c r="S4403" i="10"/>
  <c r="R4403" i="10"/>
  <c r="I4360" i="10"/>
  <c r="S4360" i="10"/>
  <c r="R4360" i="10"/>
  <c r="I4317" i="10"/>
  <c r="S4317" i="10"/>
  <c r="R4317" i="10"/>
  <c r="I4274" i="10"/>
  <c r="S4274" i="10"/>
  <c r="R4274" i="10"/>
  <c r="I4231" i="10"/>
  <c r="S4231" i="10"/>
  <c r="R4231" i="10"/>
  <c r="I4188" i="10"/>
  <c r="S4188" i="10"/>
  <c r="R4188" i="10"/>
  <c r="I4145" i="10"/>
  <c r="S4145" i="10"/>
  <c r="R4145" i="10"/>
  <c r="I4102" i="10"/>
  <c r="S4102" i="10"/>
  <c r="R4102" i="10"/>
  <c r="I4059" i="10"/>
  <c r="S4059" i="10"/>
  <c r="R4059" i="10"/>
  <c r="I4016" i="10"/>
  <c r="S4016" i="10"/>
  <c r="R4016" i="10"/>
  <c r="I3973" i="10"/>
  <c r="S3973" i="10"/>
  <c r="R3973" i="10"/>
  <c r="I3930" i="10"/>
  <c r="S3930" i="10"/>
  <c r="R3930" i="10"/>
  <c r="I3887" i="10"/>
  <c r="S3887" i="10"/>
  <c r="R3887" i="10"/>
  <c r="I3844" i="10"/>
  <c r="S3844" i="10"/>
  <c r="R3844" i="10"/>
  <c r="I3801" i="10"/>
  <c r="S3801" i="10"/>
  <c r="R3801" i="10"/>
  <c r="I3758" i="10"/>
  <c r="S3758" i="10"/>
  <c r="R3758" i="10"/>
  <c r="I3715" i="10"/>
  <c r="S3715" i="10"/>
  <c r="R3715" i="10"/>
  <c r="I3672" i="10"/>
  <c r="S3672" i="10"/>
  <c r="R3672" i="10"/>
  <c r="S146" i="10"/>
  <c r="R146" i="10"/>
  <c r="I3629" i="10"/>
  <c r="S3629" i="10"/>
  <c r="R3629" i="10"/>
  <c r="I60" i="10"/>
  <c r="S60" i="10"/>
  <c r="R60" i="10"/>
  <c r="I17" i="10"/>
  <c r="S17" i="10"/>
  <c r="R17" i="10"/>
  <c r="I3586" i="10"/>
  <c r="S3586" i="10"/>
  <c r="R3586" i="10"/>
  <c r="I3543" i="10"/>
  <c r="S3543" i="10"/>
  <c r="R3543" i="10"/>
  <c r="I3500" i="10"/>
  <c r="S3500" i="10"/>
  <c r="R3500" i="10"/>
  <c r="I3457" i="10"/>
  <c r="S3457" i="10"/>
  <c r="R3457" i="10"/>
  <c r="I3414" i="10"/>
  <c r="S3414" i="10"/>
  <c r="R3414" i="10"/>
  <c r="I3371" i="10"/>
  <c r="S3371" i="10"/>
  <c r="R3371" i="10"/>
  <c r="I3328" i="10"/>
  <c r="S3328" i="10"/>
  <c r="R3328" i="10"/>
  <c r="I3285" i="10"/>
  <c r="S3285" i="10"/>
  <c r="R3285" i="10"/>
  <c r="I3242" i="10"/>
  <c r="S3242" i="10"/>
  <c r="R3242" i="10"/>
  <c r="I3199" i="10"/>
  <c r="S3199" i="10"/>
  <c r="R3199" i="10"/>
  <c r="I3156" i="10"/>
  <c r="S3156" i="10"/>
  <c r="R3156" i="10"/>
  <c r="I3113" i="10"/>
  <c r="S3113" i="10"/>
  <c r="R3113" i="10"/>
  <c r="I3070" i="10"/>
  <c r="S3070" i="10"/>
  <c r="R3070" i="10"/>
  <c r="I3027" i="10"/>
  <c r="S3027" i="10"/>
  <c r="R3027" i="10"/>
  <c r="I2984" i="10"/>
  <c r="S2984" i="10"/>
  <c r="R2984" i="10"/>
  <c r="I2941" i="10"/>
  <c r="S2941" i="10"/>
  <c r="R2941" i="10"/>
  <c r="I2898" i="10"/>
  <c r="S2898" i="10"/>
  <c r="R2898" i="10"/>
  <c r="I2855" i="10"/>
  <c r="S2855" i="10"/>
  <c r="R2855" i="10"/>
  <c r="I2812" i="10"/>
  <c r="S2812" i="10"/>
  <c r="R2812" i="10"/>
  <c r="I2769" i="10"/>
  <c r="S2769" i="10"/>
  <c r="R2769" i="10"/>
  <c r="I2726" i="10"/>
  <c r="S2726" i="10"/>
  <c r="R2726" i="10"/>
  <c r="I2683" i="10"/>
  <c r="S2683" i="10"/>
  <c r="R2683" i="10"/>
  <c r="I2640" i="10"/>
  <c r="S2640" i="10"/>
  <c r="R2640" i="10"/>
  <c r="I2597" i="10"/>
  <c r="S2597" i="10"/>
  <c r="R2597" i="10"/>
  <c r="I2554" i="10"/>
  <c r="S2554" i="10"/>
  <c r="R2554" i="10"/>
  <c r="I2511" i="10"/>
  <c r="S2511" i="10"/>
  <c r="R2511" i="10"/>
  <c r="I2468" i="10"/>
  <c r="S2468" i="10"/>
  <c r="R2468" i="10"/>
  <c r="I2425" i="10"/>
  <c r="S2425" i="10"/>
  <c r="R2425" i="10"/>
  <c r="I2382" i="10"/>
  <c r="S2382" i="10"/>
  <c r="R2382" i="10"/>
  <c r="I2339" i="10"/>
  <c r="S2339" i="10"/>
  <c r="R2339" i="10"/>
  <c r="I2296" i="10"/>
  <c r="S2296" i="10"/>
  <c r="R2296" i="10"/>
  <c r="I2253" i="10"/>
  <c r="S2253" i="10"/>
  <c r="R2253" i="10"/>
  <c r="I2210" i="10"/>
  <c r="S2210" i="10"/>
  <c r="R2210" i="10"/>
  <c r="I2167" i="10"/>
  <c r="S2167" i="10"/>
  <c r="R2167" i="10"/>
  <c r="I2124" i="10"/>
  <c r="S2124" i="10"/>
  <c r="R2124" i="10"/>
  <c r="I2081" i="10"/>
  <c r="S2081" i="10"/>
  <c r="R2081" i="10"/>
  <c r="I2038" i="10"/>
  <c r="S2038" i="10"/>
  <c r="R2038" i="10"/>
  <c r="I1995" i="10"/>
  <c r="S1995" i="10"/>
  <c r="R1995" i="10"/>
  <c r="I1952" i="10"/>
  <c r="S1952" i="10"/>
  <c r="R1952" i="10"/>
  <c r="I1909" i="10"/>
  <c r="S1909" i="10"/>
  <c r="R1909" i="10"/>
  <c r="I1866" i="10"/>
  <c r="S1866" i="10"/>
  <c r="R1866" i="10"/>
  <c r="I1823" i="10"/>
  <c r="S1823" i="10"/>
  <c r="R1823" i="10"/>
  <c r="I1780" i="10"/>
  <c r="S1780" i="10"/>
  <c r="R1780" i="10"/>
  <c r="I1737" i="10"/>
  <c r="S1737" i="10"/>
  <c r="R1737" i="10"/>
  <c r="I1694" i="10"/>
  <c r="S1694" i="10"/>
  <c r="R1694" i="10"/>
  <c r="I1651" i="10"/>
  <c r="S1651" i="10"/>
  <c r="R1651" i="10"/>
  <c r="I1608" i="10"/>
  <c r="S1608" i="10"/>
  <c r="R1608" i="10"/>
  <c r="I1565" i="10"/>
  <c r="S1565" i="10"/>
  <c r="R1565" i="10"/>
  <c r="I1522" i="10"/>
  <c r="S1522" i="10"/>
  <c r="R1522" i="10"/>
  <c r="I1479" i="10"/>
  <c r="S1479" i="10"/>
  <c r="R1479" i="10"/>
  <c r="I1436" i="10"/>
  <c r="S1436" i="10"/>
  <c r="R1436" i="10"/>
  <c r="I1393" i="10"/>
  <c r="S1393" i="10"/>
  <c r="R1393" i="10"/>
  <c r="I1350" i="10"/>
  <c r="S1350" i="10"/>
  <c r="R1350" i="10"/>
  <c r="I1307" i="10"/>
  <c r="S1307" i="10"/>
  <c r="R1307" i="10"/>
  <c r="I1264" i="10"/>
  <c r="S1264" i="10"/>
  <c r="R1264" i="10"/>
  <c r="I1221" i="10"/>
  <c r="S1221" i="10"/>
  <c r="R1221" i="10"/>
  <c r="I1178" i="10"/>
  <c r="S1178" i="10"/>
  <c r="R1178" i="10"/>
  <c r="I1135" i="10"/>
  <c r="S1135" i="10"/>
  <c r="R1135" i="10"/>
  <c r="I1092" i="10"/>
  <c r="S1092" i="10"/>
  <c r="R1092" i="10"/>
  <c r="I1049" i="10"/>
  <c r="S1049" i="10"/>
  <c r="R1049" i="10"/>
  <c r="I1006" i="10"/>
  <c r="S1006" i="10"/>
  <c r="R1006" i="10"/>
  <c r="I963" i="10"/>
  <c r="S963" i="10"/>
  <c r="R963" i="10"/>
  <c r="I920" i="10"/>
  <c r="S920" i="10"/>
  <c r="R920" i="10"/>
  <c r="I877" i="10"/>
  <c r="S877" i="10"/>
  <c r="R877" i="10"/>
  <c r="I834" i="10"/>
  <c r="S834" i="10"/>
  <c r="R834" i="10"/>
  <c r="I791" i="10"/>
  <c r="S791" i="10"/>
  <c r="R791" i="10"/>
  <c r="I748" i="10"/>
  <c r="S748" i="10"/>
  <c r="R748" i="10"/>
  <c r="I705" i="10"/>
  <c r="S705" i="10"/>
  <c r="R705" i="10"/>
  <c r="S7274" i="10"/>
  <c r="R7274" i="10"/>
  <c r="S7231" i="10"/>
  <c r="R7231" i="10"/>
  <c r="S7188" i="10"/>
  <c r="R7188" i="10"/>
  <c r="S7145" i="10"/>
  <c r="R7145" i="10"/>
  <c r="S652" i="10"/>
  <c r="R652" i="10"/>
  <c r="S7102" i="10"/>
  <c r="R7102" i="10"/>
  <c r="S7059" i="10"/>
  <c r="R7059" i="10"/>
  <c r="S7016" i="10"/>
  <c r="R7016" i="10"/>
  <c r="S6973" i="10"/>
  <c r="R6973" i="10"/>
  <c r="S609" i="10"/>
  <c r="R609" i="10"/>
  <c r="S6930" i="10"/>
  <c r="R6930" i="10"/>
  <c r="S566" i="10"/>
  <c r="R566" i="10"/>
  <c r="S6887" i="10"/>
  <c r="R6887" i="10"/>
  <c r="S523" i="10"/>
  <c r="R523" i="10"/>
  <c r="S6844" i="10"/>
  <c r="R6844" i="10"/>
  <c r="S6801" i="10"/>
  <c r="R6801" i="10"/>
  <c r="S6758" i="10"/>
  <c r="R6758" i="10"/>
  <c r="S6715" i="10"/>
  <c r="R6715" i="10"/>
  <c r="S480" i="10"/>
  <c r="R480" i="10"/>
  <c r="S6672" i="10"/>
  <c r="R6672" i="10"/>
  <c r="S437" i="10"/>
  <c r="R437" i="10"/>
  <c r="S6629" i="10"/>
  <c r="R6629" i="10"/>
  <c r="S6586" i="10"/>
  <c r="R6586" i="10"/>
  <c r="S6543" i="10"/>
  <c r="R6543" i="10"/>
  <c r="S6500" i="10"/>
  <c r="R6500" i="10"/>
  <c r="S6457" i="10"/>
  <c r="R6457" i="10"/>
  <c r="S6414" i="10"/>
  <c r="R6414" i="10"/>
  <c r="S6371" i="10"/>
  <c r="R6371" i="10"/>
  <c r="S394" i="10"/>
  <c r="R394" i="10"/>
  <c r="S6328" i="10"/>
  <c r="R6328" i="10"/>
  <c r="S6285" i="10"/>
  <c r="R6285" i="10"/>
  <c r="S6242" i="10"/>
  <c r="R6242" i="10"/>
  <c r="S6199" i="10"/>
  <c r="R6199" i="10"/>
  <c r="S6156" i="10"/>
  <c r="R6156" i="10"/>
  <c r="S6113" i="10"/>
  <c r="R6113" i="10"/>
  <c r="S6070" i="10"/>
  <c r="R6070" i="10"/>
  <c r="S351" i="10"/>
  <c r="R351" i="10"/>
  <c r="S6027" i="10"/>
  <c r="R6027" i="10"/>
  <c r="S5984" i="10"/>
  <c r="R5984" i="10"/>
  <c r="S5941" i="10"/>
  <c r="R5941" i="10"/>
  <c r="S5898" i="10"/>
  <c r="R5898" i="10"/>
  <c r="S5855" i="10"/>
  <c r="R5855" i="10"/>
  <c r="S5812" i="10"/>
  <c r="R5812" i="10"/>
  <c r="S5769" i="10"/>
  <c r="R5769" i="10"/>
  <c r="S5726" i="10"/>
  <c r="R5726" i="10"/>
  <c r="S5683" i="10"/>
  <c r="R5683" i="10"/>
  <c r="S5640" i="10"/>
  <c r="R5640" i="10"/>
  <c r="S5597" i="10"/>
  <c r="R5597" i="10"/>
  <c r="S5554" i="10"/>
  <c r="R5554" i="10"/>
  <c r="S5511" i="10"/>
  <c r="R5511" i="10"/>
  <c r="S5468" i="10"/>
  <c r="R5468" i="10"/>
  <c r="S5425" i="10"/>
  <c r="R5425" i="10"/>
  <c r="S5382" i="10"/>
  <c r="R5382" i="10"/>
  <c r="S308" i="10"/>
  <c r="R308" i="10"/>
  <c r="S265" i="10"/>
  <c r="R265" i="10"/>
  <c r="S5339" i="10"/>
  <c r="R5339" i="10"/>
  <c r="S5296" i="10"/>
  <c r="R5296" i="10"/>
  <c r="S5253" i="10"/>
  <c r="R5253" i="10"/>
  <c r="S5210" i="10"/>
  <c r="R5210" i="10"/>
  <c r="S5167" i="10"/>
  <c r="R5167" i="10"/>
  <c r="S5124" i="10"/>
  <c r="R5124" i="10"/>
  <c r="S222" i="10"/>
  <c r="R222" i="10"/>
  <c r="S5081" i="10"/>
  <c r="R5081" i="10"/>
  <c r="S5038" i="10"/>
  <c r="R5038" i="10"/>
  <c r="S4995" i="10"/>
  <c r="R4995" i="10"/>
  <c r="S4952" i="10"/>
  <c r="R4952" i="10"/>
  <c r="S4909" i="10"/>
  <c r="R4909" i="10"/>
  <c r="S4866" i="10"/>
  <c r="R4866" i="10"/>
  <c r="S4823" i="10"/>
  <c r="R4823" i="10"/>
  <c r="S4780" i="10"/>
  <c r="R4780" i="10"/>
  <c r="S4737" i="10"/>
  <c r="R4737" i="10"/>
  <c r="S4694" i="10"/>
  <c r="R4694" i="10"/>
  <c r="S4651" i="10"/>
  <c r="R4651" i="10"/>
  <c r="S179" i="10"/>
  <c r="R179" i="10"/>
  <c r="S4608" i="10"/>
  <c r="R4608" i="10"/>
  <c r="S4565" i="10"/>
  <c r="R4565" i="10"/>
  <c r="S4522" i="10"/>
  <c r="R4522" i="10"/>
  <c r="S4479" i="10"/>
  <c r="R4479" i="10"/>
  <c r="S4436" i="10"/>
  <c r="R4436" i="10"/>
  <c r="S4393" i="10"/>
  <c r="R4393" i="10"/>
  <c r="S4350" i="10"/>
  <c r="R4350" i="10"/>
  <c r="S4307" i="10"/>
  <c r="R4307" i="10"/>
  <c r="S4264" i="10"/>
  <c r="R4264" i="10"/>
  <c r="S4221" i="10"/>
  <c r="R4221" i="10"/>
  <c r="S4178" i="10"/>
  <c r="R4178" i="10"/>
  <c r="S4135" i="10"/>
  <c r="R4135" i="10"/>
  <c r="S4092" i="10"/>
  <c r="R4092" i="10"/>
  <c r="S4049" i="10"/>
  <c r="R4049" i="10"/>
  <c r="S4006" i="10"/>
  <c r="R4006" i="10"/>
  <c r="S3963" i="10"/>
  <c r="R3963" i="10"/>
  <c r="S3920" i="10"/>
  <c r="R3920" i="10"/>
  <c r="S3877" i="10"/>
  <c r="R3877" i="10"/>
  <c r="S3834" i="10"/>
  <c r="R3834" i="10"/>
  <c r="S3791" i="10"/>
  <c r="R3791" i="10"/>
  <c r="S3748" i="10"/>
  <c r="R3748" i="10"/>
  <c r="S3705" i="10"/>
  <c r="R3705" i="10"/>
  <c r="S3662" i="10"/>
  <c r="R3662" i="10"/>
  <c r="S136" i="10"/>
  <c r="R136" i="10"/>
  <c r="S3619" i="10"/>
  <c r="R3619" i="10"/>
  <c r="S50" i="10"/>
  <c r="R50" i="10"/>
  <c r="S7" i="10"/>
  <c r="R7" i="10"/>
  <c r="S3576" i="10"/>
  <c r="R3576" i="10"/>
  <c r="S3533" i="10"/>
  <c r="R3533" i="10"/>
  <c r="S3490" i="10"/>
  <c r="R3490" i="10"/>
  <c r="S3447" i="10"/>
  <c r="R3447" i="10"/>
  <c r="S3404" i="10"/>
  <c r="R3404" i="10"/>
  <c r="S3361" i="10"/>
  <c r="R3361" i="10"/>
  <c r="S3318" i="10"/>
  <c r="R3318" i="10"/>
  <c r="S3275" i="10"/>
  <c r="R3275" i="10"/>
  <c r="S3232" i="10"/>
  <c r="R3232" i="10"/>
  <c r="S3189" i="10"/>
  <c r="R3189" i="10"/>
  <c r="S3146" i="10"/>
  <c r="R3146" i="10"/>
  <c r="S3103" i="10"/>
  <c r="R3103" i="10"/>
  <c r="S3060" i="10"/>
  <c r="R3060" i="10"/>
  <c r="S3017" i="10"/>
  <c r="R3017" i="10"/>
  <c r="S2974" i="10"/>
  <c r="R2974" i="10"/>
  <c r="S2931" i="10"/>
  <c r="R2931" i="10"/>
  <c r="S2888" i="10"/>
  <c r="R2888" i="10"/>
  <c r="S2845" i="10"/>
  <c r="R2845" i="10"/>
  <c r="S2802" i="10"/>
  <c r="R2802" i="10"/>
  <c r="S2759" i="10"/>
  <c r="R2759" i="10"/>
  <c r="S2716" i="10"/>
  <c r="R2716" i="10"/>
  <c r="S2673" i="10"/>
  <c r="R2673" i="10"/>
  <c r="S2630" i="10"/>
  <c r="R2630" i="10"/>
  <c r="S2587" i="10"/>
  <c r="R2587" i="10"/>
  <c r="S2544" i="10"/>
  <c r="R2544" i="10"/>
  <c r="S2501" i="10"/>
  <c r="R2501" i="10"/>
  <c r="S2458" i="10"/>
  <c r="R2458" i="10"/>
  <c r="S2415" i="10"/>
  <c r="R2415" i="10"/>
  <c r="S2372" i="10"/>
  <c r="R2372" i="10"/>
  <c r="S2329" i="10"/>
  <c r="R2329" i="10"/>
  <c r="S2286" i="10"/>
  <c r="R2286" i="10"/>
  <c r="S2243" i="10"/>
  <c r="R2243" i="10"/>
  <c r="S2200" i="10"/>
  <c r="R2200" i="10"/>
  <c r="S2157" i="10"/>
  <c r="R2157" i="10"/>
  <c r="S2114" i="10"/>
  <c r="R2114" i="10"/>
  <c r="S2071" i="10"/>
  <c r="R2071" i="10"/>
  <c r="S2028" i="10"/>
  <c r="R2028" i="10"/>
  <c r="S1985" i="10"/>
  <c r="R1985" i="10"/>
  <c r="S1942" i="10"/>
  <c r="R1942" i="10"/>
  <c r="S1899" i="10"/>
  <c r="R1899" i="10"/>
  <c r="S1856" i="10"/>
  <c r="R1856" i="10"/>
  <c r="S1813" i="10"/>
  <c r="R1813" i="10"/>
  <c r="S1770" i="10"/>
  <c r="R1770" i="10"/>
  <c r="S1727" i="10"/>
  <c r="R1727" i="10"/>
  <c r="S1684" i="10"/>
  <c r="R1684" i="10"/>
  <c r="S1641" i="10"/>
  <c r="R1641" i="10"/>
  <c r="S1598" i="10"/>
  <c r="R1598" i="10"/>
  <c r="S1555" i="10"/>
  <c r="R1555" i="10"/>
  <c r="S1512" i="10"/>
  <c r="R1512" i="10"/>
  <c r="S1469" i="10"/>
  <c r="R1469" i="10"/>
  <c r="S1426" i="10"/>
  <c r="R1426" i="10"/>
  <c r="S1383" i="10"/>
  <c r="R1383" i="10"/>
  <c r="S1340" i="10"/>
  <c r="R1340" i="10"/>
  <c r="S1297" i="10"/>
  <c r="R1297" i="10"/>
  <c r="S1254" i="10"/>
  <c r="R1254" i="10"/>
  <c r="S1211" i="10"/>
  <c r="R1211" i="10"/>
  <c r="S1168" i="10"/>
  <c r="R1168" i="10"/>
  <c r="S1125" i="10"/>
  <c r="R1125" i="10"/>
  <c r="S1082" i="10"/>
  <c r="R1082" i="10"/>
  <c r="S1039" i="10"/>
  <c r="R1039" i="10"/>
  <c r="S996" i="10"/>
  <c r="R996" i="10"/>
  <c r="S953" i="10"/>
  <c r="R953" i="10"/>
  <c r="S910" i="10"/>
  <c r="R910" i="10"/>
  <c r="S867" i="10"/>
  <c r="R867" i="10"/>
  <c r="S824" i="10"/>
  <c r="R824" i="10"/>
  <c r="S781" i="10"/>
  <c r="R781" i="10"/>
  <c r="S738" i="10"/>
  <c r="R738" i="10"/>
  <c r="S695" i="10"/>
  <c r="R695" i="10"/>
  <c r="S7273" i="10"/>
  <c r="R7273" i="10"/>
  <c r="S7230" i="10"/>
  <c r="R7230" i="10"/>
  <c r="S7187" i="10"/>
  <c r="R7187" i="10"/>
  <c r="S7144" i="10"/>
  <c r="R7144" i="10"/>
  <c r="S651" i="10"/>
  <c r="R651" i="10"/>
  <c r="S7101" i="10"/>
  <c r="R7101" i="10"/>
  <c r="S7058" i="10"/>
  <c r="R7058" i="10"/>
  <c r="S7015" i="10"/>
  <c r="R7015" i="10"/>
  <c r="S6972" i="10"/>
  <c r="R6972" i="10"/>
  <c r="S608" i="10"/>
  <c r="R608" i="10"/>
  <c r="S6929" i="10"/>
  <c r="R6929" i="10"/>
  <c r="S565" i="10"/>
  <c r="R565" i="10"/>
  <c r="S6886" i="10"/>
  <c r="R6886" i="10"/>
  <c r="S522" i="10"/>
  <c r="R522" i="10"/>
  <c r="S6843" i="10"/>
  <c r="R6843" i="10"/>
  <c r="S6800" i="10"/>
  <c r="R6800" i="10"/>
  <c r="S6757" i="10"/>
  <c r="R6757" i="10"/>
  <c r="S6714" i="10"/>
  <c r="R6714" i="10"/>
  <c r="S479" i="10"/>
  <c r="R479" i="10"/>
  <c r="S6671" i="10"/>
  <c r="R6671" i="10"/>
  <c r="S436" i="10"/>
  <c r="R436" i="10"/>
  <c r="S6628" i="10"/>
  <c r="R6628" i="10"/>
  <c r="S6585" i="10"/>
  <c r="R6585" i="10"/>
  <c r="S6542" i="10"/>
  <c r="R6542" i="10"/>
  <c r="S6499" i="10"/>
  <c r="R6499" i="10"/>
  <c r="S6456" i="10"/>
  <c r="R6456" i="10"/>
  <c r="S6413" i="10"/>
  <c r="R6413" i="10"/>
  <c r="S6370" i="10"/>
  <c r="R6370" i="10"/>
  <c r="S393" i="10"/>
  <c r="R393" i="10"/>
  <c r="S6327" i="10"/>
  <c r="R6327" i="10"/>
  <c r="S6284" i="10"/>
  <c r="R6284" i="10"/>
  <c r="S6241" i="10"/>
  <c r="R6241" i="10"/>
  <c r="S6198" i="10"/>
  <c r="R6198" i="10"/>
  <c r="S6155" i="10"/>
  <c r="R6155" i="10"/>
  <c r="S6112" i="10"/>
  <c r="R6112" i="10"/>
  <c r="S6069" i="10"/>
  <c r="R6069" i="10"/>
  <c r="S350" i="10"/>
  <c r="R350" i="10"/>
  <c r="S6026" i="10"/>
  <c r="R6026" i="10"/>
  <c r="S5983" i="10"/>
  <c r="R5983" i="10"/>
  <c r="S5940" i="10"/>
  <c r="R5940" i="10"/>
  <c r="S5897" i="10"/>
  <c r="R5897" i="10"/>
  <c r="S5854" i="10"/>
  <c r="R5854" i="10"/>
  <c r="S5811" i="10"/>
  <c r="R5811" i="10"/>
  <c r="S5768" i="10"/>
  <c r="R5768" i="10"/>
  <c r="S5725" i="10"/>
  <c r="R5725" i="10"/>
  <c r="S5682" i="10"/>
  <c r="R5682" i="10"/>
  <c r="S5639" i="10"/>
  <c r="R5639" i="10"/>
  <c r="S5596" i="10"/>
  <c r="R5596" i="10"/>
  <c r="S5553" i="10"/>
  <c r="R5553" i="10"/>
  <c r="S5510" i="10"/>
  <c r="R5510" i="10"/>
  <c r="S5467" i="10"/>
  <c r="R5467" i="10"/>
  <c r="S5424" i="10"/>
  <c r="R5424" i="10"/>
  <c r="S5381" i="10"/>
  <c r="R5381" i="10"/>
  <c r="S307" i="10"/>
  <c r="R307" i="10"/>
  <c r="S264" i="10"/>
  <c r="R264" i="10"/>
  <c r="S5338" i="10"/>
  <c r="R5338" i="10"/>
  <c r="S5295" i="10"/>
  <c r="R5295" i="10"/>
  <c r="S5252" i="10"/>
  <c r="R5252" i="10"/>
  <c r="S5209" i="10"/>
  <c r="R5209" i="10"/>
  <c r="S5166" i="10"/>
  <c r="R5166" i="10"/>
  <c r="S5123" i="10"/>
  <c r="R5123" i="10"/>
  <c r="S221" i="10"/>
  <c r="R221" i="10"/>
  <c r="S5080" i="10"/>
  <c r="R5080" i="10"/>
  <c r="S5037" i="10"/>
  <c r="R5037" i="10"/>
  <c r="S4994" i="10"/>
  <c r="R4994" i="10"/>
  <c r="S4951" i="10"/>
  <c r="R4951" i="10"/>
  <c r="S4908" i="10"/>
  <c r="R4908" i="10"/>
  <c r="S4865" i="10"/>
  <c r="R4865" i="10"/>
  <c r="S4822" i="10"/>
  <c r="R4822" i="10"/>
  <c r="S4779" i="10"/>
  <c r="R4779" i="10"/>
  <c r="S4736" i="10"/>
  <c r="R4736" i="10"/>
  <c r="S4693" i="10"/>
  <c r="R4693" i="10"/>
  <c r="S4650" i="10"/>
  <c r="R4650" i="10"/>
  <c r="S178" i="10"/>
  <c r="R178" i="10"/>
  <c r="S4607" i="10"/>
  <c r="R4607" i="10"/>
  <c r="S4564" i="10"/>
  <c r="R4564" i="10"/>
  <c r="S4521" i="10"/>
  <c r="R4521" i="10"/>
  <c r="S4478" i="10"/>
  <c r="R4478" i="10"/>
  <c r="S4435" i="10"/>
  <c r="R4435" i="10"/>
  <c r="S4392" i="10"/>
  <c r="R4392" i="10"/>
  <c r="S4349" i="10"/>
  <c r="R4349" i="10"/>
  <c r="S4306" i="10"/>
  <c r="R4306" i="10"/>
  <c r="S4263" i="10"/>
  <c r="R4263" i="10"/>
  <c r="S4220" i="10"/>
  <c r="R4220" i="10"/>
  <c r="S4177" i="10"/>
  <c r="R4177" i="10"/>
  <c r="S4134" i="10"/>
  <c r="R4134" i="10"/>
  <c r="S4091" i="10"/>
  <c r="R4091" i="10"/>
  <c r="S4048" i="10"/>
  <c r="R4048" i="10"/>
  <c r="S4005" i="10"/>
  <c r="R4005" i="10"/>
  <c r="S3962" i="10"/>
  <c r="R3962" i="10"/>
  <c r="S3919" i="10"/>
  <c r="R3919" i="10"/>
  <c r="S3876" i="10"/>
  <c r="R3876" i="10"/>
  <c r="S3833" i="10"/>
  <c r="R3833" i="10"/>
  <c r="S3790" i="10"/>
  <c r="R3790" i="10"/>
  <c r="S3747" i="10"/>
  <c r="R3747" i="10"/>
  <c r="S3704" i="10"/>
  <c r="R3704" i="10"/>
  <c r="S3661" i="10"/>
  <c r="R3661" i="10"/>
  <c r="S135" i="10"/>
  <c r="R135" i="10"/>
  <c r="S3618" i="10"/>
  <c r="R3618" i="10"/>
  <c r="S49" i="10"/>
  <c r="R49" i="10"/>
  <c r="S6" i="10"/>
  <c r="R6" i="10"/>
  <c r="S3575" i="10"/>
  <c r="R3575" i="10"/>
  <c r="S3532" i="10"/>
  <c r="R3532" i="10"/>
  <c r="S3489" i="10"/>
  <c r="R3489" i="10"/>
  <c r="S3446" i="10"/>
  <c r="R3446" i="10"/>
  <c r="S3403" i="10"/>
  <c r="R3403" i="10"/>
  <c r="S3360" i="10"/>
  <c r="R3360" i="10"/>
  <c r="S3317" i="10"/>
  <c r="R3317" i="10"/>
  <c r="S3274" i="10"/>
  <c r="R3274" i="10"/>
  <c r="S3231" i="10"/>
  <c r="R3231" i="10"/>
  <c r="S3188" i="10"/>
  <c r="R3188" i="10"/>
  <c r="S3145" i="10"/>
  <c r="R3145" i="10"/>
  <c r="S3102" i="10"/>
  <c r="R3102" i="10"/>
  <c r="S3059" i="10"/>
  <c r="R3059" i="10"/>
  <c r="S3016" i="10"/>
  <c r="R3016" i="10"/>
  <c r="S2973" i="10"/>
  <c r="R2973" i="10"/>
  <c r="S2930" i="10"/>
  <c r="R2930" i="10"/>
  <c r="S2887" i="10"/>
  <c r="R2887" i="10"/>
  <c r="S2844" i="10"/>
  <c r="R2844" i="10"/>
  <c r="S2801" i="10"/>
  <c r="R2801" i="10"/>
  <c r="S2758" i="10"/>
  <c r="R2758" i="10"/>
  <c r="S2715" i="10"/>
  <c r="R2715" i="10"/>
  <c r="S2672" i="10"/>
  <c r="R2672" i="10"/>
  <c r="S2629" i="10"/>
  <c r="R2629" i="10"/>
  <c r="S2586" i="10"/>
  <c r="R2586" i="10"/>
  <c r="S2543" i="10"/>
  <c r="R2543" i="10"/>
  <c r="S2500" i="10"/>
  <c r="R2500" i="10"/>
  <c r="S2457" i="10"/>
  <c r="R2457" i="10"/>
  <c r="S2414" i="10"/>
  <c r="R2414" i="10"/>
  <c r="S2371" i="10"/>
  <c r="R2371" i="10"/>
  <c r="S2328" i="10"/>
  <c r="R2328" i="10"/>
  <c r="S2285" i="10"/>
  <c r="R2285" i="10"/>
  <c r="S2242" i="10"/>
  <c r="R2242" i="10"/>
  <c r="S2199" i="10"/>
  <c r="R2199" i="10"/>
  <c r="S2156" i="10"/>
  <c r="R2156" i="10"/>
  <c r="S2113" i="10"/>
  <c r="R2113" i="10"/>
  <c r="S2070" i="10"/>
  <c r="R2070" i="10"/>
  <c r="S2027" i="10"/>
  <c r="R2027" i="10"/>
  <c r="S1984" i="10"/>
  <c r="R1984" i="10"/>
  <c r="S1941" i="10"/>
  <c r="R1941" i="10"/>
  <c r="S1898" i="10"/>
  <c r="R1898" i="10"/>
  <c r="S1855" i="10"/>
  <c r="R1855" i="10"/>
  <c r="S1812" i="10"/>
  <c r="R1812" i="10"/>
  <c r="S1769" i="10"/>
  <c r="R1769" i="10"/>
  <c r="S1726" i="10"/>
  <c r="R1726" i="10"/>
  <c r="S1683" i="10"/>
  <c r="R1683" i="10"/>
  <c r="S1640" i="10"/>
  <c r="R1640" i="10"/>
  <c r="S1597" i="10"/>
  <c r="R1597" i="10"/>
  <c r="S1554" i="10"/>
  <c r="R1554" i="10"/>
  <c r="S1511" i="10"/>
  <c r="R1511" i="10"/>
  <c r="S1468" i="10"/>
  <c r="R1468" i="10"/>
  <c r="S1425" i="10"/>
  <c r="R1425" i="10"/>
  <c r="S1382" i="10"/>
  <c r="R1382" i="10"/>
  <c r="S1339" i="10"/>
  <c r="R1339" i="10"/>
  <c r="S1296" i="10"/>
  <c r="R1296" i="10"/>
  <c r="S1253" i="10"/>
  <c r="R1253" i="10"/>
  <c r="S1210" i="10"/>
  <c r="R1210" i="10"/>
  <c r="S1167" i="10"/>
  <c r="R1167" i="10"/>
  <c r="S1124" i="10"/>
  <c r="R1124" i="10"/>
  <c r="S1081" i="10"/>
  <c r="R1081" i="10"/>
  <c r="S1038" i="10"/>
  <c r="R1038" i="10"/>
  <c r="S995" i="10"/>
  <c r="R995" i="10"/>
  <c r="S952" i="10"/>
  <c r="R952" i="10"/>
  <c r="S909" i="10"/>
  <c r="R909" i="10"/>
  <c r="S866" i="10"/>
  <c r="R866" i="10"/>
  <c r="S823" i="10"/>
  <c r="R823" i="10"/>
  <c r="S780" i="10"/>
  <c r="R780" i="10"/>
  <c r="S737" i="10"/>
  <c r="R737" i="10"/>
  <c r="S694" i="10"/>
  <c r="R694" i="10"/>
  <c r="S7272" i="10"/>
  <c r="R7272" i="10"/>
  <c r="S7229" i="10"/>
  <c r="R7229" i="10"/>
  <c r="S7186" i="10"/>
  <c r="R7186" i="10"/>
  <c r="S7143" i="10"/>
  <c r="R7143" i="10"/>
  <c r="S650" i="10"/>
  <c r="R650" i="10"/>
  <c r="S7100" i="10"/>
  <c r="R7100" i="10"/>
  <c r="S7057" i="10"/>
  <c r="R7057" i="10"/>
  <c r="S7014" i="10"/>
  <c r="R7014" i="10"/>
  <c r="S6971" i="10"/>
  <c r="R6971" i="10"/>
  <c r="S607" i="10"/>
  <c r="R607" i="10"/>
  <c r="S6928" i="10"/>
  <c r="R6928" i="10"/>
  <c r="S564" i="10"/>
  <c r="R564" i="10"/>
  <c r="S6885" i="10"/>
  <c r="R6885" i="10"/>
  <c r="S521" i="10"/>
  <c r="R521" i="10"/>
  <c r="S6842" i="10"/>
  <c r="R6842" i="10"/>
  <c r="S6799" i="10"/>
  <c r="R6799" i="10"/>
  <c r="S6756" i="10"/>
  <c r="R6756" i="10"/>
  <c r="S6713" i="10"/>
  <c r="R6713" i="10"/>
  <c r="S478" i="10"/>
  <c r="R478" i="10"/>
  <c r="S6670" i="10"/>
  <c r="R6670" i="10"/>
  <c r="S435" i="10"/>
  <c r="R435" i="10"/>
  <c r="S6627" i="10"/>
  <c r="R6627" i="10"/>
  <c r="S6584" i="10"/>
  <c r="R6584" i="10"/>
  <c r="S6541" i="10"/>
  <c r="R6541" i="10"/>
  <c r="S6498" i="10"/>
  <c r="R6498" i="10"/>
  <c r="S6455" i="10"/>
  <c r="R6455" i="10"/>
  <c r="S6412" i="10"/>
  <c r="R6412" i="10"/>
  <c r="S6369" i="10"/>
  <c r="R6369" i="10"/>
  <c r="S392" i="10"/>
  <c r="R392" i="10"/>
  <c r="S6326" i="10"/>
  <c r="R6326" i="10"/>
  <c r="S6283" i="10"/>
  <c r="R6283" i="10"/>
  <c r="S6240" i="10"/>
  <c r="R6240" i="10"/>
  <c r="S6197" i="10"/>
  <c r="R6197" i="10"/>
  <c r="S6154" i="10"/>
  <c r="R6154" i="10"/>
  <c r="S6111" i="10"/>
  <c r="R6111" i="10"/>
  <c r="S6068" i="10"/>
  <c r="R6068" i="10"/>
  <c r="S349" i="10"/>
  <c r="R349" i="10"/>
  <c r="S6025" i="10"/>
  <c r="R6025" i="10"/>
  <c r="S5982" i="10"/>
  <c r="R5982" i="10"/>
  <c r="S5939" i="10"/>
  <c r="R5939" i="10"/>
  <c r="S5896" i="10"/>
  <c r="R5896" i="10"/>
  <c r="S5853" i="10"/>
  <c r="R5853" i="10"/>
  <c r="S5810" i="10"/>
  <c r="R5810" i="10"/>
  <c r="S5767" i="10"/>
  <c r="R5767" i="10"/>
  <c r="S5724" i="10"/>
  <c r="R5724" i="10"/>
  <c r="S5681" i="10"/>
  <c r="R5681" i="10"/>
  <c r="S5638" i="10"/>
  <c r="R5638" i="10"/>
  <c r="S5595" i="10"/>
  <c r="R5595" i="10"/>
  <c r="S5552" i="10"/>
  <c r="R5552" i="10"/>
  <c r="S5509" i="10"/>
  <c r="R5509" i="10"/>
  <c r="S5466" i="10"/>
  <c r="R5466" i="10"/>
  <c r="S5423" i="10"/>
  <c r="R5423" i="10"/>
  <c r="S5380" i="10"/>
  <c r="R5380" i="10"/>
  <c r="S306" i="10"/>
  <c r="R306" i="10"/>
  <c r="S263" i="10"/>
  <c r="R263" i="10"/>
  <c r="S5337" i="10"/>
  <c r="R5337" i="10"/>
  <c r="S5294" i="10"/>
  <c r="R5294" i="10"/>
  <c r="S5251" i="10"/>
  <c r="R5251" i="10"/>
  <c r="S5208" i="10"/>
  <c r="R5208" i="10"/>
  <c r="S5165" i="10"/>
  <c r="R5165" i="10"/>
  <c r="S5122" i="10"/>
  <c r="R5122" i="10"/>
  <c r="S220" i="10"/>
  <c r="R220" i="10"/>
  <c r="S5079" i="10"/>
  <c r="R5079" i="10"/>
  <c r="S5036" i="10"/>
  <c r="R5036" i="10"/>
  <c r="S4993" i="10"/>
  <c r="R4993" i="10"/>
  <c r="S4950" i="10"/>
  <c r="R4950" i="10"/>
  <c r="S4907" i="10"/>
  <c r="R4907" i="10"/>
  <c r="S4864" i="10"/>
  <c r="R4864" i="10"/>
  <c r="S4821" i="10"/>
  <c r="R4821" i="10"/>
  <c r="S4778" i="10"/>
  <c r="R4778" i="10"/>
  <c r="S4735" i="10"/>
  <c r="R4735" i="10"/>
  <c r="S4692" i="10"/>
  <c r="R4692" i="10"/>
  <c r="S4649" i="10"/>
  <c r="R4649" i="10"/>
  <c r="S177" i="10"/>
  <c r="R177" i="10"/>
  <c r="S4606" i="10"/>
  <c r="R4606" i="10"/>
  <c r="S4563" i="10"/>
  <c r="R4563" i="10"/>
  <c r="S4520" i="10"/>
  <c r="R4520" i="10"/>
  <c r="S4477" i="10"/>
  <c r="R4477" i="10"/>
  <c r="S4434" i="10"/>
  <c r="R4434" i="10"/>
  <c r="S4391" i="10"/>
  <c r="R4391" i="10"/>
  <c r="S4348" i="10"/>
  <c r="R4348" i="10"/>
  <c r="S4305" i="10"/>
  <c r="R4305" i="10"/>
  <c r="S4262" i="10"/>
  <c r="R4262" i="10"/>
  <c r="S4219" i="10"/>
  <c r="R4219" i="10"/>
  <c r="S4176" i="10"/>
  <c r="R4176" i="10"/>
  <c r="S4133" i="10"/>
  <c r="R4133" i="10"/>
  <c r="S4090" i="10"/>
  <c r="R4090" i="10"/>
  <c r="S4047" i="10"/>
  <c r="R4047" i="10"/>
  <c r="S4004" i="10"/>
  <c r="R4004" i="10"/>
  <c r="S3961" i="10"/>
  <c r="R3961" i="10"/>
  <c r="S3918" i="10"/>
  <c r="R3918" i="10"/>
  <c r="S3875" i="10"/>
  <c r="R3875" i="10"/>
  <c r="S3832" i="10"/>
  <c r="R3832" i="10"/>
  <c r="S3789" i="10"/>
  <c r="R3789" i="10"/>
  <c r="S3746" i="10"/>
  <c r="R3746" i="10"/>
  <c r="S3703" i="10"/>
  <c r="R3703" i="10"/>
  <c r="S3660" i="10"/>
  <c r="R3660" i="10"/>
  <c r="S134" i="10"/>
  <c r="R134" i="10"/>
  <c r="S3617" i="10"/>
  <c r="R3617" i="10"/>
  <c r="S48" i="10"/>
  <c r="R48" i="10"/>
  <c r="S5" i="10"/>
  <c r="R5" i="10"/>
  <c r="S3574" i="10"/>
  <c r="R3574" i="10"/>
  <c r="S3531" i="10"/>
  <c r="R3531" i="10"/>
  <c r="S3488" i="10"/>
  <c r="R3488" i="10"/>
  <c r="S3445" i="10"/>
  <c r="R3445" i="10"/>
  <c r="S3402" i="10"/>
  <c r="R3402" i="10"/>
  <c r="S3359" i="10"/>
  <c r="R3359" i="10"/>
  <c r="S3316" i="10"/>
  <c r="R3316" i="10"/>
  <c r="S3273" i="10"/>
  <c r="R3273" i="10"/>
  <c r="S3230" i="10"/>
  <c r="R3230" i="10"/>
  <c r="S3187" i="10"/>
  <c r="R3187" i="10"/>
  <c r="S3144" i="10"/>
  <c r="R3144" i="10"/>
  <c r="S3101" i="10"/>
  <c r="R3101" i="10"/>
  <c r="S3058" i="10"/>
  <c r="R3058" i="10"/>
  <c r="S3015" i="10"/>
  <c r="R3015" i="10"/>
  <c r="S2972" i="10"/>
  <c r="R2972" i="10"/>
  <c r="S2929" i="10"/>
  <c r="R2929" i="10"/>
  <c r="S2886" i="10"/>
  <c r="R2886" i="10"/>
  <c r="S2843" i="10"/>
  <c r="R2843" i="10"/>
  <c r="S2800" i="10"/>
  <c r="R2800" i="10"/>
  <c r="S2757" i="10"/>
  <c r="R2757" i="10"/>
  <c r="S2714" i="10"/>
  <c r="R2714" i="10"/>
  <c r="S2671" i="10"/>
  <c r="R2671" i="10"/>
  <c r="S2628" i="10"/>
  <c r="R2628" i="10"/>
  <c r="S2585" i="10"/>
  <c r="R2585" i="10"/>
  <c r="S2542" i="10"/>
  <c r="R2542" i="10"/>
  <c r="S2499" i="10"/>
  <c r="R2499" i="10"/>
  <c r="S2456" i="10"/>
  <c r="R2456" i="10"/>
  <c r="S2413" i="10"/>
  <c r="R2413" i="10"/>
  <c r="S2370" i="10"/>
  <c r="R2370" i="10"/>
  <c r="S2327" i="10"/>
  <c r="R2327" i="10"/>
  <c r="S2284" i="10"/>
  <c r="R2284" i="10"/>
  <c r="S2241" i="10"/>
  <c r="R2241" i="10"/>
  <c r="S2198" i="10"/>
  <c r="R2198" i="10"/>
  <c r="S2155" i="10"/>
  <c r="R2155" i="10"/>
  <c r="S2112" i="10"/>
  <c r="R2112" i="10"/>
  <c r="S2069" i="10"/>
  <c r="R2069" i="10"/>
  <c r="S2026" i="10"/>
  <c r="R2026" i="10"/>
  <c r="S1983" i="10"/>
  <c r="R1983" i="10"/>
  <c r="S1940" i="10"/>
  <c r="R1940" i="10"/>
  <c r="S1897" i="10"/>
  <c r="R1897" i="10"/>
  <c r="S1854" i="10"/>
  <c r="R1854" i="10"/>
  <c r="S1811" i="10"/>
  <c r="R1811" i="10"/>
  <c r="S1768" i="10"/>
  <c r="R1768" i="10"/>
  <c r="S1725" i="10"/>
  <c r="R1725" i="10"/>
  <c r="S1682" i="10"/>
  <c r="R1682" i="10"/>
  <c r="S1639" i="10"/>
  <c r="R1639" i="10"/>
  <c r="S1596" i="10"/>
  <c r="R1596" i="10"/>
  <c r="S1553" i="10"/>
  <c r="R1553" i="10"/>
  <c r="S1510" i="10"/>
  <c r="R1510" i="10"/>
  <c r="S1467" i="10"/>
  <c r="R1467" i="10"/>
  <c r="S1424" i="10"/>
  <c r="R1424" i="10"/>
  <c r="S1381" i="10"/>
  <c r="R1381" i="10"/>
  <c r="S1338" i="10"/>
  <c r="R1338" i="10"/>
  <c r="S1295" i="10"/>
  <c r="R1295" i="10"/>
  <c r="S1252" i="10"/>
  <c r="R1252" i="10"/>
  <c r="S1209" i="10"/>
  <c r="R1209" i="10"/>
  <c r="S1166" i="10"/>
  <c r="R1166" i="10"/>
  <c r="S1123" i="10"/>
  <c r="R1123" i="10"/>
  <c r="S1080" i="10"/>
  <c r="R1080" i="10"/>
  <c r="S1037" i="10"/>
  <c r="R1037" i="10"/>
  <c r="S994" i="10"/>
  <c r="R994" i="10"/>
  <c r="S951" i="10"/>
  <c r="R951" i="10"/>
  <c r="S908" i="10"/>
  <c r="R908" i="10"/>
  <c r="S865" i="10"/>
  <c r="R865" i="10"/>
  <c r="S822" i="10"/>
  <c r="R822" i="10"/>
  <c r="S779" i="10"/>
  <c r="R779" i="10"/>
  <c r="S736" i="10"/>
  <c r="R736" i="10"/>
  <c r="S693" i="10"/>
  <c r="R693" i="10"/>
  <c r="I7283" i="10"/>
  <c r="S7283" i="10"/>
  <c r="R7283" i="10"/>
  <c r="I7240" i="10"/>
  <c r="S7240" i="10"/>
  <c r="R7240" i="10"/>
  <c r="I7197" i="10"/>
  <c r="S7197" i="10"/>
  <c r="R7197" i="10"/>
  <c r="I7154" i="10"/>
  <c r="S7154" i="10"/>
  <c r="R7154" i="10"/>
  <c r="I661" i="10"/>
  <c r="S661" i="10"/>
  <c r="R661" i="10"/>
  <c r="I7111" i="10"/>
  <c r="S7111" i="10"/>
  <c r="R7111" i="10"/>
  <c r="I7068" i="10"/>
  <c r="S7068" i="10"/>
  <c r="R7068" i="10"/>
  <c r="I7025" i="10"/>
  <c r="S7025" i="10"/>
  <c r="R7025" i="10"/>
  <c r="I6982" i="10"/>
  <c r="S6982" i="10"/>
  <c r="R6982" i="10"/>
  <c r="I618" i="10"/>
  <c r="S618" i="10"/>
  <c r="R618" i="10"/>
  <c r="I6939" i="10"/>
  <c r="S6939" i="10"/>
  <c r="R6939" i="10"/>
  <c r="I575" i="10"/>
  <c r="S575" i="10"/>
  <c r="R575" i="10"/>
  <c r="I6896" i="10"/>
  <c r="S6896" i="10"/>
  <c r="R6896" i="10"/>
  <c r="I532" i="10"/>
  <c r="S532" i="10"/>
  <c r="R532" i="10"/>
  <c r="I6853" i="10"/>
  <c r="S6853" i="10"/>
  <c r="R6853" i="10"/>
  <c r="I6810" i="10"/>
  <c r="S6810" i="10"/>
  <c r="R6810" i="10"/>
  <c r="I6767" i="10"/>
  <c r="S6767" i="10"/>
  <c r="R6767" i="10"/>
  <c r="I6724" i="10"/>
  <c r="S6724" i="10"/>
  <c r="R6724" i="10"/>
  <c r="I489" i="10"/>
  <c r="S489" i="10"/>
  <c r="R489" i="10"/>
  <c r="I6681" i="10"/>
  <c r="S6681" i="10"/>
  <c r="R6681" i="10"/>
  <c r="I446" i="10"/>
  <c r="S446" i="10"/>
  <c r="R446" i="10"/>
  <c r="I6638" i="10"/>
  <c r="S6638" i="10"/>
  <c r="R6638" i="10"/>
  <c r="I6595" i="10"/>
  <c r="S6595" i="10"/>
  <c r="R6595" i="10"/>
  <c r="I6552" i="10"/>
  <c r="S6552" i="10"/>
  <c r="R6552" i="10"/>
  <c r="I6509" i="10"/>
  <c r="S6509" i="10"/>
  <c r="R6509" i="10"/>
  <c r="I6466" i="10"/>
  <c r="S6466" i="10"/>
  <c r="R6466" i="10"/>
  <c r="I6423" i="10"/>
  <c r="S6423" i="10"/>
  <c r="R6423" i="10"/>
  <c r="I6380" i="10"/>
  <c r="S6380" i="10"/>
  <c r="R6380" i="10"/>
  <c r="I403" i="10"/>
  <c r="S403" i="10"/>
  <c r="R403" i="10"/>
  <c r="I6337" i="10"/>
  <c r="S6337" i="10"/>
  <c r="R6337" i="10"/>
  <c r="I6294" i="10"/>
  <c r="S6294" i="10"/>
  <c r="R6294" i="10"/>
  <c r="I6251" i="10"/>
  <c r="S6251" i="10"/>
  <c r="R6251" i="10"/>
  <c r="I6208" i="10"/>
  <c r="S6208" i="10"/>
  <c r="R6208" i="10"/>
  <c r="I6165" i="10"/>
  <c r="S6165" i="10"/>
  <c r="R6165" i="10"/>
  <c r="I6122" i="10"/>
  <c r="S6122" i="10"/>
  <c r="R6122" i="10"/>
  <c r="I6079" i="10"/>
  <c r="S6079" i="10"/>
  <c r="R6079" i="10"/>
  <c r="I360" i="10"/>
  <c r="S360" i="10"/>
  <c r="R360" i="10"/>
  <c r="I6036" i="10"/>
  <c r="S6036" i="10"/>
  <c r="R6036" i="10"/>
  <c r="I5993" i="10"/>
  <c r="S5993" i="10"/>
  <c r="R5993" i="10"/>
  <c r="I5950" i="10"/>
  <c r="S5950" i="10"/>
  <c r="R5950" i="10"/>
  <c r="I5907" i="10"/>
  <c r="S5907" i="10"/>
  <c r="R5907" i="10"/>
  <c r="I5864" i="10"/>
  <c r="S5864" i="10"/>
  <c r="R5864" i="10"/>
  <c r="I5821" i="10"/>
  <c r="S5821" i="10"/>
  <c r="R5821" i="10"/>
  <c r="I5778" i="10"/>
  <c r="S5778" i="10"/>
  <c r="R5778" i="10"/>
  <c r="I5735" i="10"/>
  <c r="S5735" i="10"/>
  <c r="R5735" i="10"/>
  <c r="I5692" i="10"/>
  <c r="S5692" i="10"/>
  <c r="R5692" i="10"/>
  <c r="I5649" i="10"/>
  <c r="S5649" i="10"/>
  <c r="R5649" i="10"/>
  <c r="I5606" i="10"/>
  <c r="S5606" i="10"/>
  <c r="R5606" i="10"/>
  <c r="I5563" i="10"/>
  <c r="S5563" i="10"/>
  <c r="R5563" i="10"/>
  <c r="I5520" i="10"/>
  <c r="S5520" i="10"/>
  <c r="R5520" i="10"/>
  <c r="I5477" i="10"/>
  <c r="S5477" i="10"/>
  <c r="R5477" i="10"/>
  <c r="I5434" i="10"/>
  <c r="S5434" i="10"/>
  <c r="R5434" i="10"/>
  <c r="I5391" i="10"/>
  <c r="S5391" i="10"/>
  <c r="R5391" i="10"/>
  <c r="I317" i="10"/>
  <c r="S317" i="10"/>
  <c r="R317" i="10"/>
  <c r="I274" i="10"/>
  <c r="S274" i="10"/>
  <c r="R274" i="10"/>
  <c r="I5348" i="10"/>
  <c r="S5348" i="10"/>
  <c r="R5348" i="10"/>
  <c r="I5305" i="10"/>
  <c r="S5305" i="10"/>
  <c r="R5305" i="10"/>
  <c r="I5262" i="10"/>
  <c r="S5262" i="10"/>
  <c r="R5262" i="10"/>
  <c r="I5219" i="10"/>
  <c r="S5219" i="10"/>
  <c r="R5219" i="10"/>
  <c r="I5176" i="10"/>
  <c r="S5176" i="10"/>
  <c r="R5176" i="10"/>
  <c r="I5133" i="10"/>
  <c r="S5133" i="10"/>
  <c r="R5133" i="10"/>
  <c r="I231" i="10"/>
  <c r="S231" i="10"/>
  <c r="R231" i="10"/>
  <c r="I5090" i="10"/>
  <c r="S5090" i="10"/>
  <c r="R5090" i="10"/>
  <c r="I5047" i="10"/>
  <c r="S5047" i="10"/>
  <c r="R5047" i="10"/>
  <c r="I5004" i="10"/>
  <c r="S5004" i="10"/>
  <c r="R5004" i="10"/>
  <c r="I4961" i="10"/>
  <c r="S4961" i="10"/>
  <c r="R4961" i="10"/>
  <c r="I4918" i="10"/>
  <c r="S4918" i="10"/>
  <c r="R4918" i="10"/>
  <c r="I4875" i="10"/>
  <c r="S4875" i="10"/>
  <c r="R4875" i="10"/>
  <c r="I4832" i="10"/>
  <c r="S4832" i="10"/>
  <c r="R4832" i="10"/>
  <c r="I4789" i="10"/>
  <c r="S4789" i="10"/>
  <c r="R4789" i="10"/>
  <c r="I4746" i="10"/>
  <c r="S4746" i="10"/>
  <c r="R4746" i="10"/>
  <c r="I4703" i="10"/>
  <c r="S4703" i="10"/>
  <c r="R4703" i="10"/>
  <c r="I4660" i="10"/>
  <c r="S4660" i="10"/>
  <c r="R4660" i="10"/>
  <c r="I188" i="10"/>
  <c r="S188" i="10"/>
  <c r="R188" i="10"/>
  <c r="I4617" i="10"/>
  <c r="S4617" i="10"/>
  <c r="R4617" i="10"/>
  <c r="I4574" i="10"/>
  <c r="S4574" i="10"/>
  <c r="R4574" i="10"/>
  <c r="I4531" i="10"/>
  <c r="S4531" i="10"/>
  <c r="R4531" i="10"/>
  <c r="I4488" i="10"/>
  <c r="S4488" i="10"/>
  <c r="R4488" i="10"/>
  <c r="I4445" i="10"/>
  <c r="S4445" i="10"/>
  <c r="R4445" i="10"/>
  <c r="I4402" i="10"/>
  <c r="S4402" i="10"/>
  <c r="R4402" i="10"/>
  <c r="I4359" i="10"/>
  <c r="S4359" i="10"/>
  <c r="R4359" i="10"/>
  <c r="I4316" i="10"/>
  <c r="S4316" i="10"/>
  <c r="R4316" i="10"/>
  <c r="I4273" i="10"/>
  <c r="S4273" i="10"/>
  <c r="R4273" i="10"/>
  <c r="I4230" i="10"/>
  <c r="S4230" i="10"/>
  <c r="R4230" i="10"/>
  <c r="I4187" i="10"/>
  <c r="S4187" i="10"/>
  <c r="R4187" i="10"/>
  <c r="I4144" i="10"/>
  <c r="S4144" i="10"/>
  <c r="R4144" i="10"/>
  <c r="I4101" i="10"/>
  <c r="S4101" i="10"/>
  <c r="R4101" i="10"/>
  <c r="I4058" i="10"/>
  <c r="S4058" i="10"/>
  <c r="R4058" i="10"/>
  <c r="I4015" i="10"/>
  <c r="S4015" i="10"/>
  <c r="R4015" i="10"/>
  <c r="I3972" i="10"/>
  <c r="S3972" i="10"/>
  <c r="R3972" i="10"/>
  <c r="I3929" i="10"/>
  <c r="S3929" i="10"/>
  <c r="R3929" i="10"/>
  <c r="I3886" i="10"/>
  <c r="S3886" i="10"/>
  <c r="R3886" i="10"/>
  <c r="I3843" i="10"/>
  <c r="S3843" i="10"/>
  <c r="R3843" i="10"/>
  <c r="I3800" i="10"/>
  <c r="S3800" i="10"/>
  <c r="R3800" i="10"/>
  <c r="I3757" i="10"/>
  <c r="S3757" i="10"/>
  <c r="R3757" i="10"/>
  <c r="I3714" i="10"/>
  <c r="S3714" i="10"/>
  <c r="R3714" i="10"/>
  <c r="I3671" i="10"/>
  <c r="S3671" i="10"/>
  <c r="R3671" i="10"/>
  <c r="S145" i="10"/>
  <c r="R145" i="10"/>
  <c r="I3628" i="10"/>
  <c r="S3628" i="10"/>
  <c r="R3628" i="10"/>
  <c r="I59" i="10"/>
  <c r="S59" i="10"/>
  <c r="R59" i="10"/>
  <c r="I16" i="10"/>
  <c r="S16" i="10"/>
  <c r="R16" i="10"/>
  <c r="I3585" i="10"/>
  <c r="S3585" i="10"/>
  <c r="R3585" i="10"/>
  <c r="I3542" i="10"/>
  <c r="S3542" i="10"/>
  <c r="R3542" i="10"/>
  <c r="I3499" i="10"/>
  <c r="S3499" i="10"/>
  <c r="R3499" i="10"/>
  <c r="I3456" i="10"/>
  <c r="S3456" i="10"/>
  <c r="R3456" i="10"/>
  <c r="I3413" i="10"/>
  <c r="S3413" i="10"/>
  <c r="R3413" i="10"/>
  <c r="I3370" i="10"/>
  <c r="S3370" i="10"/>
  <c r="R3370" i="10"/>
  <c r="I3327" i="10"/>
  <c r="S3327" i="10"/>
  <c r="R3327" i="10"/>
  <c r="I3284" i="10"/>
  <c r="S3284" i="10"/>
  <c r="R3284" i="10"/>
  <c r="I3241" i="10"/>
  <c r="S3241" i="10"/>
  <c r="R3241" i="10"/>
  <c r="I3198" i="10"/>
  <c r="S3198" i="10"/>
  <c r="R3198" i="10"/>
  <c r="I3155" i="10"/>
  <c r="S3155" i="10"/>
  <c r="R3155" i="10"/>
  <c r="I3112" i="10"/>
  <c r="S3112" i="10"/>
  <c r="R3112" i="10"/>
  <c r="I3069" i="10"/>
  <c r="S3069" i="10"/>
  <c r="R3069" i="10"/>
  <c r="I3026" i="10"/>
  <c r="S3026" i="10"/>
  <c r="R3026" i="10"/>
  <c r="I2983" i="10"/>
  <c r="S2983" i="10"/>
  <c r="R2983" i="10"/>
  <c r="I2940" i="10"/>
  <c r="S2940" i="10"/>
  <c r="R2940" i="10"/>
  <c r="I2897" i="10"/>
  <c r="S2897" i="10"/>
  <c r="R2897" i="10"/>
  <c r="I2854" i="10"/>
  <c r="S2854" i="10"/>
  <c r="R2854" i="10"/>
  <c r="I2811" i="10"/>
  <c r="S2811" i="10"/>
  <c r="R2811" i="10"/>
  <c r="I2768" i="10"/>
  <c r="S2768" i="10"/>
  <c r="R2768" i="10"/>
  <c r="I2725" i="10"/>
  <c r="S2725" i="10"/>
  <c r="R2725" i="10"/>
  <c r="I2682" i="10"/>
  <c r="S2682" i="10"/>
  <c r="R2682" i="10"/>
  <c r="I2639" i="10"/>
  <c r="S2639" i="10"/>
  <c r="R2639" i="10"/>
  <c r="I2596" i="10"/>
  <c r="S2596" i="10"/>
  <c r="R2596" i="10"/>
  <c r="I2553" i="10"/>
  <c r="S2553" i="10"/>
  <c r="R2553" i="10"/>
  <c r="I2510" i="10"/>
  <c r="S2510" i="10"/>
  <c r="R2510" i="10"/>
  <c r="I2467" i="10"/>
  <c r="S2467" i="10"/>
  <c r="R2467" i="10"/>
  <c r="I2424" i="10"/>
  <c r="S2424" i="10"/>
  <c r="R2424" i="10"/>
  <c r="I2381" i="10"/>
  <c r="S2381" i="10"/>
  <c r="R2381" i="10"/>
  <c r="I2338" i="10"/>
  <c r="S2338" i="10"/>
  <c r="R2338" i="10"/>
  <c r="I2295" i="10"/>
  <c r="S2295" i="10"/>
  <c r="R2295" i="10"/>
  <c r="I2252" i="10"/>
  <c r="S2252" i="10"/>
  <c r="R2252" i="10"/>
  <c r="I2209" i="10"/>
  <c r="S2209" i="10"/>
  <c r="R2209" i="10"/>
  <c r="I2166" i="10"/>
  <c r="S2166" i="10"/>
  <c r="R2166" i="10"/>
  <c r="I2123" i="10"/>
  <c r="S2123" i="10"/>
  <c r="R2123" i="10"/>
  <c r="I2080" i="10"/>
  <c r="S2080" i="10"/>
  <c r="R2080" i="10"/>
  <c r="I2037" i="10"/>
  <c r="S2037" i="10"/>
  <c r="R2037" i="10"/>
  <c r="I1994" i="10"/>
  <c r="S1994" i="10"/>
  <c r="R1994" i="10"/>
  <c r="I1951" i="10"/>
  <c r="S1951" i="10"/>
  <c r="R1951" i="10"/>
  <c r="I1908" i="10"/>
  <c r="S1908" i="10"/>
  <c r="R1908" i="10"/>
  <c r="I1865" i="10"/>
  <c r="S1865" i="10"/>
  <c r="R1865" i="10"/>
  <c r="I1822" i="10"/>
  <c r="S1822" i="10"/>
  <c r="R1822" i="10"/>
  <c r="I1779" i="10"/>
  <c r="S1779" i="10"/>
  <c r="R1779" i="10"/>
  <c r="I1736" i="10"/>
  <c r="S1736" i="10"/>
  <c r="R1736" i="10"/>
  <c r="I1693" i="10"/>
  <c r="S1693" i="10"/>
  <c r="R1693" i="10"/>
  <c r="I1650" i="10"/>
  <c r="S1650" i="10"/>
  <c r="R1650" i="10"/>
  <c r="I1607" i="10"/>
  <c r="S1607" i="10"/>
  <c r="R1607" i="10"/>
  <c r="I1564" i="10"/>
  <c r="S1564" i="10"/>
  <c r="R1564" i="10"/>
  <c r="I1521" i="10"/>
  <c r="S1521" i="10"/>
  <c r="R1521" i="10"/>
  <c r="I1478" i="10"/>
  <c r="S1478" i="10"/>
  <c r="R1478" i="10"/>
  <c r="I1435" i="10"/>
  <c r="S1435" i="10"/>
  <c r="R1435" i="10"/>
  <c r="I1392" i="10"/>
  <c r="S1392" i="10"/>
  <c r="R1392" i="10"/>
  <c r="I1349" i="10"/>
  <c r="S1349" i="10"/>
  <c r="R1349" i="10"/>
  <c r="I1306" i="10"/>
  <c r="S1306" i="10"/>
  <c r="R1306" i="10"/>
  <c r="I1263" i="10"/>
  <c r="S1263" i="10"/>
  <c r="R1263" i="10"/>
  <c r="I1220" i="10"/>
  <c r="S1220" i="10"/>
  <c r="R1220" i="10"/>
  <c r="I1177" i="10"/>
  <c r="S1177" i="10"/>
  <c r="R1177" i="10"/>
  <c r="I1134" i="10"/>
  <c r="S1134" i="10"/>
  <c r="R1134" i="10"/>
  <c r="I1091" i="10"/>
  <c r="S1091" i="10"/>
  <c r="R1091" i="10"/>
  <c r="I1048" i="10"/>
  <c r="S1048" i="10"/>
  <c r="R1048" i="10"/>
  <c r="I1005" i="10"/>
  <c r="S1005" i="10"/>
  <c r="R1005" i="10"/>
  <c r="I962" i="10"/>
  <c r="S962" i="10"/>
  <c r="R962" i="10"/>
  <c r="I919" i="10"/>
  <c r="S919" i="10"/>
  <c r="R919" i="10"/>
  <c r="I876" i="10"/>
  <c r="S876" i="10"/>
  <c r="R876" i="10"/>
  <c r="I833" i="10"/>
  <c r="S833" i="10"/>
  <c r="R833" i="10"/>
  <c r="I790" i="10"/>
  <c r="S790" i="10"/>
  <c r="R790" i="10"/>
  <c r="I747" i="10"/>
  <c r="S747" i="10"/>
  <c r="R747" i="10"/>
  <c r="I704" i="10"/>
  <c r="S704" i="10"/>
  <c r="R704" i="10"/>
  <c r="I7282" i="10"/>
  <c r="S7282" i="10"/>
  <c r="R7282" i="10"/>
  <c r="I7239" i="10"/>
  <c r="S7239" i="10"/>
  <c r="R7239" i="10"/>
  <c r="I7196" i="10"/>
  <c r="S7196" i="10"/>
  <c r="R7196" i="10"/>
  <c r="I7153" i="10"/>
  <c r="S7153" i="10"/>
  <c r="R7153" i="10"/>
  <c r="I660" i="10"/>
  <c r="S660" i="10"/>
  <c r="R660" i="10"/>
  <c r="I7110" i="10"/>
  <c r="S7110" i="10"/>
  <c r="R7110" i="10"/>
  <c r="I7067" i="10"/>
  <c r="S7067" i="10"/>
  <c r="R7067" i="10"/>
  <c r="I7024" i="10"/>
  <c r="S7024" i="10"/>
  <c r="R7024" i="10"/>
  <c r="I6981" i="10"/>
  <c r="S6981" i="10"/>
  <c r="R6981" i="10"/>
  <c r="I617" i="10"/>
  <c r="S617" i="10"/>
  <c r="R617" i="10"/>
  <c r="I6938" i="10"/>
  <c r="S6938" i="10"/>
  <c r="R6938" i="10"/>
  <c r="I574" i="10"/>
  <c r="S574" i="10"/>
  <c r="R574" i="10"/>
  <c r="I6895" i="10"/>
  <c r="S6895" i="10"/>
  <c r="R6895" i="10"/>
  <c r="I531" i="10"/>
  <c r="S531" i="10"/>
  <c r="R531" i="10"/>
  <c r="I6852" i="10"/>
  <c r="S6852" i="10"/>
  <c r="R6852" i="10"/>
  <c r="I6809" i="10"/>
  <c r="S6809" i="10"/>
  <c r="R6809" i="10"/>
  <c r="I6766" i="10"/>
  <c r="S6766" i="10"/>
  <c r="R6766" i="10"/>
  <c r="I6723" i="10"/>
  <c r="S6723" i="10"/>
  <c r="R6723" i="10"/>
  <c r="I488" i="10"/>
  <c r="S488" i="10"/>
  <c r="R488" i="10"/>
  <c r="I6680" i="10"/>
  <c r="S6680" i="10"/>
  <c r="R6680" i="10"/>
  <c r="I445" i="10"/>
  <c r="S445" i="10"/>
  <c r="R445" i="10"/>
  <c r="I6637" i="10"/>
  <c r="S6637" i="10"/>
  <c r="R6637" i="10"/>
  <c r="I6594" i="10"/>
  <c r="S6594" i="10"/>
  <c r="R6594" i="10"/>
  <c r="I6551" i="10"/>
  <c r="S6551" i="10"/>
  <c r="R6551" i="10"/>
  <c r="I6508" i="10"/>
  <c r="S6508" i="10"/>
  <c r="R6508" i="10"/>
  <c r="I6465" i="10"/>
  <c r="S6465" i="10"/>
  <c r="R6465" i="10"/>
  <c r="I6422" i="10"/>
  <c r="S6422" i="10"/>
  <c r="R6422" i="10"/>
  <c r="I6379" i="10"/>
  <c r="S6379" i="10"/>
  <c r="R6379" i="10"/>
  <c r="I402" i="10"/>
  <c r="S402" i="10"/>
  <c r="R402" i="10"/>
  <c r="I6336" i="10"/>
  <c r="S6336" i="10"/>
  <c r="R6336" i="10"/>
  <c r="I6293" i="10"/>
  <c r="S6293" i="10"/>
  <c r="R6293" i="10"/>
  <c r="I6250" i="10"/>
  <c r="S6250" i="10"/>
  <c r="R6250" i="10"/>
  <c r="I6207" i="10"/>
  <c r="S6207" i="10"/>
  <c r="R6207" i="10"/>
  <c r="I6164" i="10"/>
  <c r="S6164" i="10"/>
  <c r="R6164" i="10"/>
  <c r="I6121" i="10"/>
  <c r="S6121" i="10"/>
  <c r="R6121" i="10"/>
  <c r="I6078" i="10"/>
  <c r="S6078" i="10"/>
  <c r="R6078" i="10"/>
  <c r="I359" i="10"/>
  <c r="S359" i="10"/>
  <c r="R359" i="10"/>
  <c r="I6035" i="10"/>
  <c r="S6035" i="10"/>
  <c r="R6035" i="10"/>
  <c r="I5992" i="10"/>
  <c r="S5992" i="10"/>
  <c r="R5992" i="10"/>
  <c r="I5949" i="10"/>
  <c r="S5949" i="10"/>
  <c r="R5949" i="10"/>
  <c r="I5906" i="10"/>
  <c r="S5906" i="10"/>
  <c r="R5906" i="10"/>
  <c r="I5863" i="10"/>
  <c r="S5863" i="10"/>
  <c r="R5863" i="10"/>
  <c r="I5820" i="10"/>
  <c r="S5820" i="10"/>
  <c r="R5820" i="10"/>
  <c r="I5777" i="10"/>
  <c r="S5777" i="10"/>
  <c r="R5777" i="10"/>
  <c r="I5734" i="10"/>
  <c r="S5734" i="10"/>
  <c r="R5734" i="10"/>
  <c r="I5691" i="10"/>
  <c r="S5691" i="10"/>
  <c r="R5691" i="10"/>
  <c r="I5648" i="10"/>
  <c r="S5648" i="10"/>
  <c r="R5648" i="10"/>
  <c r="I5605" i="10"/>
  <c r="S5605" i="10"/>
  <c r="R5605" i="10"/>
  <c r="I5562" i="10"/>
  <c r="S5562" i="10"/>
  <c r="R5562" i="10"/>
  <c r="I5519" i="10"/>
  <c r="S5519" i="10"/>
  <c r="R5519" i="10"/>
  <c r="I5476" i="10"/>
  <c r="S5476" i="10"/>
  <c r="R5476" i="10"/>
  <c r="I5433" i="10"/>
  <c r="S5433" i="10"/>
  <c r="R5433" i="10"/>
  <c r="I5390" i="10"/>
  <c r="S5390" i="10"/>
  <c r="R5390" i="10"/>
  <c r="I316" i="10"/>
  <c r="S316" i="10"/>
  <c r="R316" i="10"/>
  <c r="I273" i="10"/>
  <c r="S273" i="10"/>
  <c r="R273" i="10"/>
  <c r="I5347" i="10"/>
  <c r="S5347" i="10"/>
  <c r="R5347" i="10"/>
  <c r="I5304" i="10"/>
  <c r="S5304" i="10"/>
  <c r="R5304" i="10"/>
  <c r="I5261" i="10"/>
  <c r="S5261" i="10"/>
  <c r="R5261" i="10"/>
  <c r="I5218" i="10"/>
  <c r="S5218" i="10"/>
  <c r="R5218" i="10"/>
  <c r="I5175" i="10"/>
  <c r="S5175" i="10"/>
  <c r="R5175" i="10"/>
  <c r="I5132" i="10"/>
  <c r="S5132" i="10"/>
  <c r="R5132" i="10"/>
  <c r="I230" i="10"/>
  <c r="S230" i="10"/>
  <c r="R230" i="10"/>
  <c r="I5089" i="10"/>
  <c r="S5089" i="10"/>
  <c r="R5089" i="10"/>
  <c r="I5046" i="10"/>
  <c r="S5046" i="10"/>
  <c r="R5046" i="10"/>
  <c r="I5003" i="10"/>
  <c r="S5003" i="10"/>
  <c r="R5003" i="10"/>
  <c r="I4960" i="10"/>
  <c r="S4960" i="10"/>
  <c r="R4960" i="10"/>
  <c r="I4917" i="10"/>
  <c r="S4917" i="10"/>
  <c r="R4917" i="10"/>
  <c r="I4874" i="10"/>
  <c r="S4874" i="10"/>
  <c r="R4874" i="10"/>
  <c r="I4831" i="10"/>
  <c r="S4831" i="10"/>
  <c r="R4831" i="10"/>
  <c r="I4788" i="10"/>
  <c r="S4788" i="10"/>
  <c r="R4788" i="10"/>
  <c r="I4745" i="10"/>
  <c r="S4745" i="10"/>
  <c r="R4745" i="10"/>
  <c r="I4702" i="10"/>
  <c r="S4702" i="10"/>
  <c r="R4702" i="10"/>
  <c r="I4659" i="10"/>
  <c r="S4659" i="10"/>
  <c r="R4659" i="10"/>
  <c r="S187" i="10"/>
  <c r="R187" i="10"/>
  <c r="I4616" i="10"/>
  <c r="S4616" i="10"/>
  <c r="R4616" i="10"/>
  <c r="I4573" i="10"/>
  <c r="S4573" i="10"/>
  <c r="R4573" i="10"/>
  <c r="I4530" i="10"/>
  <c r="S4530" i="10"/>
  <c r="R4530" i="10"/>
  <c r="I4487" i="10"/>
  <c r="S4487" i="10"/>
  <c r="R4487" i="10"/>
  <c r="I4444" i="10"/>
  <c r="S4444" i="10"/>
  <c r="R4444" i="10"/>
  <c r="I4401" i="10"/>
  <c r="S4401" i="10"/>
  <c r="R4401" i="10"/>
  <c r="I4358" i="10"/>
  <c r="S4358" i="10"/>
  <c r="R4358" i="10"/>
  <c r="I4315" i="10"/>
  <c r="S4315" i="10"/>
  <c r="R4315" i="10"/>
  <c r="I4272" i="10"/>
  <c r="S4272" i="10"/>
  <c r="R4272" i="10"/>
  <c r="I4229" i="10"/>
  <c r="S4229" i="10"/>
  <c r="R4229" i="10"/>
  <c r="I4186" i="10"/>
  <c r="S4186" i="10"/>
  <c r="R4186" i="10"/>
  <c r="I4143" i="10"/>
  <c r="S4143" i="10"/>
  <c r="R4143" i="10"/>
  <c r="I4100" i="10"/>
  <c r="S4100" i="10"/>
  <c r="R4100" i="10"/>
  <c r="I4057" i="10"/>
  <c r="S4057" i="10"/>
  <c r="R4057" i="10"/>
  <c r="I4014" i="10"/>
  <c r="S4014" i="10"/>
  <c r="R4014" i="10"/>
  <c r="I3971" i="10"/>
  <c r="S3971" i="10"/>
  <c r="R3971" i="10"/>
  <c r="I3928" i="10"/>
  <c r="S3928" i="10"/>
  <c r="R3928" i="10"/>
  <c r="I3885" i="10"/>
  <c r="S3885" i="10"/>
  <c r="R3885" i="10"/>
  <c r="I3842" i="10"/>
  <c r="S3842" i="10"/>
  <c r="R3842" i="10"/>
  <c r="I3799" i="10"/>
  <c r="S3799" i="10"/>
  <c r="R3799" i="10"/>
  <c r="I3756" i="10"/>
  <c r="S3756" i="10"/>
  <c r="R3756" i="10"/>
  <c r="I3713" i="10"/>
  <c r="S3713" i="10"/>
  <c r="R3713" i="10"/>
  <c r="I3670" i="10"/>
  <c r="S3670" i="10"/>
  <c r="R3670" i="10"/>
  <c r="S144" i="10"/>
  <c r="R144" i="10"/>
  <c r="I3627" i="10"/>
  <c r="S3627" i="10"/>
  <c r="R3627" i="10"/>
  <c r="I58" i="10"/>
  <c r="S58" i="10"/>
  <c r="R58" i="10"/>
  <c r="I15" i="10"/>
  <c r="S15" i="10"/>
  <c r="R15" i="10"/>
  <c r="I3584" i="10"/>
  <c r="S3584" i="10"/>
  <c r="R3584" i="10"/>
  <c r="I3541" i="10"/>
  <c r="S3541" i="10"/>
  <c r="R3541" i="10"/>
  <c r="I3498" i="10"/>
  <c r="S3498" i="10"/>
  <c r="R3498" i="10"/>
  <c r="I3455" i="10"/>
  <c r="S3455" i="10"/>
  <c r="R3455" i="10"/>
  <c r="I3412" i="10"/>
  <c r="S3412" i="10"/>
  <c r="R3412" i="10"/>
  <c r="I3369" i="10"/>
  <c r="S3369" i="10"/>
  <c r="R3369" i="10"/>
  <c r="I3326" i="10"/>
  <c r="S3326" i="10"/>
  <c r="R3326" i="10"/>
  <c r="I3283" i="10"/>
  <c r="S3283" i="10"/>
  <c r="R3283" i="10"/>
  <c r="I3240" i="10"/>
  <c r="S3240" i="10"/>
  <c r="R3240" i="10"/>
  <c r="I3197" i="10"/>
  <c r="S3197" i="10"/>
  <c r="R3197" i="10"/>
  <c r="I3154" i="10"/>
  <c r="S3154" i="10"/>
  <c r="R3154" i="10"/>
  <c r="I3111" i="10"/>
  <c r="S3111" i="10"/>
  <c r="R3111" i="10"/>
  <c r="I3068" i="10"/>
  <c r="S3068" i="10"/>
  <c r="R3068" i="10"/>
  <c r="I3025" i="10"/>
  <c r="S3025" i="10"/>
  <c r="R3025" i="10"/>
  <c r="I2982" i="10"/>
  <c r="S2982" i="10"/>
  <c r="R2982" i="10"/>
  <c r="I2939" i="10"/>
  <c r="S2939" i="10"/>
  <c r="R2939" i="10"/>
  <c r="I2896" i="10"/>
  <c r="S2896" i="10"/>
  <c r="R2896" i="10"/>
  <c r="I2853" i="10"/>
  <c r="S2853" i="10"/>
  <c r="R2853" i="10"/>
  <c r="I2810" i="10"/>
  <c r="S2810" i="10"/>
  <c r="R2810" i="10"/>
  <c r="I2767" i="10"/>
  <c r="S2767" i="10"/>
  <c r="R2767" i="10"/>
  <c r="I2724" i="10"/>
  <c r="S2724" i="10"/>
  <c r="R2724" i="10"/>
  <c r="I2681" i="10"/>
  <c r="S2681" i="10"/>
  <c r="R2681" i="10"/>
  <c r="I2638" i="10"/>
  <c r="S2638" i="10"/>
  <c r="R2638" i="10"/>
  <c r="I2595" i="10"/>
  <c r="S2595" i="10"/>
  <c r="R2595" i="10"/>
  <c r="I2552" i="10"/>
  <c r="S2552" i="10"/>
  <c r="R2552" i="10"/>
  <c r="I2509" i="10"/>
  <c r="S2509" i="10"/>
  <c r="R2509" i="10"/>
  <c r="I2466" i="10"/>
  <c r="S2466" i="10"/>
  <c r="R2466" i="10"/>
  <c r="I2423" i="10"/>
  <c r="S2423" i="10"/>
  <c r="R2423" i="10"/>
  <c r="I2380" i="10"/>
  <c r="S2380" i="10"/>
  <c r="R2380" i="10"/>
  <c r="I2337" i="10"/>
  <c r="S2337" i="10"/>
  <c r="R2337" i="10"/>
  <c r="I2294" i="10"/>
  <c r="S2294" i="10"/>
  <c r="R2294" i="10"/>
  <c r="I2251" i="10"/>
  <c r="S2251" i="10"/>
  <c r="R2251" i="10"/>
  <c r="I2208" i="10"/>
  <c r="S2208" i="10"/>
  <c r="R2208" i="10"/>
  <c r="I2165" i="10"/>
  <c r="S2165" i="10"/>
  <c r="R2165" i="10"/>
  <c r="I2122" i="10"/>
  <c r="S2122" i="10"/>
  <c r="R2122" i="10"/>
  <c r="I2079" i="10"/>
  <c r="S2079" i="10"/>
  <c r="R2079" i="10"/>
  <c r="I2036" i="10"/>
  <c r="S2036" i="10"/>
  <c r="R2036" i="10"/>
  <c r="I1993" i="10"/>
  <c r="S1993" i="10"/>
  <c r="R1993" i="10"/>
  <c r="I1950" i="10"/>
  <c r="S1950" i="10"/>
  <c r="R1950" i="10"/>
  <c r="I1907" i="10"/>
  <c r="S1907" i="10"/>
  <c r="R1907" i="10"/>
  <c r="I1864" i="10"/>
  <c r="S1864" i="10"/>
  <c r="R1864" i="10"/>
  <c r="I1821" i="10"/>
  <c r="S1821" i="10"/>
  <c r="R1821" i="10"/>
  <c r="I1778" i="10"/>
  <c r="S1778" i="10"/>
  <c r="R1778" i="10"/>
  <c r="I1735" i="10"/>
  <c r="S1735" i="10"/>
  <c r="R1735" i="10"/>
  <c r="I1692" i="10"/>
  <c r="S1692" i="10"/>
  <c r="R1692" i="10"/>
  <c r="I1649" i="10"/>
  <c r="S1649" i="10"/>
  <c r="R1649" i="10"/>
  <c r="I1606" i="10"/>
  <c r="S1606" i="10"/>
  <c r="R1606" i="10"/>
  <c r="I1563" i="10"/>
  <c r="S1563" i="10"/>
  <c r="R1563" i="10"/>
  <c r="I1520" i="10"/>
  <c r="S1520" i="10"/>
  <c r="R1520" i="10"/>
  <c r="I1477" i="10"/>
  <c r="S1477" i="10"/>
  <c r="R1477" i="10"/>
  <c r="I1434" i="10"/>
  <c r="S1434" i="10"/>
  <c r="R1434" i="10"/>
  <c r="I1391" i="10"/>
  <c r="S1391" i="10"/>
  <c r="R1391" i="10"/>
  <c r="I1348" i="10"/>
  <c r="S1348" i="10"/>
  <c r="R1348" i="10"/>
  <c r="I1305" i="10"/>
  <c r="S1305" i="10"/>
  <c r="R1305" i="10"/>
  <c r="I1262" i="10"/>
  <c r="S1262" i="10"/>
  <c r="R1262" i="10"/>
  <c r="I1219" i="10"/>
  <c r="S1219" i="10"/>
  <c r="R1219" i="10"/>
  <c r="I1176" i="10"/>
  <c r="S1176" i="10"/>
  <c r="R1176" i="10"/>
  <c r="I1133" i="10"/>
  <c r="S1133" i="10"/>
  <c r="R1133" i="10"/>
  <c r="I1090" i="10"/>
  <c r="S1090" i="10"/>
  <c r="R1090" i="10"/>
  <c r="I1047" i="10"/>
  <c r="S1047" i="10"/>
  <c r="R1047" i="10"/>
  <c r="I1004" i="10"/>
  <c r="S1004" i="10"/>
  <c r="R1004" i="10"/>
  <c r="I961" i="10"/>
  <c r="S961" i="10"/>
  <c r="R961" i="10"/>
  <c r="I918" i="10"/>
  <c r="S918" i="10"/>
  <c r="R918" i="10"/>
  <c r="I875" i="10"/>
  <c r="S875" i="10"/>
  <c r="R875" i="10"/>
  <c r="I832" i="10"/>
  <c r="S832" i="10"/>
  <c r="R832" i="10"/>
  <c r="I789" i="10"/>
  <c r="S789" i="10"/>
  <c r="R789" i="10"/>
  <c r="I746" i="10"/>
  <c r="S746" i="10"/>
  <c r="R746" i="10"/>
  <c r="I703" i="10"/>
  <c r="S703" i="10"/>
  <c r="R703" i="10"/>
  <c r="I7281" i="10"/>
  <c r="S7281" i="10"/>
  <c r="R7281" i="10"/>
  <c r="I7238" i="10"/>
  <c r="S7238" i="10"/>
  <c r="R7238" i="10"/>
  <c r="I7195" i="10"/>
  <c r="S7195" i="10"/>
  <c r="R7195" i="10"/>
  <c r="I7152" i="10"/>
  <c r="S7152" i="10"/>
  <c r="R7152" i="10"/>
  <c r="I659" i="10"/>
  <c r="S659" i="10"/>
  <c r="R659" i="10"/>
  <c r="I7109" i="10"/>
  <c r="S7109" i="10"/>
  <c r="R7109" i="10"/>
  <c r="I7066" i="10"/>
  <c r="S7066" i="10"/>
  <c r="R7066" i="10"/>
  <c r="I7023" i="10"/>
  <c r="S7023" i="10"/>
  <c r="R7023" i="10"/>
  <c r="I6980" i="10"/>
  <c r="S6980" i="10"/>
  <c r="R6980" i="10"/>
  <c r="I616" i="10"/>
  <c r="S616" i="10"/>
  <c r="R616" i="10"/>
  <c r="I6937" i="10"/>
  <c r="S6937" i="10"/>
  <c r="R6937" i="10"/>
  <c r="I573" i="10"/>
  <c r="S573" i="10"/>
  <c r="R573" i="10"/>
  <c r="I6894" i="10"/>
  <c r="S6894" i="10"/>
  <c r="R6894" i="10"/>
  <c r="I530" i="10"/>
  <c r="S530" i="10"/>
  <c r="R530" i="10"/>
  <c r="I6851" i="10"/>
  <c r="S6851" i="10"/>
  <c r="R6851" i="10"/>
  <c r="I6808" i="10"/>
  <c r="S6808" i="10"/>
  <c r="R6808" i="10"/>
  <c r="I6765" i="10"/>
  <c r="S6765" i="10"/>
  <c r="R6765" i="10"/>
  <c r="I6722" i="10"/>
  <c r="S6722" i="10"/>
  <c r="R6722" i="10"/>
  <c r="I487" i="10"/>
  <c r="S487" i="10"/>
  <c r="R487" i="10"/>
  <c r="I6679" i="10"/>
  <c r="S6679" i="10"/>
  <c r="R6679" i="10"/>
  <c r="I444" i="10"/>
  <c r="S444" i="10"/>
  <c r="R444" i="10"/>
  <c r="I6636" i="10"/>
  <c r="S6636" i="10"/>
  <c r="R6636" i="10"/>
  <c r="I6593" i="10"/>
  <c r="S6593" i="10"/>
  <c r="R6593" i="10"/>
  <c r="I6550" i="10"/>
  <c r="S6550" i="10"/>
  <c r="R6550" i="10"/>
  <c r="I6507" i="10"/>
  <c r="S6507" i="10"/>
  <c r="R6507" i="10"/>
  <c r="I6464" i="10"/>
  <c r="S6464" i="10"/>
  <c r="R6464" i="10"/>
  <c r="I6421" i="10"/>
  <c r="S6421" i="10"/>
  <c r="R6421" i="10"/>
  <c r="I6378" i="10"/>
  <c r="S6378" i="10"/>
  <c r="R6378" i="10"/>
  <c r="I401" i="10"/>
  <c r="S401" i="10"/>
  <c r="R401" i="10"/>
  <c r="I6335" i="10"/>
  <c r="S6335" i="10"/>
  <c r="R6335" i="10"/>
  <c r="I6292" i="10"/>
  <c r="S6292" i="10"/>
  <c r="R6292" i="10"/>
  <c r="I6249" i="10"/>
  <c r="S6249" i="10"/>
  <c r="R6249" i="10"/>
  <c r="I6206" i="10"/>
  <c r="S6206" i="10"/>
  <c r="R6206" i="10"/>
  <c r="I6163" i="10"/>
  <c r="S6163" i="10"/>
  <c r="R6163" i="10"/>
  <c r="I6120" i="10"/>
  <c r="S6120" i="10"/>
  <c r="R6120" i="10"/>
  <c r="I6077" i="10"/>
  <c r="S6077" i="10"/>
  <c r="R6077" i="10"/>
  <c r="I358" i="10"/>
  <c r="S358" i="10"/>
  <c r="R358" i="10"/>
  <c r="I6034" i="10"/>
  <c r="S6034" i="10"/>
  <c r="R6034" i="10"/>
  <c r="I5991" i="10"/>
  <c r="S5991" i="10"/>
  <c r="R5991" i="10"/>
  <c r="I5948" i="10"/>
  <c r="S5948" i="10"/>
  <c r="R5948" i="10"/>
  <c r="I5905" i="10"/>
  <c r="S5905" i="10"/>
  <c r="R5905" i="10"/>
  <c r="I5862" i="10"/>
  <c r="S5862" i="10"/>
  <c r="R5862" i="10"/>
  <c r="I5819" i="10"/>
  <c r="S5819" i="10"/>
  <c r="R5819" i="10"/>
  <c r="I5776" i="10"/>
  <c r="S5776" i="10"/>
  <c r="R5776" i="10"/>
  <c r="I5733" i="10"/>
  <c r="S5733" i="10"/>
  <c r="R5733" i="10"/>
  <c r="I5690" i="10"/>
  <c r="S5690" i="10"/>
  <c r="R5690" i="10"/>
  <c r="I5647" i="10"/>
  <c r="S5647" i="10"/>
  <c r="R5647" i="10"/>
  <c r="I5604" i="10"/>
  <c r="S5604" i="10"/>
  <c r="R5604" i="10"/>
  <c r="I5561" i="10"/>
  <c r="S5561" i="10"/>
  <c r="R5561" i="10"/>
  <c r="I5518" i="10"/>
  <c r="S5518" i="10"/>
  <c r="R5518" i="10"/>
  <c r="I5475" i="10"/>
  <c r="S5475" i="10"/>
  <c r="R5475" i="10"/>
  <c r="I5432" i="10"/>
  <c r="S5432" i="10"/>
  <c r="R5432" i="10"/>
  <c r="I5389" i="10"/>
  <c r="S5389" i="10"/>
  <c r="R5389" i="10"/>
  <c r="I315" i="10"/>
  <c r="S315" i="10"/>
  <c r="R315" i="10"/>
  <c r="I272" i="10"/>
  <c r="S272" i="10"/>
  <c r="R272" i="10"/>
  <c r="I5346" i="10"/>
  <c r="S5346" i="10"/>
  <c r="R5346" i="10"/>
  <c r="I5303" i="10"/>
  <c r="S5303" i="10"/>
  <c r="R5303" i="10"/>
  <c r="I5260" i="10"/>
  <c r="S5260" i="10"/>
  <c r="R5260" i="10"/>
  <c r="I5217" i="10"/>
  <c r="S5217" i="10"/>
  <c r="R5217" i="10"/>
  <c r="I5174" i="10"/>
  <c r="S5174" i="10"/>
  <c r="R5174" i="10"/>
  <c r="I5131" i="10"/>
  <c r="S5131" i="10"/>
  <c r="R5131" i="10"/>
  <c r="I229" i="10"/>
  <c r="S229" i="10"/>
  <c r="R229" i="10"/>
  <c r="I5088" i="10"/>
  <c r="S5088" i="10"/>
  <c r="R5088" i="10"/>
  <c r="I5045" i="10"/>
  <c r="S5045" i="10"/>
  <c r="R5045" i="10"/>
  <c r="I5002" i="10"/>
  <c r="S5002" i="10"/>
  <c r="R5002" i="10"/>
  <c r="I4959" i="10"/>
  <c r="S4959" i="10"/>
  <c r="R4959" i="10"/>
  <c r="I4916" i="10"/>
  <c r="S4916" i="10"/>
  <c r="R4916" i="10"/>
  <c r="I4873" i="10"/>
  <c r="S4873" i="10"/>
  <c r="R4873" i="10"/>
  <c r="I4830" i="10"/>
  <c r="S4830" i="10"/>
  <c r="R4830" i="10"/>
  <c r="I4787" i="10"/>
  <c r="S4787" i="10"/>
  <c r="R4787" i="10"/>
  <c r="I4744" i="10"/>
  <c r="S4744" i="10"/>
  <c r="R4744" i="10"/>
  <c r="I4701" i="10"/>
  <c r="S4701" i="10"/>
  <c r="R4701" i="10"/>
  <c r="I4658" i="10"/>
  <c r="S4658" i="10"/>
  <c r="R4658" i="10"/>
  <c r="S186" i="10"/>
  <c r="R186" i="10"/>
  <c r="I4615" i="10"/>
  <c r="S4615" i="10"/>
  <c r="R4615" i="10"/>
  <c r="I4572" i="10"/>
  <c r="S4572" i="10"/>
  <c r="R4572" i="10"/>
  <c r="I4529" i="10"/>
  <c r="S4529" i="10"/>
  <c r="R4529" i="10"/>
  <c r="I4486" i="10"/>
  <c r="S4486" i="10"/>
  <c r="R4486" i="10"/>
  <c r="I4443" i="10"/>
  <c r="S4443" i="10"/>
  <c r="R4443" i="10"/>
  <c r="I4400" i="10"/>
  <c r="S4400" i="10"/>
  <c r="R4400" i="10"/>
  <c r="I4357" i="10"/>
  <c r="S4357" i="10"/>
  <c r="R4357" i="10"/>
  <c r="I4314" i="10"/>
  <c r="S4314" i="10"/>
  <c r="R4314" i="10"/>
  <c r="I4271" i="10"/>
  <c r="S4271" i="10"/>
  <c r="R4271" i="10"/>
  <c r="I4228" i="10"/>
  <c r="S4228" i="10"/>
  <c r="R4228" i="10"/>
  <c r="I4185" i="10"/>
  <c r="S4185" i="10"/>
  <c r="R4185" i="10"/>
  <c r="I4142" i="10"/>
  <c r="S4142" i="10"/>
  <c r="R4142" i="10"/>
  <c r="I4099" i="10"/>
  <c r="S4099" i="10"/>
  <c r="R4099" i="10"/>
  <c r="I4056" i="10"/>
  <c r="S4056" i="10"/>
  <c r="R4056" i="10"/>
  <c r="I4013" i="10"/>
  <c r="S4013" i="10"/>
  <c r="R4013" i="10"/>
  <c r="I3970" i="10"/>
  <c r="S3970" i="10"/>
  <c r="R3970" i="10"/>
  <c r="I3927" i="10"/>
  <c r="S3927" i="10"/>
  <c r="R3927" i="10"/>
  <c r="I3884" i="10"/>
  <c r="S3884" i="10"/>
  <c r="R3884" i="10"/>
  <c r="I3841" i="10"/>
  <c r="S3841" i="10"/>
  <c r="R3841" i="10"/>
  <c r="I3798" i="10"/>
  <c r="S3798" i="10"/>
  <c r="R3798" i="10"/>
  <c r="I3755" i="10"/>
  <c r="S3755" i="10"/>
  <c r="R3755" i="10"/>
  <c r="I3712" i="10"/>
  <c r="S3712" i="10"/>
  <c r="R3712" i="10"/>
  <c r="I3669" i="10"/>
  <c r="S3669" i="10"/>
  <c r="R3669" i="10"/>
  <c r="S143" i="10"/>
  <c r="R143" i="10"/>
  <c r="I3626" i="10"/>
  <c r="S3626" i="10"/>
  <c r="R3626" i="10"/>
  <c r="I57" i="10"/>
  <c r="S57" i="10"/>
  <c r="R57" i="10"/>
  <c r="I14" i="10"/>
  <c r="S14" i="10"/>
  <c r="R14" i="10"/>
  <c r="I3583" i="10"/>
  <c r="S3583" i="10"/>
  <c r="R3583" i="10"/>
  <c r="I3540" i="10"/>
  <c r="S3540" i="10"/>
  <c r="R3540" i="10"/>
  <c r="I3497" i="10"/>
  <c r="S3497" i="10"/>
  <c r="R3497" i="10"/>
  <c r="I3454" i="10"/>
  <c r="S3454" i="10"/>
  <c r="R3454" i="10"/>
  <c r="I3411" i="10"/>
  <c r="S3411" i="10"/>
  <c r="R3411" i="10"/>
  <c r="I3368" i="10"/>
  <c r="S3368" i="10"/>
  <c r="R3368" i="10"/>
  <c r="I3325" i="10"/>
  <c r="S3325" i="10"/>
  <c r="R3325" i="10"/>
  <c r="I3282" i="10"/>
  <c r="S3282" i="10"/>
  <c r="R3282" i="10"/>
  <c r="I3239" i="10"/>
  <c r="S3239" i="10"/>
  <c r="R3239" i="10"/>
  <c r="I3196" i="10"/>
  <c r="S3196" i="10"/>
  <c r="R3196" i="10"/>
  <c r="I3153" i="10"/>
  <c r="S3153" i="10"/>
  <c r="R3153" i="10"/>
  <c r="I3110" i="10"/>
  <c r="S3110" i="10"/>
  <c r="R3110" i="10"/>
  <c r="I3067" i="10"/>
  <c r="S3067" i="10"/>
  <c r="R3067" i="10"/>
  <c r="I3024" i="10"/>
  <c r="S3024" i="10"/>
  <c r="R3024" i="10"/>
  <c r="I2981" i="10"/>
  <c r="S2981" i="10"/>
  <c r="R2981" i="10"/>
  <c r="I2938" i="10"/>
  <c r="S2938" i="10"/>
  <c r="R2938" i="10"/>
  <c r="I2895" i="10"/>
  <c r="S2895" i="10"/>
  <c r="R2895" i="10"/>
  <c r="I2852" i="10"/>
  <c r="S2852" i="10"/>
  <c r="R2852" i="10"/>
  <c r="I2809" i="10"/>
  <c r="S2809" i="10"/>
  <c r="R2809" i="10"/>
  <c r="I2766" i="10"/>
  <c r="S2766" i="10"/>
  <c r="R2766" i="10"/>
  <c r="I2723" i="10"/>
  <c r="S2723" i="10"/>
  <c r="R2723" i="10"/>
  <c r="I2680" i="10"/>
  <c r="S2680" i="10"/>
  <c r="R2680" i="10"/>
  <c r="I2637" i="10"/>
  <c r="S2637" i="10"/>
  <c r="R2637" i="10"/>
  <c r="I2594" i="10"/>
  <c r="S2594" i="10"/>
  <c r="R2594" i="10"/>
  <c r="I2551" i="10"/>
  <c r="S2551" i="10"/>
  <c r="R2551" i="10"/>
  <c r="I2508" i="10"/>
  <c r="S2508" i="10"/>
  <c r="R2508" i="10"/>
  <c r="I2465" i="10"/>
  <c r="S2465" i="10"/>
  <c r="R2465" i="10"/>
  <c r="I2422" i="10"/>
  <c r="S2422" i="10"/>
  <c r="R2422" i="10"/>
  <c r="I2379" i="10"/>
  <c r="S2379" i="10"/>
  <c r="R2379" i="10"/>
  <c r="I2336" i="10"/>
  <c r="S2336" i="10"/>
  <c r="R2336" i="10"/>
  <c r="I2293" i="10"/>
  <c r="S2293" i="10"/>
  <c r="R2293" i="10"/>
  <c r="I2250" i="10"/>
  <c r="S2250" i="10"/>
  <c r="R2250" i="10"/>
  <c r="I2207" i="10"/>
  <c r="S2207" i="10"/>
  <c r="R2207" i="10"/>
  <c r="I2164" i="10"/>
  <c r="S2164" i="10"/>
  <c r="R2164" i="10"/>
  <c r="I2121" i="10"/>
  <c r="S2121" i="10"/>
  <c r="R2121" i="10"/>
  <c r="I2078" i="10"/>
  <c r="S2078" i="10"/>
  <c r="R2078" i="10"/>
  <c r="I2035" i="10"/>
  <c r="S2035" i="10"/>
  <c r="R2035" i="10"/>
  <c r="I1992" i="10"/>
  <c r="S1992" i="10"/>
  <c r="R1992" i="10"/>
  <c r="I1949" i="10"/>
  <c r="S1949" i="10"/>
  <c r="R1949" i="10"/>
  <c r="I1906" i="10"/>
  <c r="S1906" i="10"/>
  <c r="R1906" i="10"/>
  <c r="I1863" i="10"/>
  <c r="S1863" i="10"/>
  <c r="R1863" i="10"/>
  <c r="I1820" i="10"/>
  <c r="S1820" i="10"/>
  <c r="R1820" i="10"/>
  <c r="I1777" i="10"/>
  <c r="S1777" i="10"/>
  <c r="R1777" i="10"/>
  <c r="I1734" i="10"/>
  <c r="S1734" i="10"/>
  <c r="R1734" i="10"/>
  <c r="I1691" i="10"/>
  <c r="S1691" i="10"/>
  <c r="R1691" i="10"/>
  <c r="I1648" i="10"/>
  <c r="S1648" i="10"/>
  <c r="R1648" i="10"/>
  <c r="I1605" i="10"/>
  <c r="S1605" i="10"/>
  <c r="R1605" i="10"/>
  <c r="I1562" i="10"/>
  <c r="S1562" i="10"/>
  <c r="R1562" i="10"/>
  <c r="I1519" i="10"/>
  <c r="S1519" i="10"/>
  <c r="R1519" i="10"/>
  <c r="I1476" i="10"/>
  <c r="S1476" i="10"/>
  <c r="R1476" i="10"/>
  <c r="I1433" i="10"/>
  <c r="S1433" i="10"/>
  <c r="R1433" i="10"/>
  <c r="I1390" i="10"/>
  <c r="S1390" i="10"/>
  <c r="R1390" i="10"/>
  <c r="I1347" i="10"/>
  <c r="S1347" i="10"/>
  <c r="R1347" i="10"/>
  <c r="I1304" i="10"/>
  <c r="S1304" i="10"/>
  <c r="R1304" i="10"/>
  <c r="I1261" i="10"/>
  <c r="S1261" i="10"/>
  <c r="R1261" i="10"/>
  <c r="I1218" i="10"/>
  <c r="S1218" i="10"/>
  <c r="R1218" i="10"/>
  <c r="I1175" i="10"/>
  <c r="S1175" i="10"/>
  <c r="R1175" i="10"/>
  <c r="I1132" i="10"/>
  <c r="S1132" i="10"/>
  <c r="R1132" i="10"/>
  <c r="I1089" i="10"/>
  <c r="S1089" i="10"/>
  <c r="R1089" i="10"/>
  <c r="I1046" i="10"/>
  <c r="S1046" i="10"/>
  <c r="R1046" i="10"/>
  <c r="I1003" i="10"/>
  <c r="S1003" i="10"/>
  <c r="R1003" i="10"/>
  <c r="I960" i="10"/>
  <c r="S960" i="10"/>
  <c r="R960" i="10"/>
  <c r="I917" i="10"/>
  <c r="S917" i="10"/>
  <c r="R917" i="10"/>
  <c r="I874" i="10"/>
  <c r="S874" i="10"/>
  <c r="R874" i="10"/>
  <c r="I831" i="10"/>
  <c r="S831" i="10"/>
  <c r="R831" i="10"/>
  <c r="I788" i="10"/>
  <c r="S788" i="10"/>
  <c r="R788" i="10"/>
  <c r="I745" i="10"/>
  <c r="S745" i="10"/>
  <c r="R745" i="10"/>
  <c r="I702" i="10"/>
  <c r="S702" i="10"/>
  <c r="R702" i="10"/>
  <c r="I7280" i="10"/>
  <c r="S7280" i="10"/>
  <c r="R7280" i="10"/>
  <c r="I7237" i="10"/>
  <c r="S7237" i="10"/>
  <c r="R7237" i="10"/>
  <c r="I7194" i="10"/>
  <c r="S7194" i="10"/>
  <c r="R7194" i="10"/>
  <c r="I7151" i="10"/>
  <c r="S7151" i="10"/>
  <c r="R7151" i="10"/>
  <c r="I658" i="10"/>
  <c r="S658" i="10"/>
  <c r="R658" i="10"/>
  <c r="I7108" i="10"/>
  <c r="S7108" i="10"/>
  <c r="R7108" i="10"/>
  <c r="I7065" i="10"/>
  <c r="S7065" i="10"/>
  <c r="R7065" i="10"/>
  <c r="I7022" i="10"/>
  <c r="S7022" i="10"/>
  <c r="R7022" i="10"/>
  <c r="I6979" i="10"/>
  <c r="S6979" i="10"/>
  <c r="R6979" i="10"/>
  <c r="I615" i="10"/>
  <c r="S615" i="10"/>
  <c r="R615" i="10"/>
  <c r="I6936" i="10"/>
  <c r="S6936" i="10"/>
  <c r="R6936" i="10"/>
  <c r="I572" i="10"/>
  <c r="S572" i="10"/>
  <c r="R572" i="10"/>
  <c r="I6893" i="10"/>
  <c r="S6893" i="10"/>
  <c r="R6893" i="10"/>
  <c r="I529" i="10"/>
  <c r="S529" i="10"/>
  <c r="R529" i="10"/>
  <c r="I6850" i="10"/>
  <c r="S6850" i="10"/>
  <c r="R6850" i="10"/>
  <c r="I6807" i="10"/>
  <c r="S6807" i="10"/>
  <c r="R6807" i="10"/>
  <c r="I6764" i="10"/>
  <c r="S6764" i="10"/>
  <c r="R6764" i="10"/>
  <c r="I6721" i="10"/>
  <c r="S6721" i="10"/>
  <c r="R6721" i="10"/>
  <c r="I486" i="10"/>
  <c r="S486" i="10"/>
  <c r="R486" i="10"/>
  <c r="I6678" i="10"/>
  <c r="S6678" i="10"/>
  <c r="R6678" i="10"/>
  <c r="I443" i="10"/>
  <c r="S443" i="10"/>
  <c r="R443" i="10"/>
  <c r="I6635" i="10"/>
  <c r="S6635" i="10"/>
  <c r="R6635" i="10"/>
  <c r="I6592" i="10"/>
  <c r="S6592" i="10"/>
  <c r="R6592" i="10"/>
  <c r="I6549" i="10"/>
  <c r="S6549" i="10"/>
  <c r="R6549" i="10"/>
  <c r="I6506" i="10"/>
  <c r="S6506" i="10"/>
  <c r="R6506" i="10"/>
  <c r="I6463" i="10"/>
  <c r="S6463" i="10"/>
  <c r="R6463" i="10"/>
  <c r="I6420" i="10"/>
  <c r="S6420" i="10"/>
  <c r="R6420" i="10"/>
  <c r="I6377" i="10"/>
  <c r="S6377" i="10"/>
  <c r="R6377" i="10"/>
  <c r="I400" i="10"/>
  <c r="S400" i="10"/>
  <c r="R400" i="10"/>
  <c r="I6334" i="10"/>
  <c r="S6334" i="10"/>
  <c r="R6334" i="10"/>
  <c r="I6291" i="10"/>
  <c r="S6291" i="10"/>
  <c r="R6291" i="10"/>
  <c r="I6248" i="10"/>
  <c r="S6248" i="10"/>
  <c r="R6248" i="10"/>
  <c r="I6205" i="10"/>
  <c r="S6205" i="10"/>
  <c r="R6205" i="10"/>
  <c r="I6162" i="10"/>
  <c r="S6162" i="10"/>
  <c r="R6162" i="10"/>
  <c r="I6119" i="10"/>
  <c r="S6119" i="10"/>
  <c r="R6119" i="10"/>
  <c r="I6076" i="10"/>
  <c r="S6076" i="10"/>
  <c r="R6076" i="10"/>
  <c r="I357" i="10"/>
  <c r="S357" i="10"/>
  <c r="R357" i="10"/>
  <c r="I6033" i="10"/>
  <c r="S6033" i="10"/>
  <c r="R6033" i="10"/>
  <c r="I5990" i="10"/>
  <c r="S5990" i="10"/>
  <c r="R5990" i="10"/>
  <c r="I5947" i="10"/>
  <c r="S5947" i="10"/>
  <c r="R5947" i="10"/>
  <c r="I5904" i="10"/>
  <c r="S5904" i="10"/>
  <c r="R5904" i="10"/>
  <c r="I5861" i="10"/>
  <c r="S5861" i="10"/>
  <c r="R5861" i="10"/>
  <c r="I5818" i="10"/>
  <c r="S5818" i="10"/>
  <c r="R5818" i="10"/>
  <c r="I5775" i="10"/>
  <c r="S5775" i="10"/>
  <c r="R5775" i="10"/>
  <c r="I5732" i="10"/>
  <c r="S5732" i="10"/>
  <c r="R5732" i="10"/>
  <c r="I5689" i="10"/>
  <c r="S5689" i="10"/>
  <c r="R5689" i="10"/>
  <c r="I5646" i="10"/>
  <c r="S5646" i="10"/>
  <c r="R5646" i="10"/>
  <c r="I5603" i="10"/>
  <c r="S5603" i="10"/>
  <c r="R5603" i="10"/>
  <c r="I5560" i="10"/>
  <c r="S5560" i="10"/>
  <c r="R5560" i="10"/>
  <c r="I5517" i="10"/>
  <c r="S5517" i="10"/>
  <c r="R5517" i="10"/>
  <c r="I5474" i="10"/>
  <c r="S5474" i="10"/>
  <c r="R5474" i="10"/>
  <c r="I5431" i="10"/>
  <c r="S5431" i="10"/>
  <c r="R5431" i="10"/>
  <c r="I5388" i="10"/>
  <c r="S5388" i="10"/>
  <c r="R5388" i="10"/>
  <c r="I314" i="10"/>
  <c r="S314" i="10"/>
  <c r="R314" i="10"/>
  <c r="I271" i="10"/>
  <c r="S271" i="10"/>
  <c r="R271" i="10"/>
  <c r="I5345" i="10"/>
  <c r="S5345" i="10"/>
  <c r="R5345" i="10"/>
  <c r="I5302" i="10"/>
  <c r="S5302" i="10"/>
  <c r="R5302" i="10"/>
  <c r="I5259" i="10"/>
  <c r="S5259" i="10"/>
  <c r="R5259" i="10"/>
  <c r="I5216" i="10"/>
  <c r="S5216" i="10"/>
  <c r="R5216" i="10"/>
  <c r="I5173" i="10"/>
  <c r="S5173" i="10"/>
  <c r="R5173" i="10"/>
  <c r="I5130" i="10"/>
  <c r="S5130" i="10"/>
  <c r="R5130" i="10"/>
  <c r="I228" i="10"/>
  <c r="S228" i="10"/>
  <c r="R228" i="10"/>
  <c r="I5087" i="10"/>
  <c r="S5087" i="10"/>
  <c r="R5087" i="10"/>
  <c r="I5044" i="10"/>
  <c r="S5044" i="10"/>
  <c r="R5044" i="10"/>
  <c r="I5001" i="10"/>
  <c r="S5001" i="10"/>
  <c r="R5001" i="10"/>
  <c r="I4958" i="10"/>
  <c r="S4958" i="10"/>
  <c r="R4958" i="10"/>
  <c r="I4915" i="10"/>
  <c r="S4915" i="10"/>
  <c r="R4915" i="10"/>
  <c r="I4872" i="10"/>
  <c r="S4872" i="10"/>
  <c r="R4872" i="10"/>
  <c r="I4829" i="10"/>
  <c r="S4829" i="10"/>
  <c r="R4829" i="10"/>
  <c r="I4786" i="10"/>
  <c r="S4786" i="10"/>
  <c r="R4786" i="10"/>
  <c r="I4743" i="10"/>
  <c r="S4743" i="10"/>
  <c r="R4743" i="10"/>
  <c r="I4700" i="10"/>
  <c r="S4700" i="10"/>
  <c r="R4700" i="10"/>
  <c r="I4657" i="10"/>
  <c r="S4657" i="10"/>
  <c r="R4657" i="10"/>
  <c r="S185" i="10"/>
  <c r="R185" i="10"/>
  <c r="I4614" i="10"/>
  <c r="S4614" i="10"/>
  <c r="R4614" i="10"/>
  <c r="I4571" i="10"/>
  <c r="S4571" i="10"/>
  <c r="R4571" i="10"/>
  <c r="I4528" i="10"/>
  <c r="S4528" i="10"/>
  <c r="R4528" i="10"/>
  <c r="I4485" i="10"/>
  <c r="S4485" i="10"/>
  <c r="R4485" i="10"/>
  <c r="I4442" i="10"/>
  <c r="S4442" i="10"/>
  <c r="R4442" i="10"/>
  <c r="I4399" i="10"/>
  <c r="S4399" i="10"/>
  <c r="R4399" i="10"/>
  <c r="I4356" i="10"/>
  <c r="S4356" i="10"/>
  <c r="R4356" i="10"/>
  <c r="I4313" i="10"/>
  <c r="S4313" i="10"/>
  <c r="R4313" i="10"/>
  <c r="I4270" i="10"/>
  <c r="S4270" i="10"/>
  <c r="R4270" i="10"/>
  <c r="I4227" i="10"/>
  <c r="S4227" i="10"/>
  <c r="R4227" i="10"/>
  <c r="I4184" i="10"/>
  <c r="S4184" i="10"/>
  <c r="R4184" i="10"/>
  <c r="I4141" i="10"/>
  <c r="S4141" i="10"/>
  <c r="R4141" i="10"/>
  <c r="I4098" i="10"/>
  <c r="S4098" i="10"/>
  <c r="R4098" i="10"/>
  <c r="I4055" i="10"/>
  <c r="S4055" i="10"/>
  <c r="R4055" i="10"/>
  <c r="I4012" i="10"/>
  <c r="S4012" i="10"/>
  <c r="R4012" i="10"/>
  <c r="I3969" i="10"/>
  <c r="S3969" i="10"/>
  <c r="R3969" i="10"/>
  <c r="I3926" i="10"/>
  <c r="S3926" i="10"/>
  <c r="R3926" i="10"/>
  <c r="I3883" i="10"/>
  <c r="S3883" i="10"/>
  <c r="R3883" i="10"/>
  <c r="I3840" i="10"/>
  <c r="S3840" i="10"/>
  <c r="R3840" i="10"/>
  <c r="I3797" i="10"/>
  <c r="S3797" i="10"/>
  <c r="R3797" i="10"/>
  <c r="I3754" i="10"/>
  <c r="S3754" i="10"/>
  <c r="R3754" i="10"/>
  <c r="I3711" i="10"/>
  <c r="S3711" i="10"/>
  <c r="R3711" i="10"/>
  <c r="I3668" i="10"/>
  <c r="S3668" i="10"/>
  <c r="R3668" i="10"/>
  <c r="S142" i="10"/>
  <c r="R142" i="10"/>
  <c r="I3625" i="10"/>
  <c r="S3625" i="10"/>
  <c r="R3625" i="10"/>
  <c r="I56" i="10"/>
  <c r="S56" i="10"/>
  <c r="R56" i="10"/>
  <c r="I13" i="10"/>
  <c r="S13" i="10"/>
  <c r="R13" i="10"/>
  <c r="I3582" i="10"/>
  <c r="S3582" i="10"/>
  <c r="R3582" i="10"/>
  <c r="I3539" i="10"/>
  <c r="S3539" i="10"/>
  <c r="R3539" i="10"/>
  <c r="I3496" i="10"/>
  <c r="S3496" i="10"/>
  <c r="R3496" i="10"/>
  <c r="I3453" i="10"/>
  <c r="S3453" i="10"/>
  <c r="R3453" i="10"/>
  <c r="I3410" i="10"/>
  <c r="S3410" i="10"/>
  <c r="R3410" i="10"/>
  <c r="I3367" i="10"/>
  <c r="S3367" i="10"/>
  <c r="R3367" i="10"/>
  <c r="I3324" i="10"/>
  <c r="S3324" i="10"/>
  <c r="R3324" i="10"/>
  <c r="I3281" i="10"/>
  <c r="S3281" i="10"/>
  <c r="R3281" i="10"/>
  <c r="I3238" i="10"/>
  <c r="S3238" i="10"/>
  <c r="R3238" i="10"/>
  <c r="I3195" i="10"/>
  <c r="S3195" i="10"/>
  <c r="R3195" i="10"/>
  <c r="I3152" i="10"/>
  <c r="S3152" i="10"/>
  <c r="R3152" i="10"/>
  <c r="I3109" i="10"/>
  <c r="S3109" i="10"/>
  <c r="R3109" i="10"/>
  <c r="I3066" i="10"/>
  <c r="S3066" i="10"/>
  <c r="R3066" i="10"/>
  <c r="I3023" i="10"/>
  <c r="S3023" i="10"/>
  <c r="R3023" i="10"/>
  <c r="I2980" i="10"/>
  <c r="S2980" i="10"/>
  <c r="R2980" i="10"/>
  <c r="I2937" i="10"/>
  <c r="S2937" i="10"/>
  <c r="R2937" i="10"/>
  <c r="I2894" i="10"/>
  <c r="S2894" i="10"/>
  <c r="R2894" i="10"/>
  <c r="I2851" i="10"/>
  <c r="S2851" i="10"/>
  <c r="R2851" i="10"/>
  <c r="I2808" i="10"/>
  <c r="S2808" i="10"/>
  <c r="R2808" i="10"/>
  <c r="I2765" i="10"/>
  <c r="S2765" i="10"/>
  <c r="R2765" i="10"/>
  <c r="I2722" i="10"/>
  <c r="S2722" i="10"/>
  <c r="R2722" i="10"/>
  <c r="I2679" i="10"/>
  <c r="S2679" i="10"/>
  <c r="R2679" i="10"/>
  <c r="I2636" i="10"/>
  <c r="S2636" i="10"/>
  <c r="R2636" i="10"/>
  <c r="I2593" i="10"/>
  <c r="S2593" i="10"/>
  <c r="R2593" i="10"/>
  <c r="I2550" i="10"/>
  <c r="S2550" i="10"/>
  <c r="R2550" i="10"/>
  <c r="I2507" i="10"/>
  <c r="S2507" i="10"/>
  <c r="R2507" i="10"/>
  <c r="I2464" i="10"/>
  <c r="S2464" i="10"/>
  <c r="R2464" i="10"/>
  <c r="I2421" i="10"/>
  <c r="S2421" i="10"/>
  <c r="R2421" i="10"/>
  <c r="I2378" i="10"/>
  <c r="S2378" i="10"/>
  <c r="R2378" i="10"/>
  <c r="I2335" i="10"/>
  <c r="S2335" i="10"/>
  <c r="R2335" i="10"/>
  <c r="I2292" i="10"/>
  <c r="S2292" i="10"/>
  <c r="R2292" i="10"/>
  <c r="I2249" i="10"/>
  <c r="S2249" i="10"/>
  <c r="R2249" i="10"/>
  <c r="I2206" i="10"/>
  <c r="S2206" i="10"/>
  <c r="R2206" i="10"/>
  <c r="I2163" i="10"/>
  <c r="S2163" i="10"/>
  <c r="R2163" i="10"/>
  <c r="I2120" i="10"/>
  <c r="S2120" i="10"/>
  <c r="R2120" i="10"/>
  <c r="I2077" i="10"/>
  <c r="S2077" i="10"/>
  <c r="R2077" i="10"/>
  <c r="I2034" i="10"/>
  <c r="S2034" i="10"/>
  <c r="R2034" i="10"/>
  <c r="I1991" i="10"/>
  <c r="S1991" i="10"/>
  <c r="R1991" i="10"/>
  <c r="I1948" i="10"/>
  <c r="S1948" i="10"/>
  <c r="R1948" i="10"/>
  <c r="I1905" i="10"/>
  <c r="S1905" i="10"/>
  <c r="R1905" i="10"/>
  <c r="I1862" i="10"/>
  <c r="S1862" i="10"/>
  <c r="R1862" i="10"/>
  <c r="I1819" i="10"/>
  <c r="S1819" i="10"/>
  <c r="R1819" i="10"/>
  <c r="I1776" i="10"/>
  <c r="S1776" i="10"/>
  <c r="R1776" i="10"/>
  <c r="I1733" i="10"/>
  <c r="S1733" i="10"/>
  <c r="R1733" i="10"/>
  <c r="I1690" i="10"/>
  <c r="S1690" i="10"/>
  <c r="R1690" i="10"/>
  <c r="I1647" i="10"/>
  <c r="S1647" i="10"/>
  <c r="R1647" i="10"/>
  <c r="I1604" i="10"/>
  <c r="S1604" i="10"/>
  <c r="R1604" i="10"/>
  <c r="I1561" i="10"/>
  <c r="S1561" i="10"/>
  <c r="R1561" i="10"/>
  <c r="I1518" i="10"/>
  <c r="S1518" i="10"/>
  <c r="R1518" i="10"/>
  <c r="I1475" i="10"/>
  <c r="S1475" i="10"/>
  <c r="R1475" i="10"/>
  <c r="I1432" i="10"/>
  <c r="S1432" i="10"/>
  <c r="R1432" i="10"/>
  <c r="I1389" i="10"/>
  <c r="S1389" i="10"/>
  <c r="R1389" i="10"/>
  <c r="I1346" i="10"/>
  <c r="S1346" i="10"/>
  <c r="R1346" i="10"/>
  <c r="I1303" i="10"/>
  <c r="S1303" i="10"/>
  <c r="R1303" i="10"/>
  <c r="I1260" i="10"/>
  <c r="S1260" i="10"/>
  <c r="R1260" i="10"/>
  <c r="I1217" i="10"/>
  <c r="S1217" i="10"/>
  <c r="R1217" i="10"/>
  <c r="I1174" i="10"/>
  <c r="S1174" i="10"/>
  <c r="R1174" i="10"/>
  <c r="I1131" i="10"/>
  <c r="S1131" i="10"/>
  <c r="R1131" i="10"/>
  <c r="I1088" i="10"/>
  <c r="S1088" i="10"/>
  <c r="R1088" i="10"/>
  <c r="I1045" i="10"/>
  <c r="S1045" i="10"/>
  <c r="R1045" i="10"/>
  <c r="I1002" i="10"/>
  <c r="S1002" i="10"/>
  <c r="R1002" i="10"/>
  <c r="I959" i="10"/>
  <c r="S959" i="10"/>
  <c r="R959" i="10"/>
  <c r="I916" i="10"/>
  <c r="S916" i="10"/>
  <c r="R916" i="10"/>
  <c r="I873" i="10"/>
  <c r="S873" i="10"/>
  <c r="R873" i="10"/>
  <c r="I830" i="10"/>
  <c r="S830" i="10"/>
  <c r="R830" i="10"/>
  <c r="I787" i="10"/>
  <c r="S787" i="10"/>
  <c r="R787" i="10"/>
  <c r="I744" i="10"/>
  <c r="S744" i="10"/>
  <c r="R744" i="10"/>
  <c r="I701" i="10"/>
  <c r="S701" i="10"/>
  <c r="R701" i="10"/>
  <c r="I7311" i="10"/>
  <c r="S7311" i="10"/>
  <c r="R7311" i="10"/>
  <c r="I7268" i="10"/>
  <c r="S7268" i="10"/>
  <c r="R7268" i="10"/>
  <c r="I7225" i="10"/>
  <c r="S7225" i="10"/>
  <c r="R7225" i="10"/>
  <c r="I7182" i="10"/>
  <c r="S7182" i="10"/>
  <c r="R7182" i="10"/>
  <c r="I689" i="10"/>
  <c r="S689" i="10"/>
  <c r="R689" i="10"/>
  <c r="I7139" i="10"/>
  <c r="S7139" i="10"/>
  <c r="R7139" i="10"/>
  <c r="I7096" i="10"/>
  <c r="S7096" i="10"/>
  <c r="R7096" i="10"/>
  <c r="I7053" i="10"/>
  <c r="S7053" i="10"/>
  <c r="R7053" i="10"/>
  <c r="I7010" i="10"/>
  <c r="S7010" i="10"/>
  <c r="R7010" i="10"/>
  <c r="I646" i="10"/>
  <c r="S646" i="10"/>
  <c r="R646" i="10"/>
  <c r="I6967" i="10"/>
  <c r="S6967" i="10"/>
  <c r="R6967" i="10"/>
  <c r="I603" i="10"/>
  <c r="S603" i="10"/>
  <c r="R603" i="10"/>
  <c r="I6924" i="10"/>
  <c r="S6924" i="10"/>
  <c r="R6924" i="10"/>
  <c r="I560" i="10"/>
  <c r="S560" i="10"/>
  <c r="R560" i="10"/>
  <c r="I6881" i="10"/>
  <c r="S6881" i="10"/>
  <c r="R6881" i="10"/>
  <c r="I6838" i="10"/>
  <c r="S6838" i="10"/>
  <c r="R6838" i="10"/>
  <c r="I6795" i="10"/>
  <c r="S6795" i="10"/>
  <c r="R6795" i="10"/>
  <c r="I6752" i="10"/>
  <c r="S6752" i="10"/>
  <c r="R6752" i="10"/>
  <c r="I517" i="10"/>
  <c r="S517" i="10"/>
  <c r="R517" i="10"/>
  <c r="I6709" i="10"/>
  <c r="S6709" i="10"/>
  <c r="R6709" i="10"/>
  <c r="I474" i="10"/>
  <c r="S474" i="10"/>
  <c r="R474" i="10"/>
  <c r="I6666" i="10"/>
  <c r="S6666" i="10"/>
  <c r="R6666" i="10"/>
  <c r="I6623" i="10"/>
  <c r="S6623" i="10"/>
  <c r="R6623" i="10"/>
  <c r="I6580" i="10"/>
  <c r="S6580" i="10"/>
  <c r="R6580" i="10"/>
  <c r="I6537" i="10"/>
  <c r="S6537" i="10"/>
  <c r="R6537" i="10"/>
  <c r="I6494" i="10"/>
  <c r="S6494" i="10"/>
  <c r="R6494" i="10"/>
  <c r="I6451" i="10"/>
  <c r="S6451" i="10"/>
  <c r="R6451" i="10"/>
  <c r="I6408" i="10"/>
  <c r="S6408" i="10"/>
  <c r="R6408" i="10"/>
  <c r="I431" i="10"/>
  <c r="S431" i="10"/>
  <c r="R431" i="10"/>
  <c r="I6365" i="10"/>
  <c r="S6365" i="10"/>
  <c r="R6365" i="10"/>
  <c r="I6322" i="10"/>
  <c r="S6322" i="10"/>
  <c r="R6322" i="10"/>
  <c r="I6279" i="10"/>
  <c r="S6279" i="10"/>
  <c r="R6279" i="10"/>
  <c r="I6236" i="10"/>
  <c r="S6236" i="10"/>
  <c r="R6236" i="10"/>
  <c r="I6193" i="10"/>
  <c r="S6193" i="10"/>
  <c r="R6193" i="10"/>
  <c r="I6150" i="10"/>
  <c r="S6150" i="10"/>
  <c r="R6150" i="10"/>
  <c r="I6107" i="10"/>
  <c r="S6107" i="10"/>
  <c r="R6107" i="10"/>
  <c r="I388" i="10"/>
  <c r="S388" i="10"/>
  <c r="R388" i="10"/>
  <c r="I6064" i="10"/>
  <c r="S6064" i="10"/>
  <c r="R6064" i="10"/>
  <c r="I6021" i="10"/>
  <c r="S6021" i="10"/>
  <c r="R6021" i="10"/>
  <c r="I5978" i="10"/>
  <c r="S5978" i="10"/>
  <c r="R5978" i="10"/>
  <c r="I5935" i="10"/>
  <c r="S5935" i="10"/>
  <c r="R5935" i="10"/>
  <c r="I5892" i="10"/>
  <c r="S5892" i="10"/>
  <c r="R5892" i="10"/>
  <c r="I5849" i="10"/>
  <c r="S5849" i="10"/>
  <c r="R5849" i="10"/>
  <c r="I5806" i="10"/>
  <c r="S5806" i="10"/>
  <c r="R5806" i="10"/>
  <c r="I5763" i="10"/>
  <c r="S5763" i="10"/>
  <c r="R5763" i="10"/>
  <c r="I5720" i="10"/>
  <c r="S5720" i="10"/>
  <c r="R5720" i="10"/>
  <c r="I5677" i="10"/>
  <c r="S5677" i="10"/>
  <c r="R5677" i="10"/>
  <c r="I5634" i="10"/>
  <c r="S5634" i="10"/>
  <c r="R5634" i="10"/>
  <c r="I5591" i="10"/>
  <c r="S5591" i="10"/>
  <c r="R5591" i="10"/>
  <c r="I5548" i="10"/>
  <c r="S5548" i="10"/>
  <c r="R5548" i="10"/>
  <c r="I5505" i="10"/>
  <c r="S5505" i="10"/>
  <c r="R5505" i="10"/>
  <c r="I5462" i="10"/>
  <c r="S5462" i="10"/>
  <c r="R5462" i="10"/>
  <c r="I5419" i="10"/>
  <c r="S5419" i="10"/>
  <c r="R5419" i="10"/>
  <c r="I345" i="10"/>
  <c r="S345" i="10"/>
  <c r="R345" i="10"/>
  <c r="I302" i="10"/>
  <c r="S302" i="10"/>
  <c r="R302" i="10"/>
  <c r="I5376" i="10"/>
  <c r="S5376" i="10"/>
  <c r="R5376" i="10"/>
  <c r="I5333" i="10"/>
  <c r="S5333" i="10"/>
  <c r="R5333" i="10"/>
  <c r="I5290" i="10"/>
  <c r="S5290" i="10"/>
  <c r="R5290" i="10"/>
  <c r="I5247" i="10"/>
  <c r="S5247" i="10"/>
  <c r="R5247" i="10"/>
  <c r="I5204" i="10"/>
  <c r="S5204" i="10"/>
  <c r="R5204" i="10"/>
  <c r="I5161" i="10"/>
  <c r="S5161" i="10"/>
  <c r="R5161" i="10"/>
  <c r="I259" i="10"/>
  <c r="S259" i="10"/>
  <c r="R259" i="10"/>
  <c r="I5118" i="10"/>
  <c r="S5118" i="10"/>
  <c r="R5118" i="10"/>
  <c r="I5075" i="10"/>
  <c r="S5075" i="10"/>
  <c r="R5075" i="10"/>
  <c r="I5032" i="10"/>
  <c r="S5032" i="10"/>
  <c r="R5032" i="10"/>
  <c r="I4989" i="10"/>
  <c r="S4989" i="10"/>
  <c r="R4989" i="10"/>
  <c r="I4946" i="10"/>
  <c r="S4946" i="10"/>
  <c r="R4946" i="10"/>
  <c r="I4903" i="10"/>
  <c r="S4903" i="10"/>
  <c r="R4903" i="10"/>
  <c r="I4860" i="10"/>
  <c r="S4860" i="10"/>
  <c r="R4860" i="10"/>
  <c r="I4817" i="10"/>
  <c r="S4817" i="10"/>
  <c r="R4817" i="10"/>
  <c r="I4774" i="10"/>
  <c r="S4774" i="10"/>
  <c r="R4774" i="10"/>
  <c r="I4731" i="10"/>
  <c r="S4731" i="10"/>
  <c r="R4731" i="10"/>
  <c r="I4688" i="10"/>
  <c r="S4688" i="10"/>
  <c r="R4688" i="10"/>
  <c r="I216" i="10"/>
  <c r="S216" i="10"/>
  <c r="R216" i="10"/>
  <c r="I4645" i="10"/>
  <c r="S4645" i="10"/>
  <c r="R4645" i="10"/>
  <c r="I4602" i="10"/>
  <c r="S4602" i="10"/>
  <c r="R4602" i="10"/>
  <c r="I4559" i="10"/>
  <c r="S4559" i="10"/>
  <c r="R4559" i="10"/>
  <c r="I4516" i="10"/>
  <c r="S4516" i="10"/>
  <c r="R4516" i="10"/>
  <c r="I4473" i="10"/>
  <c r="S4473" i="10"/>
  <c r="R4473" i="10"/>
  <c r="I4430" i="10"/>
  <c r="S4430" i="10"/>
  <c r="R4430" i="10"/>
  <c r="I4387" i="10"/>
  <c r="S4387" i="10"/>
  <c r="R4387" i="10"/>
  <c r="I4344" i="10"/>
  <c r="S4344" i="10"/>
  <c r="R4344" i="10"/>
  <c r="I4301" i="10"/>
  <c r="S4301" i="10"/>
  <c r="R4301" i="10"/>
  <c r="I4258" i="10"/>
  <c r="S4258" i="10"/>
  <c r="R4258" i="10"/>
  <c r="I4215" i="10"/>
  <c r="S4215" i="10"/>
  <c r="R4215" i="10"/>
  <c r="I4172" i="10"/>
  <c r="S4172" i="10"/>
  <c r="R4172" i="10"/>
  <c r="I4129" i="10"/>
  <c r="S4129" i="10"/>
  <c r="R4129" i="10"/>
  <c r="I4086" i="10"/>
  <c r="S4086" i="10"/>
  <c r="R4086" i="10"/>
  <c r="I4043" i="10"/>
  <c r="S4043" i="10"/>
  <c r="R4043" i="10"/>
  <c r="I4000" i="10"/>
  <c r="S4000" i="10"/>
  <c r="R4000" i="10"/>
  <c r="I3957" i="10"/>
  <c r="S3957" i="10"/>
  <c r="R3957" i="10"/>
  <c r="I3914" i="10"/>
  <c r="S3914" i="10"/>
  <c r="R3914" i="10"/>
  <c r="I3871" i="10"/>
  <c r="S3871" i="10"/>
  <c r="R3871" i="10"/>
  <c r="I3828" i="10"/>
  <c r="S3828" i="10"/>
  <c r="R3828" i="10"/>
  <c r="I3785" i="10"/>
  <c r="S3785" i="10"/>
  <c r="R3785" i="10"/>
  <c r="I3742" i="10"/>
  <c r="S3742" i="10"/>
  <c r="R3742" i="10"/>
  <c r="I3699" i="10"/>
  <c r="S3699" i="10"/>
  <c r="R3699" i="10"/>
  <c r="S173" i="10"/>
  <c r="R173" i="10"/>
  <c r="I3656" i="10"/>
  <c r="S3656" i="10"/>
  <c r="R3656" i="10"/>
  <c r="I87" i="10"/>
  <c r="S87" i="10"/>
  <c r="R87" i="10"/>
  <c r="I44" i="10"/>
  <c r="S44" i="10"/>
  <c r="R44" i="10"/>
  <c r="I3613" i="10"/>
  <c r="S3613" i="10"/>
  <c r="R3613" i="10"/>
  <c r="I3570" i="10"/>
  <c r="S3570" i="10"/>
  <c r="R3570" i="10"/>
  <c r="I3527" i="10"/>
  <c r="S3527" i="10"/>
  <c r="R3527" i="10"/>
  <c r="I3484" i="10"/>
  <c r="S3484" i="10"/>
  <c r="R3484" i="10"/>
  <c r="I3441" i="10"/>
  <c r="S3441" i="10"/>
  <c r="R3441" i="10"/>
  <c r="I3398" i="10"/>
  <c r="S3398" i="10"/>
  <c r="R3398" i="10"/>
  <c r="I3355" i="10"/>
  <c r="S3355" i="10"/>
  <c r="R3355" i="10"/>
  <c r="I3312" i="10"/>
  <c r="S3312" i="10"/>
  <c r="R3312" i="10"/>
  <c r="I3269" i="10"/>
  <c r="S3269" i="10"/>
  <c r="R3269" i="10"/>
  <c r="I3226" i="10"/>
  <c r="S3226" i="10"/>
  <c r="R3226" i="10"/>
  <c r="I3183" i="10"/>
  <c r="S3183" i="10"/>
  <c r="R3183" i="10"/>
  <c r="I3140" i="10"/>
  <c r="S3140" i="10"/>
  <c r="R3140" i="10"/>
  <c r="I3097" i="10"/>
  <c r="S3097" i="10"/>
  <c r="R3097" i="10"/>
  <c r="I3054" i="10"/>
  <c r="S3054" i="10"/>
  <c r="R3054" i="10"/>
  <c r="I3011" i="10"/>
  <c r="S3011" i="10"/>
  <c r="R3011" i="10"/>
  <c r="I2968" i="10"/>
  <c r="S2968" i="10"/>
  <c r="R2968" i="10"/>
  <c r="I2925" i="10"/>
  <c r="S2925" i="10"/>
  <c r="R2925" i="10"/>
  <c r="I2882" i="10"/>
  <c r="S2882" i="10"/>
  <c r="R2882" i="10"/>
  <c r="I2839" i="10"/>
  <c r="S2839" i="10"/>
  <c r="R2839" i="10"/>
  <c r="I2796" i="10"/>
  <c r="S2796" i="10"/>
  <c r="R2796" i="10"/>
  <c r="I2753" i="10"/>
  <c r="S2753" i="10"/>
  <c r="R2753" i="10"/>
  <c r="I2710" i="10"/>
  <c r="S2710" i="10"/>
  <c r="R2710" i="10"/>
  <c r="I2667" i="10"/>
  <c r="S2667" i="10"/>
  <c r="R2667" i="10"/>
  <c r="I2624" i="10"/>
  <c r="S2624" i="10"/>
  <c r="R2624" i="10"/>
  <c r="I2581" i="10"/>
  <c r="S2581" i="10"/>
  <c r="R2581" i="10"/>
  <c r="I2538" i="10"/>
  <c r="S2538" i="10"/>
  <c r="R2538" i="10"/>
  <c r="I2495" i="10"/>
  <c r="S2495" i="10"/>
  <c r="R2495" i="10"/>
  <c r="I2452" i="10"/>
  <c r="S2452" i="10"/>
  <c r="R2452" i="10"/>
  <c r="I2409" i="10"/>
  <c r="S2409" i="10"/>
  <c r="R2409" i="10"/>
  <c r="I2366" i="10"/>
  <c r="S2366" i="10"/>
  <c r="R2366" i="10"/>
  <c r="I2323" i="10"/>
  <c r="S2323" i="10"/>
  <c r="R2323" i="10"/>
  <c r="I2280" i="10"/>
  <c r="S2280" i="10"/>
  <c r="R2280" i="10"/>
  <c r="I2237" i="10"/>
  <c r="S2237" i="10"/>
  <c r="R2237" i="10"/>
  <c r="I2194" i="10"/>
  <c r="S2194" i="10"/>
  <c r="R2194" i="10"/>
  <c r="I2151" i="10"/>
  <c r="S2151" i="10"/>
  <c r="R2151" i="10"/>
  <c r="I2108" i="10"/>
  <c r="S2108" i="10"/>
  <c r="R2108" i="10"/>
  <c r="I2065" i="10"/>
  <c r="S2065" i="10"/>
  <c r="R2065" i="10"/>
  <c r="I2022" i="10"/>
  <c r="S2022" i="10"/>
  <c r="R2022" i="10"/>
  <c r="I1979" i="10"/>
  <c r="S1979" i="10"/>
  <c r="R1979" i="10"/>
  <c r="I1936" i="10"/>
  <c r="S1936" i="10"/>
  <c r="R1936" i="10"/>
  <c r="I1893" i="10"/>
  <c r="S1893" i="10"/>
  <c r="R1893" i="10"/>
  <c r="I1850" i="10"/>
  <c r="S1850" i="10"/>
  <c r="R1850" i="10"/>
  <c r="I1807" i="10"/>
  <c r="S1807" i="10"/>
  <c r="R1807" i="10"/>
  <c r="I1764" i="10"/>
  <c r="S1764" i="10"/>
  <c r="R1764" i="10"/>
  <c r="I1721" i="10"/>
  <c r="S1721" i="10"/>
  <c r="R1721" i="10"/>
  <c r="I1678" i="10"/>
  <c r="S1678" i="10"/>
  <c r="R1678" i="10"/>
  <c r="I1635" i="10"/>
  <c r="S1635" i="10"/>
  <c r="R1635" i="10"/>
  <c r="I1592" i="10"/>
  <c r="S1592" i="10"/>
  <c r="R1592" i="10"/>
  <c r="I1549" i="10"/>
  <c r="S1549" i="10"/>
  <c r="R1549" i="10"/>
  <c r="I1506" i="10"/>
  <c r="S1506" i="10"/>
  <c r="R1506" i="10"/>
  <c r="I1463" i="10"/>
  <c r="S1463" i="10"/>
  <c r="R1463" i="10"/>
  <c r="I1420" i="10"/>
  <c r="S1420" i="10"/>
  <c r="R1420" i="10"/>
  <c r="I1377" i="10"/>
  <c r="S1377" i="10"/>
  <c r="R1377" i="10"/>
  <c r="I1334" i="10"/>
  <c r="S1334" i="10"/>
  <c r="R1334" i="10"/>
  <c r="I1291" i="10"/>
  <c r="S1291" i="10"/>
  <c r="R1291" i="10"/>
  <c r="I1248" i="10"/>
  <c r="S1248" i="10"/>
  <c r="R1248" i="10"/>
  <c r="I1205" i="10"/>
  <c r="S1205" i="10"/>
  <c r="R1205" i="10"/>
  <c r="I1162" i="10"/>
  <c r="S1162" i="10"/>
  <c r="R1162" i="10"/>
  <c r="I1119" i="10"/>
  <c r="S1119" i="10"/>
  <c r="R1119" i="10"/>
  <c r="I1076" i="10"/>
  <c r="S1076" i="10"/>
  <c r="R1076" i="10"/>
  <c r="I1033" i="10"/>
  <c r="S1033" i="10"/>
  <c r="R1033" i="10"/>
  <c r="I990" i="10"/>
  <c r="S990" i="10"/>
  <c r="R990" i="10"/>
  <c r="I947" i="10"/>
  <c r="S947" i="10"/>
  <c r="R947" i="10"/>
  <c r="I904" i="10"/>
  <c r="S904" i="10"/>
  <c r="R904" i="10"/>
  <c r="I861" i="10"/>
  <c r="S861" i="10"/>
  <c r="R861" i="10"/>
  <c r="I818" i="10"/>
  <c r="S818" i="10"/>
  <c r="R818" i="10"/>
  <c r="I775" i="10"/>
  <c r="S775" i="10"/>
  <c r="R775" i="10"/>
  <c r="I732" i="10"/>
  <c r="S732" i="10"/>
  <c r="R732" i="10"/>
  <c r="I7310" i="10"/>
  <c r="S7310" i="10"/>
  <c r="R7310" i="10"/>
  <c r="I7267" i="10"/>
  <c r="S7267" i="10"/>
  <c r="R7267" i="10"/>
  <c r="I7224" i="10"/>
  <c r="S7224" i="10"/>
  <c r="R7224" i="10"/>
  <c r="I7181" i="10"/>
  <c r="S7181" i="10"/>
  <c r="R7181" i="10"/>
  <c r="I688" i="10"/>
  <c r="S688" i="10"/>
  <c r="R688" i="10"/>
  <c r="I7138" i="10"/>
  <c r="S7138" i="10"/>
  <c r="R7138" i="10"/>
  <c r="I7095" i="10"/>
  <c r="S7095" i="10"/>
  <c r="R7095" i="10"/>
  <c r="I7052" i="10"/>
  <c r="S7052" i="10"/>
  <c r="R7052" i="10"/>
  <c r="I7009" i="10"/>
  <c r="S7009" i="10"/>
  <c r="R7009" i="10"/>
  <c r="I645" i="10"/>
  <c r="S645" i="10"/>
  <c r="R645" i="10"/>
  <c r="I6966" i="10"/>
  <c r="S6966" i="10"/>
  <c r="R6966" i="10"/>
  <c r="I602" i="10"/>
  <c r="S602" i="10"/>
  <c r="R602" i="10"/>
  <c r="I6923" i="10"/>
  <c r="S6923" i="10"/>
  <c r="R6923" i="10"/>
  <c r="I559" i="10"/>
  <c r="S559" i="10"/>
  <c r="R559" i="10"/>
  <c r="I6880" i="10"/>
  <c r="S6880" i="10"/>
  <c r="R6880" i="10"/>
  <c r="I6837" i="10"/>
  <c r="S6837" i="10"/>
  <c r="R6837" i="10"/>
  <c r="I6794" i="10"/>
  <c r="S6794" i="10"/>
  <c r="R6794" i="10"/>
  <c r="I6751" i="10"/>
  <c r="S6751" i="10"/>
  <c r="R6751" i="10"/>
  <c r="I516" i="10"/>
  <c r="S516" i="10"/>
  <c r="R516" i="10"/>
  <c r="I6708" i="10"/>
  <c r="S6708" i="10"/>
  <c r="R6708" i="10"/>
  <c r="I473" i="10"/>
  <c r="S473" i="10"/>
  <c r="R473" i="10"/>
  <c r="I6665" i="10"/>
  <c r="S6665" i="10"/>
  <c r="R6665" i="10"/>
  <c r="I6622" i="10"/>
  <c r="S6622" i="10"/>
  <c r="R6622" i="10"/>
  <c r="I6579" i="10"/>
  <c r="S6579" i="10"/>
  <c r="R6579" i="10"/>
  <c r="I6536" i="10"/>
  <c r="S6536" i="10"/>
  <c r="R6536" i="10"/>
  <c r="I6493" i="10"/>
  <c r="S6493" i="10"/>
  <c r="R6493" i="10"/>
  <c r="I6450" i="10"/>
  <c r="S6450" i="10"/>
  <c r="R6450" i="10"/>
  <c r="I6407" i="10"/>
  <c r="S6407" i="10"/>
  <c r="R6407" i="10"/>
  <c r="I430" i="10"/>
  <c r="S430" i="10"/>
  <c r="R430" i="10"/>
  <c r="I6364" i="10"/>
  <c r="S6364" i="10"/>
  <c r="R6364" i="10"/>
  <c r="I6321" i="10"/>
  <c r="S6321" i="10"/>
  <c r="R6321" i="10"/>
  <c r="I6278" i="10"/>
  <c r="S6278" i="10"/>
  <c r="R6278" i="10"/>
  <c r="I6235" i="10"/>
  <c r="S6235" i="10"/>
  <c r="R6235" i="10"/>
  <c r="I6192" i="10"/>
  <c r="S6192" i="10"/>
  <c r="R6192" i="10"/>
  <c r="I6149" i="10"/>
  <c r="S6149" i="10"/>
  <c r="R6149" i="10"/>
  <c r="I6106" i="10"/>
  <c r="S6106" i="10"/>
  <c r="R6106" i="10"/>
  <c r="I387" i="10"/>
  <c r="S387" i="10"/>
  <c r="R387" i="10"/>
  <c r="I6063" i="10"/>
  <c r="S6063" i="10"/>
  <c r="R6063" i="10"/>
  <c r="I6020" i="10"/>
  <c r="S6020" i="10"/>
  <c r="R6020" i="10"/>
  <c r="I5977" i="10"/>
  <c r="S5977" i="10"/>
  <c r="R5977" i="10"/>
  <c r="I5934" i="10"/>
  <c r="S5934" i="10"/>
  <c r="R5934" i="10"/>
  <c r="I5891" i="10"/>
  <c r="S5891" i="10"/>
  <c r="R5891" i="10"/>
  <c r="I5848" i="10"/>
  <c r="S5848" i="10"/>
  <c r="R5848" i="10"/>
  <c r="I5805" i="10"/>
  <c r="S5805" i="10"/>
  <c r="R5805" i="10"/>
  <c r="I5762" i="10"/>
  <c r="S5762" i="10"/>
  <c r="R5762" i="10"/>
  <c r="I5719" i="10"/>
  <c r="S5719" i="10"/>
  <c r="R5719" i="10"/>
  <c r="I5676" i="10"/>
  <c r="S5676" i="10"/>
  <c r="R5676" i="10"/>
  <c r="I5633" i="10"/>
  <c r="S5633" i="10"/>
  <c r="R5633" i="10"/>
  <c r="I5590" i="10"/>
  <c r="S5590" i="10"/>
  <c r="R5590" i="10"/>
  <c r="I5547" i="10"/>
  <c r="S5547" i="10"/>
  <c r="R5547" i="10"/>
  <c r="I5504" i="10"/>
  <c r="S5504" i="10"/>
  <c r="R5504" i="10"/>
  <c r="I5461" i="10"/>
  <c r="S5461" i="10"/>
  <c r="R5461" i="10"/>
  <c r="I5418" i="10"/>
  <c r="S5418" i="10"/>
  <c r="R5418" i="10"/>
  <c r="I344" i="10"/>
  <c r="S344" i="10"/>
  <c r="R344" i="10"/>
  <c r="I301" i="10"/>
  <c r="S301" i="10"/>
  <c r="R301" i="10"/>
  <c r="I5375" i="10"/>
  <c r="S5375" i="10"/>
  <c r="R5375" i="10"/>
  <c r="I5332" i="10"/>
  <c r="S5332" i="10"/>
  <c r="R5332" i="10"/>
  <c r="I5289" i="10"/>
  <c r="S5289" i="10"/>
  <c r="R5289" i="10"/>
  <c r="I5246" i="10"/>
  <c r="S5246" i="10"/>
  <c r="R5246" i="10"/>
  <c r="I5203" i="10"/>
  <c r="S5203" i="10"/>
  <c r="R5203" i="10"/>
  <c r="I5160" i="10"/>
  <c r="S5160" i="10"/>
  <c r="R5160" i="10"/>
  <c r="I258" i="10"/>
  <c r="S258" i="10"/>
  <c r="R258" i="10"/>
  <c r="I5117" i="10"/>
  <c r="S5117" i="10"/>
  <c r="R5117" i="10"/>
  <c r="I5074" i="10"/>
  <c r="S5074" i="10"/>
  <c r="R5074" i="10"/>
  <c r="I5031" i="10"/>
  <c r="S5031" i="10"/>
  <c r="R5031" i="10"/>
  <c r="I4988" i="10"/>
  <c r="S4988" i="10"/>
  <c r="R4988" i="10"/>
  <c r="I4945" i="10"/>
  <c r="S4945" i="10"/>
  <c r="R4945" i="10"/>
  <c r="I4902" i="10"/>
  <c r="S4902" i="10"/>
  <c r="R4902" i="10"/>
  <c r="I4859" i="10"/>
  <c r="S4859" i="10"/>
  <c r="R4859" i="10"/>
  <c r="I4816" i="10"/>
  <c r="S4816" i="10"/>
  <c r="R4816" i="10"/>
  <c r="I4773" i="10"/>
  <c r="S4773" i="10"/>
  <c r="R4773" i="10"/>
  <c r="I4730" i="10"/>
  <c r="S4730" i="10"/>
  <c r="R4730" i="10"/>
  <c r="I4687" i="10"/>
  <c r="S4687" i="10"/>
  <c r="R4687" i="10"/>
  <c r="I215" i="10"/>
  <c r="S215" i="10"/>
  <c r="R215" i="10"/>
  <c r="I4644" i="10"/>
  <c r="S4644" i="10"/>
  <c r="R4644" i="10"/>
  <c r="I4601" i="10"/>
  <c r="S4601" i="10"/>
  <c r="R4601" i="10"/>
  <c r="I4558" i="10"/>
  <c r="S4558" i="10"/>
  <c r="R4558" i="10"/>
  <c r="I4515" i="10"/>
  <c r="S4515" i="10"/>
  <c r="R4515" i="10"/>
  <c r="I4472" i="10"/>
  <c r="S4472" i="10"/>
  <c r="R4472" i="10"/>
  <c r="I4429" i="10"/>
  <c r="S4429" i="10"/>
  <c r="R4429" i="10"/>
  <c r="I4386" i="10"/>
  <c r="S4386" i="10"/>
  <c r="R4386" i="10"/>
  <c r="I4343" i="10"/>
  <c r="S4343" i="10"/>
  <c r="R4343" i="10"/>
  <c r="I4300" i="10"/>
  <c r="S4300" i="10"/>
  <c r="R4300" i="10"/>
  <c r="I4257" i="10"/>
  <c r="S4257" i="10"/>
  <c r="R4257" i="10"/>
  <c r="I4214" i="10"/>
  <c r="S4214" i="10"/>
  <c r="R4214" i="10"/>
  <c r="I4171" i="10"/>
  <c r="S4171" i="10"/>
  <c r="R4171" i="10"/>
  <c r="I4128" i="10"/>
  <c r="S4128" i="10"/>
  <c r="R4128" i="10"/>
  <c r="I4085" i="10"/>
  <c r="S4085" i="10"/>
  <c r="R4085" i="10"/>
  <c r="I4042" i="10"/>
  <c r="S4042" i="10"/>
  <c r="R4042" i="10"/>
  <c r="I3999" i="10"/>
  <c r="S3999" i="10"/>
  <c r="R3999" i="10"/>
  <c r="I3956" i="10"/>
  <c r="S3956" i="10"/>
  <c r="R3956" i="10"/>
  <c r="I3913" i="10"/>
  <c r="S3913" i="10"/>
  <c r="R3913" i="10"/>
  <c r="I3870" i="10"/>
  <c r="S3870" i="10"/>
  <c r="R3870" i="10"/>
  <c r="I3827" i="10"/>
  <c r="S3827" i="10"/>
  <c r="R3827" i="10"/>
  <c r="I3784" i="10"/>
  <c r="S3784" i="10"/>
  <c r="R3784" i="10"/>
  <c r="I3741" i="10"/>
  <c r="S3741" i="10"/>
  <c r="R3741" i="10"/>
  <c r="I3698" i="10"/>
  <c r="S3698" i="10"/>
  <c r="R3698" i="10"/>
  <c r="S172" i="10"/>
  <c r="R172" i="10"/>
  <c r="I3655" i="10"/>
  <c r="S3655" i="10"/>
  <c r="R3655" i="10"/>
  <c r="I86" i="10"/>
  <c r="S86" i="10"/>
  <c r="R86" i="10"/>
  <c r="I43" i="10"/>
  <c r="S43" i="10"/>
  <c r="R43" i="10"/>
  <c r="I3612" i="10"/>
  <c r="S3612" i="10"/>
  <c r="R3612" i="10"/>
  <c r="I3569" i="10"/>
  <c r="S3569" i="10"/>
  <c r="R3569" i="10"/>
  <c r="I3526" i="10"/>
  <c r="S3526" i="10"/>
  <c r="R3526" i="10"/>
  <c r="I3483" i="10"/>
  <c r="S3483" i="10"/>
  <c r="R3483" i="10"/>
  <c r="I3440" i="10"/>
  <c r="S3440" i="10"/>
  <c r="R3440" i="10"/>
  <c r="I3397" i="10"/>
  <c r="S3397" i="10"/>
  <c r="R3397" i="10"/>
  <c r="I3354" i="10"/>
  <c r="S3354" i="10"/>
  <c r="R3354" i="10"/>
  <c r="I3311" i="10"/>
  <c r="S3311" i="10"/>
  <c r="R3311" i="10"/>
  <c r="I3268" i="10"/>
  <c r="S3268" i="10"/>
  <c r="R3268" i="10"/>
  <c r="I3225" i="10"/>
  <c r="S3225" i="10"/>
  <c r="R3225" i="10"/>
  <c r="I3182" i="10"/>
  <c r="S3182" i="10"/>
  <c r="R3182" i="10"/>
  <c r="I3139" i="10"/>
  <c r="S3139" i="10"/>
  <c r="R3139" i="10"/>
  <c r="I3096" i="10"/>
  <c r="S3096" i="10"/>
  <c r="R3096" i="10"/>
  <c r="I3053" i="10"/>
  <c r="S3053" i="10"/>
  <c r="R3053" i="10"/>
  <c r="I3010" i="10"/>
  <c r="S3010" i="10"/>
  <c r="R3010" i="10"/>
  <c r="I2967" i="10"/>
  <c r="S2967" i="10"/>
  <c r="R2967" i="10"/>
  <c r="I2924" i="10"/>
  <c r="S2924" i="10"/>
  <c r="R2924" i="10"/>
  <c r="I2881" i="10"/>
  <c r="S2881" i="10"/>
  <c r="R2881" i="10"/>
  <c r="I2838" i="10"/>
  <c r="S2838" i="10"/>
  <c r="R2838" i="10"/>
  <c r="I2795" i="10"/>
  <c r="S2795" i="10"/>
  <c r="R2795" i="10"/>
  <c r="I2752" i="10"/>
  <c r="S2752" i="10"/>
  <c r="R2752" i="10"/>
  <c r="I2709" i="10"/>
  <c r="S2709" i="10"/>
  <c r="R2709" i="10"/>
  <c r="I2666" i="10"/>
  <c r="S2666" i="10"/>
  <c r="R2666" i="10"/>
  <c r="I2623" i="10"/>
  <c r="S2623" i="10"/>
  <c r="R2623" i="10"/>
  <c r="I2580" i="10"/>
  <c r="S2580" i="10"/>
  <c r="R2580" i="10"/>
  <c r="I2537" i="10"/>
  <c r="S2537" i="10"/>
  <c r="R2537" i="10"/>
  <c r="I2494" i="10"/>
  <c r="S2494" i="10"/>
  <c r="R2494" i="10"/>
  <c r="I2451" i="10"/>
  <c r="S2451" i="10"/>
  <c r="R2451" i="10"/>
  <c r="I2408" i="10"/>
  <c r="S2408" i="10"/>
  <c r="R2408" i="10"/>
  <c r="I2365" i="10"/>
  <c r="S2365" i="10"/>
  <c r="R2365" i="10"/>
  <c r="I2322" i="10"/>
  <c r="S2322" i="10"/>
  <c r="R2322" i="10"/>
  <c r="I2279" i="10"/>
  <c r="S2279" i="10"/>
  <c r="R2279" i="10"/>
  <c r="I2236" i="10"/>
  <c r="S2236" i="10"/>
  <c r="R2236" i="10"/>
  <c r="I2193" i="10"/>
  <c r="S2193" i="10"/>
  <c r="R2193" i="10"/>
  <c r="I2150" i="10"/>
  <c r="S2150" i="10"/>
  <c r="R2150" i="10"/>
  <c r="I2107" i="10"/>
  <c r="S2107" i="10"/>
  <c r="R2107" i="10"/>
  <c r="I2064" i="10"/>
  <c r="S2064" i="10"/>
  <c r="R2064" i="10"/>
  <c r="I2021" i="10"/>
  <c r="S2021" i="10"/>
  <c r="R2021" i="10"/>
  <c r="I1978" i="10"/>
  <c r="S1978" i="10"/>
  <c r="R1978" i="10"/>
  <c r="I1935" i="10"/>
  <c r="S1935" i="10"/>
  <c r="R1935" i="10"/>
  <c r="I1892" i="10"/>
  <c r="S1892" i="10"/>
  <c r="R1892" i="10"/>
  <c r="I1849" i="10"/>
  <c r="S1849" i="10"/>
  <c r="R1849" i="10"/>
  <c r="I1806" i="10"/>
  <c r="S1806" i="10"/>
  <c r="R1806" i="10"/>
  <c r="I1763" i="10"/>
  <c r="S1763" i="10"/>
  <c r="R1763" i="10"/>
  <c r="I1720" i="10"/>
  <c r="S1720" i="10"/>
  <c r="R1720" i="10"/>
  <c r="I1677" i="10"/>
  <c r="S1677" i="10"/>
  <c r="R1677" i="10"/>
  <c r="I1634" i="10"/>
  <c r="S1634" i="10"/>
  <c r="R1634" i="10"/>
  <c r="I1591" i="10"/>
  <c r="S1591" i="10"/>
  <c r="R1591" i="10"/>
  <c r="I1548" i="10"/>
  <c r="S1548" i="10"/>
  <c r="R1548" i="10"/>
  <c r="I1505" i="10"/>
  <c r="S1505" i="10"/>
  <c r="R1505" i="10"/>
  <c r="I1462" i="10"/>
  <c r="S1462" i="10"/>
  <c r="R1462" i="10"/>
  <c r="I1419" i="10"/>
  <c r="S1419" i="10"/>
  <c r="R1419" i="10"/>
  <c r="I1376" i="10"/>
  <c r="S1376" i="10"/>
  <c r="R1376" i="10"/>
  <c r="I1333" i="10"/>
  <c r="S1333" i="10"/>
  <c r="R1333" i="10"/>
  <c r="I1290" i="10"/>
  <c r="S1290" i="10"/>
  <c r="R1290" i="10"/>
  <c r="I1247" i="10"/>
  <c r="S1247" i="10"/>
  <c r="R1247" i="10"/>
  <c r="I1204" i="10"/>
  <c r="S1204" i="10"/>
  <c r="R1204" i="10"/>
  <c r="I1161" i="10"/>
  <c r="S1161" i="10"/>
  <c r="R1161" i="10"/>
  <c r="I1118" i="10"/>
  <c r="S1118" i="10"/>
  <c r="R1118" i="10"/>
  <c r="I1075" i="10"/>
  <c r="S1075" i="10"/>
  <c r="R1075" i="10"/>
  <c r="I1032" i="10"/>
  <c r="S1032" i="10"/>
  <c r="R1032" i="10"/>
  <c r="I989" i="10"/>
  <c r="S989" i="10"/>
  <c r="R989" i="10"/>
  <c r="I946" i="10"/>
  <c r="S946" i="10"/>
  <c r="R946" i="10"/>
  <c r="I903" i="10"/>
  <c r="S903" i="10"/>
  <c r="R903" i="10"/>
  <c r="I860" i="10"/>
  <c r="S860" i="10"/>
  <c r="R860" i="10"/>
  <c r="I817" i="10"/>
  <c r="S817" i="10"/>
  <c r="R817" i="10"/>
  <c r="I774" i="10"/>
  <c r="S774" i="10"/>
  <c r="R774" i="10"/>
  <c r="I731" i="10"/>
  <c r="S731" i="10"/>
  <c r="R731" i="10"/>
  <c r="I7309" i="10"/>
  <c r="S7309" i="10"/>
  <c r="R7309" i="10"/>
  <c r="I7266" i="10"/>
  <c r="S7266" i="10"/>
  <c r="R7266" i="10"/>
  <c r="I7223" i="10"/>
  <c r="S7223" i="10"/>
  <c r="R7223" i="10"/>
  <c r="I7180" i="10"/>
  <c r="S7180" i="10"/>
  <c r="R7180" i="10"/>
  <c r="I687" i="10"/>
  <c r="S687" i="10"/>
  <c r="R687" i="10"/>
  <c r="I7137" i="10"/>
  <c r="S7137" i="10"/>
  <c r="R7137" i="10"/>
  <c r="I7094" i="10"/>
  <c r="S7094" i="10"/>
  <c r="R7094" i="10"/>
  <c r="I7051" i="10"/>
  <c r="S7051" i="10"/>
  <c r="R7051" i="10"/>
  <c r="I7008" i="10"/>
  <c r="S7008" i="10"/>
  <c r="R7008" i="10"/>
  <c r="I644" i="10"/>
  <c r="S644" i="10"/>
  <c r="R644" i="10"/>
  <c r="I6965" i="10"/>
  <c r="S6965" i="10"/>
  <c r="R6965" i="10"/>
  <c r="I601" i="10"/>
  <c r="S601" i="10"/>
  <c r="R601" i="10"/>
  <c r="I6922" i="10"/>
  <c r="S6922" i="10"/>
  <c r="R6922" i="10"/>
  <c r="I558" i="10"/>
  <c r="S558" i="10"/>
  <c r="R558" i="10"/>
  <c r="I6879" i="10"/>
  <c r="S6879" i="10"/>
  <c r="R6879" i="10"/>
  <c r="I6836" i="10"/>
  <c r="S6836" i="10"/>
  <c r="R6836" i="10"/>
  <c r="I6793" i="10"/>
  <c r="S6793" i="10"/>
  <c r="R6793" i="10"/>
  <c r="I6750" i="10"/>
  <c r="S6750" i="10"/>
  <c r="R6750" i="10"/>
  <c r="I515" i="10"/>
  <c r="S515" i="10"/>
  <c r="R515" i="10"/>
  <c r="I6707" i="10"/>
  <c r="S6707" i="10"/>
  <c r="R6707" i="10"/>
  <c r="I472" i="10"/>
  <c r="S472" i="10"/>
  <c r="R472" i="10"/>
  <c r="I6664" i="10"/>
  <c r="S6664" i="10"/>
  <c r="R6664" i="10"/>
  <c r="I6621" i="10"/>
  <c r="S6621" i="10"/>
  <c r="R6621" i="10"/>
  <c r="I6578" i="10"/>
  <c r="S6578" i="10"/>
  <c r="R6578" i="10"/>
  <c r="I6535" i="10"/>
  <c r="S6535" i="10"/>
  <c r="R6535" i="10"/>
  <c r="I6492" i="10"/>
  <c r="S6492" i="10"/>
  <c r="R6492" i="10"/>
  <c r="I6449" i="10"/>
  <c r="S6449" i="10"/>
  <c r="R6449" i="10"/>
  <c r="I6406" i="10"/>
  <c r="S6406" i="10"/>
  <c r="R6406" i="10"/>
  <c r="I429" i="10"/>
  <c r="S429" i="10"/>
  <c r="R429" i="10"/>
  <c r="I6363" i="10"/>
  <c r="S6363" i="10"/>
  <c r="R6363" i="10"/>
  <c r="I6320" i="10"/>
  <c r="S6320" i="10"/>
  <c r="R6320" i="10"/>
  <c r="I6277" i="10"/>
  <c r="S6277" i="10"/>
  <c r="R6277" i="10"/>
  <c r="I6234" i="10"/>
  <c r="S6234" i="10"/>
  <c r="R6234" i="10"/>
  <c r="I6191" i="10"/>
  <c r="S6191" i="10"/>
  <c r="R6191" i="10"/>
  <c r="I6148" i="10"/>
  <c r="S6148" i="10"/>
  <c r="R6148" i="10"/>
  <c r="I6105" i="10"/>
  <c r="S6105" i="10"/>
  <c r="R6105" i="10"/>
  <c r="I386" i="10"/>
  <c r="S386" i="10"/>
  <c r="R386" i="10"/>
  <c r="I6062" i="10"/>
  <c r="S6062" i="10"/>
  <c r="R6062" i="10"/>
  <c r="I6019" i="10"/>
  <c r="S6019" i="10"/>
  <c r="R6019" i="10"/>
  <c r="I5976" i="10"/>
  <c r="S5976" i="10"/>
  <c r="R5976" i="10"/>
  <c r="I5933" i="10"/>
  <c r="S5933" i="10"/>
  <c r="R5933" i="10"/>
  <c r="I5890" i="10"/>
  <c r="S5890" i="10"/>
  <c r="R5890" i="10"/>
  <c r="I5847" i="10"/>
  <c r="S5847" i="10"/>
  <c r="R5847" i="10"/>
  <c r="I5804" i="10"/>
  <c r="S5804" i="10"/>
  <c r="R5804" i="10"/>
  <c r="I5761" i="10"/>
  <c r="S5761" i="10"/>
  <c r="R5761" i="10"/>
  <c r="I5718" i="10"/>
  <c r="S5718" i="10"/>
  <c r="R5718" i="10"/>
  <c r="I5675" i="10"/>
  <c r="S5675" i="10"/>
  <c r="R5675" i="10"/>
  <c r="I5632" i="10"/>
  <c r="S5632" i="10"/>
  <c r="R5632" i="10"/>
  <c r="I5589" i="10"/>
  <c r="S5589" i="10"/>
  <c r="R5589" i="10"/>
  <c r="I5546" i="10"/>
  <c r="S5546" i="10"/>
  <c r="R5546" i="10"/>
  <c r="I5503" i="10"/>
  <c r="S5503" i="10"/>
  <c r="R5503" i="10"/>
  <c r="I5460" i="10"/>
  <c r="S5460" i="10"/>
  <c r="R5460" i="10"/>
  <c r="I5417" i="10"/>
  <c r="S5417" i="10"/>
  <c r="R5417" i="10"/>
  <c r="I343" i="10"/>
  <c r="S343" i="10"/>
  <c r="R343" i="10"/>
  <c r="I300" i="10"/>
  <c r="S300" i="10"/>
  <c r="R300" i="10"/>
  <c r="I5374" i="10"/>
  <c r="S5374" i="10"/>
  <c r="R5374" i="10"/>
  <c r="I5331" i="10"/>
  <c r="S5331" i="10"/>
  <c r="R5331" i="10"/>
  <c r="I5288" i="10"/>
  <c r="S5288" i="10"/>
  <c r="R5288" i="10"/>
  <c r="I5245" i="10"/>
  <c r="S5245" i="10"/>
  <c r="R5245" i="10"/>
  <c r="I5202" i="10"/>
  <c r="S5202" i="10"/>
  <c r="R5202" i="10"/>
  <c r="I5159" i="10"/>
  <c r="S5159" i="10"/>
  <c r="R5159" i="10"/>
  <c r="I257" i="10"/>
  <c r="S257" i="10"/>
  <c r="R257" i="10"/>
  <c r="I5116" i="10"/>
  <c r="S5116" i="10"/>
  <c r="R5116" i="10"/>
  <c r="I5073" i="10"/>
  <c r="S5073" i="10"/>
  <c r="R5073" i="10"/>
  <c r="I5030" i="10"/>
  <c r="S5030" i="10"/>
  <c r="R5030" i="10"/>
  <c r="I4987" i="10"/>
  <c r="S4987" i="10"/>
  <c r="R4987" i="10"/>
  <c r="I4944" i="10"/>
  <c r="S4944" i="10"/>
  <c r="R4944" i="10"/>
  <c r="I4901" i="10"/>
  <c r="S4901" i="10"/>
  <c r="R4901" i="10"/>
  <c r="I4858" i="10"/>
  <c r="S4858" i="10"/>
  <c r="R4858" i="10"/>
  <c r="I4815" i="10"/>
  <c r="S4815" i="10"/>
  <c r="R4815" i="10"/>
  <c r="I4772" i="10"/>
  <c r="S4772" i="10"/>
  <c r="R4772" i="10"/>
  <c r="I4729" i="10"/>
  <c r="S4729" i="10"/>
  <c r="R4729" i="10"/>
  <c r="I4686" i="10"/>
  <c r="S4686" i="10"/>
  <c r="R4686" i="10"/>
  <c r="I214" i="10"/>
  <c r="S214" i="10"/>
  <c r="R214" i="10"/>
  <c r="I4643" i="10"/>
  <c r="S4643" i="10"/>
  <c r="R4643" i="10"/>
  <c r="I4600" i="10"/>
  <c r="S4600" i="10"/>
  <c r="R4600" i="10"/>
  <c r="I4557" i="10"/>
  <c r="S4557" i="10"/>
  <c r="R4557" i="10"/>
  <c r="I4514" i="10"/>
  <c r="S4514" i="10"/>
  <c r="R4514" i="10"/>
  <c r="I4471" i="10"/>
  <c r="S4471" i="10"/>
  <c r="R4471" i="10"/>
  <c r="I4428" i="10"/>
  <c r="S4428" i="10"/>
  <c r="R4428" i="10"/>
  <c r="I4385" i="10"/>
  <c r="S4385" i="10"/>
  <c r="R4385" i="10"/>
  <c r="I4342" i="10"/>
  <c r="S4342" i="10"/>
  <c r="R4342" i="10"/>
  <c r="I4299" i="10"/>
  <c r="S4299" i="10"/>
  <c r="R4299" i="10"/>
  <c r="I4256" i="10"/>
  <c r="S4256" i="10"/>
  <c r="R4256" i="10"/>
  <c r="I4213" i="10"/>
  <c r="S4213" i="10"/>
  <c r="R4213" i="10"/>
  <c r="I4170" i="10"/>
  <c r="S4170" i="10"/>
  <c r="R4170" i="10"/>
  <c r="I4127" i="10"/>
  <c r="S4127" i="10"/>
  <c r="R4127" i="10"/>
  <c r="I4084" i="10"/>
  <c r="S4084" i="10"/>
  <c r="R4084" i="10"/>
  <c r="I4041" i="10"/>
  <c r="S4041" i="10"/>
  <c r="R4041" i="10"/>
  <c r="I3998" i="10"/>
  <c r="S3998" i="10"/>
  <c r="R3998" i="10"/>
  <c r="I3955" i="10"/>
  <c r="S3955" i="10"/>
  <c r="R3955" i="10"/>
  <c r="I3912" i="10"/>
  <c r="S3912" i="10"/>
  <c r="R3912" i="10"/>
  <c r="I3869" i="10"/>
  <c r="S3869" i="10"/>
  <c r="R3869" i="10"/>
  <c r="I3826" i="10"/>
  <c r="S3826" i="10"/>
  <c r="R3826" i="10"/>
  <c r="I3783" i="10"/>
  <c r="S3783" i="10"/>
  <c r="R3783" i="10"/>
  <c r="I3740" i="10"/>
  <c r="S3740" i="10"/>
  <c r="R3740" i="10"/>
  <c r="I3697" i="10"/>
  <c r="S3697" i="10"/>
  <c r="R3697" i="10"/>
  <c r="S171" i="10"/>
  <c r="R171" i="10"/>
  <c r="I3654" i="10"/>
  <c r="S3654" i="10"/>
  <c r="R3654" i="10"/>
  <c r="I85" i="10"/>
  <c r="S85" i="10"/>
  <c r="R85" i="10"/>
  <c r="I42" i="10"/>
  <c r="S42" i="10"/>
  <c r="R42" i="10"/>
  <c r="I3611" i="10"/>
  <c r="S3611" i="10"/>
  <c r="R3611" i="10"/>
  <c r="I3568" i="10"/>
  <c r="S3568" i="10"/>
  <c r="R3568" i="10"/>
  <c r="I3525" i="10"/>
  <c r="S3525" i="10"/>
  <c r="R3525" i="10"/>
  <c r="I3482" i="10"/>
  <c r="S3482" i="10"/>
  <c r="R3482" i="10"/>
  <c r="I3439" i="10"/>
  <c r="S3439" i="10"/>
  <c r="R3439" i="10"/>
  <c r="I3396" i="10"/>
  <c r="S3396" i="10"/>
  <c r="R3396" i="10"/>
  <c r="I3353" i="10"/>
  <c r="S3353" i="10"/>
  <c r="R3353" i="10"/>
  <c r="I3310" i="10"/>
  <c r="S3310" i="10"/>
  <c r="R3310" i="10"/>
  <c r="I3267" i="10"/>
  <c r="S3267" i="10"/>
  <c r="R3267" i="10"/>
  <c r="I3224" i="10"/>
  <c r="S3224" i="10"/>
  <c r="R3224" i="10"/>
  <c r="I3181" i="10"/>
  <c r="S3181" i="10"/>
  <c r="R3181" i="10"/>
  <c r="I3138" i="10"/>
  <c r="S3138" i="10"/>
  <c r="R3138" i="10"/>
  <c r="I3095" i="10"/>
  <c r="S3095" i="10"/>
  <c r="R3095" i="10"/>
  <c r="I3052" i="10"/>
  <c r="S3052" i="10"/>
  <c r="R3052" i="10"/>
  <c r="I3009" i="10"/>
  <c r="S3009" i="10"/>
  <c r="R3009" i="10"/>
  <c r="I2966" i="10"/>
  <c r="S2966" i="10"/>
  <c r="R2966" i="10"/>
  <c r="I2923" i="10"/>
  <c r="S2923" i="10"/>
  <c r="R2923" i="10"/>
  <c r="I2880" i="10"/>
  <c r="S2880" i="10"/>
  <c r="R2880" i="10"/>
  <c r="I2837" i="10"/>
  <c r="S2837" i="10"/>
  <c r="R2837" i="10"/>
  <c r="I2794" i="10"/>
  <c r="S2794" i="10"/>
  <c r="R2794" i="10"/>
  <c r="I2751" i="10"/>
  <c r="S2751" i="10"/>
  <c r="R2751" i="10"/>
  <c r="I2708" i="10"/>
  <c r="S2708" i="10"/>
  <c r="R2708" i="10"/>
  <c r="I2665" i="10"/>
  <c r="S2665" i="10"/>
  <c r="R2665" i="10"/>
  <c r="I2622" i="10"/>
  <c r="S2622" i="10"/>
  <c r="R2622" i="10"/>
  <c r="I2579" i="10"/>
  <c r="S2579" i="10"/>
  <c r="R2579" i="10"/>
  <c r="I2536" i="10"/>
  <c r="S2536" i="10"/>
  <c r="R2536" i="10"/>
  <c r="I2493" i="10"/>
  <c r="S2493" i="10"/>
  <c r="R2493" i="10"/>
  <c r="I2450" i="10"/>
  <c r="S2450" i="10"/>
  <c r="R2450" i="10"/>
  <c r="I2407" i="10"/>
  <c r="S2407" i="10"/>
  <c r="R2407" i="10"/>
  <c r="I2364" i="10"/>
  <c r="S2364" i="10"/>
  <c r="R2364" i="10"/>
  <c r="I2321" i="10"/>
  <c r="S2321" i="10"/>
  <c r="R2321" i="10"/>
  <c r="I2278" i="10"/>
  <c r="S2278" i="10"/>
  <c r="R2278" i="10"/>
  <c r="I2235" i="10"/>
  <c r="S2235" i="10"/>
  <c r="R2235" i="10"/>
  <c r="I2192" i="10"/>
  <c r="S2192" i="10"/>
  <c r="R2192" i="10"/>
  <c r="I2149" i="10"/>
  <c r="S2149" i="10"/>
  <c r="R2149" i="10"/>
  <c r="I2106" i="10"/>
  <c r="S2106" i="10"/>
  <c r="R2106" i="10"/>
  <c r="I2063" i="10"/>
  <c r="S2063" i="10"/>
  <c r="R2063" i="10"/>
  <c r="I2020" i="10"/>
  <c r="S2020" i="10"/>
  <c r="R2020" i="10"/>
  <c r="I1977" i="10"/>
  <c r="S1977" i="10"/>
  <c r="R1977" i="10"/>
  <c r="I1934" i="10"/>
  <c r="S1934" i="10"/>
  <c r="R1934" i="10"/>
  <c r="I1891" i="10"/>
  <c r="S1891" i="10"/>
  <c r="R1891" i="10"/>
  <c r="I1848" i="10"/>
  <c r="S1848" i="10"/>
  <c r="R1848" i="10"/>
  <c r="I1805" i="10"/>
  <c r="S1805" i="10"/>
  <c r="R1805" i="10"/>
  <c r="I1762" i="10"/>
  <c r="S1762" i="10"/>
  <c r="R1762" i="10"/>
  <c r="I1719" i="10"/>
  <c r="S1719" i="10"/>
  <c r="R1719" i="10"/>
  <c r="I1676" i="10"/>
  <c r="S1676" i="10"/>
  <c r="R1676" i="10"/>
  <c r="I1633" i="10"/>
  <c r="S1633" i="10"/>
  <c r="R1633" i="10"/>
  <c r="I1590" i="10"/>
  <c r="S1590" i="10"/>
  <c r="R1590" i="10"/>
  <c r="I1547" i="10"/>
  <c r="S1547" i="10"/>
  <c r="R1547" i="10"/>
  <c r="I1504" i="10"/>
  <c r="S1504" i="10"/>
  <c r="R1504" i="10"/>
  <c r="I1461" i="10"/>
  <c r="S1461" i="10"/>
  <c r="R1461" i="10"/>
  <c r="I1418" i="10"/>
  <c r="S1418" i="10"/>
  <c r="R1418" i="10"/>
  <c r="I1375" i="10"/>
  <c r="S1375" i="10"/>
  <c r="R1375" i="10"/>
  <c r="I1332" i="10"/>
  <c r="S1332" i="10"/>
  <c r="R1332" i="10"/>
  <c r="I1289" i="10"/>
  <c r="S1289" i="10"/>
  <c r="R1289" i="10"/>
  <c r="I1246" i="10"/>
  <c r="S1246" i="10"/>
  <c r="R1246" i="10"/>
  <c r="I1203" i="10"/>
  <c r="S1203" i="10"/>
  <c r="R1203" i="10"/>
  <c r="I1160" i="10"/>
  <c r="S1160" i="10"/>
  <c r="R1160" i="10"/>
  <c r="I1117" i="10"/>
  <c r="S1117" i="10"/>
  <c r="R1117" i="10"/>
  <c r="I1074" i="10"/>
  <c r="S1074" i="10"/>
  <c r="R1074" i="10"/>
  <c r="I1031" i="10"/>
  <c r="S1031" i="10"/>
  <c r="R1031" i="10"/>
  <c r="I988" i="10"/>
  <c r="S988" i="10"/>
  <c r="R988" i="10"/>
  <c r="I945" i="10"/>
  <c r="S945" i="10"/>
  <c r="R945" i="10"/>
  <c r="I902" i="10"/>
  <c r="S902" i="10"/>
  <c r="R902" i="10"/>
  <c r="I859" i="10"/>
  <c r="S859" i="10"/>
  <c r="R859" i="10"/>
  <c r="I816" i="10"/>
  <c r="S816" i="10"/>
  <c r="R816" i="10"/>
  <c r="I773" i="10"/>
  <c r="S773" i="10"/>
  <c r="R773" i="10"/>
  <c r="I730" i="10"/>
  <c r="S730" i="10"/>
  <c r="R730" i="10"/>
  <c r="I7308" i="10"/>
  <c r="S7308" i="10"/>
  <c r="R7308" i="10"/>
  <c r="I7265" i="10"/>
  <c r="S7265" i="10"/>
  <c r="R7265" i="10"/>
  <c r="I7222" i="10"/>
  <c r="S7222" i="10"/>
  <c r="R7222" i="10"/>
  <c r="I7179" i="10"/>
  <c r="S7179" i="10"/>
  <c r="R7179" i="10"/>
  <c r="I686" i="10"/>
  <c r="S686" i="10"/>
  <c r="R686" i="10"/>
  <c r="I7136" i="10"/>
  <c r="S7136" i="10"/>
  <c r="R7136" i="10"/>
  <c r="I7093" i="10"/>
  <c r="S7093" i="10"/>
  <c r="R7093" i="10"/>
  <c r="I7050" i="10"/>
  <c r="S7050" i="10"/>
  <c r="R7050" i="10"/>
  <c r="I7007" i="10"/>
  <c r="S7007" i="10"/>
  <c r="R7007" i="10"/>
  <c r="I643" i="10"/>
  <c r="S643" i="10"/>
  <c r="R643" i="10"/>
  <c r="I6964" i="10"/>
  <c r="S6964" i="10"/>
  <c r="R6964" i="10"/>
  <c r="I600" i="10"/>
  <c r="S600" i="10"/>
  <c r="R600" i="10"/>
  <c r="I6921" i="10"/>
  <c r="S6921" i="10"/>
  <c r="R6921" i="10"/>
  <c r="I557" i="10"/>
  <c r="S557" i="10"/>
  <c r="R557" i="10"/>
  <c r="I6878" i="10"/>
  <c r="S6878" i="10"/>
  <c r="R6878" i="10"/>
  <c r="I6835" i="10"/>
  <c r="S6835" i="10"/>
  <c r="R6835" i="10"/>
  <c r="I6792" i="10"/>
  <c r="S6792" i="10"/>
  <c r="R6792" i="10"/>
  <c r="I6749" i="10"/>
  <c r="S6749" i="10"/>
  <c r="R6749" i="10"/>
  <c r="I514" i="10"/>
  <c r="S514" i="10"/>
  <c r="R514" i="10"/>
  <c r="I6706" i="10"/>
  <c r="S6706" i="10"/>
  <c r="R6706" i="10"/>
  <c r="I471" i="10"/>
  <c r="S471" i="10"/>
  <c r="R471" i="10"/>
  <c r="I6663" i="10"/>
  <c r="S6663" i="10"/>
  <c r="R6663" i="10"/>
  <c r="I6620" i="10"/>
  <c r="S6620" i="10"/>
  <c r="R6620" i="10"/>
  <c r="I6577" i="10"/>
  <c r="S6577" i="10"/>
  <c r="R6577" i="10"/>
  <c r="I6534" i="10"/>
  <c r="S6534" i="10"/>
  <c r="R6534" i="10"/>
  <c r="I6491" i="10"/>
  <c r="S6491" i="10"/>
  <c r="R6491" i="10"/>
  <c r="I6448" i="10"/>
  <c r="S6448" i="10"/>
  <c r="R6448" i="10"/>
  <c r="I6405" i="10"/>
  <c r="S6405" i="10"/>
  <c r="R6405" i="10"/>
  <c r="I428" i="10"/>
  <c r="S428" i="10"/>
  <c r="R428" i="10"/>
  <c r="I6362" i="10"/>
  <c r="S6362" i="10"/>
  <c r="R6362" i="10"/>
  <c r="I6319" i="10"/>
  <c r="S6319" i="10"/>
  <c r="R6319" i="10"/>
  <c r="I6276" i="10"/>
  <c r="S6276" i="10"/>
  <c r="R6276" i="10"/>
  <c r="I6233" i="10"/>
  <c r="S6233" i="10"/>
  <c r="R6233" i="10"/>
  <c r="I6190" i="10"/>
  <c r="S6190" i="10"/>
  <c r="R6190" i="10"/>
  <c r="I6147" i="10"/>
  <c r="S6147" i="10"/>
  <c r="R6147" i="10"/>
  <c r="I6104" i="10"/>
  <c r="S6104" i="10"/>
  <c r="R6104" i="10"/>
  <c r="I385" i="10"/>
  <c r="S385" i="10"/>
  <c r="R385" i="10"/>
  <c r="I6061" i="10"/>
  <c r="S6061" i="10"/>
  <c r="R6061" i="10"/>
  <c r="I6018" i="10"/>
  <c r="S6018" i="10"/>
  <c r="R6018" i="10"/>
  <c r="I5975" i="10"/>
  <c r="S5975" i="10"/>
  <c r="R5975" i="10"/>
  <c r="I5932" i="10"/>
  <c r="S5932" i="10"/>
  <c r="R5932" i="10"/>
  <c r="I5889" i="10"/>
  <c r="S5889" i="10"/>
  <c r="R5889" i="10"/>
  <c r="I5846" i="10"/>
  <c r="S5846" i="10"/>
  <c r="R5846" i="10"/>
  <c r="I5803" i="10"/>
  <c r="S5803" i="10"/>
  <c r="R5803" i="10"/>
  <c r="I5760" i="10"/>
  <c r="S5760" i="10"/>
  <c r="R5760" i="10"/>
  <c r="I5717" i="10"/>
  <c r="S5717" i="10"/>
  <c r="R5717" i="10"/>
  <c r="I5674" i="10"/>
  <c r="S5674" i="10"/>
  <c r="R5674" i="10"/>
  <c r="I5631" i="10"/>
  <c r="S5631" i="10"/>
  <c r="R5631" i="10"/>
  <c r="I5588" i="10"/>
  <c r="S5588" i="10"/>
  <c r="R5588" i="10"/>
  <c r="I5545" i="10"/>
  <c r="S5545" i="10"/>
  <c r="R5545" i="10"/>
  <c r="I5502" i="10"/>
  <c r="S5502" i="10"/>
  <c r="R5502" i="10"/>
  <c r="I5459" i="10"/>
  <c r="S5459" i="10"/>
  <c r="R5459" i="10"/>
  <c r="I5416" i="10"/>
  <c r="S5416" i="10"/>
  <c r="R5416" i="10"/>
  <c r="I342" i="10"/>
  <c r="S342" i="10"/>
  <c r="R342" i="10"/>
  <c r="I299" i="10"/>
  <c r="S299" i="10"/>
  <c r="R299" i="10"/>
  <c r="I5373" i="10"/>
  <c r="S5373" i="10"/>
  <c r="R5373" i="10"/>
  <c r="I5330" i="10"/>
  <c r="S5330" i="10"/>
  <c r="R5330" i="10"/>
  <c r="I5287" i="10"/>
  <c r="S5287" i="10"/>
  <c r="R5287" i="10"/>
  <c r="I5244" i="10"/>
  <c r="S5244" i="10"/>
  <c r="R5244" i="10"/>
  <c r="I5201" i="10"/>
  <c r="S5201" i="10"/>
  <c r="R5201" i="10"/>
  <c r="I5158" i="10"/>
  <c r="S5158" i="10"/>
  <c r="R5158" i="10"/>
  <c r="I256" i="10"/>
  <c r="S256" i="10"/>
  <c r="R256" i="10"/>
  <c r="I5115" i="10"/>
  <c r="S5115" i="10"/>
  <c r="R5115" i="10"/>
  <c r="I5072" i="10"/>
  <c r="S5072" i="10"/>
  <c r="R5072" i="10"/>
  <c r="I5029" i="10"/>
  <c r="S5029" i="10"/>
  <c r="R5029" i="10"/>
  <c r="I4986" i="10"/>
  <c r="S4986" i="10"/>
  <c r="R4986" i="10"/>
  <c r="I4943" i="10"/>
  <c r="S4943" i="10"/>
  <c r="R4943" i="10"/>
  <c r="I4900" i="10"/>
  <c r="S4900" i="10"/>
  <c r="R4900" i="10"/>
  <c r="I4857" i="10"/>
  <c r="S4857" i="10"/>
  <c r="R4857" i="10"/>
  <c r="I4814" i="10"/>
  <c r="S4814" i="10"/>
  <c r="R4814" i="10"/>
  <c r="I4771" i="10"/>
  <c r="S4771" i="10"/>
  <c r="R4771" i="10"/>
  <c r="I4728" i="10"/>
  <c r="S4728" i="10"/>
  <c r="R4728" i="10"/>
  <c r="I4685" i="10"/>
  <c r="S4685" i="10"/>
  <c r="R4685" i="10"/>
  <c r="I213" i="10"/>
  <c r="S213" i="10"/>
  <c r="R213" i="10"/>
  <c r="I4642" i="10"/>
  <c r="S4642" i="10"/>
  <c r="R4642" i="10"/>
  <c r="I4599" i="10"/>
  <c r="S4599" i="10"/>
  <c r="R4599" i="10"/>
  <c r="I4556" i="10"/>
  <c r="S4556" i="10"/>
  <c r="R4556" i="10"/>
  <c r="I4513" i="10"/>
  <c r="S4513" i="10"/>
  <c r="R4513" i="10"/>
  <c r="I4470" i="10"/>
  <c r="S4470" i="10"/>
  <c r="R4470" i="10"/>
  <c r="I4427" i="10"/>
  <c r="S4427" i="10"/>
  <c r="R4427" i="10"/>
  <c r="I4384" i="10"/>
  <c r="S4384" i="10"/>
  <c r="R4384" i="10"/>
  <c r="I4341" i="10"/>
  <c r="S4341" i="10"/>
  <c r="R4341" i="10"/>
  <c r="I4298" i="10"/>
  <c r="S4298" i="10"/>
  <c r="R4298" i="10"/>
  <c r="I4255" i="10"/>
  <c r="S4255" i="10"/>
  <c r="R4255" i="10"/>
  <c r="I4212" i="10"/>
  <c r="S4212" i="10"/>
  <c r="R4212" i="10"/>
  <c r="I4169" i="10"/>
  <c r="S4169" i="10"/>
  <c r="R4169" i="10"/>
  <c r="I4126" i="10"/>
  <c r="S4126" i="10"/>
  <c r="R4126" i="10"/>
  <c r="I4083" i="10"/>
  <c r="S4083" i="10"/>
  <c r="R4083" i="10"/>
  <c r="I4040" i="10"/>
  <c r="S4040" i="10"/>
  <c r="R4040" i="10"/>
  <c r="I3997" i="10"/>
  <c r="S3997" i="10"/>
  <c r="R3997" i="10"/>
  <c r="I3954" i="10"/>
  <c r="S3954" i="10"/>
  <c r="R3954" i="10"/>
  <c r="I3911" i="10"/>
  <c r="S3911" i="10"/>
  <c r="R3911" i="10"/>
  <c r="I3868" i="10"/>
  <c r="S3868" i="10"/>
  <c r="R3868" i="10"/>
  <c r="I3825" i="10"/>
  <c r="S3825" i="10"/>
  <c r="R3825" i="10"/>
  <c r="I3782" i="10"/>
  <c r="S3782" i="10"/>
  <c r="R3782" i="10"/>
  <c r="I3739" i="10"/>
  <c r="S3739" i="10"/>
  <c r="R3739" i="10"/>
  <c r="I3696" i="10"/>
  <c r="S3696" i="10"/>
  <c r="R3696" i="10"/>
  <c r="S170" i="10"/>
  <c r="R170" i="10"/>
  <c r="I3653" i="10"/>
  <c r="S3653" i="10"/>
  <c r="R3653" i="10"/>
  <c r="I84" i="10"/>
  <c r="S84" i="10"/>
  <c r="R84" i="10"/>
  <c r="I41" i="10"/>
  <c r="S41" i="10"/>
  <c r="R41" i="10"/>
  <c r="I3610" i="10"/>
  <c r="S3610" i="10"/>
  <c r="R3610" i="10"/>
  <c r="I3567" i="10"/>
  <c r="S3567" i="10"/>
  <c r="R3567" i="10"/>
  <c r="I3524" i="10"/>
  <c r="S3524" i="10"/>
  <c r="R3524" i="10"/>
  <c r="I3481" i="10"/>
  <c r="S3481" i="10"/>
  <c r="R3481" i="10"/>
  <c r="I3438" i="10"/>
  <c r="S3438" i="10"/>
  <c r="R3438" i="10"/>
  <c r="I3395" i="10"/>
  <c r="S3395" i="10"/>
  <c r="R3395" i="10"/>
  <c r="I3352" i="10"/>
  <c r="S3352" i="10"/>
  <c r="R3352" i="10"/>
  <c r="I3309" i="10"/>
  <c r="S3309" i="10"/>
  <c r="R3309" i="10"/>
  <c r="I3266" i="10"/>
  <c r="S3266" i="10"/>
  <c r="R3266" i="10"/>
  <c r="I3223" i="10"/>
  <c r="S3223" i="10"/>
  <c r="R3223" i="10"/>
  <c r="I3180" i="10"/>
  <c r="S3180" i="10"/>
  <c r="R3180" i="10"/>
  <c r="I3137" i="10"/>
  <c r="S3137" i="10"/>
  <c r="R3137" i="10"/>
  <c r="I3094" i="10"/>
  <c r="S3094" i="10"/>
  <c r="R3094" i="10"/>
  <c r="I3051" i="10"/>
  <c r="S3051" i="10"/>
  <c r="R3051" i="10"/>
  <c r="I3008" i="10"/>
  <c r="S3008" i="10"/>
  <c r="R3008" i="10"/>
  <c r="I2965" i="10"/>
  <c r="S2965" i="10"/>
  <c r="R2965" i="10"/>
  <c r="I2922" i="10"/>
  <c r="S2922" i="10"/>
  <c r="R2922" i="10"/>
  <c r="I2879" i="10"/>
  <c r="S2879" i="10"/>
  <c r="R2879" i="10"/>
  <c r="I2836" i="10"/>
  <c r="S2836" i="10"/>
  <c r="R2836" i="10"/>
  <c r="I2793" i="10"/>
  <c r="S2793" i="10"/>
  <c r="R2793" i="10"/>
  <c r="I2750" i="10"/>
  <c r="S2750" i="10"/>
  <c r="R2750" i="10"/>
  <c r="I2707" i="10"/>
  <c r="S2707" i="10"/>
  <c r="R2707" i="10"/>
  <c r="I2664" i="10"/>
  <c r="S2664" i="10"/>
  <c r="R2664" i="10"/>
  <c r="I2621" i="10"/>
  <c r="S2621" i="10"/>
  <c r="R2621" i="10"/>
  <c r="I2578" i="10"/>
  <c r="S2578" i="10"/>
  <c r="R2578" i="10"/>
  <c r="I2535" i="10"/>
  <c r="S2535" i="10"/>
  <c r="R2535" i="10"/>
  <c r="I2492" i="10"/>
  <c r="S2492" i="10"/>
  <c r="R2492" i="10"/>
  <c r="I2449" i="10"/>
  <c r="S2449" i="10"/>
  <c r="R2449" i="10"/>
  <c r="I2406" i="10"/>
  <c r="S2406" i="10"/>
  <c r="R2406" i="10"/>
  <c r="I2363" i="10"/>
  <c r="S2363" i="10"/>
  <c r="R2363" i="10"/>
  <c r="I2320" i="10"/>
  <c r="S2320" i="10"/>
  <c r="R2320" i="10"/>
  <c r="I2277" i="10"/>
  <c r="S2277" i="10"/>
  <c r="R2277" i="10"/>
  <c r="I2234" i="10"/>
  <c r="S2234" i="10"/>
  <c r="R2234" i="10"/>
  <c r="I2191" i="10"/>
  <c r="S2191" i="10"/>
  <c r="R2191" i="10"/>
  <c r="I2148" i="10"/>
  <c r="S2148" i="10"/>
  <c r="R2148" i="10"/>
  <c r="I2105" i="10"/>
  <c r="S2105" i="10"/>
  <c r="R2105" i="10"/>
  <c r="I2062" i="10"/>
  <c r="S2062" i="10"/>
  <c r="R2062" i="10"/>
  <c r="I2019" i="10"/>
  <c r="S2019" i="10"/>
  <c r="R2019" i="10"/>
  <c r="I1976" i="10"/>
  <c r="S1976" i="10"/>
  <c r="R1976" i="10"/>
  <c r="I1933" i="10"/>
  <c r="S1933" i="10"/>
  <c r="R1933" i="10"/>
  <c r="I1890" i="10"/>
  <c r="S1890" i="10"/>
  <c r="R1890" i="10"/>
  <c r="I1847" i="10"/>
  <c r="S1847" i="10"/>
  <c r="R1847" i="10"/>
  <c r="I1804" i="10"/>
  <c r="S1804" i="10"/>
  <c r="R1804" i="10"/>
  <c r="I1761" i="10"/>
  <c r="S1761" i="10"/>
  <c r="R1761" i="10"/>
  <c r="I1718" i="10"/>
  <c r="S1718" i="10"/>
  <c r="R1718" i="10"/>
  <c r="I1675" i="10"/>
  <c r="S1675" i="10"/>
  <c r="R1675" i="10"/>
  <c r="I1632" i="10"/>
  <c r="S1632" i="10"/>
  <c r="R1632" i="10"/>
  <c r="I1589" i="10"/>
  <c r="S1589" i="10"/>
  <c r="R1589" i="10"/>
  <c r="I1546" i="10"/>
  <c r="S1546" i="10"/>
  <c r="R1546" i="10"/>
  <c r="I1503" i="10"/>
  <c r="S1503" i="10"/>
  <c r="R1503" i="10"/>
  <c r="I1460" i="10"/>
  <c r="S1460" i="10"/>
  <c r="R1460" i="10"/>
  <c r="I1417" i="10"/>
  <c r="S1417" i="10"/>
  <c r="R1417" i="10"/>
  <c r="I1374" i="10"/>
  <c r="S1374" i="10"/>
  <c r="R1374" i="10"/>
  <c r="I1331" i="10"/>
  <c r="S1331" i="10"/>
  <c r="R1331" i="10"/>
  <c r="I1288" i="10"/>
  <c r="S1288" i="10"/>
  <c r="R1288" i="10"/>
  <c r="I1245" i="10"/>
  <c r="S1245" i="10"/>
  <c r="R1245" i="10"/>
  <c r="I1202" i="10"/>
  <c r="S1202" i="10"/>
  <c r="R1202" i="10"/>
  <c r="I1159" i="10"/>
  <c r="S1159" i="10"/>
  <c r="R1159" i="10"/>
  <c r="I1116" i="10"/>
  <c r="S1116" i="10"/>
  <c r="R1116" i="10"/>
  <c r="I1073" i="10"/>
  <c r="S1073" i="10"/>
  <c r="R1073" i="10"/>
  <c r="I1030" i="10"/>
  <c r="S1030" i="10"/>
  <c r="R1030" i="10"/>
  <c r="I987" i="10"/>
  <c r="S987" i="10"/>
  <c r="R987" i="10"/>
  <c r="I944" i="10"/>
  <c r="S944" i="10"/>
  <c r="R944" i="10"/>
  <c r="I901" i="10"/>
  <c r="S901" i="10"/>
  <c r="R901" i="10"/>
  <c r="I858" i="10"/>
  <c r="S858" i="10"/>
  <c r="R858" i="10"/>
  <c r="I815" i="10"/>
  <c r="S815" i="10"/>
  <c r="R815" i="10"/>
  <c r="I772" i="10"/>
  <c r="S772" i="10"/>
  <c r="R772" i="10"/>
  <c r="I729" i="10"/>
  <c r="S729" i="10"/>
  <c r="R729" i="10"/>
  <c r="I7307" i="10"/>
  <c r="S7307" i="10"/>
  <c r="R7307" i="10"/>
  <c r="I7264" i="10"/>
  <c r="S7264" i="10"/>
  <c r="R7264" i="10"/>
  <c r="I7221" i="10"/>
  <c r="S7221" i="10"/>
  <c r="R7221" i="10"/>
  <c r="I7178" i="10"/>
  <c r="S7178" i="10"/>
  <c r="R7178" i="10"/>
  <c r="I685" i="10"/>
  <c r="S685" i="10"/>
  <c r="R685" i="10"/>
  <c r="I7135" i="10"/>
  <c r="S7135" i="10"/>
  <c r="R7135" i="10"/>
  <c r="I7092" i="10"/>
  <c r="S7092" i="10"/>
  <c r="R7092" i="10"/>
  <c r="I7049" i="10"/>
  <c r="S7049" i="10"/>
  <c r="R7049" i="10"/>
  <c r="I7006" i="10"/>
  <c r="S7006" i="10"/>
  <c r="R7006" i="10"/>
  <c r="I642" i="10"/>
  <c r="S642" i="10"/>
  <c r="R642" i="10"/>
  <c r="I6963" i="10"/>
  <c r="S6963" i="10"/>
  <c r="R6963" i="10"/>
  <c r="I599" i="10"/>
  <c r="S599" i="10"/>
  <c r="R599" i="10"/>
  <c r="I6920" i="10"/>
  <c r="S6920" i="10"/>
  <c r="R6920" i="10"/>
  <c r="I556" i="10"/>
  <c r="S556" i="10"/>
  <c r="R556" i="10"/>
  <c r="I6877" i="10"/>
  <c r="S6877" i="10"/>
  <c r="R6877" i="10"/>
  <c r="I6834" i="10"/>
  <c r="S6834" i="10"/>
  <c r="R6834" i="10"/>
  <c r="I6791" i="10"/>
  <c r="S6791" i="10"/>
  <c r="R6791" i="10"/>
  <c r="I6748" i="10"/>
  <c r="S6748" i="10"/>
  <c r="R6748" i="10"/>
  <c r="I513" i="10"/>
  <c r="S513" i="10"/>
  <c r="R513" i="10"/>
  <c r="I6705" i="10"/>
  <c r="S6705" i="10"/>
  <c r="R6705" i="10"/>
  <c r="I470" i="10"/>
  <c r="S470" i="10"/>
  <c r="R470" i="10"/>
  <c r="I6662" i="10"/>
  <c r="S6662" i="10"/>
  <c r="R6662" i="10"/>
  <c r="I6619" i="10"/>
  <c r="S6619" i="10"/>
  <c r="R6619" i="10"/>
  <c r="I6576" i="10"/>
  <c r="S6576" i="10"/>
  <c r="R6576" i="10"/>
  <c r="I6533" i="10"/>
  <c r="S6533" i="10"/>
  <c r="R6533" i="10"/>
  <c r="I6490" i="10"/>
  <c r="S6490" i="10"/>
  <c r="R6490" i="10"/>
  <c r="I6447" i="10"/>
  <c r="S6447" i="10"/>
  <c r="R6447" i="10"/>
  <c r="I6404" i="10"/>
  <c r="S6404" i="10"/>
  <c r="R6404" i="10"/>
  <c r="I427" i="10"/>
  <c r="S427" i="10"/>
  <c r="R427" i="10"/>
  <c r="I6361" i="10"/>
  <c r="S6361" i="10"/>
  <c r="R6361" i="10"/>
  <c r="I6318" i="10"/>
  <c r="S6318" i="10"/>
  <c r="R6318" i="10"/>
  <c r="I6275" i="10"/>
  <c r="S6275" i="10"/>
  <c r="R6275" i="10"/>
  <c r="I6232" i="10"/>
  <c r="S6232" i="10"/>
  <c r="R6232" i="10"/>
  <c r="I6189" i="10"/>
  <c r="S6189" i="10"/>
  <c r="R6189" i="10"/>
  <c r="I6146" i="10"/>
  <c r="S6146" i="10"/>
  <c r="R6146" i="10"/>
  <c r="I6103" i="10"/>
  <c r="S6103" i="10"/>
  <c r="R6103" i="10"/>
  <c r="I384" i="10"/>
  <c r="S384" i="10"/>
  <c r="R384" i="10"/>
  <c r="I6060" i="10"/>
  <c r="S6060" i="10"/>
  <c r="R6060" i="10"/>
  <c r="I6017" i="10"/>
  <c r="S6017" i="10"/>
  <c r="R6017" i="10"/>
  <c r="I5974" i="10"/>
  <c r="S5974" i="10"/>
  <c r="R5974" i="10"/>
  <c r="I5931" i="10"/>
  <c r="S5931" i="10"/>
  <c r="R5931" i="10"/>
  <c r="I5888" i="10"/>
  <c r="S5888" i="10"/>
  <c r="R5888" i="10"/>
  <c r="I5845" i="10"/>
  <c r="S5845" i="10"/>
  <c r="R5845" i="10"/>
  <c r="I5802" i="10"/>
  <c r="S5802" i="10"/>
  <c r="R5802" i="10"/>
  <c r="I5759" i="10"/>
  <c r="S5759" i="10"/>
  <c r="R5759" i="10"/>
  <c r="I5716" i="10"/>
  <c r="S5716" i="10"/>
  <c r="R5716" i="10"/>
  <c r="I5673" i="10"/>
  <c r="S5673" i="10"/>
  <c r="R5673" i="10"/>
  <c r="I5630" i="10"/>
  <c r="S5630" i="10"/>
  <c r="R5630" i="10"/>
  <c r="I5587" i="10"/>
  <c r="S5587" i="10"/>
  <c r="R5587" i="10"/>
  <c r="I5544" i="10"/>
  <c r="S5544" i="10"/>
  <c r="R5544" i="10"/>
  <c r="I5501" i="10"/>
  <c r="S5501" i="10"/>
  <c r="R5501" i="10"/>
  <c r="I5458" i="10"/>
  <c r="S5458" i="10"/>
  <c r="R5458" i="10"/>
  <c r="I5415" i="10"/>
  <c r="S5415" i="10"/>
  <c r="R5415" i="10"/>
  <c r="I341" i="10"/>
  <c r="S341" i="10"/>
  <c r="R341" i="10"/>
  <c r="I298" i="10"/>
  <c r="S298" i="10"/>
  <c r="R298" i="10"/>
  <c r="I5372" i="10"/>
  <c r="S5372" i="10"/>
  <c r="R5372" i="10"/>
  <c r="I5329" i="10"/>
  <c r="S5329" i="10"/>
  <c r="R5329" i="10"/>
  <c r="I5286" i="10"/>
  <c r="S5286" i="10"/>
  <c r="R5286" i="10"/>
  <c r="I5243" i="10"/>
  <c r="S5243" i="10"/>
  <c r="R5243" i="10"/>
  <c r="I5200" i="10"/>
  <c r="S5200" i="10"/>
  <c r="R5200" i="10"/>
  <c r="I5157" i="10"/>
  <c r="S5157" i="10"/>
  <c r="R5157" i="10"/>
  <c r="I255" i="10"/>
  <c r="S255" i="10"/>
  <c r="R255" i="10"/>
  <c r="I5114" i="10"/>
  <c r="S5114" i="10"/>
  <c r="R5114" i="10"/>
  <c r="I5071" i="10"/>
  <c r="S5071" i="10"/>
  <c r="R5071" i="10"/>
  <c r="I5028" i="10"/>
  <c r="S5028" i="10"/>
  <c r="R5028" i="10"/>
  <c r="I4985" i="10"/>
  <c r="S4985" i="10"/>
  <c r="R4985" i="10"/>
  <c r="I4942" i="10"/>
  <c r="S4942" i="10"/>
  <c r="R4942" i="10"/>
  <c r="I4899" i="10"/>
  <c r="S4899" i="10"/>
  <c r="R4899" i="10"/>
  <c r="I4856" i="10"/>
  <c r="S4856" i="10"/>
  <c r="R4856" i="10"/>
  <c r="I4813" i="10"/>
  <c r="S4813" i="10"/>
  <c r="R4813" i="10"/>
  <c r="I4770" i="10"/>
  <c r="S4770" i="10"/>
  <c r="R4770" i="10"/>
  <c r="I4727" i="10"/>
  <c r="S4727" i="10"/>
  <c r="R4727" i="10"/>
  <c r="I4684" i="10"/>
  <c r="S4684" i="10"/>
  <c r="R4684" i="10"/>
  <c r="I212" i="10"/>
  <c r="S212" i="10"/>
  <c r="R212" i="10"/>
  <c r="I4641" i="10"/>
  <c r="S4641" i="10"/>
  <c r="R4641" i="10"/>
  <c r="I4598" i="10"/>
  <c r="S4598" i="10"/>
  <c r="R4598" i="10"/>
  <c r="I4555" i="10"/>
  <c r="S4555" i="10"/>
  <c r="R4555" i="10"/>
  <c r="I4512" i="10"/>
  <c r="S4512" i="10"/>
  <c r="R4512" i="10"/>
  <c r="I4469" i="10"/>
  <c r="S4469" i="10"/>
  <c r="R4469" i="10"/>
  <c r="I4426" i="10"/>
  <c r="S4426" i="10"/>
  <c r="R4426" i="10"/>
  <c r="I4383" i="10"/>
  <c r="S4383" i="10"/>
  <c r="R4383" i="10"/>
  <c r="I4340" i="10"/>
  <c r="S4340" i="10"/>
  <c r="R4340" i="10"/>
  <c r="I4297" i="10"/>
  <c r="S4297" i="10"/>
  <c r="R4297" i="10"/>
  <c r="I4254" i="10"/>
  <c r="S4254" i="10"/>
  <c r="R4254" i="10"/>
  <c r="I4211" i="10"/>
  <c r="S4211" i="10"/>
  <c r="R4211" i="10"/>
  <c r="I4168" i="10"/>
  <c r="S4168" i="10"/>
  <c r="R4168" i="10"/>
  <c r="I4125" i="10"/>
  <c r="S4125" i="10"/>
  <c r="R4125" i="10"/>
  <c r="I4082" i="10"/>
  <c r="S4082" i="10"/>
  <c r="R4082" i="10"/>
  <c r="I4039" i="10"/>
  <c r="S4039" i="10"/>
  <c r="R4039" i="10"/>
  <c r="I3996" i="10"/>
  <c r="S3996" i="10"/>
  <c r="R3996" i="10"/>
  <c r="I3953" i="10"/>
  <c r="S3953" i="10"/>
  <c r="R3953" i="10"/>
  <c r="I3910" i="10"/>
  <c r="S3910" i="10"/>
  <c r="R3910" i="10"/>
  <c r="I3867" i="10"/>
  <c r="S3867" i="10"/>
  <c r="R3867" i="10"/>
  <c r="I3824" i="10"/>
  <c r="S3824" i="10"/>
  <c r="R3824" i="10"/>
  <c r="I3781" i="10"/>
  <c r="S3781" i="10"/>
  <c r="R3781" i="10"/>
  <c r="I3738" i="10"/>
  <c r="S3738" i="10"/>
  <c r="R3738" i="10"/>
  <c r="I3695" i="10"/>
  <c r="S3695" i="10"/>
  <c r="R3695" i="10"/>
  <c r="S169" i="10"/>
  <c r="R169" i="10"/>
  <c r="I3652" i="10"/>
  <c r="S3652" i="10"/>
  <c r="R3652" i="10"/>
  <c r="I83" i="10"/>
  <c r="S83" i="10"/>
  <c r="R83" i="10"/>
  <c r="I40" i="10"/>
  <c r="S40" i="10"/>
  <c r="R40" i="10"/>
  <c r="I3609" i="10"/>
  <c r="S3609" i="10"/>
  <c r="R3609" i="10"/>
  <c r="I3566" i="10"/>
  <c r="S3566" i="10"/>
  <c r="R3566" i="10"/>
  <c r="I3523" i="10"/>
  <c r="S3523" i="10"/>
  <c r="R3523" i="10"/>
  <c r="I3480" i="10"/>
  <c r="S3480" i="10"/>
  <c r="R3480" i="10"/>
  <c r="I3437" i="10"/>
  <c r="S3437" i="10"/>
  <c r="R3437" i="10"/>
  <c r="I3394" i="10"/>
  <c r="S3394" i="10"/>
  <c r="R3394" i="10"/>
  <c r="I3351" i="10"/>
  <c r="S3351" i="10"/>
  <c r="R3351" i="10"/>
  <c r="I3308" i="10"/>
  <c r="S3308" i="10"/>
  <c r="R3308" i="10"/>
  <c r="I3265" i="10"/>
  <c r="S3265" i="10"/>
  <c r="R3265" i="10"/>
  <c r="I3222" i="10"/>
  <c r="S3222" i="10"/>
  <c r="R3222" i="10"/>
  <c r="I3179" i="10"/>
  <c r="S3179" i="10"/>
  <c r="R3179" i="10"/>
  <c r="I3136" i="10"/>
  <c r="S3136" i="10"/>
  <c r="R3136" i="10"/>
  <c r="I3093" i="10"/>
  <c r="S3093" i="10"/>
  <c r="R3093" i="10"/>
  <c r="I3050" i="10"/>
  <c r="S3050" i="10"/>
  <c r="R3050" i="10"/>
  <c r="I3007" i="10"/>
  <c r="S3007" i="10"/>
  <c r="R3007" i="10"/>
  <c r="I2964" i="10"/>
  <c r="S2964" i="10"/>
  <c r="R2964" i="10"/>
  <c r="I2921" i="10"/>
  <c r="S2921" i="10"/>
  <c r="R2921" i="10"/>
  <c r="I2878" i="10"/>
  <c r="S2878" i="10"/>
  <c r="R2878" i="10"/>
  <c r="I2835" i="10"/>
  <c r="S2835" i="10"/>
  <c r="R2835" i="10"/>
  <c r="I2792" i="10"/>
  <c r="S2792" i="10"/>
  <c r="R2792" i="10"/>
  <c r="I2749" i="10"/>
  <c r="S2749" i="10"/>
  <c r="R2749" i="10"/>
  <c r="I2706" i="10"/>
  <c r="S2706" i="10"/>
  <c r="R2706" i="10"/>
  <c r="I2663" i="10"/>
  <c r="S2663" i="10"/>
  <c r="R2663" i="10"/>
  <c r="I2620" i="10"/>
  <c r="S2620" i="10"/>
  <c r="R2620" i="10"/>
  <c r="I2577" i="10"/>
  <c r="S2577" i="10"/>
  <c r="R2577" i="10"/>
  <c r="I2534" i="10"/>
  <c r="S2534" i="10"/>
  <c r="R2534" i="10"/>
  <c r="I2491" i="10"/>
  <c r="S2491" i="10"/>
  <c r="R2491" i="10"/>
  <c r="I2448" i="10"/>
  <c r="S2448" i="10"/>
  <c r="R2448" i="10"/>
  <c r="I2405" i="10"/>
  <c r="S2405" i="10"/>
  <c r="R2405" i="10"/>
  <c r="I2362" i="10"/>
  <c r="S2362" i="10"/>
  <c r="R2362" i="10"/>
  <c r="I2319" i="10"/>
  <c r="S2319" i="10"/>
  <c r="R2319" i="10"/>
  <c r="I2276" i="10"/>
  <c r="S2276" i="10"/>
  <c r="R2276" i="10"/>
  <c r="I2233" i="10"/>
  <c r="S2233" i="10"/>
  <c r="R2233" i="10"/>
  <c r="I2190" i="10"/>
  <c r="S2190" i="10"/>
  <c r="R2190" i="10"/>
  <c r="I2147" i="10"/>
  <c r="S2147" i="10"/>
  <c r="R2147" i="10"/>
  <c r="I2104" i="10"/>
  <c r="S2104" i="10"/>
  <c r="R2104" i="10"/>
  <c r="I2061" i="10"/>
  <c r="S2061" i="10"/>
  <c r="R2061" i="10"/>
  <c r="I2018" i="10"/>
  <c r="S2018" i="10"/>
  <c r="R2018" i="10"/>
  <c r="I1975" i="10"/>
  <c r="S1975" i="10"/>
  <c r="R1975" i="10"/>
  <c r="I1932" i="10"/>
  <c r="S1932" i="10"/>
  <c r="R1932" i="10"/>
  <c r="I1889" i="10"/>
  <c r="S1889" i="10"/>
  <c r="R1889" i="10"/>
  <c r="I1846" i="10"/>
  <c r="S1846" i="10"/>
  <c r="R1846" i="10"/>
  <c r="I1803" i="10"/>
  <c r="S1803" i="10"/>
  <c r="R1803" i="10"/>
  <c r="I1760" i="10"/>
  <c r="S1760" i="10"/>
  <c r="R1760" i="10"/>
  <c r="I1717" i="10"/>
  <c r="S1717" i="10"/>
  <c r="R1717" i="10"/>
  <c r="I1674" i="10"/>
  <c r="S1674" i="10"/>
  <c r="R1674" i="10"/>
  <c r="I1631" i="10"/>
  <c r="S1631" i="10"/>
  <c r="R1631" i="10"/>
  <c r="I1588" i="10"/>
  <c r="S1588" i="10"/>
  <c r="R1588" i="10"/>
  <c r="I1545" i="10"/>
  <c r="S1545" i="10"/>
  <c r="R1545" i="10"/>
  <c r="I1502" i="10"/>
  <c r="S1502" i="10"/>
  <c r="R1502" i="10"/>
  <c r="I1459" i="10"/>
  <c r="S1459" i="10"/>
  <c r="R1459" i="10"/>
  <c r="I1416" i="10"/>
  <c r="S1416" i="10"/>
  <c r="R1416" i="10"/>
  <c r="I1373" i="10"/>
  <c r="S1373" i="10"/>
  <c r="R1373" i="10"/>
  <c r="I1330" i="10"/>
  <c r="S1330" i="10"/>
  <c r="R1330" i="10"/>
  <c r="I1287" i="10"/>
  <c r="S1287" i="10"/>
  <c r="R1287" i="10"/>
  <c r="I1244" i="10"/>
  <c r="S1244" i="10"/>
  <c r="R1244" i="10"/>
  <c r="I1201" i="10"/>
  <c r="S1201" i="10"/>
  <c r="R1201" i="10"/>
  <c r="I1158" i="10"/>
  <c r="S1158" i="10"/>
  <c r="R1158" i="10"/>
  <c r="I1115" i="10"/>
  <c r="S1115" i="10"/>
  <c r="R1115" i="10"/>
  <c r="I1072" i="10"/>
  <c r="S1072" i="10"/>
  <c r="R1072" i="10"/>
  <c r="I1029" i="10"/>
  <c r="S1029" i="10"/>
  <c r="R1029" i="10"/>
  <c r="I986" i="10"/>
  <c r="S986" i="10"/>
  <c r="R986" i="10"/>
  <c r="I943" i="10"/>
  <c r="S943" i="10"/>
  <c r="R943" i="10"/>
  <c r="I900" i="10"/>
  <c r="S900" i="10"/>
  <c r="R900" i="10"/>
  <c r="I857" i="10"/>
  <c r="S857" i="10"/>
  <c r="R857" i="10"/>
  <c r="I814" i="10"/>
  <c r="S814" i="10"/>
  <c r="R814" i="10"/>
  <c r="I771" i="10"/>
  <c r="S771" i="10"/>
  <c r="R771" i="10"/>
  <c r="I728" i="10"/>
  <c r="S728" i="10"/>
  <c r="R728" i="10"/>
  <c r="I7306" i="10"/>
  <c r="S7306" i="10"/>
  <c r="R7306" i="10"/>
  <c r="I7263" i="10"/>
  <c r="S7263" i="10"/>
  <c r="R7263" i="10"/>
  <c r="I7220" i="10"/>
  <c r="S7220" i="10"/>
  <c r="R7220" i="10"/>
  <c r="I7177" i="10"/>
  <c r="S7177" i="10"/>
  <c r="R7177" i="10"/>
  <c r="I684" i="10"/>
  <c r="S684" i="10"/>
  <c r="R684" i="10"/>
  <c r="I7134" i="10"/>
  <c r="S7134" i="10"/>
  <c r="R7134" i="10"/>
  <c r="I7091" i="10"/>
  <c r="S7091" i="10"/>
  <c r="R7091" i="10"/>
  <c r="I7048" i="10"/>
  <c r="S7048" i="10"/>
  <c r="R7048" i="10"/>
  <c r="I7005" i="10"/>
  <c r="S7005" i="10"/>
  <c r="R7005" i="10"/>
  <c r="I641" i="10"/>
  <c r="S641" i="10"/>
  <c r="R641" i="10"/>
  <c r="I6962" i="10"/>
  <c r="S6962" i="10"/>
  <c r="R6962" i="10"/>
  <c r="I598" i="10"/>
  <c r="S598" i="10"/>
  <c r="R598" i="10"/>
  <c r="I6919" i="10"/>
  <c r="S6919" i="10"/>
  <c r="R6919" i="10"/>
  <c r="I555" i="10"/>
  <c r="S555" i="10"/>
  <c r="R555" i="10"/>
  <c r="I6876" i="10"/>
  <c r="S6876" i="10"/>
  <c r="R6876" i="10"/>
  <c r="I6833" i="10"/>
  <c r="S6833" i="10"/>
  <c r="R6833" i="10"/>
  <c r="I6790" i="10"/>
  <c r="S6790" i="10"/>
  <c r="R6790" i="10"/>
  <c r="I6747" i="10"/>
  <c r="S6747" i="10"/>
  <c r="R6747" i="10"/>
  <c r="I512" i="10"/>
  <c r="S512" i="10"/>
  <c r="R512" i="10"/>
  <c r="I6704" i="10"/>
  <c r="S6704" i="10"/>
  <c r="R6704" i="10"/>
  <c r="I469" i="10"/>
  <c r="S469" i="10"/>
  <c r="R469" i="10"/>
  <c r="I6661" i="10"/>
  <c r="S6661" i="10"/>
  <c r="R6661" i="10"/>
  <c r="I6618" i="10"/>
  <c r="S6618" i="10"/>
  <c r="R6618" i="10"/>
  <c r="I6575" i="10"/>
  <c r="S6575" i="10"/>
  <c r="R6575" i="10"/>
  <c r="I6532" i="10"/>
  <c r="S6532" i="10"/>
  <c r="R6532" i="10"/>
  <c r="I6489" i="10"/>
  <c r="S6489" i="10"/>
  <c r="R6489" i="10"/>
  <c r="I6446" i="10"/>
  <c r="S6446" i="10"/>
  <c r="R6446" i="10"/>
  <c r="I6403" i="10"/>
  <c r="S6403" i="10"/>
  <c r="R6403" i="10"/>
  <c r="I426" i="10"/>
  <c r="S426" i="10"/>
  <c r="R426" i="10"/>
  <c r="I6360" i="10"/>
  <c r="S6360" i="10"/>
  <c r="R6360" i="10"/>
  <c r="I6317" i="10"/>
  <c r="S6317" i="10"/>
  <c r="R6317" i="10"/>
  <c r="I6274" i="10"/>
  <c r="S6274" i="10"/>
  <c r="R6274" i="10"/>
  <c r="I6231" i="10"/>
  <c r="S6231" i="10"/>
  <c r="R6231" i="10"/>
  <c r="I6188" i="10"/>
  <c r="S6188" i="10"/>
  <c r="R6188" i="10"/>
  <c r="I6145" i="10"/>
  <c r="S6145" i="10"/>
  <c r="R6145" i="10"/>
  <c r="I6102" i="10"/>
  <c r="S6102" i="10"/>
  <c r="R6102" i="10"/>
  <c r="I383" i="10"/>
  <c r="S383" i="10"/>
  <c r="R383" i="10"/>
  <c r="I6059" i="10"/>
  <c r="S6059" i="10"/>
  <c r="R6059" i="10"/>
  <c r="I6016" i="10"/>
  <c r="S6016" i="10"/>
  <c r="R6016" i="10"/>
  <c r="I5973" i="10"/>
  <c r="S5973" i="10"/>
  <c r="R5973" i="10"/>
  <c r="I5930" i="10"/>
  <c r="S5930" i="10"/>
  <c r="R5930" i="10"/>
  <c r="I5887" i="10"/>
  <c r="S5887" i="10"/>
  <c r="R5887" i="10"/>
  <c r="I5844" i="10"/>
  <c r="S5844" i="10"/>
  <c r="R5844" i="10"/>
  <c r="I5801" i="10"/>
  <c r="S5801" i="10"/>
  <c r="R5801" i="10"/>
  <c r="I5758" i="10"/>
  <c r="S5758" i="10"/>
  <c r="R5758" i="10"/>
  <c r="I5715" i="10"/>
  <c r="S5715" i="10"/>
  <c r="R5715" i="10"/>
  <c r="I5672" i="10"/>
  <c r="S5672" i="10"/>
  <c r="R5672" i="10"/>
  <c r="I5629" i="10"/>
  <c r="S5629" i="10"/>
  <c r="R5629" i="10"/>
  <c r="I5586" i="10"/>
  <c r="S5586" i="10"/>
  <c r="R5586" i="10"/>
  <c r="I5543" i="10"/>
  <c r="S5543" i="10"/>
  <c r="R5543" i="10"/>
  <c r="I5500" i="10"/>
  <c r="S5500" i="10"/>
  <c r="R5500" i="10"/>
  <c r="I5457" i="10"/>
  <c r="S5457" i="10"/>
  <c r="R5457" i="10"/>
  <c r="I5414" i="10"/>
  <c r="S5414" i="10"/>
  <c r="R5414" i="10"/>
  <c r="I340" i="10"/>
  <c r="S340" i="10"/>
  <c r="R340" i="10"/>
  <c r="I297" i="10"/>
  <c r="S297" i="10"/>
  <c r="R297" i="10"/>
  <c r="I5371" i="10"/>
  <c r="S5371" i="10"/>
  <c r="R5371" i="10"/>
  <c r="I5328" i="10"/>
  <c r="S5328" i="10"/>
  <c r="R5328" i="10"/>
  <c r="I5285" i="10"/>
  <c r="S5285" i="10"/>
  <c r="R5285" i="10"/>
  <c r="I5242" i="10"/>
  <c r="S5242" i="10"/>
  <c r="R5242" i="10"/>
  <c r="I5199" i="10"/>
  <c r="S5199" i="10"/>
  <c r="R5199" i="10"/>
  <c r="I5156" i="10"/>
  <c r="S5156" i="10"/>
  <c r="R5156" i="10"/>
  <c r="I254" i="10"/>
  <c r="S254" i="10"/>
  <c r="R254" i="10"/>
  <c r="I5113" i="10"/>
  <c r="S5113" i="10"/>
  <c r="R5113" i="10"/>
  <c r="I5070" i="10"/>
  <c r="S5070" i="10"/>
  <c r="R5070" i="10"/>
  <c r="I5027" i="10"/>
  <c r="S5027" i="10"/>
  <c r="R5027" i="10"/>
  <c r="I4984" i="10"/>
  <c r="S4984" i="10"/>
  <c r="R4984" i="10"/>
  <c r="I4941" i="10"/>
  <c r="S4941" i="10"/>
  <c r="R4941" i="10"/>
  <c r="I4898" i="10"/>
  <c r="S4898" i="10"/>
  <c r="R4898" i="10"/>
  <c r="I4855" i="10"/>
  <c r="S4855" i="10"/>
  <c r="R4855" i="10"/>
  <c r="I4812" i="10"/>
  <c r="S4812" i="10"/>
  <c r="R4812" i="10"/>
  <c r="I4769" i="10"/>
  <c r="S4769" i="10"/>
  <c r="R4769" i="10"/>
  <c r="I4726" i="10"/>
  <c r="S4726" i="10"/>
  <c r="R4726" i="10"/>
  <c r="I4683" i="10"/>
  <c r="S4683" i="10"/>
  <c r="R4683" i="10"/>
  <c r="I211" i="10"/>
  <c r="S211" i="10"/>
  <c r="R211" i="10"/>
  <c r="I4640" i="10"/>
  <c r="S4640" i="10"/>
  <c r="R4640" i="10"/>
  <c r="I4597" i="10"/>
  <c r="S4597" i="10"/>
  <c r="R4597" i="10"/>
  <c r="I4554" i="10"/>
  <c r="S4554" i="10"/>
  <c r="R4554" i="10"/>
  <c r="I4511" i="10"/>
  <c r="S4511" i="10"/>
  <c r="R4511" i="10"/>
  <c r="I4468" i="10"/>
  <c r="S4468" i="10"/>
  <c r="R4468" i="10"/>
  <c r="I4425" i="10"/>
  <c r="S4425" i="10"/>
  <c r="R4425" i="10"/>
  <c r="I4382" i="10"/>
  <c r="S4382" i="10"/>
  <c r="R4382" i="10"/>
  <c r="I4339" i="10"/>
  <c r="S4339" i="10"/>
  <c r="R4339" i="10"/>
  <c r="I4296" i="10"/>
  <c r="S4296" i="10"/>
  <c r="R4296" i="10"/>
  <c r="I4253" i="10"/>
  <c r="S4253" i="10"/>
  <c r="R4253" i="10"/>
  <c r="I4210" i="10"/>
  <c r="S4210" i="10"/>
  <c r="R4210" i="10"/>
  <c r="I4167" i="10"/>
  <c r="S4167" i="10"/>
  <c r="R4167" i="10"/>
  <c r="I4124" i="10"/>
  <c r="S4124" i="10"/>
  <c r="R4124" i="10"/>
  <c r="I4081" i="10"/>
  <c r="S4081" i="10"/>
  <c r="R4081" i="10"/>
  <c r="I4038" i="10"/>
  <c r="S4038" i="10"/>
  <c r="R4038" i="10"/>
  <c r="I3995" i="10"/>
  <c r="S3995" i="10"/>
  <c r="R3995" i="10"/>
  <c r="I3952" i="10"/>
  <c r="S3952" i="10"/>
  <c r="R3952" i="10"/>
  <c r="I3909" i="10"/>
  <c r="S3909" i="10"/>
  <c r="R3909" i="10"/>
  <c r="I3866" i="10"/>
  <c r="S3866" i="10"/>
  <c r="R3866" i="10"/>
  <c r="I3823" i="10"/>
  <c r="S3823" i="10"/>
  <c r="R3823" i="10"/>
  <c r="I3780" i="10"/>
  <c r="S3780" i="10"/>
  <c r="R3780" i="10"/>
  <c r="I3737" i="10"/>
  <c r="S3737" i="10"/>
  <c r="R3737" i="10"/>
  <c r="I3694" i="10"/>
  <c r="S3694" i="10"/>
  <c r="R3694" i="10"/>
  <c r="S168" i="10"/>
  <c r="R168" i="10"/>
  <c r="I3651" i="10"/>
  <c r="S3651" i="10"/>
  <c r="R3651" i="10"/>
  <c r="I82" i="10"/>
  <c r="S82" i="10"/>
  <c r="R82" i="10"/>
  <c r="I39" i="10"/>
  <c r="S39" i="10"/>
  <c r="R39" i="10"/>
  <c r="I3608" i="10"/>
  <c r="S3608" i="10"/>
  <c r="R3608" i="10"/>
  <c r="I3565" i="10"/>
  <c r="S3565" i="10"/>
  <c r="R3565" i="10"/>
  <c r="I3522" i="10"/>
  <c r="S3522" i="10"/>
  <c r="R3522" i="10"/>
  <c r="I3479" i="10"/>
  <c r="S3479" i="10"/>
  <c r="R3479" i="10"/>
  <c r="I3436" i="10"/>
  <c r="S3436" i="10"/>
  <c r="R3436" i="10"/>
  <c r="I3393" i="10"/>
  <c r="S3393" i="10"/>
  <c r="R3393" i="10"/>
  <c r="I3350" i="10"/>
  <c r="S3350" i="10"/>
  <c r="R3350" i="10"/>
  <c r="I3307" i="10"/>
  <c r="S3307" i="10"/>
  <c r="R3307" i="10"/>
  <c r="I3264" i="10"/>
  <c r="S3264" i="10"/>
  <c r="R3264" i="10"/>
  <c r="I3221" i="10"/>
  <c r="S3221" i="10"/>
  <c r="R3221" i="10"/>
  <c r="I3178" i="10"/>
  <c r="S3178" i="10"/>
  <c r="R3178" i="10"/>
  <c r="I3135" i="10"/>
  <c r="S3135" i="10"/>
  <c r="R3135" i="10"/>
  <c r="I3092" i="10"/>
  <c r="S3092" i="10"/>
  <c r="R3092" i="10"/>
  <c r="I3049" i="10"/>
  <c r="S3049" i="10"/>
  <c r="R3049" i="10"/>
  <c r="I3006" i="10"/>
  <c r="S3006" i="10"/>
  <c r="R3006" i="10"/>
  <c r="I2963" i="10"/>
  <c r="S2963" i="10"/>
  <c r="R2963" i="10"/>
  <c r="I2920" i="10"/>
  <c r="S2920" i="10"/>
  <c r="R2920" i="10"/>
  <c r="I2877" i="10"/>
  <c r="S2877" i="10"/>
  <c r="R2877" i="10"/>
  <c r="I2834" i="10"/>
  <c r="S2834" i="10"/>
  <c r="R2834" i="10"/>
  <c r="I2791" i="10"/>
  <c r="S2791" i="10"/>
  <c r="R2791" i="10"/>
  <c r="I2748" i="10"/>
  <c r="S2748" i="10"/>
  <c r="R2748" i="10"/>
  <c r="I2705" i="10"/>
  <c r="S2705" i="10"/>
  <c r="R2705" i="10"/>
  <c r="I2662" i="10"/>
  <c r="S2662" i="10"/>
  <c r="R2662" i="10"/>
  <c r="I2619" i="10"/>
  <c r="S2619" i="10"/>
  <c r="R2619" i="10"/>
  <c r="I2576" i="10"/>
  <c r="S2576" i="10"/>
  <c r="R2576" i="10"/>
  <c r="I2533" i="10"/>
  <c r="S2533" i="10"/>
  <c r="R2533" i="10"/>
  <c r="I2490" i="10"/>
  <c r="S2490" i="10"/>
  <c r="R2490" i="10"/>
  <c r="I2447" i="10"/>
  <c r="S2447" i="10"/>
  <c r="R2447" i="10"/>
  <c r="I2404" i="10"/>
  <c r="S2404" i="10"/>
  <c r="R2404" i="10"/>
  <c r="I2361" i="10"/>
  <c r="S2361" i="10"/>
  <c r="R2361" i="10"/>
  <c r="I2318" i="10"/>
  <c r="S2318" i="10"/>
  <c r="R2318" i="10"/>
  <c r="I2275" i="10"/>
  <c r="S2275" i="10"/>
  <c r="R2275" i="10"/>
  <c r="I2232" i="10"/>
  <c r="S2232" i="10"/>
  <c r="R2232" i="10"/>
  <c r="I2189" i="10"/>
  <c r="S2189" i="10"/>
  <c r="R2189" i="10"/>
  <c r="I2146" i="10"/>
  <c r="S2146" i="10"/>
  <c r="R2146" i="10"/>
  <c r="I2103" i="10"/>
  <c r="S2103" i="10"/>
  <c r="R2103" i="10"/>
  <c r="I2060" i="10"/>
  <c r="S2060" i="10"/>
  <c r="R2060" i="10"/>
  <c r="I2017" i="10"/>
  <c r="S2017" i="10"/>
  <c r="R2017" i="10"/>
  <c r="I1974" i="10"/>
  <c r="S1974" i="10"/>
  <c r="R1974" i="10"/>
  <c r="I1931" i="10"/>
  <c r="S1931" i="10"/>
  <c r="R1931" i="10"/>
  <c r="I1888" i="10"/>
  <c r="S1888" i="10"/>
  <c r="R1888" i="10"/>
  <c r="I1845" i="10"/>
  <c r="S1845" i="10"/>
  <c r="R1845" i="10"/>
  <c r="I1802" i="10"/>
  <c r="S1802" i="10"/>
  <c r="R1802" i="10"/>
  <c r="I1759" i="10"/>
  <c r="S1759" i="10"/>
  <c r="R1759" i="10"/>
  <c r="I1716" i="10"/>
  <c r="S1716" i="10"/>
  <c r="R1716" i="10"/>
  <c r="I1673" i="10"/>
  <c r="S1673" i="10"/>
  <c r="R1673" i="10"/>
  <c r="I1630" i="10"/>
  <c r="S1630" i="10"/>
  <c r="R1630" i="10"/>
  <c r="I1587" i="10"/>
  <c r="S1587" i="10"/>
  <c r="R1587" i="10"/>
  <c r="I1544" i="10"/>
  <c r="S1544" i="10"/>
  <c r="R1544" i="10"/>
  <c r="I1501" i="10"/>
  <c r="S1501" i="10"/>
  <c r="R1501" i="10"/>
  <c r="I1458" i="10"/>
  <c r="S1458" i="10"/>
  <c r="R1458" i="10"/>
  <c r="I1415" i="10"/>
  <c r="S1415" i="10"/>
  <c r="R1415" i="10"/>
  <c r="I1372" i="10"/>
  <c r="S1372" i="10"/>
  <c r="R1372" i="10"/>
  <c r="I1329" i="10"/>
  <c r="S1329" i="10"/>
  <c r="R1329" i="10"/>
  <c r="I1286" i="10"/>
  <c r="S1286" i="10"/>
  <c r="R1286" i="10"/>
  <c r="I1243" i="10"/>
  <c r="S1243" i="10"/>
  <c r="R1243" i="10"/>
  <c r="I1200" i="10"/>
  <c r="S1200" i="10"/>
  <c r="R1200" i="10"/>
  <c r="I1157" i="10"/>
  <c r="S1157" i="10"/>
  <c r="R1157" i="10"/>
  <c r="I1114" i="10"/>
  <c r="S1114" i="10"/>
  <c r="R1114" i="10"/>
  <c r="I1071" i="10"/>
  <c r="S1071" i="10"/>
  <c r="R1071" i="10"/>
  <c r="I1028" i="10"/>
  <c r="S1028" i="10"/>
  <c r="R1028" i="10"/>
  <c r="I985" i="10"/>
  <c r="S985" i="10"/>
  <c r="R985" i="10"/>
  <c r="I942" i="10"/>
  <c r="S942" i="10"/>
  <c r="R942" i="10"/>
  <c r="I899" i="10"/>
  <c r="S899" i="10"/>
  <c r="R899" i="10"/>
  <c r="I856" i="10"/>
  <c r="S856" i="10"/>
  <c r="R856" i="10"/>
  <c r="I813" i="10"/>
  <c r="S813" i="10"/>
  <c r="R813" i="10"/>
  <c r="I770" i="10"/>
  <c r="S770" i="10"/>
  <c r="R770" i="10"/>
  <c r="I727" i="10"/>
  <c r="S727" i="10"/>
  <c r="R727" i="10"/>
  <c r="I7305" i="10"/>
  <c r="S7305" i="10"/>
  <c r="R7305" i="10"/>
  <c r="I7262" i="10"/>
  <c r="S7262" i="10"/>
  <c r="R7262" i="10"/>
  <c r="I7219" i="10"/>
  <c r="S7219" i="10"/>
  <c r="R7219" i="10"/>
  <c r="I7176" i="10"/>
  <c r="S7176" i="10"/>
  <c r="R7176" i="10"/>
  <c r="I683" i="10"/>
  <c r="S683" i="10"/>
  <c r="R683" i="10"/>
  <c r="I7133" i="10"/>
  <c r="S7133" i="10"/>
  <c r="R7133" i="10"/>
  <c r="I7090" i="10"/>
  <c r="S7090" i="10"/>
  <c r="R7090" i="10"/>
  <c r="I7047" i="10"/>
  <c r="S7047" i="10"/>
  <c r="R7047" i="10"/>
  <c r="I7004" i="10"/>
  <c r="S7004" i="10"/>
  <c r="R7004" i="10"/>
  <c r="I640" i="10"/>
  <c r="S640" i="10"/>
  <c r="R640" i="10"/>
  <c r="I6961" i="10"/>
  <c r="S6961" i="10"/>
  <c r="R6961" i="10"/>
  <c r="I597" i="10"/>
  <c r="S597" i="10"/>
  <c r="R597" i="10"/>
  <c r="I6918" i="10"/>
  <c r="S6918" i="10"/>
  <c r="R6918" i="10"/>
  <c r="I554" i="10"/>
  <c r="S554" i="10"/>
  <c r="R554" i="10"/>
  <c r="I6875" i="10"/>
  <c r="S6875" i="10"/>
  <c r="R6875" i="10"/>
  <c r="I6832" i="10"/>
  <c r="S6832" i="10"/>
  <c r="R6832" i="10"/>
  <c r="I6789" i="10"/>
  <c r="S6789" i="10"/>
  <c r="R6789" i="10"/>
  <c r="I6746" i="10"/>
  <c r="S6746" i="10"/>
  <c r="R6746" i="10"/>
  <c r="I511" i="10"/>
  <c r="S511" i="10"/>
  <c r="R511" i="10"/>
  <c r="I6703" i="10"/>
  <c r="S6703" i="10"/>
  <c r="R6703" i="10"/>
  <c r="I468" i="10"/>
  <c r="S468" i="10"/>
  <c r="R468" i="10"/>
  <c r="I6660" i="10"/>
  <c r="S6660" i="10"/>
  <c r="R6660" i="10"/>
  <c r="I6617" i="10"/>
  <c r="S6617" i="10"/>
  <c r="R6617" i="10"/>
  <c r="I6574" i="10"/>
  <c r="S6574" i="10"/>
  <c r="R6574" i="10"/>
  <c r="I6531" i="10"/>
  <c r="S6531" i="10"/>
  <c r="R6531" i="10"/>
  <c r="I6488" i="10"/>
  <c r="S6488" i="10"/>
  <c r="R6488" i="10"/>
  <c r="I6445" i="10"/>
  <c r="S6445" i="10"/>
  <c r="R6445" i="10"/>
  <c r="I6402" i="10"/>
  <c r="S6402" i="10"/>
  <c r="R6402" i="10"/>
  <c r="I425" i="10"/>
  <c r="S425" i="10"/>
  <c r="R425" i="10"/>
  <c r="I6359" i="10"/>
  <c r="S6359" i="10"/>
  <c r="R6359" i="10"/>
  <c r="I6316" i="10"/>
  <c r="S6316" i="10"/>
  <c r="R6316" i="10"/>
  <c r="I6273" i="10"/>
  <c r="S6273" i="10"/>
  <c r="R6273" i="10"/>
  <c r="I6230" i="10"/>
  <c r="S6230" i="10"/>
  <c r="R6230" i="10"/>
  <c r="I6187" i="10"/>
  <c r="S6187" i="10"/>
  <c r="R6187" i="10"/>
  <c r="I6144" i="10"/>
  <c r="S6144" i="10"/>
  <c r="R6144" i="10"/>
  <c r="I6101" i="10"/>
  <c r="S6101" i="10"/>
  <c r="R6101" i="10"/>
  <c r="I382" i="10"/>
  <c r="S382" i="10"/>
  <c r="R382" i="10"/>
  <c r="I6058" i="10"/>
  <c r="S6058" i="10"/>
  <c r="R6058" i="10"/>
  <c r="I6015" i="10"/>
  <c r="S6015" i="10"/>
  <c r="R6015" i="10"/>
  <c r="I5972" i="10"/>
  <c r="S5972" i="10"/>
  <c r="R5972" i="10"/>
  <c r="I5929" i="10"/>
  <c r="S5929" i="10"/>
  <c r="R5929" i="10"/>
  <c r="I5886" i="10"/>
  <c r="S5886" i="10"/>
  <c r="R5886" i="10"/>
  <c r="I5843" i="10"/>
  <c r="S5843" i="10"/>
  <c r="R5843" i="10"/>
  <c r="I5800" i="10"/>
  <c r="S5800" i="10"/>
  <c r="R5800" i="10"/>
  <c r="I5757" i="10"/>
  <c r="S5757" i="10"/>
  <c r="R5757" i="10"/>
  <c r="I5714" i="10"/>
  <c r="S5714" i="10"/>
  <c r="R5714" i="10"/>
  <c r="I5671" i="10"/>
  <c r="S5671" i="10"/>
  <c r="R5671" i="10"/>
  <c r="I5628" i="10"/>
  <c r="S5628" i="10"/>
  <c r="R5628" i="10"/>
  <c r="I5585" i="10"/>
  <c r="S5585" i="10"/>
  <c r="R5585" i="10"/>
  <c r="I5542" i="10"/>
  <c r="S5542" i="10"/>
  <c r="R5542" i="10"/>
  <c r="I5499" i="10"/>
  <c r="S5499" i="10"/>
  <c r="R5499" i="10"/>
  <c r="I5456" i="10"/>
  <c r="S5456" i="10"/>
  <c r="R5456" i="10"/>
  <c r="I5413" i="10"/>
  <c r="S5413" i="10"/>
  <c r="R5413" i="10"/>
  <c r="I339" i="10"/>
  <c r="S339" i="10"/>
  <c r="R339" i="10"/>
  <c r="I296" i="10"/>
  <c r="S296" i="10"/>
  <c r="R296" i="10"/>
  <c r="I5370" i="10"/>
  <c r="S5370" i="10"/>
  <c r="R5370" i="10"/>
  <c r="I5327" i="10"/>
  <c r="S5327" i="10"/>
  <c r="R5327" i="10"/>
  <c r="I5284" i="10"/>
  <c r="S5284" i="10"/>
  <c r="R5284" i="10"/>
  <c r="I5241" i="10"/>
  <c r="S5241" i="10"/>
  <c r="R5241" i="10"/>
  <c r="I5198" i="10"/>
  <c r="S5198" i="10"/>
  <c r="R5198" i="10"/>
  <c r="I5155" i="10"/>
  <c r="S5155" i="10"/>
  <c r="R5155" i="10"/>
  <c r="I253" i="10"/>
  <c r="S253" i="10"/>
  <c r="R253" i="10"/>
  <c r="I5112" i="10"/>
  <c r="S5112" i="10"/>
  <c r="R5112" i="10"/>
  <c r="I5069" i="10"/>
  <c r="S5069" i="10"/>
  <c r="R5069" i="10"/>
  <c r="I5026" i="10"/>
  <c r="S5026" i="10"/>
  <c r="R5026" i="10"/>
  <c r="I4983" i="10"/>
  <c r="S4983" i="10"/>
  <c r="R4983" i="10"/>
  <c r="I4940" i="10"/>
  <c r="S4940" i="10"/>
  <c r="R4940" i="10"/>
  <c r="I4897" i="10"/>
  <c r="S4897" i="10"/>
  <c r="R4897" i="10"/>
  <c r="I4854" i="10"/>
  <c r="S4854" i="10"/>
  <c r="R4854" i="10"/>
  <c r="I4811" i="10"/>
  <c r="S4811" i="10"/>
  <c r="R4811" i="10"/>
  <c r="I4768" i="10"/>
  <c r="S4768" i="10"/>
  <c r="R4768" i="10"/>
  <c r="I4725" i="10"/>
  <c r="S4725" i="10"/>
  <c r="R4725" i="10"/>
  <c r="I4682" i="10"/>
  <c r="S4682" i="10"/>
  <c r="R4682" i="10"/>
  <c r="I210" i="10"/>
  <c r="S210" i="10"/>
  <c r="R210" i="10"/>
  <c r="I4639" i="10"/>
  <c r="S4639" i="10"/>
  <c r="R4639" i="10"/>
  <c r="I4596" i="10"/>
  <c r="S4596" i="10"/>
  <c r="R4596" i="10"/>
  <c r="I4553" i="10"/>
  <c r="S4553" i="10"/>
  <c r="R4553" i="10"/>
  <c r="I4510" i="10"/>
  <c r="S4510" i="10"/>
  <c r="R4510" i="10"/>
  <c r="I4467" i="10"/>
  <c r="S4467" i="10"/>
  <c r="R4467" i="10"/>
  <c r="I4424" i="10"/>
  <c r="S4424" i="10"/>
  <c r="R4424" i="10"/>
  <c r="I4381" i="10"/>
  <c r="S4381" i="10"/>
  <c r="R4381" i="10"/>
  <c r="I4338" i="10"/>
  <c r="S4338" i="10"/>
  <c r="R4338" i="10"/>
  <c r="I4295" i="10"/>
  <c r="S4295" i="10"/>
  <c r="R4295" i="10"/>
  <c r="I4252" i="10"/>
  <c r="S4252" i="10"/>
  <c r="R4252" i="10"/>
  <c r="I4209" i="10"/>
  <c r="S4209" i="10"/>
  <c r="R4209" i="10"/>
  <c r="I4166" i="10"/>
  <c r="S4166" i="10"/>
  <c r="R4166" i="10"/>
  <c r="I4123" i="10"/>
  <c r="S4123" i="10"/>
  <c r="R4123" i="10"/>
  <c r="I4080" i="10"/>
  <c r="S4080" i="10"/>
  <c r="R4080" i="10"/>
  <c r="I4037" i="10"/>
  <c r="S4037" i="10"/>
  <c r="R4037" i="10"/>
  <c r="I3994" i="10"/>
  <c r="S3994" i="10"/>
  <c r="R3994" i="10"/>
  <c r="I3951" i="10"/>
  <c r="S3951" i="10"/>
  <c r="R3951" i="10"/>
  <c r="I3908" i="10"/>
  <c r="S3908" i="10"/>
  <c r="R3908" i="10"/>
  <c r="I3865" i="10"/>
  <c r="S3865" i="10"/>
  <c r="R3865" i="10"/>
  <c r="I3822" i="10"/>
  <c r="S3822" i="10"/>
  <c r="R3822" i="10"/>
  <c r="I3779" i="10"/>
  <c r="S3779" i="10"/>
  <c r="R3779" i="10"/>
  <c r="I3736" i="10"/>
  <c r="S3736" i="10"/>
  <c r="R3736" i="10"/>
  <c r="I3693" i="10"/>
  <c r="S3693" i="10"/>
  <c r="R3693" i="10"/>
  <c r="S167" i="10"/>
  <c r="R167" i="10"/>
  <c r="I3650" i="10"/>
  <c r="S3650" i="10"/>
  <c r="R3650" i="10"/>
  <c r="I81" i="10"/>
  <c r="S81" i="10"/>
  <c r="R81" i="10"/>
  <c r="I38" i="10"/>
  <c r="S38" i="10"/>
  <c r="R38" i="10"/>
  <c r="I3607" i="10"/>
  <c r="S3607" i="10"/>
  <c r="R3607" i="10"/>
  <c r="I3564" i="10"/>
  <c r="S3564" i="10"/>
  <c r="R3564" i="10"/>
  <c r="I3521" i="10"/>
  <c r="S3521" i="10"/>
  <c r="R3521" i="10"/>
  <c r="I3478" i="10"/>
  <c r="S3478" i="10"/>
  <c r="R3478" i="10"/>
  <c r="I3435" i="10"/>
  <c r="S3435" i="10"/>
  <c r="R3435" i="10"/>
  <c r="I3392" i="10"/>
  <c r="S3392" i="10"/>
  <c r="R3392" i="10"/>
  <c r="I3349" i="10"/>
  <c r="S3349" i="10"/>
  <c r="R3349" i="10"/>
  <c r="I3306" i="10"/>
  <c r="S3306" i="10"/>
  <c r="R3306" i="10"/>
  <c r="I3263" i="10"/>
  <c r="S3263" i="10"/>
  <c r="R3263" i="10"/>
  <c r="I3220" i="10"/>
  <c r="S3220" i="10"/>
  <c r="R3220" i="10"/>
  <c r="I3177" i="10"/>
  <c r="S3177" i="10"/>
  <c r="R3177" i="10"/>
  <c r="I3134" i="10"/>
  <c r="S3134" i="10"/>
  <c r="R3134" i="10"/>
  <c r="I3091" i="10"/>
  <c r="S3091" i="10"/>
  <c r="R3091" i="10"/>
  <c r="I3048" i="10"/>
  <c r="S3048" i="10"/>
  <c r="R3048" i="10"/>
  <c r="I3005" i="10"/>
  <c r="S3005" i="10"/>
  <c r="R3005" i="10"/>
  <c r="I2962" i="10"/>
  <c r="S2962" i="10"/>
  <c r="R2962" i="10"/>
  <c r="I2919" i="10"/>
  <c r="S2919" i="10"/>
  <c r="R2919" i="10"/>
  <c r="I2876" i="10"/>
  <c r="S2876" i="10"/>
  <c r="R2876" i="10"/>
  <c r="I2833" i="10"/>
  <c r="S2833" i="10"/>
  <c r="R2833" i="10"/>
  <c r="I2790" i="10"/>
  <c r="S2790" i="10"/>
  <c r="R2790" i="10"/>
  <c r="I2747" i="10"/>
  <c r="S2747" i="10"/>
  <c r="R2747" i="10"/>
  <c r="I2704" i="10"/>
  <c r="S2704" i="10"/>
  <c r="R2704" i="10"/>
  <c r="I2661" i="10"/>
  <c r="S2661" i="10"/>
  <c r="R2661" i="10"/>
  <c r="I2618" i="10"/>
  <c r="S2618" i="10"/>
  <c r="R2618" i="10"/>
  <c r="I2575" i="10"/>
  <c r="S2575" i="10"/>
  <c r="R2575" i="10"/>
  <c r="I2532" i="10"/>
  <c r="S2532" i="10"/>
  <c r="R2532" i="10"/>
  <c r="I2489" i="10"/>
  <c r="S2489" i="10"/>
  <c r="R2489" i="10"/>
  <c r="I2446" i="10"/>
  <c r="S2446" i="10"/>
  <c r="R2446" i="10"/>
  <c r="I2403" i="10"/>
  <c r="S2403" i="10"/>
  <c r="R2403" i="10"/>
  <c r="I2360" i="10"/>
  <c r="S2360" i="10"/>
  <c r="R2360" i="10"/>
  <c r="I2317" i="10"/>
  <c r="S2317" i="10"/>
  <c r="R2317" i="10"/>
  <c r="I2274" i="10"/>
  <c r="S2274" i="10"/>
  <c r="R2274" i="10"/>
  <c r="I2231" i="10"/>
  <c r="S2231" i="10"/>
  <c r="R2231" i="10"/>
  <c r="I2188" i="10"/>
  <c r="S2188" i="10"/>
  <c r="R2188" i="10"/>
  <c r="I2145" i="10"/>
  <c r="S2145" i="10"/>
  <c r="R2145" i="10"/>
  <c r="I2102" i="10"/>
  <c r="S2102" i="10"/>
  <c r="R2102" i="10"/>
  <c r="I2059" i="10"/>
  <c r="S2059" i="10"/>
  <c r="R2059" i="10"/>
  <c r="I2016" i="10"/>
  <c r="S2016" i="10"/>
  <c r="R2016" i="10"/>
  <c r="I1973" i="10"/>
  <c r="S1973" i="10"/>
  <c r="R1973" i="10"/>
  <c r="I1930" i="10"/>
  <c r="S1930" i="10"/>
  <c r="R1930" i="10"/>
  <c r="I1887" i="10"/>
  <c r="S1887" i="10"/>
  <c r="R1887" i="10"/>
  <c r="I1844" i="10"/>
  <c r="S1844" i="10"/>
  <c r="R1844" i="10"/>
  <c r="I1801" i="10"/>
  <c r="S1801" i="10"/>
  <c r="R1801" i="10"/>
  <c r="I1758" i="10"/>
  <c r="S1758" i="10"/>
  <c r="R1758" i="10"/>
  <c r="I1715" i="10"/>
  <c r="S1715" i="10"/>
  <c r="R1715" i="10"/>
  <c r="I1672" i="10"/>
  <c r="S1672" i="10"/>
  <c r="R1672" i="10"/>
  <c r="I1629" i="10"/>
  <c r="S1629" i="10"/>
  <c r="R1629" i="10"/>
  <c r="I1586" i="10"/>
  <c r="S1586" i="10"/>
  <c r="R1586" i="10"/>
  <c r="I1543" i="10"/>
  <c r="S1543" i="10"/>
  <c r="R1543" i="10"/>
  <c r="I1500" i="10"/>
  <c r="S1500" i="10"/>
  <c r="R1500" i="10"/>
  <c r="I1457" i="10"/>
  <c r="S1457" i="10"/>
  <c r="R1457" i="10"/>
  <c r="I1414" i="10"/>
  <c r="S1414" i="10"/>
  <c r="R1414" i="10"/>
  <c r="I1371" i="10"/>
  <c r="S1371" i="10"/>
  <c r="R1371" i="10"/>
  <c r="I1328" i="10"/>
  <c r="S1328" i="10"/>
  <c r="R1328" i="10"/>
  <c r="I1285" i="10"/>
  <c r="S1285" i="10"/>
  <c r="R1285" i="10"/>
  <c r="I1242" i="10"/>
  <c r="S1242" i="10"/>
  <c r="R1242" i="10"/>
  <c r="I1199" i="10"/>
  <c r="S1199" i="10"/>
  <c r="R1199" i="10"/>
  <c r="I1156" i="10"/>
  <c r="S1156" i="10"/>
  <c r="R1156" i="10"/>
  <c r="I1113" i="10"/>
  <c r="S1113" i="10"/>
  <c r="R1113" i="10"/>
  <c r="I1070" i="10"/>
  <c r="S1070" i="10"/>
  <c r="R1070" i="10"/>
  <c r="I1027" i="10"/>
  <c r="S1027" i="10"/>
  <c r="R1027" i="10"/>
  <c r="I984" i="10"/>
  <c r="S984" i="10"/>
  <c r="R984" i="10"/>
  <c r="I941" i="10"/>
  <c r="S941" i="10"/>
  <c r="R941" i="10"/>
  <c r="I898" i="10"/>
  <c r="S898" i="10"/>
  <c r="R898" i="10"/>
  <c r="I855" i="10"/>
  <c r="S855" i="10"/>
  <c r="R855" i="10"/>
  <c r="I812" i="10"/>
  <c r="S812" i="10"/>
  <c r="R812" i="10"/>
  <c r="I769" i="10"/>
  <c r="S769" i="10"/>
  <c r="R769" i="10"/>
  <c r="I726" i="10"/>
  <c r="S726" i="10"/>
  <c r="R726" i="10"/>
  <c r="I7304" i="10"/>
  <c r="S7304" i="10"/>
  <c r="R7304" i="10"/>
  <c r="I7261" i="10"/>
  <c r="S7261" i="10"/>
  <c r="R7261" i="10"/>
  <c r="I7218" i="10"/>
  <c r="S7218" i="10"/>
  <c r="R7218" i="10"/>
  <c r="I7175" i="10"/>
  <c r="S7175" i="10"/>
  <c r="R7175" i="10"/>
  <c r="I682" i="10"/>
  <c r="S682" i="10"/>
  <c r="R682" i="10"/>
  <c r="I7132" i="10"/>
  <c r="S7132" i="10"/>
  <c r="R7132" i="10"/>
  <c r="I7089" i="10"/>
  <c r="S7089" i="10"/>
  <c r="R7089" i="10"/>
  <c r="I7046" i="10"/>
  <c r="S7046" i="10"/>
  <c r="R7046" i="10"/>
  <c r="I7003" i="10"/>
  <c r="S7003" i="10"/>
  <c r="R7003" i="10"/>
  <c r="I639" i="10"/>
  <c r="S639" i="10"/>
  <c r="R639" i="10"/>
  <c r="I6960" i="10"/>
  <c r="S6960" i="10"/>
  <c r="R6960" i="10"/>
  <c r="I596" i="10"/>
  <c r="S596" i="10"/>
  <c r="R596" i="10"/>
  <c r="I6917" i="10"/>
  <c r="S6917" i="10"/>
  <c r="R6917" i="10"/>
  <c r="I553" i="10"/>
  <c r="S553" i="10"/>
  <c r="R553" i="10"/>
  <c r="I6874" i="10"/>
  <c r="S6874" i="10"/>
  <c r="R6874" i="10"/>
  <c r="I6831" i="10"/>
  <c r="S6831" i="10"/>
  <c r="R6831" i="10"/>
  <c r="I6788" i="10"/>
  <c r="S6788" i="10"/>
  <c r="R6788" i="10"/>
  <c r="I6745" i="10"/>
  <c r="S6745" i="10"/>
  <c r="R6745" i="10"/>
  <c r="I510" i="10"/>
  <c r="S510" i="10"/>
  <c r="R510" i="10"/>
  <c r="I6702" i="10"/>
  <c r="S6702" i="10"/>
  <c r="R6702" i="10"/>
  <c r="I467" i="10"/>
  <c r="S467" i="10"/>
  <c r="R467" i="10"/>
  <c r="I6659" i="10"/>
  <c r="S6659" i="10"/>
  <c r="R6659" i="10"/>
  <c r="I6616" i="10"/>
  <c r="S6616" i="10"/>
  <c r="R6616" i="10"/>
  <c r="I6573" i="10"/>
  <c r="S6573" i="10"/>
  <c r="R6573" i="10"/>
  <c r="I6530" i="10"/>
  <c r="S6530" i="10"/>
  <c r="R6530" i="10"/>
  <c r="I6487" i="10"/>
  <c r="S6487" i="10"/>
  <c r="R6487" i="10"/>
  <c r="I6444" i="10"/>
  <c r="S6444" i="10"/>
  <c r="R6444" i="10"/>
  <c r="I6401" i="10"/>
  <c r="S6401" i="10"/>
  <c r="R6401" i="10"/>
  <c r="I424" i="10"/>
  <c r="S424" i="10"/>
  <c r="R424" i="10"/>
  <c r="I6358" i="10"/>
  <c r="S6358" i="10"/>
  <c r="R6358" i="10"/>
  <c r="I6315" i="10"/>
  <c r="S6315" i="10"/>
  <c r="R6315" i="10"/>
  <c r="I6272" i="10"/>
  <c r="S6272" i="10"/>
  <c r="R6272" i="10"/>
  <c r="I6229" i="10"/>
  <c r="S6229" i="10"/>
  <c r="R6229" i="10"/>
  <c r="I6186" i="10"/>
  <c r="S6186" i="10"/>
  <c r="R6186" i="10"/>
  <c r="I6143" i="10"/>
  <c r="S6143" i="10"/>
  <c r="R6143" i="10"/>
  <c r="I6100" i="10"/>
  <c r="S6100" i="10"/>
  <c r="R6100" i="10"/>
  <c r="I381" i="10"/>
  <c r="S381" i="10"/>
  <c r="R381" i="10"/>
  <c r="I6057" i="10"/>
  <c r="S6057" i="10"/>
  <c r="R6057" i="10"/>
  <c r="I6014" i="10"/>
  <c r="S6014" i="10"/>
  <c r="R6014" i="10"/>
  <c r="I5971" i="10"/>
  <c r="S5971" i="10"/>
  <c r="R5971" i="10"/>
  <c r="I5928" i="10"/>
  <c r="S5928" i="10"/>
  <c r="R5928" i="10"/>
  <c r="I5885" i="10"/>
  <c r="S5885" i="10"/>
  <c r="R5885" i="10"/>
  <c r="I5842" i="10"/>
  <c r="S5842" i="10"/>
  <c r="R5842" i="10"/>
  <c r="I5799" i="10"/>
  <c r="S5799" i="10"/>
  <c r="R5799" i="10"/>
  <c r="I5756" i="10"/>
  <c r="S5756" i="10"/>
  <c r="R5756" i="10"/>
  <c r="I5713" i="10"/>
  <c r="S5713" i="10"/>
  <c r="R5713" i="10"/>
  <c r="I5670" i="10"/>
  <c r="S5670" i="10"/>
  <c r="R5670" i="10"/>
  <c r="I5627" i="10"/>
  <c r="S5627" i="10"/>
  <c r="R5627" i="10"/>
  <c r="I5584" i="10"/>
  <c r="S5584" i="10"/>
  <c r="R5584" i="10"/>
  <c r="I5541" i="10"/>
  <c r="S5541" i="10"/>
  <c r="R5541" i="10"/>
  <c r="I5498" i="10"/>
  <c r="S5498" i="10"/>
  <c r="R5498" i="10"/>
  <c r="I5455" i="10"/>
  <c r="S5455" i="10"/>
  <c r="R5455" i="10"/>
  <c r="I5412" i="10"/>
  <c r="S5412" i="10"/>
  <c r="R5412" i="10"/>
  <c r="I338" i="10"/>
  <c r="S338" i="10"/>
  <c r="R338" i="10"/>
  <c r="I295" i="10"/>
  <c r="S295" i="10"/>
  <c r="R295" i="10"/>
  <c r="I5369" i="10"/>
  <c r="S5369" i="10"/>
  <c r="R5369" i="10"/>
  <c r="I5326" i="10"/>
  <c r="S5326" i="10"/>
  <c r="R5326" i="10"/>
  <c r="I5283" i="10"/>
  <c r="S5283" i="10"/>
  <c r="R5283" i="10"/>
  <c r="I5240" i="10"/>
  <c r="S5240" i="10"/>
  <c r="R5240" i="10"/>
  <c r="I5197" i="10"/>
  <c r="S5197" i="10"/>
  <c r="R5197" i="10"/>
  <c r="I5154" i="10"/>
  <c r="S5154" i="10"/>
  <c r="R5154" i="10"/>
  <c r="I252" i="10"/>
  <c r="S252" i="10"/>
  <c r="R252" i="10"/>
  <c r="I5111" i="10"/>
  <c r="S5111" i="10"/>
  <c r="R5111" i="10"/>
  <c r="I5068" i="10"/>
  <c r="S5068" i="10"/>
  <c r="R5068" i="10"/>
  <c r="I5025" i="10"/>
  <c r="S5025" i="10"/>
  <c r="R5025" i="10"/>
  <c r="I4982" i="10"/>
  <c r="S4982" i="10"/>
  <c r="R4982" i="10"/>
  <c r="I4939" i="10"/>
  <c r="S4939" i="10"/>
  <c r="R4939" i="10"/>
  <c r="I4896" i="10"/>
  <c r="S4896" i="10"/>
  <c r="R4896" i="10"/>
  <c r="I4853" i="10"/>
  <c r="S4853" i="10"/>
  <c r="R4853" i="10"/>
  <c r="I4810" i="10"/>
  <c r="S4810" i="10"/>
  <c r="R4810" i="10"/>
  <c r="I4767" i="10"/>
  <c r="S4767" i="10"/>
  <c r="R4767" i="10"/>
  <c r="I4724" i="10"/>
  <c r="S4724" i="10"/>
  <c r="R4724" i="10"/>
  <c r="I4681" i="10"/>
  <c r="S4681" i="10"/>
  <c r="R4681" i="10"/>
  <c r="I209" i="10"/>
  <c r="S209" i="10"/>
  <c r="R209" i="10"/>
  <c r="I4638" i="10"/>
  <c r="S4638" i="10"/>
  <c r="R4638" i="10"/>
  <c r="I4595" i="10"/>
  <c r="S4595" i="10"/>
  <c r="R4595" i="10"/>
  <c r="I4552" i="10"/>
  <c r="S4552" i="10"/>
  <c r="R4552" i="10"/>
  <c r="I4509" i="10"/>
  <c r="S4509" i="10"/>
  <c r="R4509" i="10"/>
  <c r="I4466" i="10"/>
  <c r="S4466" i="10"/>
  <c r="R4466" i="10"/>
  <c r="I4423" i="10"/>
  <c r="S4423" i="10"/>
  <c r="R4423" i="10"/>
  <c r="I4380" i="10"/>
  <c r="S4380" i="10"/>
  <c r="R4380" i="10"/>
  <c r="I4337" i="10"/>
  <c r="S4337" i="10"/>
  <c r="R4337" i="10"/>
  <c r="I4294" i="10"/>
  <c r="S4294" i="10"/>
  <c r="R4294" i="10"/>
  <c r="I4251" i="10"/>
  <c r="S4251" i="10"/>
  <c r="R4251" i="10"/>
  <c r="I4208" i="10"/>
  <c r="S4208" i="10"/>
  <c r="R4208" i="10"/>
  <c r="I4165" i="10"/>
  <c r="S4165" i="10"/>
  <c r="R4165" i="10"/>
  <c r="I4122" i="10"/>
  <c r="S4122" i="10"/>
  <c r="R4122" i="10"/>
  <c r="I4079" i="10"/>
  <c r="S4079" i="10"/>
  <c r="R4079" i="10"/>
  <c r="I4036" i="10"/>
  <c r="S4036" i="10"/>
  <c r="R4036" i="10"/>
  <c r="I3993" i="10"/>
  <c r="S3993" i="10"/>
  <c r="R3993" i="10"/>
  <c r="I3950" i="10"/>
  <c r="S3950" i="10"/>
  <c r="R3950" i="10"/>
  <c r="I3907" i="10"/>
  <c r="S3907" i="10"/>
  <c r="R3907" i="10"/>
  <c r="I3864" i="10"/>
  <c r="S3864" i="10"/>
  <c r="R3864" i="10"/>
  <c r="I3821" i="10"/>
  <c r="S3821" i="10"/>
  <c r="R3821" i="10"/>
  <c r="I3778" i="10"/>
  <c r="S3778" i="10"/>
  <c r="R3778" i="10"/>
  <c r="I3735" i="10"/>
  <c r="S3735" i="10"/>
  <c r="R3735" i="10"/>
  <c r="I3692" i="10"/>
  <c r="S3692" i="10"/>
  <c r="R3692" i="10"/>
  <c r="S166" i="10"/>
  <c r="R166" i="10"/>
  <c r="I3649" i="10"/>
  <c r="S3649" i="10"/>
  <c r="R3649" i="10"/>
  <c r="I80" i="10"/>
  <c r="S80" i="10"/>
  <c r="R80" i="10"/>
  <c r="I37" i="10"/>
  <c r="S37" i="10"/>
  <c r="R37" i="10"/>
  <c r="I3606" i="10"/>
  <c r="S3606" i="10"/>
  <c r="R3606" i="10"/>
  <c r="I3563" i="10"/>
  <c r="S3563" i="10"/>
  <c r="R3563" i="10"/>
  <c r="I3520" i="10"/>
  <c r="S3520" i="10"/>
  <c r="R3520" i="10"/>
  <c r="I3477" i="10"/>
  <c r="S3477" i="10"/>
  <c r="R3477" i="10"/>
  <c r="I3434" i="10"/>
  <c r="S3434" i="10"/>
  <c r="R3434" i="10"/>
  <c r="I3391" i="10"/>
  <c r="S3391" i="10"/>
  <c r="R3391" i="10"/>
  <c r="I3348" i="10"/>
  <c r="S3348" i="10"/>
  <c r="R3348" i="10"/>
  <c r="I3305" i="10"/>
  <c r="S3305" i="10"/>
  <c r="R3305" i="10"/>
  <c r="I3262" i="10"/>
  <c r="S3262" i="10"/>
  <c r="R3262" i="10"/>
  <c r="I3219" i="10"/>
  <c r="S3219" i="10"/>
  <c r="R3219" i="10"/>
  <c r="I3176" i="10"/>
  <c r="S3176" i="10"/>
  <c r="R3176" i="10"/>
  <c r="I3133" i="10"/>
  <c r="S3133" i="10"/>
  <c r="R3133" i="10"/>
  <c r="I3090" i="10"/>
  <c r="S3090" i="10"/>
  <c r="R3090" i="10"/>
  <c r="I3047" i="10"/>
  <c r="S3047" i="10"/>
  <c r="R3047" i="10"/>
  <c r="I3004" i="10"/>
  <c r="S3004" i="10"/>
  <c r="R3004" i="10"/>
  <c r="I2961" i="10"/>
  <c r="S2961" i="10"/>
  <c r="R2961" i="10"/>
  <c r="I2918" i="10"/>
  <c r="S2918" i="10"/>
  <c r="R2918" i="10"/>
  <c r="I2875" i="10"/>
  <c r="S2875" i="10"/>
  <c r="R2875" i="10"/>
  <c r="I2832" i="10"/>
  <c r="S2832" i="10"/>
  <c r="R2832" i="10"/>
  <c r="I2789" i="10"/>
  <c r="S2789" i="10"/>
  <c r="R2789" i="10"/>
  <c r="I2746" i="10"/>
  <c r="S2746" i="10"/>
  <c r="R2746" i="10"/>
  <c r="I2703" i="10"/>
  <c r="S2703" i="10"/>
  <c r="R2703" i="10"/>
  <c r="I2660" i="10"/>
  <c r="S2660" i="10"/>
  <c r="R2660" i="10"/>
  <c r="I2617" i="10"/>
  <c r="S2617" i="10"/>
  <c r="R2617" i="10"/>
  <c r="I2574" i="10"/>
  <c r="S2574" i="10"/>
  <c r="R2574" i="10"/>
  <c r="I2531" i="10"/>
  <c r="S2531" i="10"/>
  <c r="R2531" i="10"/>
  <c r="I2488" i="10"/>
  <c r="S2488" i="10"/>
  <c r="R2488" i="10"/>
  <c r="I2445" i="10"/>
  <c r="S2445" i="10"/>
  <c r="R2445" i="10"/>
  <c r="I2402" i="10"/>
  <c r="S2402" i="10"/>
  <c r="R2402" i="10"/>
  <c r="I2359" i="10"/>
  <c r="S2359" i="10"/>
  <c r="R2359" i="10"/>
  <c r="I2316" i="10"/>
  <c r="S2316" i="10"/>
  <c r="R2316" i="10"/>
  <c r="I2273" i="10"/>
  <c r="S2273" i="10"/>
  <c r="R2273" i="10"/>
  <c r="I2230" i="10"/>
  <c r="S2230" i="10"/>
  <c r="R2230" i="10"/>
  <c r="I2187" i="10"/>
  <c r="S2187" i="10"/>
  <c r="R2187" i="10"/>
  <c r="I2144" i="10"/>
  <c r="S2144" i="10"/>
  <c r="R2144" i="10"/>
  <c r="I2101" i="10"/>
  <c r="S2101" i="10"/>
  <c r="R2101" i="10"/>
  <c r="I2058" i="10"/>
  <c r="S2058" i="10"/>
  <c r="R2058" i="10"/>
  <c r="I2015" i="10"/>
  <c r="S2015" i="10"/>
  <c r="R2015" i="10"/>
  <c r="I1972" i="10"/>
  <c r="S1972" i="10"/>
  <c r="R1972" i="10"/>
  <c r="I1929" i="10"/>
  <c r="S1929" i="10"/>
  <c r="R1929" i="10"/>
  <c r="I1886" i="10"/>
  <c r="S1886" i="10"/>
  <c r="R1886" i="10"/>
  <c r="I1843" i="10"/>
  <c r="S1843" i="10"/>
  <c r="R1843" i="10"/>
  <c r="I1800" i="10"/>
  <c r="S1800" i="10"/>
  <c r="R1800" i="10"/>
  <c r="I1757" i="10"/>
  <c r="S1757" i="10"/>
  <c r="R1757" i="10"/>
  <c r="I1714" i="10"/>
  <c r="S1714" i="10"/>
  <c r="R1714" i="10"/>
  <c r="I1671" i="10"/>
  <c r="S1671" i="10"/>
  <c r="R1671" i="10"/>
  <c r="I1628" i="10"/>
  <c r="S1628" i="10"/>
  <c r="R1628" i="10"/>
  <c r="I1585" i="10"/>
  <c r="S1585" i="10"/>
  <c r="R1585" i="10"/>
  <c r="I1542" i="10"/>
  <c r="S1542" i="10"/>
  <c r="R1542" i="10"/>
  <c r="I1499" i="10"/>
  <c r="S1499" i="10"/>
  <c r="R1499" i="10"/>
  <c r="I1456" i="10"/>
  <c r="S1456" i="10"/>
  <c r="R1456" i="10"/>
  <c r="I1413" i="10"/>
  <c r="S1413" i="10"/>
  <c r="R1413" i="10"/>
  <c r="I1370" i="10"/>
  <c r="S1370" i="10"/>
  <c r="R1370" i="10"/>
  <c r="I1327" i="10"/>
  <c r="S1327" i="10"/>
  <c r="R1327" i="10"/>
  <c r="I1284" i="10"/>
  <c r="S1284" i="10"/>
  <c r="R1284" i="10"/>
  <c r="I1241" i="10"/>
  <c r="S1241" i="10"/>
  <c r="R1241" i="10"/>
  <c r="I1198" i="10"/>
  <c r="S1198" i="10"/>
  <c r="R1198" i="10"/>
  <c r="I1155" i="10"/>
  <c r="S1155" i="10"/>
  <c r="R1155" i="10"/>
  <c r="I1112" i="10"/>
  <c r="S1112" i="10"/>
  <c r="R1112" i="10"/>
  <c r="I1069" i="10"/>
  <c r="S1069" i="10"/>
  <c r="R1069" i="10"/>
  <c r="I1026" i="10"/>
  <c r="S1026" i="10"/>
  <c r="R1026" i="10"/>
  <c r="I983" i="10"/>
  <c r="S983" i="10"/>
  <c r="R983" i="10"/>
  <c r="I940" i="10"/>
  <c r="S940" i="10"/>
  <c r="R940" i="10"/>
  <c r="I897" i="10"/>
  <c r="S897" i="10"/>
  <c r="R897" i="10"/>
  <c r="I854" i="10"/>
  <c r="S854" i="10"/>
  <c r="R854" i="10"/>
  <c r="I811" i="10"/>
  <c r="S811" i="10"/>
  <c r="R811" i="10"/>
  <c r="I768" i="10"/>
  <c r="S768" i="10"/>
  <c r="R768" i="10"/>
  <c r="I725" i="10"/>
  <c r="S725" i="10"/>
  <c r="R725" i="10"/>
  <c r="I7303" i="10"/>
  <c r="S7303" i="10"/>
  <c r="R7303" i="10"/>
  <c r="I7260" i="10"/>
  <c r="S7260" i="10"/>
  <c r="R7260" i="10"/>
  <c r="I7217" i="10"/>
  <c r="S7217" i="10"/>
  <c r="R7217" i="10"/>
  <c r="I7174" i="10"/>
  <c r="S7174" i="10"/>
  <c r="R7174" i="10"/>
  <c r="I681" i="10"/>
  <c r="S681" i="10"/>
  <c r="R681" i="10"/>
  <c r="I7131" i="10"/>
  <c r="S7131" i="10"/>
  <c r="R7131" i="10"/>
  <c r="I7088" i="10"/>
  <c r="S7088" i="10"/>
  <c r="R7088" i="10"/>
  <c r="I7045" i="10"/>
  <c r="S7045" i="10"/>
  <c r="R7045" i="10"/>
  <c r="I7002" i="10"/>
  <c r="S7002" i="10"/>
  <c r="R7002" i="10"/>
  <c r="I638" i="10"/>
  <c r="S638" i="10"/>
  <c r="R638" i="10"/>
  <c r="I6959" i="10"/>
  <c r="S6959" i="10"/>
  <c r="R6959" i="10"/>
  <c r="I595" i="10"/>
  <c r="S595" i="10"/>
  <c r="R595" i="10"/>
  <c r="I6916" i="10"/>
  <c r="S6916" i="10"/>
  <c r="R6916" i="10"/>
  <c r="I552" i="10"/>
  <c r="S552" i="10"/>
  <c r="R552" i="10"/>
  <c r="I6873" i="10"/>
  <c r="S6873" i="10"/>
  <c r="R6873" i="10"/>
  <c r="I6830" i="10"/>
  <c r="S6830" i="10"/>
  <c r="R6830" i="10"/>
  <c r="I6787" i="10"/>
  <c r="S6787" i="10"/>
  <c r="R6787" i="10"/>
  <c r="I6744" i="10"/>
  <c r="S6744" i="10"/>
  <c r="R6744" i="10"/>
  <c r="I509" i="10"/>
  <c r="S509" i="10"/>
  <c r="R509" i="10"/>
  <c r="I6701" i="10"/>
  <c r="S6701" i="10"/>
  <c r="R6701" i="10"/>
  <c r="I466" i="10"/>
  <c r="S466" i="10"/>
  <c r="R466" i="10"/>
  <c r="I6658" i="10"/>
  <c r="S6658" i="10"/>
  <c r="R6658" i="10"/>
  <c r="I6615" i="10"/>
  <c r="S6615" i="10"/>
  <c r="R6615" i="10"/>
  <c r="I6572" i="10"/>
  <c r="S6572" i="10"/>
  <c r="R6572" i="10"/>
  <c r="I6529" i="10"/>
  <c r="S6529" i="10"/>
  <c r="R6529" i="10"/>
  <c r="I6486" i="10"/>
  <c r="S6486" i="10"/>
  <c r="R6486" i="10"/>
  <c r="I6443" i="10"/>
  <c r="S6443" i="10"/>
  <c r="R6443" i="10"/>
  <c r="I6400" i="10"/>
  <c r="S6400" i="10"/>
  <c r="R6400" i="10"/>
  <c r="I423" i="10"/>
  <c r="S423" i="10"/>
  <c r="R423" i="10"/>
  <c r="I6357" i="10"/>
  <c r="S6357" i="10"/>
  <c r="R6357" i="10"/>
  <c r="I6314" i="10"/>
  <c r="S6314" i="10"/>
  <c r="R6314" i="10"/>
  <c r="I6271" i="10"/>
  <c r="S6271" i="10"/>
  <c r="R6271" i="10"/>
  <c r="I6228" i="10"/>
  <c r="S6228" i="10"/>
  <c r="R6228" i="10"/>
  <c r="I6185" i="10"/>
  <c r="S6185" i="10"/>
  <c r="R6185" i="10"/>
  <c r="I6142" i="10"/>
  <c r="S6142" i="10"/>
  <c r="R6142" i="10"/>
  <c r="I6099" i="10"/>
  <c r="S6099" i="10"/>
  <c r="R6099" i="10"/>
  <c r="I380" i="10"/>
  <c r="S380" i="10"/>
  <c r="R380" i="10"/>
  <c r="I6056" i="10"/>
  <c r="S6056" i="10"/>
  <c r="R6056" i="10"/>
  <c r="I6013" i="10"/>
  <c r="S6013" i="10"/>
  <c r="R6013" i="10"/>
  <c r="I5970" i="10"/>
  <c r="S5970" i="10"/>
  <c r="R5970" i="10"/>
  <c r="I5927" i="10"/>
  <c r="S5927" i="10"/>
  <c r="R5927" i="10"/>
  <c r="I5884" i="10"/>
  <c r="S5884" i="10"/>
  <c r="R5884" i="10"/>
  <c r="I5841" i="10"/>
  <c r="S5841" i="10"/>
  <c r="R5841" i="10"/>
  <c r="I5798" i="10"/>
  <c r="S5798" i="10"/>
  <c r="R5798" i="10"/>
  <c r="I5755" i="10"/>
  <c r="S5755" i="10"/>
  <c r="R5755" i="10"/>
  <c r="I5712" i="10"/>
  <c r="S5712" i="10"/>
  <c r="R5712" i="10"/>
  <c r="I5669" i="10"/>
  <c r="S5669" i="10"/>
  <c r="R5669" i="10"/>
  <c r="I5626" i="10"/>
  <c r="S5626" i="10"/>
  <c r="R5626" i="10"/>
  <c r="I5583" i="10"/>
  <c r="S5583" i="10"/>
  <c r="R5583" i="10"/>
  <c r="I5540" i="10"/>
  <c r="S5540" i="10"/>
  <c r="R5540" i="10"/>
  <c r="I5497" i="10"/>
  <c r="S5497" i="10"/>
  <c r="R5497" i="10"/>
  <c r="I5454" i="10"/>
  <c r="S5454" i="10"/>
  <c r="R5454" i="10"/>
  <c r="I5411" i="10"/>
  <c r="S5411" i="10"/>
  <c r="R5411" i="10"/>
  <c r="I337" i="10"/>
  <c r="S337" i="10"/>
  <c r="R337" i="10"/>
  <c r="I294" i="10"/>
  <c r="S294" i="10"/>
  <c r="R294" i="10"/>
  <c r="I5368" i="10"/>
  <c r="S5368" i="10"/>
  <c r="R5368" i="10"/>
  <c r="I5325" i="10"/>
  <c r="S5325" i="10"/>
  <c r="R5325" i="10"/>
  <c r="I5282" i="10"/>
  <c r="S5282" i="10"/>
  <c r="R5282" i="10"/>
  <c r="I5239" i="10"/>
  <c r="S5239" i="10"/>
  <c r="R5239" i="10"/>
  <c r="I5196" i="10"/>
  <c r="S5196" i="10"/>
  <c r="R5196" i="10"/>
  <c r="I5153" i="10"/>
  <c r="S5153" i="10"/>
  <c r="R5153" i="10"/>
  <c r="I251" i="10"/>
  <c r="S251" i="10"/>
  <c r="R251" i="10"/>
  <c r="I5110" i="10"/>
  <c r="S5110" i="10"/>
  <c r="R5110" i="10"/>
  <c r="I5067" i="10"/>
  <c r="S5067" i="10"/>
  <c r="R5067" i="10"/>
  <c r="I5024" i="10"/>
  <c r="S5024" i="10"/>
  <c r="R5024" i="10"/>
  <c r="I4981" i="10"/>
  <c r="S4981" i="10"/>
  <c r="R4981" i="10"/>
  <c r="I4938" i="10"/>
  <c r="S4938" i="10"/>
  <c r="R4938" i="10"/>
  <c r="I4895" i="10"/>
  <c r="S4895" i="10"/>
  <c r="R4895" i="10"/>
  <c r="I4852" i="10"/>
  <c r="S4852" i="10"/>
  <c r="R4852" i="10"/>
  <c r="I4809" i="10"/>
  <c r="S4809" i="10"/>
  <c r="R4809" i="10"/>
  <c r="I4766" i="10"/>
  <c r="S4766" i="10"/>
  <c r="R4766" i="10"/>
  <c r="I4723" i="10"/>
  <c r="S4723" i="10"/>
  <c r="R4723" i="10"/>
  <c r="I4680" i="10"/>
  <c r="S4680" i="10"/>
  <c r="R4680" i="10"/>
  <c r="I208" i="10"/>
  <c r="S208" i="10"/>
  <c r="R208" i="10"/>
  <c r="I4637" i="10"/>
  <c r="S4637" i="10"/>
  <c r="R4637" i="10"/>
  <c r="I4594" i="10"/>
  <c r="S4594" i="10"/>
  <c r="R4594" i="10"/>
  <c r="I4551" i="10"/>
  <c r="S4551" i="10"/>
  <c r="R4551" i="10"/>
  <c r="I4508" i="10"/>
  <c r="S4508" i="10"/>
  <c r="R4508" i="10"/>
  <c r="I4465" i="10"/>
  <c r="S4465" i="10"/>
  <c r="R4465" i="10"/>
  <c r="I4422" i="10"/>
  <c r="S4422" i="10"/>
  <c r="R4422" i="10"/>
  <c r="I4379" i="10"/>
  <c r="S4379" i="10"/>
  <c r="R4379" i="10"/>
  <c r="I4336" i="10"/>
  <c r="S4336" i="10"/>
  <c r="R4336" i="10"/>
  <c r="I4293" i="10"/>
  <c r="S4293" i="10"/>
  <c r="R4293" i="10"/>
  <c r="I4250" i="10"/>
  <c r="S4250" i="10"/>
  <c r="R4250" i="10"/>
  <c r="I4207" i="10"/>
  <c r="S4207" i="10"/>
  <c r="R4207" i="10"/>
  <c r="I4164" i="10"/>
  <c r="S4164" i="10"/>
  <c r="R4164" i="10"/>
  <c r="I4121" i="10"/>
  <c r="S4121" i="10"/>
  <c r="R4121" i="10"/>
  <c r="I4078" i="10"/>
  <c r="S4078" i="10"/>
  <c r="R4078" i="10"/>
  <c r="I4035" i="10"/>
  <c r="S4035" i="10"/>
  <c r="R4035" i="10"/>
  <c r="I3992" i="10"/>
  <c r="S3992" i="10"/>
  <c r="R3992" i="10"/>
  <c r="I3949" i="10"/>
  <c r="S3949" i="10"/>
  <c r="R3949" i="10"/>
  <c r="I3906" i="10"/>
  <c r="S3906" i="10"/>
  <c r="R3906" i="10"/>
  <c r="I3863" i="10"/>
  <c r="S3863" i="10"/>
  <c r="R3863" i="10"/>
  <c r="I3820" i="10"/>
  <c r="S3820" i="10"/>
  <c r="R3820" i="10"/>
  <c r="I3777" i="10"/>
  <c r="S3777" i="10"/>
  <c r="R3777" i="10"/>
  <c r="I3734" i="10"/>
  <c r="S3734" i="10"/>
  <c r="R3734" i="10"/>
  <c r="I3691" i="10"/>
  <c r="S3691" i="10"/>
  <c r="R3691" i="10"/>
  <c r="S165" i="10"/>
  <c r="R165" i="10"/>
  <c r="I3648" i="10"/>
  <c r="S3648" i="10"/>
  <c r="R3648" i="10"/>
  <c r="I79" i="10"/>
  <c r="S79" i="10"/>
  <c r="R79" i="10"/>
  <c r="I36" i="10"/>
  <c r="S36" i="10"/>
  <c r="R36" i="10"/>
  <c r="I3605" i="10"/>
  <c r="S3605" i="10"/>
  <c r="R3605" i="10"/>
  <c r="I3562" i="10"/>
  <c r="S3562" i="10"/>
  <c r="R3562" i="10"/>
  <c r="I3519" i="10"/>
  <c r="S3519" i="10"/>
  <c r="R3519" i="10"/>
  <c r="I3476" i="10"/>
  <c r="S3476" i="10"/>
  <c r="R3476" i="10"/>
  <c r="I3433" i="10"/>
  <c r="S3433" i="10"/>
  <c r="R3433" i="10"/>
  <c r="I3390" i="10"/>
  <c r="S3390" i="10"/>
  <c r="R3390" i="10"/>
  <c r="I3347" i="10"/>
  <c r="S3347" i="10"/>
  <c r="R3347" i="10"/>
  <c r="I3304" i="10"/>
  <c r="S3304" i="10"/>
  <c r="R3304" i="10"/>
  <c r="I3261" i="10"/>
  <c r="S3261" i="10"/>
  <c r="R3261" i="10"/>
  <c r="I3218" i="10"/>
  <c r="S3218" i="10"/>
  <c r="R3218" i="10"/>
  <c r="I3175" i="10"/>
  <c r="S3175" i="10"/>
  <c r="R3175" i="10"/>
  <c r="I3132" i="10"/>
  <c r="S3132" i="10"/>
  <c r="R3132" i="10"/>
  <c r="I3089" i="10"/>
  <c r="S3089" i="10"/>
  <c r="R3089" i="10"/>
  <c r="I3046" i="10"/>
  <c r="S3046" i="10"/>
  <c r="R3046" i="10"/>
  <c r="I3003" i="10"/>
  <c r="S3003" i="10"/>
  <c r="R3003" i="10"/>
  <c r="I2960" i="10"/>
  <c r="S2960" i="10"/>
  <c r="R2960" i="10"/>
  <c r="I2917" i="10"/>
  <c r="S2917" i="10"/>
  <c r="R2917" i="10"/>
  <c r="I2874" i="10"/>
  <c r="S2874" i="10"/>
  <c r="R2874" i="10"/>
  <c r="I2831" i="10"/>
  <c r="S2831" i="10"/>
  <c r="R2831" i="10"/>
  <c r="I2788" i="10"/>
  <c r="S2788" i="10"/>
  <c r="R2788" i="10"/>
  <c r="I2745" i="10"/>
  <c r="S2745" i="10"/>
  <c r="R2745" i="10"/>
  <c r="I2702" i="10"/>
  <c r="S2702" i="10"/>
  <c r="R2702" i="10"/>
  <c r="I2659" i="10"/>
  <c r="S2659" i="10"/>
  <c r="R2659" i="10"/>
  <c r="I2616" i="10"/>
  <c r="S2616" i="10"/>
  <c r="R2616" i="10"/>
  <c r="I2573" i="10"/>
  <c r="S2573" i="10"/>
  <c r="R2573" i="10"/>
  <c r="I2530" i="10"/>
  <c r="S2530" i="10"/>
  <c r="R2530" i="10"/>
  <c r="I2487" i="10"/>
  <c r="S2487" i="10"/>
  <c r="R2487" i="10"/>
  <c r="I2444" i="10"/>
  <c r="S2444" i="10"/>
  <c r="R2444" i="10"/>
  <c r="I2401" i="10"/>
  <c r="S2401" i="10"/>
  <c r="R2401" i="10"/>
  <c r="I2358" i="10"/>
  <c r="S2358" i="10"/>
  <c r="R2358" i="10"/>
  <c r="I2315" i="10"/>
  <c r="S2315" i="10"/>
  <c r="R2315" i="10"/>
  <c r="I2272" i="10"/>
  <c r="S2272" i="10"/>
  <c r="R2272" i="10"/>
  <c r="I2229" i="10"/>
  <c r="S2229" i="10"/>
  <c r="R2229" i="10"/>
  <c r="I2186" i="10"/>
  <c r="S2186" i="10"/>
  <c r="R2186" i="10"/>
  <c r="I2143" i="10"/>
  <c r="S2143" i="10"/>
  <c r="R2143" i="10"/>
  <c r="I2100" i="10"/>
  <c r="S2100" i="10"/>
  <c r="R2100" i="10"/>
  <c r="I2057" i="10"/>
  <c r="S2057" i="10"/>
  <c r="R2057" i="10"/>
  <c r="I2014" i="10"/>
  <c r="S2014" i="10"/>
  <c r="R2014" i="10"/>
  <c r="I1971" i="10"/>
  <c r="S1971" i="10"/>
  <c r="R1971" i="10"/>
  <c r="I1928" i="10"/>
  <c r="S1928" i="10"/>
  <c r="R1928" i="10"/>
  <c r="I1885" i="10"/>
  <c r="S1885" i="10"/>
  <c r="R1885" i="10"/>
  <c r="I1842" i="10"/>
  <c r="S1842" i="10"/>
  <c r="R1842" i="10"/>
  <c r="I1799" i="10"/>
  <c r="S1799" i="10"/>
  <c r="R1799" i="10"/>
  <c r="I1756" i="10"/>
  <c r="S1756" i="10"/>
  <c r="R1756" i="10"/>
  <c r="I1713" i="10"/>
  <c r="S1713" i="10"/>
  <c r="R1713" i="10"/>
  <c r="I1670" i="10"/>
  <c r="S1670" i="10"/>
  <c r="R1670" i="10"/>
  <c r="I1627" i="10"/>
  <c r="S1627" i="10"/>
  <c r="R1627" i="10"/>
  <c r="I1584" i="10"/>
  <c r="S1584" i="10"/>
  <c r="R1584" i="10"/>
  <c r="I1541" i="10"/>
  <c r="S1541" i="10"/>
  <c r="R1541" i="10"/>
  <c r="I1498" i="10"/>
  <c r="S1498" i="10"/>
  <c r="R1498" i="10"/>
  <c r="I1455" i="10"/>
  <c r="S1455" i="10"/>
  <c r="R1455" i="10"/>
  <c r="I1412" i="10"/>
  <c r="S1412" i="10"/>
  <c r="R1412" i="10"/>
  <c r="I1369" i="10"/>
  <c r="S1369" i="10"/>
  <c r="R1369" i="10"/>
  <c r="I1326" i="10"/>
  <c r="S1326" i="10"/>
  <c r="R1326" i="10"/>
  <c r="I1283" i="10"/>
  <c r="S1283" i="10"/>
  <c r="R1283" i="10"/>
  <c r="I1240" i="10"/>
  <c r="S1240" i="10"/>
  <c r="R1240" i="10"/>
  <c r="I1197" i="10"/>
  <c r="S1197" i="10"/>
  <c r="R1197" i="10"/>
  <c r="I1154" i="10"/>
  <c r="S1154" i="10"/>
  <c r="R1154" i="10"/>
  <c r="I1111" i="10"/>
  <c r="S1111" i="10"/>
  <c r="R1111" i="10"/>
  <c r="I1068" i="10"/>
  <c r="S1068" i="10"/>
  <c r="R1068" i="10"/>
  <c r="I1025" i="10"/>
  <c r="S1025" i="10"/>
  <c r="R1025" i="10"/>
  <c r="I982" i="10"/>
  <c r="S982" i="10"/>
  <c r="R982" i="10"/>
  <c r="I939" i="10"/>
  <c r="S939" i="10"/>
  <c r="R939" i="10"/>
  <c r="I896" i="10"/>
  <c r="S896" i="10"/>
  <c r="R896" i="10"/>
  <c r="I853" i="10"/>
  <c r="S853" i="10"/>
  <c r="R853" i="10"/>
  <c r="I810" i="10"/>
  <c r="S810" i="10"/>
  <c r="R810" i="10"/>
  <c r="I767" i="10"/>
  <c r="S767" i="10"/>
  <c r="R767" i="10"/>
  <c r="I724" i="10"/>
  <c r="S724" i="10"/>
  <c r="R724" i="10"/>
  <c r="I7302" i="10"/>
  <c r="S7302" i="10"/>
  <c r="R7302" i="10"/>
  <c r="I7259" i="10"/>
  <c r="S7259" i="10"/>
  <c r="R7259" i="10"/>
  <c r="I7216" i="10"/>
  <c r="S7216" i="10"/>
  <c r="R7216" i="10"/>
  <c r="I7173" i="10"/>
  <c r="S7173" i="10"/>
  <c r="R7173" i="10"/>
  <c r="I680" i="10"/>
  <c r="S680" i="10"/>
  <c r="R680" i="10"/>
  <c r="I7130" i="10"/>
  <c r="S7130" i="10"/>
  <c r="R7130" i="10"/>
  <c r="I7087" i="10"/>
  <c r="S7087" i="10"/>
  <c r="R7087" i="10"/>
  <c r="I7044" i="10"/>
  <c r="S7044" i="10"/>
  <c r="R7044" i="10"/>
  <c r="I7001" i="10"/>
  <c r="S7001" i="10"/>
  <c r="R7001" i="10"/>
  <c r="I637" i="10"/>
  <c r="S637" i="10"/>
  <c r="R637" i="10"/>
  <c r="I6958" i="10"/>
  <c r="S6958" i="10"/>
  <c r="R6958" i="10"/>
  <c r="I594" i="10"/>
  <c r="S594" i="10"/>
  <c r="R594" i="10"/>
  <c r="I6915" i="10"/>
  <c r="S6915" i="10"/>
  <c r="R6915" i="10"/>
  <c r="I551" i="10"/>
  <c r="S551" i="10"/>
  <c r="R551" i="10"/>
  <c r="I6872" i="10"/>
  <c r="S6872" i="10"/>
  <c r="R6872" i="10"/>
  <c r="I6829" i="10"/>
  <c r="S6829" i="10"/>
  <c r="R6829" i="10"/>
  <c r="I6786" i="10"/>
  <c r="S6786" i="10"/>
  <c r="R6786" i="10"/>
  <c r="I6743" i="10"/>
  <c r="S6743" i="10"/>
  <c r="R6743" i="10"/>
  <c r="I508" i="10"/>
  <c r="S508" i="10"/>
  <c r="R508" i="10"/>
  <c r="I6700" i="10"/>
  <c r="S6700" i="10"/>
  <c r="R6700" i="10"/>
  <c r="I465" i="10"/>
  <c r="S465" i="10"/>
  <c r="R465" i="10"/>
  <c r="I6657" i="10"/>
  <c r="S6657" i="10"/>
  <c r="R6657" i="10"/>
  <c r="I6614" i="10"/>
  <c r="S6614" i="10"/>
  <c r="R6614" i="10"/>
  <c r="I6571" i="10"/>
  <c r="S6571" i="10"/>
  <c r="R6571" i="10"/>
  <c r="I6528" i="10"/>
  <c r="S6528" i="10"/>
  <c r="R6528" i="10"/>
  <c r="I6485" i="10"/>
  <c r="S6485" i="10"/>
  <c r="R6485" i="10"/>
  <c r="I6442" i="10"/>
  <c r="S6442" i="10"/>
  <c r="R6442" i="10"/>
  <c r="I6399" i="10"/>
  <c r="S6399" i="10"/>
  <c r="R6399" i="10"/>
  <c r="I422" i="10"/>
  <c r="S422" i="10"/>
  <c r="R422" i="10"/>
  <c r="I6356" i="10"/>
  <c r="S6356" i="10"/>
  <c r="R6356" i="10"/>
  <c r="I6313" i="10"/>
  <c r="S6313" i="10"/>
  <c r="R6313" i="10"/>
  <c r="I6270" i="10"/>
  <c r="S6270" i="10"/>
  <c r="R6270" i="10"/>
  <c r="I6227" i="10"/>
  <c r="S6227" i="10"/>
  <c r="R6227" i="10"/>
  <c r="I6184" i="10"/>
  <c r="S6184" i="10"/>
  <c r="R6184" i="10"/>
  <c r="I6141" i="10"/>
  <c r="S6141" i="10"/>
  <c r="R6141" i="10"/>
  <c r="I6098" i="10"/>
  <c r="S6098" i="10"/>
  <c r="R6098" i="10"/>
  <c r="I379" i="10"/>
  <c r="S379" i="10"/>
  <c r="R379" i="10"/>
  <c r="I6055" i="10"/>
  <c r="S6055" i="10"/>
  <c r="R6055" i="10"/>
  <c r="I6012" i="10"/>
  <c r="S6012" i="10"/>
  <c r="R6012" i="10"/>
  <c r="I5969" i="10"/>
  <c r="S5969" i="10"/>
  <c r="R5969" i="10"/>
  <c r="I5926" i="10"/>
  <c r="S5926" i="10"/>
  <c r="R5926" i="10"/>
  <c r="I5883" i="10"/>
  <c r="S5883" i="10"/>
  <c r="R5883" i="10"/>
  <c r="I5840" i="10"/>
  <c r="S5840" i="10"/>
  <c r="R5840" i="10"/>
  <c r="I5797" i="10"/>
  <c r="S5797" i="10"/>
  <c r="R5797" i="10"/>
  <c r="I5754" i="10"/>
  <c r="S5754" i="10"/>
  <c r="R5754" i="10"/>
  <c r="I5711" i="10"/>
  <c r="S5711" i="10"/>
  <c r="R5711" i="10"/>
  <c r="I5668" i="10"/>
  <c r="S5668" i="10"/>
  <c r="R5668" i="10"/>
  <c r="I5625" i="10"/>
  <c r="S5625" i="10"/>
  <c r="R5625" i="10"/>
  <c r="I5582" i="10"/>
  <c r="S5582" i="10"/>
  <c r="R5582" i="10"/>
  <c r="I5539" i="10"/>
  <c r="S5539" i="10"/>
  <c r="R5539" i="10"/>
  <c r="I5496" i="10"/>
  <c r="S5496" i="10"/>
  <c r="R5496" i="10"/>
  <c r="I5453" i="10"/>
  <c r="S5453" i="10"/>
  <c r="R5453" i="10"/>
  <c r="I5410" i="10"/>
  <c r="S5410" i="10"/>
  <c r="R5410" i="10"/>
  <c r="I336" i="10"/>
  <c r="S336" i="10"/>
  <c r="R336" i="10"/>
  <c r="I293" i="10"/>
  <c r="S293" i="10"/>
  <c r="R293" i="10"/>
  <c r="I5367" i="10"/>
  <c r="S5367" i="10"/>
  <c r="R5367" i="10"/>
  <c r="I5324" i="10"/>
  <c r="S5324" i="10"/>
  <c r="R5324" i="10"/>
  <c r="I5281" i="10"/>
  <c r="S5281" i="10"/>
  <c r="R5281" i="10"/>
  <c r="I5238" i="10"/>
  <c r="S5238" i="10"/>
  <c r="R5238" i="10"/>
  <c r="I5195" i="10"/>
  <c r="S5195" i="10"/>
  <c r="R5195" i="10"/>
  <c r="I5152" i="10"/>
  <c r="S5152" i="10"/>
  <c r="R5152" i="10"/>
  <c r="I250" i="10"/>
  <c r="S250" i="10"/>
  <c r="R250" i="10"/>
  <c r="I5109" i="10"/>
  <c r="S5109" i="10"/>
  <c r="R5109" i="10"/>
  <c r="I5066" i="10"/>
  <c r="S5066" i="10"/>
  <c r="R5066" i="10"/>
  <c r="I5023" i="10"/>
  <c r="S5023" i="10"/>
  <c r="R5023" i="10"/>
  <c r="I4980" i="10"/>
  <c r="S4980" i="10"/>
  <c r="R4980" i="10"/>
  <c r="I4937" i="10"/>
  <c r="S4937" i="10"/>
  <c r="R4937" i="10"/>
  <c r="I4894" i="10"/>
  <c r="S4894" i="10"/>
  <c r="R4894" i="10"/>
  <c r="I4851" i="10"/>
  <c r="S4851" i="10"/>
  <c r="R4851" i="10"/>
  <c r="I4808" i="10"/>
  <c r="S4808" i="10"/>
  <c r="R4808" i="10"/>
  <c r="I4765" i="10"/>
  <c r="S4765" i="10"/>
  <c r="R4765" i="10"/>
  <c r="I4722" i="10"/>
  <c r="S4722" i="10"/>
  <c r="R4722" i="10"/>
  <c r="I4679" i="10"/>
  <c r="S4679" i="10"/>
  <c r="R4679" i="10"/>
  <c r="I207" i="10"/>
  <c r="S207" i="10"/>
  <c r="R207" i="10"/>
  <c r="I4636" i="10"/>
  <c r="S4636" i="10"/>
  <c r="R4636" i="10"/>
  <c r="I4593" i="10"/>
  <c r="S4593" i="10"/>
  <c r="R4593" i="10"/>
  <c r="I4550" i="10"/>
  <c r="S4550" i="10"/>
  <c r="R4550" i="10"/>
  <c r="I4507" i="10"/>
  <c r="S4507" i="10"/>
  <c r="R4507" i="10"/>
  <c r="I4464" i="10"/>
  <c r="S4464" i="10"/>
  <c r="R4464" i="10"/>
  <c r="I4421" i="10"/>
  <c r="S4421" i="10"/>
  <c r="R4421" i="10"/>
  <c r="I4378" i="10"/>
  <c r="S4378" i="10"/>
  <c r="R4378" i="10"/>
  <c r="I4335" i="10"/>
  <c r="S4335" i="10"/>
  <c r="R4335" i="10"/>
  <c r="I4292" i="10"/>
  <c r="S4292" i="10"/>
  <c r="R4292" i="10"/>
  <c r="I4249" i="10"/>
  <c r="S4249" i="10"/>
  <c r="R4249" i="10"/>
  <c r="I4206" i="10"/>
  <c r="S4206" i="10"/>
  <c r="R4206" i="10"/>
  <c r="I4163" i="10"/>
  <c r="S4163" i="10"/>
  <c r="R4163" i="10"/>
  <c r="I4120" i="10"/>
  <c r="S4120" i="10"/>
  <c r="R4120" i="10"/>
  <c r="I4077" i="10"/>
  <c r="S4077" i="10"/>
  <c r="R4077" i="10"/>
  <c r="I4034" i="10"/>
  <c r="S4034" i="10"/>
  <c r="R4034" i="10"/>
  <c r="I3991" i="10"/>
  <c r="S3991" i="10"/>
  <c r="R3991" i="10"/>
  <c r="I3948" i="10"/>
  <c r="S3948" i="10"/>
  <c r="R3948" i="10"/>
  <c r="I3905" i="10"/>
  <c r="S3905" i="10"/>
  <c r="R3905" i="10"/>
  <c r="I3862" i="10"/>
  <c r="S3862" i="10"/>
  <c r="R3862" i="10"/>
  <c r="I3819" i="10"/>
  <c r="S3819" i="10"/>
  <c r="R3819" i="10"/>
  <c r="I3776" i="10"/>
  <c r="S3776" i="10"/>
  <c r="R3776" i="10"/>
  <c r="I3733" i="10"/>
  <c r="S3733" i="10"/>
  <c r="R3733" i="10"/>
  <c r="I3690" i="10"/>
  <c r="S3690" i="10"/>
  <c r="R3690" i="10"/>
  <c r="S164" i="10"/>
  <c r="R164" i="10"/>
  <c r="I3647" i="10"/>
  <c r="S3647" i="10"/>
  <c r="R3647" i="10"/>
  <c r="I78" i="10"/>
  <c r="S78" i="10"/>
  <c r="R78" i="10"/>
  <c r="I35" i="10"/>
  <c r="S35" i="10"/>
  <c r="R35" i="10"/>
  <c r="I3604" i="10"/>
  <c r="S3604" i="10"/>
  <c r="R3604" i="10"/>
  <c r="I3561" i="10"/>
  <c r="S3561" i="10"/>
  <c r="R3561" i="10"/>
  <c r="I3518" i="10"/>
  <c r="S3518" i="10"/>
  <c r="R3518" i="10"/>
  <c r="I3475" i="10"/>
  <c r="S3475" i="10"/>
  <c r="R3475" i="10"/>
  <c r="I3432" i="10"/>
  <c r="S3432" i="10"/>
  <c r="R3432" i="10"/>
  <c r="I3389" i="10"/>
  <c r="S3389" i="10"/>
  <c r="R3389" i="10"/>
  <c r="I3346" i="10"/>
  <c r="S3346" i="10"/>
  <c r="R3346" i="10"/>
  <c r="I3303" i="10"/>
  <c r="S3303" i="10"/>
  <c r="R3303" i="10"/>
  <c r="I3260" i="10"/>
  <c r="S3260" i="10"/>
  <c r="R3260" i="10"/>
  <c r="I3217" i="10"/>
  <c r="S3217" i="10"/>
  <c r="R3217" i="10"/>
  <c r="I3174" i="10"/>
  <c r="S3174" i="10"/>
  <c r="R3174" i="10"/>
  <c r="I3131" i="10"/>
  <c r="S3131" i="10"/>
  <c r="R3131" i="10"/>
  <c r="I3088" i="10"/>
  <c r="S3088" i="10"/>
  <c r="R3088" i="10"/>
  <c r="I3045" i="10"/>
  <c r="S3045" i="10"/>
  <c r="R3045" i="10"/>
  <c r="I3002" i="10"/>
  <c r="S3002" i="10"/>
  <c r="R3002" i="10"/>
  <c r="I2959" i="10"/>
  <c r="S2959" i="10"/>
  <c r="R2959" i="10"/>
  <c r="I2916" i="10"/>
  <c r="S2916" i="10"/>
  <c r="R2916" i="10"/>
  <c r="I2873" i="10"/>
  <c r="S2873" i="10"/>
  <c r="R2873" i="10"/>
  <c r="I2830" i="10"/>
  <c r="S2830" i="10"/>
  <c r="R2830" i="10"/>
  <c r="I2787" i="10"/>
  <c r="S2787" i="10"/>
  <c r="R2787" i="10"/>
  <c r="I2744" i="10"/>
  <c r="S2744" i="10"/>
  <c r="R2744" i="10"/>
  <c r="I2701" i="10"/>
  <c r="S2701" i="10"/>
  <c r="R2701" i="10"/>
  <c r="I2658" i="10"/>
  <c r="S2658" i="10"/>
  <c r="R2658" i="10"/>
  <c r="I2615" i="10"/>
  <c r="S2615" i="10"/>
  <c r="R2615" i="10"/>
  <c r="I2572" i="10"/>
  <c r="S2572" i="10"/>
  <c r="R2572" i="10"/>
  <c r="I2529" i="10"/>
  <c r="S2529" i="10"/>
  <c r="R2529" i="10"/>
  <c r="I2486" i="10"/>
  <c r="S2486" i="10"/>
  <c r="R2486" i="10"/>
  <c r="I2443" i="10"/>
  <c r="S2443" i="10"/>
  <c r="R2443" i="10"/>
  <c r="I2400" i="10"/>
  <c r="S2400" i="10"/>
  <c r="R2400" i="10"/>
  <c r="I2357" i="10"/>
  <c r="S2357" i="10"/>
  <c r="R2357" i="10"/>
  <c r="I2314" i="10"/>
  <c r="S2314" i="10"/>
  <c r="R2314" i="10"/>
  <c r="I2271" i="10"/>
  <c r="S2271" i="10"/>
  <c r="R2271" i="10"/>
  <c r="I2228" i="10"/>
  <c r="S2228" i="10"/>
  <c r="R2228" i="10"/>
  <c r="I2185" i="10"/>
  <c r="S2185" i="10"/>
  <c r="R2185" i="10"/>
  <c r="I2142" i="10"/>
  <c r="S2142" i="10"/>
  <c r="R2142" i="10"/>
  <c r="I2099" i="10"/>
  <c r="S2099" i="10"/>
  <c r="R2099" i="10"/>
  <c r="I2056" i="10"/>
  <c r="S2056" i="10"/>
  <c r="R2056" i="10"/>
  <c r="I2013" i="10"/>
  <c r="S2013" i="10"/>
  <c r="R2013" i="10"/>
  <c r="I1970" i="10"/>
  <c r="S1970" i="10"/>
  <c r="R1970" i="10"/>
  <c r="I1927" i="10"/>
  <c r="S1927" i="10"/>
  <c r="R1927" i="10"/>
  <c r="I1884" i="10"/>
  <c r="S1884" i="10"/>
  <c r="R1884" i="10"/>
  <c r="I1841" i="10"/>
  <c r="S1841" i="10"/>
  <c r="R1841" i="10"/>
  <c r="I1798" i="10"/>
  <c r="S1798" i="10"/>
  <c r="R1798" i="10"/>
  <c r="I1755" i="10"/>
  <c r="S1755" i="10"/>
  <c r="R1755" i="10"/>
  <c r="I1712" i="10"/>
  <c r="S1712" i="10"/>
  <c r="R1712" i="10"/>
  <c r="I1669" i="10"/>
  <c r="S1669" i="10"/>
  <c r="R1669" i="10"/>
  <c r="I1626" i="10"/>
  <c r="S1626" i="10"/>
  <c r="R1626" i="10"/>
  <c r="I1583" i="10"/>
  <c r="S1583" i="10"/>
  <c r="R1583" i="10"/>
  <c r="I1540" i="10"/>
  <c r="S1540" i="10"/>
  <c r="R1540" i="10"/>
  <c r="I1497" i="10"/>
  <c r="S1497" i="10"/>
  <c r="R1497" i="10"/>
  <c r="I1454" i="10"/>
  <c r="S1454" i="10"/>
  <c r="R1454" i="10"/>
  <c r="I1411" i="10"/>
  <c r="S1411" i="10"/>
  <c r="R1411" i="10"/>
  <c r="I1368" i="10"/>
  <c r="S1368" i="10"/>
  <c r="R1368" i="10"/>
  <c r="I1325" i="10"/>
  <c r="S1325" i="10"/>
  <c r="R1325" i="10"/>
  <c r="I1282" i="10"/>
  <c r="S1282" i="10"/>
  <c r="R1282" i="10"/>
  <c r="I1239" i="10"/>
  <c r="S1239" i="10"/>
  <c r="R1239" i="10"/>
  <c r="I1196" i="10"/>
  <c r="S1196" i="10"/>
  <c r="R1196" i="10"/>
  <c r="I1153" i="10"/>
  <c r="S1153" i="10"/>
  <c r="R1153" i="10"/>
  <c r="I1110" i="10"/>
  <c r="S1110" i="10"/>
  <c r="R1110" i="10"/>
  <c r="I1067" i="10"/>
  <c r="S1067" i="10"/>
  <c r="R1067" i="10"/>
  <c r="I1024" i="10"/>
  <c r="S1024" i="10"/>
  <c r="R1024" i="10"/>
  <c r="I981" i="10"/>
  <c r="S981" i="10"/>
  <c r="R981" i="10"/>
  <c r="I938" i="10"/>
  <c r="S938" i="10"/>
  <c r="R938" i="10"/>
  <c r="I895" i="10"/>
  <c r="S895" i="10"/>
  <c r="R895" i="10"/>
  <c r="I852" i="10"/>
  <c r="S852" i="10"/>
  <c r="R852" i="10"/>
  <c r="I809" i="10"/>
  <c r="S809" i="10"/>
  <c r="R809" i="10"/>
  <c r="I766" i="10"/>
  <c r="S766" i="10"/>
  <c r="R766" i="10"/>
  <c r="I723" i="10"/>
  <c r="S723" i="10"/>
  <c r="R723" i="10"/>
  <c r="I7301" i="10"/>
  <c r="S7301" i="10"/>
  <c r="R7301" i="10"/>
  <c r="I7258" i="10"/>
  <c r="S7258" i="10"/>
  <c r="R7258" i="10"/>
  <c r="I7215" i="10"/>
  <c r="S7215" i="10"/>
  <c r="R7215" i="10"/>
  <c r="I7172" i="10"/>
  <c r="S7172" i="10"/>
  <c r="R7172" i="10"/>
  <c r="I679" i="10"/>
  <c r="S679" i="10"/>
  <c r="R679" i="10"/>
  <c r="I7129" i="10"/>
  <c r="S7129" i="10"/>
  <c r="R7129" i="10"/>
  <c r="I7086" i="10"/>
  <c r="S7086" i="10"/>
  <c r="R7086" i="10"/>
  <c r="I7043" i="10"/>
  <c r="S7043" i="10"/>
  <c r="R7043" i="10"/>
  <c r="I7000" i="10"/>
  <c r="S7000" i="10"/>
  <c r="R7000" i="10"/>
  <c r="I636" i="10"/>
  <c r="S636" i="10"/>
  <c r="R636" i="10"/>
  <c r="I6957" i="10"/>
  <c r="S6957" i="10"/>
  <c r="R6957" i="10"/>
  <c r="I593" i="10"/>
  <c r="S593" i="10"/>
  <c r="R593" i="10"/>
  <c r="I6914" i="10"/>
  <c r="S6914" i="10"/>
  <c r="R6914" i="10"/>
  <c r="I550" i="10"/>
  <c r="S550" i="10"/>
  <c r="R550" i="10"/>
  <c r="I6871" i="10"/>
  <c r="S6871" i="10"/>
  <c r="R6871" i="10"/>
  <c r="I6828" i="10"/>
  <c r="S6828" i="10"/>
  <c r="R6828" i="10"/>
  <c r="I6785" i="10"/>
  <c r="S6785" i="10"/>
  <c r="R6785" i="10"/>
  <c r="I6742" i="10"/>
  <c r="S6742" i="10"/>
  <c r="R6742" i="10"/>
  <c r="I507" i="10"/>
  <c r="S507" i="10"/>
  <c r="R507" i="10"/>
  <c r="I6699" i="10"/>
  <c r="S6699" i="10"/>
  <c r="R6699" i="10"/>
  <c r="I464" i="10"/>
  <c r="S464" i="10"/>
  <c r="R464" i="10"/>
  <c r="I6656" i="10"/>
  <c r="S6656" i="10"/>
  <c r="R6656" i="10"/>
  <c r="I6613" i="10"/>
  <c r="S6613" i="10"/>
  <c r="R6613" i="10"/>
  <c r="I6570" i="10"/>
  <c r="S6570" i="10"/>
  <c r="R6570" i="10"/>
  <c r="I6527" i="10"/>
  <c r="S6527" i="10"/>
  <c r="R6527" i="10"/>
  <c r="I6484" i="10"/>
  <c r="S6484" i="10"/>
  <c r="R6484" i="10"/>
  <c r="I6441" i="10"/>
  <c r="S6441" i="10"/>
  <c r="R6441" i="10"/>
  <c r="I6398" i="10"/>
  <c r="S6398" i="10"/>
  <c r="R6398" i="10"/>
  <c r="I421" i="10"/>
  <c r="S421" i="10"/>
  <c r="R421" i="10"/>
  <c r="I6355" i="10"/>
  <c r="S6355" i="10"/>
  <c r="R6355" i="10"/>
  <c r="I6312" i="10"/>
  <c r="S6312" i="10"/>
  <c r="R6312" i="10"/>
  <c r="I6269" i="10"/>
  <c r="S6269" i="10"/>
  <c r="R6269" i="10"/>
  <c r="I6226" i="10"/>
  <c r="S6226" i="10"/>
  <c r="R6226" i="10"/>
  <c r="I6183" i="10"/>
  <c r="S6183" i="10"/>
  <c r="R6183" i="10"/>
  <c r="I6140" i="10"/>
  <c r="S6140" i="10"/>
  <c r="R6140" i="10"/>
  <c r="I6097" i="10"/>
  <c r="S6097" i="10"/>
  <c r="R6097" i="10"/>
  <c r="I378" i="10"/>
  <c r="S378" i="10"/>
  <c r="R378" i="10"/>
  <c r="I6054" i="10"/>
  <c r="S6054" i="10"/>
  <c r="R6054" i="10"/>
  <c r="I6011" i="10"/>
  <c r="S6011" i="10"/>
  <c r="R6011" i="10"/>
  <c r="I5968" i="10"/>
  <c r="S5968" i="10"/>
  <c r="R5968" i="10"/>
  <c r="I5925" i="10"/>
  <c r="S5925" i="10"/>
  <c r="R5925" i="10"/>
  <c r="I5882" i="10"/>
  <c r="S5882" i="10"/>
  <c r="R5882" i="10"/>
  <c r="I5839" i="10"/>
  <c r="S5839" i="10"/>
  <c r="R5839" i="10"/>
  <c r="I5796" i="10"/>
  <c r="S5796" i="10"/>
  <c r="R5796" i="10"/>
  <c r="I5753" i="10"/>
  <c r="S5753" i="10"/>
  <c r="R5753" i="10"/>
  <c r="I5710" i="10"/>
  <c r="S5710" i="10"/>
  <c r="R5710" i="10"/>
  <c r="I5667" i="10"/>
  <c r="S5667" i="10"/>
  <c r="R5667" i="10"/>
  <c r="I5624" i="10"/>
  <c r="S5624" i="10"/>
  <c r="R5624" i="10"/>
  <c r="I5581" i="10"/>
  <c r="S5581" i="10"/>
  <c r="R5581" i="10"/>
  <c r="I5538" i="10"/>
  <c r="S5538" i="10"/>
  <c r="R5538" i="10"/>
  <c r="I5495" i="10"/>
  <c r="S5495" i="10"/>
  <c r="R5495" i="10"/>
  <c r="I5452" i="10"/>
  <c r="S5452" i="10"/>
  <c r="R5452" i="10"/>
  <c r="I5409" i="10"/>
  <c r="S5409" i="10"/>
  <c r="R5409" i="10"/>
  <c r="I335" i="10"/>
  <c r="S335" i="10"/>
  <c r="R335" i="10"/>
  <c r="I292" i="10"/>
  <c r="S292" i="10"/>
  <c r="R292" i="10"/>
  <c r="I5366" i="10"/>
  <c r="S5366" i="10"/>
  <c r="R5366" i="10"/>
  <c r="I5323" i="10"/>
  <c r="S5323" i="10"/>
  <c r="R5323" i="10"/>
  <c r="I5280" i="10"/>
  <c r="S5280" i="10"/>
  <c r="R5280" i="10"/>
  <c r="I5237" i="10"/>
  <c r="S5237" i="10"/>
  <c r="R5237" i="10"/>
  <c r="I5194" i="10"/>
  <c r="S5194" i="10"/>
  <c r="R5194" i="10"/>
  <c r="I5151" i="10"/>
  <c r="S5151" i="10"/>
  <c r="R5151" i="10"/>
  <c r="I249" i="10"/>
  <c r="S249" i="10"/>
  <c r="R249" i="10"/>
  <c r="I5108" i="10"/>
  <c r="S5108" i="10"/>
  <c r="R5108" i="10"/>
  <c r="I5065" i="10"/>
  <c r="S5065" i="10"/>
  <c r="R5065" i="10"/>
  <c r="I5022" i="10"/>
  <c r="S5022" i="10"/>
  <c r="R5022" i="10"/>
  <c r="I4979" i="10"/>
  <c r="S4979" i="10"/>
  <c r="R4979" i="10"/>
  <c r="I4936" i="10"/>
  <c r="S4936" i="10"/>
  <c r="R4936" i="10"/>
  <c r="I4893" i="10"/>
  <c r="S4893" i="10"/>
  <c r="R4893" i="10"/>
  <c r="I4850" i="10"/>
  <c r="S4850" i="10"/>
  <c r="R4850" i="10"/>
  <c r="I4807" i="10"/>
  <c r="S4807" i="10"/>
  <c r="R4807" i="10"/>
  <c r="I4764" i="10"/>
  <c r="S4764" i="10"/>
  <c r="R4764" i="10"/>
  <c r="I4721" i="10"/>
  <c r="S4721" i="10"/>
  <c r="R4721" i="10"/>
  <c r="I4678" i="10"/>
  <c r="S4678" i="10"/>
  <c r="R4678" i="10"/>
  <c r="I206" i="10"/>
  <c r="S206" i="10"/>
  <c r="R206" i="10"/>
  <c r="I4635" i="10"/>
  <c r="S4635" i="10"/>
  <c r="R4635" i="10"/>
  <c r="I4592" i="10"/>
  <c r="S4592" i="10"/>
  <c r="R4592" i="10"/>
  <c r="I4549" i="10"/>
  <c r="S4549" i="10"/>
  <c r="R4549" i="10"/>
  <c r="I4506" i="10"/>
  <c r="S4506" i="10"/>
  <c r="R4506" i="10"/>
  <c r="I4463" i="10"/>
  <c r="S4463" i="10"/>
  <c r="R4463" i="10"/>
  <c r="I4420" i="10"/>
  <c r="S4420" i="10"/>
  <c r="R4420" i="10"/>
  <c r="I4377" i="10"/>
  <c r="S4377" i="10"/>
  <c r="R4377" i="10"/>
  <c r="I4334" i="10"/>
  <c r="S4334" i="10"/>
  <c r="R4334" i="10"/>
  <c r="I4291" i="10"/>
  <c r="S4291" i="10"/>
  <c r="R4291" i="10"/>
  <c r="I4248" i="10"/>
  <c r="S4248" i="10"/>
  <c r="R4248" i="10"/>
  <c r="I4205" i="10"/>
  <c r="S4205" i="10"/>
  <c r="R4205" i="10"/>
  <c r="I4162" i="10"/>
  <c r="S4162" i="10"/>
  <c r="R4162" i="10"/>
  <c r="I4119" i="10"/>
  <c r="S4119" i="10"/>
  <c r="R4119" i="10"/>
  <c r="I4076" i="10"/>
  <c r="S4076" i="10"/>
  <c r="R4076" i="10"/>
  <c r="I4033" i="10"/>
  <c r="S4033" i="10"/>
  <c r="R4033" i="10"/>
  <c r="I3990" i="10"/>
  <c r="S3990" i="10"/>
  <c r="R3990" i="10"/>
  <c r="I3947" i="10"/>
  <c r="S3947" i="10"/>
  <c r="R3947" i="10"/>
  <c r="I3904" i="10"/>
  <c r="S3904" i="10"/>
  <c r="R3904" i="10"/>
  <c r="I3861" i="10"/>
  <c r="S3861" i="10"/>
  <c r="R3861" i="10"/>
  <c r="I3818" i="10"/>
  <c r="S3818" i="10"/>
  <c r="R3818" i="10"/>
  <c r="I3775" i="10"/>
  <c r="S3775" i="10"/>
  <c r="R3775" i="10"/>
  <c r="I3732" i="10"/>
  <c r="S3732" i="10"/>
  <c r="R3732" i="10"/>
  <c r="I3689" i="10"/>
  <c r="S3689" i="10"/>
  <c r="R3689" i="10"/>
  <c r="S163" i="10"/>
  <c r="R163" i="10"/>
  <c r="I3646" i="10"/>
  <c r="S3646" i="10"/>
  <c r="R3646" i="10"/>
  <c r="I77" i="10"/>
  <c r="S77" i="10"/>
  <c r="R77" i="10"/>
  <c r="I34" i="10"/>
  <c r="S34" i="10"/>
  <c r="R34" i="10"/>
  <c r="I3603" i="10"/>
  <c r="S3603" i="10"/>
  <c r="R3603" i="10"/>
  <c r="I3560" i="10"/>
  <c r="S3560" i="10"/>
  <c r="R3560" i="10"/>
  <c r="I3517" i="10"/>
  <c r="S3517" i="10"/>
  <c r="R3517" i="10"/>
  <c r="I3474" i="10"/>
  <c r="S3474" i="10"/>
  <c r="R3474" i="10"/>
  <c r="I3431" i="10"/>
  <c r="S3431" i="10"/>
  <c r="R3431" i="10"/>
  <c r="I3388" i="10"/>
  <c r="S3388" i="10"/>
  <c r="R3388" i="10"/>
  <c r="I3345" i="10"/>
  <c r="S3345" i="10"/>
  <c r="R3345" i="10"/>
  <c r="I3302" i="10"/>
  <c r="S3302" i="10"/>
  <c r="R3302" i="10"/>
  <c r="I3259" i="10"/>
  <c r="S3259" i="10"/>
  <c r="R3259" i="10"/>
  <c r="I3216" i="10"/>
  <c r="S3216" i="10"/>
  <c r="R3216" i="10"/>
  <c r="I3173" i="10"/>
  <c r="S3173" i="10"/>
  <c r="R3173" i="10"/>
  <c r="I3130" i="10"/>
  <c r="S3130" i="10"/>
  <c r="R3130" i="10"/>
  <c r="I3087" i="10"/>
  <c r="S3087" i="10"/>
  <c r="R3087" i="10"/>
  <c r="I3044" i="10"/>
  <c r="S3044" i="10"/>
  <c r="R3044" i="10"/>
  <c r="I3001" i="10"/>
  <c r="S3001" i="10"/>
  <c r="R3001" i="10"/>
  <c r="I2958" i="10"/>
  <c r="S2958" i="10"/>
  <c r="R2958" i="10"/>
  <c r="I2915" i="10"/>
  <c r="S2915" i="10"/>
  <c r="R2915" i="10"/>
  <c r="I2872" i="10"/>
  <c r="S2872" i="10"/>
  <c r="R2872" i="10"/>
  <c r="I2829" i="10"/>
  <c r="S2829" i="10"/>
  <c r="R2829" i="10"/>
  <c r="I2786" i="10"/>
  <c r="S2786" i="10"/>
  <c r="R2786" i="10"/>
  <c r="I2743" i="10"/>
  <c r="S2743" i="10"/>
  <c r="R2743" i="10"/>
  <c r="I2700" i="10"/>
  <c r="S2700" i="10"/>
  <c r="R2700" i="10"/>
  <c r="I2657" i="10"/>
  <c r="S2657" i="10"/>
  <c r="R2657" i="10"/>
  <c r="I2614" i="10"/>
  <c r="S2614" i="10"/>
  <c r="R2614" i="10"/>
  <c r="I2571" i="10"/>
  <c r="S2571" i="10"/>
  <c r="R2571" i="10"/>
  <c r="I2528" i="10"/>
  <c r="S2528" i="10"/>
  <c r="R2528" i="10"/>
  <c r="I2485" i="10"/>
  <c r="S2485" i="10"/>
  <c r="R2485" i="10"/>
  <c r="I2442" i="10"/>
  <c r="S2442" i="10"/>
  <c r="R2442" i="10"/>
  <c r="I2399" i="10"/>
  <c r="S2399" i="10"/>
  <c r="R2399" i="10"/>
  <c r="I2356" i="10"/>
  <c r="S2356" i="10"/>
  <c r="R2356" i="10"/>
  <c r="I2313" i="10"/>
  <c r="S2313" i="10"/>
  <c r="R2313" i="10"/>
  <c r="I2270" i="10"/>
  <c r="S2270" i="10"/>
  <c r="R2270" i="10"/>
  <c r="I2227" i="10"/>
  <c r="S2227" i="10"/>
  <c r="R2227" i="10"/>
  <c r="I2184" i="10"/>
  <c r="S2184" i="10"/>
  <c r="R2184" i="10"/>
  <c r="I2141" i="10"/>
  <c r="S2141" i="10"/>
  <c r="R2141" i="10"/>
  <c r="I2098" i="10"/>
  <c r="S2098" i="10"/>
  <c r="R2098" i="10"/>
  <c r="I2055" i="10"/>
  <c r="S2055" i="10"/>
  <c r="R2055" i="10"/>
  <c r="I2012" i="10"/>
  <c r="S2012" i="10"/>
  <c r="R2012" i="10"/>
  <c r="I1969" i="10"/>
  <c r="S1969" i="10"/>
  <c r="R1969" i="10"/>
  <c r="I1926" i="10"/>
  <c r="S1926" i="10"/>
  <c r="R1926" i="10"/>
  <c r="I1883" i="10"/>
  <c r="S1883" i="10"/>
  <c r="R1883" i="10"/>
  <c r="I1840" i="10"/>
  <c r="S1840" i="10"/>
  <c r="R1840" i="10"/>
  <c r="I1797" i="10"/>
  <c r="S1797" i="10"/>
  <c r="R1797" i="10"/>
  <c r="I1754" i="10"/>
  <c r="S1754" i="10"/>
  <c r="R1754" i="10"/>
  <c r="I1711" i="10"/>
  <c r="S1711" i="10"/>
  <c r="R1711" i="10"/>
  <c r="I1668" i="10"/>
  <c r="S1668" i="10"/>
  <c r="R1668" i="10"/>
  <c r="I1625" i="10"/>
  <c r="S1625" i="10"/>
  <c r="R1625" i="10"/>
  <c r="I1582" i="10"/>
  <c r="S1582" i="10"/>
  <c r="R1582" i="10"/>
  <c r="I1539" i="10"/>
  <c r="S1539" i="10"/>
  <c r="R1539" i="10"/>
  <c r="I1496" i="10"/>
  <c r="S1496" i="10"/>
  <c r="R1496" i="10"/>
  <c r="I1453" i="10"/>
  <c r="S1453" i="10"/>
  <c r="R1453" i="10"/>
  <c r="I1410" i="10"/>
  <c r="S1410" i="10"/>
  <c r="R1410" i="10"/>
  <c r="I1367" i="10"/>
  <c r="S1367" i="10"/>
  <c r="R1367" i="10"/>
  <c r="I1324" i="10"/>
  <c r="S1324" i="10"/>
  <c r="R1324" i="10"/>
  <c r="I1281" i="10"/>
  <c r="S1281" i="10"/>
  <c r="R1281" i="10"/>
  <c r="I1238" i="10"/>
  <c r="S1238" i="10"/>
  <c r="R1238" i="10"/>
  <c r="I1195" i="10"/>
  <c r="S1195" i="10"/>
  <c r="R1195" i="10"/>
  <c r="I1152" i="10"/>
  <c r="S1152" i="10"/>
  <c r="R1152" i="10"/>
  <c r="I1109" i="10"/>
  <c r="S1109" i="10"/>
  <c r="R1109" i="10"/>
  <c r="I1066" i="10"/>
  <c r="S1066" i="10"/>
  <c r="R1066" i="10"/>
  <c r="I1023" i="10"/>
  <c r="S1023" i="10"/>
  <c r="R1023" i="10"/>
  <c r="I980" i="10"/>
  <c r="S980" i="10"/>
  <c r="R980" i="10"/>
  <c r="I937" i="10"/>
  <c r="S937" i="10"/>
  <c r="R937" i="10"/>
  <c r="I894" i="10"/>
  <c r="S894" i="10"/>
  <c r="R894" i="10"/>
  <c r="I851" i="10"/>
  <c r="S851" i="10"/>
  <c r="R851" i="10"/>
  <c r="I808" i="10"/>
  <c r="S808" i="10"/>
  <c r="R808" i="10"/>
  <c r="I765" i="10"/>
  <c r="S765" i="10"/>
  <c r="R765" i="10"/>
  <c r="I722" i="10"/>
  <c r="S722" i="10"/>
  <c r="R722" i="10"/>
  <c r="I7297" i="10"/>
  <c r="S7297" i="10"/>
  <c r="R7297" i="10"/>
  <c r="I7254" i="10"/>
  <c r="S7254" i="10"/>
  <c r="R7254" i="10"/>
  <c r="I7211" i="10"/>
  <c r="S7211" i="10"/>
  <c r="R7211" i="10"/>
  <c r="I7168" i="10"/>
  <c r="S7168" i="10"/>
  <c r="R7168" i="10"/>
  <c r="I675" i="10"/>
  <c r="S675" i="10"/>
  <c r="R675" i="10"/>
  <c r="I7125" i="10"/>
  <c r="S7125" i="10"/>
  <c r="R7125" i="10"/>
  <c r="I7082" i="10"/>
  <c r="S7082" i="10"/>
  <c r="R7082" i="10"/>
  <c r="I7039" i="10"/>
  <c r="S7039" i="10"/>
  <c r="R7039" i="10"/>
  <c r="I6996" i="10"/>
  <c r="S6996" i="10"/>
  <c r="R6996" i="10"/>
  <c r="I632" i="10"/>
  <c r="S632" i="10"/>
  <c r="R632" i="10"/>
  <c r="I6953" i="10"/>
  <c r="S6953" i="10"/>
  <c r="R6953" i="10"/>
  <c r="I589" i="10"/>
  <c r="S589" i="10"/>
  <c r="R589" i="10"/>
  <c r="I6910" i="10"/>
  <c r="S6910" i="10"/>
  <c r="R6910" i="10"/>
  <c r="I546" i="10"/>
  <c r="S546" i="10"/>
  <c r="R546" i="10"/>
  <c r="I6867" i="10"/>
  <c r="S6867" i="10"/>
  <c r="R6867" i="10"/>
  <c r="I6824" i="10"/>
  <c r="S6824" i="10"/>
  <c r="R6824" i="10"/>
  <c r="I6781" i="10"/>
  <c r="S6781" i="10"/>
  <c r="R6781" i="10"/>
  <c r="I6738" i="10"/>
  <c r="S6738" i="10"/>
  <c r="R6738" i="10"/>
  <c r="I503" i="10"/>
  <c r="S503" i="10"/>
  <c r="R503" i="10"/>
  <c r="I6695" i="10"/>
  <c r="S6695" i="10"/>
  <c r="R6695" i="10"/>
  <c r="I460" i="10"/>
  <c r="S460" i="10"/>
  <c r="R460" i="10"/>
  <c r="I6652" i="10"/>
  <c r="S6652" i="10"/>
  <c r="R6652" i="10"/>
  <c r="I6609" i="10"/>
  <c r="S6609" i="10"/>
  <c r="R6609" i="10"/>
  <c r="I6566" i="10"/>
  <c r="S6566" i="10"/>
  <c r="R6566" i="10"/>
  <c r="I6523" i="10"/>
  <c r="S6523" i="10"/>
  <c r="R6523" i="10"/>
  <c r="I6480" i="10"/>
  <c r="S6480" i="10"/>
  <c r="R6480" i="10"/>
  <c r="I6437" i="10"/>
  <c r="S6437" i="10"/>
  <c r="R6437" i="10"/>
  <c r="I6394" i="10"/>
  <c r="S6394" i="10"/>
  <c r="R6394" i="10"/>
  <c r="I417" i="10"/>
  <c r="S417" i="10"/>
  <c r="R417" i="10"/>
  <c r="I6351" i="10"/>
  <c r="S6351" i="10"/>
  <c r="R6351" i="10"/>
  <c r="I6308" i="10"/>
  <c r="S6308" i="10"/>
  <c r="R6308" i="10"/>
  <c r="I6265" i="10"/>
  <c r="S6265" i="10"/>
  <c r="R6265" i="10"/>
  <c r="I6222" i="10"/>
  <c r="S6222" i="10"/>
  <c r="R6222" i="10"/>
  <c r="I6179" i="10"/>
  <c r="S6179" i="10"/>
  <c r="R6179" i="10"/>
  <c r="I6136" i="10"/>
  <c r="S6136" i="10"/>
  <c r="R6136" i="10"/>
  <c r="I6093" i="10"/>
  <c r="S6093" i="10"/>
  <c r="R6093" i="10"/>
  <c r="I374" i="10"/>
  <c r="S374" i="10"/>
  <c r="R374" i="10"/>
  <c r="I6050" i="10"/>
  <c r="S6050" i="10"/>
  <c r="R6050" i="10"/>
  <c r="I6007" i="10"/>
  <c r="S6007" i="10"/>
  <c r="R6007" i="10"/>
  <c r="I5964" i="10"/>
  <c r="S5964" i="10"/>
  <c r="R5964" i="10"/>
  <c r="I5921" i="10"/>
  <c r="S5921" i="10"/>
  <c r="R5921" i="10"/>
  <c r="I5878" i="10"/>
  <c r="S5878" i="10"/>
  <c r="R5878" i="10"/>
  <c r="I5835" i="10"/>
  <c r="S5835" i="10"/>
  <c r="R5835" i="10"/>
  <c r="I5792" i="10"/>
  <c r="S5792" i="10"/>
  <c r="R5792" i="10"/>
  <c r="I5749" i="10"/>
  <c r="S5749" i="10"/>
  <c r="R5749" i="10"/>
  <c r="I5706" i="10"/>
  <c r="S5706" i="10"/>
  <c r="R5706" i="10"/>
  <c r="I5663" i="10"/>
  <c r="S5663" i="10"/>
  <c r="R5663" i="10"/>
  <c r="I5620" i="10"/>
  <c r="S5620" i="10"/>
  <c r="R5620" i="10"/>
  <c r="I5577" i="10"/>
  <c r="S5577" i="10"/>
  <c r="R5577" i="10"/>
  <c r="I5534" i="10"/>
  <c r="S5534" i="10"/>
  <c r="R5534" i="10"/>
  <c r="I5491" i="10"/>
  <c r="S5491" i="10"/>
  <c r="R5491" i="10"/>
  <c r="I5448" i="10"/>
  <c r="S5448" i="10"/>
  <c r="R5448" i="10"/>
  <c r="I5405" i="10"/>
  <c r="S5405" i="10"/>
  <c r="R5405" i="10"/>
  <c r="I331" i="10"/>
  <c r="S331" i="10"/>
  <c r="R331" i="10"/>
  <c r="I288" i="10"/>
  <c r="S288" i="10"/>
  <c r="R288" i="10"/>
  <c r="I5362" i="10"/>
  <c r="S5362" i="10"/>
  <c r="R5362" i="10"/>
  <c r="I5319" i="10"/>
  <c r="S5319" i="10"/>
  <c r="R5319" i="10"/>
  <c r="I5276" i="10"/>
  <c r="S5276" i="10"/>
  <c r="R5276" i="10"/>
  <c r="I5233" i="10"/>
  <c r="S5233" i="10"/>
  <c r="R5233" i="10"/>
  <c r="I5190" i="10"/>
  <c r="S5190" i="10"/>
  <c r="R5190" i="10"/>
  <c r="I5147" i="10"/>
  <c r="S5147" i="10"/>
  <c r="R5147" i="10"/>
  <c r="I245" i="10"/>
  <c r="S245" i="10"/>
  <c r="R245" i="10"/>
  <c r="I5104" i="10"/>
  <c r="S5104" i="10"/>
  <c r="R5104" i="10"/>
  <c r="I5061" i="10"/>
  <c r="S5061" i="10"/>
  <c r="R5061" i="10"/>
  <c r="I5018" i="10"/>
  <c r="S5018" i="10"/>
  <c r="R5018" i="10"/>
  <c r="I4975" i="10"/>
  <c r="S4975" i="10"/>
  <c r="R4975" i="10"/>
  <c r="I4932" i="10"/>
  <c r="S4932" i="10"/>
  <c r="R4932" i="10"/>
  <c r="I4889" i="10"/>
  <c r="S4889" i="10"/>
  <c r="R4889" i="10"/>
  <c r="I4846" i="10"/>
  <c r="S4846" i="10"/>
  <c r="R4846" i="10"/>
  <c r="I4803" i="10"/>
  <c r="S4803" i="10"/>
  <c r="R4803" i="10"/>
  <c r="I4760" i="10"/>
  <c r="S4760" i="10"/>
  <c r="R4760" i="10"/>
  <c r="I4717" i="10"/>
  <c r="S4717" i="10"/>
  <c r="R4717" i="10"/>
  <c r="I4674" i="10"/>
  <c r="S4674" i="10"/>
  <c r="R4674" i="10"/>
  <c r="S202" i="10"/>
  <c r="R202" i="10"/>
  <c r="I4631" i="10"/>
  <c r="S4631" i="10"/>
  <c r="R4631" i="10"/>
  <c r="I4588" i="10"/>
  <c r="S4588" i="10"/>
  <c r="R4588" i="10"/>
  <c r="I4545" i="10"/>
  <c r="S4545" i="10"/>
  <c r="R4545" i="10"/>
  <c r="I4502" i="10"/>
  <c r="S4502" i="10"/>
  <c r="R4502" i="10"/>
  <c r="I4459" i="10"/>
  <c r="S4459" i="10"/>
  <c r="R4459" i="10"/>
  <c r="I4416" i="10"/>
  <c r="S4416" i="10"/>
  <c r="R4416" i="10"/>
  <c r="I4373" i="10"/>
  <c r="S4373" i="10"/>
  <c r="R4373" i="10"/>
  <c r="I4330" i="10"/>
  <c r="S4330" i="10"/>
  <c r="R4330" i="10"/>
  <c r="I4287" i="10"/>
  <c r="S4287" i="10"/>
  <c r="R4287" i="10"/>
  <c r="I4244" i="10"/>
  <c r="S4244" i="10"/>
  <c r="R4244" i="10"/>
  <c r="I4201" i="10"/>
  <c r="S4201" i="10"/>
  <c r="R4201" i="10"/>
  <c r="I4158" i="10"/>
  <c r="S4158" i="10"/>
  <c r="R4158" i="10"/>
  <c r="I4115" i="10"/>
  <c r="S4115" i="10"/>
  <c r="R4115" i="10"/>
  <c r="I4072" i="10"/>
  <c r="S4072" i="10"/>
  <c r="R4072" i="10"/>
  <c r="I4029" i="10"/>
  <c r="S4029" i="10"/>
  <c r="R4029" i="10"/>
  <c r="I3986" i="10"/>
  <c r="S3986" i="10"/>
  <c r="R3986" i="10"/>
  <c r="I3943" i="10"/>
  <c r="S3943" i="10"/>
  <c r="R3943" i="10"/>
  <c r="I3900" i="10"/>
  <c r="S3900" i="10"/>
  <c r="R3900" i="10"/>
  <c r="I3857" i="10"/>
  <c r="S3857" i="10"/>
  <c r="R3857" i="10"/>
  <c r="I3814" i="10"/>
  <c r="S3814" i="10"/>
  <c r="R3814" i="10"/>
  <c r="I3771" i="10"/>
  <c r="S3771" i="10"/>
  <c r="R3771" i="10"/>
  <c r="I3728" i="10"/>
  <c r="S3728" i="10"/>
  <c r="R3728" i="10"/>
  <c r="I3685" i="10"/>
  <c r="S3685" i="10"/>
  <c r="R3685" i="10"/>
  <c r="S159" i="10"/>
  <c r="R159" i="10"/>
  <c r="I3642" i="10"/>
  <c r="S3642" i="10"/>
  <c r="R3642" i="10"/>
  <c r="I73" i="10"/>
  <c r="S73" i="10"/>
  <c r="R73" i="10"/>
  <c r="I30" i="10"/>
  <c r="S30" i="10"/>
  <c r="R30" i="10"/>
  <c r="I3599" i="10"/>
  <c r="S3599" i="10"/>
  <c r="R3599" i="10"/>
  <c r="I3556" i="10"/>
  <c r="S3556" i="10"/>
  <c r="R3556" i="10"/>
  <c r="I3513" i="10"/>
  <c r="S3513" i="10"/>
  <c r="R3513" i="10"/>
  <c r="I3470" i="10"/>
  <c r="S3470" i="10"/>
  <c r="R3470" i="10"/>
  <c r="I3427" i="10"/>
  <c r="S3427" i="10"/>
  <c r="R3427" i="10"/>
  <c r="I3384" i="10"/>
  <c r="S3384" i="10"/>
  <c r="R3384" i="10"/>
  <c r="I3341" i="10"/>
  <c r="S3341" i="10"/>
  <c r="R3341" i="10"/>
  <c r="I3298" i="10"/>
  <c r="S3298" i="10"/>
  <c r="R3298" i="10"/>
  <c r="I3255" i="10"/>
  <c r="S3255" i="10"/>
  <c r="R3255" i="10"/>
  <c r="I3212" i="10"/>
  <c r="S3212" i="10"/>
  <c r="R3212" i="10"/>
  <c r="I3169" i="10"/>
  <c r="S3169" i="10"/>
  <c r="R3169" i="10"/>
  <c r="I3126" i="10"/>
  <c r="S3126" i="10"/>
  <c r="R3126" i="10"/>
  <c r="I3083" i="10"/>
  <c r="S3083" i="10"/>
  <c r="R3083" i="10"/>
  <c r="I3040" i="10"/>
  <c r="S3040" i="10"/>
  <c r="R3040" i="10"/>
  <c r="I2997" i="10"/>
  <c r="S2997" i="10"/>
  <c r="R2997" i="10"/>
  <c r="I2954" i="10"/>
  <c r="S2954" i="10"/>
  <c r="R2954" i="10"/>
  <c r="I2911" i="10"/>
  <c r="S2911" i="10"/>
  <c r="R2911" i="10"/>
  <c r="I2868" i="10"/>
  <c r="S2868" i="10"/>
  <c r="R2868" i="10"/>
  <c r="I2825" i="10"/>
  <c r="S2825" i="10"/>
  <c r="R2825" i="10"/>
  <c r="I2782" i="10"/>
  <c r="S2782" i="10"/>
  <c r="R2782" i="10"/>
  <c r="I2739" i="10"/>
  <c r="S2739" i="10"/>
  <c r="R2739" i="10"/>
  <c r="I2696" i="10"/>
  <c r="S2696" i="10"/>
  <c r="R2696" i="10"/>
  <c r="I2653" i="10"/>
  <c r="S2653" i="10"/>
  <c r="R2653" i="10"/>
  <c r="I2610" i="10"/>
  <c r="S2610" i="10"/>
  <c r="R2610" i="10"/>
  <c r="I2567" i="10"/>
  <c r="S2567" i="10"/>
  <c r="R2567" i="10"/>
  <c r="I2524" i="10"/>
  <c r="S2524" i="10"/>
  <c r="R2524" i="10"/>
  <c r="I2481" i="10"/>
  <c r="S2481" i="10"/>
  <c r="R2481" i="10"/>
  <c r="I2438" i="10"/>
  <c r="S2438" i="10"/>
  <c r="R2438" i="10"/>
  <c r="I2395" i="10"/>
  <c r="S2395" i="10"/>
  <c r="R2395" i="10"/>
  <c r="I2352" i="10"/>
  <c r="S2352" i="10"/>
  <c r="R2352" i="10"/>
  <c r="I2309" i="10"/>
  <c r="S2309" i="10"/>
  <c r="R2309" i="10"/>
  <c r="I2266" i="10"/>
  <c r="S2266" i="10"/>
  <c r="R2266" i="10"/>
  <c r="I2223" i="10"/>
  <c r="S2223" i="10"/>
  <c r="R2223" i="10"/>
  <c r="I2180" i="10"/>
  <c r="S2180" i="10"/>
  <c r="R2180" i="10"/>
  <c r="I2137" i="10"/>
  <c r="S2137" i="10"/>
  <c r="R2137" i="10"/>
  <c r="I2094" i="10"/>
  <c r="S2094" i="10"/>
  <c r="R2094" i="10"/>
  <c r="I2051" i="10"/>
  <c r="S2051" i="10"/>
  <c r="R2051" i="10"/>
  <c r="I2008" i="10"/>
  <c r="S2008" i="10"/>
  <c r="R2008" i="10"/>
  <c r="I1965" i="10"/>
  <c r="S1965" i="10"/>
  <c r="R1965" i="10"/>
  <c r="I1922" i="10"/>
  <c r="S1922" i="10"/>
  <c r="R1922" i="10"/>
  <c r="I1879" i="10"/>
  <c r="S1879" i="10"/>
  <c r="R1879" i="10"/>
  <c r="I1836" i="10"/>
  <c r="S1836" i="10"/>
  <c r="R1836" i="10"/>
  <c r="I1793" i="10"/>
  <c r="S1793" i="10"/>
  <c r="R1793" i="10"/>
  <c r="I1750" i="10"/>
  <c r="S1750" i="10"/>
  <c r="R1750" i="10"/>
  <c r="I1707" i="10"/>
  <c r="S1707" i="10"/>
  <c r="R1707" i="10"/>
  <c r="I1664" i="10"/>
  <c r="S1664" i="10"/>
  <c r="R1664" i="10"/>
  <c r="I1621" i="10"/>
  <c r="S1621" i="10"/>
  <c r="R1621" i="10"/>
  <c r="I1578" i="10"/>
  <c r="S1578" i="10"/>
  <c r="R1578" i="10"/>
  <c r="I1535" i="10"/>
  <c r="S1535" i="10"/>
  <c r="R1535" i="10"/>
  <c r="I1492" i="10"/>
  <c r="S1492" i="10"/>
  <c r="R1492" i="10"/>
  <c r="I1449" i="10"/>
  <c r="S1449" i="10"/>
  <c r="R1449" i="10"/>
  <c r="I1406" i="10"/>
  <c r="S1406" i="10"/>
  <c r="R1406" i="10"/>
  <c r="I1363" i="10"/>
  <c r="S1363" i="10"/>
  <c r="R1363" i="10"/>
  <c r="I1320" i="10"/>
  <c r="S1320" i="10"/>
  <c r="R1320" i="10"/>
  <c r="I1277" i="10"/>
  <c r="S1277" i="10"/>
  <c r="R1277" i="10"/>
  <c r="I1234" i="10"/>
  <c r="S1234" i="10"/>
  <c r="R1234" i="10"/>
  <c r="I1191" i="10"/>
  <c r="S1191" i="10"/>
  <c r="R1191" i="10"/>
  <c r="I1148" i="10"/>
  <c r="S1148" i="10"/>
  <c r="R1148" i="10"/>
  <c r="I1105" i="10"/>
  <c r="S1105" i="10"/>
  <c r="R1105" i="10"/>
  <c r="I1062" i="10"/>
  <c r="S1062" i="10"/>
  <c r="R1062" i="10"/>
  <c r="I1019" i="10"/>
  <c r="S1019" i="10"/>
  <c r="R1019" i="10"/>
  <c r="I976" i="10"/>
  <c r="S976" i="10"/>
  <c r="R976" i="10"/>
  <c r="I933" i="10"/>
  <c r="S933" i="10"/>
  <c r="R933" i="10"/>
  <c r="I890" i="10"/>
  <c r="S890" i="10"/>
  <c r="R890" i="10"/>
  <c r="I847" i="10"/>
  <c r="S847" i="10"/>
  <c r="R847" i="10"/>
  <c r="I804" i="10"/>
  <c r="S804" i="10"/>
  <c r="R804" i="10"/>
  <c r="I761" i="10"/>
  <c r="S761" i="10"/>
  <c r="R761" i="10"/>
  <c r="I718" i="10"/>
  <c r="S718" i="10"/>
  <c r="R718" i="10"/>
  <c r="I7296" i="10"/>
  <c r="S7296" i="10"/>
  <c r="R7296" i="10"/>
  <c r="I7253" i="10"/>
  <c r="S7253" i="10"/>
  <c r="R7253" i="10"/>
  <c r="I7210" i="10"/>
  <c r="S7210" i="10"/>
  <c r="R7210" i="10"/>
  <c r="I7167" i="10"/>
  <c r="S7167" i="10"/>
  <c r="R7167" i="10"/>
  <c r="I674" i="10"/>
  <c r="S674" i="10"/>
  <c r="R674" i="10"/>
  <c r="I7124" i="10"/>
  <c r="S7124" i="10"/>
  <c r="R7124" i="10"/>
  <c r="I7081" i="10"/>
  <c r="S7081" i="10"/>
  <c r="R7081" i="10"/>
  <c r="I7038" i="10"/>
  <c r="S7038" i="10"/>
  <c r="R7038" i="10"/>
  <c r="I6995" i="10"/>
  <c r="S6995" i="10"/>
  <c r="R6995" i="10"/>
  <c r="I631" i="10"/>
  <c r="S631" i="10"/>
  <c r="R631" i="10"/>
  <c r="I6952" i="10"/>
  <c r="S6952" i="10"/>
  <c r="R6952" i="10"/>
  <c r="I588" i="10"/>
  <c r="S588" i="10"/>
  <c r="R588" i="10"/>
  <c r="I6909" i="10"/>
  <c r="S6909" i="10"/>
  <c r="R6909" i="10"/>
  <c r="I545" i="10"/>
  <c r="S545" i="10"/>
  <c r="R545" i="10"/>
  <c r="I6866" i="10"/>
  <c r="S6866" i="10"/>
  <c r="R6866" i="10"/>
  <c r="I6823" i="10"/>
  <c r="S6823" i="10"/>
  <c r="R6823" i="10"/>
  <c r="I6780" i="10"/>
  <c r="S6780" i="10"/>
  <c r="R6780" i="10"/>
  <c r="I6737" i="10"/>
  <c r="S6737" i="10"/>
  <c r="R6737" i="10"/>
  <c r="I502" i="10"/>
  <c r="S502" i="10"/>
  <c r="R502" i="10"/>
  <c r="I6694" i="10"/>
  <c r="S6694" i="10"/>
  <c r="R6694" i="10"/>
  <c r="I459" i="10"/>
  <c r="S459" i="10"/>
  <c r="R459" i="10"/>
  <c r="I6651" i="10"/>
  <c r="S6651" i="10"/>
  <c r="R6651" i="10"/>
  <c r="I6608" i="10"/>
  <c r="S6608" i="10"/>
  <c r="R6608" i="10"/>
  <c r="I6565" i="10"/>
  <c r="S6565" i="10"/>
  <c r="R6565" i="10"/>
  <c r="I6522" i="10"/>
  <c r="S6522" i="10"/>
  <c r="R6522" i="10"/>
  <c r="I6479" i="10"/>
  <c r="S6479" i="10"/>
  <c r="R6479" i="10"/>
  <c r="I6436" i="10"/>
  <c r="S6436" i="10"/>
  <c r="R6436" i="10"/>
  <c r="I6393" i="10"/>
  <c r="S6393" i="10"/>
  <c r="R6393" i="10"/>
  <c r="I416" i="10"/>
  <c r="S416" i="10"/>
  <c r="R416" i="10"/>
  <c r="I6350" i="10"/>
  <c r="S6350" i="10"/>
  <c r="R6350" i="10"/>
  <c r="I6307" i="10"/>
  <c r="S6307" i="10"/>
  <c r="R6307" i="10"/>
  <c r="I6264" i="10"/>
  <c r="S6264" i="10"/>
  <c r="R6264" i="10"/>
  <c r="I6221" i="10"/>
  <c r="S6221" i="10"/>
  <c r="R6221" i="10"/>
  <c r="I6178" i="10"/>
  <c r="S6178" i="10"/>
  <c r="R6178" i="10"/>
  <c r="I6135" i="10"/>
  <c r="S6135" i="10"/>
  <c r="R6135" i="10"/>
  <c r="I6092" i="10"/>
  <c r="S6092" i="10"/>
  <c r="R6092" i="10"/>
  <c r="I373" i="10"/>
  <c r="S373" i="10"/>
  <c r="R373" i="10"/>
  <c r="I6049" i="10"/>
  <c r="S6049" i="10"/>
  <c r="R6049" i="10"/>
  <c r="I6006" i="10"/>
  <c r="S6006" i="10"/>
  <c r="R6006" i="10"/>
  <c r="I5963" i="10"/>
  <c r="S5963" i="10"/>
  <c r="R5963" i="10"/>
  <c r="I5920" i="10"/>
  <c r="S5920" i="10"/>
  <c r="R5920" i="10"/>
  <c r="I5877" i="10"/>
  <c r="S5877" i="10"/>
  <c r="R5877" i="10"/>
  <c r="I5834" i="10"/>
  <c r="S5834" i="10"/>
  <c r="R5834" i="10"/>
  <c r="I5791" i="10"/>
  <c r="S5791" i="10"/>
  <c r="R5791" i="10"/>
  <c r="I5748" i="10"/>
  <c r="S5748" i="10"/>
  <c r="R5748" i="10"/>
  <c r="I5705" i="10"/>
  <c r="S5705" i="10"/>
  <c r="R5705" i="10"/>
  <c r="I5662" i="10"/>
  <c r="S5662" i="10"/>
  <c r="R5662" i="10"/>
  <c r="I5619" i="10"/>
  <c r="S5619" i="10"/>
  <c r="R5619" i="10"/>
  <c r="I5576" i="10"/>
  <c r="S5576" i="10"/>
  <c r="R5576" i="10"/>
  <c r="I5533" i="10"/>
  <c r="S5533" i="10"/>
  <c r="R5533" i="10"/>
  <c r="I5490" i="10"/>
  <c r="S5490" i="10"/>
  <c r="R5490" i="10"/>
  <c r="I5447" i="10"/>
  <c r="S5447" i="10"/>
  <c r="R5447" i="10"/>
  <c r="I5404" i="10"/>
  <c r="S5404" i="10"/>
  <c r="R5404" i="10"/>
  <c r="I330" i="10"/>
  <c r="S330" i="10"/>
  <c r="R330" i="10"/>
  <c r="I287" i="10"/>
  <c r="S287" i="10"/>
  <c r="R287" i="10"/>
  <c r="I5361" i="10"/>
  <c r="S5361" i="10"/>
  <c r="R5361" i="10"/>
  <c r="I5318" i="10"/>
  <c r="S5318" i="10"/>
  <c r="R5318" i="10"/>
  <c r="I5275" i="10"/>
  <c r="S5275" i="10"/>
  <c r="R5275" i="10"/>
  <c r="I5232" i="10"/>
  <c r="S5232" i="10"/>
  <c r="R5232" i="10"/>
  <c r="I5189" i="10"/>
  <c r="S5189" i="10"/>
  <c r="R5189" i="10"/>
  <c r="I5146" i="10"/>
  <c r="S5146" i="10"/>
  <c r="R5146" i="10"/>
  <c r="I244" i="10"/>
  <c r="S244" i="10"/>
  <c r="R244" i="10"/>
  <c r="I5103" i="10"/>
  <c r="S5103" i="10"/>
  <c r="R5103" i="10"/>
  <c r="I5060" i="10"/>
  <c r="S5060" i="10"/>
  <c r="R5060" i="10"/>
  <c r="I5017" i="10"/>
  <c r="S5017" i="10"/>
  <c r="R5017" i="10"/>
  <c r="I4974" i="10"/>
  <c r="S4974" i="10"/>
  <c r="R4974" i="10"/>
  <c r="I4931" i="10"/>
  <c r="S4931" i="10"/>
  <c r="R4931" i="10"/>
  <c r="I4888" i="10"/>
  <c r="S4888" i="10"/>
  <c r="R4888" i="10"/>
  <c r="I4845" i="10"/>
  <c r="S4845" i="10"/>
  <c r="R4845" i="10"/>
  <c r="I4802" i="10"/>
  <c r="S4802" i="10"/>
  <c r="R4802" i="10"/>
  <c r="I4759" i="10"/>
  <c r="S4759" i="10"/>
  <c r="R4759" i="10"/>
  <c r="I4716" i="10"/>
  <c r="S4716" i="10"/>
  <c r="R4716" i="10"/>
  <c r="I4673" i="10"/>
  <c r="S4673" i="10"/>
  <c r="R4673" i="10"/>
  <c r="S201" i="10"/>
  <c r="R201" i="10"/>
  <c r="I4630" i="10"/>
  <c r="S4630" i="10"/>
  <c r="R4630" i="10"/>
  <c r="I4587" i="10"/>
  <c r="S4587" i="10"/>
  <c r="R4587" i="10"/>
  <c r="I4544" i="10"/>
  <c r="S4544" i="10"/>
  <c r="R4544" i="10"/>
  <c r="I4501" i="10"/>
  <c r="S4501" i="10"/>
  <c r="R4501" i="10"/>
  <c r="I4458" i="10"/>
  <c r="S4458" i="10"/>
  <c r="R4458" i="10"/>
  <c r="I4415" i="10"/>
  <c r="S4415" i="10"/>
  <c r="R4415" i="10"/>
  <c r="I4372" i="10"/>
  <c r="S4372" i="10"/>
  <c r="R4372" i="10"/>
  <c r="I4329" i="10"/>
  <c r="S4329" i="10"/>
  <c r="R4329" i="10"/>
  <c r="I4286" i="10"/>
  <c r="S4286" i="10"/>
  <c r="R4286" i="10"/>
  <c r="I4243" i="10"/>
  <c r="S4243" i="10"/>
  <c r="R4243" i="10"/>
  <c r="I4200" i="10"/>
  <c r="S4200" i="10"/>
  <c r="R4200" i="10"/>
  <c r="I4157" i="10"/>
  <c r="S4157" i="10"/>
  <c r="R4157" i="10"/>
  <c r="I4114" i="10"/>
  <c r="S4114" i="10"/>
  <c r="R4114" i="10"/>
  <c r="I4071" i="10"/>
  <c r="S4071" i="10"/>
  <c r="R4071" i="10"/>
  <c r="I4028" i="10"/>
  <c r="S4028" i="10"/>
  <c r="R4028" i="10"/>
  <c r="I3985" i="10"/>
  <c r="S3985" i="10"/>
  <c r="R3985" i="10"/>
  <c r="I3942" i="10"/>
  <c r="S3942" i="10"/>
  <c r="R3942" i="10"/>
  <c r="I3899" i="10"/>
  <c r="S3899" i="10"/>
  <c r="R3899" i="10"/>
  <c r="I3856" i="10"/>
  <c r="S3856" i="10"/>
  <c r="R3856" i="10"/>
  <c r="I3813" i="10"/>
  <c r="S3813" i="10"/>
  <c r="R3813" i="10"/>
  <c r="I3770" i="10"/>
  <c r="S3770" i="10"/>
  <c r="R3770" i="10"/>
  <c r="I3727" i="10"/>
  <c r="S3727" i="10"/>
  <c r="R3727" i="10"/>
  <c r="I3684" i="10"/>
  <c r="S3684" i="10"/>
  <c r="R3684" i="10"/>
  <c r="S158" i="10"/>
  <c r="R158" i="10"/>
  <c r="I3641" i="10"/>
  <c r="S3641" i="10"/>
  <c r="R3641" i="10"/>
  <c r="I72" i="10"/>
  <c r="S72" i="10"/>
  <c r="R72" i="10"/>
  <c r="I29" i="10"/>
  <c r="S29" i="10"/>
  <c r="R29" i="10"/>
  <c r="I3598" i="10"/>
  <c r="S3598" i="10"/>
  <c r="R3598" i="10"/>
  <c r="I3555" i="10"/>
  <c r="S3555" i="10"/>
  <c r="R3555" i="10"/>
  <c r="I3512" i="10"/>
  <c r="S3512" i="10"/>
  <c r="R3512" i="10"/>
  <c r="I3469" i="10"/>
  <c r="S3469" i="10"/>
  <c r="R3469" i="10"/>
  <c r="I3426" i="10"/>
  <c r="S3426" i="10"/>
  <c r="R3426" i="10"/>
  <c r="I3383" i="10"/>
  <c r="S3383" i="10"/>
  <c r="R3383" i="10"/>
  <c r="I3340" i="10"/>
  <c r="S3340" i="10"/>
  <c r="R3340" i="10"/>
  <c r="I3297" i="10"/>
  <c r="S3297" i="10"/>
  <c r="R3297" i="10"/>
  <c r="I3254" i="10"/>
  <c r="S3254" i="10"/>
  <c r="R3254" i="10"/>
  <c r="I3211" i="10"/>
  <c r="S3211" i="10"/>
  <c r="R3211" i="10"/>
  <c r="I3168" i="10"/>
  <c r="S3168" i="10"/>
  <c r="R3168" i="10"/>
  <c r="I3125" i="10"/>
  <c r="S3125" i="10"/>
  <c r="R3125" i="10"/>
  <c r="I3082" i="10"/>
  <c r="S3082" i="10"/>
  <c r="R3082" i="10"/>
  <c r="I3039" i="10"/>
  <c r="S3039" i="10"/>
  <c r="R3039" i="10"/>
  <c r="I2996" i="10"/>
  <c r="S2996" i="10"/>
  <c r="R2996" i="10"/>
  <c r="I2953" i="10"/>
  <c r="S2953" i="10"/>
  <c r="R2953" i="10"/>
  <c r="I2910" i="10"/>
  <c r="S2910" i="10"/>
  <c r="R2910" i="10"/>
  <c r="I2867" i="10"/>
  <c r="S2867" i="10"/>
  <c r="R2867" i="10"/>
  <c r="I2824" i="10"/>
  <c r="S2824" i="10"/>
  <c r="R2824" i="10"/>
  <c r="I2781" i="10"/>
  <c r="S2781" i="10"/>
  <c r="R2781" i="10"/>
  <c r="I2738" i="10"/>
  <c r="S2738" i="10"/>
  <c r="R2738" i="10"/>
  <c r="I2695" i="10"/>
  <c r="S2695" i="10"/>
  <c r="R2695" i="10"/>
  <c r="I2652" i="10"/>
  <c r="S2652" i="10"/>
  <c r="R2652" i="10"/>
  <c r="I2609" i="10"/>
  <c r="S2609" i="10"/>
  <c r="R2609" i="10"/>
  <c r="I2566" i="10"/>
  <c r="S2566" i="10"/>
  <c r="R2566" i="10"/>
  <c r="I2523" i="10"/>
  <c r="S2523" i="10"/>
  <c r="R2523" i="10"/>
  <c r="I2480" i="10"/>
  <c r="S2480" i="10"/>
  <c r="R2480" i="10"/>
  <c r="I2437" i="10"/>
  <c r="S2437" i="10"/>
  <c r="R2437" i="10"/>
  <c r="I2394" i="10"/>
  <c r="S2394" i="10"/>
  <c r="R2394" i="10"/>
  <c r="I2351" i="10"/>
  <c r="S2351" i="10"/>
  <c r="R2351" i="10"/>
  <c r="I2308" i="10"/>
  <c r="S2308" i="10"/>
  <c r="R2308" i="10"/>
  <c r="I2265" i="10"/>
  <c r="S2265" i="10"/>
  <c r="R2265" i="10"/>
  <c r="I2222" i="10"/>
  <c r="S2222" i="10"/>
  <c r="R2222" i="10"/>
  <c r="I2179" i="10"/>
  <c r="S2179" i="10"/>
  <c r="R2179" i="10"/>
  <c r="I2136" i="10"/>
  <c r="S2136" i="10"/>
  <c r="R2136" i="10"/>
  <c r="I2093" i="10"/>
  <c r="S2093" i="10"/>
  <c r="R2093" i="10"/>
  <c r="I2050" i="10"/>
  <c r="S2050" i="10"/>
  <c r="R2050" i="10"/>
  <c r="I2007" i="10"/>
  <c r="S2007" i="10"/>
  <c r="R2007" i="10"/>
  <c r="I1964" i="10"/>
  <c r="S1964" i="10"/>
  <c r="R1964" i="10"/>
  <c r="I1921" i="10"/>
  <c r="S1921" i="10"/>
  <c r="R1921" i="10"/>
  <c r="I1878" i="10"/>
  <c r="S1878" i="10"/>
  <c r="R1878" i="10"/>
  <c r="I1835" i="10"/>
  <c r="S1835" i="10"/>
  <c r="R1835" i="10"/>
  <c r="I1792" i="10"/>
  <c r="S1792" i="10"/>
  <c r="R1792" i="10"/>
  <c r="I1749" i="10"/>
  <c r="S1749" i="10"/>
  <c r="R1749" i="10"/>
  <c r="I1706" i="10"/>
  <c r="S1706" i="10"/>
  <c r="R1706" i="10"/>
  <c r="I1663" i="10"/>
  <c r="S1663" i="10"/>
  <c r="R1663" i="10"/>
  <c r="I1620" i="10"/>
  <c r="S1620" i="10"/>
  <c r="R1620" i="10"/>
  <c r="I1577" i="10"/>
  <c r="S1577" i="10"/>
  <c r="R1577" i="10"/>
  <c r="I1534" i="10"/>
  <c r="S1534" i="10"/>
  <c r="R1534" i="10"/>
  <c r="I1491" i="10"/>
  <c r="S1491" i="10"/>
  <c r="R1491" i="10"/>
  <c r="I1448" i="10"/>
  <c r="S1448" i="10"/>
  <c r="R1448" i="10"/>
  <c r="I1405" i="10"/>
  <c r="S1405" i="10"/>
  <c r="R1405" i="10"/>
  <c r="I1362" i="10"/>
  <c r="S1362" i="10"/>
  <c r="R1362" i="10"/>
  <c r="I1319" i="10"/>
  <c r="S1319" i="10"/>
  <c r="R1319" i="10"/>
  <c r="I1276" i="10"/>
  <c r="S1276" i="10"/>
  <c r="R1276" i="10"/>
  <c r="I1233" i="10"/>
  <c r="S1233" i="10"/>
  <c r="R1233" i="10"/>
  <c r="I1190" i="10"/>
  <c r="S1190" i="10"/>
  <c r="R1190" i="10"/>
  <c r="I1147" i="10"/>
  <c r="S1147" i="10"/>
  <c r="R1147" i="10"/>
  <c r="I1104" i="10"/>
  <c r="S1104" i="10"/>
  <c r="R1104" i="10"/>
  <c r="I1061" i="10"/>
  <c r="S1061" i="10"/>
  <c r="R1061" i="10"/>
  <c r="I1018" i="10"/>
  <c r="S1018" i="10"/>
  <c r="R1018" i="10"/>
  <c r="I975" i="10"/>
  <c r="S975" i="10"/>
  <c r="R975" i="10"/>
  <c r="I932" i="10"/>
  <c r="S932" i="10"/>
  <c r="R932" i="10"/>
  <c r="I889" i="10"/>
  <c r="S889" i="10"/>
  <c r="R889" i="10"/>
  <c r="I846" i="10"/>
  <c r="S846" i="10"/>
  <c r="R846" i="10"/>
  <c r="I803" i="10"/>
  <c r="S803" i="10"/>
  <c r="R803" i="10"/>
  <c r="I760" i="10"/>
  <c r="S760" i="10"/>
  <c r="R760" i="10"/>
  <c r="I717" i="10"/>
  <c r="S717" i="10"/>
  <c r="R717" i="10"/>
  <c r="I7295" i="10"/>
  <c r="S7295" i="10"/>
  <c r="R7295" i="10"/>
  <c r="I7252" i="10"/>
  <c r="S7252" i="10"/>
  <c r="R7252" i="10"/>
  <c r="I7209" i="10"/>
  <c r="S7209" i="10"/>
  <c r="R7209" i="10"/>
  <c r="I7166" i="10"/>
  <c r="S7166" i="10"/>
  <c r="R7166" i="10"/>
  <c r="I673" i="10"/>
  <c r="S673" i="10"/>
  <c r="R673" i="10"/>
  <c r="I7123" i="10"/>
  <c r="S7123" i="10"/>
  <c r="R7123" i="10"/>
  <c r="I7080" i="10"/>
  <c r="S7080" i="10"/>
  <c r="R7080" i="10"/>
  <c r="I7037" i="10"/>
  <c r="S7037" i="10"/>
  <c r="R7037" i="10"/>
  <c r="I6994" i="10"/>
  <c r="S6994" i="10"/>
  <c r="R6994" i="10"/>
  <c r="I630" i="10"/>
  <c r="S630" i="10"/>
  <c r="R630" i="10"/>
  <c r="I6951" i="10"/>
  <c r="S6951" i="10"/>
  <c r="R6951" i="10"/>
  <c r="I587" i="10"/>
  <c r="S587" i="10"/>
  <c r="R587" i="10"/>
  <c r="I6908" i="10"/>
  <c r="S6908" i="10"/>
  <c r="R6908" i="10"/>
  <c r="I544" i="10"/>
  <c r="S544" i="10"/>
  <c r="R544" i="10"/>
  <c r="I6865" i="10"/>
  <c r="S6865" i="10"/>
  <c r="R6865" i="10"/>
  <c r="I6822" i="10"/>
  <c r="S6822" i="10"/>
  <c r="R6822" i="10"/>
  <c r="I6779" i="10"/>
  <c r="S6779" i="10"/>
  <c r="R6779" i="10"/>
  <c r="I6736" i="10"/>
  <c r="S6736" i="10"/>
  <c r="R6736" i="10"/>
  <c r="I501" i="10"/>
  <c r="S501" i="10"/>
  <c r="R501" i="10"/>
  <c r="I6693" i="10"/>
  <c r="S6693" i="10"/>
  <c r="R6693" i="10"/>
  <c r="I458" i="10"/>
  <c r="S458" i="10"/>
  <c r="R458" i="10"/>
  <c r="I6650" i="10"/>
  <c r="S6650" i="10"/>
  <c r="R6650" i="10"/>
  <c r="I6607" i="10"/>
  <c r="S6607" i="10"/>
  <c r="R6607" i="10"/>
  <c r="I6564" i="10"/>
  <c r="S6564" i="10"/>
  <c r="R6564" i="10"/>
  <c r="I6521" i="10"/>
  <c r="S6521" i="10"/>
  <c r="R6521" i="10"/>
  <c r="I6478" i="10"/>
  <c r="S6478" i="10"/>
  <c r="R6478" i="10"/>
  <c r="I6435" i="10"/>
  <c r="S6435" i="10"/>
  <c r="R6435" i="10"/>
  <c r="I6392" i="10"/>
  <c r="S6392" i="10"/>
  <c r="R6392" i="10"/>
  <c r="I415" i="10"/>
  <c r="S415" i="10"/>
  <c r="R415" i="10"/>
  <c r="I6349" i="10"/>
  <c r="S6349" i="10"/>
  <c r="R6349" i="10"/>
  <c r="I6306" i="10"/>
  <c r="S6306" i="10"/>
  <c r="R6306" i="10"/>
  <c r="I6263" i="10"/>
  <c r="S6263" i="10"/>
  <c r="R6263" i="10"/>
  <c r="I6220" i="10"/>
  <c r="S6220" i="10"/>
  <c r="R6220" i="10"/>
  <c r="I6177" i="10"/>
  <c r="S6177" i="10"/>
  <c r="R6177" i="10"/>
  <c r="I6134" i="10"/>
  <c r="S6134" i="10"/>
  <c r="R6134" i="10"/>
  <c r="I6091" i="10"/>
  <c r="S6091" i="10"/>
  <c r="R6091" i="10"/>
  <c r="I372" i="10"/>
  <c r="S372" i="10"/>
  <c r="R372" i="10"/>
  <c r="I6048" i="10"/>
  <c r="S6048" i="10"/>
  <c r="R6048" i="10"/>
  <c r="I6005" i="10"/>
  <c r="S6005" i="10"/>
  <c r="R6005" i="10"/>
  <c r="I5962" i="10"/>
  <c r="S5962" i="10"/>
  <c r="R5962" i="10"/>
  <c r="I5919" i="10"/>
  <c r="S5919" i="10"/>
  <c r="R5919" i="10"/>
  <c r="I5876" i="10"/>
  <c r="S5876" i="10"/>
  <c r="R5876" i="10"/>
  <c r="I5833" i="10"/>
  <c r="S5833" i="10"/>
  <c r="R5833" i="10"/>
  <c r="I5790" i="10"/>
  <c r="S5790" i="10"/>
  <c r="R5790" i="10"/>
  <c r="I5747" i="10"/>
  <c r="S5747" i="10"/>
  <c r="R5747" i="10"/>
  <c r="I5704" i="10"/>
  <c r="S5704" i="10"/>
  <c r="R5704" i="10"/>
  <c r="I5661" i="10"/>
  <c r="S5661" i="10"/>
  <c r="R5661" i="10"/>
  <c r="I5618" i="10"/>
  <c r="S5618" i="10"/>
  <c r="R5618" i="10"/>
  <c r="I5575" i="10"/>
  <c r="S5575" i="10"/>
  <c r="R5575" i="10"/>
  <c r="I5532" i="10"/>
  <c r="S5532" i="10"/>
  <c r="R5532" i="10"/>
  <c r="I5489" i="10"/>
  <c r="S5489" i="10"/>
  <c r="R5489" i="10"/>
  <c r="I5446" i="10"/>
  <c r="S5446" i="10"/>
  <c r="R5446" i="10"/>
  <c r="I5403" i="10"/>
  <c r="S5403" i="10"/>
  <c r="R5403" i="10"/>
  <c r="I329" i="10"/>
  <c r="S329" i="10"/>
  <c r="R329" i="10"/>
  <c r="I286" i="10"/>
  <c r="S286" i="10"/>
  <c r="R286" i="10"/>
  <c r="I5360" i="10"/>
  <c r="S5360" i="10"/>
  <c r="R5360" i="10"/>
  <c r="I5317" i="10"/>
  <c r="S5317" i="10"/>
  <c r="R5317" i="10"/>
  <c r="I5274" i="10"/>
  <c r="S5274" i="10"/>
  <c r="R5274" i="10"/>
  <c r="I5231" i="10"/>
  <c r="S5231" i="10"/>
  <c r="R5231" i="10"/>
  <c r="I5188" i="10"/>
  <c r="S5188" i="10"/>
  <c r="R5188" i="10"/>
  <c r="I5145" i="10"/>
  <c r="S5145" i="10"/>
  <c r="R5145" i="10"/>
  <c r="I243" i="10"/>
  <c r="S243" i="10"/>
  <c r="R243" i="10"/>
  <c r="I5102" i="10"/>
  <c r="S5102" i="10"/>
  <c r="R5102" i="10"/>
  <c r="I5059" i="10"/>
  <c r="S5059" i="10"/>
  <c r="R5059" i="10"/>
  <c r="I5016" i="10"/>
  <c r="S5016" i="10"/>
  <c r="R5016" i="10"/>
  <c r="I4973" i="10"/>
  <c r="S4973" i="10"/>
  <c r="R4973" i="10"/>
  <c r="I4930" i="10"/>
  <c r="S4930" i="10"/>
  <c r="R4930" i="10"/>
  <c r="I4887" i="10"/>
  <c r="S4887" i="10"/>
  <c r="R4887" i="10"/>
  <c r="I4844" i="10"/>
  <c r="S4844" i="10"/>
  <c r="R4844" i="10"/>
  <c r="I4801" i="10"/>
  <c r="S4801" i="10"/>
  <c r="R4801" i="10"/>
  <c r="I4758" i="10"/>
  <c r="S4758" i="10"/>
  <c r="R4758" i="10"/>
  <c r="I4715" i="10"/>
  <c r="S4715" i="10"/>
  <c r="R4715" i="10"/>
  <c r="I4672" i="10"/>
  <c r="S4672" i="10"/>
  <c r="R4672" i="10"/>
  <c r="S200" i="10"/>
  <c r="R200" i="10"/>
  <c r="I4629" i="10"/>
  <c r="S4629" i="10"/>
  <c r="R4629" i="10"/>
  <c r="I4586" i="10"/>
  <c r="S4586" i="10"/>
  <c r="R4586" i="10"/>
  <c r="I4543" i="10"/>
  <c r="S4543" i="10"/>
  <c r="R4543" i="10"/>
  <c r="I4500" i="10"/>
  <c r="S4500" i="10"/>
  <c r="R4500" i="10"/>
  <c r="I4457" i="10"/>
  <c r="S4457" i="10"/>
  <c r="R4457" i="10"/>
  <c r="I4414" i="10"/>
  <c r="S4414" i="10"/>
  <c r="R4414" i="10"/>
  <c r="I4371" i="10"/>
  <c r="S4371" i="10"/>
  <c r="R4371" i="10"/>
  <c r="I4328" i="10"/>
  <c r="S4328" i="10"/>
  <c r="R4328" i="10"/>
  <c r="I4285" i="10"/>
  <c r="S4285" i="10"/>
  <c r="R4285" i="10"/>
  <c r="I4242" i="10"/>
  <c r="S4242" i="10"/>
  <c r="R4242" i="10"/>
  <c r="I4199" i="10"/>
  <c r="S4199" i="10"/>
  <c r="R4199" i="10"/>
  <c r="I4156" i="10"/>
  <c r="S4156" i="10"/>
  <c r="R4156" i="10"/>
  <c r="I4113" i="10"/>
  <c r="S4113" i="10"/>
  <c r="R4113" i="10"/>
  <c r="I4070" i="10"/>
  <c r="S4070" i="10"/>
  <c r="R4070" i="10"/>
  <c r="I4027" i="10"/>
  <c r="S4027" i="10"/>
  <c r="R4027" i="10"/>
  <c r="I3984" i="10"/>
  <c r="S3984" i="10"/>
  <c r="R3984" i="10"/>
  <c r="I3941" i="10"/>
  <c r="S3941" i="10"/>
  <c r="R3941" i="10"/>
  <c r="I3898" i="10"/>
  <c r="S3898" i="10"/>
  <c r="R3898" i="10"/>
  <c r="I3855" i="10"/>
  <c r="S3855" i="10"/>
  <c r="R3855" i="10"/>
  <c r="I3812" i="10"/>
  <c r="S3812" i="10"/>
  <c r="R3812" i="10"/>
  <c r="I3769" i="10"/>
  <c r="S3769" i="10"/>
  <c r="R3769" i="10"/>
  <c r="I3726" i="10"/>
  <c r="S3726" i="10"/>
  <c r="R3726" i="10"/>
  <c r="I3683" i="10"/>
  <c r="S3683" i="10"/>
  <c r="R3683" i="10"/>
  <c r="S157" i="10"/>
  <c r="R157" i="10"/>
  <c r="I3640" i="10"/>
  <c r="S3640" i="10"/>
  <c r="R3640" i="10"/>
  <c r="I71" i="10"/>
  <c r="S71" i="10"/>
  <c r="R71" i="10"/>
  <c r="I28" i="10"/>
  <c r="S28" i="10"/>
  <c r="R28" i="10"/>
  <c r="I3597" i="10"/>
  <c r="S3597" i="10"/>
  <c r="R3597" i="10"/>
  <c r="I3554" i="10"/>
  <c r="S3554" i="10"/>
  <c r="R3554" i="10"/>
  <c r="I3511" i="10"/>
  <c r="S3511" i="10"/>
  <c r="R3511" i="10"/>
  <c r="I3468" i="10"/>
  <c r="S3468" i="10"/>
  <c r="R3468" i="10"/>
  <c r="I3425" i="10"/>
  <c r="S3425" i="10"/>
  <c r="R3425" i="10"/>
  <c r="I3382" i="10"/>
  <c r="S3382" i="10"/>
  <c r="R3382" i="10"/>
  <c r="I3339" i="10"/>
  <c r="S3339" i="10"/>
  <c r="R3339" i="10"/>
  <c r="I3296" i="10"/>
  <c r="S3296" i="10"/>
  <c r="R3296" i="10"/>
  <c r="I3253" i="10"/>
  <c r="S3253" i="10"/>
  <c r="R3253" i="10"/>
  <c r="I3210" i="10"/>
  <c r="S3210" i="10"/>
  <c r="R3210" i="10"/>
  <c r="I3167" i="10"/>
  <c r="S3167" i="10"/>
  <c r="R3167" i="10"/>
  <c r="I3124" i="10"/>
  <c r="S3124" i="10"/>
  <c r="R3124" i="10"/>
  <c r="I3081" i="10"/>
  <c r="S3081" i="10"/>
  <c r="R3081" i="10"/>
  <c r="I3038" i="10"/>
  <c r="S3038" i="10"/>
  <c r="R3038" i="10"/>
  <c r="I2995" i="10"/>
  <c r="S2995" i="10"/>
  <c r="R2995" i="10"/>
  <c r="I2952" i="10"/>
  <c r="S2952" i="10"/>
  <c r="R2952" i="10"/>
  <c r="I2909" i="10"/>
  <c r="S2909" i="10"/>
  <c r="R2909" i="10"/>
  <c r="I2866" i="10"/>
  <c r="S2866" i="10"/>
  <c r="R2866" i="10"/>
  <c r="I2823" i="10"/>
  <c r="S2823" i="10"/>
  <c r="R2823" i="10"/>
  <c r="I2780" i="10"/>
  <c r="S2780" i="10"/>
  <c r="R2780" i="10"/>
  <c r="I2737" i="10"/>
  <c r="S2737" i="10"/>
  <c r="R2737" i="10"/>
  <c r="I2694" i="10"/>
  <c r="S2694" i="10"/>
  <c r="R2694" i="10"/>
  <c r="I2651" i="10"/>
  <c r="S2651" i="10"/>
  <c r="R2651" i="10"/>
  <c r="I2608" i="10"/>
  <c r="S2608" i="10"/>
  <c r="R2608" i="10"/>
  <c r="I2565" i="10"/>
  <c r="S2565" i="10"/>
  <c r="R2565" i="10"/>
  <c r="I2522" i="10"/>
  <c r="S2522" i="10"/>
  <c r="R2522" i="10"/>
  <c r="I2479" i="10"/>
  <c r="S2479" i="10"/>
  <c r="R2479" i="10"/>
  <c r="I2436" i="10"/>
  <c r="S2436" i="10"/>
  <c r="R2436" i="10"/>
  <c r="I2393" i="10"/>
  <c r="S2393" i="10"/>
  <c r="R2393" i="10"/>
  <c r="I2350" i="10"/>
  <c r="S2350" i="10"/>
  <c r="R2350" i="10"/>
  <c r="I2307" i="10"/>
  <c r="S2307" i="10"/>
  <c r="R2307" i="10"/>
  <c r="I2264" i="10"/>
  <c r="S2264" i="10"/>
  <c r="R2264" i="10"/>
  <c r="I2221" i="10"/>
  <c r="S2221" i="10"/>
  <c r="R2221" i="10"/>
  <c r="I2178" i="10"/>
  <c r="S2178" i="10"/>
  <c r="R2178" i="10"/>
  <c r="I2135" i="10"/>
  <c r="S2135" i="10"/>
  <c r="R2135" i="10"/>
  <c r="I2092" i="10"/>
  <c r="S2092" i="10"/>
  <c r="R2092" i="10"/>
  <c r="I2049" i="10"/>
  <c r="S2049" i="10"/>
  <c r="R2049" i="10"/>
  <c r="I2006" i="10"/>
  <c r="S2006" i="10"/>
  <c r="R2006" i="10"/>
  <c r="I1963" i="10"/>
  <c r="S1963" i="10"/>
  <c r="R1963" i="10"/>
  <c r="I1920" i="10"/>
  <c r="S1920" i="10"/>
  <c r="R1920" i="10"/>
  <c r="I1877" i="10"/>
  <c r="S1877" i="10"/>
  <c r="R1877" i="10"/>
  <c r="I1834" i="10"/>
  <c r="S1834" i="10"/>
  <c r="R1834" i="10"/>
  <c r="I1791" i="10"/>
  <c r="S1791" i="10"/>
  <c r="R1791" i="10"/>
  <c r="I1748" i="10"/>
  <c r="S1748" i="10"/>
  <c r="R1748" i="10"/>
  <c r="I1705" i="10"/>
  <c r="S1705" i="10"/>
  <c r="R1705" i="10"/>
  <c r="I1662" i="10"/>
  <c r="S1662" i="10"/>
  <c r="R1662" i="10"/>
  <c r="I1619" i="10"/>
  <c r="S1619" i="10"/>
  <c r="R1619" i="10"/>
  <c r="I1576" i="10"/>
  <c r="S1576" i="10"/>
  <c r="R1576" i="10"/>
  <c r="I1533" i="10"/>
  <c r="S1533" i="10"/>
  <c r="R1533" i="10"/>
  <c r="I1490" i="10"/>
  <c r="S1490" i="10"/>
  <c r="R1490" i="10"/>
  <c r="I1447" i="10"/>
  <c r="S1447" i="10"/>
  <c r="R1447" i="10"/>
  <c r="I1404" i="10"/>
  <c r="S1404" i="10"/>
  <c r="R1404" i="10"/>
  <c r="I1361" i="10"/>
  <c r="S1361" i="10"/>
  <c r="R1361" i="10"/>
  <c r="I1318" i="10"/>
  <c r="S1318" i="10"/>
  <c r="R1318" i="10"/>
  <c r="I1275" i="10"/>
  <c r="S1275" i="10"/>
  <c r="R1275" i="10"/>
  <c r="I1232" i="10"/>
  <c r="S1232" i="10"/>
  <c r="R1232" i="10"/>
  <c r="I1189" i="10"/>
  <c r="S1189" i="10"/>
  <c r="R1189" i="10"/>
  <c r="I1146" i="10"/>
  <c r="S1146" i="10"/>
  <c r="R1146" i="10"/>
  <c r="I1103" i="10"/>
  <c r="S1103" i="10"/>
  <c r="R1103" i="10"/>
  <c r="I1060" i="10"/>
  <c r="S1060" i="10"/>
  <c r="R1060" i="10"/>
  <c r="I1017" i="10"/>
  <c r="S1017" i="10"/>
  <c r="R1017" i="10"/>
  <c r="I974" i="10"/>
  <c r="S974" i="10"/>
  <c r="R974" i="10"/>
  <c r="I931" i="10"/>
  <c r="S931" i="10"/>
  <c r="R931" i="10"/>
  <c r="I888" i="10"/>
  <c r="S888" i="10"/>
  <c r="R888" i="10"/>
  <c r="I845" i="10"/>
  <c r="S845" i="10"/>
  <c r="R845" i="10"/>
  <c r="I802" i="10"/>
  <c r="S802" i="10"/>
  <c r="R802" i="10"/>
  <c r="I759" i="10"/>
  <c r="S759" i="10"/>
  <c r="R759" i="10"/>
  <c r="I716" i="10"/>
  <c r="S716" i="10"/>
  <c r="R716" i="10"/>
  <c r="I7294" i="10"/>
  <c r="S7294" i="10"/>
  <c r="R7294" i="10"/>
  <c r="I7251" i="10"/>
  <c r="S7251" i="10"/>
  <c r="R7251" i="10"/>
  <c r="I7208" i="10"/>
  <c r="S7208" i="10"/>
  <c r="R7208" i="10"/>
  <c r="I7165" i="10"/>
  <c r="S7165" i="10"/>
  <c r="R7165" i="10"/>
  <c r="I672" i="10"/>
  <c r="S672" i="10"/>
  <c r="R672" i="10"/>
  <c r="I7122" i="10"/>
  <c r="S7122" i="10"/>
  <c r="R7122" i="10"/>
  <c r="I7079" i="10"/>
  <c r="S7079" i="10"/>
  <c r="R7079" i="10"/>
  <c r="I7036" i="10"/>
  <c r="S7036" i="10"/>
  <c r="R7036" i="10"/>
  <c r="I6993" i="10"/>
  <c r="S6993" i="10"/>
  <c r="R6993" i="10"/>
  <c r="I629" i="10"/>
  <c r="S629" i="10"/>
  <c r="R629" i="10"/>
  <c r="I6950" i="10"/>
  <c r="S6950" i="10"/>
  <c r="R6950" i="10"/>
  <c r="I586" i="10"/>
  <c r="S586" i="10"/>
  <c r="R586" i="10"/>
  <c r="I6907" i="10"/>
  <c r="S6907" i="10"/>
  <c r="R6907" i="10"/>
  <c r="I543" i="10"/>
  <c r="S543" i="10"/>
  <c r="R543" i="10"/>
  <c r="I6864" i="10"/>
  <c r="S6864" i="10"/>
  <c r="R6864" i="10"/>
  <c r="I6821" i="10"/>
  <c r="S6821" i="10"/>
  <c r="R6821" i="10"/>
  <c r="I6778" i="10"/>
  <c r="S6778" i="10"/>
  <c r="R6778" i="10"/>
  <c r="I6735" i="10"/>
  <c r="S6735" i="10"/>
  <c r="R6735" i="10"/>
  <c r="I500" i="10"/>
  <c r="S500" i="10"/>
  <c r="R500" i="10"/>
  <c r="I6692" i="10"/>
  <c r="S6692" i="10"/>
  <c r="R6692" i="10"/>
  <c r="I457" i="10"/>
  <c r="S457" i="10"/>
  <c r="R457" i="10"/>
  <c r="I6649" i="10"/>
  <c r="S6649" i="10"/>
  <c r="R6649" i="10"/>
  <c r="I6606" i="10"/>
  <c r="S6606" i="10"/>
  <c r="R6606" i="10"/>
  <c r="I6563" i="10"/>
  <c r="S6563" i="10"/>
  <c r="R6563" i="10"/>
  <c r="I6520" i="10"/>
  <c r="S6520" i="10"/>
  <c r="R6520" i="10"/>
  <c r="I6477" i="10"/>
  <c r="S6477" i="10"/>
  <c r="R6477" i="10"/>
  <c r="I6434" i="10"/>
  <c r="S6434" i="10"/>
  <c r="R6434" i="10"/>
  <c r="I6391" i="10"/>
  <c r="S6391" i="10"/>
  <c r="R6391" i="10"/>
  <c r="I414" i="10"/>
  <c r="S414" i="10"/>
  <c r="R414" i="10"/>
  <c r="I6348" i="10"/>
  <c r="S6348" i="10"/>
  <c r="R6348" i="10"/>
  <c r="I6305" i="10"/>
  <c r="S6305" i="10"/>
  <c r="R6305" i="10"/>
  <c r="I6262" i="10"/>
  <c r="S6262" i="10"/>
  <c r="R6262" i="10"/>
  <c r="I6219" i="10"/>
  <c r="S6219" i="10"/>
  <c r="R6219" i="10"/>
  <c r="I6176" i="10"/>
  <c r="S6176" i="10"/>
  <c r="R6176" i="10"/>
  <c r="I6133" i="10"/>
  <c r="S6133" i="10"/>
  <c r="R6133" i="10"/>
  <c r="I6090" i="10"/>
  <c r="S6090" i="10"/>
  <c r="R6090" i="10"/>
  <c r="I371" i="10"/>
  <c r="S371" i="10"/>
  <c r="R371" i="10"/>
  <c r="I6047" i="10"/>
  <c r="S6047" i="10"/>
  <c r="R6047" i="10"/>
  <c r="I6004" i="10"/>
  <c r="S6004" i="10"/>
  <c r="R6004" i="10"/>
  <c r="I5961" i="10"/>
  <c r="S5961" i="10"/>
  <c r="R5961" i="10"/>
  <c r="I5918" i="10"/>
  <c r="S5918" i="10"/>
  <c r="R5918" i="10"/>
  <c r="I5875" i="10"/>
  <c r="S5875" i="10"/>
  <c r="R5875" i="10"/>
  <c r="I5832" i="10"/>
  <c r="S5832" i="10"/>
  <c r="R5832" i="10"/>
  <c r="I5789" i="10"/>
  <c r="S5789" i="10"/>
  <c r="R5789" i="10"/>
  <c r="I5746" i="10"/>
  <c r="S5746" i="10"/>
  <c r="R5746" i="10"/>
  <c r="I5703" i="10"/>
  <c r="S5703" i="10"/>
  <c r="R5703" i="10"/>
  <c r="I5660" i="10"/>
  <c r="S5660" i="10"/>
  <c r="R5660" i="10"/>
  <c r="I5617" i="10"/>
  <c r="S5617" i="10"/>
  <c r="R5617" i="10"/>
  <c r="I5574" i="10"/>
  <c r="S5574" i="10"/>
  <c r="R5574" i="10"/>
  <c r="I5531" i="10"/>
  <c r="S5531" i="10"/>
  <c r="R5531" i="10"/>
  <c r="I5488" i="10"/>
  <c r="S5488" i="10"/>
  <c r="R5488" i="10"/>
  <c r="I5445" i="10"/>
  <c r="S5445" i="10"/>
  <c r="R5445" i="10"/>
  <c r="I5402" i="10"/>
  <c r="S5402" i="10"/>
  <c r="R5402" i="10"/>
  <c r="I328" i="10"/>
  <c r="S328" i="10"/>
  <c r="R328" i="10"/>
  <c r="I285" i="10"/>
  <c r="S285" i="10"/>
  <c r="R285" i="10"/>
  <c r="I5359" i="10"/>
  <c r="S5359" i="10"/>
  <c r="R5359" i="10"/>
  <c r="I5316" i="10"/>
  <c r="S5316" i="10"/>
  <c r="R5316" i="10"/>
  <c r="I5273" i="10"/>
  <c r="S5273" i="10"/>
  <c r="R5273" i="10"/>
  <c r="I5230" i="10"/>
  <c r="S5230" i="10"/>
  <c r="R5230" i="10"/>
  <c r="I5187" i="10"/>
  <c r="S5187" i="10"/>
  <c r="R5187" i="10"/>
  <c r="I5144" i="10"/>
  <c r="S5144" i="10"/>
  <c r="R5144" i="10"/>
  <c r="I242" i="10"/>
  <c r="S242" i="10"/>
  <c r="R242" i="10"/>
  <c r="I5101" i="10"/>
  <c r="S5101" i="10"/>
  <c r="R5101" i="10"/>
  <c r="I5058" i="10"/>
  <c r="S5058" i="10"/>
  <c r="R5058" i="10"/>
  <c r="I5015" i="10"/>
  <c r="S5015" i="10"/>
  <c r="R5015" i="10"/>
  <c r="I4972" i="10"/>
  <c r="S4972" i="10"/>
  <c r="R4972" i="10"/>
  <c r="I4929" i="10"/>
  <c r="S4929" i="10"/>
  <c r="R4929" i="10"/>
  <c r="I4886" i="10"/>
  <c r="S4886" i="10"/>
  <c r="R4886" i="10"/>
  <c r="I4843" i="10"/>
  <c r="S4843" i="10"/>
  <c r="R4843" i="10"/>
  <c r="I4800" i="10"/>
  <c r="S4800" i="10"/>
  <c r="R4800" i="10"/>
  <c r="I4757" i="10"/>
  <c r="S4757" i="10"/>
  <c r="R4757" i="10"/>
  <c r="I4714" i="10"/>
  <c r="S4714" i="10"/>
  <c r="R4714" i="10"/>
  <c r="I4671" i="10"/>
  <c r="S4671" i="10"/>
  <c r="R4671" i="10"/>
  <c r="S199" i="10"/>
  <c r="R199" i="10"/>
  <c r="I4628" i="10"/>
  <c r="S4628" i="10"/>
  <c r="R4628" i="10"/>
  <c r="I4585" i="10"/>
  <c r="S4585" i="10"/>
  <c r="R4585" i="10"/>
  <c r="I4542" i="10"/>
  <c r="S4542" i="10"/>
  <c r="R4542" i="10"/>
  <c r="I4499" i="10"/>
  <c r="S4499" i="10"/>
  <c r="R4499" i="10"/>
  <c r="I4456" i="10"/>
  <c r="S4456" i="10"/>
  <c r="R4456" i="10"/>
  <c r="I4413" i="10"/>
  <c r="S4413" i="10"/>
  <c r="R4413" i="10"/>
  <c r="I4370" i="10"/>
  <c r="S4370" i="10"/>
  <c r="R4370" i="10"/>
  <c r="I4327" i="10"/>
  <c r="S4327" i="10"/>
  <c r="R4327" i="10"/>
  <c r="I4284" i="10"/>
  <c r="S4284" i="10"/>
  <c r="R4284" i="10"/>
  <c r="I4241" i="10"/>
  <c r="S4241" i="10"/>
  <c r="R4241" i="10"/>
  <c r="I4198" i="10"/>
  <c r="S4198" i="10"/>
  <c r="R4198" i="10"/>
  <c r="I4155" i="10"/>
  <c r="S4155" i="10"/>
  <c r="R4155" i="10"/>
  <c r="I4112" i="10"/>
  <c r="S4112" i="10"/>
  <c r="R4112" i="10"/>
  <c r="I4069" i="10"/>
  <c r="S4069" i="10"/>
  <c r="R4069" i="10"/>
  <c r="I4026" i="10"/>
  <c r="S4026" i="10"/>
  <c r="R4026" i="10"/>
  <c r="I3983" i="10"/>
  <c r="S3983" i="10"/>
  <c r="R3983" i="10"/>
  <c r="I3940" i="10"/>
  <c r="S3940" i="10"/>
  <c r="R3940" i="10"/>
  <c r="I3897" i="10"/>
  <c r="S3897" i="10"/>
  <c r="R3897" i="10"/>
  <c r="I3854" i="10"/>
  <c r="S3854" i="10"/>
  <c r="R3854" i="10"/>
  <c r="I3811" i="10"/>
  <c r="S3811" i="10"/>
  <c r="R3811" i="10"/>
  <c r="I3768" i="10"/>
  <c r="S3768" i="10"/>
  <c r="R3768" i="10"/>
  <c r="I3725" i="10"/>
  <c r="S3725" i="10"/>
  <c r="R3725" i="10"/>
  <c r="I3682" i="10"/>
  <c r="S3682" i="10"/>
  <c r="R3682" i="10"/>
  <c r="S156" i="10"/>
  <c r="R156" i="10"/>
  <c r="I3639" i="10"/>
  <c r="S3639" i="10"/>
  <c r="R3639" i="10"/>
  <c r="I70" i="10"/>
  <c r="S70" i="10"/>
  <c r="R70" i="10"/>
  <c r="I27" i="10"/>
  <c r="S27" i="10"/>
  <c r="R27" i="10"/>
  <c r="I3596" i="10"/>
  <c r="S3596" i="10"/>
  <c r="R3596" i="10"/>
  <c r="I3553" i="10"/>
  <c r="S3553" i="10"/>
  <c r="R3553" i="10"/>
  <c r="I3510" i="10"/>
  <c r="S3510" i="10"/>
  <c r="R3510" i="10"/>
  <c r="I3467" i="10"/>
  <c r="S3467" i="10"/>
  <c r="R3467" i="10"/>
  <c r="I3424" i="10"/>
  <c r="S3424" i="10"/>
  <c r="R3424" i="10"/>
  <c r="I3381" i="10"/>
  <c r="S3381" i="10"/>
  <c r="R3381" i="10"/>
  <c r="I3338" i="10"/>
  <c r="S3338" i="10"/>
  <c r="R3338" i="10"/>
  <c r="I3295" i="10"/>
  <c r="S3295" i="10"/>
  <c r="R3295" i="10"/>
  <c r="I3252" i="10"/>
  <c r="S3252" i="10"/>
  <c r="R3252" i="10"/>
  <c r="I3209" i="10"/>
  <c r="S3209" i="10"/>
  <c r="R3209" i="10"/>
  <c r="I3166" i="10"/>
  <c r="S3166" i="10"/>
  <c r="R3166" i="10"/>
  <c r="I3123" i="10"/>
  <c r="S3123" i="10"/>
  <c r="R3123" i="10"/>
  <c r="I3080" i="10"/>
  <c r="S3080" i="10"/>
  <c r="R3080" i="10"/>
  <c r="I3037" i="10"/>
  <c r="S3037" i="10"/>
  <c r="R3037" i="10"/>
  <c r="I2994" i="10"/>
  <c r="S2994" i="10"/>
  <c r="R2994" i="10"/>
  <c r="I2951" i="10"/>
  <c r="S2951" i="10"/>
  <c r="R2951" i="10"/>
  <c r="I2908" i="10"/>
  <c r="S2908" i="10"/>
  <c r="R2908" i="10"/>
  <c r="I2865" i="10"/>
  <c r="S2865" i="10"/>
  <c r="R2865" i="10"/>
  <c r="I2822" i="10"/>
  <c r="S2822" i="10"/>
  <c r="R2822" i="10"/>
  <c r="I2779" i="10"/>
  <c r="S2779" i="10"/>
  <c r="R2779" i="10"/>
  <c r="I2736" i="10"/>
  <c r="S2736" i="10"/>
  <c r="R2736" i="10"/>
  <c r="I2693" i="10"/>
  <c r="S2693" i="10"/>
  <c r="R2693" i="10"/>
  <c r="I2650" i="10"/>
  <c r="S2650" i="10"/>
  <c r="R2650" i="10"/>
  <c r="I2607" i="10"/>
  <c r="S2607" i="10"/>
  <c r="R2607" i="10"/>
  <c r="I2564" i="10"/>
  <c r="S2564" i="10"/>
  <c r="R2564" i="10"/>
  <c r="I2521" i="10"/>
  <c r="S2521" i="10"/>
  <c r="R2521" i="10"/>
  <c r="I2478" i="10"/>
  <c r="S2478" i="10"/>
  <c r="R2478" i="10"/>
  <c r="I2435" i="10"/>
  <c r="S2435" i="10"/>
  <c r="R2435" i="10"/>
  <c r="I2392" i="10"/>
  <c r="S2392" i="10"/>
  <c r="R2392" i="10"/>
  <c r="I2349" i="10"/>
  <c r="S2349" i="10"/>
  <c r="R2349" i="10"/>
  <c r="I2306" i="10"/>
  <c r="S2306" i="10"/>
  <c r="R2306" i="10"/>
  <c r="I2263" i="10"/>
  <c r="S2263" i="10"/>
  <c r="R2263" i="10"/>
  <c r="I2220" i="10"/>
  <c r="S2220" i="10"/>
  <c r="R2220" i="10"/>
  <c r="I2177" i="10"/>
  <c r="S2177" i="10"/>
  <c r="R2177" i="10"/>
  <c r="I2134" i="10"/>
  <c r="S2134" i="10"/>
  <c r="R2134" i="10"/>
  <c r="I2091" i="10"/>
  <c r="S2091" i="10"/>
  <c r="R2091" i="10"/>
  <c r="I2048" i="10"/>
  <c r="S2048" i="10"/>
  <c r="R2048" i="10"/>
  <c r="I2005" i="10"/>
  <c r="S2005" i="10"/>
  <c r="R2005" i="10"/>
  <c r="I1962" i="10"/>
  <c r="S1962" i="10"/>
  <c r="R1962" i="10"/>
  <c r="I1919" i="10"/>
  <c r="S1919" i="10"/>
  <c r="R1919" i="10"/>
  <c r="I1876" i="10"/>
  <c r="S1876" i="10"/>
  <c r="R1876" i="10"/>
  <c r="I1833" i="10"/>
  <c r="S1833" i="10"/>
  <c r="R1833" i="10"/>
  <c r="I1790" i="10"/>
  <c r="S1790" i="10"/>
  <c r="R1790" i="10"/>
  <c r="I1747" i="10"/>
  <c r="S1747" i="10"/>
  <c r="R1747" i="10"/>
  <c r="I1704" i="10"/>
  <c r="S1704" i="10"/>
  <c r="R1704" i="10"/>
  <c r="I1661" i="10"/>
  <c r="S1661" i="10"/>
  <c r="R1661" i="10"/>
  <c r="I1618" i="10"/>
  <c r="S1618" i="10"/>
  <c r="R1618" i="10"/>
  <c r="I1575" i="10"/>
  <c r="S1575" i="10"/>
  <c r="R1575" i="10"/>
  <c r="I1532" i="10"/>
  <c r="S1532" i="10"/>
  <c r="R1532" i="10"/>
  <c r="I1489" i="10"/>
  <c r="S1489" i="10"/>
  <c r="R1489" i="10"/>
  <c r="I1446" i="10"/>
  <c r="S1446" i="10"/>
  <c r="R1446" i="10"/>
  <c r="I1403" i="10"/>
  <c r="S1403" i="10"/>
  <c r="R1403" i="10"/>
  <c r="I1360" i="10"/>
  <c r="S1360" i="10"/>
  <c r="R1360" i="10"/>
  <c r="I1317" i="10"/>
  <c r="S1317" i="10"/>
  <c r="R1317" i="10"/>
  <c r="I1274" i="10"/>
  <c r="S1274" i="10"/>
  <c r="R1274" i="10"/>
  <c r="I1231" i="10"/>
  <c r="S1231" i="10"/>
  <c r="R1231" i="10"/>
  <c r="I1188" i="10"/>
  <c r="S1188" i="10"/>
  <c r="R1188" i="10"/>
  <c r="I1145" i="10"/>
  <c r="S1145" i="10"/>
  <c r="R1145" i="10"/>
  <c r="I1102" i="10"/>
  <c r="S1102" i="10"/>
  <c r="R1102" i="10"/>
  <c r="I1059" i="10"/>
  <c r="S1059" i="10"/>
  <c r="R1059" i="10"/>
  <c r="I1016" i="10"/>
  <c r="S1016" i="10"/>
  <c r="R1016" i="10"/>
  <c r="I973" i="10"/>
  <c r="S973" i="10"/>
  <c r="R973" i="10"/>
  <c r="I930" i="10"/>
  <c r="S930" i="10"/>
  <c r="R930" i="10"/>
  <c r="I887" i="10"/>
  <c r="S887" i="10"/>
  <c r="R887" i="10"/>
  <c r="I844" i="10"/>
  <c r="S844" i="10"/>
  <c r="R844" i="10"/>
  <c r="I801" i="10"/>
  <c r="S801" i="10"/>
  <c r="R801" i="10"/>
  <c r="I758" i="10"/>
  <c r="S758" i="10"/>
  <c r="R758" i="10"/>
  <c r="I715" i="10"/>
  <c r="S715" i="10"/>
  <c r="R715" i="10"/>
  <c r="I7293" i="10"/>
  <c r="S7293" i="10"/>
  <c r="R7293" i="10"/>
  <c r="I7250" i="10"/>
  <c r="S7250" i="10"/>
  <c r="R7250" i="10"/>
  <c r="I7207" i="10"/>
  <c r="S7207" i="10"/>
  <c r="R7207" i="10"/>
  <c r="I7164" i="10"/>
  <c r="S7164" i="10"/>
  <c r="R7164" i="10"/>
  <c r="I671" i="10"/>
  <c r="S671" i="10"/>
  <c r="R671" i="10"/>
  <c r="I7121" i="10"/>
  <c r="S7121" i="10"/>
  <c r="R7121" i="10"/>
  <c r="I7078" i="10"/>
  <c r="S7078" i="10"/>
  <c r="R7078" i="10"/>
  <c r="I7035" i="10"/>
  <c r="S7035" i="10"/>
  <c r="R7035" i="10"/>
  <c r="I6992" i="10"/>
  <c r="S6992" i="10"/>
  <c r="R6992" i="10"/>
  <c r="I628" i="10"/>
  <c r="S628" i="10"/>
  <c r="R628" i="10"/>
  <c r="I6949" i="10"/>
  <c r="S6949" i="10"/>
  <c r="R6949" i="10"/>
  <c r="I585" i="10"/>
  <c r="S585" i="10"/>
  <c r="R585" i="10"/>
  <c r="I6906" i="10"/>
  <c r="S6906" i="10"/>
  <c r="R6906" i="10"/>
  <c r="I542" i="10"/>
  <c r="S542" i="10"/>
  <c r="R542" i="10"/>
  <c r="I6863" i="10"/>
  <c r="S6863" i="10"/>
  <c r="R6863" i="10"/>
  <c r="I6820" i="10"/>
  <c r="S6820" i="10"/>
  <c r="R6820" i="10"/>
  <c r="I6777" i="10"/>
  <c r="S6777" i="10"/>
  <c r="R6777" i="10"/>
  <c r="I6734" i="10"/>
  <c r="S6734" i="10"/>
  <c r="R6734" i="10"/>
  <c r="I499" i="10"/>
  <c r="S499" i="10"/>
  <c r="R499" i="10"/>
  <c r="I6691" i="10"/>
  <c r="S6691" i="10"/>
  <c r="R6691" i="10"/>
  <c r="I456" i="10"/>
  <c r="S456" i="10"/>
  <c r="R456" i="10"/>
  <c r="I6648" i="10"/>
  <c r="S6648" i="10"/>
  <c r="R6648" i="10"/>
  <c r="I6605" i="10"/>
  <c r="S6605" i="10"/>
  <c r="R6605" i="10"/>
  <c r="I6562" i="10"/>
  <c r="S6562" i="10"/>
  <c r="R6562" i="10"/>
  <c r="I6519" i="10"/>
  <c r="S6519" i="10"/>
  <c r="R6519" i="10"/>
  <c r="I6476" i="10"/>
  <c r="S6476" i="10"/>
  <c r="R6476" i="10"/>
  <c r="I6433" i="10"/>
  <c r="S6433" i="10"/>
  <c r="R6433" i="10"/>
  <c r="I6390" i="10"/>
  <c r="S6390" i="10"/>
  <c r="R6390" i="10"/>
  <c r="I413" i="10"/>
  <c r="S413" i="10"/>
  <c r="R413" i="10"/>
  <c r="I6347" i="10"/>
  <c r="S6347" i="10"/>
  <c r="R6347" i="10"/>
  <c r="I6304" i="10"/>
  <c r="S6304" i="10"/>
  <c r="R6304" i="10"/>
  <c r="I6261" i="10"/>
  <c r="S6261" i="10"/>
  <c r="R6261" i="10"/>
  <c r="I6218" i="10"/>
  <c r="S6218" i="10"/>
  <c r="R6218" i="10"/>
  <c r="I6175" i="10"/>
  <c r="S6175" i="10"/>
  <c r="R6175" i="10"/>
  <c r="I6132" i="10"/>
  <c r="S6132" i="10"/>
  <c r="R6132" i="10"/>
  <c r="I6089" i="10"/>
  <c r="S6089" i="10"/>
  <c r="R6089" i="10"/>
  <c r="I370" i="10"/>
  <c r="S370" i="10"/>
  <c r="R370" i="10"/>
  <c r="I6046" i="10"/>
  <c r="S6046" i="10"/>
  <c r="R6046" i="10"/>
  <c r="I6003" i="10"/>
  <c r="S6003" i="10"/>
  <c r="R6003" i="10"/>
  <c r="I5960" i="10"/>
  <c r="S5960" i="10"/>
  <c r="R5960" i="10"/>
  <c r="I5917" i="10"/>
  <c r="S5917" i="10"/>
  <c r="R5917" i="10"/>
  <c r="I5874" i="10"/>
  <c r="S5874" i="10"/>
  <c r="R5874" i="10"/>
  <c r="I5831" i="10"/>
  <c r="S5831" i="10"/>
  <c r="R5831" i="10"/>
  <c r="I5788" i="10"/>
  <c r="S5788" i="10"/>
  <c r="R5788" i="10"/>
  <c r="I5745" i="10"/>
  <c r="S5745" i="10"/>
  <c r="R5745" i="10"/>
  <c r="I5702" i="10"/>
  <c r="S5702" i="10"/>
  <c r="R5702" i="10"/>
  <c r="I5659" i="10"/>
  <c r="S5659" i="10"/>
  <c r="R5659" i="10"/>
  <c r="I5616" i="10"/>
  <c r="S5616" i="10"/>
  <c r="R5616" i="10"/>
  <c r="I5573" i="10"/>
  <c r="S5573" i="10"/>
  <c r="R5573" i="10"/>
  <c r="I5530" i="10"/>
  <c r="S5530" i="10"/>
  <c r="R5530" i="10"/>
  <c r="I5487" i="10"/>
  <c r="S5487" i="10"/>
  <c r="R5487" i="10"/>
  <c r="I5444" i="10"/>
  <c r="S5444" i="10"/>
  <c r="R5444" i="10"/>
  <c r="I5401" i="10"/>
  <c r="S5401" i="10"/>
  <c r="R5401" i="10"/>
  <c r="I327" i="10"/>
  <c r="S327" i="10"/>
  <c r="R327" i="10"/>
  <c r="I284" i="10"/>
  <c r="S284" i="10"/>
  <c r="R284" i="10"/>
  <c r="I5358" i="10"/>
  <c r="S5358" i="10"/>
  <c r="R5358" i="10"/>
  <c r="I5315" i="10"/>
  <c r="S5315" i="10"/>
  <c r="R5315" i="10"/>
  <c r="I5272" i="10"/>
  <c r="S5272" i="10"/>
  <c r="R5272" i="10"/>
  <c r="I5229" i="10"/>
  <c r="S5229" i="10"/>
  <c r="R5229" i="10"/>
  <c r="I5186" i="10"/>
  <c r="S5186" i="10"/>
  <c r="R5186" i="10"/>
  <c r="I5143" i="10"/>
  <c r="S5143" i="10"/>
  <c r="R5143" i="10"/>
  <c r="I241" i="10"/>
  <c r="S241" i="10"/>
  <c r="R241" i="10"/>
  <c r="I5100" i="10"/>
  <c r="S5100" i="10"/>
  <c r="R5100" i="10"/>
  <c r="I5057" i="10"/>
  <c r="S5057" i="10"/>
  <c r="R5057" i="10"/>
  <c r="I5014" i="10"/>
  <c r="S5014" i="10"/>
  <c r="R5014" i="10"/>
  <c r="I4971" i="10"/>
  <c r="S4971" i="10"/>
  <c r="R4971" i="10"/>
  <c r="I4928" i="10"/>
  <c r="S4928" i="10"/>
  <c r="R4928" i="10"/>
  <c r="I4885" i="10"/>
  <c r="S4885" i="10"/>
  <c r="R4885" i="10"/>
  <c r="I4842" i="10"/>
  <c r="S4842" i="10"/>
  <c r="R4842" i="10"/>
  <c r="I4799" i="10"/>
  <c r="S4799" i="10"/>
  <c r="R4799" i="10"/>
  <c r="I4756" i="10"/>
  <c r="S4756" i="10"/>
  <c r="R4756" i="10"/>
  <c r="I4713" i="10"/>
  <c r="S4713" i="10"/>
  <c r="R4713" i="10"/>
  <c r="I4670" i="10"/>
  <c r="S4670" i="10"/>
  <c r="R4670" i="10"/>
  <c r="S198" i="10"/>
  <c r="R198" i="10"/>
  <c r="I4627" i="10"/>
  <c r="S4627" i="10"/>
  <c r="R4627" i="10"/>
  <c r="I4584" i="10"/>
  <c r="S4584" i="10"/>
  <c r="R4584" i="10"/>
  <c r="I4541" i="10"/>
  <c r="S4541" i="10"/>
  <c r="R4541" i="10"/>
  <c r="I4498" i="10"/>
  <c r="S4498" i="10"/>
  <c r="R4498" i="10"/>
  <c r="I4455" i="10"/>
  <c r="S4455" i="10"/>
  <c r="R4455" i="10"/>
  <c r="I4412" i="10"/>
  <c r="S4412" i="10"/>
  <c r="R4412" i="10"/>
  <c r="I4369" i="10"/>
  <c r="S4369" i="10"/>
  <c r="R4369" i="10"/>
  <c r="I4326" i="10"/>
  <c r="S4326" i="10"/>
  <c r="R4326" i="10"/>
  <c r="I4283" i="10"/>
  <c r="S4283" i="10"/>
  <c r="R4283" i="10"/>
  <c r="I4240" i="10"/>
  <c r="S4240" i="10"/>
  <c r="R4240" i="10"/>
  <c r="I4197" i="10"/>
  <c r="S4197" i="10"/>
  <c r="R4197" i="10"/>
  <c r="I4154" i="10"/>
  <c r="S4154" i="10"/>
  <c r="R4154" i="10"/>
  <c r="I4111" i="10"/>
  <c r="S4111" i="10"/>
  <c r="R4111" i="10"/>
  <c r="I4068" i="10"/>
  <c r="S4068" i="10"/>
  <c r="R4068" i="10"/>
  <c r="I4025" i="10"/>
  <c r="S4025" i="10"/>
  <c r="R4025" i="10"/>
  <c r="I3982" i="10"/>
  <c r="S3982" i="10"/>
  <c r="R3982" i="10"/>
  <c r="I3939" i="10"/>
  <c r="S3939" i="10"/>
  <c r="R3939" i="10"/>
  <c r="I3896" i="10"/>
  <c r="S3896" i="10"/>
  <c r="R3896" i="10"/>
  <c r="I3853" i="10"/>
  <c r="S3853" i="10"/>
  <c r="R3853" i="10"/>
  <c r="I3810" i="10"/>
  <c r="S3810" i="10"/>
  <c r="R3810" i="10"/>
  <c r="I3767" i="10"/>
  <c r="S3767" i="10"/>
  <c r="R3767" i="10"/>
  <c r="I3724" i="10"/>
  <c r="S3724" i="10"/>
  <c r="R3724" i="10"/>
  <c r="I3681" i="10"/>
  <c r="S3681" i="10"/>
  <c r="R3681" i="10"/>
  <c r="S155" i="10"/>
  <c r="R155" i="10"/>
  <c r="I3638" i="10"/>
  <c r="S3638" i="10"/>
  <c r="R3638" i="10"/>
  <c r="I69" i="10"/>
  <c r="S69" i="10"/>
  <c r="R69" i="10"/>
  <c r="I26" i="10"/>
  <c r="S26" i="10"/>
  <c r="R26" i="10"/>
  <c r="I3595" i="10"/>
  <c r="S3595" i="10"/>
  <c r="R3595" i="10"/>
  <c r="I3552" i="10"/>
  <c r="S3552" i="10"/>
  <c r="R3552" i="10"/>
  <c r="I3509" i="10"/>
  <c r="S3509" i="10"/>
  <c r="R3509" i="10"/>
  <c r="I3466" i="10"/>
  <c r="S3466" i="10"/>
  <c r="R3466" i="10"/>
  <c r="I3423" i="10"/>
  <c r="S3423" i="10"/>
  <c r="R3423" i="10"/>
  <c r="I3380" i="10"/>
  <c r="S3380" i="10"/>
  <c r="R3380" i="10"/>
  <c r="I3337" i="10"/>
  <c r="S3337" i="10"/>
  <c r="R3337" i="10"/>
  <c r="I3294" i="10"/>
  <c r="S3294" i="10"/>
  <c r="R3294" i="10"/>
  <c r="I3251" i="10"/>
  <c r="S3251" i="10"/>
  <c r="R3251" i="10"/>
  <c r="I3208" i="10"/>
  <c r="S3208" i="10"/>
  <c r="R3208" i="10"/>
  <c r="I3165" i="10"/>
  <c r="S3165" i="10"/>
  <c r="R3165" i="10"/>
  <c r="I3122" i="10"/>
  <c r="S3122" i="10"/>
  <c r="R3122" i="10"/>
  <c r="I3079" i="10"/>
  <c r="S3079" i="10"/>
  <c r="R3079" i="10"/>
  <c r="I3036" i="10"/>
  <c r="S3036" i="10"/>
  <c r="R3036" i="10"/>
  <c r="I2993" i="10"/>
  <c r="S2993" i="10"/>
  <c r="R2993" i="10"/>
  <c r="I2950" i="10"/>
  <c r="S2950" i="10"/>
  <c r="R2950" i="10"/>
  <c r="I2907" i="10"/>
  <c r="S2907" i="10"/>
  <c r="R2907" i="10"/>
  <c r="I2864" i="10"/>
  <c r="S2864" i="10"/>
  <c r="R2864" i="10"/>
  <c r="I2821" i="10"/>
  <c r="S2821" i="10"/>
  <c r="R2821" i="10"/>
  <c r="I2778" i="10"/>
  <c r="S2778" i="10"/>
  <c r="R2778" i="10"/>
  <c r="I2735" i="10"/>
  <c r="S2735" i="10"/>
  <c r="R2735" i="10"/>
  <c r="I2692" i="10"/>
  <c r="S2692" i="10"/>
  <c r="R2692" i="10"/>
  <c r="I2649" i="10"/>
  <c r="S2649" i="10"/>
  <c r="R2649" i="10"/>
  <c r="I2606" i="10"/>
  <c r="S2606" i="10"/>
  <c r="R2606" i="10"/>
  <c r="I2563" i="10"/>
  <c r="S2563" i="10"/>
  <c r="R2563" i="10"/>
  <c r="I2520" i="10"/>
  <c r="S2520" i="10"/>
  <c r="R2520" i="10"/>
  <c r="I2477" i="10"/>
  <c r="S2477" i="10"/>
  <c r="R2477" i="10"/>
  <c r="I2434" i="10"/>
  <c r="S2434" i="10"/>
  <c r="R2434" i="10"/>
  <c r="I2391" i="10"/>
  <c r="S2391" i="10"/>
  <c r="R2391" i="10"/>
  <c r="I2348" i="10"/>
  <c r="S2348" i="10"/>
  <c r="R2348" i="10"/>
  <c r="I2305" i="10"/>
  <c r="S2305" i="10"/>
  <c r="R2305" i="10"/>
  <c r="I2262" i="10"/>
  <c r="S2262" i="10"/>
  <c r="R2262" i="10"/>
  <c r="I2219" i="10"/>
  <c r="S2219" i="10"/>
  <c r="R2219" i="10"/>
  <c r="I2176" i="10"/>
  <c r="S2176" i="10"/>
  <c r="R2176" i="10"/>
  <c r="I2133" i="10"/>
  <c r="S2133" i="10"/>
  <c r="R2133" i="10"/>
  <c r="I2090" i="10"/>
  <c r="S2090" i="10"/>
  <c r="R2090" i="10"/>
  <c r="I2047" i="10"/>
  <c r="S2047" i="10"/>
  <c r="R2047" i="10"/>
  <c r="I2004" i="10"/>
  <c r="S2004" i="10"/>
  <c r="R2004" i="10"/>
  <c r="I1961" i="10"/>
  <c r="S1961" i="10"/>
  <c r="R1961" i="10"/>
  <c r="I1918" i="10"/>
  <c r="S1918" i="10"/>
  <c r="R1918" i="10"/>
  <c r="I1875" i="10"/>
  <c r="S1875" i="10"/>
  <c r="R1875" i="10"/>
  <c r="I1832" i="10"/>
  <c r="S1832" i="10"/>
  <c r="R1832" i="10"/>
  <c r="I1789" i="10"/>
  <c r="S1789" i="10"/>
  <c r="R1789" i="10"/>
  <c r="I1746" i="10"/>
  <c r="S1746" i="10"/>
  <c r="R1746" i="10"/>
  <c r="I1703" i="10"/>
  <c r="S1703" i="10"/>
  <c r="R1703" i="10"/>
  <c r="I1660" i="10"/>
  <c r="S1660" i="10"/>
  <c r="R1660" i="10"/>
  <c r="I1617" i="10"/>
  <c r="S1617" i="10"/>
  <c r="R1617" i="10"/>
  <c r="I1574" i="10"/>
  <c r="S1574" i="10"/>
  <c r="R1574" i="10"/>
  <c r="I1531" i="10"/>
  <c r="S1531" i="10"/>
  <c r="R1531" i="10"/>
  <c r="I1488" i="10"/>
  <c r="S1488" i="10"/>
  <c r="R1488" i="10"/>
  <c r="I1445" i="10"/>
  <c r="S1445" i="10"/>
  <c r="R1445" i="10"/>
  <c r="I1402" i="10"/>
  <c r="S1402" i="10"/>
  <c r="R1402" i="10"/>
  <c r="I1359" i="10"/>
  <c r="S1359" i="10"/>
  <c r="R1359" i="10"/>
  <c r="I1316" i="10"/>
  <c r="S1316" i="10"/>
  <c r="R1316" i="10"/>
  <c r="I1273" i="10"/>
  <c r="S1273" i="10"/>
  <c r="R1273" i="10"/>
  <c r="I1230" i="10"/>
  <c r="S1230" i="10"/>
  <c r="R1230" i="10"/>
  <c r="I1187" i="10"/>
  <c r="S1187" i="10"/>
  <c r="R1187" i="10"/>
  <c r="I1144" i="10"/>
  <c r="S1144" i="10"/>
  <c r="R1144" i="10"/>
  <c r="I1101" i="10"/>
  <c r="S1101" i="10"/>
  <c r="R1101" i="10"/>
  <c r="I1058" i="10"/>
  <c r="S1058" i="10"/>
  <c r="R1058" i="10"/>
  <c r="I1015" i="10"/>
  <c r="S1015" i="10"/>
  <c r="R1015" i="10"/>
  <c r="I972" i="10"/>
  <c r="S972" i="10"/>
  <c r="R972" i="10"/>
  <c r="I929" i="10"/>
  <c r="S929" i="10"/>
  <c r="R929" i="10"/>
  <c r="I886" i="10"/>
  <c r="S886" i="10"/>
  <c r="R886" i="10"/>
  <c r="I843" i="10"/>
  <c r="S843" i="10"/>
  <c r="R843" i="10"/>
  <c r="I800" i="10"/>
  <c r="S800" i="10"/>
  <c r="R800" i="10"/>
  <c r="I757" i="10"/>
  <c r="S757" i="10"/>
  <c r="R757" i="10"/>
  <c r="I714" i="10"/>
  <c r="S714" i="10"/>
  <c r="R714" i="10"/>
  <c r="I7292" i="10"/>
  <c r="S7292" i="10"/>
  <c r="R7292" i="10"/>
  <c r="I7249" i="10"/>
  <c r="S7249" i="10"/>
  <c r="R7249" i="10"/>
  <c r="I7206" i="10"/>
  <c r="S7206" i="10"/>
  <c r="R7206" i="10"/>
  <c r="I7163" i="10"/>
  <c r="S7163" i="10"/>
  <c r="R7163" i="10"/>
  <c r="I670" i="10"/>
  <c r="S670" i="10"/>
  <c r="R670" i="10"/>
  <c r="I7120" i="10"/>
  <c r="S7120" i="10"/>
  <c r="R7120" i="10"/>
  <c r="I7077" i="10"/>
  <c r="S7077" i="10"/>
  <c r="R7077" i="10"/>
  <c r="I7034" i="10"/>
  <c r="S7034" i="10"/>
  <c r="R7034" i="10"/>
  <c r="I6991" i="10"/>
  <c r="S6991" i="10"/>
  <c r="R6991" i="10"/>
  <c r="I627" i="10"/>
  <c r="S627" i="10"/>
  <c r="R627" i="10"/>
  <c r="I6948" i="10"/>
  <c r="S6948" i="10"/>
  <c r="R6948" i="10"/>
  <c r="I584" i="10"/>
  <c r="S584" i="10"/>
  <c r="R584" i="10"/>
  <c r="I6905" i="10"/>
  <c r="S6905" i="10"/>
  <c r="R6905" i="10"/>
  <c r="I541" i="10"/>
  <c r="S541" i="10"/>
  <c r="R541" i="10"/>
  <c r="I6862" i="10"/>
  <c r="S6862" i="10"/>
  <c r="R6862" i="10"/>
  <c r="I6819" i="10"/>
  <c r="S6819" i="10"/>
  <c r="R6819" i="10"/>
  <c r="I6776" i="10"/>
  <c r="S6776" i="10"/>
  <c r="R6776" i="10"/>
  <c r="I6733" i="10"/>
  <c r="S6733" i="10"/>
  <c r="R6733" i="10"/>
  <c r="I498" i="10"/>
  <c r="S498" i="10"/>
  <c r="R498" i="10"/>
  <c r="I6690" i="10"/>
  <c r="S6690" i="10"/>
  <c r="R6690" i="10"/>
  <c r="I455" i="10"/>
  <c r="S455" i="10"/>
  <c r="R455" i="10"/>
  <c r="I6647" i="10"/>
  <c r="S6647" i="10"/>
  <c r="R6647" i="10"/>
  <c r="I6604" i="10"/>
  <c r="S6604" i="10"/>
  <c r="R6604" i="10"/>
  <c r="I6561" i="10"/>
  <c r="S6561" i="10"/>
  <c r="R6561" i="10"/>
  <c r="I6518" i="10"/>
  <c r="S6518" i="10"/>
  <c r="R6518" i="10"/>
  <c r="I6475" i="10"/>
  <c r="S6475" i="10"/>
  <c r="R6475" i="10"/>
  <c r="I6432" i="10"/>
  <c r="S6432" i="10"/>
  <c r="R6432" i="10"/>
  <c r="I6389" i="10"/>
  <c r="S6389" i="10"/>
  <c r="R6389" i="10"/>
  <c r="I412" i="10"/>
  <c r="S412" i="10"/>
  <c r="R412" i="10"/>
  <c r="I6346" i="10"/>
  <c r="S6346" i="10"/>
  <c r="R6346" i="10"/>
  <c r="I6303" i="10"/>
  <c r="S6303" i="10"/>
  <c r="R6303" i="10"/>
  <c r="I6260" i="10"/>
  <c r="S6260" i="10"/>
  <c r="R6260" i="10"/>
  <c r="I6217" i="10"/>
  <c r="S6217" i="10"/>
  <c r="R6217" i="10"/>
  <c r="I6174" i="10"/>
  <c r="S6174" i="10"/>
  <c r="R6174" i="10"/>
  <c r="I6131" i="10"/>
  <c r="S6131" i="10"/>
  <c r="R6131" i="10"/>
  <c r="I6088" i="10"/>
  <c r="S6088" i="10"/>
  <c r="R6088" i="10"/>
  <c r="I369" i="10"/>
  <c r="S369" i="10"/>
  <c r="R369" i="10"/>
  <c r="I6045" i="10"/>
  <c r="S6045" i="10"/>
  <c r="R6045" i="10"/>
  <c r="I6002" i="10"/>
  <c r="S6002" i="10"/>
  <c r="R6002" i="10"/>
  <c r="I5959" i="10"/>
  <c r="S5959" i="10"/>
  <c r="R5959" i="10"/>
  <c r="I5916" i="10"/>
  <c r="S5916" i="10"/>
  <c r="R5916" i="10"/>
  <c r="I5873" i="10"/>
  <c r="S5873" i="10"/>
  <c r="R5873" i="10"/>
  <c r="I5830" i="10"/>
  <c r="S5830" i="10"/>
  <c r="R5830" i="10"/>
  <c r="I5787" i="10"/>
  <c r="S5787" i="10"/>
  <c r="R5787" i="10"/>
  <c r="I5744" i="10"/>
  <c r="S5744" i="10"/>
  <c r="R5744" i="10"/>
  <c r="I5701" i="10"/>
  <c r="S5701" i="10"/>
  <c r="R5701" i="10"/>
  <c r="I5658" i="10"/>
  <c r="S5658" i="10"/>
  <c r="R5658" i="10"/>
  <c r="I5615" i="10"/>
  <c r="S5615" i="10"/>
  <c r="R5615" i="10"/>
  <c r="I5572" i="10"/>
  <c r="S5572" i="10"/>
  <c r="R5572" i="10"/>
  <c r="I5529" i="10"/>
  <c r="S5529" i="10"/>
  <c r="R5529" i="10"/>
  <c r="I5486" i="10"/>
  <c r="S5486" i="10"/>
  <c r="R5486" i="10"/>
  <c r="I5443" i="10"/>
  <c r="S5443" i="10"/>
  <c r="R5443" i="10"/>
  <c r="I5400" i="10"/>
  <c r="S5400" i="10"/>
  <c r="R5400" i="10"/>
  <c r="I326" i="10"/>
  <c r="S326" i="10"/>
  <c r="R326" i="10"/>
  <c r="I283" i="10"/>
  <c r="S283" i="10"/>
  <c r="R283" i="10"/>
  <c r="I5357" i="10"/>
  <c r="S5357" i="10"/>
  <c r="R5357" i="10"/>
  <c r="I5314" i="10"/>
  <c r="S5314" i="10"/>
  <c r="R5314" i="10"/>
  <c r="I5271" i="10"/>
  <c r="S5271" i="10"/>
  <c r="R5271" i="10"/>
  <c r="I5228" i="10"/>
  <c r="S5228" i="10"/>
  <c r="R5228" i="10"/>
  <c r="I5185" i="10"/>
  <c r="S5185" i="10"/>
  <c r="R5185" i="10"/>
  <c r="I5142" i="10"/>
  <c r="S5142" i="10"/>
  <c r="R5142" i="10"/>
  <c r="I240" i="10"/>
  <c r="S240" i="10"/>
  <c r="R240" i="10"/>
  <c r="I5099" i="10"/>
  <c r="S5099" i="10"/>
  <c r="R5099" i="10"/>
  <c r="I5056" i="10"/>
  <c r="S5056" i="10"/>
  <c r="R5056" i="10"/>
  <c r="I5013" i="10"/>
  <c r="S5013" i="10"/>
  <c r="R5013" i="10"/>
  <c r="I4970" i="10"/>
  <c r="S4970" i="10"/>
  <c r="R4970" i="10"/>
  <c r="I4927" i="10"/>
  <c r="S4927" i="10"/>
  <c r="R4927" i="10"/>
  <c r="I4884" i="10"/>
  <c r="S4884" i="10"/>
  <c r="R4884" i="10"/>
  <c r="I4841" i="10"/>
  <c r="S4841" i="10"/>
  <c r="R4841" i="10"/>
  <c r="I4798" i="10"/>
  <c r="S4798" i="10"/>
  <c r="R4798" i="10"/>
  <c r="I4755" i="10"/>
  <c r="S4755" i="10"/>
  <c r="R4755" i="10"/>
  <c r="I4712" i="10"/>
  <c r="S4712" i="10"/>
  <c r="R4712" i="10"/>
  <c r="I4669" i="10"/>
  <c r="S4669" i="10"/>
  <c r="R4669" i="10"/>
  <c r="S197" i="10"/>
  <c r="R197" i="10"/>
  <c r="I4626" i="10"/>
  <c r="S4626" i="10"/>
  <c r="R4626" i="10"/>
  <c r="I4583" i="10"/>
  <c r="S4583" i="10"/>
  <c r="R4583" i="10"/>
  <c r="I4540" i="10"/>
  <c r="S4540" i="10"/>
  <c r="R4540" i="10"/>
  <c r="I4497" i="10"/>
  <c r="S4497" i="10"/>
  <c r="R4497" i="10"/>
  <c r="I4454" i="10"/>
  <c r="S4454" i="10"/>
  <c r="R4454" i="10"/>
  <c r="I4411" i="10"/>
  <c r="S4411" i="10"/>
  <c r="R4411" i="10"/>
  <c r="I4368" i="10"/>
  <c r="S4368" i="10"/>
  <c r="R4368" i="10"/>
  <c r="I4325" i="10"/>
  <c r="S4325" i="10"/>
  <c r="R4325" i="10"/>
  <c r="I4282" i="10"/>
  <c r="S4282" i="10"/>
  <c r="R4282" i="10"/>
  <c r="I4239" i="10"/>
  <c r="S4239" i="10"/>
  <c r="R4239" i="10"/>
  <c r="I4196" i="10"/>
  <c r="S4196" i="10"/>
  <c r="R4196" i="10"/>
  <c r="I4153" i="10"/>
  <c r="S4153" i="10"/>
  <c r="R4153" i="10"/>
  <c r="I4110" i="10"/>
  <c r="S4110" i="10"/>
  <c r="R4110" i="10"/>
  <c r="I4067" i="10"/>
  <c r="S4067" i="10"/>
  <c r="R4067" i="10"/>
  <c r="I4024" i="10"/>
  <c r="S4024" i="10"/>
  <c r="R4024" i="10"/>
  <c r="I3981" i="10"/>
  <c r="S3981" i="10"/>
  <c r="R3981" i="10"/>
  <c r="I3938" i="10"/>
  <c r="S3938" i="10"/>
  <c r="R3938" i="10"/>
  <c r="I3895" i="10"/>
  <c r="S3895" i="10"/>
  <c r="R3895" i="10"/>
  <c r="I3852" i="10"/>
  <c r="S3852" i="10"/>
  <c r="R3852" i="10"/>
  <c r="I3809" i="10"/>
  <c r="S3809" i="10"/>
  <c r="R3809" i="10"/>
  <c r="I3766" i="10"/>
  <c r="S3766" i="10"/>
  <c r="R3766" i="10"/>
  <c r="I3723" i="10"/>
  <c r="S3723" i="10"/>
  <c r="R3723" i="10"/>
  <c r="I3680" i="10"/>
  <c r="S3680" i="10"/>
  <c r="R3680" i="10"/>
  <c r="S154" i="10"/>
  <c r="R154" i="10"/>
  <c r="I3637" i="10"/>
  <c r="S3637" i="10"/>
  <c r="R3637" i="10"/>
  <c r="I68" i="10"/>
  <c r="S68" i="10"/>
  <c r="R68" i="10"/>
  <c r="I25" i="10"/>
  <c r="S25" i="10"/>
  <c r="R25" i="10"/>
  <c r="I3594" i="10"/>
  <c r="S3594" i="10"/>
  <c r="R3594" i="10"/>
  <c r="I3551" i="10"/>
  <c r="S3551" i="10"/>
  <c r="R3551" i="10"/>
  <c r="I3508" i="10"/>
  <c r="S3508" i="10"/>
  <c r="R3508" i="10"/>
  <c r="I3465" i="10"/>
  <c r="S3465" i="10"/>
  <c r="R3465" i="10"/>
  <c r="I3422" i="10"/>
  <c r="S3422" i="10"/>
  <c r="R3422" i="10"/>
  <c r="I3379" i="10"/>
  <c r="S3379" i="10"/>
  <c r="R3379" i="10"/>
  <c r="I3336" i="10"/>
  <c r="S3336" i="10"/>
  <c r="R3336" i="10"/>
  <c r="I3293" i="10"/>
  <c r="S3293" i="10"/>
  <c r="R3293" i="10"/>
  <c r="I3250" i="10"/>
  <c r="S3250" i="10"/>
  <c r="R3250" i="10"/>
  <c r="I3207" i="10"/>
  <c r="S3207" i="10"/>
  <c r="R3207" i="10"/>
  <c r="I3164" i="10"/>
  <c r="S3164" i="10"/>
  <c r="R3164" i="10"/>
  <c r="I3121" i="10"/>
  <c r="S3121" i="10"/>
  <c r="R3121" i="10"/>
  <c r="I3078" i="10"/>
  <c r="S3078" i="10"/>
  <c r="R3078" i="10"/>
  <c r="I3035" i="10"/>
  <c r="S3035" i="10"/>
  <c r="R3035" i="10"/>
  <c r="I2992" i="10"/>
  <c r="S2992" i="10"/>
  <c r="R2992" i="10"/>
  <c r="I2949" i="10"/>
  <c r="S2949" i="10"/>
  <c r="R2949" i="10"/>
  <c r="I2906" i="10"/>
  <c r="S2906" i="10"/>
  <c r="R2906" i="10"/>
  <c r="I2863" i="10"/>
  <c r="S2863" i="10"/>
  <c r="R2863" i="10"/>
  <c r="I2820" i="10"/>
  <c r="S2820" i="10"/>
  <c r="R2820" i="10"/>
  <c r="I2777" i="10"/>
  <c r="S2777" i="10"/>
  <c r="R2777" i="10"/>
  <c r="I2734" i="10"/>
  <c r="S2734" i="10"/>
  <c r="R2734" i="10"/>
  <c r="I2691" i="10"/>
  <c r="S2691" i="10"/>
  <c r="R2691" i="10"/>
  <c r="I2648" i="10"/>
  <c r="S2648" i="10"/>
  <c r="R2648" i="10"/>
  <c r="I2605" i="10"/>
  <c r="S2605" i="10"/>
  <c r="R2605" i="10"/>
  <c r="I2562" i="10"/>
  <c r="S2562" i="10"/>
  <c r="R2562" i="10"/>
  <c r="I2519" i="10"/>
  <c r="S2519" i="10"/>
  <c r="R2519" i="10"/>
  <c r="I2476" i="10"/>
  <c r="S2476" i="10"/>
  <c r="R2476" i="10"/>
  <c r="I2433" i="10"/>
  <c r="S2433" i="10"/>
  <c r="R2433" i="10"/>
  <c r="I2390" i="10"/>
  <c r="S2390" i="10"/>
  <c r="R2390" i="10"/>
  <c r="I2347" i="10"/>
  <c r="S2347" i="10"/>
  <c r="R2347" i="10"/>
  <c r="I2304" i="10"/>
  <c r="S2304" i="10"/>
  <c r="R2304" i="10"/>
  <c r="I2261" i="10"/>
  <c r="S2261" i="10"/>
  <c r="R2261" i="10"/>
  <c r="I2218" i="10"/>
  <c r="S2218" i="10"/>
  <c r="R2218" i="10"/>
  <c r="I2175" i="10"/>
  <c r="S2175" i="10"/>
  <c r="R2175" i="10"/>
  <c r="I2132" i="10"/>
  <c r="S2132" i="10"/>
  <c r="R2132" i="10"/>
  <c r="I2089" i="10"/>
  <c r="S2089" i="10"/>
  <c r="R2089" i="10"/>
  <c r="I2046" i="10"/>
  <c r="S2046" i="10"/>
  <c r="R2046" i="10"/>
  <c r="I2003" i="10"/>
  <c r="S2003" i="10"/>
  <c r="R2003" i="10"/>
  <c r="I1960" i="10"/>
  <c r="S1960" i="10"/>
  <c r="R1960" i="10"/>
  <c r="I1917" i="10"/>
  <c r="S1917" i="10"/>
  <c r="R1917" i="10"/>
  <c r="I1874" i="10"/>
  <c r="S1874" i="10"/>
  <c r="R1874" i="10"/>
  <c r="I1831" i="10"/>
  <c r="S1831" i="10"/>
  <c r="R1831" i="10"/>
  <c r="I1788" i="10"/>
  <c r="S1788" i="10"/>
  <c r="R1788" i="10"/>
  <c r="I1745" i="10"/>
  <c r="S1745" i="10"/>
  <c r="R1745" i="10"/>
  <c r="I1702" i="10"/>
  <c r="S1702" i="10"/>
  <c r="R1702" i="10"/>
  <c r="I1659" i="10"/>
  <c r="S1659" i="10"/>
  <c r="R1659" i="10"/>
  <c r="I1616" i="10"/>
  <c r="S1616" i="10"/>
  <c r="R1616" i="10"/>
  <c r="I1573" i="10"/>
  <c r="S1573" i="10"/>
  <c r="R1573" i="10"/>
  <c r="I1530" i="10"/>
  <c r="S1530" i="10"/>
  <c r="R1530" i="10"/>
  <c r="I1487" i="10"/>
  <c r="S1487" i="10"/>
  <c r="R1487" i="10"/>
  <c r="I1444" i="10"/>
  <c r="S1444" i="10"/>
  <c r="R1444" i="10"/>
  <c r="I1401" i="10"/>
  <c r="S1401" i="10"/>
  <c r="R1401" i="10"/>
  <c r="I1358" i="10"/>
  <c r="S1358" i="10"/>
  <c r="R1358" i="10"/>
  <c r="I1315" i="10"/>
  <c r="S1315" i="10"/>
  <c r="R1315" i="10"/>
  <c r="I1272" i="10"/>
  <c r="S1272" i="10"/>
  <c r="R1272" i="10"/>
  <c r="I1229" i="10"/>
  <c r="S1229" i="10"/>
  <c r="R1229" i="10"/>
  <c r="I1186" i="10"/>
  <c r="S1186" i="10"/>
  <c r="R1186" i="10"/>
  <c r="I1143" i="10"/>
  <c r="S1143" i="10"/>
  <c r="R1143" i="10"/>
  <c r="I1100" i="10"/>
  <c r="S1100" i="10"/>
  <c r="R1100" i="10"/>
  <c r="I1057" i="10"/>
  <c r="S1057" i="10"/>
  <c r="R1057" i="10"/>
  <c r="I1014" i="10"/>
  <c r="S1014" i="10"/>
  <c r="R1014" i="10"/>
  <c r="I971" i="10"/>
  <c r="S971" i="10"/>
  <c r="R971" i="10"/>
  <c r="I928" i="10"/>
  <c r="S928" i="10"/>
  <c r="R928" i="10"/>
  <c r="I885" i="10"/>
  <c r="S885" i="10"/>
  <c r="R885" i="10"/>
  <c r="I842" i="10"/>
  <c r="S842" i="10"/>
  <c r="R842" i="10"/>
  <c r="I799" i="10"/>
  <c r="S799" i="10"/>
  <c r="R799" i="10"/>
  <c r="I756" i="10"/>
  <c r="S756" i="10"/>
  <c r="R756" i="10"/>
  <c r="I713" i="10"/>
  <c r="S713" i="10"/>
  <c r="R713" i="10"/>
  <c r="I7291" i="10"/>
  <c r="S7291" i="10"/>
  <c r="R7291" i="10"/>
  <c r="I7248" i="10"/>
  <c r="S7248" i="10"/>
  <c r="R7248" i="10"/>
  <c r="I7205" i="10"/>
  <c r="S7205" i="10"/>
  <c r="R7205" i="10"/>
  <c r="I7162" i="10"/>
  <c r="S7162" i="10"/>
  <c r="R7162" i="10"/>
  <c r="I669" i="10"/>
  <c r="S669" i="10"/>
  <c r="R669" i="10"/>
  <c r="I7119" i="10"/>
  <c r="S7119" i="10"/>
  <c r="R7119" i="10"/>
  <c r="I7076" i="10"/>
  <c r="S7076" i="10"/>
  <c r="R7076" i="10"/>
  <c r="I7033" i="10"/>
  <c r="S7033" i="10"/>
  <c r="R7033" i="10"/>
  <c r="I6990" i="10"/>
  <c r="S6990" i="10"/>
  <c r="R6990" i="10"/>
  <c r="I626" i="10"/>
  <c r="S626" i="10"/>
  <c r="R626" i="10"/>
  <c r="I6947" i="10"/>
  <c r="S6947" i="10"/>
  <c r="R6947" i="10"/>
  <c r="I583" i="10"/>
  <c r="S583" i="10"/>
  <c r="R583" i="10"/>
  <c r="I6904" i="10"/>
  <c r="S6904" i="10"/>
  <c r="R6904" i="10"/>
  <c r="I540" i="10"/>
  <c r="S540" i="10"/>
  <c r="R540" i="10"/>
  <c r="I6861" i="10"/>
  <c r="S6861" i="10"/>
  <c r="R6861" i="10"/>
  <c r="I6818" i="10"/>
  <c r="S6818" i="10"/>
  <c r="R6818" i="10"/>
  <c r="I6775" i="10"/>
  <c r="S6775" i="10"/>
  <c r="R6775" i="10"/>
  <c r="I6732" i="10"/>
  <c r="S6732" i="10"/>
  <c r="R6732" i="10"/>
  <c r="I497" i="10"/>
  <c r="S497" i="10"/>
  <c r="R497" i="10"/>
  <c r="I6689" i="10"/>
  <c r="S6689" i="10"/>
  <c r="R6689" i="10"/>
  <c r="I454" i="10"/>
  <c r="S454" i="10"/>
  <c r="R454" i="10"/>
  <c r="I6646" i="10"/>
  <c r="S6646" i="10"/>
  <c r="R6646" i="10"/>
  <c r="I6603" i="10"/>
  <c r="S6603" i="10"/>
  <c r="R6603" i="10"/>
  <c r="I6560" i="10"/>
  <c r="S6560" i="10"/>
  <c r="R6560" i="10"/>
  <c r="I6517" i="10"/>
  <c r="S6517" i="10"/>
  <c r="R6517" i="10"/>
  <c r="I6474" i="10"/>
  <c r="S6474" i="10"/>
  <c r="R6474" i="10"/>
  <c r="I6431" i="10"/>
  <c r="S6431" i="10"/>
  <c r="R6431" i="10"/>
  <c r="I6388" i="10"/>
  <c r="S6388" i="10"/>
  <c r="R6388" i="10"/>
  <c r="I411" i="10"/>
  <c r="S411" i="10"/>
  <c r="R411" i="10"/>
  <c r="I6345" i="10"/>
  <c r="S6345" i="10"/>
  <c r="R6345" i="10"/>
  <c r="I6302" i="10"/>
  <c r="S6302" i="10"/>
  <c r="R6302" i="10"/>
  <c r="I6259" i="10"/>
  <c r="S6259" i="10"/>
  <c r="R6259" i="10"/>
  <c r="I6216" i="10"/>
  <c r="S6216" i="10"/>
  <c r="R6216" i="10"/>
  <c r="I6173" i="10"/>
  <c r="S6173" i="10"/>
  <c r="R6173" i="10"/>
  <c r="I6130" i="10"/>
  <c r="S6130" i="10"/>
  <c r="R6130" i="10"/>
  <c r="I6087" i="10"/>
  <c r="S6087" i="10"/>
  <c r="R6087" i="10"/>
  <c r="I368" i="10"/>
  <c r="S368" i="10"/>
  <c r="R368" i="10"/>
  <c r="I6044" i="10"/>
  <c r="S6044" i="10"/>
  <c r="R6044" i="10"/>
  <c r="I6001" i="10"/>
  <c r="S6001" i="10"/>
  <c r="R6001" i="10"/>
  <c r="I5958" i="10"/>
  <c r="S5958" i="10"/>
  <c r="R5958" i="10"/>
  <c r="I5915" i="10"/>
  <c r="S5915" i="10"/>
  <c r="R5915" i="10"/>
  <c r="I5872" i="10"/>
  <c r="S5872" i="10"/>
  <c r="R5872" i="10"/>
  <c r="I5829" i="10"/>
  <c r="S5829" i="10"/>
  <c r="R5829" i="10"/>
  <c r="I5786" i="10"/>
  <c r="S5786" i="10"/>
  <c r="R5786" i="10"/>
  <c r="I5743" i="10"/>
  <c r="S5743" i="10"/>
  <c r="R5743" i="10"/>
  <c r="I5700" i="10"/>
  <c r="S5700" i="10"/>
  <c r="R5700" i="10"/>
  <c r="I5657" i="10"/>
  <c r="S5657" i="10"/>
  <c r="R5657" i="10"/>
  <c r="I5614" i="10"/>
  <c r="S5614" i="10"/>
  <c r="R5614" i="10"/>
  <c r="I5571" i="10"/>
  <c r="S5571" i="10"/>
  <c r="R5571" i="10"/>
  <c r="I5528" i="10"/>
  <c r="S5528" i="10"/>
  <c r="R5528" i="10"/>
  <c r="I5485" i="10"/>
  <c r="S5485" i="10"/>
  <c r="R5485" i="10"/>
  <c r="I5442" i="10"/>
  <c r="S5442" i="10"/>
  <c r="R5442" i="10"/>
  <c r="I5399" i="10"/>
  <c r="S5399" i="10"/>
  <c r="R5399" i="10"/>
  <c r="I325" i="10"/>
  <c r="S325" i="10"/>
  <c r="R325" i="10"/>
  <c r="I282" i="10"/>
  <c r="S282" i="10"/>
  <c r="R282" i="10"/>
  <c r="I5356" i="10"/>
  <c r="S5356" i="10"/>
  <c r="R5356" i="10"/>
  <c r="I5313" i="10"/>
  <c r="S5313" i="10"/>
  <c r="R5313" i="10"/>
  <c r="I5270" i="10"/>
  <c r="S5270" i="10"/>
  <c r="R5270" i="10"/>
  <c r="I5227" i="10"/>
  <c r="S5227" i="10"/>
  <c r="R5227" i="10"/>
  <c r="I5184" i="10"/>
  <c r="S5184" i="10"/>
  <c r="R5184" i="10"/>
  <c r="I5141" i="10"/>
  <c r="S5141" i="10"/>
  <c r="R5141" i="10"/>
  <c r="I239" i="10"/>
  <c r="S239" i="10"/>
  <c r="R239" i="10"/>
  <c r="I5098" i="10"/>
  <c r="S5098" i="10"/>
  <c r="R5098" i="10"/>
  <c r="I5055" i="10"/>
  <c r="S5055" i="10"/>
  <c r="R5055" i="10"/>
  <c r="I5012" i="10"/>
  <c r="S5012" i="10"/>
  <c r="R5012" i="10"/>
  <c r="I4969" i="10"/>
  <c r="S4969" i="10"/>
  <c r="R4969" i="10"/>
  <c r="I4926" i="10"/>
  <c r="S4926" i="10"/>
  <c r="R4926" i="10"/>
  <c r="I4883" i="10"/>
  <c r="S4883" i="10"/>
  <c r="R4883" i="10"/>
  <c r="I4840" i="10"/>
  <c r="S4840" i="10"/>
  <c r="R4840" i="10"/>
  <c r="I4797" i="10"/>
  <c r="S4797" i="10"/>
  <c r="R4797" i="10"/>
  <c r="I4754" i="10"/>
  <c r="S4754" i="10"/>
  <c r="R4754" i="10"/>
  <c r="I4711" i="10"/>
  <c r="S4711" i="10"/>
  <c r="R4711" i="10"/>
  <c r="I4668" i="10"/>
  <c r="S4668" i="10"/>
  <c r="R4668" i="10"/>
  <c r="S196" i="10"/>
  <c r="R196" i="10"/>
  <c r="I4625" i="10"/>
  <c r="S4625" i="10"/>
  <c r="R4625" i="10"/>
  <c r="I4582" i="10"/>
  <c r="S4582" i="10"/>
  <c r="R4582" i="10"/>
  <c r="I4539" i="10"/>
  <c r="S4539" i="10"/>
  <c r="R4539" i="10"/>
  <c r="I4496" i="10"/>
  <c r="S4496" i="10"/>
  <c r="R4496" i="10"/>
  <c r="I4453" i="10"/>
  <c r="S4453" i="10"/>
  <c r="R4453" i="10"/>
  <c r="I4410" i="10"/>
  <c r="S4410" i="10"/>
  <c r="R4410" i="10"/>
  <c r="I4367" i="10"/>
  <c r="S4367" i="10"/>
  <c r="R4367" i="10"/>
  <c r="I4324" i="10"/>
  <c r="S4324" i="10"/>
  <c r="R4324" i="10"/>
  <c r="I4281" i="10"/>
  <c r="S4281" i="10"/>
  <c r="R4281" i="10"/>
  <c r="I4238" i="10"/>
  <c r="S4238" i="10"/>
  <c r="R4238" i="10"/>
  <c r="I4195" i="10"/>
  <c r="S4195" i="10"/>
  <c r="R4195" i="10"/>
  <c r="I4152" i="10"/>
  <c r="S4152" i="10"/>
  <c r="R4152" i="10"/>
  <c r="I4109" i="10"/>
  <c r="S4109" i="10"/>
  <c r="R4109" i="10"/>
  <c r="I4066" i="10"/>
  <c r="S4066" i="10"/>
  <c r="R4066" i="10"/>
  <c r="I4023" i="10"/>
  <c r="S4023" i="10"/>
  <c r="R4023" i="10"/>
  <c r="I3980" i="10"/>
  <c r="S3980" i="10"/>
  <c r="R3980" i="10"/>
  <c r="I3937" i="10"/>
  <c r="S3937" i="10"/>
  <c r="R3937" i="10"/>
  <c r="I3894" i="10"/>
  <c r="S3894" i="10"/>
  <c r="R3894" i="10"/>
  <c r="I3851" i="10"/>
  <c r="S3851" i="10"/>
  <c r="R3851" i="10"/>
  <c r="I3808" i="10"/>
  <c r="S3808" i="10"/>
  <c r="R3808" i="10"/>
  <c r="I3765" i="10"/>
  <c r="S3765" i="10"/>
  <c r="R3765" i="10"/>
  <c r="I3722" i="10"/>
  <c r="S3722" i="10"/>
  <c r="R3722" i="10"/>
  <c r="I3679" i="10"/>
  <c r="S3679" i="10"/>
  <c r="R3679" i="10"/>
  <c r="S153" i="10"/>
  <c r="R153" i="10"/>
  <c r="I3636" i="10"/>
  <c r="S3636" i="10"/>
  <c r="R3636" i="10"/>
  <c r="I67" i="10"/>
  <c r="S67" i="10"/>
  <c r="R67" i="10"/>
  <c r="I24" i="10"/>
  <c r="S24" i="10"/>
  <c r="R24" i="10"/>
  <c r="I3593" i="10"/>
  <c r="S3593" i="10"/>
  <c r="R3593" i="10"/>
  <c r="I3550" i="10"/>
  <c r="S3550" i="10"/>
  <c r="R3550" i="10"/>
  <c r="I3507" i="10"/>
  <c r="S3507" i="10"/>
  <c r="R3507" i="10"/>
  <c r="I3464" i="10"/>
  <c r="S3464" i="10"/>
  <c r="R3464" i="10"/>
  <c r="I3421" i="10"/>
  <c r="S3421" i="10"/>
  <c r="R3421" i="10"/>
  <c r="I3378" i="10"/>
  <c r="S3378" i="10"/>
  <c r="R3378" i="10"/>
  <c r="I3335" i="10"/>
  <c r="S3335" i="10"/>
  <c r="R3335" i="10"/>
  <c r="I3292" i="10"/>
  <c r="S3292" i="10"/>
  <c r="R3292" i="10"/>
  <c r="I3249" i="10"/>
  <c r="S3249" i="10"/>
  <c r="R3249" i="10"/>
  <c r="I3206" i="10"/>
  <c r="S3206" i="10"/>
  <c r="R3206" i="10"/>
  <c r="I3163" i="10"/>
  <c r="S3163" i="10"/>
  <c r="R3163" i="10"/>
  <c r="I3120" i="10"/>
  <c r="S3120" i="10"/>
  <c r="R3120" i="10"/>
  <c r="I3077" i="10"/>
  <c r="S3077" i="10"/>
  <c r="R3077" i="10"/>
  <c r="I3034" i="10"/>
  <c r="S3034" i="10"/>
  <c r="R3034" i="10"/>
  <c r="I2991" i="10"/>
  <c r="S2991" i="10"/>
  <c r="R2991" i="10"/>
  <c r="I2948" i="10"/>
  <c r="S2948" i="10"/>
  <c r="R2948" i="10"/>
  <c r="I2905" i="10"/>
  <c r="S2905" i="10"/>
  <c r="R2905" i="10"/>
  <c r="I2862" i="10"/>
  <c r="S2862" i="10"/>
  <c r="R2862" i="10"/>
  <c r="I2819" i="10"/>
  <c r="S2819" i="10"/>
  <c r="R2819" i="10"/>
  <c r="I2776" i="10"/>
  <c r="S2776" i="10"/>
  <c r="R2776" i="10"/>
  <c r="I2733" i="10"/>
  <c r="S2733" i="10"/>
  <c r="R2733" i="10"/>
  <c r="I2690" i="10"/>
  <c r="S2690" i="10"/>
  <c r="R2690" i="10"/>
  <c r="I2647" i="10"/>
  <c r="S2647" i="10"/>
  <c r="R2647" i="10"/>
  <c r="I2604" i="10"/>
  <c r="S2604" i="10"/>
  <c r="R2604" i="10"/>
  <c r="I2561" i="10"/>
  <c r="S2561" i="10"/>
  <c r="R2561" i="10"/>
  <c r="I2518" i="10"/>
  <c r="S2518" i="10"/>
  <c r="R2518" i="10"/>
  <c r="I2475" i="10"/>
  <c r="S2475" i="10"/>
  <c r="R2475" i="10"/>
  <c r="I2432" i="10"/>
  <c r="S2432" i="10"/>
  <c r="R2432" i="10"/>
  <c r="I2389" i="10"/>
  <c r="S2389" i="10"/>
  <c r="R2389" i="10"/>
  <c r="I2346" i="10"/>
  <c r="S2346" i="10"/>
  <c r="R2346" i="10"/>
  <c r="I2303" i="10"/>
  <c r="S2303" i="10"/>
  <c r="R2303" i="10"/>
  <c r="I2260" i="10"/>
  <c r="S2260" i="10"/>
  <c r="R2260" i="10"/>
  <c r="I2217" i="10"/>
  <c r="S2217" i="10"/>
  <c r="R2217" i="10"/>
  <c r="I2174" i="10"/>
  <c r="S2174" i="10"/>
  <c r="R2174" i="10"/>
  <c r="I2131" i="10"/>
  <c r="S2131" i="10"/>
  <c r="R2131" i="10"/>
  <c r="I2088" i="10"/>
  <c r="S2088" i="10"/>
  <c r="R2088" i="10"/>
  <c r="I2045" i="10"/>
  <c r="S2045" i="10"/>
  <c r="R2045" i="10"/>
  <c r="I2002" i="10"/>
  <c r="S2002" i="10"/>
  <c r="R2002" i="10"/>
  <c r="I1959" i="10"/>
  <c r="S1959" i="10"/>
  <c r="R1959" i="10"/>
  <c r="I1916" i="10"/>
  <c r="S1916" i="10"/>
  <c r="R1916" i="10"/>
  <c r="I1873" i="10"/>
  <c r="S1873" i="10"/>
  <c r="R1873" i="10"/>
  <c r="I1830" i="10"/>
  <c r="S1830" i="10"/>
  <c r="R1830" i="10"/>
  <c r="I1787" i="10"/>
  <c r="S1787" i="10"/>
  <c r="R1787" i="10"/>
  <c r="I1744" i="10"/>
  <c r="S1744" i="10"/>
  <c r="R1744" i="10"/>
  <c r="I1701" i="10"/>
  <c r="S1701" i="10"/>
  <c r="R1701" i="10"/>
  <c r="I1658" i="10"/>
  <c r="S1658" i="10"/>
  <c r="R1658" i="10"/>
  <c r="I1615" i="10"/>
  <c r="S1615" i="10"/>
  <c r="R1615" i="10"/>
  <c r="I1572" i="10"/>
  <c r="S1572" i="10"/>
  <c r="R1572" i="10"/>
  <c r="I1529" i="10"/>
  <c r="S1529" i="10"/>
  <c r="R1529" i="10"/>
  <c r="I1486" i="10"/>
  <c r="S1486" i="10"/>
  <c r="R1486" i="10"/>
  <c r="I1443" i="10"/>
  <c r="S1443" i="10"/>
  <c r="R1443" i="10"/>
  <c r="I1400" i="10"/>
  <c r="S1400" i="10"/>
  <c r="R1400" i="10"/>
  <c r="I1357" i="10"/>
  <c r="S1357" i="10"/>
  <c r="R1357" i="10"/>
  <c r="I1314" i="10"/>
  <c r="S1314" i="10"/>
  <c r="R1314" i="10"/>
  <c r="I1271" i="10"/>
  <c r="S1271" i="10"/>
  <c r="R1271" i="10"/>
  <c r="I1228" i="10"/>
  <c r="S1228" i="10"/>
  <c r="R1228" i="10"/>
  <c r="I1185" i="10"/>
  <c r="S1185" i="10"/>
  <c r="R1185" i="10"/>
  <c r="I1142" i="10"/>
  <c r="S1142" i="10"/>
  <c r="R1142" i="10"/>
  <c r="I1099" i="10"/>
  <c r="S1099" i="10"/>
  <c r="R1099" i="10"/>
  <c r="I1056" i="10"/>
  <c r="S1056" i="10"/>
  <c r="R1056" i="10"/>
  <c r="I1013" i="10"/>
  <c r="S1013" i="10"/>
  <c r="R1013" i="10"/>
  <c r="I970" i="10"/>
  <c r="S970" i="10"/>
  <c r="R970" i="10"/>
  <c r="I927" i="10"/>
  <c r="S927" i="10"/>
  <c r="R927" i="10"/>
  <c r="I884" i="10"/>
  <c r="S884" i="10"/>
  <c r="R884" i="10"/>
  <c r="I841" i="10"/>
  <c r="S841" i="10"/>
  <c r="R841" i="10"/>
  <c r="I798" i="10"/>
  <c r="S798" i="10"/>
  <c r="R798" i="10"/>
  <c r="I755" i="10"/>
  <c r="S755" i="10"/>
  <c r="R755" i="10"/>
  <c r="I712" i="10"/>
  <c r="S712" i="10"/>
  <c r="R712" i="10"/>
  <c r="S7271" i="10"/>
  <c r="R7271" i="10"/>
  <c r="S7228" i="10"/>
  <c r="R7228" i="10"/>
  <c r="S7185" i="10"/>
  <c r="R7185" i="10"/>
  <c r="S7142" i="10"/>
  <c r="R7142" i="10"/>
  <c r="S649" i="10"/>
  <c r="R649" i="10"/>
  <c r="S7099" i="10"/>
  <c r="R7099" i="10"/>
  <c r="S7056" i="10"/>
  <c r="R7056" i="10"/>
  <c r="S7013" i="10"/>
  <c r="R7013" i="10"/>
  <c r="S6970" i="10"/>
  <c r="R6970" i="10"/>
  <c r="S606" i="10"/>
  <c r="R606" i="10"/>
  <c r="S6927" i="10"/>
  <c r="R6927" i="10"/>
  <c r="S563" i="10"/>
  <c r="R563" i="10"/>
  <c r="S6884" i="10"/>
  <c r="R6884" i="10"/>
  <c r="S520" i="10"/>
  <c r="R520" i="10"/>
  <c r="S6841" i="10"/>
  <c r="R6841" i="10"/>
  <c r="S6798" i="10"/>
  <c r="R6798" i="10"/>
  <c r="S6755" i="10"/>
  <c r="R6755" i="10"/>
  <c r="S6712" i="10"/>
  <c r="R6712" i="10"/>
  <c r="S477" i="10"/>
  <c r="R477" i="10"/>
  <c r="S6669" i="10"/>
  <c r="R6669" i="10"/>
  <c r="S434" i="10"/>
  <c r="R434" i="10"/>
  <c r="S6626" i="10"/>
  <c r="R6626" i="10"/>
  <c r="S6583" i="10"/>
  <c r="R6583" i="10"/>
  <c r="S6540" i="10"/>
  <c r="R6540" i="10"/>
  <c r="S6497" i="10"/>
  <c r="R6497" i="10"/>
  <c r="S6454" i="10"/>
  <c r="R6454" i="10"/>
  <c r="S6411" i="10"/>
  <c r="R6411" i="10"/>
  <c r="S6368" i="10"/>
  <c r="R6368" i="10"/>
  <c r="S391" i="10"/>
  <c r="R391" i="10"/>
  <c r="S6325" i="10"/>
  <c r="R6325" i="10"/>
  <c r="S6282" i="10"/>
  <c r="R6282" i="10"/>
  <c r="S6239" i="10"/>
  <c r="R6239" i="10"/>
  <c r="S6196" i="10"/>
  <c r="R6196" i="10"/>
  <c r="S6153" i="10"/>
  <c r="R6153" i="10"/>
  <c r="S6110" i="10"/>
  <c r="R6110" i="10"/>
  <c r="S6067" i="10"/>
  <c r="R6067" i="10"/>
  <c r="S348" i="10"/>
  <c r="R348" i="10"/>
  <c r="S6024" i="10"/>
  <c r="R6024" i="10"/>
  <c r="S5981" i="10"/>
  <c r="R5981" i="10"/>
  <c r="S5938" i="10"/>
  <c r="R5938" i="10"/>
  <c r="S5895" i="10"/>
  <c r="R5895" i="10"/>
  <c r="S5852" i="10"/>
  <c r="R5852" i="10"/>
  <c r="S5809" i="10"/>
  <c r="R5809" i="10"/>
  <c r="S5766" i="10"/>
  <c r="R5766" i="10"/>
  <c r="S5723" i="10"/>
  <c r="R5723" i="10"/>
  <c r="S5680" i="10"/>
  <c r="R5680" i="10"/>
  <c r="S5637" i="10"/>
  <c r="R5637" i="10"/>
  <c r="S5594" i="10"/>
  <c r="R5594" i="10"/>
  <c r="S5551" i="10"/>
  <c r="R5551" i="10"/>
  <c r="S5508" i="10"/>
  <c r="R5508" i="10"/>
  <c r="S5465" i="10"/>
  <c r="R5465" i="10"/>
  <c r="S5422" i="10"/>
  <c r="R5422" i="10"/>
  <c r="S5379" i="10"/>
  <c r="R5379" i="10"/>
  <c r="S305" i="10"/>
  <c r="R305" i="10"/>
  <c r="S262" i="10"/>
  <c r="R262" i="10"/>
  <c r="S5336" i="10"/>
  <c r="R5336" i="10"/>
  <c r="S5293" i="10"/>
  <c r="R5293" i="10"/>
  <c r="S5250" i="10"/>
  <c r="R5250" i="10"/>
  <c r="S5207" i="10"/>
  <c r="R5207" i="10"/>
  <c r="S5164" i="10"/>
  <c r="R5164" i="10"/>
  <c r="S5121" i="10"/>
  <c r="R5121" i="10"/>
  <c r="S219" i="10"/>
  <c r="R219" i="10"/>
  <c r="S5078" i="10"/>
  <c r="R5078" i="10"/>
  <c r="S5035" i="10"/>
  <c r="R5035" i="10"/>
  <c r="S4992" i="10"/>
  <c r="R4992" i="10"/>
  <c r="S4949" i="10"/>
  <c r="R4949" i="10"/>
  <c r="S4906" i="10"/>
  <c r="R4906" i="10"/>
  <c r="S4863" i="10"/>
  <c r="R4863" i="10"/>
  <c r="S4820" i="10"/>
  <c r="R4820" i="10"/>
  <c r="S4777" i="10"/>
  <c r="R4777" i="10"/>
  <c r="S4734" i="10"/>
  <c r="R4734" i="10"/>
  <c r="S4691" i="10"/>
  <c r="R4691" i="10"/>
  <c r="S4648" i="10"/>
  <c r="R4648" i="10"/>
  <c r="S176" i="10"/>
  <c r="R176" i="10"/>
  <c r="S4605" i="10"/>
  <c r="R4605" i="10"/>
  <c r="S4562" i="10"/>
  <c r="R4562" i="10"/>
  <c r="S4519" i="10"/>
  <c r="R4519" i="10"/>
  <c r="S4476" i="10"/>
  <c r="R4476" i="10"/>
  <c r="S4433" i="10"/>
  <c r="R4433" i="10"/>
  <c r="S4390" i="10"/>
  <c r="R4390" i="10"/>
  <c r="S4347" i="10"/>
  <c r="R4347" i="10"/>
  <c r="S4304" i="10"/>
  <c r="R4304" i="10"/>
  <c r="S4261" i="10"/>
  <c r="R4261" i="10"/>
  <c r="S4218" i="10"/>
  <c r="R4218" i="10"/>
  <c r="S4175" i="10"/>
  <c r="R4175" i="10"/>
  <c r="S4132" i="10"/>
  <c r="R4132" i="10"/>
  <c r="S4089" i="10"/>
  <c r="R4089" i="10"/>
  <c r="S4046" i="10"/>
  <c r="R4046" i="10"/>
  <c r="S4003" i="10"/>
  <c r="R4003" i="10"/>
  <c r="S3960" i="10"/>
  <c r="R3960" i="10"/>
  <c r="S3917" i="10"/>
  <c r="R3917" i="10"/>
  <c r="S3874" i="10"/>
  <c r="R3874" i="10"/>
  <c r="S3831" i="10"/>
  <c r="R3831" i="10"/>
  <c r="S3788" i="10"/>
  <c r="R3788" i="10"/>
  <c r="S3745" i="10"/>
  <c r="R3745" i="10"/>
  <c r="S3702" i="10"/>
  <c r="R3702" i="10"/>
  <c r="S3659" i="10"/>
  <c r="R3659" i="10"/>
  <c r="S133" i="10"/>
  <c r="R133" i="10"/>
  <c r="S3616" i="10"/>
  <c r="R3616" i="10"/>
  <c r="S47" i="10"/>
  <c r="R47" i="10"/>
  <c r="S4" i="10"/>
  <c r="R4" i="10"/>
  <c r="S3573" i="10"/>
  <c r="R3573" i="10"/>
  <c r="S3530" i="10"/>
  <c r="R3530" i="10"/>
  <c r="S3487" i="10"/>
  <c r="R3487" i="10"/>
  <c r="S3444" i="10"/>
  <c r="R3444" i="10"/>
  <c r="S3401" i="10"/>
  <c r="R3401" i="10"/>
  <c r="S3358" i="10"/>
  <c r="R3358" i="10"/>
  <c r="S3315" i="10"/>
  <c r="R3315" i="10"/>
  <c r="S3272" i="10"/>
  <c r="R3272" i="10"/>
  <c r="S3229" i="10"/>
  <c r="R3229" i="10"/>
  <c r="S3186" i="10"/>
  <c r="R3186" i="10"/>
  <c r="S3143" i="10"/>
  <c r="R3143" i="10"/>
  <c r="S3100" i="10"/>
  <c r="R3100" i="10"/>
  <c r="S3057" i="10"/>
  <c r="R3057" i="10"/>
  <c r="S3014" i="10"/>
  <c r="R3014" i="10"/>
  <c r="S2971" i="10"/>
  <c r="R2971" i="10"/>
  <c r="S2928" i="10"/>
  <c r="R2928" i="10"/>
  <c r="S2885" i="10"/>
  <c r="R2885" i="10"/>
  <c r="S2842" i="10"/>
  <c r="R2842" i="10"/>
  <c r="S2799" i="10"/>
  <c r="R2799" i="10"/>
  <c r="S2756" i="10"/>
  <c r="R2756" i="10"/>
  <c r="S2713" i="10"/>
  <c r="R2713" i="10"/>
  <c r="S2670" i="10"/>
  <c r="R2670" i="10"/>
  <c r="S2627" i="10"/>
  <c r="R2627" i="10"/>
  <c r="S2584" i="10"/>
  <c r="R2584" i="10"/>
  <c r="S2541" i="10"/>
  <c r="R2541" i="10"/>
  <c r="S2498" i="10"/>
  <c r="R2498" i="10"/>
  <c r="S2455" i="10"/>
  <c r="R2455" i="10"/>
  <c r="S2412" i="10"/>
  <c r="R2412" i="10"/>
  <c r="S2369" i="10"/>
  <c r="R2369" i="10"/>
  <c r="S2326" i="10"/>
  <c r="R2326" i="10"/>
  <c r="S2283" i="10"/>
  <c r="R2283" i="10"/>
  <c r="S2240" i="10"/>
  <c r="R2240" i="10"/>
  <c r="S2197" i="10"/>
  <c r="R2197" i="10"/>
  <c r="S2154" i="10"/>
  <c r="R2154" i="10"/>
  <c r="S2111" i="10"/>
  <c r="R2111" i="10"/>
  <c r="S2068" i="10"/>
  <c r="R2068" i="10"/>
  <c r="S2025" i="10"/>
  <c r="R2025" i="10"/>
  <c r="S1982" i="10"/>
  <c r="R1982" i="10"/>
  <c r="S1939" i="10"/>
  <c r="R1939" i="10"/>
  <c r="S1896" i="10"/>
  <c r="R1896" i="10"/>
  <c r="S1853" i="10"/>
  <c r="R1853" i="10"/>
  <c r="S1810" i="10"/>
  <c r="R1810" i="10"/>
  <c r="S1767" i="10"/>
  <c r="R1767" i="10"/>
  <c r="S1724" i="10"/>
  <c r="R1724" i="10"/>
  <c r="S1681" i="10"/>
  <c r="R1681" i="10"/>
  <c r="S1638" i="10"/>
  <c r="R1638" i="10"/>
  <c r="S1595" i="10"/>
  <c r="R1595" i="10"/>
  <c r="S1552" i="10"/>
  <c r="R1552" i="10"/>
  <c r="S1509" i="10"/>
  <c r="R1509" i="10"/>
  <c r="S1466" i="10"/>
  <c r="R1466" i="10"/>
  <c r="S1423" i="10"/>
  <c r="R1423" i="10"/>
  <c r="S1380" i="10"/>
  <c r="R1380" i="10"/>
  <c r="S1337" i="10"/>
  <c r="R1337" i="10"/>
  <c r="S1294" i="10"/>
  <c r="R1294" i="10"/>
  <c r="S1251" i="10"/>
  <c r="R1251" i="10"/>
  <c r="S1208" i="10"/>
  <c r="R1208" i="10"/>
  <c r="S1165" i="10"/>
  <c r="R1165" i="10"/>
  <c r="S1122" i="10"/>
  <c r="R1122" i="10"/>
  <c r="S1079" i="10"/>
  <c r="R1079" i="10"/>
  <c r="S1036" i="10"/>
  <c r="R1036" i="10"/>
  <c r="S993" i="10"/>
  <c r="R993" i="10"/>
  <c r="S950" i="10"/>
  <c r="R950" i="10"/>
  <c r="S907" i="10"/>
  <c r="R907" i="10"/>
  <c r="S864" i="10"/>
  <c r="R864" i="10"/>
  <c r="S821" i="10"/>
  <c r="R821" i="10"/>
  <c r="S778" i="10"/>
  <c r="R778" i="10"/>
  <c r="S735" i="10"/>
  <c r="R735" i="10"/>
  <c r="S692" i="10"/>
  <c r="R692" i="10"/>
  <c r="S7270" i="10"/>
  <c r="R7270" i="10"/>
  <c r="S7227" i="10"/>
  <c r="R7227" i="10"/>
  <c r="S7184" i="10"/>
  <c r="R7184" i="10"/>
  <c r="S7141" i="10"/>
  <c r="R7141" i="10"/>
  <c r="S648" i="10"/>
  <c r="R648" i="10"/>
  <c r="S7098" i="10"/>
  <c r="R7098" i="10"/>
  <c r="S7055" i="10"/>
  <c r="R7055" i="10"/>
  <c r="S7012" i="10"/>
  <c r="R7012" i="10"/>
  <c r="S6969" i="10"/>
  <c r="R6969" i="10"/>
  <c r="S605" i="10"/>
  <c r="R605" i="10"/>
  <c r="S6926" i="10"/>
  <c r="R6926" i="10"/>
  <c r="S562" i="10"/>
  <c r="R562" i="10"/>
  <c r="S6883" i="10"/>
  <c r="R6883" i="10"/>
  <c r="S519" i="10"/>
  <c r="R519" i="10"/>
  <c r="S6840" i="10"/>
  <c r="R6840" i="10"/>
  <c r="S6797" i="10"/>
  <c r="R6797" i="10"/>
  <c r="S6754" i="10"/>
  <c r="R6754" i="10"/>
  <c r="S6711" i="10"/>
  <c r="R6711" i="10"/>
  <c r="S476" i="10"/>
  <c r="R476" i="10"/>
  <c r="S6668" i="10"/>
  <c r="R6668" i="10"/>
  <c r="S433" i="10"/>
  <c r="R433" i="10"/>
  <c r="S6625" i="10"/>
  <c r="R6625" i="10"/>
  <c r="S6582" i="10"/>
  <c r="R6582" i="10"/>
  <c r="S6539" i="10"/>
  <c r="R6539" i="10"/>
  <c r="S6496" i="10"/>
  <c r="R6496" i="10"/>
  <c r="S6453" i="10"/>
  <c r="R6453" i="10"/>
  <c r="S6410" i="10"/>
  <c r="R6410" i="10"/>
  <c r="S6367" i="10"/>
  <c r="R6367" i="10"/>
  <c r="S390" i="10"/>
  <c r="R390" i="10"/>
  <c r="S6324" i="10"/>
  <c r="R6324" i="10"/>
  <c r="S6281" i="10"/>
  <c r="R6281" i="10"/>
  <c r="S6238" i="10"/>
  <c r="R6238" i="10"/>
  <c r="S6195" i="10"/>
  <c r="R6195" i="10"/>
  <c r="S6152" i="10"/>
  <c r="R6152" i="10"/>
  <c r="S6109" i="10"/>
  <c r="R6109" i="10"/>
  <c r="S6066" i="10"/>
  <c r="R6066" i="10"/>
  <c r="S347" i="10"/>
  <c r="R347" i="10"/>
  <c r="S6023" i="10"/>
  <c r="R6023" i="10"/>
  <c r="S5980" i="10"/>
  <c r="R5980" i="10"/>
  <c r="S5937" i="10"/>
  <c r="R5937" i="10"/>
  <c r="S5894" i="10"/>
  <c r="R5894" i="10"/>
  <c r="S5851" i="10"/>
  <c r="R5851" i="10"/>
  <c r="S5808" i="10"/>
  <c r="R5808" i="10"/>
  <c r="S5765" i="10"/>
  <c r="R5765" i="10"/>
  <c r="S5722" i="10"/>
  <c r="R5722" i="10"/>
  <c r="S5679" i="10"/>
  <c r="R5679" i="10"/>
  <c r="S5636" i="10"/>
  <c r="R5636" i="10"/>
  <c r="S5593" i="10"/>
  <c r="R5593" i="10"/>
  <c r="S5550" i="10"/>
  <c r="R5550" i="10"/>
  <c r="S5507" i="10"/>
  <c r="R5507" i="10"/>
  <c r="S5464" i="10"/>
  <c r="R5464" i="10"/>
  <c r="S5421" i="10"/>
  <c r="R5421" i="10"/>
  <c r="S5378" i="10"/>
  <c r="R5378" i="10"/>
  <c r="S304" i="10"/>
  <c r="R304" i="10"/>
  <c r="S261" i="10"/>
  <c r="R261" i="10"/>
  <c r="S5335" i="10"/>
  <c r="R5335" i="10"/>
  <c r="S5292" i="10"/>
  <c r="R5292" i="10"/>
  <c r="S5249" i="10"/>
  <c r="R5249" i="10"/>
  <c r="S5206" i="10"/>
  <c r="R5206" i="10"/>
  <c r="S5163" i="10"/>
  <c r="R5163" i="10"/>
  <c r="S5120" i="10"/>
  <c r="R5120" i="10"/>
  <c r="S218" i="10"/>
  <c r="R218" i="10"/>
  <c r="S5077" i="10"/>
  <c r="R5077" i="10"/>
  <c r="S5034" i="10"/>
  <c r="R5034" i="10"/>
  <c r="S4991" i="10"/>
  <c r="R4991" i="10"/>
  <c r="S4948" i="10"/>
  <c r="R4948" i="10"/>
  <c r="S4905" i="10"/>
  <c r="R4905" i="10"/>
  <c r="S4862" i="10"/>
  <c r="R4862" i="10"/>
  <c r="S4819" i="10"/>
  <c r="R4819" i="10"/>
  <c r="S4776" i="10"/>
  <c r="R4776" i="10"/>
  <c r="S4733" i="10"/>
  <c r="R4733" i="10"/>
  <c r="S4690" i="10"/>
  <c r="R4690" i="10"/>
  <c r="S4647" i="10"/>
  <c r="R4647" i="10"/>
  <c r="S175" i="10"/>
  <c r="R175" i="10"/>
  <c r="S4604" i="10"/>
  <c r="R4604" i="10"/>
  <c r="S4561" i="10"/>
  <c r="R4561" i="10"/>
  <c r="S4518" i="10"/>
  <c r="R4518" i="10"/>
  <c r="S4475" i="10"/>
  <c r="R4475" i="10"/>
  <c r="S4432" i="10"/>
  <c r="R4432" i="10"/>
  <c r="S4389" i="10"/>
  <c r="R4389" i="10"/>
  <c r="S4346" i="10"/>
  <c r="R4346" i="10"/>
  <c r="S4303" i="10"/>
  <c r="R4303" i="10"/>
  <c r="S4260" i="10"/>
  <c r="R4260" i="10"/>
  <c r="S4217" i="10"/>
  <c r="R4217" i="10"/>
  <c r="S4174" i="10"/>
  <c r="R4174" i="10"/>
  <c r="S4131" i="10"/>
  <c r="R4131" i="10"/>
  <c r="S4088" i="10"/>
  <c r="R4088" i="10"/>
  <c r="S4045" i="10"/>
  <c r="R4045" i="10"/>
  <c r="S4002" i="10"/>
  <c r="R4002" i="10"/>
  <c r="S3959" i="10"/>
  <c r="R3959" i="10"/>
  <c r="S3916" i="10"/>
  <c r="R3916" i="10"/>
  <c r="S3873" i="10"/>
  <c r="R3873" i="10"/>
  <c r="S3830" i="10"/>
  <c r="R3830" i="10"/>
  <c r="S3787" i="10"/>
  <c r="R3787" i="10"/>
  <c r="S3744" i="10"/>
  <c r="R3744" i="10"/>
  <c r="S3701" i="10"/>
  <c r="R3701" i="10"/>
  <c r="S3658" i="10"/>
  <c r="R3658" i="10"/>
  <c r="S132" i="10"/>
  <c r="R132" i="10"/>
  <c r="S3615" i="10"/>
  <c r="R3615" i="10"/>
  <c r="S46" i="10"/>
  <c r="R46" i="10"/>
  <c r="S3" i="10"/>
  <c r="R3" i="10"/>
  <c r="S3572" i="10"/>
  <c r="R3572" i="10"/>
  <c r="S3529" i="10"/>
  <c r="R3529" i="10"/>
  <c r="S3486" i="10"/>
  <c r="R3486" i="10"/>
  <c r="S3443" i="10"/>
  <c r="R3443" i="10"/>
  <c r="S3400" i="10"/>
  <c r="R3400" i="10"/>
  <c r="S3357" i="10"/>
  <c r="R3357" i="10"/>
  <c r="S3314" i="10"/>
  <c r="R3314" i="10"/>
  <c r="S3271" i="10"/>
  <c r="R3271" i="10"/>
  <c r="S3228" i="10"/>
  <c r="R3228" i="10"/>
  <c r="S3185" i="10"/>
  <c r="R3185" i="10"/>
  <c r="S3142" i="10"/>
  <c r="R3142" i="10"/>
  <c r="S3099" i="10"/>
  <c r="R3099" i="10"/>
  <c r="S3056" i="10"/>
  <c r="R3056" i="10"/>
  <c r="S3013" i="10"/>
  <c r="R3013" i="10"/>
  <c r="S2970" i="10"/>
  <c r="R2970" i="10"/>
  <c r="S2927" i="10"/>
  <c r="R2927" i="10"/>
  <c r="S2884" i="10"/>
  <c r="R2884" i="10"/>
  <c r="S2841" i="10"/>
  <c r="R2841" i="10"/>
  <c r="S2798" i="10"/>
  <c r="R2798" i="10"/>
  <c r="S2755" i="10"/>
  <c r="R2755" i="10"/>
  <c r="S2712" i="10"/>
  <c r="R2712" i="10"/>
  <c r="S2669" i="10"/>
  <c r="R2669" i="10"/>
  <c r="S2626" i="10"/>
  <c r="R2626" i="10"/>
  <c r="S2583" i="10"/>
  <c r="R2583" i="10"/>
  <c r="S2540" i="10"/>
  <c r="R2540" i="10"/>
  <c r="S2497" i="10"/>
  <c r="R2497" i="10"/>
  <c r="S2454" i="10"/>
  <c r="R2454" i="10"/>
  <c r="S2411" i="10"/>
  <c r="R2411" i="10"/>
  <c r="S2368" i="10"/>
  <c r="R2368" i="10"/>
  <c r="S2325" i="10"/>
  <c r="R2325" i="10"/>
  <c r="S2282" i="10"/>
  <c r="R2282" i="10"/>
  <c r="S2239" i="10"/>
  <c r="R2239" i="10"/>
  <c r="S2196" i="10"/>
  <c r="R2196" i="10"/>
  <c r="S2153" i="10"/>
  <c r="R2153" i="10"/>
  <c r="S2110" i="10"/>
  <c r="R2110" i="10"/>
  <c r="S2067" i="10"/>
  <c r="R2067" i="10"/>
  <c r="S2024" i="10"/>
  <c r="R2024" i="10"/>
  <c r="S1981" i="10"/>
  <c r="R1981" i="10"/>
  <c r="S1938" i="10"/>
  <c r="R1938" i="10"/>
  <c r="S1895" i="10"/>
  <c r="R1895" i="10"/>
  <c r="S1852" i="10"/>
  <c r="R1852" i="10"/>
  <c r="S1809" i="10"/>
  <c r="R1809" i="10"/>
  <c r="S1766" i="10"/>
  <c r="R1766" i="10"/>
  <c r="S1723" i="10"/>
  <c r="R1723" i="10"/>
  <c r="S1680" i="10"/>
  <c r="R1680" i="10"/>
  <c r="S1637" i="10"/>
  <c r="R1637" i="10"/>
  <c r="S1594" i="10"/>
  <c r="R1594" i="10"/>
  <c r="S1551" i="10"/>
  <c r="R1551" i="10"/>
  <c r="S1508" i="10"/>
  <c r="R1508" i="10"/>
  <c r="S1465" i="10"/>
  <c r="R1465" i="10"/>
  <c r="S1422" i="10"/>
  <c r="R1422" i="10"/>
  <c r="S1379" i="10"/>
  <c r="R1379" i="10"/>
  <c r="S1336" i="10"/>
  <c r="R1336" i="10"/>
  <c r="S1293" i="10"/>
  <c r="R1293" i="10"/>
  <c r="S1250" i="10"/>
  <c r="R1250" i="10"/>
  <c r="S1207" i="10"/>
  <c r="R1207" i="10"/>
  <c r="S1164" i="10"/>
  <c r="R1164" i="10"/>
  <c r="S1121" i="10"/>
  <c r="R1121" i="10"/>
  <c r="S1078" i="10"/>
  <c r="R1078" i="10"/>
  <c r="S1035" i="10"/>
  <c r="R1035" i="10"/>
  <c r="S992" i="10"/>
  <c r="R992" i="10"/>
  <c r="S949" i="10"/>
  <c r="R949" i="10"/>
  <c r="S906" i="10"/>
  <c r="R906" i="10"/>
  <c r="S863" i="10"/>
  <c r="R863" i="10"/>
  <c r="S820" i="10"/>
  <c r="R820" i="10"/>
  <c r="S777" i="10"/>
  <c r="R777" i="10"/>
  <c r="S734" i="10"/>
  <c r="R734" i="10"/>
  <c r="S691" i="10"/>
  <c r="R691" i="10"/>
  <c r="R733" i="10"/>
  <c r="S733" i="10"/>
  <c r="R776" i="10"/>
  <c r="S776" i="10"/>
  <c r="R819" i="10"/>
  <c r="S819" i="10"/>
  <c r="R862" i="10"/>
  <c r="S862" i="10"/>
  <c r="R905" i="10"/>
  <c r="S905" i="10"/>
  <c r="R948" i="10"/>
  <c r="S948" i="10"/>
  <c r="R991" i="10"/>
  <c r="S991" i="10"/>
  <c r="R1034" i="10"/>
  <c r="S1034" i="10"/>
  <c r="R1077" i="10"/>
  <c r="S1077" i="10"/>
  <c r="R1120" i="10"/>
  <c r="S1120" i="10"/>
  <c r="R1163" i="10"/>
  <c r="S1163" i="10"/>
  <c r="R1206" i="10"/>
  <c r="S1206" i="10"/>
  <c r="R1249" i="10"/>
  <c r="S1249" i="10"/>
  <c r="R1292" i="10"/>
  <c r="S1292" i="10"/>
  <c r="R1335" i="10"/>
  <c r="S1335" i="10"/>
  <c r="R1378" i="10"/>
  <c r="S1378" i="10"/>
  <c r="R1421" i="10"/>
  <c r="S1421" i="10"/>
  <c r="R1464" i="10"/>
  <c r="S1464" i="10"/>
  <c r="R1507" i="10"/>
  <c r="S1507" i="10"/>
  <c r="R1550" i="10"/>
  <c r="S1550" i="10"/>
  <c r="R1593" i="10"/>
  <c r="S1593" i="10"/>
  <c r="R1636" i="10"/>
  <c r="S1636" i="10"/>
  <c r="R1679" i="10"/>
  <c r="S1679" i="10"/>
  <c r="R1722" i="10"/>
  <c r="S1722" i="10"/>
  <c r="R1765" i="10"/>
  <c r="S1765" i="10"/>
  <c r="R1808" i="10"/>
  <c r="S1808" i="10"/>
  <c r="R1851" i="10"/>
  <c r="S1851" i="10"/>
  <c r="R1894" i="10"/>
  <c r="S1894" i="10"/>
  <c r="R1937" i="10"/>
  <c r="S1937" i="10"/>
  <c r="R1980" i="10"/>
  <c r="S1980" i="10"/>
  <c r="R2023" i="10"/>
  <c r="S2023" i="10"/>
  <c r="R2066" i="10"/>
  <c r="S2066" i="10"/>
  <c r="R2109" i="10"/>
  <c r="S2109" i="10"/>
  <c r="R2152" i="10"/>
  <c r="S2152" i="10"/>
  <c r="R2195" i="10"/>
  <c r="S2195" i="10"/>
  <c r="R2238" i="10"/>
  <c r="S2238" i="10"/>
  <c r="R2281" i="10"/>
  <c r="S2281" i="10"/>
  <c r="R2324" i="10"/>
  <c r="S2324" i="10"/>
  <c r="R2367" i="10"/>
  <c r="S2367" i="10"/>
  <c r="R2410" i="10"/>
  <c r="S2410" i="10"/>
  <c r="R2453" i="10"/>
  <c r="S2453" i="10"/>
  <c r="R2496" i="10"/>
  <c r="S2496" i="10"/>
  <c r="R2539" i="10"/>
  <c r="S2539" i="10"/>
  <c r="R2582" i="10"/>
  <c r="S2582" i="10"/>
  <c r="R2625" i="10"/>
  <c r="S2625" i="10"/>
  <c r="R2668" i="10"/>
  <c r="S2668" i="10"/>
  <c r="R2711" i="10"/>
  <c r="S2711" i="10"/>
  <c r="R2754" i="10"/>
  <c r="S2754" i="10"/>
  <c r="R2797" i="10"/>
  <c r="S2797" i="10"/>
  <c r="R2840" i="10"/>
  <c r="S2840" i="10"/>
  <c r="R2883" i="10"/>
  <c r="S2883" i="10"/>
  <c r="R2926" i="10"/>
  <c r="S2926" i="10"/>
  <c r="R2969" i="10"/>
  <c r="S2969" i="10"/>
  <c r="R3012" i="10"/>
  <c r="S3012" i="10"/>
  <c r="R3055" i="10"/>
  <c r="S3055" i="10"/>
  <c r="R3098" i="10"/>
  <c r="S3098" i="10"/>
  <c r="R3141" i="10"/>
  <c r="S3141" i="10"/>
  <c r="R3184" i="10"/>
  <c r="S3184" i="10"/>
  <c r="R3227" i="10"/>
  <c r="S3227" i="10"/>
  <c r="R3270" i="10"/>
  <c r="S3270" i="10"/>
  <c r="R3313" i="10"/>
  <c r="S3313" i="10"/>
  <c r="R3356" i="10"/>
  <c r="S3356" i="10"/>
  <c r="R3399" i="10"/>
  <c r="S3399" i="10"/>
  <c r="R3442" i="10"/>
  <c r="S3442" i="10"/>
  <c r="R3485" i="10"/>
  <c r="S3485" i="10"/>
  <c r="R3528" i="10"/>
  <c r="S3528" i="10"/>
  <c r="R3571" i="10"/>
  <c r="S3571" i="10"/>
  <c r="R2" i="10"/>
  <c r="S2" i="10"/>
  <c r="R45" i="10"/>
  <c r="S45" i="10"/>
  <c r="R3614" i="10"/>
  <c r="S3614" i="10"/>
  <c r="R131" i="10"/>
  <c r="S131" i="10"/>
  <c r="R3657" i="10"/>
  <c r="S3657" i="10"/>
  <c r="R3700" i="10"/>
  <c r="S3700" i="10"/>
  <c r="R3743" i="10"/>
  <c r="S3743" i="10"/>
  <c r="R3786" i="10"/>
  <c r="S3786" i="10"/>
  <c r="R3829" i="10"/>
  <c r="S3829" i="10"/>
  <c r="R3872" i="10"/>
  <c r="S3872" i="10"/>
  <c r="R3915" i="10"/>
  <c r="S3915" i="10"/>
  <c r="R3958" i="10"/>
  <c r="S3958" i="10"/>
  <c r="R4001" i="10"/>
  <c r="S4001" i="10"/>
  <c r="R4044" i="10"/>
  <c r="S4044" i="10"/>
  <c r="R4087" i="10"/>
  <c r="S4087" i="10"/>
  <c r="R4130" i="10"/>
  <c r="S4130" i="10"/>
  <c r="R4173" i="10"/>
  <c r="S4173" i="10"/>
  <c r="R4216" i="10"/>
  <c r="S4216" i="10"/>
  <c r="R4259" i="10"/>
  <c r="S4259" i="10"/>
  <c r="R4302" i="10"/>
  <c r="S4302" i="10"/>
  <c r="R4345" i="10"/>
  <c r="S4345" i="10"/>
  <c r="R4388" i="10"/>
  <c r="S4388" i="10"/>
  <c r="R4431" i="10"/>
  <c r="S4431" i="10"/>
  <c r="R4474" i="10"/>
  <c r="S4474" i="10"/>
  <c r="R4517" i="10"/>
  <c r="S4517" i="10"/>
  <c r="R4560" i="10"/>
  <c r="S4560" i="10"/>
  <c r="R4603" i="10"/>
  <c r="S4603" i="10"/>
  <c r="R174" i="10"/>
  <c r="S174" i="10"/>
  <c r="R4646" i="10"/>
  <c r="S4646" i="10"/>
  <c r="R4689" i="10"/>
  <c r="S4689" i="10"/>
  <c r="R4732" i="10"/>
  <c r="S4732" i="10"/>
  <c r="R4775" i="10"/>
  <c r="S4775" i="10"/>
  <c r="R4818" i="10"/>
  <c r="S4818" i="10"/>
  <c r="R4861" i="10"/>
  <c r="S4861" i="10"/>
  <c r="R4904" i="10"/>
  <c r="S4904" i="10"/>
  <c r="R4947" i="10"/>
  <c r="S4947" i="10"/>
  <c r="R4990" i="10"/>
  <c r="S4990" i="10"/>
  <c r="R5033" i="10"/>
  <c r="S5033" i="10"/>
  <c r="R5076" i="10"/>
  <c r="S5076" i="10"/>
  <c r="R217" i="10"/>
  <c r="S217" i="10"/>
  <c r="R5119" i="10"/>
  <c r="S5119" i="10"/>
  <c r="R5162" i="10"/>
  <c r="S5162" i="10"/>
  <c r="R5205" i="10"/>
  <c r="S5205" i="10"/>
  <c r="R5248" i="10"/>
  <c r="S5248" i="10"/>
  <c r="R5291" i="10"/>
  <c r="S5291" i="10"/>
  <c r="R5334" i="10"/>
  <c r="S5334" i="10"/>
  <c r="R260" i="10"/>
  <c r="S260" i="10"/>
  <c r="R303" i="10"/>
  <c r="S303" i="10"/>
  <c r="R5377" i="10"/>
  <c r="S5377" i="10"/>
  <c r="R5420" i="10"/>
  <c r="S5420" i="10"/>
  <c r="R5463" i="10"/>
  <c r="S5463" i="10"/>
  <c r="R5506" i="10"/>
  <c r="S5506" i="10"/>
  <c r="R5549" i="10"/>
  <c r="S5549" i="10"/>
  <c r="R5592" i="10"/>
  <c r="S5592" i="10"/>
  <c r="R5635" i="10"/>
  <c r="S5635" i="10"/>
  <c r="R5678" i="10"/>
  <c r="S5678" i="10"/>
  <c r="R5721" i="10"/>
  <c r="S5721" i="10"/>
  <c r="R5764" i="10"/>
  <c r="S5764" i="10"/>
  <c r="R5807" i="10"/>
  <c r="S5807" i="10"/>
  <c r="R5850" i="10"/>
  <c r="S5850" i="10"/>
  <c r="R5893" i="10"/>
  <c r="S5893" i="10"/>
  <c r="R5936" i="10"/>
  <c r="S5936" i="10"/>
  <c r="R5979" i="10"/>
  <c r="S5979" i="10"/>
  <c r="R6022" i="10"/>
  <c r="S6022" i="10"/>
  <c r="R346" i="10"/>
  <c r="S346" i="10"/>
  <c r="R6065" i="10"/>
  <c r="S6065" i="10"/>
  <c r="R6108" i="10"/>
  <c r="S6108" i="10"/>
  <c r="R6151" i="10"/>
  <c r="S6151" i="10"/>
  <c r="R6194" i="10"/>
  <c r="S6194" i="10"/>
  <c r="R6237" i="10"/>
  <c r="S6237" i="10"/>
  <c r="R6280" i="10"/>
  <c r="S6280" i="10"/>
  <c r="R6323" i="10"/>
  <c r="S6323" i="10"/>
  <c r="R389" i="10"/>
  <c r="S389" i="10"/>
  <c r="R6366" i="10"/>
  <c r="S6366" i="10"/>
  <c r="R6409" i="10"/>
  <c r="S6409" i="10"/>
  <c r="R6452" i="10"/>
  <c r="S6452" i="10"/>
  <c r="R6495" i="10"/>
  <c r="S6495" i="10"/>
  <c r="R6538" i="10"/>
  <c r="S6538" i="10"/>
  <c r="R6581" i="10"/>
  <c r="S6581" i="10"/>
  <c r="R6624" i="10"/>
  <c r="S6624" i="10"/>
  <c r="R432" i="10"/>
  <c r="S432" i="10"/>
  <c r="R6667" i="10"/>
  <c r="S6667" i="10"/>
  <c r="R475" i="10"/>
  <c r="S475" i="10"/>
  <c r="R6710" i="10"/>
  <c r="S6710" i="10"/>
  <c r="R6753" i="10"/>
  <c r="S6753" i="10"/>
  <c r="R6796" i="10"/>
  <c r="S6796" i="10"/>
  <c r="R6839" i="10"/>
  <c r="S6839" i="10"/>
  <c r="R518" i="10"/>
  <c r="S518" i="10"/>
  <c r="R6882" i="10"/>
  <c r="S6882" i="10"/>
  <c r="R561" i="10"/>
  <c r="S561" i="10"/>
  <c r="R6925" i="10"/>
  <c r="S6925" i="10"/>
  <c r="R604" i="10"/>
  <c r="S604" i="10"/>
  <c r="R6968" i="10"/>
  <c r="S6968" i="10"/>
  <c r="R7011" i="10"/>
  <c r="S7011" i="10"/>
  <c r="R7054" i="10"/>
  <c r="S7054" i="10"/>
  <c r="R7097" i="10"/>
  <c r="S7097" i="10"/>
  <c r="R647" i="10"/>
  <c r="S647" i="10"/>
  <c r="R7140" i="10"/>
  <c r="S7140" i="10"/>
  <c r="R7183" i="10"/>
  <c r="S7183" i="10"/>
  <c r="R7226" i="10"/>
  <c r="S7226" i="10"/>
  <c r="R7269" i="10"/>
  <c r="S7269" i="10"/>
  <c r="S690" i="10"/>
  <c r="R690" i="10"/>
</calcChain>
</file>

<file path=xl/sharedStrings.xml><?xml version="1.0" encoding="utf-8"?>
<sst xmlns="http://schemas.openxmlformats.org/spreadsheetml/2006/main" count="37550" uniqueCount="275">
  <si>
    <t>ID</t>
  </si>
  <si>
    <t>Genotype</t>
  </si>
  <si>
    <t>FUMARIC</t>
  </si>
  <si>
    <t>SUCCINIC-2</t>
  </si>
  <si>
    <t>MALIC</t>
  </si>
  <si>
    <t>CITRIC</t>
  </si>
  <si>
    <t>Sum CACi</t>
  </si>
  <si>
    <t>OXALIC</t>
  </si>
  <si>
    <t>MALONIC</t>
  </si>
  <si>
    <t>GLYCOLIC</t>
  </si>
  <si>
    <t>LACTIC</t>
  </si>
  <si>
    <t>3-HYDROXYBUTYRIC</t>
  </si>
  <si>
    <t>3-HYDROXYPROPIONIC</t>
  </si>
  <si>
    <t>PHENYLACETIC_1</t>
  </si>
  <si>
    <t>OROTIDINE-1</t>
  </si>
  <si>
    <t>HEXOSE</t>
  </si>
  <si>
    <t>URACIL</t>
  </si>
  <si>
    <t>2-HYDROXYGLUTARIC</t>
  </si>
  <si>
    <t>MALEIC</t>
  </si>
  <si>
    <t>3-HYDROXYGLUTARIC</t>
  </si>
  <si>
    <t>2-HYDROXYBUTYRIC</t>
  </si>
  <si>
    <t>MEVALONIC-1</t>
  </si>
  <si>
    <t>URIC</t>
  </si>
  <si>
    <t>3-HYDROXYISOBUTYRIC</t>
  </si>
  <si>
    <t>2-METHYLCITRIC-1+2</t>
  </si>
  <si>
    <t>4-HYDROXYISOVALERIC</t>
  </si>
  <si>
    <t>BUTYRYLGLYCINE</t>
  </si>
  <si>
    <t>2-ETHYL-3-HYDROXYPROPIONIC</t>
  </si>
  <si>
    <t>METHYLSUCCINIC</t>
  </si>
  <si>
    <t>2-METHYLBUTYRYLGLYCINE</t>
  </si>
  <si>
    <t>ISOVALERYLGLYCINE</t>
  </si>
  <si>
    <t>3-METHYLGLUTACONIC-1_1</t>
  </si>
  <si>
    <t>4-HYDROXYPHENYLLACTIC</t>
  </si>
  <si>
    <t>DODECANEDIOIC-1</t>
  </si>
  <si>
    <t>TETRADECANEDIOIC-1</t>
  </si>
  <si>
    <t>-/-</t>
  </si>
  <si>
    <t>ex</t>
  </si>
  <si>
    <t>+/+</t>
  </si>
  <si>
    <t>2-HYDROXYISOCAPROIC_1</t>
  </si>
  <si>
    <t>HOMOVANILLIC</t>
  </si>
  <si>
    <t>White (C7)</t>
  </si>
  <si>
    <t>1192/1198B</t>
  </si>
  <si>
    <t>yellow (C8)</t>
  </si>
  <si>
    <t>1192A/1198</t>
  </si>
  <si>
    <t>spermine</t>
  </si>
  <si>
    <t>spermidine</t>
  </si>
  <si>
    <t>allo+delta-Hydroxylysine</t>
  </si>
  <si>
    <t>asparagine</t>
  </si>
  <si>
    <t>glutamine</t>
  </si>
  <si>
    <t>glutamic</t>
  </si>
  <si>
    <t>lysine</t>
  </si>
  <si>
    <t>ornithine</t>
  </si>
  <si>
    <t>SAM</t>
  </si>
  <si>
    <t>N6-trimethyllysine</t>
  </si>
  <si>
    <t>glycine</t>
  </si>
  <si>
    <t>alanine + sarcosine</t>
  </si>
  <si>
    <t>histidine</t>
  </si>
  <si>
    <t>arginine</t>
  </si>
  <si>
    <t>taurine</t>
  </si>
  <si>
    <t>serine</t>
  </si>
  <si>
    <t>dimethylglycine</t>
  </si>
  <si>
    <t>threonine</t>
  </si>
  <si>
    <t>4-hydroxyproline</t>
  </si>
  <si>
    <t>citrulline</t>
  </si>
  <si>
    <t>choline</t>
  </si>
  <si>
    <t>carnosine</t>
  </si>
  <si>
    <t>gamma-aminobutyric acid</t>
  </si>
  <si>
    <t>Aspartic Acid</t>
  </si>
  <si>
    <t>Creatinine</t>
  </si>
  <si>
    <t>valine</t>
  </si>
  <si>
    <t>guanine</t>
  </si>
  <si>
    <t>adenine</t>
  </si>
  <si>
    <t>cytidine</t>
  </si>
  <si>
    <t>methionine</t>
  </si>
  <si>
    <t>2prima-deoxycytidine</t>
  </si>
  <si>
    <t>alpha-aminoadipic Acid-1</t>
  </si>
  <si>
    <t>hypoxanthine</t>
  </si>
  <si>
    <t>dihydrothymine</t>
  </si>
  <si>
    <t>isoleucine</t>
  </si>
  <si>
    <t>Xanthine</t>
  </si>
  <si>
    <t>Uridine</t>
  </si>
  <si>
    <t>leucine</t>
  </si>
  <si>
    <t>Tyrosine</t>
  </si>
  <si>
    <t>2prima-deoxyadenosine</t>
  </si>
  <si>
    <t>2prima-deoxyguanosine</t>
  </si>
  <si>
    <t>2prima-deoxyuridine</t>
  </si>
  <si>
    <t>Adenosine</t>
  </si>
  <si>
    <t>Inosine</t>
  </si>
  <si>
    <t>Phenylalanine</t>
  </si>
  <si>
    <t>Thymidine</t>
  </si>
  <si>
    <t>succinyladenosine</t>
  </si>
  <si>
    <t>5prima-methylthioadenosine</t>
  </si>
  <si>
    <t>Tryptophan</t>
  </si>
  <si>
    <t>Guanosine</t>
  </si>
  <si>
    <t>carnitine</t>
  </si>
  <si>
    <t>acetylcarnitine</t>
  </si>
  <si>
    <t>propionylcarnitine</t>
  </si>
  <si>
    <t>isobutyrylcarnitine</t>
  </si>
  <si>
    <t>butyrylcarnitine</t>
  </si>
  <si>
    <t>2-methylbutyrylcarnitine</t>
  </si>
  <si>
    <t>C3DC</t>
  </si>
  <si>
    <t>n-hexanoylcarnitine</t>
  </si>
  <si>
    <t>C4DC</t>
  </si>
  <si>
    <t>C5DC</t>
  </si>
  <si>
    <t>ethylmalonylcarnitine</t>
  </si>
  <si>
    <t>methylsuccinylcarnitine</t>
  </si>
  <si>
    <t>n-octanoylcarnitine</t>
  </si>
  <si>
    <t>C6DC total</t>
  </si>
  <si>
    <t>C7DC total</t>
  </si>
  <si>
    <t>C10:1_1</t>
  </si>
  <si>
    <t>C10:1_2</t>
  </si>
  <si>
    <t>C10:1_3</t>
  </si>
  <si>
    <t>C10:1_4</t>
  </si>
  <si>
    <t>C10:1 total</t>
  </si>
  <si>
    <t>n-decanoylcarnitine</t>
  </si>
  <si>
    <t>C8DC total</t>
  </si>
  <si>
    <t>C9DC total</t>
  </si>
  <si>
    <t>C12</t>
  </si>
  <si>
    <t>C10DC_1</t>
  </si>
  <si>
    <t>C13 total</t>
  </si>
  <si>
    <t>C11DC total</t>
  </si>
  <si>
    <t>MCDC total</t>
  </si>
  <si>
    <t>3HMG</t>
  </si>
  <si>
    <t>C14:2 total</t>
  </si>
  <si>
    <t>C14:1 total</t>
  </si>
  <si>
    <t>branched-C14</t>
  </si>
  <si>
    <t>n-C14</t>
  </si>
  <si>
    <t>C13:1OH</t>
  </si>
  <si>
    <t>C12DC total</t>
  </si>
  <si>
    <t>C13OH total</t>
  </si>
  <si>
    <t>C14:3OH</t>
  </si>
  <si>
    <t>C15:2</t>
  </si>
  <si>
    <t>C14:2OH total</t>
  </si>
  <si>
    <t>C15:1 total</t>
  </si>
  <si>
    <t>branched C15 total</t>
  </si>
  <si>
    <t>n-C15</t>
  </si>
  <si>
    <t>C14:1OH total</t>
  </si>
  <si>
    <t>C13DC</t>
  </si>
  <si>
    <t>C14OH-C13DC_2</t>
  </si>
  <si>
    <t>C16:1 total</t>
  </si>
  <si>
    <t>branched-C16 total</t>
  </si>
  <si>
    <t>n-C16</t>
  </si>
  <si>
    <t>C14DC</t>
  </si>
  <si>
    <t>C15OH</t>
  </si>
  <si>
    <t>C16:3OH</t>
  </si>
  <si>
    <t>C17:2 total</t>
  </si>
  <si>
    <t>C16:2OH total</t>
  </si>
  <si>
    <t>C17:1 total</t>
  </si>
  <si>
    <t>branched-C17 total</t>
  </si>
  <si>
    <t>n-C17</t>
  </si>
  <si>
    <t>C16:1OH total</t>
  </si>
  <si>
    <t>C15DC_1</t>
  </si>
  <si>
    <t>C16OH</t>
  </si>
  <si>
    <t>C18:2 total</t>
  </si>
  <si>
    <t>C18:1 total</t>
  </si>
  <si>
    <t>branched-C18 total</t>
  </si>
  <si>
    <t>n-C18</t>
  </si>
  <si>
    <t>C16DC total</t>
  </si>
  <si>
    <t>C16DC_C16OH</t>
  </si>
  <si>
    <t>C18OH</t>
  </si>
  <si>
    <t>C19:2 total</t>
  </si>
  <si>
    <t>C18:2OH total</t>
  </si>
  <si>
    <t>C19:1 total</t>
  </si>
  <si>
    <t>branched-C19</t>
  </si>
  <si>
    <t>n-C19</t>
  </si>
  <si>
    <t>C18:1OH total</t>
  </si>
  <si>
    <t>C18OH total</t>
  </si>
  <si>
    <t>C20</t>
  </si>
  <si>
    <t>C18DC</t>
  </si>
  <si>
    <t>C19OH</t>
  </si>
  <si>
    <t>LCDC total</t>
  </si>
  <si>
    <t>hexanoylcarnitine total</t>
  </si>
  <si>
    <t>C9 total</t>
  </si>
  <si>
    <t>branched-C10</t>
  </si>
  <si>
    <t>MCAC total</t>
  </si>
  <si>
    <t>C11 total</t>
  </si>
  <si>
    <t>LC even AC total</t>
  </si>
  <si>
    <t>LC odd AC total</t>
  </si>
  <si>
    <t>activity</t>
  </si>
  <si>
    <t>Chow</t>
  </si>
  <si>
    <t>metabolite type</t>
  </si>
  <si>
    <t>metabolite</t>
  </si>
  <si>
    <t>value</t>
  </si>
  <si>
    <t>acylcarnitines</t>
  </si>
  <si>
    <t>organic acids</t>
  </si>
  <si>
    <t>Amino Acids</t>
  </si>
  <si>
    <t>index</t>
  </si>
  <si>
    <t>log</t>
  </si>
  <si>
    <t xml:space="preserve"> ctrl mean form</t>
  </si>
  <si>
    <t>stdev ctrl form</t>
  </si>
  <si>
    <t>mean log ctrl form</t>
  </si>
  <si>
    <t>stdev log ctrl form</t>
  </si>
  <si>
    <t>Z of normalize form</t>
  </si>
  <si>
    <t>Z of log form</t>
  </si>
  <si>
    <t xml:space="preserve"> ctrl mean val</t>
  </si>
  <si>
    <t>stdev ctrl val</t>
  </si>
  <si>
    <t>mean log ctrl val</t>
  </si>
  <si>
    <t>stdev log ctrl val</t>
  </si>
  <si>
    <t>Important Metabolite (1 for important)</t>
  </si>
  <si>
    <t>n-C11</t>
  </si>
  <si>
    <t>aim 2 LC odd total</t>
  </si>
  <si>
    <t>15:1 total</t>
  </si>
  <si>
    <t>17:2 total</t>
  </si>
  <si>
    <t>17:1 total</t>
  </si>
  <si>
    <t>n-c17</t>
  </si>
  <si>
    <t>19:2 total</t>
  </si>
  <si>
    <t>19:1 total</t>
  </si>
  <si>
    <t>c20</t>
  </si>
  <si>
    <t>n-c18</t>
  </si>
  <si>
    <t>BA4+CI4+CM4+DK4+DS4+DX4+EZ4+FG4</t>
  </si>
  <si>
    <t>AX4+BJ4+BP4+BR4+CX4+DB4+EG4+EJ4+EN4+FP4</t>
  </si>
  <si>
    <t>c18:1 total</t>
  </si>
  <si>
    <t>c18:2 total</t>
  </si>
  <si>
    <t>n-c16</t>
  </si>
  <si>
    <t>16:1 total</t>
  </si>
  <si>
    <t>n-c14</t>
  </si>
  <si>
    <t>c14:2 total</t>
  </si>
  <si>
    <t>c14:1 total</t>
  </si>
  <si>
    <t>aim 2 LC even total</t>
  </si>
  <si>
    <t>FJ3+FC3+FA3+ET3+ED3+EA3+DM3+DE3+CV3+CR3+CG3+CC3+BJ3+BD3+DR3</t>
  </si>
  <si>
    <t>AT3+AP3+AL3+AG3</t>
  </si>
  <si>
    <t>n-c15</t>
  </si>
  <si>
    <t>S2+AI2+AK2</t>
  </si>
  <si>
    <t>Aim 2 odd + even LC</t>
  </si>
  <si>
    <t>Aim 1 MCAC</t>
  </si>
  <si>
    <t>Aim 2 MCAC</t>
  </si>
  <si>
    <t>-</t>
  </si>
  <si>
    <t>aim 2 MCAC</t>
  </si>
  <si>
    <t>aim1  LCAC total</t>
  </si>
  <si>
    <t>aim1 MCAC total</t>
  </si>
  <si>
    <t>1208 removed as some acyl carnitines (c10 derivatives, especially) were suspiciously high (2000x) in comparison to other animals</t>
  </si>
  <si>
    <t>Comparison of formula components between Aim 1 and Aim 2 AC totals</t>
  </si>
  <si>
    <t>LC</t>
  </si>
  <si>
    <t>MC</t>
  </si>
  <si>
    <t>final composition</t>
  </si>
  <si>
    <t>Formula</t>
  </si>
  <si>
    <t>group</t>
  </si>
  <si>
    <t>Sample Name</t>
  </si>
  <si>
    <t>Diet</t>
  </si>
  <si>
    <t>n-C9</t>
  </si>
  <si>
    <t>C13</t>
  </si>
  <si>
    <t>LCAC total</t>
  </si>
  <si>
    <t>koc7</t>
  </si>
  <si>
    <t>koc8</t>
  </si>
  <si>
    <t>wtc7</t>
  </si>
  <si>
    <t xml:space="preserve">1192A/1198 </t>
  </si>
  <si>
    <t>wtc8</t>
  </si>
  <si>
    <t xml:space="preserve">1192B/1198 </t>
  </si>
  <si>
    <t>Exericse/rest</t>
  </si>
  <si>
    <t>koex</t>
  </si>
  <si>
    <t>korest</t>
  </si>
  <si>
    <t>rest</t>
  </si>
  <si>
    <t xml:space="preserve">1204B </t>
  </si>
  <si>
    <t xml:space="preserve">1205B </t>
  </si>
  <si>
    <t xml:space="preserve">1206B </t>
  </si>
  <si>
    <t xml:space="preserve">1207B </t>
  </si>
  <si>
    <t>wtex</t>
  </si>
  <si>
    <t>wtrest</t>
  </si>
  <si>
    <t xml:space="preserve"> +/+</t>
  </si>
  <si>
    <t xml:space="preserve">1208B </t>
  </si>
  <si>
    <t>formula</t>
  </si>
  <si>
    <t>reg</t>
  </si>
  <si>
    <t>final</t>
  </si>
  <si>
    <t>AIM 1 LC original</t>
  </si>
  <si>
    <t>(moved to LC)</t>
  </si>
  <si>
    <t>Values</t>
  </si>
  <si>
    <t>diet</t>
  </si>
  <si>
    <t>branched-C13</t>
  </si>
  <si>
    <t>original</t>
  </si>
  <si>
    <t xml:space="preserve"> ctrl mean values</t>
  </si>
  <si>
    <t>stdev ctrl values</t>
  </si>
  <si>
    <t>mean log ctrl values</t>
  </si>
  <si>
    <t>stdev log ctrl values</t>
  </si>
  <si>
    <t>Z of normalize values</t>
  </si>
  <si>
    <t>Z of log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</si>
</sst>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3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scheme val="minor"/>
    </font>
    <font>
      <sz val="11"/>
      <color rgb="FFFF0000"/>
      <name val="Calibri"/>
      <family val="2"/>
      <scheme val="minor"/>
    </font>
    <font>
      <b/>
      <sz val="1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theme="6" tint="-0.249977111117893"/>
      <name val="Calibri"/>
      <scheme val="minor"/>
    </font>
    <font>
      <sz val="12"/>
      <color theme="6" tint="-0.249977111117893"/>
      <name val="Calibri"/>
      <scheme val="minor"/>
    </font>
    <font>
      <b/>
      <u/>
      <sz val="11"/>
      <color theme="6" tint="-0.249977111117893"/>
      <name val="Calibri"/>
      <scheme val="minor"/>
    </font>
    <font>
      <b/>
      <u/>
      <sz val="11"/>
      <color rgb="FFFF0000"/>
      <name val="Calibri"/>
      <scheme val="minor"/>
    </font>
    <font>
      <b/>
      <sz val="12"/>
      <color theme="6" tint="-0.249977111117893"/>
      <name val="Calibri"/>
      <scheme val="minor"/>
    </font>
    <font>
      <b/>
      <u/>
      <sz val="11"/>
      <name val="Calibri"/>
      <scheme val="minor"/>
    </font>
    <font>
      <b/>
      <u/>
      <sz val="12"/>
      <color theme="6" tint="-0.249977111117893"/>
      <name val="Calibri"/>
      <scheme val="minor"/>
    </font>
    <font>
      <b/>
      <u/>
      <sz val="12"/>
      <color rgb="FFFF0000"/>
      <name val="Calibri"/>
      <scheme val="minor"/>
    </font>
    <font>
      <sz val="11"/>
      <color rgb="FF76933C"/>
      <name val="Calibri"/>
      <scheme val="minor"/>
    </font>
    <font>
      <b/>
      <sz val="11"/>
      <color rgb="FFFF0000"/>
      <name val="Calibri"/>
      <scheme val="minor"/>
    </font>
    <font>
      <b/>
      <sz val="11"/>
      <color theme="6" tint="-0.249977111117893"/>
      <name val="Calibri"/>
      <scheme val="minor"/>
    </font>
    <font>
      <b/>
      <u/>
      <sz val="11"/>
      <color rgb="FF76933C"/>
      <name val="Calibri"/>
      <scheme val="minor"/>
    </font>
    <font>
      <sz val="14"/>
      <color theme="6" tint="-0.249977111117893"/>
      <name val="Calibri"/>
      <scheme val="minor"/>
    </font>
    <font>
      <b/>
      <sz val="14"/>
      <name val="Calibri"/>
      <scheme val="minor"/>
    </font>
    <font>
      <b/>
      <sz val="14"/>
      <color rgb="FF76933C"/>
      <name val="Calibri"/>
      <scheme val="minor"/>
    </font>
    <font>
      <b/>
      <sz val="12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1"/>
      <color rgb="FFFF6600"/>
      <name val="Calibri"/>
      <scheme val="minor"/>
    </font>
    <font>
      <sz val="11"/>
      <color theme="0" tint="-0.499984740745262"/>
      <name val="Calibri"/>
      <scheme val="minor"/>
    </font>
    <font>
      <sz val="11"/>
      <color rgb="FF808080"/>
      <name val="Calibri"/>
      <scheme val="minor"/>
    </font>
    <font>
      <sz val="11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C4D79B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000000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588">
    <xf numFmtId="0" fontId="0" fillId="0" borderId="0"/>
    <xf numFmtId="0" fontId="1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72">
    <xf numFmtId="0" fontId="0" fillId="0" borderId="0" xfId="0"/>
    <xf numFmtId="0" fontId="4" fillId="0" borderId="0" xfId="1" applyFont="1"/>
    <xf numFmtId="0" fontId="3" fillId="0" borderId="0" xfId="1" applyFont="1"/>
    <xf numFmtId="0" fontId="4" fillId="4" borderId="0" xfId="1" applyFont="1" applyFill="1"/>
    <xf numFmtId="0" fontId="3" fillId="4" borderId="0" xfId="1" applyFont="1" applyFill="1"/>
    <xf numFmtId="0" fontId="9" fillId="0" borderId="0" xfId="1" applyFont="1"/>
    <xf numFmtId="0" fontId="11" fillId="0" borderId="0" xfId="1" applyFont="1" applyFill="1" applyAlignment="1">
      <alignment horizontal="center"/>
    </xf>
    <xf numFmtId="0" fontId="9" fillId="0" borderId="0" xfId="0" applyFont="1"/>
    <xf numFmtId="0" fontId="9" fillId="0" borderId="0" xfId="1" applyFont="1" applyBorder="1"/>
    <xf numFmtId="0" fontId="11" fillId="0" borderId="0" xfId="1" applyFont="1" applyFill="1" applyBorder="1" applyAlignment="1">
      <alignment horizontal="center"/>
    </xf>
    <xf numFmtId="0" fontId="9" fillId="0" borderId="0" xfId="1" applyFont="1" applyFill="1"/>
    <xf numFmtId="0" fontId="9" fillId="0" borderId="0" xfId="1" applyFont="1" applyFill="1" applyBorder="1"/>
    <xf numFmtId="0" fontId="9" fillId="4" borderId="0" xfId="1" applyFont="1" applyFill="1"/>
    <xf numFmtId="0" fontId="12" fillId="0" borderId="0" xfId="1" applyFont="1" applyFill="1" applyAlignment="1">
      <alignment horizontal="center"/>
    </xf>
    <xf numFmtId="0" fontId="12" fillId="4" borderId="0" xfId="1" applyFont="1" applyFill="1" applyAlignment="1">
      <alignment horizontal="center"/>
    </xf>
    <xf numFmtId="0" fontId="3" fillId="0" borderId="0" xfId="0" applyFont="1"/>
    <xf numFmtId="0" fontId="2" fillId="0" borderId="0" xfId="0" applyFont="1"/>
    <xf numFmtId="0" fontId="0" fillId="4" borderId="0" xfId="0" applyFill="1"/>
    <xf numFmtId="0" fontId="10" fillId="0" borderId="0" xfId="0" applyFont="1" applyFill="1"/>
    <xf numFmtId="0" fontId="11" fillId="0" borderId="0" xfId="0" applyFon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3" fillId="0" borderId="0" xfId="1" applyFont="1" applyBorder="1"/>
    <xf numFmtId="0" fontId="3" fillId="0" borderId="0" xfId="0" applyFont="1" applyBorder="1"/>
    <xf numFmtId="0" fontId="0" fillId="0" borderId="0" xfId="0" applyBorder="1"/>
    <xf numFmtId="0" fontId="2" fillId="0" borderId="0" xfId="0" applyFont="1" applyBorder="1"/>
    <xf numFmtId="0" fontId="5" fillId="0" borderId="0" xfId="1" applyFont="1" applyBorder="1"/>
    <xf numFmtId="0" fontId="12" fillId="0" borderId="0" xfId="1" applyFont="1" applyFill="1" applyBorder="1" applyAlignment="1">
      <alignment horizontal="center"/>
    </xf>
    <xf numFmtId="0" fontId="3" fillId="4" borderId="0" xfId="1" applyFont="1" applyFill="1" applyBorder="1"/>
    <xf numFmtId="0" fontId="0" fillId="4" borderId="0" xfId="0" applyFill="1" applyBorder="1"/>
    <xf numFmtId="0" fontId="0" fillId="2" borderId="0" xfId="0" applyFill="1" applyBorder="1" applyAlignment="1">
      <alignment horizontal="center"/>
    </xf>
    <xf numFmtId="11" fontId="8" fillId="0" borderId="0" xfId="0" applyNumberFormat="1" applyFont="1" applyBorder="1"/>
    <xf numFmtId="0" fontId="8" fillId="0" borderId="0" xfId="0" applyFont="1"/>
    <xf numFmtId="0" fontId="3" fillId="5" borderId="0" xfId="1" applyFont="1" applyFill="1"/>
    <xf numFmtId="0" fontId="0" fillId="5" borderId="0" xfId="0" applyFill="1"/>
    <xf numFmtId="0" fontId="9" fillId="5" borderId="0" xfId="1" applyFont="1" applyFill="1"/>
    <xf numFmtId="0" fontId="3" fillId="5" borderId="0" xfId="0" applyFont="1" applyFill="1"/>
    <xf numFmtId="0" fontId="3" fillId="5" borderId="0" xfId="1" applyFont="1" applyFill="1" applyBorder="1"/>
    <xf numFmtId="0" fontId="3" fillId="5" borderId="0" xfId="0" applyFont="1" applyFill="1" applyBorder="1"/>
    <xf numFmtId="0" fontId="0" fillId="5" borderId="0" xfId="0" applyFill="1" applyBorder="1"/>
    <xf numFmtId="11" fontId="13" fillId="0" borderId="0" xfId="0" applyNumberFormat="1" applyFont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0" fontId="4" fillId="0" borderId="0" xfId="1" applyFont="1" applyFill="1" applyBorder="1"/>
    <xf numFmtId="0" fontId="4" fillId="0" borderId="0" xfId="0" applyFont="1" applyFill="1" applyBorder="1"/>
    <xf numFmtId="0" fontId="3" fillId="0" borderId="0" xfId="1" applyFont="1" applyFill="1"/>
    <xf numFmtId="0" fontId="3" fillId="0" borderId="0" xfId="1" applyFont="1" applyFill="1" applyBorder="1"/>
    <xf numFmtId="0" fontId="0" fillId="0" borderId="0" xfId="0" applyFill="1" applyBorder="1"/>
    <xf numFmtId="0" fontId="2" fillId="0" borderId="0" xfId="0" applyFont="1" applyFill="1"/>
    <xf numFmtId="164" fontId="9" fillId="0" borderId="0" xfId="1" applyNumberFormat="1" applyFont="1"/>
    <xf numFmtId="164" fontId="9" fillId="0" borderId="0" xfId="1" applyNumberFormat="1" applyFont="1" applyFill="1" applyBorder="1"/>
    <xf numFmtId="0" fontId="5" fillId="2" borderId="0" xfId="1" applyFont="1" applyFill="1"/>
    <xf numFmtId="0" fontId="4" fillId="0" borderId="0" xfId="1" applyFont="1" applyBorder="1"/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5" fillId="0" borderId="0" xfId="0" applyFont="1"/>
    <xf numFmtId="0" fontId="16" fillId="0" borderId="0" xfId="0" applyFont="1"/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7" fillId="0" borderId="0" xfId="0" applyFont="1"/>
    <xf numFmtId="0" fontId="18" fillId="0" borderId="0" xfId="1" quotePrefix="1" applyFont="1" applyFill="1" applyAlignment="1">
      <alignment horizontal="center"/>
    </xf>
    <xf numFmtId="0" fontId="19" fillId="0" borderId="0" xfId="1" quotePrefix="1" applyFont="1" applyFill="1" applyAlignment="1">
      <alignment horizontal="center"/>
    </xf>
    <xf numFmtId="0" fontId="19" fillId="0" borderId="2" xfId="1" applyFont="1" applyFill="1" applyBorder="1" applyAlignment="1">
      <alignment horizontal="center"/>
    </xf>
    <xf numFmtId="0" fontId="19" fillId="0" borderId="2" xfId="1" applyFont="1" applyBorder="1" applyAlignment="1">
      <alignment horizontal="center"/>
    </xf>
    <xf numFmtId="0" fontId="5" fillId="0" borderId="0" xfId="1" quotePrefix="1" applyFont="1" applyFill="1" applyAlignment="1">
      <alignment horizontal="center"/>
    </xf>
    <xf numFmtId="0" fontId="20" fillId="0" borderId="0" xfId="0" applyFont="1" applyAlignment="1">
      <alignment horizontal="center"/>
    </xf>
    <xf numFmtId="0" fontId="19" fillId="0" borderId="0" xfId="1" applyFont="1"/>
    <xf numFmtId="0" fontId="9" fillId="6" borderId="0" xfId="1" applyFont="1" applyFill="1"/>
    <xf numFmtId="164" fontId="9" fillId="6" borderId="0" xfId="1" applyNumberFormat="1" applyFont="1" applyFill="1"/>
    <xf numFmtId="0" fontId="21" fillId="0" borderId="0" xfId="1" applyFont="1"/>
    <xf numFmtId="0" fontId="22" fillId="6" borderId="0" xfId="1" applyFont="1" applyFill="1"/>
    <xf numFmtId="0" fontId="23" fillId="0" borderId="0" xfId="0" applyFont="1"/>
    <xf numFmtId="0" fontId="0" fillId="7" borderId="0" xfId="0" applyFill="1"/>
    <xf numFmtId="0" fontId="25" fillId="0" borderId="0" xfId="0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165" fontId="25" fillId="0" borderId="0" xfId="0" applyNumberFormat="1" applyFont="1" applyFill="1" applyAlignment="1">
      <alignment horizontal="center"/>
    </xf>
    <xf numFmtId="165" fontId="25" fillId="2" borderId="1" xfId="0" applyNumberFormat="1" applyFont="1" applyFill="1" applyBorder="1" applyAlignment="1">
      <alignment horizontal="center"/>
    </xf>
    <xf numFmtId="0" fontId="25" fillId="2" borderId="0" xfId="0" applyFont="1" applyFill="1" applyAlignment="1">
      <alignment horizontal="center"/>
    </xf>
    <xf numFmtId="0" fontId="4" fillId="0" borderId="0" xfId="0" applyFont="1"/>
    <xf numFmtId="0" fontId="4" fillId="7" borderId="0" xfId="0" applyFont="1" applyFill="1"/>
    <xf numFmtId="165" fontId="4" fillId="7" borderId="3" xfId="0" applyNumberFormat="1" applyFont="1" applyFill="1" applyBorder="1"/>
    <xf numFmtId="165" fontId="4" fillId="7" borderId="5" xfId="0" applyNumberFormat="1" applyFont="1" applyFill="1" applyBorder="1"/>
    <xf numFmtId="0" fontId="26" fillId="0" borderId="0" xfId="0" applyFont="1"/>
    <xf numFmtId="165" fontId="8" fillId="7" borderId="5" xfId="0" applyNumberFormat="1" applyFont="1" applyFill="1" applyBorder="1"/>
    <xf numFmtId="0" fontId="27" fillId="0" borderId="0" xfId="0" applyFont="1"/>
    <xf numFmtId="165" fontId="4" fillId="7" borderId="7" xfId="0" applyNumberFormat="1" applyFont="1" applyFill="1" applyBorder="1"/>
    <xf numFmtId="0" fontId="0" fillId="2" borderId="0" xfId="0" applyFill="1"/>
    <xf numFmtId="0" fontId="25" fillId="0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165" fontId="12" fillId="8" borderId="4" xfId="0" applyNumberFormat="1" applyFont="1" applyFill="1" applyBorder="1"/>
    <xf numFmtId="165" fontId="12" fillId="8" borderId="9" xfId="0" applyNumberFormat="1" applyFont="1" applyFill="1" applyBorder="1"/>
    <xf numFmtId="165" fontId="12" fillId="9" borderId="9" xfId="0" applyNumberFormat="1" applyFont="1" applyFill="1" applyBorder="1"/>
    <xf numFmtId="11" fontId="4" fillId="0" borderId="0" xfId="0" applyNumberFormat="1" applyFont="1" applyFill="1"/>
    <xf numFmtId="11" fontId="4" fillId="0" borderId="0" xfId="0" applyNumberFormat="1" applyFont="1"/>
    <xf numFmtId="165" fontId="4" fillId="8" borderId="6" xfId="0" applyNumberFormat="1" applyFont="1" applyFill="1" applyBorder="1"/>
    <xf numFmtId="165" fontId="4" fillId="7" borderId="0" xfId="0" applyNumberFormat="1" applyFont="1" applyFill="1" applyBorder="1"/>
    <xf numFmtId="165" fontId="4" fillId="8" borderId="10" xfId="0" applyNumberFormat="1" applyFont="1" applyFill="1" applyBorder="1"/>
    <xf numFmtId="165" fontId="4" fillId="9" borderId="10" xfId="0" applyNumberFormat="1" applyFont="1" applyFill="1" applyBorder="1"/>
    <xf numFmtId="0" fontId="26" fillId="0" borderId="0" xfId="0" applyFont="1" applyFill="1"/>
    <xf numFmtId="11" fontId="26" fillId="0" borderId="0" xfId="0" applyNumberFormat="1" applyFont="1" applyFill="1"/>
    <xf numFmtId="11" fontId="26" fillId="0" borderId="0" xfId="0" applyNumberFormat="1" applyFont="1"/>
    <xf numFmtId="165" fontId="26" fillId="8" borderId="6" xfId="0" applyNumberFormat="1" applyFont="1" applyFill="1" applyBorder="1"/>
    <xf numFmtId="165" fontId="26" fillId="8" borderId="10" xfId="0" applyNumberFormat="1" applyFont="1" applyFill="1" applyBorder="1"/>
    <xf numFmtId="165" fontId="26" fillId="9" borderId="10" xfId="0" applyNumberFormat="1" applyFont="1" applyFill="1" applyBorder="1"/>
    <xf numFmtId="11" fontId="0" fillId="0" borderId="0" xfId="0" applyNumberFormat="1" applyFill="1"/>
    <xf numFmtId="11" fontId="0" fillId="0" borderId="0" xfId="0" applyNumberFormat="1"/>
    <xf numFmtId="165" fontId="3" fillId="8" borderId="6" xfId="0" applyNumberFormat="1" applyFont="1" applyFill="1" applyBorder="1"/>
    <xf numFmtId="165" fontId="3" fillId="8" borderId="10" xfId="0" applyNumberFormat="1" applyFont="1" applyFill="1" applyBorder="1"/>
    <xf numFmtId="165" fontId="3" fillId="9" borderId="10" xfId="0" applyNumberFormat="1" applyFont="1" applyFill="1" applyBorder="1"/>
    <xf numFmtId="165" fontId="27" fillId="8" borderId="6" xfId="0" applyNumberFormat="1" applyFont="1" applyFill="1" applyBorder="1"/>
    <xf numFmtId="165" fontId="27" fillId="8" borderId="10" xfId="0" applyNumberFormat="1" applyFont="1" applyFill="1" applyBorder="1"/>
    <xf numFmtId="165" fontId="28" fillId="9" borderId="10" xfId="0" applyNumberFormat="1" applyFont="1" applyFill="1" applyBorder="1"/>
    <xf numFmtId="0" fontId="27" fillId="0" borderId="0" xfId="0" applyFont="1" applyFill="1"/>
    <xf numFmtId="11" fontId="27" fillId="0" borderId="0" xfId="0" applyNumberFormat="1" applyFont="1" applyFill="1"/>
    <xf numFmtId="11" fontId="27" fillId="0" borderId="0" xfId="0" applyNumberFormat="1" applyFont="1"/>
    <xf numFmtId="165" fontId="29" fillId="9" borderId="8" xfId="0" applyNumberFormat="1" applyFont="1" applyFill="1" applyBorder="1"/>
    <xf numFmtId="165" fontId="0" fillId="2" borderId="11" xfId="0" applyNumberFormat="1" applyFill="1" applyBorder="1"/>
    <xf numFmtId="165" fontId="29" fillId="9" borderId="12" xfId="0" applyNumberFormat="1" applyFont="1" applyFill="1" applyBorder="1"/>
    <xf numFmtId="165" fontId="0" fillId="0" borderId="0" xfId="0" applyNumberFormat="1"/>
    <xf numFmtId="0" fontId="24" fillId="0" borderId="0" xfId="0" applyFont="1" applyAlignment="1">
      <alignment horizontal="center"/>
    </xf>
    <xf numFmtId="165" fontId="4" fillId="10" borderId="3" xfId="0" applyNumberFormat="1" applyFont="1" applyFill="1" applyBorder="1"/>
    <xf numFmtId="165" fontId="4" fillId="10" borderId="5" xfId="0" applyNumberFormat="1" applyFont="1" applyFill="1" applyBorder="1"/>
    <xf numFmtId="165" fontId="4" fillId="10" borderId="7" xfId="0" applyNumberFormat="1" applyFont="1" applyFill="1" applyBorder="1"/>
    <xf numFmtId="165" fontId="25" fillId="2" borderId="0" xfId="0" applyNumberFormat="1" applyFont="1" applyFill="1" applyBorder="1" applyAlignment="1">
      <alignment horizontal="center"/>
    </xf>
    <xf numFmtId="0" fontId="4" fillId="0" borderId="1" xfId="1" applyFont="1" applyBorder="1"/>
    <xf numFmtId="0" fontId="12" fillId="0" borderId="1" xfId="1" applyFont="1" applyFill="1" applyBorder="1" applyAlignment="1">
      <alignment horizontal="center"/>
    </xf>
    <xf numFmtId="0" fontId="4" fillId="0" borderId="0" xfId="0" applyFont="1" applyBorder="1"/>
    <xf numFmtId="0" fontId="25" fillId="2" borderId="0" xfId="0" applyFont="1" applyFill="1" applyBorder="1" applyAlignment="1">
      <alignment horizontal="center"/>
    </xf>
    <xf numFmtId="0" fontId="24" fillId="0" borderId="2" xfId="0" applyFont="1" applyBorder="1"/>
    <xf numFmtId="0" fontId="12" fillId="0" borderId="0" xfId="0" applyFont="1" applyFill="1" applyAlignment="1">
      <alignment horizontal="center"/>
    </xf>
    <xf numFmtId="0" fontId="25" fillId="11" borderId="0" xfId="0" applyFont="1" applyFill="1" applyAlignment="1">
      <alignment horizontal="center"/>
    </xf>
    <xf numFmtId="165" fontId="4" fillId="10" borderId="9" xfId="0" applyNumberFormat="1" applyFont="1" applyFill="1" applyBorder="1"/>
    <xf numFmtId="165" fontId="4" fillId="10" borderId="10" xfId="0" applyNumberFormat="1" applyFont="1" applyFill="1" applyBorder="1"/>
    <xf numFmtId="165" fontId="8" fillId="10" borderId="10" xfId="0" applyNumberFormat="1" applyFont="1" applyFill="1" applyBorder="1"/>
    <xf numFmtId="165" fontId="4" fillId="10" borderId="12" xfId="0" applyNumberFormat="1" applyFont="1" applyFill="1" applyBorder="1"/>
    <xf numFmtId="165" fontId="9" fillId="0" borderId="0" xfId="1" applyNumberFormat="1" applyFont="1"/>
    <xf numFmtId="11" fontId="4" fillId="7" borderId="0" xfId="0" applyNumberFormat="1" applyFont="1" applyFill="1"/>
    <xf numFmtId="0" fontId="9" fillId="0" borderId="1" xfId="1" applyFont="1" applyBorder="1"/>
    <xf numFmtId="0" fontId="11" fillId="0" borderId="1" xfId="1" applyFont="1" applyFill="1" applyBorder="1" applyAlignment="1">
      <alignment horizontal="center"/>
    </xf>
    <xf numFmtId="165" fontId="8" fillId="7" borderId="0" xfId="0" applyNumberFormat="1" applyFont="1" applyFill="1" applyBorder="1"/>
    <xf numFmtId="0" fontId="4" fillId="10" borderId="0" xfId="0" applyFont="1" applyFill="1" applyBorder="1"/>
    <xf numFmtId="0" fontId="9" fillId="4" borderId="0" xfId="1" applyFont="1" applyFill="1" applyBorder="1"/>
    <xf numFmtId="0" fontId="9" fillId="12" borderId="0" xfId="1" applyFont="1" applyFill="1"/>
    <xf numFmtId="0" fontId="11" fillId="12" borderId="0" xfId="1" applyFont="1" applyFill="1" applyAlignment="1">
      <alignment horizontal="center"/>
    </xf>
    <xf numFmtId="0" fontId="0" fillId="12" borderId="0" xfId="0" applyFill="1"/>
    <xf numFmtId="0" fontId="3" fillId="12" borderId="0" xfId="1" applyFont="1" applyFill="1"/>
    <xf numFmtId="0" fontId="4" fillId="12" borderId="0" xfId="1" applyFont="1" applyFill="1"/>
    <xf numFmtId="0" fontId="12" fillId="12" borderId="0" xfId="1" applyFont="1" applyFill="1" applyAlignment="1">
      <alignment horizontal="center"/>
    </xf>
    <xf numFmtId="0" fontId="8" fillId="12" borderId="0" xfId="0" applyFont="1" applyFill="1"/>
    <xf numFmtId="11" fontId="13" fillId="12" borderId="0" xfId="0" applyNumberFormat="1" applyFont="1" applyFill="1"/>
    <xf numFmtId="0" fontId="9" fillId="12" borderId="0" xfId="1" applyFont="1" applyFill="1" applyBorder="1"/>
    <xf numFmtId="0" fontId="3" fillId="12" borderId="0" xfId="1" applyFont="1" applyFill="1" applyBorder="1"/>
    <xf numFmtId="0" fontId="0" fillId="12" borderId="0" xfId="0" applyFill="1" applyBorder="1"/>
    <xf numFmtId="0" fontId="4" fillId="12" borderId="0" xfId="1" applyFont="1" applyFill="1" applyBorder="1"/>
    <xf numFmtId="0" fontId="12" fillId="12" borderId="0" xfId="1" applyFont="1" applyFill="1" applyBorder="1" applyAlignment="1">
      <alignment horizontal="center"/>
    </xf>
    <xf numFmtId="0" fontId="11" fillId="12" borderId="0" xfId="1" applyFont="1" applyFill="1" applyBorder="1" applyAlignment="1">
      <alignment horizontal="center"/>
    </xf>
    <xf numFmtId="165" fontId="8" fillId="12" borderId="0" xfId="0" applyNumberFormat="1" applyFont="1" applyFill="1" applyBorder="1"/>
    <xf numFmtId="165" fontId="4" fillId="12" borderId="0" xfId="0" applyNumberFormat="1" applyFont="1" applyFill="1" applyBorder="1"/>
    <xf numFmtId="0" fontId="2" fillId="12" borderId="0" xfId="0" applyFont="1" applyFill="1"/>
    <xf numFmtId="0" fontId="4" fillId="4" borderId="0" xfId="1" applyFont="1" applyFill="1" applyBorder="1"/>
    <xf numFmtId="0" fontId="10" fillId="2" borderId="0" xfId="0" applyFont="1" applyFill="1" applyBorder="1" applyAlignment="1">
      <alignment horizontal="center"/>
    </xf>
    <xf numFmtId="0" fontId="10" fillId="0" borderId="0" xfId="0" applyFont="1" applyBorder="1"/>
    <xf numFmtId="0" fontId="10" fillId="0" borderId="0" xfId="0" applyFont="1"/>
    <xf numFmtId="0" fontId="4" fillId="13" borderId="0" xfId="0" applyFont="1" applyFill="1" applyBorder="1"/>
    <xf numFmtId="0" fontId="4" fillId="0" borderId="0" xfId="1" applyNumberFormat="1" applyFont="1" applyBorder="1"/>
    <xf numFmtId="0" fontId="4" fillId="3" borderId="0" xfId="1" applyFont="1" applyFill="1" applyBorder="1"/>
    <xf numFmtId="0" fontId="5" fillId="0" borderId="0" xfId="1" applyFont="1" applyFill="1" applyBorder="1"/>
    <xf numFmtId="0" fontId="5" fillId="12" borderId="0" xfId="1" applyFont="1" applyFill="1" applyBorder="1"/>
    <xf numFmtId="165" fontId="0" fillId="0" borderId="0" xfId="0" applyNumberFormat="1" applyAlignment="1">
      <alignment horizontal="center"/>
    </xf>
    <xf numFmtId="165" fontId="0" fillId="0" borderId="11" xfId="0" applyNumberFormat="1" applyBorder="1" applyAlignment="1">
      <alignment horizontal="center"/>
    </xf>
  </cellXfs>
  <cellStyles count="158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Normal" xfId="0" builtinId="0"/>
    <cellStyle name="Normal 2" xfId="1"/>
  </cellStyles>
  <dxfs count="7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stong/Desktop/Ultragenyx%20metabolomics/16062802%20AC%20concentration%20output%20with%20Z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mole"/>
      <sheetName val="nmole-mg protein"/>
      <sheetName val="Sheet1"/>
      <sheetName val="aim1 AC"/>
      <sheetName val="aim2 AC"/>
      <sheetName val="aim 1 AC cleaned Z"/>
      <sheetName val="aim 1 sums Z"/>
      <sheetName val="aim 2 cleaned Z"/>
      <sheetName val="aim 2 sums 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956"/>
  <sheetViews>
    <sheetView tabSelected="1" topLeftCell="G1" workbookViewId="0">
      <selection activeCell="J1" sqref="J1:S1048576"/>
    </sheetView>
  </sheetViews>
  <sheetFormatPr baseColWidth="10" defaultRowHeight="15" x14ac:dyDescent="0"/>
  <cols>
    <col min="1" max="1" width="10.83203125" style="5" hidden="1" customWidth="1"/>
    <col min="2" max="2" width="11" style="5" customWidth="1"/>
    <col min="3" max="6" width="10.83203125" style="5" customWidth="1"/>
    <col min="7" max="7" width="16.6640625" style="18" customWidth="1"/>
    <col min="8" max="8" width="10.83203125" style="8" customWidth="1"/>
    <col min="9" max="9" width="10.83203125" customWidth="1"/>
    <col min="10" max="11" width="11" style="5" hidden="1" customWidth="1"/>
    <col min="12" max="13" width="20.1640625" style="5" hidden="1" customWidth="1"/>
    <col min="14" max="15" width="11" style="5" hidden="1" customWidth="1"/>
    <col min="16" max="19" width="20" style="5" hidden="1" customWidth="1"/>
    <col min="20" max="22" width="20" style="5" customWidth="1"/>
    <col min="23" max="23" width="20" style="49" customWidth="1"/>
    <col min="24" max="24" width="11" style="5" bestFit="1" customWidth="1"/>
    <col min="25" max="25" width="11" style="5" customWidth="1"/>
    <col min="26" max="26" width="11" style="5" bestFit="1" customWidth="1"/>
    <col min="27" max="27" width="11" style="5" customWidth="1"/>
    <col min="28" max="28" width="11" style="5" bestFit="1" customWidth="1"/>
    <col min="29" max="29" width="11" style="5" customWidth="1"/>
    <col min="30" max="30" width="11" style="5" bestFit="1" customWidth="1"/>
    <col min="31" max="31" width="11" style="5" customWidth="1"/>
    <col min="32" max="32" width="11" style="5" bestFit="1" customWidth="1"/>
    <col min="33" max="33" width="11" style="5" customWidth="1"/>
    <col min="34" max="34" width="11" style="5" bestFit="1" customWidth="1"/>
    <col min="35" max="35" width="11" style="5" customWidth="1"/>
    <col min="36" max="36" width="11" style="5" bestFit="1" customWidth="1"/>
    <col min="37" max="37" width="11" style="5" customWidth="1"/>
    <col min="38" max="38" width="11" style="5" bestFit="1" customWidth="1"/>
    <col min="39" max="39" width="11" style="5" customWidth="1"/>
    <col min="40" max="40" width="11" style="5" bestFit="1" customWidth="1"/>
    <col min="41" max="41" width="11" style="5" customWidth="1"/>
    <col min="42" max="42" width="11" style="5" bestFit="1" customWidth="1"/>
    <col min="43" max="43" width="11" style="5" customWidth="1"/>
    <col min="44" max="44" width="11" style="5" bestFit="1" customWidth="1"/>
    <col min="45" max="45" width="11" style="5" customWidth="1"/>
    <col min="46" max="46" width="11" style="5" bestFit="1" customWidth="1"/>
    <col min="47" max="47" width="11" style="5" customWidth="1"/>
    <col min="48" max="48" width="11" style="5" bestFit="1" customWidth="1"/>
    <col min="49" max="51" width="11" style="5" customWidth="1"/>
    <col min="52" max="64" width="11" style="5" bestFit="1" customWidth="1"/>
    <col min="65" max="65" width="12.1640625" style="5" bestFit="1" customWidth="1"/>
    <col min="66" max="92" width="11" style="5" bestFit="1" customWidth="1"/>
    <col min="93" max="93" width="18.6640625" style="5" customWidth="1"/>
    <col min="94" max="94" width="22.1640625" style="5" customWidth="1"/>
    <col min="95" max="95" width="16.83203125" style="5" customWidth="1"/>
    <col min="96" max="16384" width="10.83203125" style="5"/>
  </cols>
  <sheetData>
    <row r="1" spans="1:23">
      <c r="A1" s="1" t="s">
        <v>186</v>
      </c>
      <c r="B1" s="20" t="s">
        <v>0</v>
      </c>
      <c r="C1" s="20" t="s">
        <v>1</v>
      </c>
      <c r="D1" s="20" t="s">
        <v>178</v>
      </c>
      <c r="E1" s="20" t="s">
        <v>179</v>
      </c>
      <c r="F1" s="20" t="s">
        <v>180</v>
      </c>
      <c r="G1" s="20" t="s">
        <v>181</v>
      </c>
      <c r="H1" s="20" t="s">
        <v>182</v>
      </c>
      <c r="I1" s="20" t="s">
        <v>187</v>
      </c>
      <c r="J1" s="29" t="s">
        <v>188</v>
      </c>
      <c r="K1" s="29" t="s">
        <v>189</v>
      </c>
      <c r="L1" s="29" t="s">
        <v>190</v>
      </c>
      <c r="M1" s="29" t="s">
        <v>191</v>
      </c>
      <c r="N1" s="162" t="s">
        <v>269</v>
      </c>
      <c r="O1" s="162" t="s">
        <v>270</v>
      </c>
      <c r="P1" s="162" t="s">
        <v>271</v>
      </c>
      <c r="Q1" s="162" t="s">
        <v>272</v>
      </c>
      <c r="R1" s="29" t="s">
        <v>192</v>
      </c>
      <c r="S1" s="29" t="s">
        <v>193</v>
      </c>
      <c r="T1" s="29" t="s">
        <v>273</v>
      </c>
      <c r="U1" s="29" t="s">
        <v>274</v>
      </c>
      <c r="V1" s="51" t="s">
        <v>198</v>
      </c>
    </row>
    <row r="2" spans="1:23">
      <c r="A2" s="5">
        <v>2854</v>
      </c>
      <c r="B2" s="5">
        <v>1101</v>
      </c>
      <c r="C2" s="5" t="s">
        <v>37</v>
      </c>
      <c r="D2" s="5" t="s">
        <v>36</v>
      </c>
      <c r="E2" s="5" t="s">
        <v>42</v>
      </c>
      <c r="F2" s="5" t="s">
        <v>183</v>
      </c>
      <c r="G2" s="6" t="s">
        <v>176</v>
      </c>
      <c r="H2" s="97">
        <v>6.6180393078538957</v>
      </c>
      <c r="I2">
        <f t="shared" ref="I2:I65" si="0">LOG(H2)</f>
        <v>0.82072934232418859</v>
      </c>
      <c r="J2" s="30">
        <f>AVERAGE(H2:H12)</f>
        <v>4.6686321571261544</v>
      </c>
      <c r="K2" s="30">
        <f>STDEV(H2:H12)</f>
        <v>1.1552083923043694</v>
      </c>
      <c r="L2" s="30">
        <f>AVERAGE(I2:I12)</f>
        <v>0.65691518832431328</v>
      </c>
      <c r="M2" s="30">
        <f>STDEV(I2:I12)</f>
        <v>0.10892005317640331</v>
      </c>
      <c r="N2" s="5">
        <v>4.6686321571261544</v>
      </c>
      <c r="O2" s="5">
        <v>1.1552083923043694</v>
      </c>
      <c r="P2" s="5">
        <v>0.65691518832431328</v>
      </c>
      <c r="Q2" s="5">
        <v>0.10892005317640331</v>
      </c>
      <c r="R2" s="5">
        <f t="shared" ref="R2:R65" si="1">(H2-N2)/O2</f>
        <v>1.6874939307176706</v>
      </c>
      <c r="S2" s="5">
        <f t="shared" ref="S2:S65" si="2">(I2-P2)/Q2</f>
        <v>1.5039852554475652</v>
      </c>
      <c r="T2" s="5">
        <v>1.6874939307176706</v>
      </c>
      <c r="U2" s="5">
        <v>1.5039852554475652</v>
      </c>
      <c r="V2" s="5">
        <v>1</v>
      </c>
      <c r="W2" s="5"/>
    </row>
    <row r="3" spans="1:23">
      <c r="A3" s="5">
        <v>2938</v>
      </c>
      <c r="B3" s="5">
        <v>1102</v>
      </c>
      <c r="C3" s="5" t="s">
        <v>37</v>
      </c>
      <c r="D3" s="5" t="s">
        <v>36</v>
      </c>
      <c r="E3" s="5" t="s">
        <v>42</v>
      </c>
      <c r="F3" s="5" t="s">
        <v>183</v>
      </c>
      <c r="G3" s="6" t="s">
        <v>176</v>
      </c>
      <c r="H3" s="97">
        <v>4.5018989982832212</v>
      </c>
      <c r="I3">
        <f t="shared" si="0"/>
        <v>0.65339574722151716</v>
      </c>
      <c r="N3" s="5">
        <v>4.6686321571261544</v>
      </c>
      <c r="O3" s="5">
        <v>1.1552083923043694</v>
      </c>
      <c r="P3" s="5">
        <v>0.65691518832431328</v>
      </c>
      <c r="Q3" s="5">
        <v>0.10892005317640331</v>
      </c>
      <c r="R3" s="5">
        <f t="shared" si="1"/>
        <v>-0.14433167206337533</v>
      </c>
      <c r="S3" s="5">
        <f t="shared" si="2"/>
        <v>-3.2312150060156017E-2</v>
      </c>
      <c r="T3" s="5">
        <v>-0.14433167206337533</v>
      </c>
      <c r="U3" s="5">
        <v>-3.2312150060156017E-2</v>
      </c>
      <c r="V3" s="5">
        <v>1</v>
      </c>
      <c r="W3" s="5"/>
    </row>
    <row r="4" spans="1:23">
      <c r="A4" s="5">
        <v>3022</v>
      </c>
      <c r="B4" s="5">
        <v>1103</v>
      </c>
      <c r="C4" s="5" t="s">
        <v>37</v>
      </c>
      <c r="D4" s="5" t="s">
        <v>36</v>
      </c>
      <c r="E4" s="5" t="s">
        <v>42</v>
      </c>
      <c r="F4" s="5" t="s">
        <v>183</v>
      </c>
      <c r="G4" s="6" t="s">
        <v>176</v>
      </c>
      <c r="H4" s="97">
        <v>5.6640652957605475</v>
      </c>
      <c r="I4">
        <f t="shared" si="0"/>
        <v>0.75312825128924132</v>
      </c>
      <c r="N4" s="5">
        <v>4.6686321571261544</v>
      </c>
      <c r="O4" s="5">
        <v>1.1552083923043694</v>
      </c>
      <c r="P4" s="5">
        <v>0.65691518832431328</v>
      </c>
      <c r="Q4" s="5">
        <v>0.10892005317640331</v>
      </c>
      <c r="R4" s="5">
        <f t="shared" si="1"/>
        <v>0.86169140153902257</v>
      </c>
      <c r="S4" s="5">
        <f t="shared" si="2"/>
        <v>0.88333654050925359</v>
      </c>
      <c r="T4" s="5">
        <v>0.86169140153902257</v>
      </c>
      <c r="U4" s="5">
        <v>0.88333654050925359</v>
      </c>
      <c r="V4" s="5">
        <v>1</v>
      </c>
      <c r="W4" s="5"/>
    </row>
    <row r="5" spans="1:23">
      <c r="A5" s="5">
        <v>3106</v>
      </c>
      <c r="B5" s="5">
        <v>1184</v>
      </c>
      <c r="C5" s="5" t="s">
        <v>37</v>
      </c>
      <c r="D5" s="5" t="s">
        <v>36</v>
      </c>
      <c r="E5" s="5" t="s">
        <v>42</v>
      </c>
      <c r="F5" s="5" t="s">
        <v>183</v>
      </c>
      <c r="G5" s="6" t="s">
        <v>176</v>
      </c>
      <c r="H5" s="97">
        <v>4.0960198676881179</v>
      </c>
      <c r="I5">
        <f t="shared" si="0"/>
        <v>0.61236205451230352</v>
      </c>
      <c r="N5" s="5">
        <v>4.6686321571261544</v>
      </c>
      <c r="O5" s="5">
        <v>1.1552083923043694</v>
      </c>
      <c r="P5" s="5">
        <v>0.65691518832431328</v>
      </c>
      <c r="Q5" s="5">
        <v>0.10892005317640331</v>
      </c>
      <c r="R5" s="5">
        <f t="shared" si="1"/>
        <v>-0.49567878250590747</v>
      </c>
      <c r="S5" s="5">
        <f t="shared" si="2"/>
        <v>-0.40904436339057765</v>
      </c>
      <c r="T5" s="5">
        <v>-0.49567878250590747</v>
      </c>
      <c r="U5" s="5">
        <v>-0.40904436339057765</v>
      </c>
      <c r="V5" s="5">
        <v>1</v>
      </c>
      <c r="W5" s="5"/>
    </row>
    <row r="6" spans="1:23">
      <c r="A6" s="5">
        <v>3190</v>
      </c>
      <c r="B6" s="5">
        <v>1185</v>
      </c>
      <c r="C6" s="5" t="s">
        <v>37</v>
      </c>
      <c r="D6" s="5" t="s">
        <v>36</v>
      </c>
      <c r="E6" s="5" t="s">
        <v>42</v>
      </c>
      <c r="F6" s="5" t="s">
        <v>183</v>
      </c>
      <c r="G6" s="6" t="s">
        <v>176</v>
      </c>
      <c r="H6" s="97">
        <v>3.4404929909224085</v>
      </c>
      <c r="I6">
        <f t="shared" si="0"/>
        <v>0.53662067742530561</v>
      </c>
      <c r="N6" s="5">
        <v>4.6686321571261544</v>
      </c>
      <c r="O6" s="5">
        <v>1.1552083923043694</v>
      </c>
      <c r="P6" s="5">
        <v>0.65691518832431328</v>
      </c>
      <c r="Q6" s="5">
        <v>0.10892005317640331</v>
      </c>
      <c r="R6" s="5">
        <f t="shared" si="1"/>
        <v>-1.0631321364917516</v>
      </c>
      <c r="S6" s="5">
        <f t="shared" si="2"/>
        <v>-1.1044294176406861</v>
      </c>
      <c r="T6" s="5">
        <v>-1.0631321364917516</v>
      </c>
      <c r="U6" s="5">
        <v>-1.1044294176406861</v>
      </c>
      <c r="V6" s="5">
        <v>1</v>
      </c>
      <c r="W6" s="5"/>
    </row>
    <row r="7" spans="1:23">
      <c r="A7" s="5">
        <v>3274</v>
      </c>
      <c r="B7" s="5">
        <v>1186</v>
      </c>
      <c r="C7" s="5" t="s">
        <v>37</v>
      </c>
      <c r="D7" s="5" t="s">
        <v>36</v>
      </c>
      <c r="E7" s="5" t="s">
        <v>42</v>
      </c>
      <c r="F7" s="5" t="s">
        <v>183</v>
      </c>
      <c r="G7" s="6" t="s">
        <v>176</v>
      </c>
      <c r="H7" s="97">
        <v>3.9671401818810867</v>
      </c>
      <c r="I7">
        <f t="shared" si="0"/>
        <v>0.59847754686733978</v>
      </c>
      <c r="N7" s="5">
        <v>4.6686321571261544</v>
      </c>
      <c r="O7" s="5">
        <v>1.1552083923043694</v>
      </c>
      <c r="P7" s="5">
        <v>0.65691518832431328</v>
      </c>
      <c r="Q7" s="5">
        <v>0.10892005317640331</v>
      </c>
      <c r="R7" s="5">
        <f t="shared" si="1"/>
        <v>-0.60724279698639994</v>
      </c>
      <c r="S7" s="5">
        <f t="shared" si="2"/>
        <v>-0.53651866440360463</v>
      </c>
      <c r="T7" s="5">
        <v>-0.60724279698639994</v>
      </c>
      <c r="U7" s="5">
        <v>-0.53651866440360463</v>
      </c>
      <c r="V7" s="5">
        <v>1</v>
      </c>
      <c r="W7" s="5"/>
    </row>
    <row r="8" spans="1:23">
      <c r="A8" s="5">
        <v>3358</v>
      </c>
      <c r="B8" s="5">
        <v>1195</v>
      </c>
      <c r="C8" s="5" t="s">
        <v>37</v>
      </c>
      <c r="D8" s="5" t="s">
        <v>36</v>
      </c>
      <c r="E8" s="5" t="s">
        <v>42</v>
      </c>
      <c r="F8" s="5" t="s">
        <v>183</v>
      </c>
      <c r="G8" s="6" t="s">
        <v>176</v>
      </c>
      <c r="H8" s="97">
        <v>5.9592011790724797</v>
      </c>
      <c r="I8">
        <f t="shared" si="0"/>
        <v>0.77518804719458712</v>
      </c>
      <c r="N8" s="5">
        <v>4.6686321571261544</v>
      </c>
      <c r="O8" s="5">
        <v>1.1552083923043694</v>
      </c>
      <c r="P8" s="5">
        <v>0.65691518832431328</v>
      </c>
      <c r="Q8" s="5">
        <v>0.10892005317640331</v>
      </c>
      <c r="R8" s="5">
        <f t="shared" si="1"/>
        <v>1.1171742090376813</v>
      </c>
      <c r="S8" s="5">
        <f t="shared" si="2"/>
        <v>1.0858685377129134</v>
      </c>
      <c r="T8" s="5">
        <v>1.1171742090376813</v>
      </c>
      <c r="U8" s="5">
        <v>1.0858685377129134</v>
      </c>
      <c r="V8" s="5">
        <v>1</v>
      </c>
      <c r="W8" s="5"/>
    </row>
    <row r="9" spans="1:23">
      <c r="A9" s="5">
        <v>3442</v>
      </c>
      <c r="B9" s="5">
        <v>1196</v>
      </c>
      <c r="C9" s="5" t="s">
        <v>37</v>
      </c>
      <c r="D9" s="5" t="s">
        <v>36</v>
      </c>
      <c r="E9" s="5" t="s">
        <v>42</v>
      </c>
      <c r="F9" s="5" t="s">
        <v>183</v>
      </c>
      <c r="G9" s="6" t="s">
        <v>176</v>
      </c>
      <c r="H9" s="97">
        <v>3.8014845954311589</v>
      </c>
      <c r="I9">
        <f t="shared" si="0"/>
        <v>0.57995323495619355</v>
      </c>
      <c r="N9" s="5">
        <v>4.6686321571261544</v>
      </c>
      <c r="O9" s="5">
        <v>1.1552083923043694</v>
      </c>
      <c r="P9" s="5">
        <v>0.65691518832431328</v>
      </c>
      <c r="Q9" s="5">
        <v>0.10892005317640331</v>
      </c>
      <c r="R9" s="5">
        <f t="shared" si="1"/>
        <v>-0.75064167423960604</v>
      </c>
      <c r="S9" s="5">
        <f t="shared" si="2"/>
        <v>-0.70659122102589045</v>
      </c>
      <c r="T9" s="5">
        <v>-0.75064167423960604</v>
      </c>
      <c r="U9" s="5">
        <v>-0.70659122102589045</v>
      </c>
      <c r="V9" s="5">
        <v>1</v>
      </c>
      <c r="W9" s="5"/>
    </row>
    <row r="10" spans="1:23">
      <c r="A10" s="5">
        <v>3526</v>
      </c>
      <c r="B10" s="5">
        <v>1197</v>
      </c>
      <c r="C10" s="5" t="s">
        <v>37</v>
      </c>
      <c r="D10" s="5" t="s">
        <v>36</v>
      </c>
      <c r="E10" s="5" t="s">
        <v>42</v>
      </c>
      <c r="F10" s="5" t="s">
        <v>183</v>
      </c>
      <c r="G10" s="6" t="s">
        <v>176</v>
      </c>
      <c r="H10" s="97">
        <v>2.9695273399152029</v>
      </c>
      <c r="I10">
        <f t="shared" si="0"/>
        <v>0.47268732810425079</v>
      </c>
      <c r="N10" s="5">
        <v>4.6686321571261544</v>
      </c>
      <c r="O10" s="5">
        <v>1.1552083923043694</v>
      </c>
      <c r="P10" s="5">
        <v>0.65691518832431328</v>
      </c>
      <c r="Q10" s="5">
        <v>0.10892005317640331</v>
      </c>
      <c r="R10" s="5">
        <f t="shared" si="1"/>
        <v>-1.4708210471200234</v>
      </c>
      <c r="S10" s="5">
        <f t="shared" si="2"/>
        <v>-1.6914044278117744</v>
      </c>
      <c r="T10" s="5">
        <v>-1.4708210471200234</v>
      </c>
      <c r="U10" s="5">
        <v>-1.6914044278117744</v>
      </c>
      <c r="V10" s="5">
        <v>1</v>
      </c>
      <c r="W10" s="5"/>
    </row>
    <row r="11" spans="1:23">
      <c r="A11" s="5">
        <v>3610</v>
      </c>
      <c r="B11" s="5">
        <v>1203</v>
      </c>
      <c r="C11" s="5" t="s">
        <v>37</v>
      </c>
      <c r="D11" s="5" t="s">
        <v>36</v>
      </c>
      <c r="E11" s="5" t="s">
        <v>42</v>
      </c>
      <c r="F11" s="5" t="s">
        <v>183</v>
      </c>
      <c r="G11" s="6" t="s">
        <v>176</v>
      </c>
      <c r="H11" s="97">
        <v>5.6121618641287512</v>
      </c>
      <c r="I11">
        <f t="shared" si="0"/>
        <v>0.74913018831572853</v>
      </c>
      <c r="N11" s="5">
        <v>4.6686321571261544</v>
      </c>
      <c r="O11" s="5">
        <v>1.1552083923043694</v>
      </c>
      <c r="P11" s="5">
        <v>0.65691518832431328</v>
      </c>
      <c r="Q11" s="5">
        <v>0.10892005317640331</v>
      </c>
      <c r="R11" s="5">
        <f t="shared" si="1"/>
        <v>0.81676147203231153</v>
      </c>
      <c r="S11" s="5">
        <f t="shared" si="2"/>
        <v>0.84663014111888912</v>
      </c>
      <c r="T11" s="5">
        <v>0.81676147203231153</v>
      </c>
      <c r="U11" s="5">
        <v>0.84663014111888912</v>
      </c>
      <c r="V11" s="5">
        <v>1</v>
      </c>
      <c r="W11" s="5"/>
    </row>
    <row r="12" spans="1:23">
      <c r="A12" s="10">
        <v>3694</v>
      </c>
      <c r="B12" s="10" t="s">
        <v>41</v>
      </c>
      <c r="C12" s="10" t="s">
        <v>37</v>
      </c>
      <c r="D12" s="10" t="s">
        <v>36</v>
      </c>
      <c r="E12" s="10" t="s">
        <v>42</v>
      </c>
      <c r="F12" s="10" t="s">
        <v>183</v>
      </c>
      <c r="G12" s="6" t="s">
        <v>176</v>
      </c>
      <c r="H12" s="97">
        <v>4.724922107450821</v>
      </c>
      <c r="I12" s="40">
        <f t="shared" si="0"/>
        <v>0.6743946533567895</v>
      </c>
      <c r="J12" s="10"/>
      <c r="K12" s="10"/>
      <c r="L12" s="10"/>
      <c r="N12" s="5">
        <v>4.6686321571261544</v>
      </c>
      <c r="O12" s="5">
        <v>1.1552083923043694</v>
      </c>
      <c r="P12" s="5">
        <v>0.65691518832431328</v>
      </c>
      <c r="Q12" s="5">
        <v>0.10892005317640331</v>
      </c>
      <c r="R12" s="5">
        <f t="shared" si="1"/>
        <v>4.872709608037154E-2</v>
      </c>
      <c r="S12" s="5">
        <f t="shared" si="2"/>
        <v>0.16047976954406232</v>
      </c>
      <c r="T12" s="5">
        <v>4.872709608037154E-2</v>
      </c>
      <c r="U12" s="5">
        <v>0.16047976954406232</v>
      </c>
      <c r="V12" s="5">
        <v>1</v>
      </c>
      <c r="W12" s="5"/>
    </row>
    <row r="13" spans="1:23">
      <c r="A13" s="5">
        <v>1006</v>
      </c>
      <c r="B13" s="5">
        <v>1176</v>
      </c>
      <c r="C13" s="5" t="s">
        <v>37</v>
      </c>
      <c r="D13" s="5" t="s">
        <v>36</v>
      </c>
      <c r="E13" s="5" t="s">
        <v>40</v>
      </c>
      <c r="F13" s="5" t="s">
        <v>183</v>
      </c>
      <c r="G13" s="6" t="s">
        <v>176</v>
      </c>
      <c r="H13" s="97">
        <v>5.4718669134413283</v>
      </c>
      <c r="I13">
        <f t="shared" si="0"/>
        <v>0.73813552594507692</v>
      </c>
      <c r="N13" s="5">
        <v>4.6686321571261544</v>
      </c>
      <c r="O13" s="5">
        <v>1.1552083923043694</v>
      </c>
      <c r="P13" s="5">
        <v>0.65691518832431328</v>
      </c>
      <c r="Q13" s="5">
        <v>0.10892005317640331</v>
      </c>
      <c r="R13" s="5">
        <f t="shared" si="1"/>
        <v>0.69531589422832107</v>
      </c>
      <c r="S13" s="5">
        <f t="shared" si="2"/>
        <v>0.74568764201043736</v>
      </c>
      <c r="T13" s="5">
        <v>0.69531589422832107</v>
      </c>
      <c r="U13" s="5">
        <v>0.74568764201043736</v>
      </c>
      <c r="V13" s="5">
        <v>1</v>
      </c>
      <c r="W13" s="5"/>
    </row>
    <row r="14" spans="1:23">
      <c r="A14" s="5">
        <v>1090</v>
      </c>
      <c r="B14" s="5">
        <v>1177</v>
      </c>
      <c r="C14" s="5" t="s">
        <v>37</v>
      </c>
      <c r="D14" s="5" t="s">
        <v>36</v>
      </c>
      <c r="E14" s="5" t="s">
        <v>40</v>
      </c>
      <c r="F14" s="5" t="s">
        <v>183</v>
      </c>
      <c r="G14" s="6" t="s">
        <v>176</v>
      </c>
      <c r="H14" s="97">
        <v>2.9793048068554091</v>
      </c>
      <c r="I14">
        <f t="shared" si="0"/>
        <v>0.47411493730821508</v>
      </c>
      <c r="N14" s="5">
        <v>4.6686321571261544</v>
      </c>
      <c r="O14" s="5">
        <v>1.1552083923043694</v>
      </c>
      <c r="P14" s="5">
        <v>0.65691518832431328</v>
      </c>
      <c r="Q14" s="5">
        <v>0.10892005317640331</v>
      </c>
      <c r="R14" s="5">
        <f t="shared" si="1"/>
        <v>-1.4623572348716529</v>
      </c>
      <c r="S14" s="5">
        <f t="shared" si="2"/>
        <v>-1.6782974822830923</v>
      </c>
      <c r="T14" s="5">
        <v>-1.4623572348716529</v>
      </c>
      <c r="U14" s="5">
        <v>-1.6782974822830923</v>
      </c>
      <c r="V14" s="5">
        <v>1</v>
      </c>
      <c r="W14" s="5"/>
    </row>
    <row r="15" spans="1:23">
      <c r="A15" s="5">
        <v>1174</v>
      </c>
      <c r="B15" s="5">
        <v>1179</v>
      </c>
      <c r="C15" s="5" t="s">
        <v>37</v>
      </c>
      <c r="D15" s="5" t="s">
        <v>36</v>
      </c>
      <c r="E15" s="5" t="s">
        <v>40</v>
      </c>
      <c r="F15" s="5" t="s">
        <v>183</v>
      </c>
      <c r="G15" s="6" t="s">
        <v>176</v>
      </c>
      <c r="H15" s="97">
        <v>4.619059654134932</v>
      </c>
      <c r="I15">
        <f t="shared" si="0"/>
        <v>0.66455357110004931</v>
      </c>
      <c r="N15" s="5">
        <v>4.6686321571261544</v>
      </c>
      <c r="O15" s="5">
        <v>1.1552083923043694</v>
      </c>
      <c r="P15" s="5">
        <v>0.65691518832431328</v>
      </c>
      <c r="Q15" s="5">
        <v>0.10892005317640331</v>
      </c>
      <c r="R15" s="5">
        <f t="shared" si="1"/>
        <v>-4.29121735277017E-2</v>
      </c>
      <c r="S15" s="5">
        <f t="shared" si="2"/>
        <v>7.0128342329811008E-2</v>
      </c>
      <c r="T15" s="5">
        <v>-4.29121735277017E-2</v>
      </c>
      <c r="U15" s="5">
        <v>7.0128342329811008E-2</v>
      </c>
      <c r="V15" s="5">
        <v>1</v>
      </c>
      <c r="W15" s="5"/>
    </row>
    <row r="16" spans="1:23">
      <c r="A16" s="5">
        <v>1258</v>
      </c>
      <c r="B16" s="5">
        <v>1180</v>
      </c>
      <c r="C16" s="5" t="s">
        <v>37</v>
      </c>
      <c r="D16" s="5" t="s">
        <v>36</v>
      </c>
      <c r="E16" s="5" t="s">
        <v>40</v>
      </c>
      <c r="F16" s="5" t="s">
        <v>183</v>
      </c>
      <c r="G16" s="6" t="s">
        <v>176</v>
      </c>
      <c r="H16" s="97">
        <v>4.5082391179932539</v>
      </c>
      <c r="I16">
        <f t="shared" si="0"/>
        <v>0.65400694305971552</v>
      </c>
      <c r="N16" s="5">
        <v>4.6686321571261544</v>
      </c>
      <c r="O16" s="5">
        <v>1.1552083923043694</v>
      </c>
      <c r="P16" s="5">
        <v>0.65691518832431328</v>
      </c>
      <c r="Q16" s="5">
        <v>0.10892005317640331</v>
      </c>
      <c r="R16" s="5">
        <f t="shared" si="1"/>
        <v>-0.13884338116082592</v>
      </c>
      <c r="S16" s="5">
        <f t="shared" si="2"/>
        <v>-2.6700733058656025E-2</v>
      </c>
      <c r="T16" s="5">
        <v>-0.13884338116082592</v>
      </c>
      <c r="U16" s="5">
        <v>-2.6700733058656025E-2</v>
      </c>
      <c r="V16" s="5">
        <v>1</v>
      </c>
      <c r="W16" s="5"/>
    </row>
    <row r="17" spans="1:23">
      <c r="A17" s="5">
        <v>1342</v>
      </c>
      <c r="B17" s="5">
        <v>1190</v>
      </c>
      <c r="C17" s="5" t="s">
        <v>37</v>
      </c>
      <c r="D17" s="5" t="s">
        <v>36</v>
      </c>
      <c r="E17" s="5" t="s">
        <v>40</v>
      </c>
      <c r="F17" s="5" t="s">
        <v>183</v>
      </c>
      <c r="G17" s="6" t="s">
        <v>176</v>
      </c>
      <c r="H17" s="97">
        <v>7.2180605586679096</v>
      </c>
      <c r="I17">
        <f t="shared" si="0"/>
        <v>0.85842052141772174</v>
      </c>
      <c r="N17" s="5">
        <v>4.6686321571261544</v>
      </c>
      <c r="O17" s="5">
        <v>1.1552083923043694</v>
      </c>
      <c r="P17" s="5">
        <v>0.65691518832431328</v>
      </c>
      <c r="Q17" s="5">
        <v>0.10892005317640331</v>
      </c>
      <c r="R17" s="5">
        <f t="shared" si="1"/>
        <v>2.2068991348446181</v>
      </c>
      <c r="S17" s="5">
        <f t="shared" si="2"/>
        <v>1.8500296980855957</v>
      </c>
      <c r="T17" s="5">
        <v>2.2068991348446181</v>
      </c>
      <c r="U17" s="5">
        <v>1.8500296980855957</v>
      </c>
      <c r="V17" s="5">
        <v>1</v>
      </c>
      <c r="W17" s="5"/>
    </row>
    <row r="18" spans="1:23">
      <c r="A18" s="5">
        <v>1426</v>
      </c>
      <c r="B18" s="5">
        <v>1191</v>
      </c>
      <c r="C18" s="5" t="s">
        <v>37</v>
      </c>
      <c r="D18" s="5" t="s">
        <v>36</v>
      </c>
      <c r="E18" s="5" t="s">
        <v>40</v>
      </c>
      <c r="F18" s="5" t="s">
        <v>183</v>
      </c>
      <c r="G18" s="6" t="s">
        <v>176</v>
      </c>
      <c r="H18" s="97">
        <v>6.6705906523734129</v>
      </c>
      <c r="I18">
        <f t="shared" si="0"/>
        <v>0.82416429054464713</v>
      </c>
      <c r="N18" s="5">
        <v>4.6686321571261544</v>
      </c>
      <c r="O18" s="5">
        <v>1.1552083923043694</v>
      </c>
      <c r="P18" s="5">
        <v>0.65691518832431328</v>
      </c>
      <c r="Q18" s="5">
        <v>0.10892005317640331</v>
      </c>
      <c r="R18" s="5">
        <f t="shared" si="1"/>
        <v>1.7329847225692512</v>
      </c>
      <c r="S18" s="5">
        <f t="shared" si="2"/>
        <v>1.5355216724826855</v>
      </c>
      <c r="T18" s="5">
        <v>1.7329847225692512</v>
      </c>
      <c r="U18" s="5">
        <v>1.5355216724826855</v>
      </c>
      <c r="V18" s="5">
        <v>1</v>
      </c>
      <c r="W18" s="5"/>
    </row>
    <row r="19" spans="1:23">
      <c r="A19" s="5">
        <v>1510</v>
      </c>
      <c r="B19" s="5">
        <v>1193</v>
      </c>
      <c r="C19" s="5" t="s">
        <v>37</v>
      </c>
      <c r="D19" s="5" t="s">
        <v>36</v>
      </c>
      <c r="E19" s="5" t="s">
        <v>40</v>
      </c>
      <c r="F19" s="5" t="s">
        <v>183</v>
      </c>
      <c r="G19" s="6" t="s">
        <v>176</v>
      </c>
      <c r="H19" s="97">
        <v>2.5562451079514812</v>
      </c>
      <c r="I19">
        <f t="shared" si="0"/>
        <v>0.40760249421529576</v>
      </c>
      <c r="N19" s="5">
        <v>4.6686321571261544</v>
      </c>
      <c r="O19" s="5">
        <v>1.1552083923043694</v>
      </c>
      <c r="P19" s="5">
        <v>0.65691518832431328</v>
      </c>
      <c r="Q19" s="5">
        <v>0.10892005317640331</v>
      </c>
      <c r="R19" s="5">
        <f t="shared" si="1"/>
        <v>-1.8285766128836349</v>
      </c>
      <c r="S19" s="5">
        <f t="shared" si="2"/>
        <v>-2.2889512705730959</v>
      </c>
      <c r="T19" s="5">
        <v>-1.8285766128836349</v>
      </c>
      <c r="U19" s="5">
        <v>-2.2889512705730959</v>
      </c>
      <c r="V19" s="5">
        <v>1</v>
      </c>
      <c r="W19" s="5"/>
    </row>
    <row r="20" spans="1:23">
      <c r="A20" s="5">
        <v>1594</v>
      </c>
      <c r="B20" s="5">
        <v>1194</v>
      </c>
      <c r="C20" s="5" t="s">
        <v>37</v>
      </c>
      <c r="D20" s="5" t="s">
        <v>36</v>
      </c>
      <c r="E20" s="5" t="s">
        <v>40</v>
      </c>
      <c r="F20" s="5" t="s">
        <v>183</v>
      </c>
      <c r="G20" s="6" t="s">
        <v>176</v>
      </c>
      <c r="H20" s="97">
        <v>5.9593706974421909</v>
      </c>
      <c r="I20">
        <f t="shared" si="0"/>
        <v>0.77520040117345546</v>
      </c>
      <c r="N20" s="5">
        <v>4.6686321571261544</v>
      </c>
      <c r="O20" s="5">
        <v>1.1552083923043694</v>
      </c>
      <c r="P20" s="5">
        <v>0.65691518832431328</v>
      </c>
      <c r="Q20" s="5">
        <v>0.10892005317640331</v>
      </c>
      <c r="R20" s="5">
        <f t="shared" si="1"/>
        <v>1.1173209517127176</v>
      </c>
      <c r="S20" s="5">
        <f t="shared" si="2"/>
        <v>1.0859819601590843</v>
      </c>
      <c r="T20" s="5">
        <v>1.1173209517127176</v>
      </c>
      <c r="U20" s="5">
        <v>1.0859819601590843</v>
      </c>
      <c r="V20" s="5">
        <v>1</v>
      </c>
      <c r="W20" s="5"/>
    </row>
    <row r="21" spans="1:23">
      <c r="A21" s="5">
        <v>1678</v>
      </c>
      <c r="B21" s="5">
        <v>1199</v>
      </c>
      <c r="C21" s="5" t="s">
        <v>37</v>
      </c>
      <c r="D21" s="5" t="s">
        <v>36</v>
      </c>
      <c r="E21" s="5" t="s">
        <v>40</v>
      </c>
      <c r="F21" s="5" t="s">
        <v>183</v>
      </c>
      <c r="G21" s="6" t="s">
        <v>176</v>
      </c>
      <c r="H21" s="97">
        <v>4.3613601587798749</v>
      </c>
      <c r="I21">
        <f t="shared" si="0"/>
        <v>0.63962195195941562</v>
      </c>
      <c r="N21" s="5">
        <v>4.6686321571261544</v>
      </c>
      <c r="O21" s="5">
        <v>1.1552083923043694</v>
      </c>
      <c r="P21" s="5">
        <v>0.65691518832431328</v>
      </c>
      <c r="Q21" s="5">
        <v>0.10892005317640331</v>
      </c>
      <c r="R21" s="5">
        <f t="shared" si="1"/>
        <v>-0.26598837092357336</v>
      </c>
      <c r="S21" s="5">
        <f t="shared" si="2"/>
        <v>-0.15876999561219551</v>
      </c>
      <c r="T21" s="5">
        <v>-0.26598837092357336</v>
      </c>
      <c r="U21" s="5">
        <v>-0.15876999561219551</v>
      </c>
      <c r="V21" s="5">
        <v>1</v>
      </c>
      <c r="W21" s="5"/>
    </row>
    <row r="22" spans="1:23">
      <c r="A22" s="5">
        <v>1762</v>
      </c>
      <c r="B22" s="5">
        <v>1200</v>
      </c>
      <c r="C22" s="5" t="s">
        <v>37</v>
      </c>
      <c r="D22" s="5" t="s">
        <v>36</v>
      </c>
      <c r="E22" s="5" t="s">
        <v>40</v>
      </c>
      <c r="F22" s="5" t="s">
        <v>183</v>
      </c>
      <c r="G22" s="6" t="s">
        <v>176</v>
      </c>
      <c r="H22" s="97">
        <v>4.926327574653441</v>
      </c>
      <c r="I22">
        <f t="shared" si="0"/>
        <v>0.6925232867427108</v>
      </c>
      <c r="N22" s="5">
        <v>4.6686321571261544</v>
      </c>
      <c r="O22" s="5">
        <v>1.1552083923043694</v>
      </c>
      <c r="P22" s="5">
        <v>0.65691518832431328</v>
      </c>
      <c r="Q22" s="5">
        <v>0.10892005317640331</v>
      </c>
      <c r="R22" s="5">
        <f t="shared" si="1"/>
        <v>0.22307266744595292</v>
      </c>
      <c r="S22" s="5">
        <f t="shared" si="2"/>
        <v>0.32691958349237876</v>
      </c>
      <c r="T22" s="5">
        <v>0.22307266744595292</v>
      </c>
      <c r="U22" s="5">
        <v>0.32691958349237876</v>
      </c>
      <c r="V22" s="5">
        <v>1</v>
      </c>
      <c r="W22" s="5"/>
    </row>
    <row r="23" spans="1:23">
      <c r="A23" s="144">
        <v>1846</v>
      </c>
      <c r="B23" s="144" t="s">
        <v>43</v>
      </c>
      <c r="C23" s="144" t="s">
        <v>37</v>
      </c>
      <c r="D23" s="144" t="s">
        <v>36</v>
      </c>
      <c r="E23" s="144" t="s">
        <v>40</v>
      </c>
      <c r="F23" s="144" t="s">
        <v>183</v>
      </c>
      <c r="G23" s="145" t="s">
        <v>176</v>
      </c>
      <c r="H23" s="159">
        <v>3.6174355462224752</v>
      </c>
      <c r="I23" s="146">
        <f t="shared" si="0"/>
        <v>0.55840080180371121</v>
      </c>
      <c r="J23" s="144"/>
      <c r="K23" s="144"/>
      <c r="L23" s="144"/>
      <c r="M23" s="144"/>
      <c r="N23" s="5">
        <v>4.6686321571261544</v>
      </c>
      <c r="O23" s="5">
        <v>1.1552083923043694</v>
      </c>
      <c r="P23" s="5">
        <v>0.65691518832431328</v>
      </c>
      <c r="Q23" s="5">
        <v>0.10892005317640331</v>
      </c>
      <c r="R23" s="144">
        <f t="shared" si="1"/>
        <v>-0.90996275469120236</v>
      </c>
      <c r="S23" s="144">
        <f t="shared" si="2"/>
        <v>-0.90446509754316251</v>
      </c>
      <c r="T23" s="144">
        <v>-0.90996275469120236</v>
      </c>
      <c r="U23" s="144">
        <v>-0.90446509754316251</v>
      </c>
      <c r="V23" s="144">
        <v>1</v>
      </c>
      <c r="W23" s="5"/>
    </row>
    <row r="24" spans="1:23">
      <c r="A24" s="5">
        <v>1930</v>
      </c>
      <c r="B24" s="5">
        <v>1107</v>
      </c>
      <c r="C24" s="5" t="s">
        <v>35</v>
      </c>
      <c r="D24" s="5" t="s">
        <v>36</v>
      </c>
      <c r="E24" s="5" t="s">
        <v>42</v>
      </c>
      <c r="F24" s="5" t="s">
        <v>183</v>
      </c>
      <c r="G24" s="6" t="s">
        <v>176</v>
      </c>
      <c r="H24" s="97">
        <v>18.364386623207768</v>
      </c>
      <c r="I24">
        <f t="shared" si="0"/>
        <v>1.2639764273393665</v>
      </c>
      <c r="N24" s="5">
        <v>4.6686321571261544</v>
      </c>
      <c r="O24" s="5">
        <v>1.1552083923043694</v>
      </c>
      <c r="P24" s="5">
        <v>0.65691518832431328</v>
      </c>
      <c r="Q24" s="5">
        <v>0.10892005317640331</v>
      </c>
      <c r="R24" s="5">
        <f t="shared" si="1"/>
        <v>11.85565700294282</v>
      </c>
      <c r="S24" s="5">
        <f t="shared" si="2"/>
        <v>5.5734570569101445</v>
      </c>
      <c r="T24" s="5">
        <v>11.85565700294282</v>
      </c>
      <c r="U24" s="5">
        <v>5.5734570569101445</v>
      </c>
      <c r="V24" s="5">
        <v>1</v>
      </c>
      <c r="W24" s="5"/>
    </row>
    <row r="25" spans="1:23">
      <c r="A25" s="5">
        <v>2014</v>
      </c>
      <c r="B25" s="5">
        <v>1113</v>
      </c>
      <c r="C25" s="5" t="s">
        <v>35</v>
      </c>
      <c r="D25" s="5" t="s">
        <v>36</v>
      </c>
      <c r="E25" s="5" t="s">
        <v>42</v>
      </c>
      <c r="F25" s="5" t="s">
        <v>183</v>
      </c>
      <c r="G25" s="6" t="s">
        <v>176</v>
      </c>
      <c r="H25" s="97">
        <v>18.358978458435317</v>
      </c>
      <c r="I25">
        <f t="shared" si="0"/>
        <v>1.2638485122569847</v>
      </c>
      <c r="N25" s="5">
        <v>4.6686321571261544</v>
      </c>
      <c r="O25" s="5">
        <v>1.1552083923043694</v>
      </c>
      <c r="P25" s="5">
        <v>0.65691518832431328</v>
      </c>
      <c r="Q25" s="5">
        <v>0.10892005317640331</v>
      </c>
      <c r="R25" s="5">
        <f t="shared" si="1"/>
        <v>11.850975453874721</v>
      </c>
      <c r="S25" s="5">
        <f t="shared" si="2"/>
        <v>5.5722826626764705</v>
      </c>
      <c r="T25" s="5">
        <v>11.850975453874721</v>
      </c>
      <c r="U25" s="5">
        <v>5.5722826626764705</v>
      </c>
      <c r="V25" s="5">
        <v>1</v>
      </c>
      <c r="W25" s="5"/>
    </row>
    <row r="26" spans="1:23">
      <c r="A26" s="5">
        <v>2098</v>
      </c>
      <c r="B26" s="5">
        <v>1114</v>
      </c>
      <c r="C26" s="5" t="s">
        <v>35</v>
      </c>
      <c r="D26" s="5" t="s">
        <v>36</v>
      </c>
      <c r="E26" s="5" t="s">
        <v>42</v>
      </c>
      <c r="F26" s="5" t="s">
        <v>183</v>
      </c>
      <c r="G26" s="6" t="s">
        <v>176</v>
      </c>
      <c r="H26" s="97">
        <v>19.222427124691766</v>
      </c>
      <c r="I26">
        <f t="shared" si="0"/>
        <v>1.2838082230989392</v>
      </c>
      <c r="N26" s="5">
        <v>4.6686321571261544</v>
      </c>
      <c r="O26" s="5">
        <v>1.1552083923043694</v>
      </c>
      <c r="P26" s="5">
        <v>0.65691518832431328</v>
      </c>
      <c r="Q26" s="5">
        <v>0.10892005317640331</v>
      </c>
      <c r="R26" s="5">
        <f t="shared" si="1"/>
        <v>12.598415198953159</v>
      </c>
      <c r="S26" s="5">
        <f t="shared" si="2"/>
        <v>5.755533682666595</v>
      </c>
      <c r="T26" s="5">
        <v>12.598415198953159</v>
      </c>
      <c r="U26" s="5">
        <v>5.755533682666595</v>
      </c>
      <c r="V26" s="5">
        <v>1</v>
      </c>
      <c r="W26" s="5"/>
    </row>
    <row r="27" spans="1:23">
      <c r="A27" s="5">
        <v>2182</v>
      </c>
      <c r="B27" s="5">
        <v>1115</v>
      </c>
      <c r="C27" s="5" t="s">
        <v>35</v>
      </c>
      <c r="D27" s="5" t="s">
        <v>36</v>
      </c>
      <c r="E27" s="5" t="s">
        <v>42</v>
      </c>
      <c r="F27" s="5" t="s">
        <v>183</v>
      </c>
      <c r="G27" s="6" t="s">
        <v>176</v>
      </c>
      <c r="H27" s="97">
        <v>16.083028562480148</v>
      </c>
      <c r="I27">
        <f t="shared" si="0"/>
        <v>1.2063678332262291</v>
      </c>
      <c r="N27" s="5">
        <v>4.6686321571261544</v>
      </c>
      <c r="O27" s="5">
        <v>1.1552083923043694</v>
      </c>
      <c r="P27" s="5">
        <v>0.65691518832431328</v>
      </c>
      <c r="Q27" s="5">
        <v>0.10892005317640331</v>
      </c>
      <c r="R27" s="5">
        <f t="shared" si="1"/>
        <v>9.8808115327009993</v>
      </c>
      <c r="S27" s="5">
        <f t="shared" si="2"/>
        <v>5.0445499141653967</v>
      </c>
      <c r="T27" s="5">
        <v>9.8808115327009993</v>
      </c>
      <c r="U27" s="5">
        <v>5.0445499141653967</v>
      </c>
      <c r="V27" s="5">
        <v>1</v>
      </c>
      <c r="W27" s="5"/>
    </row>
    <row r="28" spans="1:23">
      <c r="A28" s="5">
        <v>2266</v>
      </c>
      <c r="B28" s="5">
        <v>1117</v>
      </c>
      <c r="C28" s="5" t="s">
        <v>35</v>
      </c>
      <c r="D28" s="5" t="s">
        <v>36</v>
      </c>
      <c r="E28" s="5" t="s">
        <v>42</v>
      </c>
      <c r="F28" s="5" t="s">
        <v>183</v>
      </c>
      <c r="G28" s="6" t="s">
        <v>176</v>
      </c>
      <c r="H28" s="97">
        <v>18.073247692921456</v>
      </c>
      <c r="I28">
        <f t="shared" si="0"/>
        <v>1.2570362006174034</v>
      </c>
      <c r="N28" s="5">
        <v>4.6686321571261544</v>
      </c>
      <c r="O28" s="5">
        <v>1.1552083923043694</v>
      </c>
      <c r="P28" s="5">
        <v>0.65691518832431328</v>
      </c>
      <c r="Q28" s="5">
        <v>0.10892005317640331</v>
      </c>
      <c r="R28" s="5">
        <f t="shared" si="1"/>
        <v>11.603634136570149</v>
      </c>
      <c r="S28" s="5">
        <f t="shared" si="2"/>
        <v>5.5097385173063955</v>
      </c>
      <c r="T28" s="5">
        <v>11.603634136570149</v>
      </c>
      <c r="U28" s="5">
        <v>5.5097385173063955</v>
      </c>
      <c r="V28" s="5">
        <v>1</v>
      </c>
      <c r="W28" s="5"/>
    </row>
    <row r="29" spans="1:23">
      <c r="A29" s="5">
        <v>2350</v>
      </c>
      <c r="B29" s="8">
        <v>1118</v>
      </c>
      <c r="C29" s="8" t="s">
        <v>35</v>
      </c>
      <c r="D29" s="8" t="s">
        <v>36</v>
      </c>
      <c r="E29" s="8" t="s">
        <v>42</v>
      </c>
      <c r="F29" s="8" t="s">
        <v>183</v>
      </c>
      <c r="G29" s="9" t="s">
        <v>176</v>
      </c>
      <c r="H29" s="97">
        <v>16.142319573642439</v>
      </c>
      <c r="I29">
        <f t="shared" si="0"/>
        <v>1.2079659408973356</v>
      </c>
      <c r="N29" s="5">
        <v>4.6686321571261544</v>
      </c>
      <c r="O29" s="5">
        <v>1.1552083923043694</v>
      </c>
      <c r="P29" s="5">
        <v>0.65691518832431328</v>
      </c>
      <c r="Q29" s="5">
        <v>0.10892005317640331</v>
      </c>
      <c r="R29" s="5">
        <f t="shared" si="1"/>
        <v>9.9321364811321811</v>
      </c>
      <c r="S29" s="5">
        <f t="shared" si="2"/>
        <v>5.0592222139348273</v>
      </c>
      <c r="T29" s="5">
        <v>9.9321364811321811</v>
      </c>
      <c r="U29" s="5">
        <v>5.0592222139348273</v>
      </c>
      <c r="V29" s="5">
        <v>1</v>
      </c>
      <c r="W29" s="5"/>
    </row>
    <row r="30" spans="1:23">
      <c r="A30" s="5">
        <v>2434</v>
      </c>
      <c r="B30" s="5">
        <v>1119</v>
      </c>
      <c r="C30" s="5" t="s">
        <v>35</v>
      </c>
      <c r="D30" s="5" t="s">
        <v>36</v>
      </c>
      <c r="E30" s="5" t="s">
        <v>42</v>
      </c>
      <c r="F30" s="5" t="s">
        <v>183</v>
      </c>
      <c r="G30" s="6" t="s">
        <v>176</v>
      </c>
      <c r="H30" s="97">
        <v>19.829164455551012</v>
      </c>
      <c r="I30">
        <f t="shared" si="0"/>
        <v>1.2973044146597315</v>
      </c>
      <c r="N30" s="5">
        <v>4.6686321571261544</v>
      </c>
      <c r="O30" s="5">
        <v>1.1552083923043694</v>
      </c>
      <c r="P30" s="5">
        <v>0.65691518832431328</v>
      </c>
      <c r="Q30" s="5">
        <v>0.10892005317640331</v>
      </c>
      <c r="R30" s="5">
        <f t="shared" si="1"/>
        <v>13.12363414204701</v>
      </c>
      <c r="S30" s="5">
        <f t="shared" si="2"/>
        <v>5.879442835914384</v>
      </c>
      <c r="T30" s="5">
        <v>13.12363414204701</v>
      </c>
      <c r="U30" s="5">
        <v>5.879442835914384</v>
      </c>
      <c r="V30" s="5">
        <v>1</v>
      </c>
      <c r="W30" s="5"/>
    </row>
    <row r="31" spans="1:23">
      <c r="A31" s="5">
        <v>2518</v>
      </c>
      <c r="B31" s="5">
        <v>1204</v>
      </c>
      <c r="C31" s="5" t="s">
        <v>35</v>
      </c>
      <c r="D31" s="5" t="s">
        <v>36</v>
      </c>
      <c r="E31" s="5" t="s">
        <v>42</v>
      </c>
      <c r="F31" s="5" t="s">
        <v>183</v>
      </c>
      <c r="G31" s="6" t="s">
        <v>176</v>
      </c>
      <c r="H31" s="97">
        <v>21.704934960038109</v>
      </c>
      <c r="I31">
        <f t="shared" si="0"/>
        <v>1.3365584887907578</v>
      </c>
      <c r="N31" s="5">
        <v>4.6686321571261544</v>
      </c>
      <c r="O31" s="5">
        <v>1.1552083923043694</v>
      </c>
      <c r="P31" s="5">
        <v>0.65691518832431328</v>
      </c>
      <c r="Q31" s="5">
        <v>0.10892005317640331</v>
      </c>
      <c r="R31" s="5">
        <f t="shared" si="1"/>
        <v>14.747384901635394</v>
      </c>
      <c r="S31" s="5">
        <f t="shared" si="2"/>
        <v>6.2398362895188519</v>
      </c>
      <c r="T31" s="5">
        <v>14.747384901635394</v>
      </c>
      <c r="U31" s="5">
        <v>6.2398362895188519</v>
      </c>
      <c r="V31" s="5">
        <v>1</v>
      </c>
      <c r="W31" s="5"/>
    </row>
    <row r="32" spans="1:23">
      <c r="A32" s="5">
        <v>2602</v>
      </c>
      <c r="B32" s="5">
        <v>1205</v>
      </c>
      <c r="C32" s="5" t="s">
        <v>35</v>
      </c>
      <c r="D32" s="5" t="s">
        <v>36</v>
      </c>
      <c r="E32" s="5" t="s">
        <v>42</v>
      </c>
      <c r="F32" s="5" t="s">
        <v>183</v>
      </c>
      <c r="G32" s="6" t="s">
        <v>176</v>
      </c>
      <c r="H32" s="97">
        <v>13.080286348460705</v>
      </c>
      <c r="I32">
        <f t="shared" si="0"/>
        <v>1.1166172514955237</v>
      </c>
      <c r="N32" s="5">
        <v>4.6686321571261544</v>
      </c>
      <c r="O32" s="5">
        <v>1.1552083923043694</v>
      </c>
      <c r="P32" s="5">
        <v>0.65691518832431328</v>
      </c>
      <c r="Q32" s="5">
        <v>0.10892005317640331</v>
      </c>
      <c r="R32" s="5">
        <f t="shared" si="1"/>
        <v>7.2815037073573157</v>
      </c>
      <c r="S32" s="5">
        <f t="shared" si="2"/>
        <v>4.2205457100419537</v>
      </c>
      <c r="T32" s="5">
        <v>7.2815037073573157</v>
      </c>
      <c r="U32" s="5">
        <v>4.2205457100419537</v>
      </c>
      <c r="V32" s="5">
        <v>1</v>
      </c>
      <c r="W32" s="5"/>
    </row>
    <row r="33" spans="1:30">
      <c r="A33" s="5">
        <v>2686</v>
      </c>
      <c r="B33" s="5">
        <v>1206</v>
      </c>
      <c r="C33" s="5" t="s">
        <v>35</v>
      </c>
      <c r="D33" s="5" t="s">
        <v>36</v>
      </c>
      <c r="E33" s="5" t="s">
        <v>42</v>
      </c>
      <c r="F33" s="5" t="s">
        <v>183</v>
      </c>
      <c r="G33" s="6" t="s">
        <v>176</v>
      </c>
      <c r="H33" s="97">
        <v>23.5102922500852</v>
      </c>
      <c r="I33">
        <f t="shared" si="0"/>
        <v>1.3712580277557544</v>
      </c>
      <c r="N33" s="5">
        <v>4.6686321571261544</v>
      </c>
      <c r="O33" s="5">
        <v>1.1552083923043694</v>
      </c>
      <c r="P33" s="5">
        <v>0.65691518832431328</v>
      </c>
      <c r="Q33" s="5">
        <v>0.10892005317640331</v>
      </c>
      <c r="R33" s="5">
        <f t="shared" si="1"/>
        <v>16.3101828366866</v>
      </c>
      <c r="S33" s="5">
        <f t="shared" si="2"/>
        <v>6.5584143470304328</v>
      </c>
      <c r="T33" s="5">
        <v>16.3101828366866</v>
      </c>
      <c r="U33" s="5">
        <v>6.5584143470304328</v>
      </c>
      <c r="V33" s="5">
        <v>1</v>
      </c>
      <c r="W33" s="5"/>
    </row>
    <row r="34" spans="1:30">
      <c r="A34" s="5">
        <v>82</v>
      </c>
      <c r="B34" s="5">
        <v>1120</v>
      </c>
      <c r="C34" s="5" t="s">
        <v>35</v>
      </c>
      <c r="D34" s="5" t="s">
        <v>36</v>
      </c>
      <c r="E34" s="5" t="s">
        <v>40</v>
      </c>
      <c r="F34" s="5" t="s">
        <v>183</v>
      </c>
      <c r="G34" s="6" t="s">
        <v>176</v>
      </c>
      <c r="H34" s="97">
        <v>14.1593724335196</v>
      </c>
      <c r="I34">
        <f t="shared" si="0"/>
        <v>1.1510440051405244</v>
      </c>
      <c r="N34" s="5">
        <v>4.6686321571261544</v>
      </c>
      <c r="O34" s="5">
        <v>1.1552083923043694</v>
      </c>
      <c r="P34" s="5">
        <v>0.65691518832431328</v>
      </c>
      <c r="Q34" s="5">
        <v>0.10892005317640331</v>
      </c>
      <c r="R34" s="5">
        <f t="shared" si="1"/>
        <v>8.215608837000957</v>
      </c>
      <c r="S34" s="5">
        <f t="shared" si="2"/>
        <v>4.5366193130289467</v>
      </c>
      <c r="T34" s="5">
        <v>8.215608837000957</v>
      </c>
      <c r="U34" s="5">
        <v>4.5366193130289467</v>
      </c>
      <c r="V34" s="5">
        <v>1</v>
      </c>
      <c r="W34" s="137"/>
      <c r="X34" s="137"/>
      <c r="Y34" s="137"/>
      <c r="Z34" s="137"/>
      <c r="AA34" s="137"/>
      <c r="AD34" s="137"/>
    </row>
    <row r="35" spans="1:30">
      <c r="A35" s="5">
        <v>166</v>
      </c>
      <c r="B35" s="5">
        <v>1126</v>
      </c>
      <c r="C35" s="5" t="s">
        <v>35</v>
      </c>
      <c r="D35" s="5" t="s">
        <v>36</v>
      </c>
      <c r="E35" s="5" t="s">
        <v>40</v>
      </c>
      <c r="F35" s="5" t="s">
        <v>183</v>
      </c>
      <c r="G35" s="6" t="s">
        <v>176</v>
      </c>
      <c r="H35" s="97">
        <v>25.150746907080276</v>
      </c>
      <c r="I35">
        <f t="shared" si="0"/>
        <v>1.4005508869190577</v>
      </c>
      <c r="N35" s="5">
        <v>4.6686321571261544</v>
      </c>
      <c r="O35" s="5">
        <v>1.1552083923043694</v>
      </c>
      <c r="P35" s="5">
        <v>0.65691518832431328</v>
      </c>
      <c r="Q35" s="5">
        <v>0.10892005317640331</v>
      </c>
      <c r="R35" s="5">
        <f t="shared" si="1"/>
        <v>17.730233684588381</v>
      </c>
      <c r="S35" s="5">
        <f t="shared" si="2"/>
        <v>6.8273534294954548</v>
      </c>
      <c r="T35" s="5">
        <v>17.730233684588381</v>
      </c>
      <c r="U35" s="5">
        <v>6.8273534294954548</v>
      </c>
      <c r="V35" s="5">
        <v>1</v>
      </c>
      <c r="W35" s="5"/>
    </row>
    <row r="36" spans="1:30">
      <c r="A36" s="5">
        <v>250</v>
      </c>
      <c r="B36" s="5">
        <v>1127</v>
      </c>
      <c r="C36" s="5" t="s">
        <v>35</v>
      </c>
      <c r="D36" s="5" t="s">
        <v>36</v>
      </c>
      <c r="E36" s="5" t="s">
        <v>40</v>
      </c>
      <c r="F36" s="5" t="s">
        <v>183</v>
      </c>
      <c r="G36" s="6" t="s">
        <v>176</v>
      </c>
      <c r="H36" s="97">
        <v>14.656665978375363</v>
      </c>
      <c r="I36">
        <f t="shared" si="0"/>
        <v>1.1660351905051527</v>
      </c>
      <c r="N36" s="5">
        <v>4.6686321571261544</v>
      </c>
      <c r="O36" s="5">
        <v>1.1552083923043694</v>
      </c>
      <c r="P36" s="5">
        <v>0.65691518832431328</v>
      </c>
      <c r="Q36" s="5">
        <v>0.10892005317640331</v>
      </c>
      <c r="R36" s="5">
        <f t="shared" si="1"/>
        <v>8.6460883488955851</v>
      </c>
      <c r="S36" s="5">
        <f t="shared" si="2"/>
        <v>4.6742540729050646</v>
      </c>
      <c r="T36" s="5">
        <v>8.6460883488955851</v>
      </c>
      <c r="U36" s="5">
        <v>4.6742540729050646</v>
      </c>
      <c r="V36" s="5">
        <v>1</v>
      </c>
      <c r="W36" s="5"/>
    </row>
    <row r="37" spans="1:30">
      <c r="A37" s="5">
        <v>334</v>
      </c>
      <c r="B37" s="5">
        <v>1128</v>
      </c>
      <c r="C37" s="5" t="s">
        <v>35</v>
      </c>
      <c r="D37" s="5" t="s">
        <v>36</v>
      </c>
      <c r="E37" s="5" t="s">
        <v>40</v>
      </c>
      <c r="F37" s="5" t="s">
        <v>183</v>
      </c>
      <c r="G37" s="6" t="s">
        <v>176</v>
      </c>
      <c r="H37" s="97">
        <v>18.73187888420598</v>
      </c>
      <c r="I37">
        <f t="shared" si="0"/>
        <v>1.2725813410761397</v>
      </c>
      <c r="N37" s="5">
        <v>4.6686321571261544</v>
      </c>
      <c r="O37" s="5">
        <v>1.1552083923043694</v>
      </c>
      <c r="P37" s="5">
        <v>0.65691518832431328</v>
      </c>
      <c r="Q37" s="5">
        <v>0.10892005317640331</v>
      </c>
      <c r="R37" s="5">
        <f t="shared" si="1"/>
        <v>12.173774723906698</v>
      </c>
      <c r="S37" s="5">
        <f t="shared" si="2"/>
        <v>5.652459164289187</v>
      </c>
      <c r="T37" s="5">
        <v>12.173774723906698</v>
      </c>
      <c r="U37" s="5">
        <v>5.652459164289187</v>
      </c>
      <c r="V37" s="5">
        <v>1</v>
      </c>
      <c r="W37" s="5"/>
    </row>
    <row r="38" spans="1:30">
      <c r="A38" s="5">
        <v>418</v>
      </c>
      <c r="B38" s="5">
        <v>1142</v>
      </c>
      <c r="C38" s="5" t="s">
        <v>35</v>
      </c>
      <c r="D38" s="5" t="s">
        <v>36</v>
      </c>
      <c r="E38" s="5" t="s">
        <v>40</v>
      </c>
      <c r="F38" s="5" t="s">
        <v>183</v>
      </c>
      <c r="G38" s="6" t="s">
        <v>176</v>
      </c>
      <c r="H38" s="97">
        <v>18.36445445948754</v>
      </c>
      <c r="I38">
        <f t="shared" si="0"/>
        <v>1.2639780315784936</v>
      </c>
      <c r="N38" s="5">
        <v>4.6686321571261544</v>
      </c>
      <c r="O38" s="5">
        <v>1.1552083923043694</v>
      </c>
      <c r="P38" s="5">
        <v>0.65691518832431328</v>
      </c>
      <c r="Q38" s="5">
        <v>0.10892005317640331</v>
      </c>
      <c r="R38" s="5">
        <f t="shared" si="1"/>
        <v>11.855715725057568</v>
      </c>
      <c r="S38" s="5">
        <f t="shared" si="2"/>
        <v>5.5734717855030924</v>
      </c>
      <c r="T38" s="5">
        <v>11.855715725057568</v>
      </c>
      <c r="U38" s="5">
        <v>5.5734717855030924</v>
      </c>
      <c r="V38" s="5">
        <v>1</v>
      </c>
      <c r="W38" s="5"/>
    </row>
    <row r="39" spans="1:30">
      <c r="A39" s="5">
        <v>502</v>
      </c>
      <c r="B39" s="5">
        <v>1143</v>
      </c>
      <c r="C39" s="5" t="s">
        <v>35</v>
      </c>
      <c r="D39" s="5" t="s">
        <v>36</v>
      </c>
      <c r="E39" s="5" t="s">
        <v>40</v>
      </c>
      <c r="F39" s="5" t="s">
        <v>183</v>
      </c>
      <c r="G39" s="6" t="s">
        <v>176</v>
      </c>
      <c r="H39" s="97">
        <v>19.475687635988898</v>
      </c>
      <c r="I39">
        <f t="shared" si="0"/>
        <v>1.2894928004264214</v>
      </c>
      <c r="N39" s="5">
        <v>4.6686321571261544</v>
      </c>
      <c r="O39" s="5">
        <v>1.1552083923043694</v>
      </c>
      <c r="P39" s="5">
        <v>0.65691518832431328</v>
      </c>
      <c r="Q39" s="5">
        <v>0.10892005317640331</v>
      </c>
      <c r="R39" s="5">
        <f t="shared" si="1"/>
        <v>12.817648813411184</v>
      </c>
      <c r="S39" s="5">
        <f t="shared" si="2"/>
        <v>5.8077240476334184</v>
      </c>
      <c r="T39" s="5">
        <v>12.817648813411184</v>
      </c>
      <c r="U39" s="5">
        <v>5.8077240476334184</v>
      </c>
      <c r="V39" s="5">
        <v>1</v>
      </c>
      <c r="W39" s="5"/>
    </row>
    <row r="40" spans="1:30">
      <c r="A40" s="5">
        <v>586</v>
      </c>
      <c r="B40" s="5">
        <v>1144</v>
      </c>
      <c r="C40" s="5" t="s">
        <v>35</v>
      </c>
      <c r="D40" s="5" t="s">
        <v>36</v>
      </c>
      <c r="E40" s="5" t="s">
        <v>40</v>
      </c>
      <c r="F40" s="5" t="s">
        <v>183</v>
      </c>
      <c r="G40" s="6" t="s">
        <v>176</v>
      </c>
      <c r="H40" s="97">
        <v>15.885057878627951</v>
      </c>
      <c r="I40">
        <f t="shared" si="0"/>
        <v>1.2009888015568047</v>
      </c>
      <c r="N40" s="5">
        <v>4.6686321571261544</v>
      </c>
      <c r="O40" s="5">
        <v>1.1552083923043694</v>
      </c>
      <c r="P40" s="5">
        <v>0.65691518832431328</v>
      </c>
      <c r="Q40" s="5">
        <v>0.10892005317640331</v>
      </c>
      <c r="R40" s="5">
        <f t="shared" si="1"/>
        <v>9.7094392632723707</v>
      </c>
      <c r="S40" s="5">
        <f t="shared" si="2"/>
        <v>4.9951647778883084</v>
      </c>
      <c r="T40" s="5">
        <v>9.7094392632723707</v>
      </c>
      <c r="U40" s="5">
        <v>4.9951647778883084</v>
      </c>
      <c r="V40" s="5">
        <v>1</v>
      </c>
      <c r="W40" s="5"/>
    </row>
    <row r="41" spans="1:30">
      <c r="A41" s="5">
        <v>670</v>
      </c>
      <c r="B41" s="5">
        <v>1145</v>
      </c>
      <c r="C41" s="5" t="s">
        <v>35</v>
      </c>
      <c r="D41" s="5" t="s">
        <v>36</v>
      </c>
      <c r="E41" s="5" t="s">
        <v>40</v>
      </c>
      <c r="F41" s="5" t="s">
        <v>183</v>
      </c>
      <c r="G41" s="6" t="s">
        <v>176</v>
      </c>
      <c r="H41" s="97">
        <v>12.856215297354664</v>
      </c>
      <c r="I41">
        <f t="shared" si="0"/>
        <v>1.1091131367539013</v>
      </c>
      <c r="N41" s="5">
        <v>4.6686321571261544</v>
      </c>
      <c r="O41" s="5">
        <v>1.1552083923043694</v>
      </c>
      <c r="P41" s="5">
        <v>0.65691518832431328</v>
      </c>
      <c r="Q41" s="5">
        <v>0.10892005317640331</v>
      </c>
      <c r="R41" s="5">
        <f t="shared" si="1"/>
        <v>7.0875377938487825</v>
      </c>
      <c r="S41" s="5">
        <f t="shared" si="2"/>
        <v>4.1516500886868206</v>
      </c>
      <c r="T41" s="5">
        <v>7.0875377938487825</v>
      </c>
      <c r="U41" s="5">
        <v>4.1516500886868206</v>
      </c>
      <c r="V41" s="5">
        <v>1</v>
      </c>
      <c r="W41" s="5"/>
    </row>
    <row r="42" spans="1:30">
      <c r="A42" s="5">
        <v>754</v>
      </c>
      <c r="B42" s="5">
        <v>1146</v>
      </c>
      <c r="C42" s="5" t="s">
        <v>35</v>
      </c>
      <c r="D42" s="5" t="s">
        <v>36</v>
      </c>
      <c r="E42" s="5" t="s">
        <v>40</v>
      </c>
      <c r="F42" s="5" t="s">
        <v>183</v>
      </c>
      <c r="G42" s="6" t="s">
        <v>176</v>
      </c>
      <c r="H42" s="97">
        <v>16.285007339873943</v>
      </c>
      <c r="I42">
        <f t="shared" si="0"/>
        <v>1.2117879586433564</v>
      </c>
      <c r="N42" s="5">
        <v>4.6686321571261544</v>
      </c>
      <c r="O42" s="5">
        <v>1.1552083923043694</v>
      </c>
      <c r="P42" s="5">
        <v>0.65691518832431328</v>
      </c>
      <c r="Q42" s="5">
        <v>0.10892005317640331</v>
      </c>
      <c r="R42" s="5">
        <f t="shared" si="1"/>
        <v>10.055653386984012</v>
      </c>
      <c r="S42" s="5">
        <f t="shared" si="2"/>
        <v>5.0943123340234653</v>
      </c>
      <c r="T42" s="5">
        <v>10.055653386984012</v>
      </c>
      <c r="U42" s="5">
        <v>5.0943123340234653</v>
      </c>
      <c r="V42" s="5">
        <v>1</v>
      </c>
      <c r="W42" s="5"/>
    </row>
    <row r="43" spans="1:30">
      <c r="A43" s="5">
        <v>838</v>
      </c>
      <c r="B43" s="5">
        <v>1158</v>
      </c>
      <c r="C43" s="5" t="s">
        <v>35</v>
      </c>
      <c r="D43" s="5" t="s">
        <v>36</v>
      </c>
      <c r="E43" s="5" t="s">
        <v>40</v>
      </c>
      <c r="F43" s="5" t="s">
        <v>183</v>
      </c>
      <c r="G43" s="6" t="s">
        <v>176</v>
      </c>
      <c r="H43" s="97">
        <v>14.781242743794222</v>
      </c>
      <c r="I43">
        <f t="shared" si="0"/>
        <v>1.1697109492200433</v>
      </c>
      <c r="N43" s="5">
        <v>4.6686321571261544</v>
      </c>
      <c r="O43" s="5">
        <v>1.1552083923043694</v>
      </c>
      <c r="P43" s="5">
        <v>0.65691518832431328</v>
      </c>
      <c r="Q43" s="5">
        <v>0.10892005317640331</v>
      </c>
      <c r="R43" s="5">
        <f t="shared" si="1"/>
        <v>8.7539275632302012</v>
      </c>
      <c r="S43" s="5">
        <f t="shared" si="2"/>
        <v>4.708001382125869</v>
      </c>
      <c r="T43" s="5">
        <v>8.7539275632302012</v>
      </c>
      <c r="U43" s="5">
        <v>4.708001382125869</v>
      </c>
      <c r="V43" s="5">
        <v>1</v>
      </c>
      <c r="W43" s="5"/>
    </row>
    <row r="44" spans="1:30">
      <c r="A44" s="5">
        <v>922</v>
      </c>
      <c r="B44" s="5">
        <v>1159</v>
      </c>
      <c r="C44" s="5" t="s">
        <v>35</v>
      </c>
      <c r="D44" s="5" t="s">
        <v>36</v>
      </c>
      <c r="E44" s="5" t="s">
        <v>40</v>
      </c>
      <c r="F44" s="5" t="s">
        <v>183</v>
      </c>
      <c r="G44" s="6" t="s">
        <v>176</v>
      </c>
      <c r="H44" s="97">
        <v>14.078944319924808</v>
      </c>
      <c r="I44">
        <f t="shared" si="0"/>
        <v>1.1485700913671864</v>
      </c>
      <c r="N44" s="5">
        <v>4.6686321571261544</v>
      </c>
      <c r="O44" s="5">
        <v>1.1552083923043694</v>
      </c>
      <c r="P44" s="5">
        <v>0.65691518832431328</v>
      </c>
      <c r="Q44" s="5">
        <v>0.10892005317640331</v>
      </c>
      <c r="R44" s="5">
        <f t="shared" si="1"/>
        <v>8.1459866682818074</v>
      </c>
      <c r="S44" s="5">
        <f t="shared" si="2"/>
        <v>4.5139061972968841</v>
      </c>
      <c r="T44" s="5">
        <v>8.1459866682818074</v>
      </c>
      <c r="U44" s="5">
        <v>4.5139061972968841</v>
      </c>
      <c r="V44" s="5">
        <v>1</v>
      </c>
      <c r="W44" s="5"/>
    </row>
    <row r="45" spans="1:30">
      <c r="A45" s="5">
        <v>2855</v>
      </c>
      <c r="B45" s="10">
        <v>1101</v>
      </c>
      <c r="C45" s="5" t="s">
        <v>37</v>
      </c>
      <c r="D45" s="5" t="s">
        <v>36</v>
      </c>
      <c r="E45" s="5" t="s">
        <v>42</v>
      </c>
      <c r="F45" s="5" t="s">
        <v>183</v>
      </c>
      <c r="G45" s="10" t="s">
        <v>177</v>
      </c>
      <c r="H45" s="97">
        <v>0.21967141119592876</v>
      </c>
      <c r="I45">
        <f t="shared" si="0"/>
        <v>-0.65822646000140816</v>
      </c>
      <c r="J45" s="30">
        <f>AVERAGE(H45:H55)</f>
        <v>0.2838513147449559</v>
      </c>
      <c r="K45" s="30">
        <f>STDEV(H45:H55)</f>
        <v>6.772257643539531E-2</v>
      </c>
      <c r="L45" s="30">
        <f>AVERAGE(I45:I55)</f>
        <v>-0.55728528862855053</v>
      </c>
      <c r="M45" s="30">
        <f>STDEV(I45:I55)</f>
        <v>9.7682272482827764E-2</v>
      </c>
      <c r="N45" s="5">
        <v>0.2838513147449559</v>
      </c>
      <c r="O45" s="5">
        <v>6.772257643539531E-2</v>
      </c>
      <c r="P45" s="5">
        <v>-0.55728528862855053</v>
      </c>
      <c r="Q45" s="5">
        <v>9.7682272482827764E-2</v>
      </c>
      <c r="R45" s="5">
        <f t="shared" si="1"/>
        <v>-0.94768845084109077</v>
      </c>
      <c r="S45" s="5">
        <f t="shared" si="2"/>
        <v>-1.0333622345917759</v>
      </c>
      <c r="T45" s="5">
        <v>-0.94768845084109077</v>
      </c>
      <c r="U45" s="5">
        <v>-1.0333622345917759</v>
      </c>
      <c r="V45" s="5">
        <v>1</v>
      </c>
      <c r="W45" s="5"/>
    </row>
    <row r="46" spans="1:30">
      <c r="A46" s="5">
        <v>2939</v>
      </c>
      <c r="B46" s="10">
        <v>1102</v>
      </c>
      <c r="C46" s="5" t="s">
        <v>37</v>
      </c>
      <c r="D46" s="5" t="s">
        <v>36</v>
      </c>
      <c r="E46" s="5" t="s">
        <v>42</v>
      </c>
      <c r="F46" s="5" t="s">
        <v>183</v>
      </c>
      <c r="G46" s="10" t="s">
        <v>177</v>
      </c>
      <c r="H46" s="97">
        <v>0.26831776603400043</v>
      </c>
      <c r="I46">
        <f t="shared" si="0"/>
        <v>-0.57135057058155392</v>
      </c>
      <c r="N46" s="5">
        <v>0.2838513147449559</v>
      </c>
      <c r="O46" s="5">
        <v>6.772257643539531E-2</v>
      </c>
      <c r="P46" s="5">
        <v>-0.55728528862855053</v>
      </c>
      <c r="Q46" s="5">
        <v>9.7682272482827764E-2</v>
      </c>
      <c r="R46" s="5">
        <f t="shared" si="1"/>
        <v>-0.22937031531536411</v>
      </c>
      <c r="S46" s="5">
        <f t="shared" si="2"/>
        <v>-0.143990118119703</v>
      </c>
      <c r="T46" s="5">
        <v>-0.22937031531536411</v>
      </c>
      <c r="U46" s="5">
        <v>-0.143990118119703</v>
      </c>
      <c r="V46" s="5">
        <v>1</v>
      </c>
      <c r="W46" s="5"/>
    </row>
    <row r="47" spans="1:30">
      <c r="A47" s="5">
        <v>3023</v>
      </c>
      <c r="B47" s="10">
        <v>1103</v>
      </c>
      <c r="C47" s="5" t="s">
        <v>37</v>
      </c>
      <c r="D47" s="5" t="s">
        <v>36</v>
      </c>
      <c r="E47" s="5" t="s">
        <v>42</v>
      </c>
      <c r="F47" s="5" t="s">
        <v>183</v>
      </c>
      <c r="G47" s="10" t="s">
        <v>177</v>
      </c>
      <c r="H47" s="97">
        <v>0.26231197476652524</v>
      </c>
      <c r="I47">
        <f t="shared" si="0"/>
        <v>-0.58118188304168295</v>
      </c>
      <c r="N47" s="5">
        <v>0.2838513147449559</v>
      </c>
      <c r="O47" s="5">
        <v>6.772257643539531E-2</v>
      </c>
      <c r="P47" s="5">
        <v>-0.55728528862855053</v>
      </c>
      <c r="Q47" s="5">
        <v>9.7682272482827764E-2</v>
      </c>
      <c r="R47" s="5">
        <f t="shared" si="1"/>
        <v>-0.31805257732594311</v>
      </c>
      <c r="S47" s="5">
        <f t="shared" si="2"/>
        <v>-0.24463593859708124</v>
      </c>
      <c r="T47" s="5">
        <v>-0.31805257732594311</v>
      </c>
      <c r="U47" s="5">
        <v>-0.24463593859708124</v>
      </c>
      <c r="V47" s="5">
        <v>1</v>
      </c>
      <c r="W47" s="5"/>
    </row>
    <row r="48" spans="1:30">
      <c r="A48" s="5">
        <v>3107</v>
      </c>
      <c r="B48" s="10">
        <v>1184</v>
      </c>
      <c r="C48" s="5" t="s">
        <v>37</v>
      </c>
      <c r="D48" s="5" t="s">
        <v>36</v>
      </c>
      <c r="E48" s="5" t="s">
        <v>42</v>
      </c>
      <c r="F48" s="5" t="s">
        <v>183</v>
      </c>
      <c r="G48" s="10" t="s">
        <v>177</v>
      </c>
      <c r="H48" s="97">
        <v>0.39918542633579707</v>
      </c>
      <c r="I48">
        <f t="shared" si="0"/>
        <v>-0.39882532253867198</v>
      </c>
      <c r="N48" s="5">
        <v>0.2838513147449559</v>
      </c>
      <c r="O48" s="5">
        <v>6.772257643539531E-2</v>
      </c>
      <c r="P48" s="5">
        <v>-0.55728528862855053</v>
      </c>
      <c r="Q48" s="5">
        <v>9.7682272482827764E-2</v>
      </c>
      <c r="R48" s="5">
        <f t="shared" si="1"/>
        <v>1.703037859182239</v>
      </c>
      <c r="S48" s="5">
        <f t="shared" si="2"/>
        <v>1.6221977853528675</v>
      </c>
      <c r="T48" s="5">
        <v>1.703037859182239</v>
      </c>
      <c r="U48" s="5">
        <v>1.6221977853528675</v>
      </c>
      <c r="V48" s="5">
        <v>1</v>
      </c>
      <c r="W48" s="5"/>
    </row>
    <row r="49" spans="1:30">
      <c r="A49" s="5">
        <v>3191</v>
      </c>
      <c r="B49" s="10">
        <v>1185</v>
      </c>
      <c r="C49" s="5" t="s">
        <v>37</v>
      </c>
      <c r="D49" s="5" t="s">
        <v>36</v>
      </c>
      <c r="E49" s="5" t="s">
        <v>42</v>
      </c>
      <c r="F49" s="5" t="s">
        <v>183</v>
      </c>
      <c r="G49" s="10" t="s">
        <v>177</v>
      </c>
      <c r="H49" s="97">
        <v>0.2166510480804209</v>
      </c>
      <c r="I49">
        <f t="shared" si="0"/>
        <v>-0.66423920566287475</v>
      </c>
      <c r="N49" s="5">
        <v>0.2838513147449559</v>
      </c>
      <c r="O49" s="5">
        <v>6.772257643539531E-2</v>
      </c>
      <c r="P49" s="5">
        <v>-0.55728528862855053</v>
      </c>
      <c r="Q49" s="5">
        <v>9.7682272482827764E-2</v>
      </c>
      <c r="R49" s="5">
        <f t="shared" si="1"/>
        <v>-0.99228750885816375</v>
      </c>
      <c r="S49" s="5">
        <f t="shared" si="2"/>
        <v>-1.0949163478268422</v>
      </c>
      <c r="T49" s="5">
        <v>-0.99228750885816375</v>
      </c>
      <c r="U49" s="5">
        <v>-1.0949163478268422</v>
      </c>
      <c r="V49" s="5">
        <v>1</v>
      </c>
      <c r="W49" s="5"/>
    </row>
    <row r="50" spans="1:30">
      <c r="A50" s="5">
        <v>3275</v>
      </c>
      <c r="B50" s="10">
        <v>1186</v>
      </c>
      <c r="C50" s="5" t="s">
        <v>37</v>
      </c>
      <c r="D50" s="5" t="s">
        <v>36</v>
      </c>
      <c r="E50" s="5" t="s">
        <v>42</v>
      </c>
      <c r="F50" s="5" t="s">
        <v>183</v>
      </c>
      <c r="G50" s="10" t="s">
        <v>177</v>
      </c>
      <c r="H50" s="97">
        <v>0.21778340143320657</v>
      </c>
      <c r="I50">
        <f t="shared" si="0"/>
        <v>-0.66197522348137583</v>
      </c>
      <c r="N50" s="5">
        <v>0.2838513147449559</v>
      </c>
      <c r="O50" s="5">
        <v>6.772257643539531E-2</v>
      </c>
      <c r="P50" s="5">
        <v>-0.55728528862855053</v>
      </c>
      <c r="Q50" s="5">
        <v>9.7682272482827764E-2</v>
      </c>
      <c r="R50" s="5">
        <f t="shared" si="1"/>
        <v>-0.97556703819110502</v>
      </c>
      <c r="S50" s="5">
        <f t="shared" si="2"/>
        <v>-1.0717393462690936</v>
      </c>
      <c r="T50" s="5">
        <v>-0.97556703819110502</v>
      </c>
      <c r="U50" s="5">
        <v>-1.0717393462690936</v>
      </c>
      <c r="V50" s="5">
        <v>1</v>
      </c>
      <c r="W50" s="5"/>
    </row>
    <row r="51" spans="1:30">
      <c r="A51" s="5">
        <v>3359</v>
      </c>
      <c r="B51" s="10">
        <v>1195</v>
      </c>
      <c r="C51" s="5" t="s">
        <v>37</v>
      </c>
      <c r="D51" s="5" t="s">
        <v>36</v>
      </c>
      <c r="E51" s="5" t="s">
        <v>42</v>
      </c>
      <c r="F51" s="5" t="s">
        <v>183</v>
      </c>
      <c r="G51" s="10" t="s">
        <v>177</v>
      </c>
      <c r="H51" s="97">
        <v>0.24882220944902356</v>
      </c>
      <c r="I51">
        <f t="shared" si="0"/>
        <v>-0.60411085786113705</v>
      </c>
      <c r="N51" s="5">
        <v>0.2838513147449559</v>
      </c>
      <c r="O51" s="5">
        <v>6.772257643539531E-2</v>
      </c>
      <c r="P51" s="5">
        <v>-0.55728528862855053</v>
      </c>
      <c r="Q51" s="5">
        <v>9.7682272482827764E-2</v>
      </c>
      <c r="R51" s="5">
        <f t="shared" si="1"/>
        <v>-0.51724413245483558</v>
      </c>
      <c r="S51" s="5">
        <f t="shared" si="2"/>
        <v>-0.47936609215165737</v>
      </c>
      <c r="T51" s="5">
        <v>-0.51724413245483558</v>
      </c>
      <c r="U51" s="5">
        <v>-0.47936609215165737</v>
      </c>
      <c r="V51" s="5">
        <v>1</v>
      </c>
      <c r="W51" s="5"/>
    </row>
    <row r="52" spans="1:30">
      <c r="A52" s="5">
        <v>3443</v>
      </c>
      <c r="B52" s="10">
        <v>1196</v>
      </c>
      <c r="C52" s="5" t="s">
        <v>37</v>
      </c>
      <c r="D52" s="5" t="s">
        <v>36</v>
      </c>
      <c r="E52" s="5" t="s">
        <v>42</v>
      </c>
      <c r="F52" s="5" t="s">
        <v>183</v>
      </c>
      <c r="G52" s="10" t="s">
        <v>177</v>
      </c>
      <c r="H52" s="97">
        <v>0.30068025157982758</v>
      </c>
      <c r="I52">
        <f t="shared" si="0"/>
        <v>-0.52189509505064258</v>
      </c>
      <c r="N52" s="5">
        <v>0.2838513147449559</v>
      </c>
      <c r="O52" s="5">
        <v>6.772257643539531E-2</v>
      </c>
      <c r="P52" s="5">
        <v>-0.55728528862855053</v>
      </c>
      <c r="Q52" s="5">
        <v>9.7682272482827764E-2</v>
      </c>
      <c r="R52" s="5">
        <f t="shared" si="1"/>
        <v>0.24849817772254776</v>
      </c>
      <c r="S52" s="5">
        <f t="shared" si="2"/>
        <v>0.36229904033128879</v>
      </c>
      <c r="T52" s="5">
        <v>0.24849817772254776</v>
      </c>
      <c r="U52" s="5">
        <v>0.36229904033128879</v>
      </c>
      <c r="V52" s="5">
        <v>1</v>
      </c>
      <c r="W52" s="5"/>
    </row>
    <row r="53" spans="1:30">
      <c r="A53" s="5">
        <v>3527</v>
      </c>
      <c r="B53" s="10">
        <v>1197</v>
      </c>
      <c r="C53" s="5" t="s">
        <v>37</v>
      </c>
      <c r="D53" s="5" t="s">
        <v>36</v>
      </c>
      <c r="E53" s="5" t="s">
        <v>42</v>
      </c>
      <c r="F53" s="5" t="s">
        <v>183</v>
      </c>
      <c r="G53" s="10" t="s">
        <v>177</v>
      </c>
      <c r="H53" s="97">
        <v>0.25668950857448786</v>
      </c>
      <c r="I53">
        <f t="shared" si="0"/>
        <v>-0.59059188147004471</v>
      </c>
      <c r="N53" s="5">
        <v>0.2838513147449559</v>
      </c>
      <c r="O53" s="5">
        <v>6.772257643539531E-2</v>
      </c>
      <c r="P53" s="5">
        <v>-0.55728528862855053</v>
      </c>
      <c r="Q53" s="5">
        <v>9.7682272482827764E-2</v>
      </c>
      <c r="R53" s="5">
        <f t="shared" si="1"/>
        <v>-0.40107461352093332</v>
      </c>
      <c r="S53" s="5">
        <f t="shared" si="2"/>
        <v>-0.34096865270358417</v>
      </c>
      <c r="T53" s="5">
        <v>-0.40107461352093332</v>
      </c>
      <c r="U53" s="5">
        <v>-0.34096865270358417</v>
      </c>
      <c r="V53" s="5">
        <v>1</v>
      </c>
      <c r="W53" s="5"/>
    </row>
    <row r="54" spans="1:30">
      <c r="A54" s="5">
        <v>3611</v>
      </c>
      <c r="B54" s="10">
        <v>1203</v>
      </c>
      <c r="C54" s="5" t="s">
        <v>37</v>
      </c>
      <c r="D54" s="5" t="s">
        <v>36</v>
      </c>
      <c r="E54" s="5" t="s">
        <v>42</v>
      </c>
      <c r="F54" s="5" t="s">
        <v>183</v>
      </c>
      <c r="G54" s="10" t="s">
        <v>177</v>
      </c>
      <c r="H54" s="97">
        <v>0.3269453653259165</v>
      </c>
      <c r="I54">
        <f t="shared" si="0"/>
        <v>-0.48552481467878644</v>
      </c>
      <c r="N54" s="5">
        <v>0.2838513147449559</v>
      </c>
      <c r="O54" s="5">
        <v>6.772257643539531E-2</v>
      </c>
      <c r="P54" s="5">
        <v>-0.55728528862855053</v>
      </c>
      <c r="Q54" s="5">
        <v>9.7682272482827764E-2</v>
      </c>
      <c r="R54" s="5">
        <f t="shared" si="1"/>
        <v>0.63633211920208987</v>
      </c>
      <c r="S54" s="5">
        <f t="shared" si="2"/>
        <v>0.73463149582621923</v>
      </c>
      <c r="T54" s="5">
        <v>0.63633211920208987</v>
      </c>
      <c r="U54" s="5">
        <v>0.73463149582621923</v>
      </c>
      <c r="V54" s="5">
        <v>1</v>
      </c>
      <c r="W54" s="5"/>
    </row>
    <row r="55" spans="1:30">
      <c r="A55" s="10">
        <v>3695</v>
      </c>
      <c r="B55" s="10" t="s">
        <v>41</v>
      </c>
      <c r="C55" s="10" t="s">
        <v>37</v>
      </c>
      <c r="D55" s="10" t="s">
        <v>36</v>
      </c>
      <c r="E55" s="10" t="s">
        <v>42</v>
      </c>
      <c r="F55" s="10" t="s">
        <v>183</v>
      </c>
      <c r="G55" s="10" t="s">
        <v>177</v>
      </c>
      <c r="H55" s="97">
        <v>0.40530609941938045</v>
      </c>
      <c r="I55" s="40">
        <f t="shared" si="0"/>
        <v>-0.39221686054587723</v>
      </c>
      <c r="J55" s="10"/>
      <c r="K55" s="10"/>
      <c r="L55" s="10"/>
      <c r="N55" s="5">
        <v>0.2838513147449559</v>
      </c>
      <c r="O55" s="5">
        <v>6.772257643539531E-2</v>
      </c>
      <c r="P55" s="5">
        <v>-0.55728528862855053</v>
      </c>
      <c r="Q55" s="5">
        <v>9.7682272482827764E-2</v>
      </c>
      <c r="R55" s="5">
        <f t="shared" si="1"/>
        <v>1.7934164804005599</v>
      </c>
      <c r="S55" s="5">
        <f t="shared" si="2"/>
        <v>1.6898504087493644</v>
      </c>
      <c r="T55" s="5">
        <v>1.7934164804005599</v>
      </c>
      <c r="U55" s="5">
        <v>1.6898504087493644</v>
      </c>
      <c r="V55" s="5">
        <v>1</v>
      </c>
      <c r="W55" s="5"/>
    </row>
    <row r="56" spans="1:30">
      <c r="A56" s="5">
        <v>1007</v>
      </c>
      <c r="B56" s="10">
        <v>1176</v>
      </c>
      <c r="C56" s="5" t="s">
        <v>37</v>
      </c>
      <c r="D56" s="5" t="s">
        <v>36</v>
      </c>
      <c r="E56" s="5" t="s">
        <v>40</v>
      </c>
      <c r="F56" s="5" t="s">
        <v>183</v>
      </c>
      <c r="G56" s="10" t="s">
        <v>177</v>
      </c>
      <c r="H56" s="141">
        <v>0.65646399260749055</v>
      </c>
      <c r="I56">
        <f t="shared" si="0"/>
        <v>-0.18278909020014969</v>
      </c>
      <c r="N56" s="5">
        <v>0.2838513147449559</v>
      </c>
      <c r="O56" s="5">
        <v>6.772257643539531E-2</v>
      </c>
      <c r="P56" s="5">
        <v>-0.55728528862855053</v>
      </c>
      <c r="Q56" s="5">
        <v>9.7682272482827764E-2</v>
      </c>
      <c r="R56" s="5">
        <f t="shared" si="1"/>
        <v>5.5020452185246169</v>
      </c>
      <c r="S56" s="5">
        <f t="shared" si="2"/>
        <v>3.8338194731724338</v>
      </c>
      <c r="T56" s="5">
        <v>5.5020452185246169</v>
      </c>
      <c r="U56" s="5">
        <v>3.8338194731724338</v>
      </c>
      <c r="V56" s="5">
        <v>1</v>
      </c>
      <c r="W56" s="5"/>
    </row>
    <row r="57" spans="1:30">
      <c r="A57" s="5">
        <v>1091</v>
      </c>
      <c r="B57" s="10">
        <v>1177</v>
      </c>
      <c r="C57" s="5" t="s">
        <v>37</v>
      </c>
      <c r="D57" s="5" t="s">
        <v>36</v>
      </c>
      <c r="E57" s="5" t="s">
        <v>40</v>
      </c>
      <c r="F57" s="5" t="s">
        <v>183</v>
      </c>
      <c r="G57" s="10" t="s">
        <v>177</v>
      </c>
      <c r="H57" s="141">
        <v>0.28249905824904509</v>
      </c>
      <c r="I57">
        <f t="shared" si="0"/>
        <v>-0.54898299562480735</v>
      </c>
      <c r="N57" s="5">
        <v>0.2838513147449559</v>
      </c>
      <c r="O57" s="5">
        <v>6.772257643539531E-2</v>
      </c>
      <c r="P57" s="5">
        <v>-0.55728528862855053</v>
      </c>
      <c r="Q57" s="5">
        <v>9.7682272482827764E-2</v>
      </c>
      <c r="R57" s="5">
        <f t="shared" si="1"/>
        <v>-1.9967587872277842E-2</v>
      </c>
      <c r="S57" s="5">
        <f t="shared" si="2"/>
        <v>8.4992832299255791E-2</v>
      </c>
      <c r="T57" s="5">
        <v>-1.9967587872277842E-2</v>
      </c>
      <c r="U57" s="5">
        <v>8.4992832299255791E-2</v>
      </c>
      <c r="V57" s="5">
        <v>1</v>
      </c>
      <c r="W57" s="5"/>
    </row>
    <row r="58" spans="1:30">
      <c r="A58" s="5">
        <v>1175</v>
      </c>
      <c r="B58" s="10">
        <v>1179</v>
      </c>
      <c r="C58" s="5" t="s">
        <v>37</v>
      </c>
      <c r="D58" s="5" t="s">
        <v>36</v>
      </c>
      <c r="E58" s="5" t="s">
        <v>40</v>
      </c>
      <c r="F58" s="5" t="s">
        <v>183</v>
      </c>
      <c r="G58" s="10" t="s">
        <v>177</v>
      </c>
      <c r="H58" s="141">
        <v>0.36694328626614781</v>
      </c>
      <c r="I58">
        <f t="shared" si="0"/>
        <v>-0.43540105390859163</v>
      </c>
      <c r="N58" s="5">
        <v>0.2838513147449559</v>
      </c>
      <c r="O58" s="5">
        <v>6.772257643539531E-2</v>
      </c>
      <c r="P58" s="5">
        <v>-0.55728528862855053</v>
      </c>
      <c r="Q58" s="5">
        <v>9.7682272482827764E-2</v>
      </c>
      <c r="R58" s="5">
        <f t="shared" si="1"/>
        <v>1.2269464024372789</v>
      </c>
      <c r="S58" s="5">
        <f t="shared" si="2"/>
        <v>1.2477620720933347</v>
      </c>
      <c r="T58" s="5">
        <v>1.2269464024372789</v>
      </c>
      <c r="U58" s="5">
        <v>1.2477620720933347</v>
      </c>
      <c r="V58" s="5">
        <v>1</v>
      </c>
      <c r="W58" s="5"/>
    </row>
    <row r="59" spans="1:30">
      <c r="A59" s="5">
        <v>1259</v>
      </c>
      <c r="B59" s="10">
        <v>1180</v>
      </c>
      <c r="C59" s="5" t="s">
        <v>37</v>
      </c>
      <c r="D59" s="5" t="s">
        <v>36</v>
      </c>
      <c r="E59" s="5" t="s">
        <v>40</v>
      </c>
      <c r="F59" s="5" t="s">
        <v>183</v>
      </c>
      <c r="G59" s="10" t="s">
        <v>177</v>
      </c>
      <c r="H59" s="141">
        <v>0.46039753560857066</v>
      </c>
      <c r="I59">
        <f t="shared" si="0"/>
        <v>-0.33686700970441663</v>
      </c>
      <c r="N59" s="5">
        <v>0.2838513147449559</v>
      </c>
      <c r="O59" s="5">
        <v>6.772257643539531E-2</v>
      </c>
      <c r="P59" s="5">
        <v>-0.55728528862855053</v>
      </c>
      <c r="Q59" s="5">
        <v>9.7682272482827764E-2</v>
      </c>
      <c r="R59" s="5">
        <f t="shared" si="1"/>
        <v>2.6069034900353056</v>
      </c>
      <c r="S59" s="5">
        <f t="shared" si="2"/>
        <v>2.2564818909478457</v>
      </c>
      <c r="T59" s="5">
        <v>2.6069034900353056</v>
      </c>
      <c r="U59" s="5">
        <v>2.2564818909478457</v>
      </c>
      <c r="V59" s="5">
        <v>1</v>
      </c>
      <c r="W59" s="5"/>
    </row>
    <row r="60" spans="1:30">
      <c r="A60" s="5">
        <v>1343</v>
      </c>
      <c r="B60" s="10">
        <v>1190</v>
      </c>
      <c r="C60" s="5" t="s">
        <v>37</v>
      </c>
      <c r="D60" s="5" t="s">
        <v>36</v>
      </c>
      <c r="E60" s="5" t="s">
        <v>40</v>
      </c>
      <c r="F60" s="5" t="s">
        <v>183</v>
      </c>
      <c r="G60" s="10" t="s">
        <v>177</v>
      </c>
      <c r="H60" s="141">
        <v>0.79237228901124013</v>
      </c>
      <c r="I60">
        <f t="shared" si="0"/>
        <v>-0.10107072109404636</v>
      </c>
      <c r="N60" s="5">
        <v>0.2838513147449559</v>
      </c>
      <c r="O60" s="5">
        <v>6.772257643539531E-2</v>
      </c>
      <c r="P60" s="5">
        <v>-0.55728528862855053</v>
      </c>
      <c r="Q60" s="5">
        <v>9.7682272482827764E-2</v>
      </c>
      <c r="R60" s="5">
        <f t="shared" si="1"/>
        <v>7.5088840536271286</v>
      </c>
      <c r="S60" s="5">
        <f t="shared" si="2"/>
        <v>4.6703926509767193</v>
      </c>
      <c r="T60" s="5">
        <v>7.5088840536271286</v>
      </c>
      <c r="U60" s="5">
        <v>4.6703926509767193</v>
      </c>
      <c r="V60" s="5">
        <v>1</v>
      </c>
      <c r="W60" s="5"/>
      <c r="AD60" s="8"/>
    </row>
    <row r="61" spans="1:30">
      <c r="A61" s="5">
        <v>1427</v>
      </c>
      <c r="B61" s="10">
        <v>1191</v>
      </c>
      <c r="C61" s="5" t="s">
        <v>37</v>
      </c>
      <c r="D61" s="5" t="s">
        <v>36</v>
      </c>
      <c r="E61" s="5" t="s">
        <v>40</v>
      </c>
      <c r="F61" s="5" t="s">
        <v>183</v>
      </c>
      <c r="G61" s="10" t="s">
        <v>177</v>
      </c>
      <c r="H61" s="141">
        <v>0.93383146483865076</v>
      </c>
      <c r="I61">
        <f t="shared" si="0"/>
        <v>-2.9731496890990784E-2</v>
      </c>
      <c r="N61" s="5">
        <v>0.2838513147449559</v>
      </c>
      <c r="O61" s="5">
        <v>6.772257643539531E-2</v>
      </c>
      <c r="P61" s="5">
        <v>-0.55728528862855053</v>
      </c>
      <c r="Q61" s="5">
        <v>9.7682272482827764E-2</v>
      </c>
      <c r="R61" s="5">
        <f t="shared" si="1"/>
        <v>9.5976878657850602</v>
      </c>
      <c r="S61" s="5">
        <f t="shared" si="2"/>
        <v>5.4007116985356998</v>
      </c>
      <c r="T61" s="5">
        <v>9.5976878657850602</v>
      </c>
      <c r="U61" s="5">
        <v>5.4007116985356998</v>
      </c>
      <c r="V61" s="5">
        <v>1</v>
      </c>
      <c r="W61" s="5"/>
    </row>
    <row r="62" spans="1:30">
      <c r="A62" s="5">
        <v>1511</v>
      </c>
      <c r="B62" s="10">
        <v>1193</v>
      </c>
      <c r="C62" s="5" t="s">
        <v>37</v>
      </c>
      <c r="D62" s="5" t="s">
        <v>36</v>
      </c>
      <c r="E62" s="5" t="s">
        <v>40</v>
      </c>
      <c r="F62" s="5" t="s">
        <v>183</v>
      </c>
      <c r="G62" s="10" t="s">
        <v>177</v>
      </c>
      <c r="H62" s="141">
        <v>0.29046352694265942</v>
      </c>
      <c r="I62">
        <f t="shared" si="0"/>
        <v>-0.53690839353872688</v>
      </c>
      <c r="N62" s="5">
        <v>0.2838513147449559</v>
      </c>
      <c r="O62" s="5">
        <v>6.772257643539531E-2</v>
      </c>
      <c r="P62" s="5">
        <v>-0.55728528862855053</v>
      </c>
      <c r="Q62" s="5">
        <v>9.7682272482827764E-2</v>
      </c>
      <c r="R62" s="5">
        <f t="shared" si="1"/>
        <v>9.763674900956136E-2</v>
      </c>
      <c r="S62" s="5">
        <f t="shared" si="2"/>
        <v>0.20860381901338187</v>
      </c>
      <c r="T62" s="5">
        <v>9.763674900956136E-2</v>
      </c>
      <c r="U62" s="5">
        <v>0.20860381901338187</v>
      </c>
      <c r="V62" s="5">
        <v>1</v>
      </c>
      <c r="W62" s="5"/>
      <c r="AD62" s="8"/>
    </row>
    <row r="63" spans="1:30">
      <c r="A63" s="5">
        <v>1595</v>
      </c>
      <c r="B63" s="10">
        <v>1194</v>
      </c>
      <c r="C63" s="5" t="s">
        <v>37</v>
      </c>
      <c r="D63" s="5" t="s">
        <v>36</v>
      </c>
      <c r="E63" s="5" t="s">
        <v>40</v>
      </c>
      <c r="F63" s="5" t="s">
        <v>183</v>
      </c>
      <c r="G63" s="10" t="s">
        <v>177</v>
      </c>
      <c r="H63" s="141">
        <v>0.70105833344886859</v>
      </c>
      <c r="I63">
        <f t="shared" si="0"/>
        <v>-0.1542458438864979</v>
      </c>
      <c r="N63" s="5">
        <v>0.2838513147449559</v>
      </c>
      <c r="O63" s="5">
        <v>6.772257643539531E-2</v>
      </c>
      <c r="P63" s="5">
        <v>-0.55728528862855053</v>
      </c>
      <c r="Q63" s="5">
        <v>9.7682272482827764E-2</v>
      </c>
      <c r="R63" s="5">
        <f t="shared" si="1"/>
        <v>6.1605308106065912</v>
      </c>
      <c r="S63" s="5">
        <f t="shared" si="2"/>
        <v>4.1260244514981546</v>
      </c>
      <c r="T63" s="5">
        <v>6.1605308106065912</v>
      </c>
      <c r="U63" s="5">
        <v>4.1260244514981546</v>
      </c>
      <c r="V63" s="5">
        <v>1</v>
      </c>
      <c r="W63" s="5"/>
    </row>
    <row r="64" spans="1:30">
      <c r="A64" s="5">
        <v>1679</v>
      </c>
      <c r="B64" s="10">
        <v>1199</v>
      </c>
      <c r="C64" s="5" t="s">
        <v>37</v>
      </c>
      <c r="D64" s="5" t="s">
        <v>36</v>
      </c>
      <c r="E64" s="5" t="s">
        <v>40</v>
      </c>
      <c r="F64" s="5" t="s">
        <v>183</v>
      </c>
      <c r="G64" s="10" t="s">
        <v>177</v>
      </c>
      <c r="H64" s="141">
        <v>0.39882221084584096</v>
      </c>
      <c r="I64">
        <f t="shared" si="0"/>
        <v>-0.39922066335139827</v>
      </c>
      <c r="N64" s="5">
        <v>0.2838513147449559</v>
      </c>
      <c r="O64" s="5">
        <v>6.772257643539531E-2</v>
      </c>
      <c r="P64" s="5">
        <v>-0.55728528862855053</v>
      </c>
      <c r="Q64" s="5">
        <v>9.7682272482827764E-2</v>
      </c>
      <c r="R64" s="5">
        <f t="shared" si="1"/>
        <v>1.6976745740109698</v>
      </c>
      <c r="S64" s="5">
        <f t="shared" si="2"/>
        <v>1.6181505738918955</v>
      </c>
      <c r="T64" s="5">
        <v>1.6976745740109698</v>
      </c>
      <c r="U64" s="5">
        <v>1.6181505738918955</v>
      </c>
      <c r="V64" s="5">
        <v>1</v>
      </c>
      <c r="W64" s="5"/>
    </row>
    <row r="65" spans="1:23">
      <c r="A65" s="5">
        <v>1763</v>
      </c>
      <c r="B65" s="10">
        <v>1200</v>
      </c>
      <c r="C65" s="5" t="s">
        <v>37</v>
      </c>
      <c r="D65" s="5" t="s">
        <v>36</v>
      </c>
      <c r="E65" s="5" t="s">
        <v>40</v>
      </c>
      <c r="F65" s="5" t="s">
        <v>183</v>
      </c>
      <c r="G65" s="10" t="s">
        <v>177</v>
      </c>
      <c r="H65" s="141">
        <v>0.93878346909015509</v>
      </c>
      <c r="I65">
        <f t="shared" si="0"/>
        <v>-2.743456643831042E-2</v>
      </c>
      <c r="N65" s="5">
        <v>0.2838513147449559</v>
      </c>
      <c r="O65" s="5">
        <v>6.772257643539531E-2</v>
      </c>
      <c r="P65" s="5">
        <v>-0.55728528862855053</v>
      </c>
      <c r="Q65" s="5">
        <v>9.7682272482827764E-2</v>
      </c>
      <c r="R65" s="5">
        <f t="shared" si="1"/>
        <v>9.6708097774451751</v>
      </c>
      <c r="S65" s="5">
        <f t="shared" si="2"/>
        <v>5.4242260005098286</v>
      </c>
      <c r="T65" s="5">
        <v>9.6708097774451751</v>
      </c>
      <c r="U65" s="5">
        <v>5.4242260005098286</v>
      </c>
      <c r="V65" s="5">
        <v>1</v>
      </c>
      <c r="W65" s="5"/>
    </row>
    <row r="66" spans="1:23">
      <c r="A66" s="144">
        <v>1847</v>
      </c>
      <c r="B66" s="144" t="s">
        <v>43</v>
      </c>
      <c r="C66" s="144" t="s">
        <v>37</v>
      </c>
      <c r="D66" s="144" t="s">
        <v>36</v>
      </c>
      <c r="E66" s="144" t="s">
        <v>40</v>
      </c>
      <c r="F66" s="144" t="s">
        <v>183</v>
      </c>
      <c r="G66" s="144" t="s">
        <v>177</v>
      </c>
      <c r="H66" s="158">
        <v>0.22572505899759798</v>
      </c>
      <c r="I66" s="146">
        <f t="shared" ref="I66:I129" si="3">LOG(H66)</f>
        <v>-0.64642022479345607</v>
      </c>
      <c r="J66" s="144"/>
      <c r="K66" s="144"/>
      <c r="L66" s="144"/>
      <c r="M66" s="144"/>
      <c r="N66" s="5">
        <v>0.2838513147449559</v>
      </c>
      <c r="O66" s="5">
        <v>6.772257643539531E-2</v>
      </c>
      <c r="P66" s="5">
        <v>-0.55728528862855053</v>
      </c>
      <c r="Q66" s="5">
        <v>9.7682272482827764E-2</v>
      </c>
      <c r="R66" s="144">
        <f t="shared" ref="R66:R129" si="4">(H66-N66)/O66</f>
        <v>-0.85829953328500563</v>
      </c>
      <c r="S66" s="144">
        <f t="shared" ref="S66:S129" si="5">(I66-P66)/Q66</f>
        <v>-0.91249859262411381</v>
      </c>
      <c r="T66" s="144">
        <v>-0.85829953328500563</v>
      </c>
      <c r="U66" s="144">
        <v>-0.91249859262411381</v>
      </c>
      <c r="V66" s="144">
        <v>1</v>
      </c>
      <c r="W66" s="5"/>
    </row>
    <row r="67" spans="1:23">
      <c r="A67" s="5">
        <v>1931</v>
      </c>
      <c r="B67" s="10">
        <v>1107</v>
      </c>
      <c r="C67" s="5" t="s">
        <v>35</v>
      </c>
      <c r="D67" s="5" t="s">
        <v>36</v>
      </c>
      <c r="E67" s="5" t="s">
        <v>42</v>
      </c>
      <c r="F67" s="5" t="s">
        <v>183</v>
      </c>
      <c r="G67" s="10" t="s">
        <v>177</v>
      </c>
      <c r="H67" s="97">
        <v>0.55801596051108426</v>
      </c>
      <c r="I67">
        <f t="shared" si="3"/>
        <v>-0.25335337908614497</v>
      </c>
      <c r="N67" s="5">
        <v>0.2838513147449559</v>
      </c>
      <c r="O67" s="5">
        <v>6.772257643539531E-2</v>
      </c>
      <c r="P67" s="5">
        <v>-0.55728528862855053</v>
      </c>
      <c r="Q67" s="5">
        <v>9.7682272482827764E-2</v>
      </c>
      <c r="R67" s="5">
        <f t="shared" si="4"/>
        <v>4.0483493126944268</v>
      </c>
      <c r="S67" s="5">
        <f t="shared" si="5"/>
        <v>3.1114336492922585</v>
      </c>
      <c r="T67" s="5">
        <v>4.0483493126944268</v>
      </c>
      <c r="U67" s="5">
        <v>3.1114336492922585</v>
      </c>
      <c r="V67" s="5">
        <v>1</v>
      </c>
      <c r="W67" s="5"/>
    </row>
    <row r="68" spans="1:23">
      <c r="A68" s="5">
        <v>2015</v>
      </c>
      <c r="B68" s="10">
        <v>1113</v>
      </c>
      <c r="C68" s="5" t="s">
        <v>35</v>
      </c>
      <c r="D68" s="5" t="s">
        <v>36</v>
      </c>
      <c r="E68" s="5" t="s">
        <v>42</v>
      </c>
      <c r="F68" s="5" t="s">
        <v>183</v>
      </c>
      <c r="G68" s="10" t="s">
        <v>177</v>
      </c>
      <c r="H68" s="97">
        <v>0.4627688055301164</v>
      </c>
      <c r="I68">
        <f t="shared" si="3"/>
        <v>-0.33463592379707313</v>
      </c>
      <c r="N68" s="5">
        <v>0.2838513147449559</v>
      </c>
      <c r="O68" s="5">
        <v>6.772257643539531E-2</v>
      </c>
      <c r="P68" s="5">
        <v>-0.55728528862855053</v>
      </c>
      <c r="Q68" s="5">
        <v>9.7682272482827764E-2</v>
      </c>
      <c r="R68" s="5">
        <f t="shared" si="4"/>
        <v>2.6419179570913225</v>
      </c>
      <c r="S68" s="5">
        <f t="shared" si="5"/>
        <v>2.2793221243969159</v>
      </c>
      <c r="T68" s="5">
        <v>2.6419179570913225</v>
      </c>
      <c r="U68" s="5">
        <v>2.2793221243969159</v>
      </c>
      <c r="V68" s="5">
        <v>1</v>
      </c>
      <c r="W68" s="5"/>
    </row>
    <row r="69" spans="1:23">
      <c r="A69" s="5">
        <v>2099</v>
      </c>
      <c r="B69" s="10">
        <v>1114</v>
      </c>
      <c r="C69" s="5" t="s">
        <v>35</v>
      </c>
      <c r="D69" s="5" t="s">
        <v>36</v>
      </c>
      <c r="E69" s="5" t="s">
        <v>42</v>
      </c>
      <c r="F69" s="5" t="s">
        <v>183</v>
      </c>
      <c r="G69" s="10" t="s">
        <v>177</v>
      </c>
      <c r="H69" s="97">
        <v>0.61338178226332396</v>
      </c>
      <c r="I69">
        <f t="shared" si="3"/>
        <v>-0.21226912691891167</v>
      </c>
      <c r="N69" s="5">
        <v>0.2838513147449559</v>
      </c>
      <c r="O69" s="5">
        <v>6.772257643539531E-2</v>
      </c>
      <c r="P69" s="5">
        <v>-0.55728528862855053</v>
      </c>
      <c r="Q69" s="5">
        <v>9.7682272482827764E-2</v>
      </c>
      <c r="R69" s="5">
        <f t="shared" si="4"/>
        <v>4.8658879337339922</v>
      </c>
      <c r="S69" s="5">
        <f t="shared" si="5"/>
        <v>3.5320243165953333</v>
      </c>
      <c r="T69" s="5">
        <v>4.8658879337339922</v>
      </c>
      <c r="U69" s="5">
        <v>3.5320243165953333</v>
      </c>
      <c r="V69" s="5">
        <v>1</v>
      </c>
      <c r="W69" s="5"/>
    </row>
    <row r="70" spans="1:23">
      <c r="A70" s="5">
        <v>2183</v>
      </c>
      <c r="B70" s="10">
        <v>1115</v>
      </c>
      <c r="C70" s="5" t="s">
        <v>35</v>
      </c>
      <c r="D70" s="5" t="s">
        <v>36</v>
      </c>
      <c r="E70" s="5" t="s">
        <v>42</v>
      </c>
      <c r="F70" s="5" t="s">
        <v>183</v>
      </c>
      <c r="G70" s="10" t="s">
        <v>177</v>
      </c>
      <c r="H70" s="97">
        <v>0.3504360910185233</v>
      </c>
      <c r="I70">
        <f t="shared" si="3"/>
        <v>-0.45539117270078133</v>
      </c>
      <c r="N70" s="5">
        <v>0.2838513147449559</v>
      </c>
      <c r="O70" s="5">
        <v>6.772257643539531E-2</v>
      </c>
      <c r="P70" s="5">
        <v>-0.55728528862855053</v>
      </c>
      <c r="Q70" s="5">
        <v>9.7682272482827764E-2</v>
      </c>
      <c r="R70" s="5">
        <f t="shared" si="4"/>
        <v>0.98319910107210229</v>
      </c>
      <c r="S70" s="5">
        <f t="shared" si="5"/>
        <v>1.0431177872697615</v>
      </c>
      <c r="T70" s="5">
        <v>0.98319910107210229</v>
      </c>
      <c r="U70" s="5">
        <v>1.0431177872697615</v>
      </c>
      <c r="V70" s="5">
        <v>1</v>
      </c>
      <c r="W70" s="5"/>
    </row>
    <row r="71" spans="1:23">
      <c r="A71" s="5">
        <v>2267</v>
      </c>
      <c r="B71" s="10">
        <v>1117</v>
      </c>
      <c r="C71" s="5" t="s">
        <v>35</v>
      </c>
      <c r="D71" s="5" t="s">
        <v>36</v>
      </c>
      <c r="E71" s="5" t="s">
        <v>42</v>
      </c>
      <c r="F71" s="5" t="s">
        <v>183</v>
      </c>
      <c r="G71" s="10" t="s">
        <v>177</v>
      </c>
      <c r="H71" s="97">
        <v>0.55711534985778355</v>
      </c>
      <c r="I71">
        <f t="shared" si="3"/>
        <v>-0.25405487552602563</v>
      </c>
      <c r="N71" s="5">
        <v>0.2838513147449559</v>
      </c>
      <c r="O71" s="5">
        <v>6.772257643539531E-2</v>
      </c>
      <c r="P71" s="5">
        <v>-0.55728528862855053</v>
      </c>
      <c r="Q71" s="5">
        <v>9.7682272482827764E-2</v>
      </c>
      <c r="R71" s="5">
        <f t="shared" si="4"/>
        <v>4.0350507835966765</v>
      </c>
      <c r="S71" s="5">
        <f t="shared" si="5"/>
        <v>3.10425223937979</v>
      </c>
      <c r="T71" s="5">
        <v>4.0350507835966765</v>
      </c>
      <c r="U71" s="5">
        <v>3.10425223937979</v>
      </c>
      <c r="V71" s="5">
        <v>1</v>
      </c>
      <c r="W71" s="5"/>
    </row>
    <row r="72" spans="1:23">
      <c r="A72" s="5">
        <v>2351</v>
      </c>
      <c r="B72" s="10">
        <v>1118</v>
      </c>
      <c r="C72" s="5" t="s">
        <v>35</v>
      </c>
      <c r="D72" s="5" t="s">
        <v>36</v>
      </c>
      <c r="E72" s="5" t="s">
        <v>42</v>
      </c>
      <c r="F72" s="5" t="s">
        <v>183</v>
      </c>
      <c r="G72" s="10" t="s">
        <v>177</v>
      </c>
      <c r="H72" s="97">
        <v>0.77801849166526382</v>
      </c>
      <c r="I72">
        <f t="shared" si="3"/>
        <v>-0.10901008073171518</v>
      </c>
      <c r="N72" s="5">
        <v>0.2838513147449559</v>
      </c>
      <c r="O72" s="5">
        <v>6.772257643539531E-2</v>
      </c>
      <c r="P72" s="5">
        <v>-0.55728528862855053</v>
      </c>
      <c r="Q72" s="5">
        <v>9.7682272482827764E-2</v>
      </c>
      <c r="R72" s="5">
        <f t="shared" si="4"/>
        <v>7.296934093931351</v>
      </c>
      <c r="S72" s="5">
        <f t="shared" si="5"/>
        <v>4.5891152662899062</v>
      </c>
      <c r="T72" s="5">
        <v>7.296934093931351</v>
      </c>
      <c r="U72" s="5">
        <v>4.5891152662899062</v>
      </c>
      <c r="V72" s="5">
        <v>1</v>
      </c>
      <c r="W72" s="5"/>
    </row>
    <row r="73" spans="1:23">
      <c r="A73" s="5">
        <v>2435</v>
      </c>
      <c r="B73" s="10">
        <v>1119</v>
      </c>
      <c r="C73" s="5" t="s">
        <v>35</v>
      </c>
      <c r="D73" s="5" t="s">
        <v>36</v>
      </c>
      <c r="E73" s="5" t="s">
        <v>42</v>
      </c>
      <c r="F73" s="5" t="s">
        <v>183</v>
      </c>
      <c r="G73" s="10" t="s">
        <v>177</v>
      </c>
      <c r="H73" s="97">
        <v>0.64250096904292464</v>
      </c>
      <c r="I73">
        <f t="shared" si="3"/>
        <v>-0.19212621297771451</v>
      </c>
      <c r="N73" s="5">
        <v>0.2838513147449559</v>
      </c>
      <c r="O73" s="5">
        <v>6.772257643539531E-2</v>
      </c>
      <c r="P73" s="5">
        <v>-0.55728528862855053</v>
      </c>
      <c r="Q73" s="5">
        <v>9.7682272482827764E-2</v>
      </c>
      <c r="R73" s="5">
        <f t="shared" si="4"/>
        <v>5.2958654731647208</v>
      </c>
      <c r="S73" s="5">
        <f t="shared" si="5"/>
        <v>3.7382328069305499</v>
      </c>
      <c r="T73" s="5">
        <v>5.2958654731647208</v>
      </c>
      <c r="U73" s="5">
        <v>3.7382328069305499</v>
      </c>
      <c r="V73" s="5">
        <v>1</v>
      </c>
      <c r="W73" s="5"/>
    </row>
    <row r="74" spans="1:23">
      <c r="A74" s="5">
        <v>2519</v>
      </c>
      <c r="B74" s="10">
        <v>1204</v>
      </c>
      <c r="C74" s="5" t="s">
        <v>35</v>
      </c>
      <c r="D74" s="5" t="s">
        <v>36</v>
      </c>
      <c r="E74" s="5" t="s">
        <v>42</v>
      </c>
      <c r="F74" s="5" t="s">
        <v>183</v>
      </c>
      <c r="G74" s="10" t="s">
        <v>177</v>
      </c>
      <c r="H74" s="97">
        <v>0.69541718807429365</v>
      </c>
      <c r="I74">
        <f t="shared" si="3"/>
        <v>-0.15775457940833967</v>
      </c>
      <c r="N74" s="5">
        <v>0.2838513147449559</v>
      </c>
      <c r="O74" s="5">
        <v>6.772257643539531E-2</v>
      </c>
      <c r="P74" s="5">
        <v>-0.55728528862855053</v>
      </c>
      <c r="Q74" s="5">
        <v>9.7682272482827764E-2</v>
      </c>
      <c r="R74" s="5">
        <f t="shared" si="4"/>
        <v>6.0772329552753428</v>
      </c>
      <c r="S74" s="5">
        <f t="shared" si="5"/>
        <v>4.0901045713330131</v>
      </c>
      <c r="T74" s="5">
        <v>6.0772329552753428</v>
      </c>
      <c r="U74" s="5">
        <v>4.0901045713330131</v>
      </c>
      <c r="V74" s="5">
        <v>1</v>
      </c>
      <c r="W74" s="5"/>
    </row>
    <row r="75" spans="1:23">
      <c r="A75" s="5">
        <v>2603</v>
      </c>
      <c r="B75" s="10">
        <v>1205</v>
      </c>
      <c r="C75" s="5" t="s">
        <v>35</v>
      </c>
      <c r="D75" s="5" t="s">
        <v>36</v>
      </c>
      <c r="E75" s="5" t="s">
        <v>42</v>
      </c>
      <c r="F75" s="5" t="s">
        <v>183</v>
      </c>
      <c r="G75" s="10" t="s">
        <v>177</v>
      </c>
      <c r="H75" s="97">
        <v>0.44847534887391916</v>
      </c>
      <c r="I75">
        <f t="shared" si="3"/>
        <v>-0.34826142361711493</v>
      </c>
      <c r="N75" s="5">
        <v>0.2838513147449559</v>
      </c>
      <c r="O75" s="5">
        <v>6.772257643539531E-2</v>
      </c>
      <c r="P75" s="5">
        <v>-0.55728528862855053</v>
      </c>
      <c r="Q75" s="5">
        <v>9.7682272482827764E-2</v>
      </c>
      <c r="R75" s="5">
        <f t="shared" si="4"/>
        <v>2.4308589955375983</v>
      </c>
      <c r="S75" s="5">
        <f t="shared" si="5"/>
        <v>2.1398341756246646</v>
      </c>
      <c r="T75" s="5">
        <v>2.4308589955375983</v>
      </c>
      <c r="U75" s="5">
        <v>2.1398341756246646</v>
      </c>
      <c r="V75" s="5">
        <v>1</v>
      </c>
      <c r="W75" s="5"/>
    </row>
    <row r="76" spans="1:23">
      <c r="A76" s="5">
        <v>2687</v>
      </c>
      <c r="B76" s="10">
        <v>1206</v>
      </c>
      <c r="C76" s="5" t="s">
        <v>35</v>
      </c>
      <c r="D76" s="5" t="s">
        <v>36</v>
      </c>
      <c r="E76" s="5" t="s">
        <v>42</v>
      </c>
      <c r="F76" s="5" t="s">
        <v>183</v>
      </c>
      <c r="G76" s="10" t="s">
        <v>177</v>
      </c>
      <c r="H76" s="97">
        <v>0.53909155378810081</v>
      </c>
      <c r="I76">
        <f t="shared" si="3"/>
        <v>-0.26833747242281236</v>
      </c>
      <c r="N76" s="5">
        <v>0.2838513147449559</v>
      </c>
      <c r="O76" s="5">
        <v>6.772257643539531E-2</v>
      </c>
      <c r="P76" s="5">
        <v>-0.55728528862855053</v>
      </c>
      <c r="Q76" s="5">
        <v>9.7682272482827764E-2</v>
      </c>
      <c r="R76" s="5">
        <f t="shared" si="4"/>
        <v>3.7689091655665834</v>
      </c>
      <c r="S76" s="5">
        <f t="shared" si="5"/>
        <v>2.9580374090553052</v>
      </c>
      <c r="T76" s="5">
        <v>3.7689091655665834</v>
      </c>
      <c r="U76" s="5">
        <v>2.9580374090553052</v>
      </c>
      <c r="V76" s="5">
        <v>1</v>
      </c>
      <c r="W76" s="5"/>
    </row>
    <row r="77" spans="1:23">
      <c r="A77" s="5">
        <v>83</v>
      </c>
      <c r="B77" s="10">
        <v>1120</v>
      </c>
      <c r="C77" s="5" t="s">
        <v>35</v>
      </c>
      <c r="D77" s="5" t="s">
        <v>36</v>
      </c>
      <c r="E77" s="5" t="s">
        <v>40</v>
      </c>
      <c r="F77" s="5" t="s">
        <v>183</v>
      </c>
      <c r="G77" s="10" t="s">
        <v>177</v>
      </c>
      <c r="H77" s="97">
        <v>2.2279280929857381</v>
      </c>
      <c r="I77">
        <f t="shared" si="3"/>
        <v>0.34790116974969032</v>
      </c>
      <c r="J77" s="11"/>
      <c r="K77" s="11"/>
      <c r="L77" s="11"/>
      <c r="M77" s="11"/>
      <c r="N77" s="5">
        <v>0.2838513147449559</v>
      </c>
      <c r="O77" s="5">
        <v>6.772257643539531E-2</v>
      </c>
      <c r="P77" s="5">
        <v>-0.55728528862855053</v>
      </c>
      <c r="Q77" s="5">
        <v>9.7682272482827764E-2</v>
      </c>
      <c r="R77" s="5">
        <f t="shared" si="4"/>
        <v>28.706479885557151</v>
      </c>
      <c r="S77" s="5">
        <f t="shared" si="5"/>
        <v>9.2666400501418487</v>
      </c>
      <c r="T77" s="5">
        <v>28.706479885557151</v>
      </c>
      <c r="U77" s="5">
        <v>9.2666400501418487</v>
      </c>
      <c r="V77" s="5">
        <v>1</v>
      </c>
      <c r="W77" s="5"/>
    </row>
    <row r="78" spans="1:23">
      <c r="A78" s="5">
        <v>167</v>
      </c>
      <c r="B78" s="10">
        <v>1126</v>
      </c>
      <c r="C78" s="5" t="s">
        <v>35</v>
      </c>
      <c r="D78" s="5" t="s">
        <v>36</v>
      </c>
      <c r="E78" s="5" t="s">
        <v>40</v>
      </c>
      <c r="F78" s="5" t="s">
        <v>183</v>
      </c>
      <c r="G78" s="10" t="s">
        <v>177</v>
      </c>
      <c r="H78" s="97">
        <v>3.5669754895090486</v>
      </c>
      <c r="I78">
        <f t="shared" si="3"/>
        <v>0.55230012509177662</v>
      </c>
      <c r="N78" s="5">
        <v>0.2838513147449559</v>
      </c>
      <c r="O78" s="5">
        <v>6.772257643539531E-2</v>
      </c>
      <c r="P78" s="5">
        <v>-0.55728528862855053</v>
      </c>
      <c r="Q78" s="5">
        <v>9.7682272482827764E-2</v>
      </c>
      <c r="R78" s="5">
        <f t="shared" si="4"/>
        <v>48.479020550791731</v>
      </c>
      <c r="S78" s="5">
        <f t="shared" si="5"/>
        <v>11.359127767173812</v>
      </c>
      <c r="T78" s="5">
        <v>48.479020550791731</v>
      </c>
      <c r="U78" s="5">
        <v>11.359127767173812</v>
      </c>
      <c r="V78" s="5">
        <v>1</v>
      </c>
      <c r="W78" s="5"/>
    </row>
    <row r="79" spans="1:23">
      <c r="A79" s="5">
        <v>251</v>
      </c>
      <c r="B79" s="10">
        <v>1127</v>
      </c>
      <c r="C79" s="5" t="s">
        <v>35</v>
      </c>
      <c r="D79" s="5" t="s">
        <v>36</v>
      </c>
      <c r="E79" s="5" t="s">
        <v>40</v>
      </c>
      <c r="F79" s="5" t="s">
        <v>183</v>
      </c>
      <c r="G79" s="10" t="s">
        <v>177</v>
      </c>
      <c r="H79" s="97">
        <v>1.805526488343522</v>
      </c>
      <c r="I79">
        <f t="shared" si="3"/>
        <v>0.25660386421509795</v>
      </c>
      <c r="N79" s="5">
        <v>0.2838513147449559</v>
      </c>
      <c r="O79" s="5">
        <v>6.772257643539531E-2</v>
      </c>
      <c r="P79" s="5">
        <v>-0.55728528862855053</v>
      </c>
      <c r="Q79" s="5">
        <v>9.7682272482827764E-2</v>
      </c>
      <c r="R79" s="5">
        <f t="shared" si="4"/>
        <v>22.469245171884218</v>
      </c>
      <c r="S79" s="5">
        <f t="shared" si="5"/>
        <v>8.3320046939604886</v>
      </c>
      <c r="T79" s="5">
        <v>22.469245171884218</v>
      </c>
      <c r="U79" s="5">
        <v>8.3320046939604886</v>
      </c>
      <c r="V79" s="5">
        <v>1</v>
      </c>
      <c r="W79" s="5"/>
    </row>
    <row r="80" spans="1:23">
      <c r="A80" s="5">
        <v>335</v>
      </c>
      <c r="B80" s="10">
        <v>1128</v>
      </c>
      <c r="C80" s="5" t="s">
        <v>35</v>
      </c>
      <c r="D80" s="5" t="s">
        <v>36</v>
      </c>
      <c r="E80" s="5" t="s">
        <v>40</v>
      </c>
      <c r="F80" s="5" t="s">
        <v>183</v>
      </c>
      <c r="G80" s="10" t="s">
        <v>177</v>
      </c>
      <c r="H80" s="97">
        <v>4.0986850261025678</v>
      </c>
      <c r="I80">
        <f t="shared" si="3"/>
        <v>0.61264454513243083</v>
      </c>
      <c r="N80" s="5">
        <v>0.2838513147449559</v>
      </c>
      <c r="O80" s="5">
        <v>6.772257643539531E-2</v>
      </c>
      <c r="P80" s="5">
        <v>-0.55728528862855053</v>
      </c>
      <c r="Q80" s="5">
        <v>9.7682272482827764E-2</v>
      </c>
      <c r="R80" s="5">
        <f t="shared" si="4"/>
        <v>56.330309804394616</v>
      </c>
      <c r="S80" s="5">
        <f t="shared" si="5"/>
        <v>11.976890013145951</v>
      </c>
      <c r="T80" s="5">
        <v>56.330309804394616</v>
      </c>
      <c r="U80" s="5">
        <v>11.976890013145951</v>
      </c>
      <c r="V80" s="5">
        <v>1</v>
      </c>
      <c r="W80" s="5"/>
    </row>
    <row r="81" spans="1:95">
      <c r="A81" s="5">
        <v>419</v>
      </c>
      <c r="B81" s="10">
        <v>1142</v>
      </c>
      <c r="C81" s="5" t="s">
        <v>35</v>
      </c>
      <c r="D81" s="5" t="s">
        <v>36</v>
      </c>
      <c r="E81" s="5" t="s">
        <v>40</v>
      </c>
      <c r="F81" s="5" t="s">
        <v>183</v>
      </c>
      <c r="G81" s="10" t="s">
        <v>177</v>
      </c>
      <c r="H81" s="97">
        <v>2.5925038890776997</v>
      </c>
      <c r="I81">
        <f t="shared" si="3"/>
        <v>0.4137194165572089</v>
      </c>
      <c r="N81" s="5">
        <v>0.2838513147449559</v>
      </c>
      <c r="O81" s="5">
        <v>6.772257643539531E-2</v>
      </c>
      <c r="P81" s="5">
        <v>-0.55728528862855053</v>
      </c>
      <c r="Q81" s="5">
        <v>9.7682272482827764E-2</v>
      </c>
      <c r="R81" s="5">
        <f t="shared" si="4"/>
        <v>34.089851506684894</v>
      </c>
      <c r="S81" s="5">
        <f t="shared" si="5"/>
        <v>9.9404393500003696</v>
      </c>
      <c r="T81" s="5">
        <v>34.089851506684894</v>
      </c>
      <c r="U81" s="5">
        <v>9.9404393500003696</v>
      </c>
      <c r="V81" s="5">
        <v>1</v>
      </c>
      <c r="W81" s="5"/>
    </row>
    <row r="82" spans="1:95" s="11" customFormat="1">
      <c r="A82" s="5">
        <v>503</v>
      </c>
      <c r="B82" s="10">
        <v>1143</v>
      </c>
      <c r="C82" s="5" t="s">
        <v>35</v>
      </c>
      <c r="D82" s="5" t="s">
        <v>36</v>
      </c>
      <c r="E82" s="5" t="s">
        <v>40</v>
      </c>
      <c r="F82" s="5" t="s">
        <v>183</v>
      </c>
      <c r="G82" s="10" t="s">
        <v>177</v>
      </c>
      <c r="H82" s="97">
        <v>3.3577786206748503</v>
      </c>
      <c r="I82">
        <f t="shared" si="3"/>
        <v>0.52605205958385093</v>
      </c>
      <c r="J82" s="5"/>
      <c r="K82" s="5"/>
      <c r="L82" s="5"/>
      <c r="M82" s="5"/>
      <c r="N82" s="5">
        <v>0.2838513147449559</v>
      </c>
      <c r="O82" s="5">
        <v>6.772257643539531E-2</v>
      </c>
      <c r="P82" s="5">
        <v>-0.55728528862855053</v>
      </c>
      <c r="Q82" s="5">
        <v>9.7682272482827764E-2</v>
      </c>
      <c r="R82" s="5">
        <f t="shared" si="4"/>
        <v>45.389993525457513</v>
      </c>
      <c r="S82" s="5">
        <f t="shared" si="5"/>
        <v>11.090419179210318</v>
      </c>
      <c r="T82" s="5">
        <v>45.389993525457513</v>
      </c>
      <c r="U82" s="5">
        <v>11.090419179210318</v>
      </c>
      <c r="V82" s="5">
        <v>1</v>
      </c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</row>
    <row r="83" spans="1:95" s="11" customFormat="1">
      <c r="A83" s="5">
        <v>587</v>
      </c>
      <c r="B83" s="10">
        <v>1144</v>
      </c>
      <c r="C83" s="5" t="s">
        <v>35</v>
      </c>
      <c r="D83" s="5" t="s">
        <v>36</v>
      </c>
      <c r="E83" s="5" t="s">
        <v>40</v>
      </c>
      <c r="F83" s="5" t="s">
        <v>183</v>
      </c>
      <c r="G83" s="10" t="s">
        <v>177</v>
      </c>
      <c r="H83" s="97">
        <v>3.2110568637334325</v>
      </c>
      <c r="I83">
        <f t="shared" si="3"/>
        <v>0.50664799643756597</v>
      </c>
      <c r="J83" s="5"/>
      <c r="K83" s="5"/>
      <c r="L83" s="5"/>
      <c r="M83" s="5"/>
      <c r="N83" s="5">
        <v>0.2838513147449559</v>
      </c>
      <c r="O83" s="5">
        <v>6.772257643539531E-2</v>
      </c>
      <c r="P83" s="5">
        <v>-0.55728528862855053</v>
      </c>
      <c r="Q83" s="5">
        <v>9.7682272482827764E-2</v>
      </c>
      <c r="R83" s="5">
        <f t="shared" si="4"/>
        <v>43.223481784998484</v>
      </c>
      <c r="S83" s="5">
        <f t="shared" si="5"/>
        <v>10.891774505483097</v>
      </c>
      <c r="T83" s="5">
        <v>43.223481784998484</v>
      </c>
      <c r="U83" s="5">
        <v>10.891774505483097</v>
      </c>
      <c r="V83" s="5">
        <v>1</v>
      </c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</row>
    <row r="84" spans="1:95">
      <c r="A84" s="5">
        <v>671</v>
      </c>
      <c r="B84" s="10">
        <v>1145</v>
      </c>
      <c r="C84" s="5" t="s">
        <v>35</v>
      </c>
      <c r="D84" s="5" t="s">
        <v>36</v>
      </c>
      <c r="E84" s="5" t="s">
        <v>40</v>
      </c>
      <c r="F84" s="5" t="s">
        <v>183</v>
      </c>
      <c r="G84" s="10" t="s">
        <v>177</v>
      </c>
      <c r="H84" s="97">
        <v>2.606448535484212</v>
      </c>
      <c r="I84">
        <f t="shared" si="3"/>
        <v>0.41604915417158278</v>
      </c>
      <c r="N84" s="5">
        <v>0.2838513147449559</v>
      </c>
      <c r="O84" s="5">
        <v>6.772257643539531E-2</v>
      </c>
      <c r="P84" s="5">
        <v>-0.55728528862855053</v>
      </c>
      <c r="Q84" s="5">
        <v>9.7682272482827764E-2</v>
      </c>
      <c r="R84" s="5">
        <f t="shared" si="4"/>
        <v>34.295759892639687</v>
      </c>
      <c r="S84" s="5">
        <f t="shared" si="5"/>
        <v>9.9642895078146605</v>
      </c>
      <c r="T84" s="5">
        <v>34.295759892639687</v>
      </c>
      <c r="U84" s="5">
        <v>9.9642895078146605</v>
      </c>
      <c r="V84" s="5">
        <v>1</v>
      </c>
      <c r="W84" s="5"/>
      <c r="AD84" s="8"/>
    </row>
    <row r="85" spans="1:95">
      <c r="A85" s="5">
        <v>755</v>
      </c>
      <c r="B85" s="10">
        <v>1146</v>
      </c>
      <c r="C85" s="5" t="s">
        <v>35</v>
      </c>
      <c r="D85" s="5" t="s">
        <v>36</v>
      </c>
      <c r="E85" s="5" t="s">
        <v>40</v>
      </c>
      <c r="F85" s="5" t="s">
        <v>183</v>
      </c>
      <c r="G85" s="10" t="s">
        <v>177</v>
      </c>
      <c r="H85" s="97">
        <v>2.8505067563841879</v>
      </c>
      <c r="I85">
        <f t="shared" si="3"/>
        <v>0.45492207472337931</v>
      </c>
      <c r="N85" s="5">
        <v>0.2838513147449559</v>
      </c>
      <c r="O85" s="5">
        <v>6.772257643539531E-2</v>
      </c>
      <c r="P85" s="5">
        <v>-0.55728528862855053</v>
      </c>
      <c r="Q85" s="5">
        <v>9.7682272482827764E-2</v>
      </c>
      <c r="R85" s="5">
        <f t="shared" si="4"/>
        <v>37.899553985334876</v>
      </c>
      <c r="S85" s="5">
        <f t="shared" si="5"/>
        <v>10.3622421717295</v>
      </c>
      <c r="T85" s="5">
        <v>37.899553985334876</v>
      </c>
      <c r="U85" s="5">
        <v>10.3622421717295</v>
      </c>
      <c r="V85" s="5">
        <v>1</v>
      </c>
      <c r="W85" s="5"/>
    </row>
    <row r="86" spans="1:95">
      <c r="A86" s="5">
        <v>839</v>
      </c>
      <c r="B86" s="10">
        <v>1158</v>
      </c>
      <c r="C86" s="5" t="s">
        <v>35</v>
      </c>
      <c r="D86" s="5" t="s">
        <v>36</v>
      </c>
      <c r="E86" s="5" t="s">
        <v>40</v>
      </c>
      <c r="F86" s="5" t="s">
        <v>183</v>
      </c>
      <c r="G86" s="10" t="s">
        <v>177</v>
      </c>
      <c r="H86" s="97">
        <v>2.4594398819203569</v>
      </c>
      <c r="I86">
        <f t="shared" si="3"/>
        <v>0.39083621121356515</v>
      </c>
      <c r="N86" s="5">
        <v>0.2838513147449559</v>
      </c>
      <c r="O86" s="5">
        <v>6.772257643539531E-2</v>
      </c>
      <c r="P86" s="5">
        <v>-0.55728528862855053</v>
      </c>
      <c r="Q86" s="5">
        <v>9.7682272482827764E-2</v>
      </c>
      <c r="R86" s="5">
        <f t="shared" si="4"/>
        <v>32.125011800914393</v>
      </c>
      <c r="S86" s="5">
        <f t="shared" si="5"/>
        <v>9.7061777510222491</v>
      </c>
      <c r="T86" s="5">
        <v>32.125011800914393</v>
      </c>
      <c r="U86" s="5">
        <v>9.7061777510222491</v>
      </c>
      <c r="V86" s="5">
        <v>1</v>
      </c>
      <c r="W86" s="5"/>
    </row>
    <row r="87" spans="1:95">
      <c r="A87" s="5">
        <v>923</v>
      </c>
      <c r="B87" s="10">
        <v>1159</v>
      </c>
      <c r="C87" s="5" t="s">
        <v>35</v>
      </c>
      <c r="D87" s="5" t="s">
        <v>36</v>
      </c>
      <c r="E87" s="5" t="s">
        <v>40</v>
      </c>
      <c r="F87" s="5" t="s">
        <v>183</v>
      </c>
      <c r="G87" s="10" t="s">
        <v>177</v>
      </c>
      <c r="H87" s="97">
        <v>2.1660669961260886</v>
      </c>
      <c r="I87">
        <f t="shared" si="3"/>
        <v>0.33567188515998314</v>
      </c>
      <c r="N87" s="5">
        <v>0.2838513147449559</v>
      </c>
      <c r="O87" s="5">
        <v>6.772257643539531E-2</v>
      </c>
      <c r="P87" s="5">
        <v>-0.55728528862855053</v>
      </c>
      <c r="Q87" s="5">
        <v>9.7682272482827764E-2</v>
      </c>
      <c r="R87" s="5">
        <f t="shared" si="4"/>
        <v>27.793031223150418</v>
      </c>
      <c r="S87" s="5">
        <f t="shared" si="5"/>
        <v>9.1414455365533467</v>
      </c>
      <c r="T87" s="5">
        <v>27.793031223150418</v>
      </c>
      <c r="U87" s="5">
        <v>9.1414455365533467</v>
      </c>
      <c r="V87" s="5">
        <v>1</v>
      </c>
      <c r="W87" s="5"/>
    </row>
    <row r="88" spans="1:95">
      <c r="A88" s="5">
        <v>2798</v>
      </c>
      <c r="B88" s="5">
        <v>1101</v>
      </c>
      <c r="C88" s="5" t="s">
        <v>37</v>
      </c>
      <c r="D88" s="5" t="s">
        <v>36</v>
      </c>
      <c r="E88" s="5" t="s">
        <v>42</v>
      </c>
      <c r="F88" s="5" t="s">
        <v>183</v>
      </c>
      <c r="G88" s="6" t="s">
        <v>241</v>
      </c>
      <c r="H88" s="142">
        <v>6.8376999999999999</v>
      </c>
      <c r="I88">
        <f t="shared" si="3"/>
        <v>0.83491004246778688</v>
      </c>
      <c r="J88" s="30">
        <f>AVERAGE(H88:H98)</f>
        <v>4.9524727272727285</v>
      </c>
      <c r="K88" s="30">
        <f>STDEV(H88:H98)</f>
        <v>1.1531021906933514</v>
      </c>
      <c r="L88" s="30">
        <f>AVERAGE(I88:I98)</f>
        <v>0.68384757186411305</v>
      </c>
      <c r="M88" s="30">
        <f>STDEV(I88:I98)</f>
        <v>0.10321335675218397</v>
      </c>
      <c r="N88" s="5">
        <v>4.9524727272727285</v>
      </c>
      <c r="O88" s="5">
        <v>1.1531021906933514</v>
      </c>
      <c r="P88" s="5">
        <v>0.68384757186411305</v>
      </c>
      <c r="Q88" s="5">
        <v>0.10321335675218397</v>
      </c>
      <c r="R88" s="5">
        <f t="shared" si="4"/>
        <v>1.63491777913777</v>
      </c>
      <c r="S88" s="5">
        <f t="shared" si="5"/>
        <v>1.4635942028934872</v>
      </c>
      <c r="T88" s="5">
        <v>1.63491777913777</v>
      </c>
      <c r="U88" s="5">
        <v>1.4635942028934872</v>
      </c>
      <c r="V88" s="5">
        <v>1</v>
      </c>
      <c r="W88" s="5"/>
      <c r="AG88" s="49"/>
      <c r="AL88" s="60"/>
    </row>
    <row r="89" spans="1:95">
      <c r="A89" s="5">
        <v>2882</v>
      </c>
      <c r="B89" s="5">
        <v>1102</v>
      </c>
      <c r="C89" s="5" t="s">
        <v>37</v>
      </c>
      <c r="D89" s="5" t="s">
        <v>36</v>
      </c>
      <c r="E89" s="5" t="s">
        <v>42</v>
      </c>
      <c r="F89" s="5" t="s">
        <v>183</v>
      </c>
      <c r="G89" s="6" t="s">
        <v>241</v>
      </c>
      <c r="H89" s="142">
        <v>4.7702</v>
      </c>
      <c r="I89">
        <f t="shared" si="3"/>
        <v>0.67853658807061501</v>
      </c>
      <c r="N89" s="5">
        <v>4.9524727272727285</v>
      </c>
      <c r="O89" s="5">
        <v>1.1531021906933514</v>
      </c>
      <c r="P89" s="5">
        <v>0.68384757186411305</v>
      </c>
      <c r="Q89" s="5">
        <v>0.10321335675218397</v>
      </c>
      <c r="R89" s="5">
        <f t="shared" si="4"/>
        <v>-0.15807161650012069</v>
      </c>
      <c r="S89" s="5">
        <f t="shared" si="5"/>
        <v>-5.1456361469279094E-2</v>
      </c>
      <c r="T89" s="5">
        <v>-0.15807161650012069</v>
      </c>
      <c r="U89" s="5">
        <v>-5.1456361469279094E-2</v>
      </c>
      <c r="V89" s="5">
        <v>1</v>
      </c>
      <c r="W89" s="5"/>
      <c r="AG89" s="49"/>
      <c r="AL89" s="60"/>
    </row>
    <row r="90" spans="1:95">
      <c r="A90" s="5">
        <v>2966</v>
      </c>
      <c r="B90" s="5">
        <v>1103</v>
      </c>
      <c r="C90" s="5" t="s">
        <v>37</v>
      </c>
      <c r="D90" s="5" t="s">
        <v>36</v>
      </c>
      <c r="E90" s="5" t="s">
        <v>42</v>
      </c>
      <c r="F90" s="5" t="s">
        <v>183</v>
      </c>
      <c r="G90" s="6" t="s">
        <v>241</v>
      </c>
      <c r="H90" s="142">
        <v>5.9264000000000001</v>
      </c>
      <c r="I90">
        <f t="shared" si="3"/>
        <v>0.77279096066582154</v>
      </c>
      <c r="N90" s="5">
        <v>4.9524727272727285</v>
      </c>
      <c r="O90" s="5">
        <v>1.1531021906933514</v>
      </c>
      <c r="P90" s="5">
        <v>0.68384757186411305</v>
      </c>
      <c r="Q90" s="5">
        <v>0.10321335675218397</v>
      </c>
      <c r="R90" s="5">
        <f t="shared" si="4"/>
        <v>0.84461488373520188</v>
      </c>
      <c r="S90" s="5">
        <f t="shared" si="5"/>
        <v>0.86174301079328541</v>
      </c>
      <c r="T90" s="5">
        <v>0.84461488373520188</v>
      </c>
      <c r="U90" s="5">
        <v>0.86174301079328541</v>
      </c>
      <c r="V90" s="5">
        <v>1</v>
      </c>
      <c r="W90" s="5"/>
      <c r="AG90" s="49"/>
      <c r="AL90" s="60"/>
    </row>
    <row r="91" spans="1:95">
      <c r="A91" s="5">
        <v>3050</v>
      </c>
      <c r="B91" s="5">
        <v>1184</v>
      </c>
      <c r="C91" s="5" t="s">
        <v>37</v>
      </c>
      <c r="D91" s="5" t="s">
        <v>36</v>
      </c>
      <c r="E91" s="5" t="s">
        <v>42</v>
      </c>
      <c r="F91" s="5" t="s">
        <v>183</v>
      </c>
      <c r="G91" s="6" t="s">
        <v>241</v>
      </c>
      <c r="H91" s="142">
        <v>4.4951999999999996</v>
      </c>
      <c r="I91">
        <f t="shared" si="3"/>
        <v>0.65274901908684335</v>
      </c>
      <c r="N91" s="5">
        <v>4.9524727272727285</v>
      </c>
      <c r="O91" s="5">
        <v>1.1531021906933514</v>
      </c>
      <c r="P91" s="5">
        <v>0.68384757186411305</v>
      </c>
      <c r="Q91" s="5">
        <v>0.10321335675218397</v>
      </c>
      <c r="R91" s="5">
        <f t="shared" si="4"/>
        <v>-0.39655871870104964</v>
      </c>
      <c r="S91" s="5">
        <f t="shared" si="5"/>
        <v>-0.30130356918763479</v>
      </c>
      <c r="T91" s="5">
        <v>-0.39655871870104964</v>
      </c>
      <c r="U91" s="5">
        <v>-0.30130356918763479</v>
      </c>
      <c r="V91" s="5">
        <v>1</v>
      </c>
      <c r="W91" s="5"/>
      <c r="AG91" s="49"/>
      <c r="AL91" s="60"/>
    </row>
    <row r="92" spans="1:95">
      <c r="A92" s="5">
        <v>3134</v>
      </c>
      <c r="B92" s="5">
        <v>1185</v>
      </c>
      <c r="C92" s="5" t="s">
        <v>37</v>
      </c>
      <c r="D92" s="5" t="s">
        <v>36</v>
      </c>
      <c r="E92" s="5" t="s">
        <v>42</v>
      </c>
      <c r="F92" s="5" t="s">
        <v>183</v>
      </c>
      <c r="G92" s="6" t="s">
        <v>241</v>
      </c>
      <c r="H92" s="142">
        <v>3.6570999999999998</v>
      </c>
      <c r="I92">
        <f t="shared" si="3"/>
        <v>0.56313683587931207</v>
      </c>
      <c r="N92" s="5">
        <v>4.9524727272727285</v>
      </c>
      <c r="O92" s="5">
        <v>1.1531021906933514</v>
      </c>
      <c r="P92" s="5">
        <v>0.68384757186411305</v>
      </c>
      <c r="Q92" s="5">
        <v>0.10321335675218397</v>
      </c>
      <c r="R92" s="5">
        <f t="shared" si="4"/>
        <v>-1.1233806836268614</v>
      </c>
      <c r="S92" s="5">
        <f t="shared" si="5"/>
        <v>-1.1695263072843212</v>
      </c>
      <c r="T92" s="5">
        <v>-1.1233806836268614</v>
      </c>
      <c r="U92" s="5">
        <v>-1.1695263072843212</v>
      </c>
      <c r="V92" s="5">
        <v>1</v>
      </c>
      <c r="W92" s="5"/>
      <c r="AG92" s="49"/>
      <c r="AL92" s="60"/>
    </row>
    <row r="93" spans="1:95">
      <c r="A93" s="5">
        <v>3218</v>
      </c>
      <c r="B93" s="5">
        <v>1186</v>
      </c>
      <c r="C93" s="5" t="s">
        <v>37</v>
      </c>
      <c r="D93" s="5" t="s">
        <v>36</v>
      </c>
      <c r="E93" s="5" t="s">
        <v>42</v>
      </c>
      <c r="F93" s="5" t="s">
        <v>183</v>
      </c>
      <c r="G93" s="6" t="s">
        <v>241</v>
      </c>
      <c r="H93" s="142">
        <v>4.1848999999999998</v>
      </c>
      <c r="I93">
        <f t="shared" si="3"/>
        <v>0.62168508479831841</v>
      </c>
      <c r="N93" s="5">
        <v>4.9524727272727285</v>
      </c>
      <c r="O93" s="5">
        <v>1.1531021906933514</v>
      </c>
      <c r="P93" s="5">
        <v>0.68384757186411305</v>
      </c>
      <c r="Q93" s="5">
        <v>0.10321335675218397</v>
      </c>
      <c r="R93" s="5">
        <f t="shared" si="4"/>
        <v>-0.6656588925663155</v>
      </c>
      <c r="S93" s="5">
        <f t="shared" si="5"/>
        <v>-0.60227173131329526</v>
      </c>
      <c r="T93" s="5">
        <v>-0.6656588925663155</v>
      </c>
      <c r="U93" s="5">
        <v>-0.60227173131329526</v>
      </c>
      <c r="V93" s="5">
        <v>1</v>
      </c>
      <c r="W93" s="5"/>
      <c r="AG93" s="49"/>
      <c r="AL93" s="60"/>
    </row>
    <row r="94" spans="1:95">
      <c r="A94" s="5">
        <v>3302</v>
      </c>
      <c r="B94" s="5">
        <v>1195</v>
      </c>
      <c r="C94" s="5" t="s">
        <v>37</v>
      </c>
      <c r="D94" s="5" t="s">
        <v>36</v>
      </c>
      <c r="E94" s="5" t="s">
        <v>42</v>
      </c>
      <c r="F94" s="5" t="s">
        <v>183</v>
      </c>
      <c r="G94" s="6" t="s">
        <v>241</v>
      </c>
      <c r="H94" s="142">
        <v>6.2080000000000002</v>
      </c>
      <c r="I94">
        <f t="shared" si="3"/>
        <v>0.79295170825013206</v>
      </c>
      <c r="N94" s="5">
        <v>4.9524727272727285</v>
      </c>
      <c r="O94" s="5">
        <v>1.1531021906933514</v>
      </c>
      <c r="P94" s="5">
        <v>0.68384757186411305</v>
      </c>
      <c r="Q94" s="5">
        <v>0.10321335675218397</v>
      </c>
      <c r="R94" s="5">
        <f t="shared" si="4"/>
        <v>1.088825676388953</v>
      </c>
      <c r="S94" s="5">
        <f t="shared" si="5"/>
        <v>1.0570738111732849</v>
      </c>
      <c r="T94" s="5">
        <v>1.088825676388953</v>
      </c>
      <c r="U94" s="5">
        <v>1.0570738111732849</v>
      </c>
      <c r="V94" s="5">
        <v>1</v>
      </c>
      <c r="W94" s="5"/>
      <c r="AG94" s="49"/>
      <c r="AL94" s="60"/>
    </row>
    <row r="95" spans="1:95">
      <c r="A95" s="5">
        <v>3386</v>
      </c>
      <c r="B95" s="5">
        <v>1196</v>
      </c>
      <c r="C95" s="5" t="s">
        <v>37</v>
      </c>
      <c r="D95" s="5" t="s">
        <v>36</v>
      </c>
      <c r="E95" s="5" t="s">
        <v>42</v>
      </c>
      <c r="F95" s="5" t="s">
        <v>183</v>
      </c>
      <c r="G95" s="6" t="s">
        <v>241</v>
      </c>
      <c r="H95" s="142">
        <v>4.1021999999999998</v>
      </c>
      <c r="I95">
        <f t="shared" si="3"/>
        <v>0.61301683028368159</v>
      </c>
      <c r="N95" s="5">
        <v>4.9524727272727285</v>
      </c>
      <c r="O95" s="5">
        <v>1.1531021906933514</v>
      </c>
      <c r="P95" s="5">
        <v>0.68384757186411305</v>
      </c>
      <c r="Q95" s="5">
        <v>0.10321335675218397</v>
      </c>
      <c r="R95" s="5">
        <f t="shared" si="4"/>
        <v>-0.73737846839183108</v>
      </c>
      <c r="S95" s="5">
        <f t="shared" si="5"/>
        <v>-0.68625557591830466</v>
      </c>
      <c r="T95" s="5">
        <v>-0.73737846839183108</v>
      </c>
      <c r="U95" s="5">
        <v>-0.68625557591830466</v>
      </c>
      <c r="V95" s="5">
        <v>1</v>
      </c>
      <c r="W95" s="5"/>
      <c r="AG95" s="49"/>
      <c r="AL95" s="60"/>
    </row>
    <row r="96" spans="1:95">
      <c r="A96" s="5">
        <v>3470</v>
      </c>
      <c r="B96" s="5">
        <v>1197</v>
      </c>
      <c r="C96" s="5" t="s">
        <v>37</v>
      </c>
      <c r="D96" s="5" t="s">
        <v>36</v>
      </c>
      <c r="E96" s="5" t="s">
        <v>42</v>
      </c>
      <c r="F96" s="5" t="s">
        <v>183</v>
      </c>
      <c r="G96" s="6" t="s">
        <v>241</v>
      </c>
      <c r="H96" s="142">
        <v>3.2262</v>
      </c>
      <c r="I96">
        <f t="shared" si="3"/>
        <v>0.50869128686076281</v>
      </c>
      <c r="N96" s="5">
        <v>4.9524727272727285</v>
      </c>
      <c r="O96" s="5">
        <v>1.1531021906933514</v>
      </c>
      <c r="P96" s="5">
        <v>0.68384757186411305</v>
      </c>
      <c r="Q96" s="5">
        <v>0.10321335675218397</v>
      </c>
      <c r="R96" s="5">
        <f t="shared" si="4"/>
        <v>-1.497068292130062</v>
      </c>
      <c r="S96" s="5">
        <f t="shared" si="5"/>
        <v>-1.6970311838990157</v>
      </c>
      <c r="T96" s="5">
        <v>-1.497068292130062</v>
      </c>
      <c r="U96" s="5">
        <v>-1.6970311838990157</v>
      </c>
      <c r="V96" s="5">
        <v>1</v>
      </c>
      <c r="W96" s="5"/>
      <c r="AG96" s="49"/>
      <c r="AL96" s="60"/>
    </row>
    <row r="97" spans="1:38">
      <c r="A97" s="5">
        <v>3554</v>
      </c>
      <c r="B97" s="5">
        <v>1203</v>
      </c>
      <c r="C97" s="5" t="s">
        <v>37</v>
      </c>
      <c r="D97" s="5" t="s">
        <v>36</v>
      </c>
      <c r="E97" s="5" t="s">
        <v>42</v>
      </c>
      <c r="F97" s="5" t="s">
        <v>183</v>
      </c>
      <c r="G97" s="6" t="s">
        <v>241</v>
      </c>
      <c r="H97" s="142">
        <v>5.9390999999999998</v>
      </c>
      <c r="I97">
        <f t="shared" si="3"/>
        <v>0.77372063780144751</v>
      </c>
      <c r="N97" s="5">
        <v>4.9524727272727285</v>
      </c>
      <c r="O97" s="5">
        <v>1.1531021906933514</v>
      </c>
      <c r="P97" s="5">
        <v>0.68384757186411305</v>
      </c>
      <c r="Q97" s="5">
        <v>0.10321335675218397</v>
      </c>
      <c r="R97" s="5">
        <f t="shared" si="4"/>
        <v>0.85562865172775371</v>
      </c>
      <c r="S97" s="5">
        <f t="shared" si="5"/>
        <v>0.8707503443873098</v>
      </c>
      <c r="T97" s="5">
        <v>0.85562865172775371</v>
      </c>
      <c r="U97" s="5">
        <v>0.8707503443873098</v>
      </c>
      <c r="V97" s="5">
        <v>1</v>
      </c>
      <c r="W97" s="5"/>
      <c r="AG97" s="49"/>
      <c r="AL97" s="60"/>
    </row>
    <row r="98" spans="1:38">
      <c r="A98" s="10">
        <v>3638</v>
      </c>
      <c r="B98" s="10" t="s">
        <v>41</v>
      </c>
      <c r="C98" s="10" t="s">
        <v>37</v>
      </c>
      <c r="D98" s="10" t="s">
        <v>36</v>
      </c>
      <c r="E98" s="10" t="s">
        <v>42</v>
      </c>
      <c r="F98" s="10" t="s">
        <v>183</v>
      </c>
      <c r="G98" s="6" t="s">
        <v>241</v>
      </c>
      <c r="H98" s="142">
        <v>5.1302000000000003</v>
      </c>
      <c r="I98">
        <f t="shared" si="3"/>
        <v>0.71013429634052372</v>
      </c>
      <c r="J98" s="10"/>
      <c r="K98" s="10"/>
      <c r="L98" s="10"/>
      <c r="N98" s="5">
        <v>4.9524727272727285</v>
      </c>
      <c r="O98" s="5">
        <v>1.1531021906933514</v>
      </c>
      <c r="P98" s="5">
        <v>0.68384757186411305</v>
      </c>
      <c r="Q98" s="5">
        <v>0.10321335675218397</v>
      </c>
      <c r="R98" s="5">
        <f t="shared" si="4"/>
        <v>0.1541296809265498</v>
      </c>
      <c r="S98" s="5">
        <f t="shared" si="5"/>
        <v>0.25468335982449725</v>
      </c>
      <c r="T98" s="5">
        <v>0.1541296809265498</v>
      </c>
      <c r="U98" s="5">
        <v>0.25468335982449725</v>
      </c>
      <c r="V98" s="5">
        <v>1</v>
      </c>
      <c r="W98" s="5"/>
      <c r="AG98" s="49"/>
      <c r="AL98" s="60"/>
    </row>
    <row r="99" spans="1:38">
      <c r="A99" s="5">
        <v>950</v>
      </c>
      <c r="B99" s="5">
        <v>1176</v>
      </c>
      <c r="C99" s="5" t="s">
        <v>37</v>
      </c>
      <c r="D99" s="5" t="s">
        <v>36</v>
      </c>
      <c r="E99" s="5" t="s">
        <v>40</v>
      </c>
      <c r="F99" s="5" t="s">
        <v>183</v>
      </c>
      <c r="G99" s="6" t="s">
        <v>241</v>
      </c>
      <c r="H99" s="142">
        <v>6.1283000000000003</v>
      </c>
      <c r="I99">
        <f t="shared" si="3"/>
        <v>0.78734001725697278</v>
      </c>
      <c r="N99" s="5">
        <v>4.9524727272727285</v>
      </c>
      <c r="O99" s="5">
        <v>1.1531021906933514</v>
      </c>
      <c r="P99" s="5">
        <v>0.68384757186411305</v>
      </c>
      <c r="Q99" s="5">
        <v>0.10321335675218397</v>
      </c>
      <c r="R99" s="5">
        <f t="shared" si="4"/>
        <v>1.019707778041993</v>
      </c>
      <c r="S99" s="5">
        <f t="shared" si="5"/>
        <v>1.0027039973261005</v>
      </c>
      <c r="T99" s="5">
        <v>1.019707778041993</v>
      </c>
      <c r="U99" s="5">
        <v>1.0027039973261005</v>
      </c>
      <c r="V99" s="5">
        <v>1</v>
      </c>
      <c r="W99" s="5"/>
      <c r="AG99" s="49"/>
      <c r="AL99" s="60"/>
    </row>
    <row r="100" spans="1:38">
      <c r="A100" s="5">
        <v>1034</v>
      </c>
      <c r="B100" s="5">
        <v>1177</v>
      </c>
      <c r="C100" s="5" t="s">
        <v>37</v>
      </c>
      <c r="D100" s="5" t="s">
        <v>36</v>
      </c>
      <c r="E100" s="5" t="s">
        <v>40</v>
      </c>
      <c r="F100" s="5" t="s">
        <v>183</v>
      </c>
      <c r="G100" s="6" t="s">
        <v>241</v>
      </c>
      <c r="H100" s="142">
        <v>3.2618</v>
      </c>
      <c r="I100">
        <f t="shared" si="3"/>
        <v>0.51345732839057234</v>
      </c>
      <c r="N100" s="5">
        <v>4.9524727272727285</v>
      </c>
      <c r="O100" s="5">
        <v>1.1531021906933514</v>
      </c>
      <c r="P100" s="5">
        <v>0.68384757186411305</v>
      </c>
      <c r="Q100" s="5">
        <v>0.10321335675218397</v>
      </c>
      <c r="R100" s="5">
        <f t="shared" si="4"/>
        <v>-1.4661950527178689</v>
      </c>
      <c r="S100" s="5">
        <f t="shared" si="5"/>
        <v>-1.6508545873829967</v>
      </c>
      <c r="T100" s="5">
        <v>-1.4661950527178689</v>
      </c>
      <c r="U100" s="5">
        <v>-1.6508545873829967</v>
      </c>
      <c r="V100" s="5">
        <v>1</v>
      </c>
      <c r="W100" s="5"/>
      <c r="AG100" s="49"/>
      <c r="AL100" s="60"/>
    </row>
    <row r="101" spans="1:38">
      <c r="A101" s="5">
        <v>1118</v>
      </c>
      <c r="B101" s="5">
        <v>1179</v>
      </c>
      <c r="C101" s="5" t="s">
        <v>37</v>
      </c>
      <c r="D101" s="5" t="s">
        <v>36</v>
      </c>
      <c r="E101" s="5" t="s">
        <v>40</v>
      </c>
      <c r="F101" s="5" t="s">
        <v>183</v>
      </c>
      <c r="G101" s="6" t="s">
        <v>241</v>
      </c>
      <c r="H101" s="142">
        <v>4.9859999999999998</v>
      </c>
      <c r="I101">
        <f t="shared" si="3"/>
        <v>0.69775227416775465</v>
      </c>
      <c r="N101" s="5">
        <v>4.9524727272727285</v>
      </c>
      <c r="O101" s="5">
        <v>1.1531021906933514</v>
      </c>
      <c r="P101" s="5">
        <v>0.68384757186411305</v>
      </c>
      <c r="Q101" s="5">
        <v>0.10321335675218397</v>
      </c>
      <c r="R101" s="5">
        <f t="shared" si="4"/>
        <v>2.9075716790644208E-2</v>
      </c>
      <c r="S101" s="5">
        <f t="shared" si="5"/>
        <v>0.13471805143424309</v>
      </c>
      <c r="T101" s="5">
        <v>2.9075716790644208E-2</v>
      </c>
      <c r="U101" s="5">
        <v>0.13471805143424309</v>
      </c>
      <c r="V101" s="5">
        <v>1</v>
      </c>
      <c r="W101" s="5"/>
      <c r="AG101" s="49"/>
      <c r="AL101" s="60"/>
    </row>
    <row r="102" spans="1:38">
      <c r="A102" s="5">
        <v>1202</v>
      </c>
      <c r="B102" s="5">
        <v>1180</v>
      </c>
      <c r="C102" s="5" t="s">
        <v>37</v>
      </c>
      <c r="D102" s="5" t="s">
        <v>36</v>
      </c>
      <c r="E102" s="5" t="s">
        <v>40</v>
      </c>
      <c r="F102" s="5" t="s">
        <v>183</v>
      </c>
      <c r="G102" s="6" t="s">
        <v>241</v>
      </c>
      <c r="H102" s="142">
        <v>4.9686000000000003</v>
      </c>
      <c r="I102">
        <f t="shared" si="3"/>
        <v>0.69623403502583081</v>
      </c>
      <c r="N102" s="5">
        <v>4.9524727272727285</v>
      </c>
      <c r="O102" s="5">
        <v>1.1531021906933514</v>
      </c>
      <c r="P102" s="5">
        <v>0.68384757186411305</v>
      </c>
      <c r="Q102" s="5">
        <v>0.10321335675218397</v>
      </c>
      <c r="R102" s="5">
        <f t="shared" si="4"/>
        <v>1.398598741502232E-2</v>
      </c>
      <c r="S102" s="5">
        <f t="shared" si="5"/>
        <v>0.12000833566006146</v>
      </c>
      <c r="T102" s="5">
        <v>1.398598741502232E-2</v>
      </c>
      <c r="U102" s="5">
        <v>0.12000833566006146</v>
      </c>
      <c r="V102" s="5">
        <v>1</v>
      </c>
      <c r="W102" s="5"/>
      <c r="AG102" s="49"/>
      <c r="AL102" s="60"/>
    </row>
    <row r="103" spans="1:38">
      <c r="A103" s="5">
        <v>1286</v>
      </c>
      <c r="B103" s="5">
        <v>1190</v>
      </c>
      <c r="C103" s="5" t="s">
        <v>37</v>
      </c>
      <c r="D103" s="5" t="s">
        <v>36</v>
      </c>
      <c r="E103" s="5" t="s">
        <v>40</v>
      </c>
      <c r="F103" s="5" t="s">
        <v>183</v>
      </c>
      <c r="G103" s="6" t="s">
        <v>241</v>
      </c>
      <c r="H103" s="142">
        <v>8.0104000000000006</v>
      </c>
      <c r="I103">
        <f t="shared" si="3"/>
        <v>0.90365420315731915</v>
      </c>
      <c r="N103" s="5">
        <v>4.9524727272727285</v>
      </c>
      <c r="O103" s="5">
        <v>1.1531021906933514</v>
      </c>
      <c r="P103" s="5">
        <v>0.68384757186411305</v>
      </c>
      <c r="Q103" s="5">
        <v>0.10321335675218397</v>
      </c>
      <c r="R103" s="5">
        <f t="shared" si="4"/>
        <v>2.6519135055051488</v>
      </c>
      <c r="S103" s="5">
        <f t="shared" si="5"/>
        <v>2.1296335882279598</v>
      </c>
      <c r="T103" s="5">
        <v>2.6519135055051488</v>
      </c>
      <c r="U103" s="5">
        <v>2.1296335882279598</v>
      </c>
      <c r="V103" s="5">
        <v>1</v>
      </c>
      <c r="W103" s="5"/>
      <c r="AD103" s="8"/>
      <c r="AG103" s="49"/>
      <c r="AL103" s="60"/>
    </row>
    <row r="104" spans="1:38">
      <c r="A104" s="5">
        <v>1370</v>
      </c>
      <c r="B104" s="5">
        <v>1191</v>
      </c>
      <c r="C104" s="5" t="s">
        <v>37</v>
      </c>
      <c r="D104" s="5" t="s">
        <v>36</v>
      </c>
      <c r="E104" s="5" t="s">
        <v>40</v>
      </c>
      <c r="F104" s="5" t="s">
        <v>183</v>
      </c>
      <c r="G104" s="6" t="s">
        <v>241</v>
      </c>
      <c r="H104" s="142">
        <v>7.6044</v>
      </c>
      <c r="I104">
        <f t="shared" si="3"/>
        <v>0.88106495317286448</v>
      </c>
      <c r="N104" s="5">
        <v>4.9524727272727285</v>
      </c>
      <c r="O104" s="5">
        <v>1.1531021906933514</v>
      </c>
      <c r="P104" s="5">
        <v>0.68384757186411305</v>
      </c>
      <c r="Q104" s="5">
        <v>0.10321335675218397</v>
      </c>
      <c r="R104" s="5">
        <f t="shared" si="4"/>
        <v>2.2998198200739592</v>
      </c>
      <c r="S104" s="5">
        <f t="shared" si="5"/>
        <v>1.910773833102549</v>
      </c>
      <c r="T104" s="5">
        <v>2.2998198200739592</v>
      </c>
      <c r="U104" s="5">
        <v>1.910773833102549</v>
      </c>
      <c r="V104" s="5">
        <v>1</v>
      </c>
      <c r="W104" s="5"/>
      <c r="AG104" s="49"/>
      <c r="AL104" s="60"/>
    </row>
    <row r="105" spans="1:38">
      <c r="A105" s="5">
        <v>1454</v>
      </c>
      <c r="B105" s="5">
        <v>1193</v>
      </c>
      <c r="C105" s="5" t="s">
        <v>37</v>
      </c>
      <c r="D105" s="5" t="s">
        <v>36</v>
      </c>
      <c r="E105" s="5" t="s">
        <v>40</v>
      </c>
      <c r="F105" s="5" t="s">
        <v>183</v>
      </c>
      <c r="G105" s="6" t="s">
        <v>241</v>
      </c>
      <c r="H105" s="142">
        <v>2.8466999999999998</v>
      </c>
      <c r="I105">
        <f t="shared" si="3"/>
        <v>0.4543417013550477</v>
      </c>
      <c r="N105" s="5">
        <v>4.9524727272727285</v>
      </c>
      <c r="O105" s="5">
        <v>1.1531021906933514</v>
      </c>
      <c r="P105" s="5">
        <v>0.68384757186411305</v>
      </c>
      <c r="Q105" s="5">
        <v>0.10321335675218397</v>
      </c>
      <c r="R105" s="5">
        <f t="shared" si="4"/>
        <v>-1.8261804931673435</v>
      </c>
      <c r="S105" s="5">
        <f t="shared" si="5"/>
        <v>-2.2236063018482253</v>
      </c>
      <c r="T105" s="5">
        <v>-1.8261804931673435</v>
      </c>
      <c r="U105" s="5">
        <v>-2.2236063018482253</v>
      </c>
      <c r="V105" s="5">
        <v>1</v>
      </c>
      <c r="W105" s="5"/>
      <c r="AD105" s="8"/>
      <c r="AG105" s="49"/>
      <c r="AL105" s="60"/>
    </row>
    <row r="106" spans="1:38">
      <c r="A106" s="5">
        <v>1538</v>
      </c>
      <c r="B106" s="5">
        <v>1194</v>
      </c>
      <c r="C106" s="5" t="s">
        <v>37</v>
      </c>
      <c r="D106" s="5" t="s">
        <v>36</v>
      </c>
      <c r="E106" s="5" t="s">
        <v>40</v>
      </c>
      <c r="F106" s="5" t="s">
        <v>183</v>
      </c>
      <c r="G106" s="6" t="s">
        <v>241</v>
      </c>
      <c r="H106" s="142">
        <v>6.6604000000000001</v>
      </c>
      <c r="I106">
        <f t="shared" si="3"/>
        <v>0.82350031213970343</v>
      </c>
      <c r="N106" s="5">
        <v>4.9524727272727285</v>
      </c>
      <c r="O106" s="5">
        <v>1.1531021906933514</v>
      </c>
      <c r="P106" s="5">
        <v>0.68384757186411305</v>
      </c>
      <c r="Q106" s="5">
        <v>0.10321335675218397</v>
      </c>
      <c r="R106" s="5">
        <f t="shared" si="4"/>
        <v>1.4811586401551351</v>
      </c>
      <c r="S106" s="5">
        <f t="shared" si="5"/>
        <v>1.353049107887244</v>
      </c>
      <c r="T106" s="5">
        <v>1.4811586401551351</v>
      </c>
      <c r="U106" s="5">
        <v>1.353049107887244</v>
      </c>
      <c r="V106" s="5">
        <v>1</v>
      </c>
      <c r="W106" s="5"/>
      <c r="AG106" s="49"/>
      <c r="AL106" s="60"/>
    </row>
    <row r="107" spans="1:38">
      <c r="A107" s="5">
        <v>1622</v>
      </c>
      <c r="B107" s="5">
        <v>1199</v>
      </c>
      <c r="C107" s="5" t="s">
        <v>37</v>
      </c>
      <c r="D107" s="5" t="s">
        <v>36</v>
      </c>
      <c r="E107" s="5" t="s">
        <v>40</v>
      </c>
      <c r="F107" s="5" t="s">
        <v>183</v>
      </c>
      <c r="G107" s="6" t="s">
        <v>241</v>
      </c>
      <c r="H107" s="142">
        <v>4.7602000000000002</v>
      </c>
      <c r="I107">
        <f t="shared" si="3"/>
        <v>0.67762520000445636</v>
      </c>
      <c r="N107" s="5">
        <v>4.9524727272727285</v>
      </c>
      <c r="O107" s="5">
        <v>1.1531021906933514</v>
      </c>
      <c r="P107" s="5">
        <v>0.68384757186411305</v>
      </c>
      <c r="Q107" s="5">
        <v>0.10321335675218397</v>
      </c>
      <c r="R107" s="5">
        <f t="shared" si="4"/>
        <v>-0.16674387476197244</v>
      </c>
      <c r="S107" s="5">
        <f t="shared" si="5"/>
        <v>-6.0286498331767698E-2</v>
      </c>
      <c r="T107" s="5">
        <v>-0.16674387476197244</v>
      </c>
      <c r="U107" s="5">
        <v>-6.0286498331767698E-2</v>
      </c>
      <c r="V107" s="5">
        <v>1</v>
      </c>
      <c r="W107" s="5"/>
      <c r="AG107" s="49"/>
      <c r="AL107" s="60"/>
    </row>
    <row r="108" spans="1:38">
      <c r="A108" s="5">
        <v>1706</v>
      </c>
      <c r="B108" s="5">
        <v>1200</v>
      </c>
      <c r="C108" s="5" t="s">
        <v>37</v>
      </c>
      <c r="D108" s="5" t="s">
        <v>36</v>
      </c>
      <c r="E108" s="5" t="s">
        <v>40</v>
      </c>
      <c r="F108" s="5" t="s">
        <v>183</v>
      </c>
      <c r="G108" s="6" t="s">
        <v>241</v>
      </c>
      <c r="H108" s="142">
        <v>5.8651</v>
      </c>
      <c r="I108">
        <f t="shared" si="3"/>
        <v>0.76827542123892267</v>
      </c>
      <c r="N108" s="5">
        <v>4.9524727272727285</v>
      </c>
      <c r="O108" s="5">
        <v>1.1531021906933514</v>
      </c>
      <c r="P108" s="5">
        <v>0.68384757186411305</v>
      </c>
      <c r="Q108" s="5">
        <v>0.10321335675218397</v>
      </c>
      <c r="R108" s="5">
        <f t="shared" si="4"/>
        <v>0.79145394059004937</v>
      </c>
      <c r="S108" s="5">
        <f t="shared" si="5"/>
        <v>0.81799344611493952</v>
      </c>
      <c r="T108" s="5">
        <v>0.79145394059004937</v>
      </c>
      <c r="U108" s="5">
        <v>0.81799344611493952</v>
      </c>
      <c r="V108" s="5">
        <v>1</v>
      </c>
      <c r="W108" s="5"/>
      <c r="AG108" s="49"/>
      <c r="AL108" s="60"/>
    </row>
    <row r="109" spans="1:38">
      <c r="A109" s="144">
        <v>1790</v>
      </c>
      <c r="B109" s="144" t="s">
        <v>43</v>
      </c>
      <c r="C109" s="144" t="s">
        <v>37</v>
      </c>
      <c r="D109" s="144" t="s">
        <v>36</v>
      </c>
      <c r="E109" s="144" t="s">
        <v>40</v>
      </c>
      <c r="F109" s="144" t="s">
        <v>183</v>
      </c>
      <c r="G109" s="145" t="s">
        <v>241</v>
      </c>
      <c r="H109" s="165">
        <v>3.8431999999999999</v>
      </c>
      <c r="I109" s="146">
        <f t="shared" si="3"/>
        <v>0.58469298572281203</v>
      </c>
      <c r="J109" s="144"/>
      <c r="K109" s="144"/>
      <c r="L109" s="144"/>
      <c r="M109" s="144"/>
      <c r="N109" s="5">
        <v>4.9524727272727285</v>
      </c>
      <c r="O109" s="5">
        <v>1.1531021906933514</v>
      </c>
      <c r="P109" s="5">
        <v>0.68384757186411305</v>
      </c>
      <c r="Q109" s="5">
        <v>0.10321335675218397</v>
      </c>
      <c r="R109" s="144">
        <f t="shared" si="4"/>
        <v>-0.96198995737379656</v>
      </c>
      <c r="S109" s="144">
        <f t="shared" si="5"/>
        <v>-0.96067591696849763</v>
      </c>
      <c r="T109" s="144">
        <v>-0.96198995737379656</v>
      </c>
      <c r="U109" s="144">
        <v>-0.96067591696849763</v>
      </c>
      <c r="V109" s="144">
        <v>1</v>
      </c>
      <c r="W109" s="5"/>
      <c r="AG109" s="49"/>
      <c r="AL109" s="60"/>
    </row>
    <row r="110" spans="1:38">
      <c r="A110" s="5">
        <v>1874</v>
      </c>
      <c r="B110" s="5">
        <v>1107</v>
      </c>
      <c r="C110" s="5" t="s">
        <v>35</v>
      </c>
      <c r="D110" s="5" t="s">
        <v>36</v>
      </c>
      <c r="E110" s="5" t="s">
        <v>42</v>
      </c>
      <c r="F110" s="5" t="s">
        <v>183</v>
      </c>
      <c r="G110" s="6" t="s">
        <v>241</v>
      </c>
      <c r="H110" s="142">
        <v>18.9224</v>
      </c>
      <c r="I110">
        <f t="shared" si="3"/>
        <v>1.2769762187810967</v>
      </c>
      <c r="N110" s="5">
        <v>4.9524727272727285</v>
      </c>
      <c r="O110" s="5">
        <v>1.1531021906933514</v>
      </c>
      <c r="P110" s="5">
        <v>0.68384757186411305</v>
      </c>
      <c r="Q110" s="5">
        <v>0.10321335675218397</v>
      </c>
      <c r="R110" s="5">
        <f t="shared" si="4"/>
        <v>12.115081720837997</v>
      </c>
      <c r="S110" s="5">
        <f t="shared" si="5"/>
        <v>5.7466268473477697</v>
      </c>
      <c r="T110" s="5">
        <v>12.115081720837997</v>
      </c>
      <c r="U110" s="5">
        <v>5.7466268473477697</v>
      </c>
      <c r="V110" s="5">
        <v>1</v>
      </c>
      <c r="W110" s="5"/>
      <c r="AG110" s="49"/>
      <c r="AL110" s="60"/>
    </row>
    <row r="111" spans="1:38">
      <c r="A111" s="5">
        <v>1958</v>
      </c>
      <c r="B111" s="5">
        <v>1113</v>
      </c>
      <c r="C111" s="5" t="s">
        <v>35</v>
      </c>
      <c r="D111" s="5" t="s">
        <v>36</v>
      </c>
      <c r="E111" s="5" t="s">
        <v>42</v>
      </c>
      <c r="F111" s="5" t="s">
        <v>183</v>
      </c>
      <c r="G111" s="6" t="s">
        <v>241</v>
      </c>
      <c r="H111" s="142">
        <v>18.8217</v>
      </c>
      <c r="I111">
        <f t="shared" si="3"/>
        <v>1.2746588468954945</v>
      </c>
      <c r="N111" s="5">
        <v>4.9524727272727285</v>
      </c>
      <c r="O111" s="5">
        <v>1.1531021906933514</v>
      </c>
      <c r="P111" s="5">
        <v>0.68384757186411305</v>
      </c>
      <c r="Q111" s="5">
        <v>0.10321335675218397</v>
      </c>
      <c r="R111" s="5">
        <f t="shared" si="4"/>
        <v>12.027752080141148</v>
      </c>
      <c r="S111" s="5">
        <f t="shared" si="5"/>
        <v>5.7241745993197721</v>
      </c>
      <c r="T111" s="5">
        <v>12.027752080141148</v>
      </c>
      <c r="U111" s="5">
        <v>5.7241745993197721</v>
      </c>
      <c r="V111" s="5">
        <v>1</v>
      </c>
      <c r="W111" s="5"/>
      <c r="AG111" s="49"/>
      <c r="AL111" s="60"/>
    </row>
    <row r="112" spans="1:38">
      <c r="A112" s="5">
        <v>2042</v>
      </c>
      <c r="B112" s="5">
        <v>1114</v>
      </c>
      <c r="C112" s="5" t="s">
        <v>35</v>
      </c>
      <c r="D112" s="5" t="s">
        <v>36</v>
      </c>
      <c r="E112" s="5" t="s">
        <v>42</v>
      </c>
      <c r="F112" s="5" t="s">
        <v>183</v>
      </c>
      <c r="G112" s="6" t="s">
        <v>241</v>
      </c>
      <c r="H112" s="142">
        <v>19.835799999999999</v>
      </c>
      <c r="I112">
        <f t="shared" si="3"/>
        <v>1.2974497207455964</v>
      </c>
      <c r="N112" s="5">
        <v>4.9524727272727285</v>
      </c>
      <c r="O112" s="5">
        <v>1.1531021906933514</v>
      </c>
      <c r="P112" s="5">
        <v>0.68384757186411305</v>
      </c>
      <c r="Q112" s="5">
        <v>0.10321335675218397</v>
      </c>
      <c r="R112" s="5">
        <f t="shared" si="4"/>
        <v>12.907205790475555</v>
      </c>
      <c r="S112" s="5">
        <f t="shared" si="5"/>
        <v>5.9449878212443625</v>
      </c>
      <c r="T112" s="5">
        <v>12.907205790475555</v>
      </c>
      <c r="U112" s="5">
        <v>5.9449878212443625</v>
      </c>
      <c r="V112" s="5">
        <v>1</v>
      </c>
      <c r="W112" s="5"/>
      <c r="AG112" s="49"/>
      <c r="AL112" s="60"/>
    </row>
    <row r="113" spans="1:38">
      <c r="A113" s="5">
        <v>2126</v>
      </c>
      <c r="B113" s="5">
        <v>1115</v>
      </c>
      <c r="C113" s="5" t="s">
        <v>35</v>
      </c>
      <c r="D113" s="5" t="s">
        <v>36</v>
      </c>
      <c r="E113" s="5" t="s">
        <v>42</v>
      </c>
      <c r="F113" s="5" t="s">
        <v>183</v>
      </c>
      <c r="G113" s="6" t="s">
        <v>241</v>
      </c>
      <c r="H113" s="142">
        <v>16.433499999999999</v>
      </c>
      <c r="I113">
        <f t="shared" si="3"/>
        <v>1.2157300691445818</v>
      </c>
      <c r="N113" s="5">
        <v>4.9524727272727285</v>
      </c>
      <c r="O113" s="5">
        <v>1.1531021906933514</v>
      </c>
      <c r="P113" s="5">
        <v>0.68384757186411305</v>
      </c>
      <c r="Q113" s="5">
        <v>0.10321335675218397</v>
      </c>
      <c r="R113" s="5">
        <f t="shared" si="4"/>
        <v>9.9566433620456642</v>
      </c>
      <c r="S113" s="5">
        <f t="shared" si="5"/>
        <v>5.1532332056356092</v>
      </c>
      <c r="T113" s="5">
        <v>9.9566433620456642</v>
      </c>
      <c r="U113" s="5">
        <v>5.1532332056356092</v>
      </c>
      <c r="V113" s="5">
        <v>1</v>
      </c>
      <c r="W113" s="5"/>
      <c r="AG113" s="49"/>
      <c r="AL113" s="60"/>
    </row>
    <row r="114" spans="1:38">
      <c r="A114" s="5">
        <v>2210</v>
      </c>
      <c r="B114" s="5">
        <v>1117</v>
      </c>
      <c r="C114" s="5" t="s">
        <v>35</v>
      </c>
      <c r="D114" s="5" t="s">
        <v>36</v>
      </c>
      <c r="E114" s="5" t="s">
        <v>42</v>
      </c>
      <c r="F114" s="5" t="s">
        <v>183</v>
      </c>
      <c r="G114" s="6" t="s">
        <v>241</v>
      </c>
      <c r="H114" s="142">
        <v>18.630400000000002</v>
      </c>
      <c r="I114">
        <f t="shared" si="3"/>
        <v>1.270222179422698</v>
      </c>
      <c r="N114" s="5">
        <v>4.9524727272727285</v>
      </c>
      <c r="O114" s="5">
        <v>1.1531021906933514</v>
      </c>
      <c r="P114" s="5">
        <v>0.68384757186411305</v>
      </c>
      <c r="Q114" s="5">
        <v>0.10321335675218397</v>
      </c>
      <c r="R114" s="5">
        <f t="shared" si="4"/>
        <v>11.861851779591921</v>
      </c>
      <c r="S114" s="5">
        <f t="shared" si="5"/>
        <v>5.6811891988599372</v>
      </c>
      <c r="T114" s="5">
        <v>11.861851779591921</v>
      </c>
      <c r="U114" s="5">
        <v>5.6811891988599372</v>
      </c>
      <c r="V114" s="5">
        <v>1</v>
      </c>
      <c r="W114" s="5"/>
      <c r="AG114" s="49"/>
      <c r="AL114" s="60"/>
    </row>
    <row r="115" spans="1:38">
      <c r="A115" s="5">
        <v>2294</v>
      </c>
      <c r="B115" s="5">
        <v>1118</v>
      </c>
      <c r="C115" s="5" t="s">
        <v>35</v>
      </c>
      <c r="D115" s="5" t="s">
        <v>36</v>
      </c>
      <c r="E115" s="5" t="s">
        <v>42</v>
      </c>
      <c r="F115" s="5" t="s">
        <v>183</v>
      </c>
      <c r="G115" s="6" t="s">
        <v>241</v>
      </c>
      <c r="H115" s="142">
        <v>16.920300000000001</v>
      </c>
      <c r="I115">
        <f t="shared" si="3"/>
        <v>1.2284080588915123</v>
      </c>
      <c r="N115" s="5">
        <v>4.9524727272727285</v>
      </c>
      <c r="O115" s="5">
        <v>1.1531021906933514</v>
      </c>
      <c r="P115" s="5">
        <v>0.68384757186411305</v>
      </c>
      <c r="Q115" s="5">
        <v>0.10321335675218397</v>
      </c>
      <c r="R115" s="5">
        <f t="shared" si="4"/>
        <v>10.37880889423262</v>
      </c>
      <c r="S115" s="5">
        <f t="shared" si="5"/>
        <v>5.2760660457434101</v>
      </c>
      <c r="T115" s="5">
        <v>10.37880889423262</v>
      </c>
      <c r="U115" s="5">
        <v>5.2760660457434101</v>
      </c>
      <c r="V115" s="5">
        <v>1</v>
      </c>
      <c r="W115" s="5"/>
      <c r="AG115" s="49"/>
      <c r="AL115" s="60"/>
    </row>
    <row r="116" spans="1:38">
      <c r="A116" s="5">
        <v>2378</v>
      </c>
      <c r="B116" s="5">
        <v>1119</v>
      </c>
      <c r="C116" s="5" t="s">
        <v>35</v>
      </c>
      <c r="D116" s="5" t="s">
        <v>36</v>
      </c>
      <c r="E116" s="5" t="s">
        <v>42</v>
      </c>
      <c r="F116" s="5" t="s">
        <v>183</v>
      </c>
      <c r="G116" s="6" t="s">
        <v>241</v>
      </c>
      <c r="H116" s="142">
        <v>20.471699999999998</v>
      </c>
      <c r="I116">
        <f t="shared" si="3"/>
        <v>1.3111539086108985</v>
      </c>
      <c r="N116" s="5">
        <v>4.9524727272727285</v>
      </c>
      <c r="O116" s="5">
        <v>1.1531021906933514</v>
      </c>
      <c r="P116" s="5">
        <v>0.68384757186411305</v>
      </c>
      <c r="Q116" s="5">
        <v>0.10321335675218397</v>
      </c>
      <c r="R116" s="5">
        <f t="shared" si="4"/>
        <v>13.458674693346719</v>
      </c>
      <c r="S116" s="5">
        <f t="shared" si="5"/>
        <v>6.0777631547528541</v>
      </c>
      <c r="T116" s="5">
        <v>13.458674693346719</v>
      </c>
      <c r="U116" s="5">
        <v>6.0777631547528541</v>
      </c>
      <c r="V116" s="5">
        <v>1</v>
      </c>
      <c r="W116" s="5"/>
      <c r="AG116" s="49"/>
      <c r="AL116" s="60"/>
    </row>
    <row r="117" spans="1:38">
      <c r="A117" s="5">
        <v>2462</v>
      </c>
      <c r="B117" s="5">
        <v>1204</v>
      </c>
      <c r="C117" s="5" t="s">
        <v>35</v>
      </c>
      <c r="D117" s="5" t="s">
        <v>36</v>
      </c>
      <c r="E117" s="5" t="s">
        <v>42</v>
      </c>
      <c r="F117" s="5" t="s">
        <v>183</v>
      </c>
      <c r="G117" s="6" t="s">
        <v>241</v>
      </c>
      <c r="H117" s="142">
        <v>22.400400000000001</v>
      </c>
      <c r="I117">
        <f t="shared" si="3"/>
        <v>1.3502557735235257</v>
      </c>
      <c r="N117" s="5">
        <v>4.9524727272727285</v>
      </c>
      <c r="O117" s="5">
        <v>1.1531021906933514</v>
      </c>
      <c r="P117" s="5">
        <v>0.68384757186411305</v>
      </c>
      <c r="Q117" s="5">
        <v>0.10321335675218397</v>
      </c>
      <c r="R117" s="5">
        <f t="shared" si="4"/>
        <v>15.131293144310106</v>
      </c>
      <c r="S117" s="5">
        <f t="shared" si="5"/>
        <v>6.4566081622503919</v>
      </c>
      <c r="T117" s="5">
        <v>15.131293144310106</v>
      </c>
      <c r="U117" s="5">
        <v>6.4566081622503919</v>
      </c>
      <c r="V117" s="5">
        <v>1</v>
      </c>
      <c r="W117" s="5"/>
      <c r="AG117" s="49"/>
      <c r="AL117" s="60"/>
    </row>
    <row r="118" spans="1:38">
      <c r="A118" s="5">
        <v>2546</v>
      </c>
      <c r="B118" s="5">
        <v>1205</v>
      </c>
      <c r="C118" s="5" t="s">
        <v>35</v>
      </c>
      <c r="D118" s="5" t="s">
        <v>36</v>
      </c>
      <c r="E118" s="5" t="s">
        <v>42</v>
      </c>
      <c r="F118" s="5" t="s">
        <v>183</v>
      </c>
      <c r="G118" s="6" t="s">
        <v>241</v>
      </c>
      <c r="H118" s="142">
        <v>13.5288</v>
      </c>
      <c r="I118">
        <f t="shared" si="3"/>
        <v>1.1312592765317941</v>
      </c>
      <c r="N118" s="5">
        <v>4.9524727272727285</v>
      </c>
      <c r="O118" s="5">
        <v>1.1531021906933514</v>
      </c>
      <c r="P118" s="5">
        <v>0.68384757186411305</v>
      </c>
      <c r="Q118" s="5">
        <v>0.10321335675218397</v>
      </c>
      <c r="R118" s="5">
        <f t="shared" si="4"/>
        <v>7.4376125047255295</v>
      </c>
      <c r="S118" s="5">
        <f t="shared" si="5"/>
        <v>4.3348236967228946</v>
      </c>
      <c r="T118" s="5">
        <v>7.4376125047255295</v>
      </c>
      <c r="U118" s="5">
        <v>4.3348236967228946</v>
      </c>
      <c r="V118" s="5">
        <v>1</v>
      </c>
      <c r="W118" s="5"/>
      <c r="AG118" s="49"/>
      <c r="AL118" s="60"/>
    </row>
    <row r="119" spans="1:38">
      <c r="A119" s="5">
        <v>2630</v>
      </c>
      <c r="B119" s="5">
        <v>1206</v>
      </c>
      <c r="C119" s="5" t="s">
        <v>35</v>
      </c>
      <c r="D119" s="5" t="s">
        <v>36</v>
      </c>
      <c r="E119" s="5" t="s">
        <v>42</v>
      </c>
      <c r="F119" s="5" t="s">
        <v>183</v>
      </c>
      <c r="G119" s="6" t="s">
        <v>241</v>
      </c>
      <c r="H119" s="142">
        <v>24.049399999999999</v>
      </c>
      <c r="I119">
        <f t="shared" si="3"/>
        <v>1.3811042457851257</v>
      </c>
      <c r="N119" s="5">
        <v>4.9524727272727285</v>
      </c>
      <c r="O119" s="5">
        <v>1.1531021906933514</v>
      </c>
      <c r="P119" s="5">
        <v>0.68384757186411305</v>
      </c>
      <c r="Q119" s="5">
        <v>0.10321335675218397</v>
      </c>
      <c r="R119" s="5">
        <f t="shared" si="4"/>
        <v>16.56134853168949</v>
      </c>
      <c r="S119" s="5">
        <f t="shared" si="5"/>
        <v>6.7554887842193816</v>
      </c>
      <c r="T119" s="5">
        <v>16.56134853168949</v>
      </c>
      <c r="U119" s="5">
        <v>6.7554887842193816</v>
      </c>
      <c r="V119" s="5">
        <v>1</v>
      </c>
      <c r="W119" s="5"/>
      <c r="AG119" s="49"/>
      <c r="AL119" s="60"/>
    </row>
    <row r="120" spans="1:38">
      <c r="A120" s="5">
        <v>26</v>
      </c>
      <c r="B120" s="5">
        <v>1120</v>
      </c>
      <c r="C120" s="5" t="s">
        <v>35</v>
      </c>
      <c r="D120" s="5" t="s">
        <v>36</v>
      </c>
      <c r="E120" s="5" t="s">
        <v>40</v>
      </c>
      <c r="F120" s="5" t="s">
        <v>183</v>
      </c>
      <c r="G120" s="6" t="s">
        <v>241</v>
      </c>
      <c r="H120" s="142">
        <v>16.3873</v>
      </c>
      <c r="I120">
        <f t="shared" si="3"/>
        <v>1.2145074043517536</v>
      </c>
      <c r="N120" s="5">
        <v>4.9524727272727285</v>
      </c>
      <c r="O120" s="5">
        <v>1.1531021906933514</v>
      </c>
      <c r="P120" s="5">
        <v>0.68384757186411305</v>
      </c>
      <c r="Q120" s="5">
        <v>0.10321335675218397</v>
      </c>
      <c r="R120" s="5">
        <f t="shared" si="4"/>
        <v>9.9165775288759086</v>
      </c>
      <c r="S120" s="5">
        <f t="shared" si="5"/>
        <v>5.1413872117516606</v>
      </c>
      <c r="T120" s="5">
        <v>9.9165775288759086</v>
      </c>
      <c r="U120" s="5">
        <v>5.1413872117516606</v>
      </c>
      <c r="V120" s="5">
        <v>1</v>
      </c>
      <c r="W120" s="5"/>
      <c r="AL120" s="60"/>
    </row>
    <row r="121" spans="1:38">
      <c r="A121" s="5">
        <v>110</v>
      </c>
      <c r="B121" s="5">
        <v>1126</v>
      </c>
      <c r="C121" s="5" t="s">
        <v>35</v>
      </c>
      <c r="D121" s="5" t="s">
        <v>36</v>
      </c>
      <c r="E121" s="5" t="s">
        <v>40</v>
      </c>
      <c r="F121" s="5" t="s">
        <v>183</v>
      </c>
      <c r="G121" s="6" t="s">
        <v>241</v>
      </c>
      <c r="H121" s="142">
        <v>28.717700000000001</v>
      </c>
      <c r="I121">
        <f t="shared" si="3"/>
        <v>1.458149654326971</v>
      </c>
      <c r="N121" s="5">
        <v>4.9524727272727285</v>
      </c>
      <c r="O121" s="5">
        <v>1.1531021906933514</v>
      </c>
      <c r="P121" s="5">
        <v>0.68384757186411305</v>
      </c>
      <c r="Q121" s="5">
        <v>0.10321335675218397</v>
      </c>
      <c r="R121" s="5">
        <f t="shared" si="4"/>
        <v>20.60981885606984</v>
      </c>
      <c r="S121" s="5">
        <f t="shared" si="5"/>
        <v>7.5019562082644295</v>
      </c>
      <c r="T121" s="5">
        <v>20.60981885606984</v>
      </c>
      <c r="U121" s="5">
        <v>7.5019562082644295</v>
      </c>
      <c r="V121" s="5">
        <v>1</v>
      </c>
      <c r="W121" s="5"/>
      <c r="AL121" s="60"/>
    </row>
    <row r="122" spans="1:38">
      <c r="A122" s="5">
        <v>194</v>
      </c>
      <c r="B122" s="5">
        <v>1127</v>
      </c>
      <c r="C122" s="5" t="s">
        <v>35</v>
      </c>
      <c r="D122" s="5" t="s">
        <v>36</v>
      </c>
      <c r="E122" s="5" t="s">
        <v>40</v>
      </c>
      <c r="F122" s="5" t="s">
        <v>183</v>
      </c>
      <c r="G122" s="6" t="s">
        <v>241</v>
      </c>
      <c r="H122" s="142">
        <v>16.462199999999999</v>
      </c>
      <c r="I122">
        <f t="shared" si="3"/>
        <v>1.216487873647488</v>
      </c>
      <c r="N122" s="5">
        <v>4.9524727272727285</v>
      </c>
      <c r="O122" s="5">
        <v>1.1531021906933514</v>
      </c>
      <c r="P122" s="5">
        <v>0.68384757186411305</v>
      </c>
      <c r="Q122" s="5">
        <v>0.10321335675218397</v>
      </c>
      <c r="R122" s="5">
        <f t="shared" si="4"/>
        <v>9.9815327432571799</v>
      </c>
      <c r="S122" s="5">
        <f t="shared" si="5"/>
        <v>5.1605753222642319</v>
      </c>
      <c r="T122" s="5">
        <v>9.9815327432571799</v>
      </c>
      <c r="U122" s="5">
        <v>5.1605753222642319</v>
      </c>
      <c r="V122" s="5">
        <v>1</v>
      </c>
      <c r="W122" s="5"/>
      <c r="AL122" s="60"/>
    </row>
    <row r="123" spans="1:38">
      <c r="A123" s="5">
        <v>278</v>
      </c>
      <c r="B123" s="5">
        <v>1128</v>
      </c>
      <c r="C123" s="5" t="s">
        <v>35</v>
      </c>
      <c r="D123" s="5" t="s">
        <v>36</v>
      </c>
      <c r="E123" s="5" t="s">
        <v>40</v>
      </c>
      <c r="F123" s="5" t="s">
        <v>183</v>
      </c>
      <c r="G123" s="6" t="s">
        <v>241</v>
      </c>
      <c r="H123" s="142">
        <v>22.8306</v>
      </c>
      <c r="I123">
        <f t="shared" si="3"/>
        <v>1.3585173251242724</v>
      </c>
      <c r="N123" s="5">
        <v>4.9524727272727285</v>
      </c>
      <c r="O123" s="5">
        <v>1.1531021906933514</v>
      </c>
      <c r="P123" s="5">
        <v>0.68384757186411305</v>
      </c>
      <c r="Q123" s="5">
        <v>0.10321335675218397</v>
      </c>
      <c r="R123" s="5">
        <f t="shared" si="4"/>
        <v>15.504373694734976</v>
      </c>
      <c r="S123" s="5">
        <f t="shared" si="5"/>
        <v>6.5366515971382109</v>
      </c>
      <c r="T123" s="5">
        <v>15.504373694734976</v>
      </c>
      <c r="U123" s="5">
        <v>6.5366515971382109</v>
      </c>
      <c r="V123" s="5">
        <v>1</v>
      </c>
      <c r="W123" s="5"/>
      <c r="AL123" s="60"/>
    </row>
    <row r="124" spans="1:38">
      <c r="A124" s="5">
        <v>362</v>
      </c>
      <c r="B124" s="5">
        <v>1142</v>
      </c>
      <c r="C124" s="5" t="s">
        <v>35</v>
      </c>
      <c r="D124" s="5" t="s">
        <v>36</v>
      </c>
      <c r="E124" s="5" t="s">
        <v>40</v>
      </c>
      <c r="F124" s="5" t="s">
        <v>183</v>
      </c>
      <c r="G124" s="6" t="s">
        <v>241</v>
      </c>
      <c r="H124" s="142">
        <v>20.957000000000001</v>
      </c>
      <c r="I124">
        <f t="shared" si="3"/>
        <v>1.3213291133930196</v>
      </c>
      <c r="N124" s="5">
        <v>4.9524727272727285</v>
      </c>
      <c r="O124" s="5">
        <v>1.1531021906933514</v>
      </c>
      <c r="P124" s="5">
        <v>0.68384757186411305</v>
      </c>
      <c r="Q124" s="5">
        <v>0.10321335675218397</v>
      </c>
      <c r="R124" s="5">
        <f t="shared" si="4"/>
        <v>13.879539386794397</v>
      </c>
      <c r="S124" s="5">
        <f t="shared" si="5"/>
        <v>6.1763473409696807</v>
      </c>
      <c r="T124" s="5">
        <v>13.879539386794397</v>
      </c>
      <c r="U124" s="5">
        <v>6.1763473409696807</v>
      </c>
      <c r="V124" s="5">
        <v>1</v>
      </c>
      <c r="W124" s="5"/>
      <c r="AL124" s="60"/>
    </row>
    <row r="125" spans="1:38">
      <c r="A125" s="5">
        <v>446</v>
      </c>
      <c r="B125" s="5">
        <v>1143</v>
      </c>
      <c r="C125" s="5" t="s">
        <v>35</v>
      </c>
      <c r="D125" s="5" t="s">
        <v>36</v>
      </c>
      <c r="E125" s="5" t="s">
        <v>40</v>
      </c>
      <c r="F125" s="5" t="s">
        <v>183</v>
      </c>
      <c r="G125" s="6" t="s">
        <v>241</v>
      </c>
      <c r="H125" s="142">
        <v>22.833500000000001</v>
      </c>
      <c r="I125">
        <f t="shared" si="3"/>
        <v>1.3585724867939084</v>
      </c>
      <c r="N125" s="5">
        <v>4.9524727272727285</v>
      </c>
      <c r="O125" s="5">
        <v>1.1531021906933514</v>
      </c>
      <c r="P125" s="5">
        <v>0.68384757186411305</v>
      </c>
      <c r="Q125" s="5">
        <v>0.10321335675218397</v>
      </c>
      <c r="R125" s="5">
        <f t="shared" si="4"/>
        <v>15.506888649630914</v>
      </c>
      <c r="S125" s="5">
        <f t="shared" si="5"/>
        <v>6.5371860402701056</v>
      </c>
      <c r="T125" s="5">
        <v>15.506888649630914</v>
      </c>
      <c r="U125" s="5">
        <v>6.5371860402701056</v>
      </c>
      <c r="V125" s="5">
        <v>1</v>
      </c>
      <c r="W125" s="5"/>
      <c r="AL125" s="60"/>
    </row>
    <row r="126" spans="1:38">
      <c r="A126" s="5">
        <v>530</v>
      </c>
      <c r="B126" s="5">
        <v>1144</v>
      </c>
      <c r="C126" s="5" t="s">
        <v>35</v>
      </c>
      <c r="D126" s="5" t="s">
        <v>36</v>
      </c>
      <c r="E126" s="5" t="s">
        <v>40</v>
      </c>
      <c r="F126" s="5" t="s">
        <v>183</v>
      </c>
      <c r="G126" s="6" t="s">
        <v>241</v>
      </c>
      <c r="H126" s="142">
        <v>19.0961</v>
      </c>
      <c r="I126">
        <f t="shared" si="3"/>
        <v>1.2809446802621292</v>
      </c>
      <c r="N126" s="5">
        <v>4.9524727272727285</v>
      </c>
      <c r="O126" s="5">
        <v>1.1531021906933514</v>
      </c>
      <c r="P126" s="5">
        <v>0.68384757186411305</v>
      </c>
      <c r="Q126" s="5">
        <v>0.10321335675218397</v>
      </c>
      <c r="R126" s="5">
        <f t="shared" si="4"/>
        <v>12.265718846846365</v>
      </c>
      <c r="S126" s="5">
        <f t="shared" si="5"/>
        <v>5.7850759551561781</v>
      </c>
      <c r="T126" s="5">
        <v>12.265718846846365</v>
      </c>
      <c r="U126" s="5">
        <v>5.7850759551561781</v>
      </c>
      <c r="V126" s="5">
        <v>1</v>
      </c>
      <c r="W126" s="5"/>
      <c r="AL126" s="60"/>
    </row>
    <row r="127" spans="1:38">
      <c r="A127" s="5">
        <v>614</v>
      </c>
      <c r="B127" s="5">
        <v>1145</v>
      </c>
      <c r="C127" s="5" t="s">
        <v>35</v>
      </c>
      <c r="D127" s="5" t="s">
        <v>36</v>
      </c>
      <c r="E127" s="5" t="s">
        <v>40</v>
      </c>
      <c r="F127" s="5" t="s">
        <v>183</v>
      </c>
      <c r="G127" s="6" t="s">
        <v>241</v>
      </c>
      <c r="H127" s="142">
        <v>15.4627</v>
      </c>
      <c r="I127">
        <f t="shared" si="3"/>
        <v>1.1892853299910751</v>
      </c>
      <c r="N127" s="5">
        <v>4.9524727272727285</v>
      </c>
      <c r="O127" s="5">
        <v>1.1531021906933514</v>
      </c>
      <c r="P127" s="5">
        <v>0.68384757186411305</v>
      </c>
      <c r="Q127" s="5">
        <v>0.10321335675218397</v>
      </c>
      <c r="R127" s="5">
        <f t="shared" si="4"/>
        <v>9.1147405299850757</v>
      </c>
      <c r="S127" s="5">
        <f t="shared" si="5"/>
        <v>4.8970188939840584</v>
      </c>
      <c r="T127" s="5">
        <v>9.1147405299850757</v>
      </c>
      <c r="U127" s="5">
        <v>4.8970188939840584</v>
      </c>
      <c r="V127" s="5">
        <v>1</v>
      </c>
      <c r="W127" s="5"/>
      <c r="AD127" s="8"/>
      <c r="AL127" s="60"/>
    </row>
    <row r="128" spans="1:38">
      <c r="A128" s="5">
        <v>698</v>
      </c>
      <c r="B128" s="5">
        <v>1146</v>
      </c>
      <c r="C128" s="5" t="s">
        <v>35</v>
      </c>
      <c r="D128" s="5" t="s">
        <v>36</v>
      </c>
      <c r="E128" s="5" t="s">
        <v>40</v>
      </c>
      <c r="F128" s="5" t="s">
        <v>183</v>
      </c>
      <c r="G128" s="6" t="s">
        <v>241</v>
      </c>
      <c r="H128" s="142">
        <v>19.1355</v>
      </c>
      <c r="I128">
        <f t="shared" si="3"/>
        <v>1.2818398145826744</v>
      </c>
      <c r="N128" s="5">
        <v>4.9524727272727285</v>
      </c>
      <c r="O128" s="5">
        <v>1.1531021906933514</v>
      </c>
      <c r="P128" s="5">
        <v>0.68384757186411305</v>
      </c>
      <c r="Q128" s="5">
        <v>0.10321335675218397</v>
      </c>
      <c r="R128" s="5">
        <f t="shared" si="4"/>
        <v>12.299887544398063</v>
      </c>
      <c r="S128" s="5">
        <f t="shared" si="5"/>
        <v>5.7937486148652741</v>
      </c>
      <c r="T128" s="5">
        <v>12.299887544398063</v>
      </c>
      <c r="U128" s="5">
        <v>5.7937486148652741</v>
      </c>
      <c r="V128" s="5">
        <v>1</v>
      </c>
      <c r="W128" s="5"/>
      <c r="AL128" s="60"/>
    </row>
    <row r="129" spans="1:38">
      <c r="A129" s="5">
        <v>782</v>
      </c>
      <c r="B129" s="5">
        <v>1158</v>
      </c>
      <c r="C129" s="5" t="s">
        <v>35</v>
      </c>
      <c r="D129" s="5" t="s">
        <v>36</v>
      </c>
      <c r="E129" s="5" t="s">
        <v>40</v>
      </c>
      <c r="F129" s="5" t="s">
        <v>183</v>
      </c>
      <c r="G129" s="6" t="s">
        <v>241</v>
      </c>
      <c r="H129" s="142">
        <v>17.2407</v>
      </c>
      <c r="I129">
        <f t="shared" si="3"/>
        <v>1.2365548948973761</v>
      </c>
      <c r="N129" s="5">
        <v>4.9524727272727285</v>
      </c>
      <c r="O129" s="5">
        <v>1.1531021906933514</v>
      </c>
      <c r="P129" s="5">
        <v>0.68384757186411305</v>
      </c>
      <c r="Q129" s="5">
        <v>0.10321335675218397</v>
      </c>
      <c r="R129" s="5">
        <f t="shared" si="4"/>
        <v>10.656668048942356</v>
      </c>
      <c r="S129" s="5">
        <f t="shared" si="5"/>
        <v>5.3549980392587893</v>
      </c>
      <c r="T129" s="5">
        <v>10.656668048942356</v>
      </c>
      <c r="U129" s="5">
        <v>5.3549980392587893</v>
      </c>
      <c r="V129" s="5">
        <v>1</v>
      </c>
      <c r="W129" s="5"/>
      <c r="AG129" s="49"/>
      <c r="AL129" s="60"/>
    </row>
    <row r="130" spans="1:38">
      <c r="A130" s="5">
        <v>866</v>
      </c>
      <c r="B130" s="5">
        <v>1159</v>
      </c>
      <c r="C130" s="5" t="s">
        <v>35</v>
      </c>
      <c r="D130" s="5" t="s">
        <v>36</v>
      </c>
      <c r="E130" s="5" t="s">
        <v>40</v>
      </c>
      <c r="F130" s="5" t="s">
        <v>183</v>
      </c>
      <c r="G130" s="6" t="s">
        <v>241</v>
      </c>
      <c r="H130" s="142">
        <v>16.245000000000001</v>
      </c>
      <c r="I130">
        <f t="shared" ref="I130:I193" si="6">LOG(H130)</f>
        <v>1.2107197156810017</v>
      </c>
      <c r="N130" s="5">
        <v>4.9524727272727285</v>
      </c>
      <c r="O130" s="5">
        <v>1.1531021906933514</v>
      </c>
      <c r="P130" s="5">
        <v>0.68384757186411305</v>
      </c>
      <c r="Q130" s="5">
        <v>0.10321335675218397</v>
      </c>
      <c r="R130" s="5">
        <f t="shared" ref="R130:R193" si="7">(H130-N130)/O130</f>
        <v>9.7931712938097579</v>
      </c>
      <c r="S130" s="5">
        <f t="shared" ref="S130:S193" si="8">(I130-P130)/Q130</f>
        <v>5.1046895517787734</v>
      </c>
      <c r="T130" s="5">
        <v>9.7931712938097579</v>
      </c>
      <c r="U130" s="5">
        <v>5.1046895517787734</v>
      </c>
      <c r="V130" s="5">
        <v>1</v>
      </c>
      <c r="W130" s="5"/>
      <c r="AG130" s="49"/>
      <c r="AL130" s="60"/>
    </row>
    <row r="131" spans="1:38">
      <c r="A131" s="5">
        <v>2798</v>
      </c>
      <c r="B131" s="5">
        <v>1101</v>
      </c>
      <c r="C131" s="5" t="s">
        <v>37</v>
      </c>
      <c r="D131" s="5" t="s">
        <v>36</v>
      </c>
      <c r="E131" s="5" t="s">
        <v>42</v>
      </c>
      <c r="F131" s="5" t="s">
        <v>183</v>
      </c>
      <c r="G131" s="6" t="s">
        <v>174</v>
      </c>
      <c r="H131" s="142">
        <v>0.36088050700000002</v>
      </c>
      <c r="I131">
        <f t="shared" si="6"/>
        <v>-0.44263657577083232</v>
      </c>
      <c r="J131" s="30">
        <f>AVERAGE(H131:H141)</f>
        <v>0.34627954581818182</v>
      </c>
      <c r="K131" s="30">
        <f>STDEV(H131:H141)</f>
        <v>7.6341310477557281E-2</v>
      </c>
      <c r="L131" s="30">
        <f>AVERAGE(I131:I141)</f>
        <v>-0.46978125308676416</v>
      </c>
      <c r="M131" s="30">
        <f>STDEV(I131:I141)</f>
        <v>9.2962310231490639E-2</v>
      </c>
      <c r="N131" s="5">
        <v>0.34627954581818182</v>
      </c>
      <c r="O131" s="5">
        <v>7.6341310477557281E-2</v>
      </c>
      <c r="P131" s="5">
        <v>-0.46978125308676416</v>
      </c>
      <c r="Q131" s="5">
        <v>9.2962310231490639E-2</v>
      </c>
      <c r="R131" s="5">
        <f t="shared" si="7"/>
        <v>0.19125898010501885</v>
      </c>
      <c r="S131" s="5">
        <f t="shared" si="8"/>
        <v>0.29199658709360132</v>
      </c>
      <c r="T131" s="5">
        <v>0.19125898010501885</v>
      </c>
      <c r="U131" s="5">
        <v>0.29199658709360132</v>
      </c>
      <c r="V131" s="5">
        <v>1</v>
      </c>
    </row>
    <row r="132" spans="1:38">
      <c r="A132" s="5">
        <v>2882</v>
      </c>
      <c r="B132" s="5">
        <v>1102</v>
      </c>
      <c r="C132" s="5" t="s">
        <v>37</v>
      </c>
      <c r="D132" s="5" t="s">
        <v>36</v>
      </c>
      <c r="E132" s="5" t="s">
        <v>42</v>
      </c>
      <c r="F132" s="5" t="s">
        <v>183</v>
      </c>
      <c r="G132" s="6" t="s">
        <v>174</v>
      </c>
      <c r="H132" s="142">
        <v>0.29503339200000001</v>
      </c>
      <c r="I132">
        <f t="shared" si="6"/>
        <v>-0.5301288276128886</v>
      </c>
      <c r="N132" s="5">
        <v>0.34627954581818182</v>
      </c>
      <c r="O132" s="5">
        <v>7.6341310477557281E-2</v>
      </c>
      <c r="P132" s="5">
        <v>-0.46978125308676416</v>
      </c>
      <c r="Q132" s="5">
        <v>9.2962310231490639E-2</v>
      </c>
      <c r="R132" s="5">
        <f t="shared" si="7"/>
        <v>-0.67127684208731386</v>
      </c>
      <c r="S132" s="5">
        <f t="shared" si="8"/>
        <v>-0.64916173421088152</v>
      </c>
      <c r="T132" s="5">
        <v>-0.67127684208731386</v>
      </c>
      <c r="U132" s="5">
        <v>-0.64916173421088152</v>
      </c>
      <c r="V132" s="5">
        <v>1</v>
      </c>
    </row>
    <row r="133" spans="1:38">
      <c r="A133" s="5">
        <v>2966</v>
      </c>
      <c r="B133" s="5">
        <v>1103</v>
      </c>
      <c r="C133" s="5" t="s">
        <v>37</v>
      </c>
      <c r="D133" s="5" t="s">
        <v>36</v>
      </c>
      <c r="E133" s="5" t="s">
        <v>42</v>
      </c>
      <c r="F133" s="5" t="s">
        <v>183</v>
      </c>
      <c r="G133" s="6" t="s">
        <v>174</v>
      </c>
      <c r="H133" s="142">
        <v>0.44326396000000001</v>
      </c>
      <c r="I133">
        <f t="shared" si="6"/>
        <v>-0.35333757799326615</v>
      </c>
      <c r="N133" s="5">
        <v>0.34627954581818182</v>
      </c>
      <c r="O133" s="5">
        <v>7.6341310477557281E-2</v>
      </c>
      <c r="P133" s="5">
        <v>-0.46978125308676416</v>
      </c>
      <c r="Q133" s="5">
        <v>9.2962310231490639E-2</v>
      </c>
      <c r="R133" s="5">
        <f t="shared" si="7"/>
        <v>1.2704054145144592</v>
      </c>
      <c r="S133" s="5">
        <f t="shared" si="8"/>
        <v>1.2525901605019831</v>
      </c>
      <c r="T133" s="5">
        <v>1.2704054145144592</v>
      </c>
      <c r="U133" s="5">
        <v>1.2525901605019831</v>
      </c>
      <c r="V133" s="5">
        <v>1</v>
      </c>
    </row>
    <row r="134" spans="1:38">
      <c r="A134" s="5">
        <v>3050</v>
      </c>
      <c r="B134" s="5">
        <v>1184</v>
      </c>
      <c r="C134" s="5" t="s">
        <v>37</v>
      </c>
      <c r="D134" s="5" t="s">
        <v>36</v>
      </c>
      <c r="E134" s="5" t="s">
        <v>42</v>
      </c>
      <c r="F134" s="5" t="s">
        <v>183</v>
      </c>
      <c r="G134" s="6" t="s">
        <v>174</v>
      </c>
      <c r="H134" s="142">
        <v>0.30209631100000001</v>
      </c>
      <c r="I134">
        <f t="shared" si="6"/>
        <v>-0.51985457801081647</v>
      </c>
      <c r="N134" s="5">
        <v>0.34627954581818182</v>
      </c>
      <c r="O134" s="5">
        <v>7.6341310477557281E-2</v>
      </c>
      <c r="P134" s="5">
        <v>-0.46978125308676416</v>
      </c>
      <c r="Q134" s="5">
        <v>9.2962310231490639E-2</v>
      </c>
      <c r="R134" s="5">
        <f t="shared" si="7"/>
        <v>-0.57875918741492849</v>
      </c>
      <c r="S134" s="5">
        <f t="shared" si="8"/>
        <v>-0.53864114176338695</v>
      </c>
      <c r="T134" s="5">
        <v>-0.57875918741492849</v>
      </c>
      <c r="U134" s="5">
        <v>-0.53864114176338695</v>
      </c>
      <c r="V134" s="5">
        <v>1</v>
      </c>
    </row>
    <row r="135" spans="1:38">
      <c r="A135" s="5">
        <v>3134</v>
      </c>
      <c r="B135" s="5">
        <v>1185</v>
      </c>
      <c r="C135" s="5" t="s">
        <v>37</v>
      </c>
      <c r="D135" s="5" t="s">
        <v>36</v>
      </c>
      <c r="E135" s="5" t="s">
        <v>42</v>
      </c>
      <c r="F135" s="5" t="s">
        <v>183</v>
      </c>
      <c r="G135" s="6" t="s">
        <v>174</v>
      </c>
      <c r="H135" s="142">
        <v>0.354392439</v>
      </c>
      <c r="I135">
        <f t="shared" si="6"/>
        <v>-0.45051555240464392</v>
      </c>
      <c r="N135" s="5">
        <v>0.34627954581818182</v>
      </c>
      <c r="O135" s="5">
        <v>7.6341310477557281E-2</v>
      </c>
      <c r="P135" s="5">
        <v>-0.46978125308676416</v>
      </c>
      <c r="Q135" s="5">
        <v>9.2962310231490639E-2</v>
      </c>
      <c r="R135" s="5">
        <f t="shared" si="7"/>
        <v>0.10627133764232669</v>
      </c>
      <c r="S135" s="5">
        <f t="shared" si="8"/>
        <v>0.20724206007946283</v>
      </c>
      <c r="T135" s="5">
        <v>0.10627133764232669</v>
      </c>
      <c r="U135" s="5">
        <v>0.20724206007946283</v>
      </c>
      <c r="V135" s="5">
        <v>1</v>
      </c>
    </row>
    <row r="136" spans="1:38">
      <c r="A136" s="5">
        <v>3218</v>
      </c>
      <c r="B136" s="5">
        <v>1186</v>
      </c>
      <c r="C136" s="5" t="s">
        <v>37</v>
      </c>
      <c r="D136" s="5" t="s">
        <v>36</v>
      </c>
      <c r="E136" s="5" t="s">
        <v>42</v>
      </c>
      <c r="F136" s="5" t="s">
        <v>183</v>
      </c>
      <c r="G136" s="6" t="s">
        <v>174</v>
      </c>
      <c r="H136" s="142">
        <v>0.42749043199999998</v>
      </c>
      <c r="I136">
        <f t="shared" si="6"/>
        <v>-0.36907360111383047</v>
      </c>
      <c r="N136" s="5">
        <v>0.34627954581818182</v>
      </c>
      <c r="O136" s="5">
        <v>7.6341310477557281E-2</v>
      </c>
      <c r="P136" s="5">
        <v>-0.46978125308676416</v>
      </c>
      <c r="Q136" s="5">
        <v>9.2962310231490639E-2</v>
      </c>
      <c r="R136" s="5">
        <f t="shared" si="7"/>
        <v>1.0637869021870201</v>
      </c>
      <c r="S136" s="5">
        <f t="shared" si="8"/>
        <v>1.0833170101103979</v>
      </c>
      <c r="T136" s="5">
        <v>1.0637869021870201</v>
      </c>
      <c r="U136" s="5">
        <v>1.0833170101103979</v>
      </c>
      <c r="V136" s="5">
        <v>1</v>
      </c>
    </row>
    <row r="137" spans="1:38">
      <c r="A137" s="5">
        <v>3302</v>
      </c>
      <c r="B137" s="5">
        <v>1195</v>
      </c>
      <c r="C137" s="5" t="s">
        <v>37</v>
      </c>
      <c r="D137" s="5" t="s">
        <v>36</v>
      </c>
      <c r="E137" s="5" t="s">
        <v>42</v>
      </c>
      <c r="F137" s="5" t="s">
        <v>183</v>
      </c>
      <c r="G137" s="6" t="s">
        <v>174</v>
      </c>
      <c r="H137" s="142">
        <v>0.28943771200000001</v>
      </c>
      <c r="I137">
        <f t="shared" si="6"/>
        <v>-0.53844488356089926</v>
      </c>
      <c r="N137" s="5">
        <v>0.34627954581818182</v>
      </c>
      <c r="O137" s="5">
        <v>7.6341310477557281E-2</v>
      </c>
      <c r="P137" s="5">
        <v>-0.46978125308676416</v>
      </c>
      <c r="Q137" s="5">
        <v>9.2962310231490639E-2</v>
      </c>
      <c r="R137" s="5">
        <f t="shared" si="7"/>
        <v>-0.74457503365614996</v>
      </c>
      <c r="S137" s="5">
        <f t="shared" si="8"/>
        <v>-0.73861794423086036</v>
      </c>
      <c r="T137" s="5">
        <v>-0.74457503365614996</v>
      </c>
      <c r="U137" s="5">
        <v>-0.73861794423086036</v>
      </c>
      <c r="V137" s="5">
        <v>1</v>
      </c>
    </row>
    <row r="138" spans="1:38">
      <c r="A138" s="5">
        <v>3386</v>
      </c>
      <c r="B138" s="5">
        <v>1196</v>
      </c>
      <c r="C138" s="5" t="s">
        <v>37</v>
      </c>
      <c r="D138" s="5" t="s">
        <v>36</v>
      </c>
      <c r="E138" s="5" t="s">
        <v>42</v>
      </c>
      <c r="F138" s="5" t="s">
        <v>183</v>
      </c>
      <c r="G138" s="6" t="s">
        <v>174</v>
      </c>
      <c r="H138" s="142">
        <v>0.295308301</v>
      </c>
      <c r="I138">
        <f t="shared" si="6"/>
        <v>-0.52972434501654997</v>
      </c>
      <c r="N138" s="5">
        <v>0.34627954581818182</v>
      </c>
      <c r="O138" s="5">
        <v>7.6341310477557281E-2</v>
      </c>
      <c r="P138" s="5">
        <v>-0.46978125308676416</v>
      </c>
      <c r="Q138" s="5">
        <v>9.2962310231490639E-2</v>
      </c>
      <c r="R138" s="5">
        <f t="shared" si="7"/>
        <v>-0.66767579046427672</v>
      </c>
      <c r="S138" s="5">
        <f t="shared" si="8"/>
        <v>-0.64481069565201388</v>
      </c>
      <c r="T138" s="5">
        <v>-0.66767579046427672</v>
      </c>
      <c r="U138" s="5">
        <v>-0.64481069565201388</v>
      </c>
      <c r="V138" s="5">
        <v>1</v>
      </c>
    </row>
    <row r="139" spans="1:38">
      <c r="A139" s="5">
        <v>3470</v>
      </c>
      <c r="B139" s="5">
        <v>1197</v>
      </c>
      <c r="C139" s="5" t="s">
        <v>37</v>
      </c>
      <c r="D139" s="5" t="s">
        <v>36</v>
      </c>
      <c r="E139" s="5" t="s">
        <v>42</v>
      </c>
      <c r="F139" s="5" t="s">
        <v>183</v>
      </c>
      <c r="G139" s="6" t="s">
        <v>174</v>
      </c>
      <c r="H139" s="142">
        <v>0.24215070999999999</v>
      </c>
      <c r="I139">
        <f t="shared" si="6"/>
        <v>-0.61591425323883309</v>
      </c>
      <c r="N139" s="5">
        <v>0.34627954581818182</v>
      </c>
      <c r="O139" s="5">
        <v>7.6341310477557281E-2</v>
      </c>
      <c r="P139" s="5">
        <v>-0.46978125308676416</v>
      </c>
      <c r="Q139" s="5">
        <v>9.2962310231490639E-2</v>
      </c>
      <c r="R139" s="5">
        <f t="shared" si="7"/>
        <v>-1.3639906777444368</v>
      </c>
      <c r="S139" s="5">
        <f t="shared" si="8"/>
        <v>-1.5719596445933302</v>
      </c>
      <c r="T139" s="5">
        <v>-1.3639906777444368</v>
      </c>
      <c r="U139" s="5">
        <v>-1.5719596445933302</v>
      </c>
      <c r="V139" s="5">
        <v>1</v>
      </c>
    </row>
    <row r="140" spans="1:38">
      <c r="A140" s="5">
        <v>3554</v>
      </c>
      <c r="B140" s="5">
        <v>1203</v>
      </c>
      <c r="C140" s="5" t="s">
        <v>37</v>
      </c>
      <c r="D140" s="5" t="s">
        <v>36</v>
      </c>
      <c r="E140" s="5" t="s">
        <v>42</v>
      </c>
      <c r="F140" s="5" t="s">
        <v>183</v>
      </c>
      <c r="G140" s="6" t="s">
        <v>174</v>
      </c>
      <c r="H140" s="142">
        <v>0.48635089799999998</v>
      </c>
      <c r="I140">
        <f t="shared" si="6"/>
        <v>-0.31305027790490769</v>
      </c>
      <c r="N140" s="5">
        <v>0.34627954581818182</v>
      </c>
      <c r="O140" s="5">
        <v>7.6341310477557281E-2</v>
      </c>
      <c r="P140" s="5">
        <v>-0.46978125308676416</v>
      </c>
      <c r="Q140" s="5">
        <v>9.2962310231490639E-2</v>
      </c>
      <c r="R140" s="5">
        <f t="shared" si="7"/>
        <v>1.8348041356061886</v>
      </c>
      <c r="S140" s="5">
        <f t="shared" si="8"/>
        <v>1.6859625668894407</v>
      </c>
      <c r="T140" s="5">
        <v>1.8348041356061886</v>
      </c>
      <c r="U140" s="5">
        <v>1.6859625668894407</v>
      </c>
      <c r="V140" s="5">
        <v>1</v>
      </c>
    </row>
    <row r="141" spans="1:38">
      <c r="A141" s="10">
        <v>3638</v>
      </c>
      <c r="B141" s="10" t="s">
        <v>41</v>
      </c>
      <c r="C141" s="10" t="s">
        <v>37</v>
      </c>
      <c r="D141" s="10" t="s">
        <v>36</v>
      </c>
      <c r="E141" s="10" t="s">
        <v>42</v>
      </c>
      <c r="F141" s="10" t="s">
        <v>183</v>
      </c>
      <c r="G141" s="6" t="s">
        <v>174</v>
      </c>
      <c r="H141" s="142">
        <v>0.31267034199999999</v>
      </c>
      <c r="I141">
        <f t="shared" si="6"/>
        <v>-0.50491331132693751</v>
      </c>
      <c r="J141" s="10"/>
      <c r="K141" s="10"/>
      <c r="L141" s="10"/>
      <c r="N141" s="5">
        <v>0.34627954581818182</v>
      </c>
      <c r="O141" s="5">
        <v>7.6341310477557281E-2</v>
      </c>
      <c r="P141" s="5">
        <v>-0.46978125308676416</v>
      </c>
      <c r="Q141" s="5">
        <v>9.2962310231490639E-2</v>
      </c>
      <c r="R141" s="5">
        <f t="shared" si="7"/>
        <v>-0.44024923868790833</v>
      </c>
      <c r="S141" s="5">
        <f t="shared" si="8"/>
        <v>-0.37791722422440932</v>
      </c>
      <c r="T141" s="5">
        <v>-0.44024923868790833</v>
      </c>
      <c r="U141" s="5">
        <v>-0.37791722422440932</v>
      </c>
      <c r="V141" s="5">
        <v>1</v>
      </c>
    </row>
    <row r="142" spans="1:38">
      <c r="A142" s="5">
        <v>950</v>
      </c>
      <c r="B142" s="5">
        <v>1176</v>
      </c>
      <c r="C142" s="5" t="s">
        <v>37</v>
      </c>
      <c r="D142" s="5" t="s">
        <v>36</v>
      </c>
      <c r="E142" s="5" t="s">
        <v>40</v>
      </c>
      <c r="F142" s="5" t="s">
        <v>183</v>
      </c>
      <c r="G142" s="6" t="s">
        <v>174</v>
      </c>
      <c r="H142" s="142">
        <v>0.62425494000000004</v>
      </c>
      <c r="I142">
        <f t="shared" si="6"/>
        <v>-0.20463801220248279</v>
      </c>
      <c r="N142" s="5">
        <v>0.34627954581818182</v>
      </c>
      <c r="O142" s="5">
        <v>7.6341310477557281E-2</v>
      </c>
      <c r="P142" s="5">
        <v>-0.46978125308676416</v>
      </c>
      <c r="Q142" s="5">
        <v>9.2962310231490639E-2</v>
      </c>
      <c r="R142" s="5">
        <f t="shared" si="7"/>
        <v>3.6412185282506653</v>
      </c>
      <c r="S142" s="5">
        <f t="shared" si="8"/>
        <v>2.8521584739453374</v>
      </c>
      <c r="T142" s="5">
        <v>3.6412185282506653</v>
      </c>
      <c r="U142" s="5">
        <v>2.8521584739453374</v>
      </c>
      <c r="V142" s="5">
        <v>1</v>
      </c>
    </row>
    <row r="143" spans="1:38">
      <c r="A143" s="5">
        <v>1034</v>
      </c>
      <c r="B143" s="5">
        <v>1177</v>
      </c>
      <c r="C143" s="5" t="s">
        <v>37</v>
      </c>
      <c r="D143" s="5" t="s">
        <v>36</v>
      </c>
      <c r="E143" s="5" t="s">
        <v>40</v>
      </c>
      <c r="F143" s="5" t="s">
        <v>183</v>
      </c>
      <c r="G143" s="6" t="s">
        <v>174</v>
      </c>
      <c r="H143" s="142">
        <v>0.274821062</v>
      </c>
      <c r="I143">
        <f t="shared" si="6"/>
        <v>-0.56094998646017136</v>
      </c>
      <c r="N143" s="5">
        <v>0.34627954581818182</v>
      </c>
      <c r="O143" s="5">
        <v>7.6341310477557281E-2</v>
      </c>
      <c r="P143" s="5">
        <v>-0.46978125308676416</v>
      </c>
      <c r="Q143" s="5">
        <v>9.2962310231490639E-2</v>
      </c>
      <c r="R143" s="5">
        <f t="shared" si="7"/>
        <v>-0.9360395226538466</v>
      </c>
      <c r="S143" s="5">
        <f t="shared" si="8"/>
        <v>-0.9807064082893685</v>
      </c>
      <c r="T143" s="5">
        <v>-0.9360395226538466</v>
      </c>
      <c r="U143" s="5">
        <v>-0.9807064082893685</v>
      </c>
      <c r="V143" s="5">
        <v>1</v>
      </c>
    </row>
    <row r="144" spans="1:38">
      <c r="A144" s="5">
        <v>1118</v>
      </c>
      <c r="B144" s="5">
        <v>1179</v>
      </c>
      <c r="C144" s="5" t="s">
        <v>37</v>
      </c>
      <c r="D144" s="5" t="s">
        <v>36</v>
      </c>
      <c r="E144" s="5" t="s">
        <v>40</v>
      </c>
      <c r="F144" s="5" t="s">
        <v>183</v>
      </c>
      <c r="G144" s="6" t="s">
        <v>174</v>
      </c>
      <c r="H144" s="142">
        <v>0.42811327399999999</v>
      </c>
      <c r="I144">
        <f t="shared" si="6"/>
        <v>-0.36844130630355487</v>
      </c>
      <c r="N144" s="5">
        <v>0.34627954581818182</v>
      </c>
      <c r="O144" s="5">
        <v>7.6341310477557281E-2</v>
      </c>
      <c r="P144" s="5">
        <v>-0.46978125308676416</v>
      </c>
      <c r="Q144" s="5">
        <v>9.2962310231490639E-2</v>
      </c>
      <c r="R144" s="5">
        <f t="shared" si="7"/>
        <v>1.0719455517583176</v>
      </c>
      <c r="S144" s="5">
        <f t="shared" si="8"/>
        <v>1.090118635507842</v>
      </c>
      <c r="T144" s="5">
        <v>1.0719455517583176</v>
      </c>
      <c r="U144" s="5">
        <v>1.090118635507842</v>
      </c>
      <c r="V144" s="5">
        <v>1</v>
      </c>
    </row>
    <row r="145" spans="1:30">
      <c r="A145" s="5">
        <v>1202</v>
      </c>
      <c r="B145" s="5">
        <v>1180</v>
      </c>
      <c r="C145" s="5" t="s">
        <v>37</v>
      </c>
      <c r="D145" s="5" t="s">
        <v>36</v>
      </c>
      <c r="E145" s="5" t="s">
        <v>40</v>
      </c>
      <c r="F145" s="5" t="s">
        <v>183</v>
      </c>
      <c r="G145" s="6" t="s">
        <v>174</v>
      </c>
      <c r="H145" s="142">
        <v>0.40658481899999999</v>
      </c>
      <c r="I145">
        <f t="shared" si="6"/>
        <v>-0.39084884101429329</v>
      </c>
      <c r="N145" s="5">
        <v>0.34627954581818182</v>
      </c>
      <c r="O145" s="5">
        <v>7.6341310477557281E-2</v>
      </c>
      <c r="P145" s="5">
        <v>-0.46978125308676416</v>
      </c>
      <c r="Q145" s="5">
        <v>9.2962310231490639E-2</v>
      </c>
      <c r="R145" s="5">
        <f t="shared" si="7"/>
        <v>0.78994286061603081</v>
      </c>
      <c r="S145" s="5">
        <f t="shared" si="8"/>
        <v>0.84907971710166052</v>
      </c>
      <c r="T145" s="5">
        <v>0.78994286061603081</v>
      </c>
      <c r="U145" s="5">
        <v>0.84907971710166052</v>
      </c>
      <c r="V145" s="5">
        <v>1</v>
      </c>
    </row>
    <row r="146" spans="1:30">
      <c r="A146" s="5">
        <v>1286</v>
      </c>
      <c r="B146" s="5">
        <v>1190</v>
      </c>
      <c r="C146" s="5" t="s">
        <v>37</v>
      </c>
      <c r="D146" s="5" t="s">
        <v>36</v>
      </c>
      <c r="E146" s="5" t="s">
        <v>40</v>
      </c>
      <c r="F146" s="5" t="s">
        <v>183</v>
      </c>
      <c r="G146" s="6" t="s">
        <v>174</v>
      </c>
      <c r="H146" s="142">
        <v>0.47551602300000001</v>
      </c>
      <c r="I146">
        <f t="shared" si="6"/>
        <v>-0.3228348444821047</v>
      </c>
      <c r="N146" s="5">
        <v>0.34627954581818182</v>
      </c>
      <c r="O146" s="5">
        <v>7.6341310477557281E-2</v>
      </c>
      <c r="P146" s="5">
        <v>-0.46978125308676416</v>
      </c>
      <c r="Q146" s="5">
        <v>9.2962310231490639E-2</v>
      </c>
      <c r="R146" s="5">
        <f t="shared" si="7"/>
        <v>1.6928773736443909</v>
      </c>
      <c r="S146" s="5">
        <f t="shared" si="8"/>
        <v>1.5807095180696349</v>
      </c>
      <c r="T146" s="5">
        <v>1.6928773736443909</v>
      </c>
      <c r="U146" s="5">
        <v>1.5807095180696349</v>
      </c>
      <c r="V146" s="5">
        <v>1</v>
      </c>
      <c r="AD146" s="8"/>
    </row>
    <row r="147" spans="1:30">
      <c r="A147" s="5">
        <v>1370</v>
      </c>
      <c r="B147" s="5">
        <v>1191</v>
      </c>
      <c r="C147" s="5" t="s">
        <v>37</v>
      </c>
      <c r="D147" s="5" t="s">
        <v>36</v>
      </c>
      <c r="E147" s="5" t="s">
        <v>40</v>
      </c>
      <c r="F147" s="5" t="s">
        <v>183</v>
      </c>
      <c r="G147" s="6" t="s">
        <v>174</v>
      </c>
      <c r="H147" s="142">
        <v>0.424610763</v>
      </c>
      <c r="I147">
        <f t="shared" si="6"/>
        <v>-0.37200900156835681</v>
      </c>
      <c r="N147" s="5">
        <v>0.34627954581818182</v>
      </c>
      <c r="O147" s="5">
        <v>7.6341310477557281E-2</v>
      </c>
      <c r="P147" s="5">
        <v>-0.46978125308676416</v>
      </c>
      <c r="Q147" s="5">
        <v>9.2962310231490639E-2</v>
      </c>
      <c r="R147" s="5">
        <f t="shared" si="7"/>
        <v>1.0260659227856179</v>
      </c>
      <c r="S147" s="5">
        <f t="shared" si="8"/>
        <v>1.0517407675749366</v>
      </c>
      <c r="T147" s="5">
        <v>1.0260659227856179</v>
      </c>
      <c r="U147" s="5">
        <v>1.0517407675749366</v>
      </c>
      <c r="V147" s="5">
        <v>1</v>
      </c>
    </row>
    <row r="148" spans="1:30">
      <c r="A148" s="5">
        <v>1454</v>
      </c>
      <c r="B148" s="5">
        <v>1193</v>
      </c>
      <c r="C148" s="5" t="s">
        <v>37</v>
      </c>
      <c r="D148" s="5" t="s">
        <v>36</v>
      </c>
      <c r="E148" s="5" t="s">
        <v>40</v>
      </c>
      <c r="F148" s="5" t="s">
        <v>183</v>
      </c>
      <c r="G148" s="6" t="s">
        <v>174</v>
      </c>
      <c r="H148" s="142">
        <v>0.18545308299999999</v>
      </c>
      <c r="I148">
        <f t="shared" si="6"/>
        <v>-0.73176594249844273</v>
      </c>
      <c r="N148" s="5">
        <v>0.34627954581818182</v>
      </c>
      <c r="O148" s="5">
        <v>7.6341310477557281E-2</v>
      </c>
      <c r="P148" s="5">
        <v>-0.46978125308676416</v>
      </c>
      <c r="Q148" s="5">
        <v>9.2962310231490639E-2</v>
      </c>
      <c r="R148" s="5">
        <f t="shared" si="7"/>
        <v>-2.1066767365155643</v>
      </c>
      <c r="S148" s="5">
        <f t="shared" si="8"/>
        <v>-2.8181817852772362</v>
      </c>
      <c r="T148" s="5">
        <v>-2.1066767365155643</v>
      </c>
      <c r="U148" s="5">
        <v>-2.8181817852772362</v>
      </c>
      <c r="V148" s="5">
        <v>1</v>
      </c>
      <c r="AD148" s="8"/>
    </row>
    <row r="149" spans="1:30">
      <c r="A149" s="5">
        <v>1538</v>
      </c>
      <c r="B149" s="5">
        <v>1194</v>
      </c>
      <c r="C149" s="5" t="s">
        <v>37</v>
      </c>
      <c r="D149" s="5" t="s">
        <v>36</v>
      </c>
      <c r="E149" s="5" t="s">
        <v>40</v>
      </c>
      <c r="F149" s="5" t="s">
        <v>183</v>
      </c>
      <c r="G149" s="6" t="s">
        <v>174</v>
      </c>
      <c r="H149" s="142">
        <v>0.30526919499999999</v>
      </c>
      <c r="I149">
        <f t="shared" si="6"/>
        <v>-0.51531701855265777</v>
      </c>
      <c r="N149" s="5">
        <v>0.34627954581818182</v>
      </c>
      <c r="O149" s="5">
        <v>7.6341310477557281E-2</v>
      </c>
      <c r="P149" s="5">
        <v>-0.46978125308676416</v>
      </c>
      <c r="Q149" s="5">
        <v>9.2962310231490639E-2</v>
      </c>
      <c r="R149" s="5">
        <f t="shared" si="7"/>
        <v>-0.5371973648557945</v>
      </c>
      <c r="S149" s="5">
        <f t="shared" si="8"/>
        <v>-0.48983039849700871</v>
      </c>
      <c r="T149" s="5">
        <v>-0.5371973648557945</v>
      </c>
      <c r="U149" s="5">
        <v>-0.48983039849700871</v>
      </c>
      <c r="V149" s="5">
        <v>1</v>
      </c>
    </row>
    <row r="150" spans="1:30">
      <c r="A150" s="5">
        <v>1622</v>
      </c>
      <c r="B150" s="5">
        <v>1199</v>
      </c>
      <c r="C150" s="5" t="s">
        <v>37</v>
      </c>
      <c r="D150" s="5" t="s">
        <v>36</v>
      </c>
      <c r="E150" s="5" t="s">
        <v>40</v>
      </c>
      <c r="F150" s="5" t="s">
        <v>183</v>
      </c>
      <c r="G150" s="6" t="s">
        <v>174</v>
      </c>
      <c r="H150" s="142">
        <v>0.25535999199999998</v>
      </c>
      <c r="I150">
        <f t="shared" si="6"/>
        <v>-0.59284714393508164</v>
      </c>
      <c r="N150" s="5">
        <v>0.34627954581818182</v>
      </c>
      <c r="O150" s="5">
        <v>7.6341310477557281E-2</v>
      </c>
      <c r="P150" s="5">
        <v>-0.46978125308676416</v>
      </c>
      <c r="Q150" s="5">
        <v>9.2962310231490639E-2</v>
      </c>
      <c r="R150" s="5">
        <f t="shared" si="7"/>
        <v>-1.1909613975635152</v>
      </c>
      <c r="S150" s="5">
        <f t="shared" si="8"/>
        <v>-1.3238256508671551</v>
      </c>
      <c r="T150" s="5">
        <v>-1.1909613975635152</v>
      </c>
      <c r="U150" s="5">
        <v>-1.3238256508671551</v>
      </c>
      <c r="V150" s="5">
        <v>1</v>
      </c>
    </row>
    <row r="151" spans="1:30">
      <c r="A151" s="5">
        <v>1706</v>
      </c>
      <c r="B151" s="5">
        <v>1200</v>
      </c>
      <c r="C151" s="5" t="s">
        <v>37</v>
      </c>
      <c r="D151" s="5" t="s">
        <v>36</v>
      </c>
      <c r="E151" s="5" t="s">
        <v>40</v>
      </c>
      <c r="F151" s="5" t="s">
        <v>183</v>
      </c>
      <c r="G151" s="6" t="s">
        <v>174</v>
      </c>
      <c r="H151" s="142">
        <v>0.28302740500000001</v>
      </c>
      <c r="I151">
        <f t="shared" si="6"/>
        <v>-0.54817151053916635</v>
      </c>
      <c r="N151" s="5">
        <v>0.34627954581818182</v>
      </c>
      <c r="O151" s="5">
        <v>7.6341310477557281E-2</v>
      </c>
      <c r="P151" s="5">
        <v>-0.46978125308676416</v>
      </c>
      <c r="Q151" s="5">
        <v>9.2962310231490639E-2</v>
      </c>
      <c r="R151" s="5">
        <f t="shared" si="7"/>
        <v>-0.82854407950956765</v>
      </c>
      <c r="S151" s="5">
        <f t="shared" si="8"/>
        <v>-0.84324773402466258</v>
      </c>
      <c r="T151" s="5">
        <v>-0.82854407950956765</v>
      </c>
      <c r="U151" s="5">
        <v>-0.84324773402466258</v>
      </c>
      <c r="V151" s="5">
        <v>1</v>
      </c>
    </row>
    <row r="152" spans="1:30">
      <c r="A152" s="144">
        <v>1790</v>
      </c>
      <c r="B152" s="144" t="s">
        <v>43</v>
      </c>
      <c r="C152" s="144" t="s">
        <v>37</v>
      </c>
      <c r="D152" s="144" t="s">
        <v>36</v>
      </c>
      <c r="E152" s="144" t="s">
        <v>40</v>
      </c>
      <c r="F152" s="144" t="s">
        <v>183</v>
      </c>
      <c r="G152" s="145" t="s">
        <v>174</v>
      </c>
      <c r="H152" s="165">
        <v>0.33628145199999998</v>
      </c>
      <c r="I152" s="146">
        <f t="shared" si="6"/>
        <v>-0.47329708604901555</v>
      </c>
      <c r="J152" s="144"/>
      <c r="K152" s="144"/>
      <c r="L152" s="144"/>
      <c r="M152" s="144"/>
      <c r="N152" s="5">
        <v>0.34627954581818182</v>
      </c>
      <c r="O152" s="5">
        <v>7.6341310477557281E-2</v>
      </c>
      <c r="P152" s="5">
        <v>-0.46978125308676416</v>
      </c>
      <c r="Q152" s="5">
        <v>9.2962310231490639E-2</v>
      </c>
      <c r="R152" s="144">
        <f t="shared" si="7"/>
        <v>-0.1309657085480746</v>
      </c>
      <c r="S152" s="144">
        <f t="shared" si="8"/>
        <v>-3.7819982673584752E-2</v>
      </c>
      <c r="T152" s="144">
        <v>-0.1309657085480746</v>
      </c>
      <c r="U152" s="144">
        <v>-3.7819982673584752E-2</v>
      </c>
      <c r="V152" s="144">
        <v>1</v>
      </c>
    </row>
    <row r="153" spans="1:30">
      <c r="A153" s="5">
        <v>1874</v>
      </c>
      <c r="B153" s="5">
        <v>1107</v>
      </c>
      <c r="C153" s="5" t="s">
        <v>35</v>
      </c>
      <c r="D153" s="5" t="s">
        <v>36</v>
      </c>
      <c r="E153" s="5" t="s">
        <v>42</v>
      </c>
      <c r="F153" s="5" t="s">
        <v>183</v>
      </c>
      <c r="G153" s="6" t="s">
        <v>174</v>
      </c>
      <c r="H153" s="142">
        <v>0.31865481699999998</v>
      </c>
      <c r="I153">
        <f t="shared" si="6"/>
        <v>-0.49667951204773614</v>
      </c>
      <c r="N153" s="5">
        <v>0.34627954581818182</v>
      </c>
      <c r="O153" s="5">
        <v>7.6341310477557281E-2</v>
      </c>
      <c r="P153" s="5">
        <v>-0.46978125308676416</v>
      </c>
      <c r="Q153" s="5">
        <v>9.2962310231490639E-2</v>
      </c>
      <c r="R153" s="5">
        <f t="shared" si="7"/>
        <v>-0.36185819506337824</v>
      </c>
      <c r="S153" s="5">
        <f t="shared" si="8"/>
        <v>-0.28934585310962174</v>
      </c>
      <c r="T153" s="5">
        <v>-0.36185819506337824</v>
      </c>
      <c r="U153" s="5">
        <v>-0.28934585310962174</v>
      </c>
      <c r="V153" s="5">
        <v>1</v>
      </c>
    </row>
    <row r="154" spans="1:30">
      <c r="A154" s="5">
        <v>1958</v>
      </c>
      <c r="B154" s="5">
        <v>1113</v>
      </c>
      <c r="C154" s="5" t="s">
        <v>35</v>
      </c>
      <c r="D154" s="5" t="s">
        <v>36</v>
      </c>
      <c r="E154" s="5" t="s">
        <v>42</v>
      </c>
      <c r="F154" s="5" t="s">
        <v>183</v>
      </c>
      <c r="G154" s="6" t="s">
        <v>174</v>
      </c>
      <c r="H154" s="142">
        <v>0.62907520500000003</v>
      </c>
      <c r="I154">
        <f t="shared" si="6"/>
        <v>-0.20129743219520815</v>
      </c>
      <c r="N154" s="5">
        <v>0.34627954581818182</v>
      </c>
      <c r="O154" s="5">
        <v>7.6341310477557281E-2</v>
      </c>
      <c r="P154" s="5">
        <v>-0.46978125308676416</v>
      </c>
      <c r="Q154" s="5">
        <v>9.2962310231490639E-2</v>
      </c>
      <c r="R154" s="5">
        <f t="shared" si="7"/>
        <v>3.7043595061805248</v>
      </c>
      <c r="S154" s="5">
        <f t="shared" si="8"/>
        <v>2.8880932522329688</v>
      </c>
      <c r="T154" s="5">
        <v>3.7043595061805248</v>
      </c>
      <c r="U154" s="5">
        <v>2.8880932522329688</v>
      </c>
      <c r="V154" s="5">
        <v>1</v>
      </c>
    </row>
    <row r="155" spans="1:30">
      <c r="A155" s="5">
        <v>2042</v>
      </c>
      <c r="B155" s="5">
        <v>1114</v>
      </c>
      <c r="C155" s="5" t="s">
        <v>35</v>
      </c>
      <c r="D155" s="5" t="s">
        <v>36</v>
      </c>
      <c r="E155" s="5" t="s">
        <v>42</v>
      </c>
      <c r="F155" s="5" t="s">
        <v>183</v>
      </c>
      <c r="G155" s="6" t="s">
        <v>174</v>
      </c>
      <c r="H155" s="142">
        <v>0.57240413400000001</v>
      </c>
      <c r="I155">
        <f t="shared" si="6"/>
        <v>-0.2422972383523295</v>
      </c>
      <c r="N155" s="5">
        <v>0.34627954581818182</v>
      </c>
      <c r="O155" s="5">
        <v>7.6341310477557281E-2</v>
      </c>
      <c r="P155" s="5">
        <v>-0.46978125308676416</v>
      </c>
      <c r="Q155" s="5">
        <v>9.2962310231490639E-2</v>
      </c>
      <c r="R155" s="5">
        <f t="shared" si="7"/>
        <v>2.9620213062532375</v>
      </c>
      <c r="S155" s="5">
        <f t="shared" si="8"/>
        <v>2.4470563841191555</v>
      </c>
      <c r="T155" s="5">
        <v>2.9620213062532375</v>
      </c>
      <c r="U155" s="5">
        <v>2.4470563841191555</v>
      </c>
      <c r="V155" s="5">
        <v>1</v>
      </c>
    </row>
    <row r="156" spans="1:30">
      <c r="A156" s="5">
        <v>2126</v>
      </c>
      <c r="B156" s="5">
        <v>1115</v>
      </c>
      <c r="C156" s="5" t="s">
        <v>35</v>
      </c>
      <c r="D156" s="5" t="s">
        <v>36</v>
      </c>
      <c r="E156" s="5" t="s">
        <v>42</v>
      </c>
      <c r="F156" s="5" t="s">
        <v>183</v>
      </c>
      <c r="G156" s="6" t="s">
        <v>174</v>
      </c>
      <c r="H156" s="142">
        <v>0.36580524399999997</v>
      </c>
      <c r="I156">
        <f t="shared" si="6"/>
        <v>-0.43675007298770774</v>
      </c>
      <c r="N156" s="5">
        <v>0.34627954581818182</v>
      </c>
      <c r="O156" s="5">
        <v>7.6341310477557281E-2</v>
      </c>
      <c r="P156" s="5">
        <v>-0.46978125308676416</v>
      </c>
      <c r="Q156" s="5">
        <v>9.2962310231490639E-2</v>
      </c>
      <c r="R156" s="5">
        <f t="shared" si="7"/>
        <v>0.25576844384349795</v>
      </c>
      <c r="S156" s="5">
        <f t="shared" si="8"/>
        <v>0.35531797797197207</v>
      </c>
      <c r="T156" s="5">
        <v>0.25576844384349795</v>
      </c>
      <c r="U156" s="5">
        <v>0.35531797797197207</v>
      </c>
      <c r="V156" s="5">
        <v>1</v>
      </c>
    </row>
    <row r="157" spans="1:30">
      <c r="A157" s="5">
        <v>2210</v>
      </c>
      <c r="B157" s="5">
        <v>1117</v>
      </c>
      <c r="C157" s="5" t="s">
        <v>35</v>
      </c>
      <c r="D157" s="5" t="s">
        <v>36</v>
      </c>
      <c r="E157" s="5" t="s">
        <v>42</v>
      </c>
      <c r="F157" s="5" t="s">
        <v>183</v>
      </c>
      <c r="G157" s="6" t="s">
        <v>174</v>
      </c>
      <c r="H157" s="142">
        <v>0.37468919099999998</v>
      </c>
      <c r="I157">
        <f t="shared" si="6"/>
        <v>-0.42632883521355319</v>
      </c>
      <c r="N157" s="5">
        <v>0.34627954581818182</v>
      </c>
      <c r="O157" s="5">
        <v>7.6341310477557281E-2</v>
      </c>
      <c r="P157" s="5">
        <v>-0.46978125308676416</v>
      </c>
      <c r="Q157" s="5">
        <v>9.2962310231490639E-2</v>
      </c>
      <c r="R157" s="5">
        <f t="shared" si="7"/>
        <v>0.37213986770858465</v>
      </c>
      <c r="S157" s="5">
        <f t="shared" si="8"/>
        <v>0.46741972918925612</v>
      </c>
      <c r="T157" s="5">
        <v>0.37213986770858465</v>
      </c>
      <c r="U157" s="5">
        <v>0.46741972918925612</v>
      </c>
      <c r="V157" s="5">
        <v>1</v>
      </c>
    </row>
    <row r="158" spans="1:30">
      <c r="A158" s="5">
        <v>2294</v>
      </c>
      <c r="B158" s="5">
        <v>1118</v>
      </c>
      <c r="C158" s="5" t="s">
        <v>35</v>
      </c>
      <c r="D158" s="5" t="s">
        <v>36</v>
      </c>
      <c r="E158" s="5" t="s">
        <v>42</v>
      </c>
      <c r="F158" s="5" t="s">
        <v>183</v>
      </c>
      <c r="G158" s="6" t="s">
        <v>174</v>
      </c>
      <c r="H158" s="142">
        <v>0.520956054</v>
      </c>
      <c r="I158">
        <f t="shared" si="6"/>
        <v>-0.28319891069331959</v>
      </c>
      <c r="N158" s="5">
        <v>0.34627954581818182</v>
      </c>
      <c r="O158" s="5">
        <v>7.6341310477557281E-2</v>
      </c>
      <c r="P158" s="5">
        <v>-0.46978125308676416</v>
      </c>
      <c r="Q158" s="5">
        <v>9.2962310231490639E-2</v>
      </c>
      <c r="R158" s="5">
        <f t="shared" si="7"/>
        <v>2.2880994194246815</v>
      </c>
      <c r="S158" s="5">
        <f t="shared" si="8"/>
        <v>2.0070751461406826</v>
      </c>
      <c r="T158" s="5">
        <v>2.2880994194246815</v>
      </c>
      <c r="U158" s="5">
        <v>2.0070751461406826</v>
      </c>
      <c r="V158" s="5">
        <v>1</v>
      </c>
    </row>
    <row r="159" spans="1:30">
      <c r="A159" s="5">
        <v>2378</v>
      </c>
      <c r="B159" s="5">
        <v>1119</v>
      </c>
      <c r="C159" s="5" t="s">
        <v>35</v>
      </c>
      <c r="D159" s="5" t="s">
        <v>36</v>
      </c>
      <c r="E159" s="5" t="s">
        <v>42</v>
      </c>
      <c r="F159" s="5" t="s">
        <v>183</v>
      </c>
      <c r="G159" s="6" t="s">
        <v>174</v>
      </c>
      <c r="H159" s="142">
        <v>0.54489713200000001</v>
      </c>
      <c r="I159">
        <f t="shared" si="6"/>
        <v>-0.26368547794623437</v>
      </c>
      <c r="N159" s="5">
        <v>0.34627954581818182</v>
      </c>
      <c r="O159" s="5">
        <v>7.6341310477557281E-2</v>
      </c>
      <c r="P159" s="5">
        <v>-0.46978125308676416</v>
      </c>
      <c r="Q159" s="5">
        <v>9.2962310231490639E-2</v>
      </c>
      <c r="R159" s="5">
        <f t="shared" si="7"/>
        <v>2.6017052227601924</v>
      </c>
      <c r="S159" s="5">
        <f t="shared" si="8"/>
        <v>2.2169820718452371</v>
      </c>
      <c r="T159" s="5">
        <v>2.6017052227601924</v>
      </c>
      <c r="U159" s="5">
        <v>2.2169820718452371</v>
      </c>
      <c r="V159" s="5">
        <v>1</v>
      </c>
    </row>
    <row r="160" spans="1:30">
      <c r="A160" s="5">
        <v>2462</v>
      </c>
      <c r="B160" s="5">
        <v>1204</v>
      </c>
      <c r="C160" s="5" t="s">
        <v>35</v>
      </c>
      <c r="D160" s="5" t="s">
        <v>36</v>
      </c>
      <c r="E160" s="5" t="s">
        <v>42</v>
      </c>
      <c r="F160" s="5" t="s">
        <v>183</v>
      </c>
      <c r="G160" s="6" t="s">
        <v>174</v>
      </c>
      <c r="H160" s="142">
        <v>0.64012954600000005</v>
      </c>
      <c r="I160">
        <f t="shared" si="6"/>
        <v>-0.19373212692289915</v>
      </c>
      <c r="N160" s="5">
        <v>0.34627954581818182</v>
      </c>
      <c r="O160" s="5">
        <v>7.6341310477557281E-2</v>
      </c>
      <c r="P160" s="5">
        <v>-0.46978125308676416</v>
      </c>
      <c r="Q160" s="5">
        <v>9.2962310231490639E-2</v>
      </c>
      <c r="R160" s="5">
        <f t="shared" si="7"/>
        <v>3.8491610681506949</v>
      </c>
      <c r="S160" s="5">
        <f t="shared" si="8"/>
        <v>2.969473601467731</v>
      </c>
      <c r="T160" s="5">
        <v>3.8491610681506949</v>
      </c>
      <c r="U160" s="5">
        <v>2.969473601467731</v>
      </c>
      <c r="V160" s="5">
        <v>1</v>
      </c>
    </row>
    <row r="161" spans="1:31">
      <c r="A161" s="5">
        <v>2546</v>
      </c>
      <c r="B161" s="5">
        <v>1205</v>
      </c>
      <c r="C161" s="5" t="s">
        <v>35</v>
      </c>
      <c r="D161" s="5" t="s">
        <v>36</v>
      </c>
      <c r="E161" s="5" t="s">
        <v>42</v>
      </c>
      <c r="F161" s="5" t="s">
        <v>183</v>
      </c>
      <c r="G161" s="6" t="s">
        <v>174</v>
      </c>
      <c r="H161" s="142">
        <v>0.29882494199999998</v>
      </c>
      <c r="I161">
        <f t="shared" si="6"/>
        <v>-0.5245831561173786</v>
      </c>
      <c r="N161" s="5">
        <v>0.34627954581818182</v>
      </c>
      <c r="O161" s="5">
        <v>7.6341310477557281E-2</v>
      </c>
      <c r="P161" s="5">
        <v>-0.46978125308676416</v>
      </c>
      <c r="Q161" s="5">
        <v>9.2962310231490639E-2</v>
      </c>
      <c r="R161" s="5">
        <f t="shared" si="7"/>
        <v>-0.62161107166391227</v>
      </c>
      <c r="S161" s="5">
        <f t="shared" si="8"/>
        <v>-0.58950668173100651</v>
      </c>
      <c r="T161" s="5">
        <v>-0.62161107166391227</v>
      </c>
      <c r="U161" s="5">
        <v>-0.58950668173100651</v>
      </c>
      <c r="V161" s="5">
        <v>1</v>
      </c>
    </row>
    <row r="162" spans="1:31">
      <c r="A162" s="5">
        <v>2630</v>
      </c>
      <c r="B162" s="5">
        <v>1206</v>
      </c>
      <c r="C162" s="5" t="s">
        <v>35</v>
      </c>
      <c r="D162" s="5" t="s">
        <v>36</v>
      </c>
      <c r="E162" s="5" t="s">
        <v>42</v>
      </c>
      <c r="F162" s="5" t="s">
        <v>183</v>
      </c>
      <c r="G162" s="6" t="s">
        <v>174</v>
      </c>
      <c r="H162" s="142">
        <v>0.504182931</v>
      </c>
      <c r="I162">
        <f t="shared" si="6"/>
        <v>-0.29741186135293357</v>
      </c>
      <c r="N162" s="5">
        <v>0.34627954581818182</v>
      </c>
      <c r="O162" s="5">
        <v>7.6341310477557281E-2</v>
      </c>
      <c r="P162" s="5">
        <v>-0.46978125308676416</v>
      </c>
      <c r="Q162" s="5">
        <v>9.2962310231490639E-2</v>
      </c>
      <c r="R162" s="5">
        <f t="shared" si="7"/>
        <v>2.0683871444444017</v>
      </c>
      <c r="S162" s="5">
        <f t="shared" si="8"/>
        <v>1.8541857587726032</v>
      </c>
      <c r="T162" s="5">
        <v>2.0683871444444017</v>
      </c>
      <c r="U162" s="5">
        <v>1.8541857587726032</v>
      </c>
      <c r="V162" s="5">
        <v>1</v>
      </c>
    </row>
    <row r="163" spans="1:31">
      <c r="A163" s="5">
        <v>26</v>
      </c>
      <c r="B163" s="5">
        <v>1120</v>
      </c>
      <c r="C163" s="5" t="s">
        <v>35</v>
      </c>
      <c r="D163" s="5" t="s">
        <v>36</v>
      </c>
      <c r="E163" s="5" t="s">
        <v>40</v>
      </c>
      <c r="F163" s="5" t="s">
        <v>183</v>
      </c>
      <c r="G163" s="6" t="s">
        <v>174</v>
      </c>
      <c r="H163" s="142">
        <v>0.39238154600000003</v>
      </c>
      <c r="I163">
        <f t="shared" si="6"/>
        <v>-0.40629142600877965</v>
      </c>
      <c r="N163" s="5">
        <v>0.34627954581818182</v>
      </c>
      <c r="O163" s="5">
        <v>7.6341310477557281E-2</v>
      </c>
      <c r="P163" s="5">
        <v>-0.46978125308676416</v>
      </c>
      <c r="Q163" s="5">
        <v>9.2962310231490639E-2</v>
      </c>
      <c r="R163" s="5">
        <f t="shared" si="7"/>
        <v>0.60389322495808095</v>
      </c>
      <c r="S163" s="5">
        <f t="shared" si="8"/>
        <v>0.6829630946120524</v>
      </c>
      <c r="T163" s="5">
        <v>0.60389322495808095</v>
      </c>
      <c r="U163" s="5">
        <v>0.6829630946120524</v>
      </c>
      <c r="V163" s="5">
        <v>1</v>
      </c>
      <c r="X163" s="49"/>
      <c r="Y163" s="49"/>
      <c r="Z163" s="49"/>
      <c r="AA163" s="49"/>
      <c r="AB163" s="49"/>
      <c r="AE163" s="49"/>
    </row>
    <row r="164" spans="1:31">
      <c r="A164" s="5">
        <v>110</v>
      </c>
      <c r="B164" s="5">
        <v>1126</v>
      </c>
      <c r="C164" s="5" t="s">
        <v>35</v>
      </c>
      <c r="D164" s="5" t="s">
        <v>36</v>
      </c>
      <c r="E164" s="5" t="s">
        <v>40</v>
      </c>
      <c r="F164" s="5" t="s">
        <v>183</v>
      </c>
      <c r="G164" s="6" t="s">
        <v>174</v>
      </c>
      <c r="H164" s="142">
        <v>0.74858949399999997</v>
      </c>
      <c r="I164">
        <f t="shared" si="6"/>
        <v>-0.12575627223875441</v>
      </c>
      <c r="N164" s="5">
        <v>0.34627954581818182</v>
      </c>
      <c r="O164" s="5">
        <v>7.6341310477557281E-2</v>
      </c>
      <c r="P164" s="5">
        <v>-0.46978125308676416</v>
      </c>
      <c r="Q164" s="5">
        <v>9.2962310231490639E-2</v>
      </c>
      <c r="R164" s="5">
        <f t="shared" si="7"/>
        <v>5.2698852779071519</v>
      </c>
      <c r="S164" s="5">
        <f t="shared" si="8"/>
        <v>3.700693108759173</v>
      </c>
      <c r="T164" s="5">
        <v>5.2698852779071519</v>
      </c>
      <c r="U164" s="5">
        <v>3.700693108759173</v>
      </c>
      <c r="V164" s="5">
        <v>1</v>
      </c>
      <c r="X164" s="49"/>
      <c r="Y164" s="49"/>
      <c r="Z164" s="49"/>
      <c r="AA164" s="49"/>
      <c r="AB164" s="49"/>
      <c r="AE164" s="49"/>
    </row>
    <row r="165" spans="1:31">
      <c r="A165" s="5">
        <v>194</v>
      </c>
      <c r="B165" s="5">
        <v>1127</v>
      </c>
      <c r="C165" s="5" t="s">
        <v>35</v>
      </c>
      <c r="D165" s="5" t="s">
        <v>36</v>
      </c>
      <c r="E165" s="5" t="s">
        <v>40</v>
      </c>
      <c r="F165" s="5" t="s">
        <v>183</v>
      </c>
      <c r="G165" s="6" t="s">
        <v>174</v>
      </c>
      <c r="H165" s="142">
        <v>0.29812156200000001</v>
      </c>
      <c r="I165">
        <f t="shared" si="6"/>
        <v>-0.52560661196143144</v>
      </c>
      <c r="N165" s="5">
        <v>0.34627954581818182</v>
      </c>
      <c r="O165" s="5">
        <v>7.6341310477557281E-2</v>
      </c>
      <c r="P165" s="5">
        <v>-0.46978125308676416</v>
      </c>
      <c r="Q165" s="5">
        <v>9.2962310231490639E-2</v>
      </c>
      <c r="R165" s="5">
        <f t="shared" si="7"/>
        <v>-0.63082469395569563</v>
      </c>
      <c r="S165" s="5">
        <f t="shared" si="8"/>
        <v>-0.60051604500418965</v>
      </c>
      <c r="T165" s="5">
        <v>-0.63082469395569563</v>
      </c>
      <c r="U165" s="5">
        <v>-0.60051604500418965</v>
      </c>
      <c r="V165" s="5">
        <v>1</v>
      </c>
      <c r="X165" s="49"/>
      <c r="Y165" s="49"/>
      <c r="Z165" s="49"/>
      <c r="AA165" s="49"/>
      <c r="AB165" s="49"/>
      <c r="AE165" s="49"/>
    </row>
    <row r="166" spans="1:31">
      <c r="A166" s="5">
        <v>278</v>
      </c>
      <c r="B166" s="5">
        <v>1128</v>
      </c>
      <c r="C166" s="5" t="s">
        <v>35</v>
      </c>
      <c r="D166" s="5" t="s">
        <v>36</v>
      </c>
      <c r="E166" s="5" t="s">
        <v>40</v>
      </c>
      <c r="F166" s="5" t="s">
        <v>183</v>
      </c>
      <c r="G166" s="6" t="s">
        <v>174</v>
      </c>
      <c r="H166" s="142">
        <v>0.57340603300000004</v>
      </c>
      <c r="I166">
        <f t="shared" si="6"/>
        <v>-0.24153774200546418</v>
      </c>
      <c r="N166" s="5">
        <v>0.34627954581818182</v>
      </c>
      <c r="O166" s="5">
        <v>7.6341310477557281E-2</v>
      </c>
      <c r="P166" s="5">
        <v>-0.46978125308676416</v>
      </c>
      <c r="Q166" s="5">
        <v>9.2962310231490639E-2</v>
      </c>
      <c r="R166" s="5">
        <f t="shared" si="7"/>
        <v>2.9751452491582335</v>
      </c>
      <c r="S166" s="5">
        <f t="shared" si="8"/>
        <v>2.4552263225057347</v>
      </c>
      <c r="T166" s="5">
        <v>2.9751452491582335</v>
      </c>
      <c r="U166" s="5">
        <v>2.4552263225057347</v>
      </c>
      <c r="V166" s="5">
        <v>1</v>
      </c>
      <c r="X166" s="49"/>
      <c r="Y166" s="49"/>
      <c r="Z166" s="49"/>
      <c r="AA166" s="49"/>
      <c r="AB166" s="49"/>
      <c r="AE166" s="49"/>
    </row>
    <row r="167" spans="1:31">
      <c r="A167" s="5">
        <v>362</v>
      </c>
      <c r="B167" s="5">
        <v>1142</v>
      </c>
      <c r="C167" s="5" t="s">
        <v>35</v>
      </c>
      <c r="D167" s="5" t="s">
        <v>36</v>
      </c>
      <c r="E167" s="5" t="s">
        <v>40</v>
      </c>
      <c r="F167" s="5" t="s">
        <v>183</v>
      </c>
      <c r="G167" s="6" t="s">
        <v>174</v>
      </c>
      <c r="H167" s="142">
        <v>0.39149325200000001</v>
      </c>
      <c r="I167">
        <f t="shared" si="6"/>
        <v>-0.40727571928782741</v>
      </c>
      <c r="N167" s="5">
        <v>0.34627954581818182</v>
      </c>
      <c r="O167" s="5">
        <v>7.6341310477557281E-2</v>
      </c>
      <c r="P167" s="5">
        <v>-0.46978125308676416</v>
      </c>
      <c r="Q167" s="5">
        <v>9.2962310231490639E-2</v>
      </c>
      <c r="R167" s="5">
        <f t="shared" si="7"/>
        <v>0.59225740164769713</v>
      </c>
      <c r="S167" s="5">
        <f t="shared" si="8"/>
        <v>0.67237500491638202</v>
      </c>
      <c r="T167" s="5">
        <v>0.59225740164769713</v>
      </c>
      <c r="U167" s="5">
        <v>0.67237500491638202</v>
      </c>
      <c r="V167" s="5">
        <v>1</v>
      </c>
      <c r="W167" s="5"/>
      <c r="AE167" s="49"/>
    </row>
    <row r="168" spans="1:31">
      <c r="A168" s="5">
        <v>446</v>
      </c>
      <c r="B168" s="5">
        <v>1143</v>
      </c>
      <c r="C168" s="5" t="s">
        <v>35</v>
      </c>
      <c r="D168" s="5" t="s">
        <v>36</v>
      </c>
      <c r="E168" s="5" t="s">
        <v>40</v>
      </c>
      <c r="F168" s="5" t="s">
        <v>183</v>
      </c>
      <c r="G168" s="6" t="s">
        <v>174</v>
      </c>
      <c r="H168" s="142">
        <v>0.480946068</v>
      </c>
      <c r="I168">
        <f t="shared" si="6"/>
        <v>-0.31790362151225915</v>
      </c>
      <c r="N168" s="5">
        <v>0.34627954581818182</v>
      </c>
      <c r="O168" s="5">
        <v>7.6341310477557281E-2</v>
      </c>
      <c r="P168" s="5">
        <v>-0.46978125308676416</v>
      </c>
      <c r="Q168" s="5">
        <v>9.2962310231490639E-2</v>
      </c>
      <c r="R168" s="5">
        <f t="shared" si="7"/>
        <v>1.7640059011222669</v>
      </c>
      <c r="S168" s="5">
        <f t="shared" si="8"/>
        <v>1.6337549184858471</v>
      </c>
      <c r="T168" s="5">
        <v>1.7640059011222669</v>
      </c>
      <c r="U168" s="5">
        <v>1.6337549184858471</v>
      </c>
      <c r="V168" s="5">
        <v>1</v>
      </c>
      <c r="W168" s="5"/>
    </row>
    <row r="169" spans="1:31">
      <c r="A169" s="5">
        <v>530</v>
      </c>
      <c r="B169" s="5">
        <v>1144</v>
      </c>
      <c r="C169" s="5" t="s">
        <v>35</v>
      </c>
      <c r="D169" s="5" t="s">
        <v>36</v>
      </c>
      <c r="E169" s="5" t="s">
        <v>40</v>
      </c>
      <c r="F169" s="5" t="s">
        <v>183</v>
      </c>
      <c r="G169" s="6" t="s">
        <v>174</v>
      </c>
      <c r="H169" s="142">
        <v>0.56027263599999999</v>
      </c>
      <c r="I169">
        <f t="shared" si="6"/>
        <v>-0.25160058817745967</v>
      </c>
      <c r="N169" s="5">
        <v>0.34627954581818182</v>
      </c>
      <c r="O169" s="5">
        <v>7.6341310477557281E-2</v>
      </c>
      <c r="P169" s="5">
        <v>-0.46978125308676416</v>
      </c>
      <c r="Q169" s="5">
        <v>9.2962310231490639E-2</v>
      </c>
      <c r="R169" s="5">
        <f t="shared" si="7"/>
        <v>2.8031099917354387</v>
      </c>
      <c r="S169" s="5">
        <f t="shared" si="8"/>
        <v>2.3469798068270964</v>
      </c>
      <c r="T169" s="5">
        <v>2.8031099917354387</v>
      </c>
      <c r="U169" s="5">
        <v>2.3469798068270964</v>
      </c>
      <c r="V169" s="5">
        <v>1</v>
      </c>
      <c r="W169" s="5"/>
    </row>
    <row r="170" spans="1:31">
      <c r="A170" s="5">
        <v>614</v>
      </c>
      <c r="B170" s="5">
        <v>1145</v>
      </c>
      <c r="C170" s="5" t="s">
        <v>35</v>
      </c>
      <c r="D170" s="5" t="s">
        <v>36</v>
      </c>
      <c r="E170" s="5" t="s">
        <v>40</v>
      </c>
      <c r="F170" s="5" t="s">
        <v>183</v>
      </c>
      <c r="G170" s="6" t="s">
        <v>174</v>
      </c>
      <c r="H170" s="142">
        <v>0.39545401499999999</v>
      </c>
      <c r="I170">
        <f t="shared" si="6"/>
        <v>-0.40290401075761106</v>
      </c>
      <c r="N170" s="5">
        <v>0.34627954581818182</v>
      </c>
      <c r="O170" s="5">
        <v>7.6341310477557281E-2</v>
      </c>
      <c r="P170" s="5">
        <v>-0.46978125308676416</v>
      </c>
      <c r="Q170" s="5">
        <v>9.2962310231490639E-2</v>
      </c>
      <c r="R170" s="5">
        <f t="shared" si="7"/>
        <v>0.6441397046265589</v>
      </c>
      <c r="S170" s="5">
        <f t="shared" si="8"/>
        <v>0.71940168184954034</v>
      </c>
      <c r="T170" s="5">
        <v>0.6441397046265589</v>
      </c>
      <c r="U170" s="5">
        <v>0.71940168184954034</v>
      </c>
      <c r="V170" s="5">
        <v>1</v>
      </c>
      <c r="W170" s="5"/>
      <c r="AD170" s="8"/>
    </row>
    <row r="171" spans="1:31">
      <c r="A171" s="5">
        <v>698</v>
      </c>
      <c r="B171" s="5">
        <v>1146</v>
      </c>
      <c r="C171" s="5" t="s">
        <v>35</v>
      </c>
      <c r="D171" s="5" t="s">
        <v>36</v>
      </c>
      <c r="E171" s="5" t="s">
        <v>40</v>
      </c>
      <c r="F171" s="5" t="s">
        <v>183</v>
      </c>
      <c r="G171" s="6" t="s">
        <v>174</v>
      </c>
      <c r="H171" s="142">
        <v>0.70549625100000002</v>
      </c>
      <c r="I171">
        <f t="shared" si="6"/>
        <v>-0.15150528974002128</v>
      </c>
      <c r="N171" s="5">
        <v>0.34627954581818182</v>
      </c>
      <c r="O171" s="5">
        <v>7.6341310477557281E-2</v>
      </c>
      <c r="P171" s="5">
        <v>-0.46978125308676416</v>
      </c>
      <c r="Q171" s="5">
        <v>9.2962310231490639E-2</v>
      </c>
      <c r="R171" s="5">
        <f t="shared" si="7"/>
        <v>4.7054039671931003</v>
      </c>
      <c r="S171" s="5">
        <f t="shared" si="8"/>
        <v>3.4237097007828887</v>
      </c>
      <c r="T171" s="5">
        <v>4.7054039671931003</v>
      </c>
      <c r="U171" s="5">
        <v>3.4237097007828887</v>
      </c>
      <c r="V171" s="5">
        <v>1</v>
      </c>
      <c r="W171" s="5"/>
    </row>
    <row r="172" spans="1:31">
      <c r="A172" s="5">
        <v>782</v>
      </c>
      <c r="B172" s="5">
        <v>1158</v>
      </c>
      <c r="C172" s="5" t="s">
        <v>35</v>
      </c>
      <c r="D172" s="5" t="s">
        <v>36</v>
      </c>
      <c r="E172" s="5" t="s">
        <v>40</v>
      </c>
      <c r="F172" s="5" t="s">
        <v>183</v>
      </c>
      <c r="G172" s="6" t="s">
        <v>174</v>
      </c>
      <c r="H172" s="142">
        <v>0.34256229199999999</v>
      </c>
      <c r="I172">
        <f t="shared" si="6"/>
        <v>-0.46526044428240632</v>
      </c>
      <c r="N172" s="5">
        <v>0.34627954581818182</v>
      </c>
      <c r="O172" s="5">
        <v>7.6341310477557281E-2</v>
      </c>
      <c r="P172" s="5">
        <v>-0.46978125308676416</v>
      </c>
      <c r="Q172" s="5">
        <v>9.2962310231490639E-2</v>
      </c>
      <c r="R172" s="5">
        <f t="shared" si="7"/>
        <v>-4.8692559702320344E-2</v>
      </c>
      <c r="S172" s="5">
        <f t="shared" si="8"/>
        <v>4.8630555685420546E-2</v>
      </c>
      <c r="T172" s="5">
        <v>-4.8692559702320344E-2</v>
      </c>
      <c r="U172" s="5">
        <v>4.8630555685420546E-2</v>
      </c>
      <c r="V172" s="5">
        <v>1</v>
      </c>
    </row>
    <row r="173" spans="1:31">
      <c r="A173" s="5">
        <v>866</v>
      </c>
      <c r="B173" s="5">
        <v>1159</v>
      </c>
      <c r="C173" s="5" t="s">
        <v>35</v>
      </c>
      <c r="D173" s="5" t="s">
        <v>36</v>
      </c>
      <c r="E173" s="5" t="s">
        <v>40</v>
      </c>
      <c r="F173" s="5" t="s">
        <v>183</v>
      </c>
      <c r="G173" s="6" t="s">
        <v>174</v>
      </c>
      <c r="H173" s="142">
        <v>0.35699391699999999</v>
      </c>
      <c r="I173">
        <f t="shared" si="6"/>
        <v>-0.44733918398820144</v>
      </c>
      <c r="N173" s="5">
        <v>0.34627954581818182</v>
      </c>
      <c r="O173" s="5">
        <v>7.6341310477557281E-2</v>
      </c>
      <c r="P173" s="5">
        <v>-0.46978125308676416</v>
      </c>
      <c r="Q173" s="5">
        <v>9.2962310231490639E-2</v>
      </c>
      <c r="R173" s="5">
        <f t="shared" si="7"/>
        <v>0.14034827428025315</v>
      </c>
      <c r="S173" s="5">
        <f t="shared" si="8"/>
        <v>0.24141040646126879</v>
      </c>
      <c r="T173" s="5">
        <v>0.14034827428025315</v>
      </c>
      <c r="U173" s="5">
        <v>0.24141040646126879</v>
      </c>
      <c r="V173" s="5">
        <v>1</v>
      </c>
    </row>
    <row r="174" spans="1:31">
      <c r="A174" s="1">
        <v>1664</v>
      </c>
      <c r="B174" s="1">
        <v>1101</v>
      </c>
      <c r="C174" s="1" t="s">
        <v>37</v>
      </c>
      <c r="D174" s="1" t="s">
        <v>36</v>
      </c>
      <c r="E174" s="1" t="s">
        <v>42</v>
      </c>
      <c r="F174" s="1" t="s">
        <v>185</v>
      </c>
      <c r="G174" s="13" t="s">
        <v>57</v>
      </c>
      <c r="H174" s="52">
        <v>2.6384471660000002</v>
      </c>
      <c r="I174">
        <f t="shared" si="6"/>
        <v>0.42134840200209711</v>
      </c>
      <c r="J174" s="30">
        <f>AVERAGE(H174:H184)</f>
        <v>1.9345207755454545</v>
      </c>
      <c r="K174" s="30">
        <f>STDEV(H174:H184)</f>
        <v>0.89344601837148019</v>
      </c>
      <c r="L174" s="30">
        <f>AVERAGE(I174:I184)</f>
        <v>0.2384672686796776</v>
      </c>
      <c r="M174" s="30">
        <f>STDEV(I174:I184)</f>
        <v>0.22138935676722657</v>
      </c>
      <c r="N174" s="5">
        <v>1.9345207755454545</v>
      </c>
      <c r="O174" s="5">
        <v>0.89344601837148019</v>
      </c>
      <c r="P174" s="5">
        <v>0.2384672686796776</v>
      </c>
      <c r="Q174" s="5">
        <v>0.22138935676722657</v>
      </c>
      <c r="R174" s="5">
        <f t="shared" si="7"/>
        <v>0.78787791985196876</v>
      </c>
      <c r="S174" s="5">
        <f t="shared" si="8"/>
        <v>0.82606108980525461</v>
      </c>
      <c r="T174" s="5">
        <v>0.78787791985196876</v>
      </c>
      <c r="U174" s="5">
        <v>0.82606108980525461</v>
      </c>
      <c r="V174" s="31">
        <v>1</v>
      </c>
    </row>
    <row r="175" spans="1:31">
      <c r="A175" s="1">
        <v>1714</v>
      </c>
      <c r="B175" s="1">
        <v>1102</v>
      </c>
      <c r="C175" s="1" t="s">
        <v>37</v>
      </c>
      <c r="D175" s="1" t="s">
        <v>36</v>
      </c>
      <c r="E175" s="1" t="s">
        <v>42</v>
      </c>
      <c r="F175" s="1" t="s">
        <v>185</v>
      </c>
      <c r="G175" s="13" t="s">
        <v>57</v>
      </c>
      <c r="H175" s="52">
        <v>2.677186061</v>
      </c>
      <c r="I175">
        <f t="shared" si="6"/>
        <v>0.42767855514569286</v>
      </c>
      <c r="N175" s="5">
        <v>1.9345207755454545</v>
      </c>
      <c r="O175" s="5">
        <v>0.89344601837148019</v>
      </c>
      <c r="P175" s="5">
        <v>0.2384672686796776</v>
      </c>
      <c r="Q175" s="5">
        <v>0.22138935676722657</v>
      </c>
      <c r="R175" s="5">
        <f t="shared" si="7"/>
        <v>0.83123688525494932</v>
      </c>
      <c r="S175" s="5">
        <f t="shared" si="8"/>
        <v>0.85465394194607103</v>
      </c>
      <c r="T175" s="5">
        <v>0.83123688525494932</v>
      </c>
      <c r="U175" s="5">
        <v>0.85465394194607103</v>
      </c>
      <c r="V175" s="31">
        <v>1</v>
      </c>
    </row>
    <row r="176" spans="1:31">
      <c r="A176" s="1">
        <v>1764</v>
      </c>
      <c r="B176" s="1">
        <v>1103</v>
      </c>
      <c r="C176" s="1" t="s">
        <v>37</v>
      </c>
      <c r="D176" s="1" t="s">
        <v>36</v>
      </c>
      <c r="E176" s="1" t="s">
        <v>42</v>
      </c>
      <c r="F176" s="1" t="s">
        <v>185</v>
      </c>
      <c r="G176" s="13" t="s">
        <v>57</v>
      </c>
      <c r="H176" s="52">
        <v>0.86344912600000001</v>
      </c>
      <c r="I176">
        <f t="shared" si="6"/>
        <v>-6.3763245761087745E-2</v>
      </c>
      <c r="N176" s="5">
        <v>1.9345207755454545</v>
      </c>
      <c r="O176" s="5">
        <v>0.89344601837148019</v>
      </c>
      <c r="P176" s="5">
        <v>0.2384672686796776</v>
      </c>
      <c r="Q176" s="5">
        <v>0.22138935676722657</v>
      </c>
      <c r="R176" s="5">
        <f t="shared" si="7"/>
        <v>-1.198809583927342</v>
      </c>
      <c r="S176" s="5">
        <f t="shared" si="8"/>
        <v>-1.3651537673445469</v>
      </c>
      <c r="T176" s="5">
        <v>-1.198809583927342</v>
      </c>
      <c r="U176" s="5">
        <v>-1.3651537673445469</v>
      </c>
      <c r="V176" s="31">
        <v>1</v>
      </c>
    </row>
    <row r="177" spans="1:22">
      <c r="A177" s="1">
        <v>1814</v>
      </c>
      <c r="B177" s="1">
        <v>1184</v>
      </c>
      <c r="C177" s="1" t="s">
        <v>37</v>
      </c>
      <c r="D177" s="1" t="s">
        <v>36</v>
      </c>
      <c r="E177" s="1" t="s">
        <v>42</v>
      </c>
      <c r="F177" s="1" t="s">
        <v>185</v>
      </c>
      <c r="G177" s="13" t="s">
        <v>57</v>
      </c>
      <c r="H177" s="52">
        <v>2.977580927</v>
      </c>
      <c r="I177">
        <f t="shared" si="6"/>
        <v>0.47386357390692863</v>
      </c>
      <c r="N177" s="5">
        <v>1.9345207755454545</v>
      </c>
      <c r="O177" s="5">
        <v>0.89344601837148019</v>
      </c>
      <c r="P177" s="5">
        <v>0.2384672686796776</v>
      </c>
      <c r="Q177" s="5">
        <v>0.22138935676722657</v>
      </c>
      <c r="R177" s="5">
        <f t="shared" si="7"/>
        <v>1.1674573841134497</v>
      </c>
      <c r="S177" s="5">
        <f t="shared" si="8"/>
        <v>1.0632683913289998</v>
      </c>
      <c r="T177" s="5">
        <v>1.1674573841134497</v>
      </c>
      <c r="U177" s="5">
        <v>1.0632683913289998</v>
      </c>
      <c r="V177" s="31">
        <v>1</v>
      </c>
    </row>
    <row r="178" spans="1:22">
      <c r="A178" s="1">
        <v>1864</v>
      </c>
      <c r="B178" s="1">
        <v>1185</v>
      </c>
      <c r="C178" s="1" t="s">
        <v>37</v>
      </c>
      <c r="D178" s="1" t="s">
        <v>36</v>
      </c>
      <c r="E178" s="1" t="s">
        <v>42</v>
      </c>
      <c r="F178" s="1" t="s">
        <v>185</v>
      </c>
      <c r="G178" s="13" t="s">
        <v>57</v>
      </c>
      <c r="H178" s="52">
        <v>1.3558496689999999</v>
      </c>
      <c r="I178">
        <f t="shared" si="6"/>
        <v>0.13221153942554847</v>
      </c>
      <c r="N178" s="5">
        <v>1.9345207755454545</v>
      </c>
      <c r="O178" s="5">
        <v>0.89344601837148019</v>
      </c>
      <c r="P178" s="5">
        <v>0.2384672686796776</v>
      </c>
      <c r="Q178" s="5">
        <v>0.22138935676722657</v>
      </c>
      <c r="R178" s="5">
        <f t="shared" si="7"/>
        <v>-0.64768446514566336</v>
      </c>
      <c r="S178" s="5">
        <f t="shared" si="8"/>
        <v>-0.479949582065269</v>
      </c>
      <c r="T178" s="5">
        <v>-0.64768446514566336</v>
      </c>
      <c r="U178" s="5">
        <v>-0.479949582065269</v>
      </c>
      <c r="V178" s="31">
        <v>1</v>
      </c>
    </row>
    <row r="179" spans="1:22">
      <c r="A179" s="1">
        <v>1914</v>
      </c>
      <c r="B179" s="1">
        <v>1186</v>
      </c>
      <c r="C179" s="1" t="s">
        <v>37</v>
      </c>
      <c r="D179" s="1" t="s">
        <v>36</v>
      </c>
      <c r="E179" s="1" t="s">
        <v>42</v>
      </c>
      <c r="F179" s="1" t="s">
        <v>185</v>
      </c>
      <c r="G179" s="13" t="s">
        <v>57</v>
      </c>
      <c r="H179" s="52">
        <v>2.0027166599999999</v>
      </c>
      <c r="I179">
        <f t="shared" si="6"/>
        <v>0.30161951060025249</v>
      </c>
      <c r="N179" s="5">
        <v>1.9345207755454545</v>
      </c>
      <c r="O179" s="5">
        <v>0.89344601837148019</v>
      </c>
      <c r="P179" s="5">
        <v>0.2384672686796776</v>
      </c>
      <c r="Q179" s="5">
        <v>0.22138935676722657</v>
      </c>
      <c r="R179" s="5">
        <f t="shared" si="7"/>
        <v>7.6329048484483436E-2</v>
      </c>
      <c r="S179" s="5">
        <f t="shared" si="8"/>
        <v>0.2852541912706964</v>
      </c>
      <c r="T179" s="5">
        <v>7.6329048484483436E-2</v>
      </c>
      <c r="U179" s="5">
        <v>0.2852541912706964</v>
      </c>
      <c r="V179" s="31">
        <v>1</v>
      </c>
    </row>
    <row r="180" spans="1:22">
      <c r="A180" s="1">
        <v>1964</v>
      </c>
      <c r="B180" s="1">
        <v>1195</v>
      </c>
      <c r="C180" s="1" t="s">
        <v>37</v>
      </c>
      <c r="D180" s="1" t="s">
        <v>36</v>
      </c>
      <c r="E180" s="1" t="s">
        <v>42</v>
      </c>
      <c r="F180" s="1" t="s">
        <v>185</v>
      </c>
      <c r="G180" s="13" t="s">
        <v>57</v>
      </c>
      <c r="H180" s="52">
        <v>2.4195152969999998</v>
      </c>
      <c r="I180">
        <f t="shared" si="6"/>
        <v>0.38372837221099476</v>
      </c>
      <c r="N180" s="5">
        <v>1.9345207755454545</v>
      </c>
      <c r="O180" s="5">
        <v>0.89344601837148019</v>
      </c>
      <c r="P180" s="5">
        <v>0.2384672686796776</v>
      </c>
      <c r="Q180" s="5">
        <v>0.22138935676722657</v>
      </c>
      <c r="R180" s="5">
        <f t="shared" si="7"/>
        <v>0.54283584176530797</v>
      </c>
      <c r="S180" s="5">
        <f t="shared" si="8"/>
        <v>0.65613408725898126</v>
      </c>
      <c r="T180" s="5">
        <v>0.54283584176530797</v>
      </c>
      <c r="U180" s="5">
        <v>0.65613408725898126</v>
      </c>
      <c r="V180" s="31">
        <v>1</v>
      </c>
    </row>
    <row r="181" spans="1:22">
      <c r="A181" s="1">
        <v>2014</v>
      </c>
      <c r="B181" s="1">
        <v>1196</v>
      </c>
      <c r="C181" s="1" t="s">
        <v>37</v>
      </c>
      <c r="D181" s="1" t="s">
        <v>36</v>
      </c>
      <c r="E181" s="1" t="s">
        <v>42</v>
      </c>
      <c r="F181" s="1" t="s">
        <v>185</v>
      </c>
      <c r="G181" s="13" t="s">
        <v>57</v>
      </c>
      <c r="H181" s="52">
        <v>3.2240346629999999</v>
      </c>
      <c r="I181">
        <f t="shared" si="6"/>
        <v>0.50839970244716592</v>
      </c>
      <c r="N181" s="5">
        <v>1.9345207755454545</v>
      </c>
      <c r="O181" s="5">
        <v>0.89344601837148019</v>
      </c>
      <c r="P181" s="5">
        <v>0.2384672686796776</v>
      </c>
      <c r="Q181" s="5">
        <v>0.22138935676722657</v>
      </c>
      <c r="R181" s="5">
        <f t="shared" si="7"/>
        <v>1.4433036366371568</v>
      </c>
      <c r="S181" s="5">
        <f t="shared" si="8"/>
        <v>1.2192656309639174</v>
      </c>
      <c r="T181" s="5">
        <v>1.4433036366371568</v>
      </c>
      <c r="U181" s="5">
        <v>1.2192656309639174</v>
      </c>
      <c r="V181" s="31">
        <v>1</v>
      </c>
    </row>
    <row r="182" spans="1:22">
      <c r="A182" s="1">
        <v>2064</v>
      </c>
      <c r="B182" s="1">
        <v>1197</v>
      </c>
      <c r="C182" s="1" t="s">
        <v>37</v>
      </c>
      <c r="D182" s="1" t="s">
        <v>36</v>
      </c>
      <c r="E182" s="1" t="s">
        <v>42</v>
      </c>
      <c r="F182" s="1" t="s">
        <v>185</v>
      </c>
      <c r="G182" s="13" t="s">
        <v>57</v>
      </c>
      <c r="H182" s="52">
        <v>1.198133071</v>
      </c>
      <c r="I182">
        <f t="shared" si="6"/>
        <v>7.8505055775779861E-2</v>
      </c>
      <c r="N182" s="5">
        <v>1.9345207755454545</v>
      </c>
      <c r="O182" s="5">
        <v>0.89344601837148019</v>
      </c>
      <c r="P182" s="5">
        <v>0.2384672686796776</v>
      </c>
      <c r="Q182" s="5">
        <v>0.22138935676722657</v>
      </c>
      <c r="R182" s="5">
        <f t="shared" si="7"/>
        <v>-0.82421062873803819</v>
      </c>
      <c r="S182" s="5">
        <f t="shared" si="8"/>
        <v>-0.72253795412615685</v>
      </c>
      <c r="T182" s="5">
        <v>-0.82421062873803819</v>
      </c>
      <c r="U182" s="5">
        <v>-0.72253795412615685</v>
      </c>
      <c r="V182" s="31">
        <v>1</v>
      </c>
    </row>
    <row r="183" spans="1:22">
      <c r="A183" s="1">
        <v>2114</v>
      </c>
      <c r="B183" s="1">
        <v>1203</v>
      </c>
      <c r="C183" s="1" t="s">
        <v>37</v>
      </c>
      <c r="D183" s="1" t="s">
        <v>36</v>
      </c>
      <c r="E183" s="1" t="s">
        <v>42</v>
      </c>
      <c r="F183" s="1" t="s">
        <v>185</v>
      </c>
      <c r="G183" s="13" t="s">
        <v>57</v>
      </c>
      <c r="H183" s="52">
        <v>1.0764821360000001</v>
      </c>
      <c r="I183">
        <f t="shared" si="6"/>
        <v>3.2006827191556626E-2</v>
      </c>
      <c r="N183" s="5">
        <v>1.9345207755454545</v>
      </c>
      <c r="O183" s="5">
        <v>0.89344601837148019</v>
      </c>
      <c r="P183" s="5">
        <v>0.2384672686796776</v>
      </c>
      <c r="Q183" s="5">
        <v>0.22138935676722657</v>
      </c>
      <c r="R183" s="5">
        <f t="shared" si="7"/>
        <v>-0.96036987339138391</v>
      </c>
      <c r="S183" s="5">
        <f t="shared" si="8"/>
        <v>-0.9325671500333137</v>
      </c>
      <c r="T183" s="5">
        <v>-0.96036987339138391</v>
      </c>
      <c r="U183" s="5">
        <v>-0.9325671500333137</v>
      </c>
      <c r="V183" s="31">
        <v>1</v>
      </c>
    </row>
    <row r="184" spans="1:22">
      <c r="A184" s="41">
        <v>2164</v>
      </c>
      <c r="B184" s="41" t="s">
        <v>41</v>
      </c>
      <c r="C184" s="41" t="s">
        <v>37</v>
      </c>
      <c r="D184" s="41" t="s">
        <v>36</v>
      </c>
      <c r="E184" s="42" t="s">
        <v>42</v>
      </c>
      <c r="F184" s="42" t="s">
        <v>185</v>
      </c>
      <c r="G184" s="13" t="s">
        <v>57</v>
      </c>
      <c r="H184" s="43">
        <v>0.84633375499999997</v>
      </c>
      <c r="I184">
        <f t="shared" si="6"/>
        <v>-7.2458337468475575E-2</v>
      </c>
      <c r="J184" s="10"/>
      <c r="K184" s="10"/>
      <c r="L184" s="10"/>
      <c r="N184" s="5">
        <v>1.9345207755454545</v>
      </c>
      <c r="O184" s="5">
        <v>0.89344601837148019</v>
      </c>
      <c r="P184" s="5">
        <v>0.2384672686796776</v>
      </c>
      <c r="Q184" s="5">
        <v>0.22138935676722657</v>
      </c>
      <c r="R184" s="5">
        <f t="shared" si="7"/>
        <v>-1.217966164904889</v>
      </c>
      <c r="S184" s="5">
        <f t="shared" si="8"/>
        <v>-1.4044288790046349</v>
      </c>
      <c r="T184" s="5">
        <v>-1.217966164904889</v>
      </c>
      <c r="U184" s="5">
        <v>-1.4044288790046349</v>
      </c>
      <c r="V184" s="31">
        <v>1</v>
      </c>
    </row>
    <row r="185" spans="1:22">
      <c r="A185" s="1">
        <v>564</v>
      </c>
      <c r="B185" s="1">
        <v>1176</v>
      </c>
      <c r="C185" s="1" t="s">
        <v>37</v>
      </c>
      <c r="D185" s="1" t="s">
        <v>36</v>
      </c>
      <c r="E185" s="1" t="s">
        <v>40</v>
      </c>
      <c r="F185" s="1" t="s">
        <v>185</v>
      </c>
      <c r="G185" s="13" t="s">
        <v>57</v>
      </c>
      <c r="H185" s="52">
        <v>3.7401625059999999</v>
      </c>
      <c r="I185">
        <f t="shared" si="6"/>
        <v>0.57289047223412737</v>
      </c>
      <c r="N185" s="5">
        <v>1.9345207755454545</v>
      </c>
      <c r="O185" s="5">
        <v>0.89344601837148019</v>
      </c>
      <c r="P185" s="5">
        <v>0.2384672686796776</v>
      </c>
      <c r="Q185" s="5">
        <v>0.22138935676722657</v>
      </c>
      <c r="R185" s="5">
        <f t="shared" si="7"/>
        <v>2.0209858159598282</v>
      </c>
      <c r="S185" s="5">
        <f t="shared" si="8"/>
        <v>1.5105658575360936</v>
      </c>
      <c r="T185" s="5">
        <v>2.0209858159598282</v>
      </c>
      <c r="U185" s="5">
        <v>1.5105658575360936</v>
      </c>
      <c r="V185" s="31">
        <v>1</v>
      </c>
    </row>
    <row r="186" spans="1:22">
      <c r="A186" s="1">
        <v>614</v>
      </c>
      <c r="B186" s="1">
        <v>1177</v>
      </c>
      <c r="C186" s="1" t="s">
        <v>37</v>
      </c>
      <c r="D186" s="1" t="s">
        <v>36</v>
      </c>
      <c r="E186" s="1" t="s">
        <v>40</v>
      </c>
      <c r="F186" s="1" t="s">
        <v>185</v>
      </c>
      <c r="G186" s="13" t="s">
        <v>57</v>
      </c>
      <c r="H186" s="52">
        <v>1.1134784689999999</v>
      </c>
      <c r="I186">
        <f t="shared" si="6"/>
        <v>4.6681823628794243E-2</v>
      </c>
      <c r="N186" s="5">
        <v>1.9345207755454545</v>
      </c>
      <c r="O186" s="5">
        <v>0.89344601837148019</v>
      </c>
      <c r="P186" s="5">
        <v>0.2384672686796776</v>
      </c>
      <c r="Q186" s="5">
        <v>0.22138935676722657</v>
      </c>
      <c r="R186" s="5">
        <f t="shared" si="7"/>
        <v>-0.91896129107162094</v>
      </c>
      <c r="S186" s="5">
        <f t="shared" si="8"/>
        <v>-0.86628123344037089</v>
      </c>
      <c r="T186" s="5">
        <v>-0.91896129107162094</v>
      </c>
      <c r="U186" s="5">
        <v>-0.86628123344037089</v>
      </c>
      <c r="V186" s="31">
        <v>1</v>
      </c>
    </row>
    <row r="187" spans="1:22">
      <c r="A187" s="1">
        <v>664</v>
      </c>
      <c r="B187" s="1">
        <v>1179</v>
      </c>
      <c r="C187" s="1" t="s">
        <v>37</v>
      </c>
      <c r="D187" s="1" t="s">
        <v>36</v>
      </c>
      <c r="E187" s="1" t="s">
        <v>40</v>
      </c>
      <c r="F187" s="1" t="s">
        <v>185</v>
      </c>
      <c r="G187" s="13" t="s">
        <v>57</v>
      </c>
      <c r="H187" s="52">
        <v>1.7633254869999999</v>
      </c>
      <c r="I187">
        <f t="shared" si="6"/>
        <v>0.2463324848239252</v>
      </c>
      <c r="N187" s="5">
        <v>1.9345207755454545</v>
      </c>
      <c r="O187" s="5">
        <v>0.89344601837148019</v>
      </c>
      <c r="P187" s="5">
        <v>0.2384672686796776</v>
      </c>
      <c r="Q187" s="5">
        <v>0.22138935676722657</v>
      </c>
      <c r="R187" s="5">
        <f t="shared" si="7"/>
        <v>-0.19161234705315397</v>
      </c>
      <c r="S187" s="5">
        <f t="shared" si="8"/>
        <v>3.5526622684564045E-2</v>
      </c>
      <c r="T187" s="5">
        <v>-0.19161234705315397</v>
      </c>
      <c r="U187" s="5">
        <v>3.5526622684564045E-2</v>
      </c>
      <c r="V187" s="31">
        <v>1</v>
      </c>
    </row>
    <row r="188" spans="1:22">
      <c r="A188" s="1">
        <v>714</v>
      </c>
      <c r="B188" s="1">
        <v>1180</v>
      </c>
      <c r="C188" s="1" t="s">
        <v>37</v>
      </c>
      <c r="D188" s="1" t="s">
        <v>36</v>
      </c>
      <c r="E188" s="1" t="s">
        <v>40</v>
      </c>
      <c r="F188" s="1" t="s">
        <v>185</v>
      </c>
      <c r="G188" s="13" t="s">
        <v>57</v>
      </c>
      <c r="H188" s="52">
        <v>1.81531292</v>
      </c>
      <c r="I188">
        <f t="shared" si="6"/>
        <v>0.25895149863690742</v>
      </c>
      <c r="N188" s="5">
        <v>1.9345207755454545</v>
      </c>
      <c r="O188" s="5">
        <v>0.89344601837148019</v>
      </c>
      <c r="P188" s="5">
        <v>0.2384672686796776</v>
      </c>
      <c r="Q188" s="5">
        <v>0.22138935676722657</v>
      </c>
      <c r="R188" s="5">
        <f t="shared" si="7"/>
        <v>-0.13342479914202257</v>
      </c>
      <c r="S188" s="5">
        <f t="shared" si="8"/>
        <v>9.2525811793054566E-2</v>
      </c>
      <c r="T188" s="5">
        <v>-0.13342479914202257</v>
      </c>
      <c r="U188" s="5">
        <v>9.2525811793054566E-2</v>
      </c>
      <c r="V188" s="31">
        <v>1</v>
      </c>
    </row>
    <row r="189" spans="1:22">
      <c r="A189" s="1">
        <v>764</v>
      </c>
      <c r="B189" s="1">
        <v>1190</v>
      </c>
      <c r="C189" s="1" t="s">
        <v>37</v>
      </c>
      <c r="D189" s="1" t="s">
        <v>36</v>
      </c>
      <c r="E189" s="1" t="s">
        <v>40</v>
      </c>
      <c r="F189" s="1" t="s">
        <v>185</v>
      </c>
      <c r="G189" s="13" t="s">
        <v>57</v>
      </c>
      <c r="H189" s="52">
        <v>2.6121846639999999</v>
      </c>
      <c r="I189">
        <f t="shared" si="6"/>
        <v>0.41700387540601808</v>
      </c>
      <c r="N189" s="5">
        <v>1.9345207755454545</v>
      </c>
      <c r="O189" s="5">
        <v>0.89344601837148019</v>
      </c>
      <c r="P189" s="5">
        <v>0.2384672686796776</v>
      </c>
      <c r="Q189" s="5">
        <v>0.22138935676722657</v>
      </c>
      <c r="R189" s="5">
        <f t="shared" si="7"/>
        <v>0.75848330455347546</v>
      </c>
      <c r="S189" s="5">
        <f t="shared" si="8"/>
        <v>0.80643717174740981</v>
      </c>
      <c r="T189" s="5">
        <v>0.75848330455347546</v>
      </c>
      <c r="U189" s="5">
        <v>0.80643717174740981</v>
      </c>
      <c r="V189" s="31">
        <v>1</v>
      </c>
    </row>
    <row r="190" spans="1:22">
      <c r="A190" s="1">
        <v>814</v>
      </c>
      <c r="B190" s="1">
        <v>1191</v>
      </c>
      <c r="C190" s="1" t="s">
        <v>37</v>
      </c>
      <c r="D190" s="1" t="s">
        <v>36</v>
      </c>
      <c r="E190" s="1" t="s">
        <v>40</v>
      </c>
      <c r="F190" s="1" t="s">
        <v>185</v>
      </c>
      <c r="G190" s="13" t="s">
        <v>57</v>
      </c>
      <c r="H190" s="52">
        <v>3.243343275</v>
      </c>
      <c r="I190">
        <f t="shared" si="6"/>
        <v>0.51099291677305436</v>
      </c>
      <c r="N190" s="5">
        <v>1.9345207755454545</v>
      </c>
      <c r="O190" s="5">
        <v>0.89344601837148019</v>
      </c>
      <c r="P190" s="5">
        <v>0.2384672686796776</v>
      </c>
      <c r="Q190" s="5">
        <v>0.22138935676722657</v>
      </c>
      <c r="R190" s="5">
        <f t="shared" si="7"/>
        <v>1.4649150284873267</v>
      </c>
      <c r="S190" s="5">
        <f t="shared" si="8"/>
        <v>1.230978995886943</v>
      </c>
      <c r="T190" s="5">
        <v>1.4649150284873267</v>
      </c>
      <c r="U190" s="5">
        <v>1.230978995886943</v>
      </c>
      <c r="V190" s="31">
        <v>1</v>
      </c>
    </row>
    <row r="191" spans="1:22">
      <c r="A191" s="1">
        <v>864</v>
      </c>
      <c r="B191" s="1">
        <v>1193</v>
      </c>
      <c r="C191" s="1" t="s">
        <v>37</v>
      </c>
      <c r="D191" s="1" t="s">
        <v>36</v>
      </c>
      <c r="E191" s="1" t="s">
        <v>40</v>
      </c>
      <c r="F191" s="1" t="s">
        <v>185</v>
      </c>
      <c r="G191" s="13" t="s">
        <v>57</v>
      </c>
      <c r="H191" s="52">
        <v>2.3606466419999999</v>
      </c>
      <c r="I191">
        <f t="shared" si="6"/>
        <v>0.37303098372652443</v>
      </c>
      <c r="N191" s="5">
        <v>1.9345207755454545</v>
      </c>
      <c r="O191" s="5">
        <v>0.89344601837148019</v>
      </c>
      <c r="P191" s="5">
        <v>0.2384672686796776</v>
      </c>
      <c r="Q191" s="5">
        <v>0.22138935676722657</v>
      </c>
      <c r="R191" s="5">
        <f t="shared" si="7"/>
        <v>0.4769464049224395</v>
      </c>
      <c r="S191" s="5">
        <f t="shared" si="8"/>
        <v>0.60781474327300189</v>
      </c>
      <c r="T191" s="5">
        <v>0.4769464049224395</v>
      </c>
      <c r="U191" s="5">
        <v>0.60781474327300189</v>
      </c>
      <c r="V191" s="31">
        <v>1</v>
      </c>
    </row>
    <row r="192" spans="1:22">
      <c r="A192" s="1">
        <v>914</v>
      </c>
      <c r="B192" s="1">
        <v>1194</v>
      </c>
      <c r="C192" s="1" t="s">
        <v>37</v>
      </c>
      <c r="D192" s="1" t="s">
        <v>36</v>
      </c>
      <c r="E192" s="1" t="s">
        <v>40</v>
      </c>
      <c r="F192" s="1" t="s">
        <v>185</v>
      </c>
      <c r="G192" s="13" t="s">
        <v>57</v>
      </c>
      <c r="H192" s="52">
        <v>3.1091618630000002</v>
      </c>
      <c r="I192">
        <f t="shared" si="6"/>
        <v>0.4926433320071294</v>
      </c>
      <c r="N192" s="5">
        <v>1.9345207755454545</v>
      </c>
      <c r="O192" s="5">
        <v>0.89344601837148019</v>
      </c>
      <c r="P192" s="5">
        <v>0.2384672686796776</v>
      </c>
      <c r="Q192" s="5">
        <v>0.22138935676722657</v>
      </c>
      <c r="R192" s="5">
        <f t="shared" si="7"/>
        <v>1.3147308995742248</v>
      </c>
      <c r="S192" s="5">
        <f t="shared" si="8"/>
        <v>1.1480952248065739</v>
      </c>
      <c r="T192" s="5">
        <v>1.3147308995742248</v>
      </c>
      <c r="U192" s="5">
        <v>1.1480952248065739</v>
      </c>
      <c r="V192" s="31">
        <v>1</v>
      </c>
    </row>
    <row r="193" spans="1:22">
      <c r="A193" s="1">
        <v>964</v>
      </c>
      <c r="B193" s="1">
        <v>1199</v>
      </c>
      <c r="C193" s="1" t="s">
        <v>37</v>
      </c>
      <c r="D193" s="1" t="s">
        <v>36</v>
      </c>
      <c r="E193" s="1" t="s">
        <v>40</v>
      </c>
      <c r="F193" s="1" t="s">
        <v>185</v>
      </c>
      <c r="G193" s="13" t="s">
        <v>57</v>
      </c>
      <c r="H193" s="52">
        <v>2.6328093680000002</v>
      </c>
      <c r="I193">
        <f t="shared" si="6"/>
        <v>0.42041941458541637</v>
      </c>
      <c r="N193" s="5">
        <v>1.9345207755454545</v>
      </c>
      <c r="O193" s="5">
        <v>0.89344601837148019</v>
      </c>
      <c r="P193" s="5">
        <v>0.2384672686796776</v>
      </c>
      <c r="Q193" s="5">
        <v>0.22138935676722657</v>
      </c>
      <c r="R193" s="5">
        <f t="shared" si="7"/>
        <v>0.78156774790640871</v>
      </c>
      <c r="S193" s="5">
        <f t="shared" si="8"/>
        <v>0.82186491962685948</v>
      </c>
      <c r="T193" s="5">
        <v>0.78156774790640871</v>
      </c>
      <c r="U193" s="5">
        <v>0.82186491962685948</v>
      </c>
      <c r="V193" s="31">
        <v>1</v>
      </c>
    </row>
    <row r="194" spans="1:22">
      <c r="A194" s="1">
        <v>1014</v>
      </c>
      <c r="B194" s="1">
        <v>1200</v>
      </c>
      <c r="C194" s="1" t="s">
        <v>37</v>
      </c>
      <c r="D194" s="1" t="s">
        <v>36</v>
      </c>
      <c r="E194" s="1" t="s">
        <v>40</v>
      </c>
      <c r="F194" s="1" t="s">
        <v>185</v>
      </c>
      <c r="G194" s="13" t="s">
        <v>57</v>
      </c>
      <c r="H194" s="52">
        <v>2.8711833850000001</v>
      </c>
      <c r="I194">
        <f t="shared" ref="I194:I257" si="9">LOG(H194)</f>
        <v>0.45806093215170374</v>
      </c>
      <c r="N194" s="5">
        <v>1.9345207755454545</v>
      </c>
      <c r="O194" s="5">
        <v>0.89344601837148019</v>
      </c>
      <c r="P194" s="5">
        <v>0.2384672686796776</v>
      </c>
      <c r="Q194" s="5">
        <v>0.22138935676722657</v>
      </c>
      <c r="R194" s="5">
        <f t="shared" ref="R194:R257" si="10">(H194-N194)/O194</f>
        <v>1.0483706795871541</v>
      </c>
      <c r="S194" s="5">
        <f t="shared" ref="S194:S257" si="11">(I194-P194)/Q194</f>
        <v>0.99188898092744149</v>
      </c>
      <c r="T194" s="5">
        <v>1.0483706795871541</v>
      </c>
      <c r="U194" s="5">
        <v>0.99188898092744149</v>
      </c>
      <c r="V194" s="31">
        <v>1</v>
      </c>
    </row>
    <row r="195" spans="1:22">
      <c r="A195" s="148">
        <v>1064</v>
      </c>
      <c r="B195" s="148" t="s">
        <v>43</v>
      </c>
      <c r="C195" s="148" t="s">
        <v>37</v>
      </c>
      <c r="D195" s="148" t="s">
        <v>36</v>
      </c>
      <c r="E195" s="148" t="s">
        <v>40</v>
      </c>
      <c r="F195" s="148" t="s">
        <v>185</v>
      </c>
      <c r="G195" s="149" t="s">
        <v>57</v>
      </c>
      <c r="H195" s="155">
        <v>2.3771922879999998</v>
      </c>
      <c r="I195" s="146">
        <f t="shared" si="9"/>
        <v>0.37606431266623358</v>
      </c>
      <c r="J195" s="144"/>
      <c r="K195" s="144"/>
      <c r="L195" s="144"/>
      <c r="M195" s="144"/>
      <c r="N195" s="5">
        <v>1.9345207755454545</v>
      </c>
      <c r="O195" s="5">
        <v>0.89344601837148019</v>
      </c>
      <c r="P195" s="5">
        <v>0.2384672686796776</v>
      </c>
      <c r="Q195" s="5">
        <v>0.22138935676722657</v>
      </c>
      <c r="R195" s="144">
        <f t="shared" si="10"/>
        <v>0.49546531447016839</v>
      </c>
      <c r="S195" s="144">
        <f t="shared" si="11"/>
        <v>0.62151607464684222</v>
      </c>
      <c r="T195" s="144">
        <v>0.49546531447016839</v>
      </c>
      <c r="U195" s="144">
        <v>0.62151607464684222</v>
      </c>
      <c r="V195" s="150">
        <v>1</v>
      </c>
    </row>
    <row r="196" spans="1:22">
      <c r="A196" s="1">
        <v>1114</v>
      </c>
      <c r="B196" s="1">
        <v>1107</v>
      </c>
      <c r="C196" s="1" t="s">
        <v>35</v>
      </c>
      <c r="D196" s="1" t="s">
        <v>36</v>
      </c>
      <c r="E196" s="1" t="s">
        <v>42</v>
      </c>
      <c r="F196" s="1" t="s">
        <v>185</v>
      </c>
      <c r="G196" s="13" t="s">
        <v>57</v>
      </c>
      <c r="H196" s="52">
        <v>3.6507591270000002</v>
      </c>
      <c r="I196">
        <f t="shared" si="9"/>
        <v>0.56238317963127149</v>
      </c>
      <c r="N196" s="5">
        <v>1.9345207755454545</v>
      </c>
      <c r="O196" s="5">
        <v>0.89344601837148019</v>
      </c>
      <c r="P196" s="5">
        <v>0.2384672686796776</v>
      </c>
      <c r="Q196" s="5">
        <v>0.22138935676722657</v>
      </c>
      <c r="R196" s="5">
        <f t="shared" si="10"/>
        <v>1.9209200289266519</v>
      </c>
      <c r="S196" s="5">
        <f t="shared" si="11"/>
        <v>1.4631051631455161</v>
      </c>
      <c r="T196" s="5">
        <v>1.9209200289266519</v>
      </c>
      <c r="U196" s="5">
        <v>1.4631051631455161</v>
      </c>
      <c r="V196" s="31">
        <v>1</v>
      </c>
    </row>
    <row r="197" spans="1:22">
      <c r="A197" s="1">
        <v>1164</v>
      </c>
      <c r="B197" s="1">
        <v>1113</v>
      </c>
      <c r="C197" s="1" t="s">
        <v>35</v>
      </c>
      <c r="D197" s="1" t="s">
        <v>36</v>
      </c>
      <c r="E197" s="1" t="s">
        <v>42</v>
      </c>
      <c r="F197" s="1" t="s">
        <v>185</v>
      </c>
      <c r="G197" s="13" t="s">
        <v>57</v>
      </c>
      <c r="H197" s="52">
        <v>0.91941265500000002</v>
      </c>
      <c r="I197">
        <f t="shared" si="9"/>
        <v>-3.6489522818856604E-2</v>
      </c>
      <c r="N197" s="5">
        <v>1.9345207755454545</v>
      </c>
      <c r="O197" s="5">
        <v>0.89344601837148019</v>
      </c>
      <c r="P197" s="5">
        <v>0.2384672686796776</v>
      </c>
      <c r="Q197" s="5">
        <v>0.22138935676722657</v>
      </c>
      <c r="R197" s="5">
        <f t="shared" si="10"/>
        <v>-1.1361717436446053</v>
      </c>
      <c r="S197" s="5">
        <f t="shared" si="11"/>
        <v>-1.2419602979723616</v>
      </c>
      <c r="T197" s="5">
        <v>-1.1361717436446053</v>
      </c>
      <c r="U197" s="5">
        <v>-1.2419602979723616</v>
      </c>
      <c r="V197" s="31">
        <v>1</v>
      </c>
    </row>
    <row r="198" spans="1:22">
      <c r="A198" s="1">
        <v>1214</v>
      </c>
      <c r="B198" s="1">
        <v>1114</v>
      </c>
      <c r="C198" s="1" t="s">
        <v>35</v>
      </c>
      <c r="D198" s="1" t="s">
        <v>36</v>
      </c>
      <c r="E198" s="1" t="s">
        <v>42</v>
      </c>
      <c r="F198" s="1" t="s">
        <v>185</v>
      </c>
      <c r="G198" s="13" t="s">
        <v>57</v>
      </c>
      <c r="H198" s="52">
        <v>1.2790080800000001</v>
      </c>
      <c r="I198">
        <f t="shared" si="9"/>
        <v>0.10687328809736354</v>
      </c>
      <c r="N198" s="5">
        <v>1.9345207755454545</v>
      </c>
      <c r="O198" s="5">
        <v>0.89344601837148019</v>
      </c>
      <c r="P198" s="5">
        <v>0.2384672686796776</v>
      </c>
      <c r="Q198" s="5">
        <v>0.22138935676722657</v>
      </c>
      <c r="R198" s="5">
        <f t="shared" si="10"/>
        <v>-0.73369032047429528</v>
      </c>
      <c r="S198" s="5">
        <f t="shared" si="11"/>
        <v>-0.59440066362663824</v>
      </c>
      <c r="T198" s="5">
        <v>-0.73369032047429528</v>
      </c>
      <c r="U198" s="5">
        <v>-0.59440066362663824</v>
      </c>
      <c r="V198" s="31">
        <v>1</v>
      </c>
    </row>
    <row r="199" spans="1:22">
      <c r="A199" s="1">
        <v>1264</v>
      </c>
      <c r="B199" s="1">
        <v>1115</v>
      </c>
      <c r="C199" s="1" t="s">
        <v>35</v>
      </c>
      <c r="D199" s="1" t="s">
        <v>36</v>
      </c>
      <c r="E199" s="1" t="s">
        <v>42</v>
      </c>
      <c r="F199" s="1" t="s">
        <v>185</v>
      </c>
      <c r="G199" s="13" t="s">
        <v>57</v>
      </c>
      <c r="H199" s="52">
        <v>1.752576012</v>
      </c>
      <c r="I199">
        <f t="shared" si="9"/>
        <v>0.24367686308734993</v>
      </c>
      <c r="N199" s="5">
        <v>1.9345207755454545</v>
      </c>
      <c r="O199" s="5">
        <v>0.89344601837148019</v>
      </c>
      <c r="P199" s="5">
        <v>0.2384672686796776</v>
      </c>
      <c r="Q199" s="5">
        <v>0.22138935676722657</v>
      </c>
      <c r="R199" s="5">
        <f t="shared" si="10"/>
        <v>-0.20364382380604543</v>
      </c>
      <c r="S199" s="5">
        <f t="shared" si="11"/>
        <v>2.3531367920047765E-2</v>
      </c>
      <c r="T199" s="5">
        <v>-0.20364382380604543</v>
      </c>
      <c r="U199" s="5">
        <v>2.3531367920047765E-2</v>
      </c>
      <c r="V199" s="31">
        <v>1</v>
      </c>
    </row>
    <row r="200" spans="1:22">
      <c r="A200" s="1">
        <v>1314</v>
      </c>
      <c r="B200" s="1">
        <v>1117</v>
      </c>
      <c r="C200" s="1" t="s">
        <v>35</v>
      </c>
      <c r="D200" s="1" t="s">
        <v>36</v>
      </c>
      <c r="E200" s="1" t="s">
        <v>42</v>
      </c>
      <c r="F200" s="1" t="s">
        <v>185</v>
      </c>
      <c r="G200" s="13" t="s">
        <v>57</v>
      </c>
      <c r="H200" s="52">
        <v>1.9555171870000001</v>
      </c>
      <c r="I200">
        <f t="shared" si="9"/>
        <v>0.29126163731011778</v>
      </c>
      <c r="N200" s="5">
        <v>1.9345207755454545</v>
      </c>
      <c r="O200" s="5">
        <v>0.89344601837148019</v>
      </c>
      <c r="P200" s="5">
        <v>0.2384672686796776</v>
      </c>
      <c r="Q200" s="5">
        <v>0.22138935676722657</v>
      </c>
      <c r="R200" s="5">
        <f t="shared" si="10"/>
        <v>2.3500481308111439E-2</v>
      </c>
      <c r="S200" s="5">
        <f t="shared" si="11"/>
        <v>0.23846841330294524</v>
      </c>
      <c r="T200" s="5">
        <v>2.3500481308111439E-2</v>
      </c>
      <c r="U200" s="5">
        <v>0.23846841330294524</v>
      </c>
      <c r="V200" s="31">
        <v>1</v>
      </c>
    </row>
    <row r="201" spans="1:22">
      <c r="A201" s="1">
        <v>1364</v>
      </c>
      <c r="B201" s="1">
        <v>1118</v>
      </c>
      <c r="C201" s="1" t="s">
        <v>35</v>
      </c>
      <c r="D201" s="1" t="s">
        <v>36</v>
      </c>
      <c r="E201" s="1" t="s">
        <v>42</v>
      </c>
      <c r="F201" s="1" t="s">
        <v>185</v>
      </c>
      <c r="G201" s="13" t="s">
        <v>57</v>
      </c>
      <c r="H201" s="52">
        <v>2.0015172780000001</v>
      </c>
      <c r="I201">
        <f t="shared" si="9"/>
        <v>0.30135934348317761</v>
      </c>
      <c r="N201" s="5">
        <v>1.9345207755454545</v>
      </c>
      <c r="O201" s="5">
        <v>0.89344601837148019</v>
      </c>
      <c r="P201" s="5">
        <v>0.2384672686796776</v>
      </c>
      <c r="Q201" s="5">
        <v>0.22138935676722657</v>
      </c>
      <c r="R201" s="5">
        <f t="shared" si="10"/>
        <v>7.4986626026564862E-2</v>
      </c>
      <c r="S201" s="5">
        <f t="shared" si="11"/>
        <v>0.28407903488163644</v>
      </c>
      <c r="T201" s="5">
        <v>7.4986626026564862E-2</v>
      </c>
      <c r="U201" s="5">
        <v>0.28407903488163644</v>
      </c>
      <c r="V201" s="31">
        <v>1</v>
      </c>
    </row>
    <row r="202" spans="1:22">
      <c r="A202" s="1">
        <v>1414</v>
      </c>
      <c r="B202" s="1">
        <v>1119</v>
      </c>
      <c r="C202" s="1" t="s">
        <v>35</v>
      </c>
      <c r="D202" s="1" t="s">
        <v>36</v>
      </c>
      <c r="E202" s="1" t="s">
        <v>42</v>
      </c>
      <c r="F202" s="1" t="s">
        <v>185</v>
      </c>
      <c r="G202" s="13" t="s">
        <v>57</v>
      </c>
      <c r="H202" s="52">
        <v>1.2739590750000001</v>
      </c>
      <c r="I202">
        <f t="shared" si="9"/>
        <v>0.1051554768320246</v>
      </c>
      <c r="N202" s="5">
        <v>1.9345207755454545</v>
      </c>
      <c r="O202" s="5">
        <v>0.89344601837148019</v>
      </c>
      <c r="P202" s="5">
        <v>0.2384672686796776</v>
      </c>
      <c r="Q202" s="5">
        <v>0.22138935676722657</v>
      </c>
      <c r="R202" s="5">
        <f t="shared" si="10"/>
        <v>-0.73934147890600788</v>
      </c>
      <c r="S202" s="5">
        <f t="shared" si="11"/>
        <v>-0.60215989510200274</v>
      </c>
      <c r="T202" s="5">
        <v>-0.73934147890600788</v>
      </c>
      <c r="U202" s="5">
        <v>-0.60215989510200274</v>
      </c>
      <c r="V202" s="31">
        <v>1</v>
      </c>
    </row>
    <row r="203" spans="1:22">
      <c r="A203" s="1">
        <v>1464</v>
      </c>
      <c r="B203" s="1">
        <v>1204</v>
      </c>
      <c r="C203" s="1" t="s">
        <v>35</v>
      </c>
      <c r="D203" s="1" t="s">
        <v>36</v>
      </c>
      <c r="E203" s="1" t="s">
        <v>42</v>
      </c>
      <c r="F203" s="1" t="s">
        <v>185</v>
      </c>
      <c r="G203" s="13" t="s">
        <v>57</v>
      </c>
      <c r="H203" s="52">
        <v>2.6679741209999999</v>
      </c>
      <c r="I203">
        <f t="shared" si="9"/>
        <v>0.42618161266527371</v>
      </c>
      <c r="N203" s="5">
        <v>1.9345207755454545</v>
      </c>
      <c r="O203" s="5">
        <v>0.89344601837148019</v>
      </c>
      <c r="P203" s="5">
        <v>0.2384672686796776</v>
      </c>
      <c r="Q203" s="5">
        <v>0.22138935676722657</v>
      </c>
      <c r="R203" s="5">
        <f t="shared" si="10"/>
        <v>0.82092631269591432</v>
      </c>
      <c r="S203" s="5">
        <f t="shared" si="11"/>
        <v>0.84789235908464622</v>
      </c>
      <c r="T203" s="5">
        <v>0.82092631269591432</v>
      </c>
      <c r="U203" s="5">
        <v>0.84789235908464622</v>
      </c>
      <c r="V203" s="31">
        <v>1</v>
      </c>
    </row>
    <row r="204" spans="1:22">
      <c r="A204" s="1">
        <v>1514</v>
      </c>
      <c r="B204" s="1">
        <v>1205</v>
      </c>
      <c r="C204" s="1" t="s">
        <v>35</v>
      </c>
      <c r="D204" s="1" t="s">
        <v>36</v>
      </c>
      <c r="E204" s="1" t="s">
        <v>42</v>
      </c>
      <c r="F204" s="1" t="s">
        <v>185</v>
      </c>
      <c r="G204" s="13" t="s">
        <v>57</v>
      </c>
      <c r="H204" s="52">
        <v>2.8972642899999999</v>
      </c>
      <c r="I204">
        <f t="shared" si="9"/>
        <v>0.46198811358599534</v>
      </c>
      <c r="N204" s="5">
        <v>1.9345207755454545</v>
      </c>
      <c r="O204" s="5">
        <v>0.89344601837148019</v>
      </c>
      <c r="P204" s="5">
        <v>0.2384672686796776</v>
      </c>
      <c r="Q204" s="5">
        <v>0.22138935676722657</v>
      </c>
      <c r="R204" s="5">
        <f t="shared" si="10"/>
        <v>1.077562040300293</v>
      </c>
      <c r="S204" s="5">
        <f t="shared" si="11"/>
        <v>1.0096277805320708</v>
      </c>
      <c r="T204" s="5">
        <v>1.077562040300293</v>
      </c>
      <c r="U204" s="5">
        <v>1.0096277805320708</v>
      </c>
      <c r="V204" s="31">
        <v>1</v>
      </c>
    </row>
    <row r="205" spans="1:22">
      <c r="A205" s="1">
        <v>1564</v>
      </c>
      <c r="B205" s="1">
        <v>1206</v>
      </c>
      <c r="C205" s="1" t="s">
        <v>35</v>
      </c>
      <c r="D205" s="1" t="s">
        <v>36</v>
      </c>
      <c r="E205" s="1" t="s">
        <v>42</v>
      </c>
      <c r="F205" s="1" t="s">
        <v>185</v>
      </c>
      <c r="G205" s="13" t="s">
        <v>57</v>
      </c>
      <c r="H205" s="52">
        <v>2.419745662</v>
      </c>
      <c r="I205">
        <f t="shared" si="9"/>
        <v>0.38376971994952214</v>
      </c>
      <c r="N205" s="5">
        <v>1.9345207755454545</v>
      </c>
      <c r="O205" s="5">
        <v>0.89344601837148019</v>
      </c>
      <c r="P205" s="5">
        <v>0.2384672686796776</v>
      </c>
      <c r="Q205" s="5">
        <v>0.22138935676722657</v>
      </c>
      <c r="R205" s="5">
        <f t="shared" si="10"/>
        <v>0.5430936805101938</v>
      </c>
      <c r="S205" s="5">
        <f t="shared" si="11"/>
        <v>0.65632085205712298</v>
      </c>
      <c r="T205" s="5">
        <v>0.5430936805101938</v>
      </c>
      <c r="U205" s="5">
        <v>0.65632085205712298</v>
      </c>
      <c r="V205" s="31">
        <v>1</v>
      </c>
    </row>
    <row r="206" spans="1:22">
      <c r="A206" s="1">
        <v>14</v>
      </c>
      <c r="B206" s="1">
        <v>1120</v>
      </c>
      <c r="C206" s="1" t="s">
        <v>35</v>
      </c>
      <c r="D206" s="1" t="s">
        <v>36</v>
      </c>
      <c r="E206" s="1" t="s">
        <v>40</v>
      </c>
      <c r="F206" s="1" t="s">
        <v>185</v>
      </c>
      <c r="G206" s="13" t="s">
        <v>57</v>
      </c>
      <c r="H206" s="52">
        <v>2.539266676</v>
      </c>
      <c r="I206">
        <f t="shared" si="9"/>
        <v>0.40470831325398965</v>
      </c>
      <c r="N206" s="5">
        <v>1.9345207755454545</v>
      </c>
      <c r="O206" s="5">
        <v>0.89344601837148019</v>
      </c>
      <c r="P206" s="5">
        <v>0.2384672686796776</v>
      </c>
      <c r="Q206" s="5">
        <v>0.22138935676722657</v>
      </c>
      <c r="R206" s="5">
        <f t="shared" si="10"/>
        <v>0.67686898594818301</v>
      </c>
      <c r="S206" s="5">
        <f t="shared" si="11"/>
        <v>0.75089899081779876</v>
      </c>
      <c r="T206" s="5">
        <v>0.67686898594818301</v>
      </c>
      <c r="U206" s="5">
        <v>0.75089899081779876</v>
      </c>
      <c r="V206" s="31">
        <v>1</v>
      </c>
    </row>
    <row r="207" spans="1:22">
      <c r="A207" s="1">
        <v>64</v>
      </c>
      <c r="B207" s="1">
        <v>1126</v>
      </c>
      <c r="C207" s="1" t="s">
        <v>35</v>
      </c>
      <c r="D207" s="1" t="s">
        <v>36</v>
      </c>
      <c r="E207" s="1" t="s">
        <v>40</v>
      </c>
      <c r="F207" s="1" t="s">
        <v>185</v>
      </c>
      <c r="G207" s="13" t="s">
        <v>57</v>
      </c>
      <c r="H207" s="52">
        <v>3.455838194</v>
      </c>
      <c r="I207">
        <f t="shared" si="9"/>
        <v>0.53855340015581254</v>
      </c>
      <c r="N207" s="5">
        <v>1.9345207755454545</v>
      </c>
      <c r="O207" s="5">
        <v>0.89344601837148019</v>
      </c>
      <c r="P207" s="5">
        <v>0.2384672686796776</v>
      </c>
      <c r="Q207" s="5">
        <v>0.22138935676722657</v>
      </c>
      <c r="R207" s="5">
        <f t="shared" si="10"/>
        <v>1.7027524743212932</v>
      </c>
      <c r="S207" s="5">
        <f t="shared" si="11"/>
        <v>1.3554677418013903</v>
      </c>
      <c r="T207" s="5">
        <v>1.7027524743212932</v>
      </c>
      <c r="U207" s="5">
        <v>1.3554677418013903</v>
      </c>
      <c r="V207" s="31">
        <v>1</v>
      </c>
    </row>
    <row r="208" spans="1:22">
      <c r="A208" s="1">
        <v>114</v>
      </c>
      <c r="B208" s="1">
        <v>1127</v>
      </c>
      <c r="C208" s="1" t="s">
        <v>35</v>
      </c>
      <c r="D208" s="1" t="s">
        <v>36</v>
      </c>
      <c r="E208" s="1" t="s">
        <v>40</v>
      </c>
      <c r="F208" s="1" t="s">
        <v>185</v>
      </c>
      <c r="G208" s="13" t="s">
        <v>57</v>
      </c>
      <c r="H208" s="52">
        <v>1.851175792</v>
      </c>
      <c r="I208">
        <f t="shared" si="9"/>
        <v>0.267447662335008</v>
      </c>
      <c r="N208" s="5">
        <v>1.9345207755454545</v>
      </c>
      <c r="O208" s="5">
        <v>0.89344601837148019</v>
      </c>
      <c r="P208" s="5">
        <v>0.2384672686796776</v>
      </c>
      <c r="Q208" s="5">
        <v>0.22138935676722657</v>
      </c>
      <c r="R208" s="5">
        <f t="shared" si="10"/>
        <v>-9.328485642296637E-2</v>
      </c>
      <c r="S208" s="5">
        <f t="shared" si="11"/>
        <v>0.13090237976435781</v>
      </c>
      <c r="T208" s="5">
        <v>-9.328485642296637E-2</v>
      </c>
      <c r="U208" s="5">
        <v>0.13090237976435781</v>
      </c>
      <c r="V208" s="31">
        <v>1</v>
      </c>
    </row>
    <row r="209" spans="1:22">
      <c r="A209" s="1">
        <v>164</v>
      </c>
      <c r="B209" s="1">
        <v>1128</v>
      </c>
      <c r="C209" s="1" t="s">
        <v>35</v>
      </c>
      <c r="D209" s="1" t="s">
        <v>36</v>
      </c>
      <c r="E209" s="1" t="s">
        <v>40</v>
      </c>
      <c r="F209" s="1" t="s">
        <v>185</v>
      </c>
      <c r="G209" s="13" t="s">
        <v>57</v>
      </c>
      <c r="H209" s="52">
        <v>3.677437507</v>
      </c>
      <c r="I209">
        <f t="shared" si="9"/>
        <v>0.5655453012239966</v>
      </c>
      <c r="N209" s="5">
        <v>1.9345207755454545</v>
      </c>
      <c r="O209" s="5">
        <v>0.89344601837148019</v>
      </c>
      <c r="P209" s="5">
        <v>0.2384672686796776</v>
      </c>
      <c r="Q209" s="5">
        <v>0.22138935676722657</v>
      </c>
      <c r="R209" s="5">
        <f t="shared" si="10"/>
        <v>1.9507801205845985</v>
      </c>
      <c r="S209" s="5">
        <f t="shared" si="11"/>
        <v>1.4773882417853343</v>
      </c>
      <c r="T209" s="5">
        <v>1.9507801205845985</v>
      </c>
      <c r="U209" s="5">
        <v>1.4773882417853343</v>
      </c>
      <c r="V209" s="31">
        <v>1</v>
      </c>
    </row>
    <row r="210" spans="1:22">
      <c r="A210" s="1">
        <v>214</v>
      </c>
      <c r="B210" s="1">
        <v>1142</v>
      </c>
      <c r="C210" s="1" t="s">
        <v>35</v>
      </c>
      <c r="D210" s="1" t="s">
        <v>36</v>
      </c>
      <c r="E210" s="1" t="s">
        <v>40</v>
      </c>
      <c r="F210" s="1" t="s">
        <v>185</v>
      </c>
      <c r="G210" s="13" t="s">
        <v>57</v>
      </c>
      <c r="H210" s="52">
        <v>2.4787252309999999</v>
      </c>
      <c r="I210">
        <f t="shared" si="9"/>
        <v>0.39422838748818806</v>
      </c>
      <c r="N210" s="5">
        <v>1.9345207755454545</v>
      </c>
      <c r="O210" s="5">
        <v>0.89344601837148019</v>
      </c>
      <c r="P210" s="5">
        <v>0.2384672686796776</v>
      </c>
      <c r="Q210" s="5">
        <v>0.22138935676722657</v>
      </c>
      <c r="R210" s="5">
        <f t="shared" si="10"/>
        <v>0.60910725915650565</v>
      </c>
      <c r="S210" s="5">
        <f t="shared" si="11"/>
        <v>0.70356191048642402</v>
      </c>
      <c r="T210" s="5">
        <v>0.60910725915650565</v>
      </c>
      <c r="U210" s="5">
        <v>0.70356191048642402</v>
      </c>
      <c r="V210" s="31">
        <v>1</v>
      </c>
    </row>
    <row r="211" spans="1:22">
      <c r="A211" s="1">
        <v>264</v>
      </c>
      <c r="B211" s="1">
        <v>1143</v>
      </c>
      <c r="C211" s="1" t="s">
        <v>35</v>
      </c>
      <c r="D211" s="1" t="s">
        <v>36</v>
      </c>
      <c r="E211" s="1" t="s">
        <v>40</v>
      </c>
      <c r="F211" s="1" t="s">
        <v>185</v>
      </c>
      <c r="G211" s="13" t="s">
        <v>57</v>
      </c>
      <c r="H211" s="52">
        <v>3.0447664219999999</v>
      </c>
      <c r="I211">
        <f t="shared" si="9"/>
        <v>0.48355398152474927</v>
      </c>
      <c r="N211" s="5">
        <v>1.9345207755454545</v>
      </c>
      <c r="O211" s="5">
        <v>0.89344601837148019</v>
      </c>
      <c r="P211" s="5">
        <v>0.2384672686796776</v>
      </c>
      <c r="Q211" s="5">
        <v>0.22138935676722657</v>
      </c>
      <c r="R211" s="5">
        <f t="shared" si="10"/>
        <v>1.2426555422768961</v>
      </c>
      <c r="S211" s="5">
        <f t="shared" si="11"/>
        <v>1.1070392742626782</v>
      </c>
      <c r="T211" s="5">
        <v>1.2426555422768961</v>
      </c>
      <c r="U211" s="5">
        <v>1.1070392742626782</v>
      </c>
      <c r="V211" s="31">
        <v>1</v>
      </c>
    </row>
    <row r="212" spans="1:22">
      <c r="A212" s="1">
        <v>314</v>
      </c>
      <c r="B212" s="1">
        <v>1144</v>
      </c>
      <c r="C212" s="1" t="s">
        <v>35</v>
      </c>
      <c r="D212" s="1" t="s">
        <v>36</v>
      </c>
      <c r="E212" s="1" t="s">
        <v>40</v>
      </c>
      <c r="F212" s="1" t="s">
        <v>185</v>
      </c>
      <c r="G212" s="13" t="s">
        <v>57</v>
      </c>
      <c r="H212" s="52">
        <v>1.410886214</v>
      </c>
      <c r="I212">
        <f t="shared" si="9"/>
        <v>0.14949198992404636</v>
      </c>
      <c r="N212" s="5">
        <v>1.9345207755454545</v>
      </c>
      <c r="O212" s="5">
        <v>0.89344601837148019</v>
      </c>
      <c r="P212" s="5">
        <v>0.2384672686796776</v>
      </c>
      <c r="Q212" s="5">
        <v>0.22138935676722657</v>
      </c>
      <c r="R212" s="5">
        <f t="shared" si="10"/>
        <v>-0.58608416264466001</v>
      </c>
      <c r="S212" s="5">
        <f t="shared" si="11"/>
        <v>-0.40189501453397203</v>
      </c>
      <c r="T212" s="5">
        <v>-0.58608416264466001</v>
      </c>
      <c r="U212" s="5">
        <v>-0.40189501453397203</v>
      </c>
      <c r="V212" s="31">
        <v>1</v>
      </c>
    </row>
    <row r="213" spans="1:22">
      <c r="A213" s="1">
        <v>364</v>
      </c>
      <c r="B213" s="1">
        <v>1145</v>
      </c>
      <c r="C213" s="1" t="s">
        <v>35</v>
      </c>
      <c r="D213" s="1" t="s">
        <v>36</v>
      </c>
      <c r="E213" s="1" t="s">
        <v>40</v>
      </c>
      <c r="F213" s="1" t="s">
        <v>185</v>
      </c>
      <c r="G213" s="13" t="s">
        <v>57</v>
      </c>
      <c r="H213" s="52">
        <v>3.026608972</v>
      </c>
      <c r="I213">
        <f t="shared" si="9"/>
        <v>0.48095631515136111</v>
      </c>
      <c r="N213" s="5">
        <v>1.9345207755454545</v>
      </c>
      <c r="O213" s="5">
        <v>0.89344601837148019</v>
      </c>
      <c r="P213" s="5">
        <v>0.2384672686796776</v>
      </c>
      <c r="Q213" s="5">
        <v>0.22138935676722657</v>
      </c>
      <c r="R213" s="5">
        <f t="shared" si="10"/>
        <v>1.2223326020805805</v>
      </c>
      <c r="S213" s="5">
        <f t="shared" si="11"/>
        <v>1.0953057997573099</v>
      </c>
      <c r="T213" s="5">
        <v>1.2223326020805805</v>
      </c>
      <c r="U213" s="5">
        <v>1.0953057997573099</v>
      </c>
      <c r="V213" s="31">
        <v>1</v>
      </c>
    </row>
    <row r="214" spans="1:22">
      <c r="A214" s="1">
        <v>414</v>
      </c>
      <c r="B214" s="1">
        <v>1146</v>
      </c>
      <c r="C214" s="1" t="s">
        <v>35</v>
      </c>
      <c r="D214" s="1" t="s">
        <v>36</v>
      </c>
      <c r="E214" s="1" t="s">
        <v>40</v>
      </c>
      <c r="F214" s="1" t="s">
        <v>185</v>
      </c>
      <c r="G214" s="13" t="s">
        <v>57</v>
      </c>
      <c r="H214" s="52">
        <v>2.3665660399999999</v>
      </c>
      <c r="I214">
        <f t="shared" si="9"/>
        <v>0.37411862813948982</v>
      </c>
      <c r="N214" s="5">
        <v>1.9345207755454545</v>
      </c>
      <c r="O214" s="5">
        <v>0.89344601837148019</v>
      </c>
      <c r="P214" s="5">
        <v>0.2384672686796776</v>
      </c>
      <c r="Q214" s="5">
        <v>0.22138935676722657</v>
      </c>
      <c r="R214" s="5">
        <f t="shared" si="10"/>
        <v>0.48357176099128135</v>
      </c>
      <c r="S214" s="5">
        <f t="shared" si="11"/>
        <v>0.61272755583475913</v>
      </c>
      <c r="T214" s="5">
        <v>0.48357176099128135</v>
      </c>
      <c r="U214" s="5">
        <v>0.61272755583475913</v>
      </c>
      <c r="V214" s="31">
        <v>1</v>
      </c>
    </row>
    <row r="215" spans="1:22">
      <c r="A215" s="1">
        <v>464</v>
      </c>
      <c r="B215" s="1">
        <v>1158</v>
      </c>
      <c r="C215" s="1" t="s">
        <v>35</v>
      </c>
      <c r="D215" s="1" t="s">
        <v>36</v>
      </c>
      <c r="E215" s="1" t="s">
        <v>40</v>
      </c>
      <c r="F215" s="1" t="s">
        <v>185</v>
      </c>
      <c r="G215" s="13" t="s">
        <v>57</v>
      </c>
      <c r="H215" s="52">
        <v>1.5767434549999999</v>
      </c>
      <c r="I215">
        <f t="shared" si="9"/>
        <v>0.19776103692980418</v>
      </c>
      <c r="N215" s="5">
        <v>1.9345207755454545</v>
      </c>
      <c r="O215" s="5">
        <v>0.89344601837148019</v>
      </c>
      <c r="P215" s="5">
        <v>0.2384672686796776</v>
      </c>
      <c r="Q215" s="5">
        <v>0.22138935676722657</v>
      </c>
      <c r="R215" s="5">
        <f t="shared" si="10"/>
        <v>-0.40044648830333329</v>
      </c>
      <c r="S215" s="5">
        <f t="shared" si="11"/>
        <v>-0.18386715759182953</v>
      </c>
      <c r="T215" s="5">
        <v>-0.40044648830333329</v>
      </c>
      <c r="U215" s="5">
        <v>-0.18386715759182953</v>
      </c>
      <c r="V215" s="31">
        <v>1</v>
      </c>
    </row>
    <row r="216" spans="1:22">
      <c r="A216" s="1">
        <v>514</v>
      </c>
      <c r="B216" s="1">
        <v>1159</v>
      </c>
      <c r="C216" s="1" t="s">
        <v>35</v>
      </c>
      <c r="D216" s="1" t="s">
        <v>36</v>
      </c>
      <c r="E216" s="1" t="s">
        <v>40</v>
      </c>
      <c r="F216" s="1" t="s">
        <v>185</v>
      </c>
      <c r="G216" s="13" t="s">
        <v>57</v>
      </c>
      <c r="H216" s="52">
        <v>1.5704564009999999</v>
      </c>
      <c r="I216">
        <f t="shared" si="9"/>
        <v>0.19602588402140797</v>
      </c>
      <c r="N216" s="5">
        <v>1.9345207755454545</v>
      </c>
      <c r="O216" s="5">
        <v>0.89344601837148019</v>
      </c>
      <c r="P216" s="5">
        <v>0.2384672686796776</v>
      </c>
      <c r="Q216" s="5">
        <v>0.22138935676722657</v>
      </c>
      <c r="R216" s="5">
        <f t="shared" si="10"/>
        <v>-0.40748334768904038</v>
      </c>
      <c r="S216" s="5">
        <f t="shared" si="11"/>
        <v>-0.1917047200371669</v>
      </c>
      <c r="T216" s="5">
        <v>-0.40748334768904038</v>
      </c>
      <c r="U216" s="5">
        <v>-0.1917047200371669</v>
      </c>
      <c r="V216" s="31">
        <v>1</v>
      </c>
    </row>
    <row r="217" spans="1:22">
      <c r="A217" s="1">
        <v>1655</v>
      </c>
      <c r="B217" s="1">
        <v>1101</v>
      </c>
      <c r="C217" s="1" t="s">
        <v>37</v>
      </c>
      <c r="D217" s="1" t="s">
        <v>36</v>
      </c>
      <c r="E217" s="1" t="s">
        <v>42</v>
      </c>
      <c r="F217" s="1" t="s">
        <v>185</v>
      </c>
      <c r="G217" s="13" t="s">
        <v>48</v>
      </c>
      <c r="H217" s="52">
        <v>88.023088439999995</v>
      </c>
      <c r="I217">
        <f t="shared" si="9"/>
        <v>1.9445966024559498</v>
      </c>
      <c r="J217" s="30">
        <f>AVERAGE(H217:H227)</f>
        <v>100.65863251909092</v>
      </c>
      <c r="K217" s="30">
        <f>STDEV(H217:H227)</f>
        <v>19.605430071966392</v>
      </c>
      <c r="L217" s="30">
        <f>AVERAGE(I217:I227)</f>
        <v>1.9959124783149678</v>
      </c>
      <c r="M217" s="30">
        <f>STDEV(I217:I227)</f>
        <v>7.9973452703254524E-2</v>
      </c>
      <c r="N217" s="5">
        <v>100.65863251909092</v>
      </c>
      <c r="O217" s="5">
        <v>19.605430071966392</v>
      </c>
      <c r="P217" s="5">
        <v>1.9959124783149678</v>
      </c>
      <c r="Q217" s="5">
        <v>7.9973452703254524E-2</v>
      </c>
      <c r="R217" s="5">
        <f t="shared" si="10"/>
        <v>-0.64449206330639786</v>
      </c>
      <c r="S217" s="5">
        <f t="shared" si="11"/>
        <v>-0.64166137792534839</v>
      </c>
      <c r="T217" s="5">
        <v>-0.64449206330639786</v>
      </c>
      <c r="U217" s="5">
        <v>-0.64166137792534839</v>
      </c>
      <c r="V217" s="5">
        <v>1</v>
      </c>
    </row>
    <row r="218" spans="1:22">
      <c r="A218" s="1">
        <v>1705</v>
      </c>
      <c r="B218" s="1">
        <v>1102</v>
      </c>
      <c r="C218" s="1" t="s">
        <v>37</v>
      </c>
      <c r="D218" s="1" t="s">
        <v>36</v>
      </c>
      <c r="E218" s="1" t="s">
        <v>42</v>
      </c>
      <c r="F218" s="1" t="s">
        <v>185</v>
      </c>
      <c r="G218" s="13" t="s">
        <v>48</v>
      </c>
      <c r="H218" s="52">
        <v>101.7013876</v>
      </c>
      <c r="I218">
        <f t="shared" si="9"/>
        <v>2.0073268784184379</v>
      </c>
      <c r="N218" s="5">
        <v>100.65863251909092</v>
      </c>
      <c r="O218" s="5">
        <v>19.605430071966392</v>
      </c>
      <c r="P218" s="5">
        <v>1.9959124783149678</v>
      </c>
      <c r="Q218" s="5">
        <v>7.9973452703254524E-2</v>
      </c>
      <c r="R218" s="5">
        <f t="shared" si="10"/>
        <v>5.3187054661969081E-2</v>
      </c>
      <c r="S218" s="5">
        <f t="shared" si="11"/>
        <v>0.14272736411448769</v>
      </c>
      <c r="T218" s="5">
        <v>5.3187054661969081E-2</v>
      </c>
      <c r="U218" s="5">
        <v>0.14272736411448769</v>
      </c>
      <c r="V218" s="5">
        <v>1</v>
      </c>
    </row>
    <row r="219" spans="1:22">
      <c r="A219" s="1">
        <v>1755</v>
      </c>
      <c r="B219" s="1">
        <v>1103</v>
      </c>
      <c r="C219" s="1" t="s">
        <v>37</v>
      </c>
      <c r="D219" s="1" t="s">
        <v>36</v>
      </c>
      <c r="E219" s="1" t="s">
        <v>42</v>
      </c>
      <c r="F219" s="1" t="s">
        <v>185</v>
      </c>
      <c r="G219" s="13" t="s">
        <v>48</v>
      </c>
      <c r="H219" s="52">
        <v>77.615188000000003</v>
      </c>
      <c r="I219">
        <f t="shared" si="9"/>
        <v>1.8899467137733823</v>
      </c>
      <c r="N219" s="5">
        <v>100.65863251909092</v>
      </c>
      <c r="O219" s="5">
        <v>19.605430071966392</v>
      </c>
      <c r="P219" s="5">
        <v>1.9959124783149678</v>
      </c>
      <c r="Q219" s="5">
        <v>7.9973452703254524E-2</v>
      </c>
      <c r="R219" s="5">
        <f t="shared" si="10"/>
        <v>-1.1753603177540339</v>
      </c>
      <c r="S219" s="5">
        <f t="shared" si="11"/>
        <v>-1.3250117502713894</v>
      </c>
      <c r="T219" s="5">
        <v>-1.1753603177540339</v>
      </c>
      <c r="U219" s="5">
        <v>-1.3250117502713894</v>
      </c>
      <c r="V219" s="5">
        <v>1</v>
      </c>
    </row>
    <row r="220" spans="1:22">
      <c r="A220" s="1">
        <v>1805</v>
      </c>
      <c r="B220" s="1">
        <v>1184</v>
      </c>
      <c r="C220" s="1" t="s">
        <v>37</v>
      </c>
      <c r="D220" s="1" t="s">
        <v>36</v>
      </c>
      <c r="E220" s="1" t="s">
        <v>42</v>
      </c>
      <c r="F220" s="1" t="s">
        <v>185</v>
      </c>
      <c r="G220" s="13" t="s">
        <v>48</v>
      </c>
      <c r="H220" s="52">
        <v>128.01053049999999</v>
      </c>
      <c r="I220">
        <f t="shared" si="9"/>
        <v>2.1072456973816873</v>
      </c>
      <c r="N220" s="5">
        <v>100.65863251909092</v>
      </c>
      <c r="O220" s="5">
        <v>19.605430071966392</v>
      </c>
      <c r="P220" s="5">
        <v>1.9959124783149678</v>
      </c>
      <c r="Q220" s="5">
        <v>7.9973452703254524E-2</v>
      </c>
      <c r="R220" s="5">
        <f t="shared" si="10"/>
        <v>1.395118489138337</v>
      </c>
      <c r="S220" s="5">
        <f t="shared" si="11"/>
        <v>1.392127203508732</v>
      </c>
      <c r="T220" s="5">
        <v>1.395118489138337</v>
      </c>
      <c r="U220" s="5">
        <v>1.392127203508732</v>
      </c>
      <c r="V220" s="5">
        <v>1</v>
      </c>
    </row>
    <row r="221" spans="1:22">
      <c r="A221" s="1">
        <v>1855</v>
      </c>
      <c r="B221" s="1">
        <v>1185</v>
      </c>
      <c r="C221" s="1" t="s">
        <v>37</v>
      </c>
      <c r="D221" s="1" t="s">
        <v>36</v>
      </c>
      <c r="E221" s="1" t="s">
        <v>42</v>
      </c>
      <c r="F221" s="1" t="s">
        <v>185</v>
      </c>
      <c r="G221" s="13" t="s">
        <v>48</v>
      </c>
      <c r="H221" s="52">
        <v>108.956568</v>
      </c>
      <c r="I221">
        <f t="shared" si="9"/>
        <v>2.0372534150336872</v>
      </c>
      <c r="N221" s="5">
        <v>100.65863251909092</v>
      </c>
      <c r="O221" s="5">
        <v>19.605430071966392</v>
      </c>
      <c r="P221" s="5">
        <v>1.9959124783149678</v>
      </c>
      <c r="Q221" s="5">
        <v>7.9973452703254524E-2</v>
      </c>
      <c r="R221" s="5">
        <f t="shared" si="10"/>
        <v>0.42324679695622819</v>
      </c>
      <c r="S221" s="5">
        <f t="shared" si="11"/>
        <v>0.51693324873839086</v>
      </c>
      <c r="T221" s="5">
        <v>0.42324679695622819</v>
      </c>
      <c r="U221" s="5">
        <v>0.51693324873839086</v>
      </c>
      <c r="V221" s="5">
        <v>1</v>
      </c>
    </row>
    <row r="222" spans="1:22">
      <c r="A222" s="1">
        <v>1905</v>
      </c>
      <c r="B222" s="1">
        <v>1186</v>
      </c>
      <c r="C222" s="1" t="s">
        <v>37</v>
      </c>
      <c r="D222" s="1" t="s">
        <v>36</v>
      </c>
      <c r="E222" s="1" t="s">
        <v>42</v>
      </c>
      <c r="F222" s="1" t="s">
        <v>185</v>
      </c>
      <c r="G222" s="13" t="s">
        <v>48</v>
      </c>
      <c r="H222" s="52">
        <v>87.882369220000001</v>
      </c>
      <c r="I222">
        <f t="shared" si="9"/>
        <v>1.94390175654732</v>
      </c>
      <c r="N222" s="5">
        <v>100.65863251909092</v>
      </c>
      <c r="O222" s="5">
        <v>19.605430071966392</v>
      </c>
      <c r="P222" s="5">
        <v>1.9959124783149678</v>
      </c>
      <c r="Q222" s="5">
        <v>7.9973452703254524E-2</v>
      </c>
      <c r="R222" s="5">
        <f t="shared" si="10"/>
        <v>-0.65166962684279828</v>
      </c>
      <c r="S222" s="5">
        <f t="shared" si="11"/>
        <v>-0.65034983497131393</v>
      </c>
      <c r="T222" s="5">
        <v>-0.65166962684279828</v>
      </c>
      <c r="U222" s="5">
        <v>-0.65034983497131393</v>
      </c>
      <c r="V222" s="5">
        <v>1</v>
      </c>
    </row>
    <row r="223" spans="1:22">
      <c r="A223" s="1">
        <v>1955</v>
      </c>
      <c r="B223" s="1">
        <v>1195</v>
      </c>
      <c r="C223" s="1" t="s">
        <v>37</v>
      </c>
      <c r="D223" s="1" t="s">
        <v>36</v>
      </c>
      <c r="E223" s="1" t="s">
        <v>42</v>
      </c>
      <c r="F223" s="1" t="s">
        <v>185</v>
      </c>
      <c r="G223" s="13" t="s">
        <v>48</v>
      </c>
      <c r="H223" s="52">
        <v>88.139485829999998</v>
      </c>
      <c r="I223">
        <f t="shared" si="9"/>
        <v>1.9451705126834862</v>
      </c>
      <c r="N223" s="5">
        <v>100.65863251909092</v>
      </c>
      <c r="O223" s="5">
        <v>19.605430071966392</v>
      </c>
      <c r="P223" s="5">
        <v>1.9959124783149678</v>
      </c>
      <c r="Q223" s="5">
        <v>7.9973452703254524E-2</v>
      </c>
      <c r="R223" s="5">
        <f t="shared" si="10"/>
        <v>-0.63855506577190158</v>
      </c>
      <c r="S223" s="5">
        <f t="shared" si="11"/>
        <v>-0.63448511870260471</v>
      </c>
      <c r="T223" s="5">
        <v>-0.63855506577190158</v>
      </c>
      <c r="U223" s="5">
        <v>-0.63448511870260471</v>
      </c>
      <c r="V223" s="5">
        <v>1</v>
      </c>
    </row>
    <row r="224" spans="1:22">
      <c r="A224" s="1">
        <v>2005</v>
      </c>
      <c r="B224" s="1">
        <v>1196</v>
      </c>
      <c r="C224" s="1" t="s">
        <v>37</v>
      </c>
      <c r="D224" s="1" t="s">
        <v>36</v>
      </c>
      <c r="E224" s="1" t="s">
        <v>42</v>
      </c>
      <c r="F224" s="1" t="s">
        <v>185</v>
      </c>
      <c r="G224" s="13" t="s">
        <v>48</v>
      </c>
      <c r="H224" s="52">
        <v>94.510273260000005</v>
      </c>
      <c r="I224">
        <f t="shared" si="9"/>
        <v>1.9754790188545697</v>
      </c>
      <c r="N224" s="5">
        <v>100.65863251909092</v>
      </c>
      <c r="O224" s="5">
        <v>19.605430071966392</v>
      </c>
      <c r="P224" s="5">
        <v>1.9959124783149678</v>
      </c>
      <c r="Q224" s="5">
        <v>7.9973452703254524E-2</v>
      </c>
      <c r="R224" s="5">
        <f t="shared" si="10"/>
        <v>-0.31360491641968041</v>
      </c>
      <c r="S224" s="5">
        <f t="shared" si="11"/>
        <v>-0.25550302968933281</v>
      </c>
      <c r="T224" s="5">
        <v>-0.31360491641968041</v>
      </c>
      <c r="U224" s="5">
        <v>-0.25550302968933281</v>
      </c>
      <c r="V224" s="5">
        <v>1</v>
      </c>
    </row>
    <row r="225" spans="1:22">
      <c r="A225" s="1">
        <v>2055</v>
      </c>
      <c r="B225" s="1">
        <v>1197</v>
      </c>
      <c r="C225" s="1" t="s">
        <v>37</v>
      </c>
      <c r="D225" s="1" t="s">
        <v>36</v>
      </c>
      <c r="E225" s="1" t="s">
        <v>42</v>
      </c>
      <c r="F225" s="1" t="s">
        <v>185</v>
      </c>
      <c r="G225" s="13" t="s">
        <v>48</v>
      </c>
      <c r="H225" s="52">
        <v>141.35454469999999</v>
      </c>
      <c r="I225">
        <f t="shared" si="9"/>
        <v>2.1503097760827203</v>
      </c>
      <c r="N225" s="5">
        <v>100.65863251909092</v>
      </c>
      <c r="O225" s="5">
        <v>19.605430071966392</v>
      </c>
      <c r="P225" s="5">
        <v>1.9959124783149678</v>
      </c>
      <c r="Q225" s="5">
        <v>7.9973452703254524E-2</v>
      </c>
      <c r="R225" s="5">
        <f t="shared" si="10"/>
        <v>2.0757469757880882</v>
      </c>
      <c r="S225" s="5">
        <f t="shared" si="11"/>
        <v>1.9306068770176952</v>
      </c>
      <c r="T225" s="5">
        <v>2.0757469757880882</v>
      </c>
      <c r="U225" s="5">
        <v>1.9306068770176952</v>
      </c>
      <c r="V225" s="5">
        <v>1</v>
      </c>
    </row>
    <row r="226" spans="1:22">
      <c r="A226" s="1">
        <v>2105</v>
      </c>
      <c r="B226" s="1">
        <v>1203</v>
      </c>
      <c r="C226" s="1" t="s">
        <v>37</v>
      </c>
      <c r="D226" s="1" t="s">
        <v>36</v>
      </c>
      <c r="E226" s="1" t="s">
        <v>42</v>
      </c>
      <c r="F226" s="1" t="s">
        <v>185</v>
      </c>
      <c r="G226" s="13" t="s">
        <v>48</v>
      </c>
      <c r="H226" s="52">
        <v>107.10997260000001</v>
      </c>
      <c r="I226">
        <f t="shared" si="9"/>
        <v>2.0298299082129989</v>
      </c>
      <c r="N226" s="5">
        <v>100.65863251909092</v>
      </c>
      <c r="O226" s="5">
        <v>19.605430071966392</v>
      </c>
      <c r="P226" s="5">
        <v>1.9959124783149678</v>
      </c>
      <c r="Q226" s="5">
        <v>7.9973452703254524E-2</v>
      </c>
      <c r="R226" s="5">
        <f t="shared" si="10"/>
        <v>0.3290588401900858</v>
      </c>
      <c r="S226" s="5">
        <f t="shared" si="11"/>
        <v>0.42410861043956</v>
      </c>
      <c r="T226" s="5">
        <v>0.3290588401900858</v>
      </c>
      <c r="U226" s="5">
        <v>0.42410861043956</v>
      </c>
      <c r="V226" s="5">
        <v>1</v>
      </c>
    </row>
    <row r="227" spans="1:22">
      <c r="A227" s="41">
        <v>2155</v>
      </c>
      <c r="B227" s="41" t="s">
        <v>41</v>
      </c>
      <c r="C227" s="41" t="s">
        <v>37</v>
      </c>
      <c r="D227" s="41" t="s">
        <v>36</v>
      </c>
      <c r="E227" s="42" t="s">
        <v>42</v>
      </c>
      <c r="F227" s="42" t="s">
        <v>185</v>
      </c>
      <c r="G227" s="13" t="s">
        <v>48</v>
      </c>
      <c r="H227" s="43">
        <v>83.941549559999999</v>
      </c>
      <c r="I227" s="40">
        <f t="shared" si="9"/>
        <v>1.9239769820204067</v>
      </c>
      <c r="J227" s="10"/>
      <c r="K227" s="10"/>
      <c r="L227" s="10"/>
      <c r="N227" s="5">
        <v>100.65863251909092</v>
      </c>
      <c r="O227" s="5">
        <v>19.605430071966392</v>
      </c>
      <c r="P227" s="5">
        <v>1.9959124783149678</v>
      </c>
      <c r="Q227" s="5">
        <v>7.9973452703254524E-2</v>
      </c>
      <c r="R227" s="5">
        <f t="shared" si="10"/>
        <v>-0.85267616663989976</v>
      </c>
      <c r="S227" s="5">
        <f t="shared" si="11"/>
        <v>-0.89949219225886523</v>
      </c>
      <c r="T227" s="5">
        <v>-0.85267616663989976</v>
      </c>
      <c r="U227" s="5">
        <v>-0.89949219225886523</v>
      </c>
      <c r="V227" s="5">
        <v>1</v>
      </c>
    </row>
    <row r="228" spans="1:22">
      <c r="A228" s="1">
        <v>555</v>
      </c>
      <c r="B228" s="1">
        <v>1176</v>
      </c>
      <c r="C228" s="1" t="s">
        <v>37</v>
      </c>
      <c r="D228" s="1" t="s">
        <v>36</v>
      </c>
      <c r="E228" s="1" t="s">
        <v>40</v>
      </c>
      <c r="F228" s="1" t="s">
        <v>185</v>
      </c>
      <c r="G228" s="13" t="s">
        <v>48</v>
      </c>
      <c r="H228" s="52">
        <v>109.56476050000001</v>
      </c>
      <c r="I228">
        <f t="shared" si="9"/>
        <v>2.0396708937349519</v>
      </c>
      <c r="N228" s="5">
        <v>100.65863251909092</v>
      </c>
      <c r="O228" s="5">
        <v>19.605430071966392</v>
      </c>
      <c r="P228" s="5">
        <v>1.9959124783149678</v>
      </c>
      <c r="Q228" s="5">
        <v>7.9973452703254524E-2</v>
      </c>
      <c r="R228" s="5">
        <f t="shared" si="10"/>
        <v>0.45426843217501633</v>
      </c>
      <c r="S228" s="5">
        <f t="shared" si="11"/>
        <v>0.54716176357111812</v>
      </c>
      <c r="T228" s="5">
        <v>0.45426843217501633</v>
      </c>
      <c r="U228" s="5">
        <v>0.54716176357111812</v>
      </c>
      <c r="V228" s="5">
        <v>1</v>
      </c>
    </row>
    <row r="229" spans="1:22">
      <c r="A229" s="1">
        <v>605</v>
      </c>
      <c r="B229" s="1">
        <v>1177</v>
      </c>
      <c r="C229" s="1" t="s">
        <v>37</v>
      </c>
      <c r="D229" s="1" t="s">
        <v>36</v>
      </c>
      <c r="E229" s="1" t="s">
        <v>40</v>
      </c>
      <c r="F229" s="1" t="s">
        <v>185</v>
      </c>
      <c r="G229" s="13" t="s">
        <v>48</v>
      </c>
      <c r="H229" s="52">
        <v>106.39649489999999</v>
      </c>
      <c r="I229">
        <f t="shared" si="9"/>
        <v>2.0269273209039307</v>
      </c>
      <c r="N229" s="5">
        <v>100.65863251909092</v>
      </c>
      <c r="O229" s="5">
        <v>19.605430071966392</v>
      </c>
      <c r="P229" s="5">
        <v>1.9959124783149678</v>
      </c>
      <c r="Q229" s="5">
        <v>7.9973452703254524E-2</v>
      </c>
      <c r="R229" s="5">
        <f t="shared" si="10"/>
        <v>0.29266699887974351</v>
      </c>
      <c r="S229" s="5">
        <f t="shared" si="11"/>
        <v>0.38781422510348573</v>
      </c>
      <c r="T229" s="5">
        <v>0.29266699887974351</v>
      </c>
      <c r="U229" s="5">
        <v>0.38781422510348573</v>
      </c>
      <c r="V229" s="5">
        <v>1</v>
      </c>
    </row>
    <row r="230" spans="1:22">
      <c r="A230" s="1">
        <v>655</v>
      </c>
      <c r="B230" s="1">
        <v>1179</v>
      </c>
      <c r="C230" s="1" t="s">
        <v>37</v>
      </c>
      <c r="D230" s="1" t="s">
        <v>36</v>
      </c>
      <c r="E230" s="1" t="s">
        <v>40</v>
      </c>
      <c r="F230" s="1" t="s">
        <v>185</v>
      </c>
      <c r="G230" s="13" t="s">
        <v>48</v>
      </c>
      <c r="H230" s="52">
        <v>121.5264863</v>
      </c>
      <c r="I230">
        <f t="shared" si="9"/>
        <v>2.0846709413116171</v>
      </c>
      <c r="N230" s="5">
        <v>100.65863251909092</v>
      </c>
      <c r="O230" s="5">
        <v>19.605430071966392</v>
      </c>
      <c r="P230" s="5">
        <v>1.9959124783149678</v>
      </c>
      <c r="Q230" s="5">
        <v>7.9973452703254524E-2</v>
      </c>
      <c r="R230" s="5">
        <f t="shared" si="10"/>
        <v>1.0643915335857805</v>
      </c>
      <c r="S230" s="5">
        <f t="shared" si="11"/>
        <v>1.1098490811193567</v>
      </c>
      <c r="T230" s="5">
        <v>1.0643915335857805</v>
      </c>
      <c r="U230" s="5">
        <v>1.1098490811193567</v>
      </c>
      <c r="V230" s="5">
        <v>1</v>
      </c>
    </row>
    <row r="231" spans="1:22">
      <c r="A231" s="1">
        <v>705</v>
      </c>
      <c r="B231" s="1">
        <v>1180</v>
      </c>
      <c r="C231" s="1" t="s">
        <v>37</v>
      </c>
      <c r="D231" s="1" t="s">
        <v>36</v>
      </c>
      <c r="E231" s="1" t="s">
        <v>40</v>
      </c>
      <c r="F231" s="1" t="s">
        <v>185</v>
      </c>
      <c r="G231" s="13" t="s">
        <v>48</v>
      </c>
      <c r="H231" s="52">
        <v>94.815190189999996</v>
      </c>
      <c r="I231">
        <f t="shared" si="9"/>
        <v>1.9768779205365807</v>
      </c>
      <c r="N231" s="5">
        <v>100.65863251909092</v>
      </c>
      <c r="O231" s="5">
        <v>19.605430071966392</v>
      </c>
      <c r="P231" s="5">
        <v>1.9959124783149678</v>
      </c>
      <c r="Q231" s="5">
        <v>7.9973452703254524E-2</v>
      </c>
      <c r="R231" s="5">
        <f t="shared" si="10"/>
        <v>-0.29805223897875105</v>
      </c>
      <c r="S231" s="5">
        <f t="shared" si="11"/>
        <v>-0.23801095407266837</v>
      </c>
      <c r="T231" s="5">
        <v>-0.29805223897875105</v>
      </c>
      <c r="U231" s="5">
        <v>-0.23801095407266837</v>
      </c>
      <c r="V231" s="5">
        <v>1</v>
      </c>
    </row>
    <row r="232" spans="1:22">
      <c r="A232" s="1">
        <v>755</v>
      </c>
      <c r="B232" s="1">
        <v>1190</v>
      </c>
      <c r="C232" s="1" t="s">
        <v>37</v>
      </c>
      <c r="D232" s="1" t="s">
        <v>36</v>
      </c>
      <c r="E232" s="1" t="s">
        <v>40</v>
      </c>
      <c r="F232" s="1" t="s">
        <v>185</v>
      </c>
      <c r="G232" s="13" t="s">
        <v>48</v>
      </c>
      <c r="H232" s="52">
        <v>104.8266313</v>
      </c>
      <c r="I232">
        <f t="shared" si="9"/>
        <v>2.0204716295690548</v>
      </c>
      <c r="N232" s="5">
        <v>100.65863251909092</v>
      </c>
      <c r="O232" s="5">
        <v>19.605430071966392</v>
      </c>
      <c r="P232" s="5">
        <v>1.9959124783149678</v>
      </c>
      <c r="Q232" s="5">
        <v>7.9973452703254524E-2</v>
      </c>
      <c r="R232" s="5">
        <f t="shared" si="10"/>
        <v>0.21259410100209264</v>
      </c>
      <c r="S232" s="5">
        <f t="shared" si="11"/>
        <v>0.30709129622319775</v>
      </c>
      <c r="T232" s="5">
        <v>0.21259410100209264</v>
      </c>
      <c r="U232" s="5">
        <v>0.30709129622319775</v>
      </c>
      <c r="V232" s="5">
        <v>1</v>
      </c>
    </row>
    <row r="233" spans="1:22">
      <c r="A233" s="1">
        <v>805</v>
      </c>
      <c r="B233" s="1">
        <v>1191</v>
      </c>
      <c r="C233" s="1" t="s">
        <v>37</v>
      </c>
      <c r="D233" s="1" t="s">
        <v>36</v>
      </c>
      <c r="E233" s="1" t="s">
        <v>40</v>
      </c>
      <c r="F233" s="1" t="s">
        <v>185</v>
      </c>
      <c r="G233" s="13" t="s">
        <v>48</v>
      </c>
      <c r="H233" s="52">
        <v>95.104284579999998</v>
      </c>
      <c r="I233">
        <f t="shared" si="9"/>
        <v>1.9782000829472512</v>
      </c>
      <c r="N233" s="5">
        <v>100.65863251909092</v>
      </c>
      <c r="O233" s="5">
        <v>19.605430071966392</v>
      </c>
      <c r="P233" s="5">
        <v>1.9959124783149678</v>
      </c>
      <c r="Q233" s="5">
        <v>7.9973452703254524E-2</v>
      </c>
      <c r="R233" s="5">
        <f t="shared" si="10"/>
        <v>-0.28330661039836219</v>
      </c>
      <c r="S233" s="5">
        <f t="shared" si="11"/>
        <v>-0.22147843776908371</v>
      </c>
      <c r="T233" s="5">
        <v>-0.28330661039836219</v>
      </c>
      <c r="U233" s="5">
        <v>-0.22147843776908371</v>
      </c>
      <c r="V233" s="5">
        <v>1</v>
      </c>
    </row>
    <row r="234" spans="1:22">
      <c r="A234" s="1">
        <v>855</v>
      </c>
      <c r="B234" s="1">
        <v>1193</v>
      </c>
      <c r="C234" s="1" t="s">
        <v>37</v>
      </c>
      <c r="D234" s="1" t="s">
        <v>36</v>
      </c>
      <c r="E234" s="1" t="s">
        <v>40</v>
      </c>
      <c r="F234" s="1" t="s">
        <v>185</v>
      </c>
      <c r="G234" s="13" t="s">
        <v>48</v>
      </c>
      <c r="H234" s="52">
        <v>105.3298049</v>
      </c>
      <c r="I234">
        <f t="shared" si="9"/>
        <v>2.0225512797519758</v>
      </c>
      <c r="N234" s="5">
        <v>100.65863251909092</v>
      </c>
      <c r="O234" s="5">
        <v>19.605430071966392</v>
      </c>
      <c r="P234" s="5">
        <v>1.9959124783149678</v>
      </c>
      <c r="Q234" s="5">
        <v>7.9973452703254524E-2</v>
      </c>
      <c r="R234" s="5">
        <f t="shared" si="10"/>
        <v>0.23825911310093353</v>
      </c>
      <c r="S234" s="5">
        <f t="shared" si="11"/>
        <v>0.33309555279365805</v>
      </c>
      <c r="T234" s="5">
        <v>0.23825911310093353</v>
      </c>
      <c r="U234" s="5">
        <v>0.33309555279365805</v>
      </c>
      <c r="V234" s="5">
        <v>1</v>
      </c>
    </row>
    <row r="235" spans="1:22">
      <c r="A235" s="1">
        <v>905</v>
      </c>
      <c r="B235" s="1">
        <v>1194</v>
      </c>
      <c r="C235" s="1" t="s">
        <v>37</v>
      </c>
      <c r="D235" s="1" t="s">
        <v>36</v>
      </c>
      <c r="E235" s="1" t="s">
        <v>40</v>
      </c>
      <c r="F235" s="1" t="s">
        <v>185</v>
      </c>
      <c r="G235" s="13" t="s">
        <v>48</v>
      </c>
      <c r="H235" s="52">
        <v>113.5758539</v>
      </c>
      <c r="I235">
        <f t="shared" si="9"/>
        <v>2.0552860106653035</v>
      </c>
      <c r="N235" s="5">
        <v>100.65863251909092</v>
      </c>
      <c r="O235" s="5">
        <v>19.605430071966392</v>
      </c>
      <c r="P235" s="5">
        <v>1.9959124783149678</v>
      </c>
      <c r="Q235" s="5">
        <v>7.9973452703254524E-2</v>
      </c>
      <c r="R235" s="5">
        <f t="shared" si="10"/>
        <v>0.65885937383129833</v>
      </c>
      <c r="S235" s="5">
        <f t="shared" si="11"/>
        <v>0.74241551844265319</v>
      </c>
      <c r="T235" s="5">
        <v>0.65885937383129833</v>
      </c>
      <c r="U235" s="5">
        <v>0.74241551844265319</v>
      </c>
      <c r="V235" s="5">
        <v>1</v>
      </c>
    </row>
    <row r="236" spans="1:22">
      <c r="A236" s="1">
        <v>955</v>
      </c>
      <c r="B236" s="1">
        <v>1199</v>
      </c>
      <c r="C236" s="1" t="s">
        <v>37</v>
      </c>
      <c r="D236" s="1" t="s">
        <v>36</v>
      </c>
      <c r="E236" s="1" t="s">
        <v>40</v>
      </c>
      <c r="F236" s="1" t="s">
        <v>185</v>
      </c>
      <c r="G236" s="13" t="s">
        <v>48</v>
      </c>
      <c r="H236" s="52">
        <v>80.265107220000004</v>
      </c>
      <c r="I236">
        <f t="shared" si="9"/>
        <v>1.9045267901710095</v>
      </c>
      <c r="N236" s="5">
        <v>100.65863251909092</v>
      </c>
      <c r="O236" s="5">
        <v>19.605430071966392</v>
      </c>
      <c r="P236" s="5">
        <v>1.9959124783149678</v>
      </c>
      <c r="Q236" s="5">
        <v>7.9973452703254524E-2</v>
      </c>
      <c r="R236" s="5">
        <f t="shared" si="10"/>
        <v>-1.0401978035794996</v>
      </c>
      <c r="S236" s="5">
        <f t="shared" si="11"/>
        <v>-1.1427002968478734</v>
      </c>
      <c r="T236" s="5">
        <v>-1.0401978035794996</v>
      </c>
      <c r="U236" s="5">
        <v>-1.1427002968478734</v>
      </c>
      <c r="V236" s="5">
        <v>1</v>
      </c>
    </row>
    <row r="237" spans="1:22">
      <c r="A237" s="1">
        <v>1005</v>
      </c>
      <c r="B237" s="1">
        <v>1200</v>
      </c>
      <c r="C237" s="1" t="s">
        <v>37</v>
      </c>
      <c r="D237" s="1" t="s">
        <v>36</v>
      </c>
      <c r="E237" s="1" t="s">
        <v>40</v>
      </c>
      <c r="F237" s="1" t="s">
        <v>185</v>
      </c>
      <c r="G237" s="13" t="s">
        <v>48</v>
      </c>
      <c r="H237" s="52">
        <v>151.49891400000001</v>
      </c>
      <c r="I237">
        <f t="shared" si="9"/>
        <v>2.1804095196667213</v>
      </c>
      <c r="N237" s="5">
        <v>100.65863251909092</v>
      </c>
      <c r="O237" s="5">
        <v>19.605430071966392</v>
      </c>
      <c r="P237" s="5">
        <v>1.9959124783149678</v>
      </c>
      <c r="Q237" s="5">
        <v>7.9973452703254524E-2</v>
      </c>
      <c r="R237" s="5">
        <f t="shared" si="10"/>
        <v>2.5931734878698278</v>
      </c>
      <c r="S237" s="5">
        <f t="shared" si="11"/>
        <v>2.3069785674546144</v>
      </c>
      <c r="T237" s="5">
        <v>2.5931734878698278</v>
      </c>
      <c r="U237" s="5">
        <v>2.3069785674546144</v>
      </c>
      <c r="V237" s="5">
        <v>1</v>
      </c>
    </row>
    <row r="238" spans="1:22">
      <c r="A238" s="148">
        <v>1055</v>
      </c>
      <c r="B238" s="148" t="s">
        <v>43</v>
      </c>
      <c r="C238" s="148" t="s">
        <v>37</v>
      </c>
      <c r="D238" s="148" t="s">
        <v>36</v>
      </c>
      <c r="E238" s="148" t="s">
        <v>40</v>
      </c>
      <c r="F238" s="148" t="s">
        <v>185</v>
      </c>
      <c r="G238" s="149" t="s">
        <v>48</v>
      </c>
      <c r="H238" s="155">
        <v>142.0587199</v>
      </c>
      <c r="I238" s="146">
        <f t="shared" si="9"/>
        <v>2.1524678968989597</v>
      </c>
      <c r="J238" s="144"/>
      <c r="K238" s="144"/>
      <c r="L238" s="144"/>
      <c r="M238" s="144"/>
      <c r="N238" s="5">
        <v>100.65863251909092</v>
      </c>
      <c r="O238" s="5">
        <v>19.605430071966392</v>
      </c>
      <c r="P238" s="5">
        <v>1.9959124783149678</v>
      </c>
      <c r="Q238" s="5">
        <v>7.9973452703254524E-2</v>
      </c>
      <c r="R238" s="144">
        <f t="shared" si="10"/>
        <v>2.1116643312051928</v>
      </c>
      <c r="S238" s="144">
        <f t="shared" si="11"/>
        <v>1.9575923421100572</v>
      </c>
      <c r="T238" s="144">
        <v>2.1116643312051928</v>
      </c>
      <c r="U238" s="144">
        <v>1.9575923421100572</v>
      </c>
      <c r="V238" s="144">
        <v>1</v>
      </c>
    </row>
    <row r="239" spans="1:22">
      <c r="A239" s="1">
        <v>1105</v>
      </c>
      <c r="B239" s="1">
        <v>1107</v>
      </c>
      <c r="C239" s="1" t="s">
        <v>35</v>
      </c>
      <c r="D239" s="1" t="s">
        <v>36</v>
      </c>
      <c r="E239" s="1" t="s">
        <v>42</v>
      </c>
      <c r="F239" s="1" t="s">
        <v>185</v>
      </c>
      <c r="G239" s="13" t="s">
        <v>48</v>
      </c>
      <c r="H239" s="52">
        <v>114.91198970000001</v>
      </c>
      <c r="I239">
        <f t="shared" si="9"/>
        <v>2.0603653445185097</v>
      </c>
      <c r="N239" s="5">
        <v>100.65863251909092</v>
      </c>
      <c r="O239" s="5">
        <v>19.605430071966392</v>
      </c>
      <c r="P239" s="5">
        <v>1.9959124783149678</v>
      </c>
      <c r="Q239" s="5">
        <v>7.9973452703254524E-2</v>
      </c>
      <c r="R239" s="5">
        <f t="shared" si="10"/>
        <v>0.72701068676324643</v>
      </c>
      <c r="S239" s="5">
        <f t="shared" si="11"/>
        <v>0.80592826775527027</v>
      </c>
      <c r="T239" s="5">
        <v>0.72701068676324643</v>
      </c>
      <c r="U239" s="5">
        <v>0.80592826775527027</v>
      </c>
      <c r="V239" s="5">
        <v>1</v>
      </c>
    </row>
    <row r="240" spans="1:22">
      <c r="A240" s="1">
        <v>1155</v>
      </c>
      <c r="B240" s="1">
        <v>1113</v>
      </c>
      <c r="C240" s="1" t="s">
        <v>35</v>
      </c>
      <c r="D240" s="1" t="s">
        <v>36</v>
      </c>
      <c r="E240" s="1" t="s">
        <v>42</v>
      </c>
      <c r="F240" s="1" t="s">
        <v>185</v>
      </c>
      <c r="G240" s="13" t="s">
        <v>48</v>
      </c>
      <c r="H240" s="52">
        <v>105.40194750000001</v>
      </c>
      <c r="I240">
        <f t="shared" si="9"/>
        <v>2.0228486353612496</v>
      </c>
      <c r="N240" s="5">
        <v>100.65863251909092</v>
      </c>
      <c r="O240" s="5">
        <v>19.605430071966392</v>
      </c>
      <c r="P240" s="5">
        <v>1.9959124783149678</v>
      </c>
      <c r="Q240" s="5">
        <v>7.9973452703254524E-2</v>
      </c>
      <c r="R240" s="5">
        <f t="shared" si="10"/>
        <v>0.2419388385512394</v>
      </c>
      <c r="S240" s="5">
        <f t="shared" si="11"/>
        <v>0.33681373175458335</v>
      </c>
      <c r="T240" s="5">
        <v>0.2419388385512394</v>
      </c>
      <c r="U240" s="5">
        <v>0.33681373175458335</v>
      </c>
      <c r="V240" s="5">
        <v>1</v>
      </c>
    </row>
    <row r="241" spans="1:22">
      <c r="A241" s="1">
        <v>1205</v>
      </c>
      <c r="B241" s="1">
        <v>1114</v>
      </c>
      <c r="C241" s="1" t="s">
        <v>35</v>
      </c>
      <c r="D241" s="1" t="s">
        <v>36</v>
      </c>
      <c r="E241" s="1" t="s">
        <v>42</v>
      </c>
      <c r="F241" s="1" t="s">
        <v>185</v>
      </c>
      <c r="G241" s="13" t="s">
        <v>48</v>
      </c>
      <c r="H241" s="52">
        <v>103.58272409999999</v>
      </c>
      <c r="I241">
        <f t="shared" si="9"/>
        <v>2.015287328250146</v>
      </c>
      <c r="N241" s="5">
        <v>100.65863251909092</v>
      </c>
      <c r="O241" s="5">
        <v>19.605430071966392</v>
      </c>
      <c r="P241" s="5">
        <v>1.9959124783149678</v>
      </c>
      <c r="Q241" s="5">
        <v>7.9973452703254524E-2</v>
      </c>
      <c r="R241" s="5">
        <f t="shared" si="10"/>
        <v>0.14914702560339174</v>
      </c>
      <c r="S241" s="5">
        <f t="shared" si="11"/>
        <v>0.24226601803813053</v>
      </c>
      <c r="T241" s="5">
        <v>0.14914702560339174</v>
      </c>
      <c r="U241" s="5">
        <v>0.24226601803813053</v>
      </c>
      <c r="V241" s="5">
        <v>1</v>
      </c>
    </row>
    <row r="242" spans="1:22">
      <c r="A242" s="1">
        <v>1255</v>
      </c>
      <c r="B242" s="1">
        <v>1115</v>
      </c>
      <c r="C242" s="1" t="s">
        <v>35</v>
      </c>
      <c r="D242" s="1" t="s">
        <v>36</v>
      </c>
      <c r="E242" s="1" t="s">
        <v>42</v>
      </c>
      <c r="F242" s="1" t="s">
        <v>185</v>
      </c>
      <c r="G242" s="13" t="s">
        <v>48</v>
      </c>
      <c r="H242" s="52">
        <v>89.222051539999995</v>
      </c>
      <c r="I242">
        <f t="shared" si="9"/>
        <v>1.9504722050326766</v>
      </c>
      <c r="N242" s="5">
        <v>100.65863251909092</v>
      </c>
      <c r="O242" s="5">
        <v>19.605430071966392</v>
      </c>
      <c r="P242" s="5">
        <v>1.9959124783149678</v>
      </c>
      <c r="Q242" s="5">
        <v>7.9973452703254524E-2</v>
      </c>
      <c r="R242" s="5">
        <f t="shared" si="10"/>
        <v>-0.58333741912879389</v>
      </c>
      <c r="S242" s="5">
        <f t="shared" si="11"/>
        <v>-0.56819196553760865</v>
      </c>
      <c r="T242" s="5">
        <v>-0.58333741912879389</v>
      </c>
      <c r="U242" s="5">
        <v>-0.56819196553760865</v>
      </c>
      <c r="V242" s="5">
        <v>1</v>
      </c>
    </row>
    <row r="243" spans="1:22">
      <c r="A243" s="1">
        <v>1305</v>
      </c>
      <c r="B243" s="1">
        <v>1117</v>
      </c>
      <c r="C243" s="1" t="s">
        <v>35</v>
      </c>
      <c r="D243" s="1" t="s">
        <v>36</v>
      </c>
      <c r="E243" s="1" t="s">
        <v>42</v>
      </c>
      <c r="F243" s="1" t="s">
        <v>185</v>
      </c>
      <c r="G243" s="13" t="s">
        <v>48</v>
      </c>
      <c r="H243" s="52">
        <v>111.0842402</v>
      </c>
      <c r="I243">
        <f t="shared" si="9"/>
        <v>2.045652448862842</v>
      </c>
      <c r="N243" s="5">
        <v>100.65863251909092</v>
      </c>
      <c r="O243" s="5">
        <v>19.605430071966392</v>
      </c>
      <c r="P243" s="5">
        <v>1.9959124783149678</v>
      </c>
      <c r="Q243" s="5">
        <v>7.9973452703254524E-2</v>
      </c>
      <c r="R243" s="5">
        <f t="shared" si="10"/>
        <v>0.53177143488510126</v>
      </c>
      <c r="S243" s="5">
        <f t="shared" si="11"/>
        <v>0.62195602248707338</v>
      </c>
      <c r="T243" s="5">
        <v>0.53177143488510126</v>
      </c>
      <c r="U243" s="5">
        <v>0.62195602248707338</v>
      </c>
      <c r="V243" s="5">
        <v>1</v>
      </c>
    </row>
    <row r="244" spans="1:22">
      <c r="A244" s="1">
        <v>1355</v>
      </c>
      <c r="B244" s="1">
        <v>1118</v>
      </c>
      <c r="C244" s="1" t="s">
        <v>35</v>
      </c>
      <c r="D244" s="1" t="s">
        <v>36</v>
      </c>
      <c r="E244" s="1" t="s">
        <v>42</v>
      </c>
      <c r="F244" s="1" t="s">
        <v>185</v>
      </c>
      <c r="G244" s="13" t="s">
        <v>48</v>
      </c>
      <c r="H244" s="52">
        <v>108.4949445</v>
      </c>
      <c r="I244">
        <f t="shared" si="9"/>
        <v>2.035409501991869</v>
      </c>
      <c r="N244" s="5">
        <v>100.65863251909092</v>
      </c>
      <c r="O244" s="5">
        <v>19.605430071966392</v>
      </c>
      <c r="P244" s="5">
        <v>1.9959124783149678</v>
      </c>
      <c r="Q244" s="5">
        <v>7.9973452703254524E-2</v>
      </c>
      <c r="R244" s="5">
        <f t="shared" si="10"/>
        <v>0.39970110077381832</v>
      </c>
      <c r="S244" s="5">
        <f t="shared" si="11"/>
        <v>0.49387668459753631</v>
      </c>
      <c r="T244" s="5">
        <v>0.39970110077381832</v>
      </c>
      <c r="U244" s="5">
        <v>0.49387668459753631</v>
      </c>
      <c r="V244" s="5">
        <v>1</v>
      </c>
    </row>
    <row r="245" spans="1:22">
      <c r="A245" s="1">
        <v>1405</v>
      </c>
      <c r="B245" s="1">
        <v>1119</v>
      </c>
      <c r="C245" s="1" t="s">
        <v>35</v>
      </c>
      <c r="D245" s="1" t="s">
        <v>36</v>
      </c>
      <c r="E245" s="1" t="s">
        <v>42</v>
      </c>
      <c r="F245" s="1" t="s">
        <v>185</v>
      </c>
      <c r="G245" s="13" t="s">
        <v>48</v>
      </c>
      <c r="H245" s="52">
        <v>102.3407366</v>
      </c>
      <c r="I245">
        <f t="shared" si="9"/>
        <v>2.0100485384926952</v>
      </c>
      <c r="N245" s="5">
        <v>100.65863251909092</v>
      </c>
      <c r="O245" s="5">
        <v>19.605430071966392</v>
      </c>
      <c r="P245" s="5">
        <v>1.9959124783149678</v>
      </c>
      <c r="Q245" s="5">
        <v>7.9973452703254524E-2</v>
      </c>
      <c r="R245" s="5">
        <f t="shared" si="10"/>
        <v>8.5797866954946747E-2</v>
      </c>
      <c r="S245" s="5">
        <f t="shared" si="11"/>
        <v>0.17675940827739361</v>
      </c>
      <c r="T245" s="5">
        <v>8.5797866954946747E-2</v>
      </c>
      <c r="U245" s="5">
        <v>0.17675940827739361</v>
      </c>
      <c r="V245" s="5">
        <v>1</v>
      </c>
    </row>
    <row r="246" spans="1:22">
      <c r="A246" s="1">
        <v>1455</v>
      </c>
      <c r="B246" s="1">
        <v>1204</v>
      </c>
      <c r="C246" s="1" t="s">
        <v>35</v>
      </c>
      <c r="D246" s="1" t="s">
        <v>36</v>
      </c>
      <c r="E246" s="1" t="s">
        <v>42</v>
      </c>
      <c r="F246" s="1" t="s">
        <v>185</v>
      </c>
      <c r="G246" s="13" t="s">
        <v>48</v>
      </c>
      <c r="H246" s="52">
        <v>111.7759093</v>
      </c>
      <c r="I246">
        <f t="shared" si="9"/>
        <v>2.0483482115516205</v>
      </c>
      <c r="N246" s="5">
        <v>100.65863251909092</v>
      </c>
      <c r="O246" s="5">
        <v>19.605430071966392</v>
      </c>
      <c r="P246" s="5">
        <v>1.9959124783149678</v>
      </c>
      <c r="Q246" s="5">
        <v>7.9973452703254524E-2</v>
      </c>
      <c r="R246" s="5">
        <f t="shared" si="10"/>
        <v>0.56705090069947317</v>
      </c>
      <c r="S246" s="5">
        <f t="shared" si="11"/>
        <v>0.65566424187308925</v>
      </c>
      <c r="T246" s="5">
        <v>0.56705090069947317</v>
      </c>
      <c r="U246" s="5">
        <v>0.65566424187308925</v>
      </c>
      <c r="V246" s="5">
        <v>1</v>
      </c>
    </row>
    <row r="247" spans="1:22">
      <c r="A247" s="1">
        <v>1505</v>
      </c>
      <c r="B247" s="1">
        <v>1205</v>
      </c>
      <c r="C247" s="1" t="s">
        <v>35</v>
      </c>
      <c r="D247" s="1" t="s">
        <v>36</v>
      </c>
      <c r="E247" s="1" t="s">
        <v>42</v>
      </c>
      <c r="F247" s="1" t="s">
        <v>185</v>
      </c>
      <c r="G247" s="13" t="s">
        <v>48</v>
      </c>
      <c r="H247" s="52">
        <v>72.842150770000003</v>
      </c>
      <c r="I247">
        <f t="shared" si="9"/>
        <v>1.8623827604857717</v>
      </c>
      <c r="N247" s="5">
        <v>100.65863251909092</v>
      </c>
      <c r="O247" s="5">
        <v>19.605430071966392</v>
      </c>
      <c r="P247" s="5">
        <v>1.9959124783149678</v>
      </c>
      <c r="Q247" s="5">
        <v>7.9973452703254524E-2</v>
      </c>
      <c r="R247" s="5">
        <f t="shared" si="10"/>
        <v>-1.4188151775800837</v>
      </c>
      <c r="S247" s="5">
        <f t="shared" si="11"/>
        <v>-1.6696755400153194</v>
      </c>
      <c r="T247" s="5">
        <v>-1.4188151775800837</v>
      </c>
      <c r="U247" s="5">
        <v>-1.6696755400153194</v>
      </c>
      <c r="V247" s="5">
        <v>1</v>
      </c>
    </row>
    <row r="248" spans="1:22">
      <c r="A248" s="1">
        <v>1555</v>
      </c>
      <c r="B248" s="1">
        <v>1206</v>
      </c>
      <c r="C248" s="1" t="s">
        <v>35</v>
      </c>
      <c r="D248" s="1" t="s">
        <v>36</v>
      </c>
      <c r="E248" s="1" t="s">
        <v>42</v>
      </c>
      <c r="F248" s="1" t="s">
        <v>185</v>
      </c>
      <c r="G248" s="13" t="s">
        <v>48</v>
      </c>
      <c r="H248" s="52">
        <v>88.921941799999999</v>
      </c>
      <c r="I248">
        <f t="shared" si="9"/>
        <v>1.9490089378755486</v>
      </c>
      <c r="N248" s="5">
        <v>100.65863251909092</v>
      </c>
      <c r="O248" s="5">
        <v>19.605430071966392</v>
      </c>
      <c r="P248" s="5">
        <v>1.9959124783149678</v>
      </c>
      <c r="Q248" s="5">
        <v>7.9973452703254524E-2</v>
      </c>
      <c r="R248" s="5">
        <f t="shared" si="10"/>
        <v>-0.59864489970424528</v>
      </c>
      <c r="S248" s="5">
        <f t="shared" si="11"/>
        <v>-0.58648887667082539</v>
      </c>
      <c r="T248" s="5">
        <v>-0.59864489970424528</v>
      </c>
      <c r="U248" s="5">
        <v>-0.58648887667082539</v>
      </c>
      <c r="V248" s="5">
        <v>1</v>
      </c>
    </row>
    <row r="249" spans="1:22">
      <c r="A249" s="1">
        <v>5</v>
      </c>
      <c r="B249" s="1">
        <v>1120</v>
      </c>
      <c r="C249" s="1" t="s">
        <v>35</v>
      </c>
      <c r="D249" s="1" t="s">
        <v>36</v>
      </c>
      <c r="E249" s="1" t="s">
        <v>40</v>
      </c>
      <c r="F249" s="1" t="s">
        <v>185</v>
      </c>
      <c r="G249" s="13" t="s">
        <v>48</v>
      </c>
      <c r="H249" s="52">
        <v>81.203632240000005</v>
      </c>
      <c r="I249">
        <f t="shared" si="9"/>
        <v>1.9095754556760087</v>
      </c>
      <c r="N249" s="5">
        <v>100.65863251909092</v>
      </c>
      <c r="O249" s="5">
        <v>19.605430071966392</v>
      </c>
      <c r="P249" s="5">
        <v>1.9959124783149678</v>
      </c>
      <c r="Q249" s="5">
        <v>7.9973452703254524E-2</v>
      </c>
      <c r="R249" s="5">
        <f t="shared" si="10"/>
        <v>-0.9923271362921755</v>
      </c>
      <c r="S249" s="5">
        <f t="shared" si="11"/>
        <v>-1.079571029142844</v>
      </c>
      <c r="T249" s="5">
        <v>-0.9923271362921755</v>
      </c>
      <c r="U249" s="5">
        <v>-1.079571029142844</v>
      </c>
      <c r="V249" s="5">
        <v>1</v>
      </c>
    </row>
    <row r="250" spans="1:22">
      <c r="A250" s="1">
        <v>55</v>
      </c>
      <c r="B250" s="1">
        <v>1126</v>
      </c>
      <c r="C250" s="1" t="s">
        <v>35</v>
      </c>
      <c r="D250" s="1" t="s">
        <v>36</v>
      </c>
      <c r="E250" s="1" t="s">
        <v>40</v>
      </c>
      <c r="F250" s="1" t="s">
        <v>185</v>
      </c>
      <c r="G250" s="13" t="s">
        <v>48</v>
      </c>
      <c r="H250" s="52">
        <v>92.155685180000006</v>
      </c>
      <c r="I250">
        <f t="shared" si="9"/>
        <v>1.9645221324595112</v>
      </c>
      <c r="N250" s="5">
        <v>100.65863251909092</v>
      </c>
      <c r="O250" s="5">
        <v>19.605430071966392</v>
      </c>
      <c r="P250" s="5">
        <v>1.9959124783149678</v>
      </c>
      <c r="Q250" s="5">
        <v>7.9973452703254524E-2</v>
      </c>
      <c r="R250" s="5">
        <f t="shared" si="10"/>
        <v>-0.43370368861477759</v>
      </c>
      <c r="S250" s="5">
        <f t="shared" si="11"/>
        <v>-0.3925095740449267</v>
      </c>
      <c r="T250" s="5">
        <v>-0.43370368861477759</v>
      </c>
      <c r="U250" s="5">
        <v>-0.3925095740449267</v>
      </c>
      <c r="V250" s="5">
        <v>1</v>
      </c>
    </row>
    <row r="251" spans="1:22">
      <c r="A251" s="1">
        <v>105</v>
      </c>
      <c r="B251" s="1">
        <v>1127</v>
      </c>
      <c r="C251" s="1" t="s">
        <v>35</v>
      </c>
      <c r="D251" s="1" t="s">
        <v>36</v>
      </c>
      <c r="E251" s="1" t="s">
        <v>40</v>
      </c>
      <c r="F251" s="1" t="s">
        <v>185</v>
      </c>
      <c r="G251" s="13" t="s">
        <v>48</v>
      </c>
      <c r="H251" s="52">
        <v>83.126046729999999</v>
      </c>
      <c r="I251">
        <f t="shared" si="9"/>
        <v>1.9197371270173376</v>
      </c>
      <c r="N251" s="5">
        <v>100.65863251909092</v>
      </c>
      <c r="O251" s="5">
        <v>19.605430071966392</v>
      </c>
      <c r="P251" s="5">
        <v>1.9959124783149678</v>
      </c>
      <c r="Q251" s="5">
        <v>7.9973452703254524E-2</v>
      </c>
      <c r="R251" s="5">
        <f t="shared" si="10"/>
        <v>-0.89427193000782901</v>
      </c>
      <c r="S251" s="5">
        <f t="shared" si="11"/>
        <v>-0.95250797261789644</v>
      </c>
      <c r="T251" s="5">
        <v>-0.89427193000782901</v>
      </c>
      <c r="U251" s="5">
        <v>-0.95250797261789644</v>
      </c>
      <c r="V251" s="5">
        <v>1</v>
      </c>
    </row>
    <row r="252" spans="1:22">
      <c r="A252" s="1">
        <v>155</v>
      </c>
      <c r="B252" s="1">
        <v>1128</v>
      </c>
      <c r="C252" s="1" t="s">
        <v>35</v>
      </c>
      <c r="D252" s="1" t="s">
        <v>36</v>
      </c>
      <c r="E252" s="1" t="s">
        <v>40</v>
      </c>
      <c r="F252" s="1" t="s">
        <v>185</v>
      </c>
      <c r="G252" s="13" t="s">
        <v>48</v>
      </c>
      <c r="H252" s="52">
        <v>118.21290020000001</v>
      </c>
      <c r="I252">
        <f t="shared" si="9"/>
        <v>2.0726648723148946</v>
      </c>
      <c r="N252" s="5">
        <v>100.65863251909092</v>
      </c>
      <c r="O252" s="5">
        <v>19.605430071966392</v>
      </c>
      <c r="P252" s="5">
        <v>1.9959124783149678</v>
      </c>
      <c r="Q252" s="5">
        <v>7.9973452703254524E-2</v>
      </c>
      <c r="R252" s="5">
        <f t="shared" si="10"/>
        <v>0.8953778425911586</v>
      </c>
      <c r="S252" s="5">
        <f t="shared" si="11"/>
        <v>0.95972340077300922</v>
      </c>
      <c r="T252" s="5">
        <v>0.8953778425911586</v>
      </c>
      <c r="U252" s="5">
        <v>0.95972340077300922</v>
      </c>
      <c r="V252" s="5">
        <v>1</v>
      </c>
    </row>
    <row r="253" spans="1:22">
      <c r="A253" s="1">
        <v>205</v>
      </c>
      <c r="B253" s="1">
        <v>1142</v>
      </c>
      <c r="C253" s="1" t="s">
        <v>35</v>
      </c>
      <c r="D253" s="1" t="s">
        <v>36</v>
      </c>
      <c r="E253" s="1" t="s">
        <v>40</v>
      </c>
      <c r="F253" s="1" t="s">
        <v>185</v>
      </c>
      <c r="G253" s="13" t="s">
        <v>48</v>
      </c>
      <c r="H253" s="52">
        <v>85.613864879999994</v>
      </c>
      <c r="I253">
        <f t="shared" si="9"/>
        <v>1.9325441029163331</v>
      </c>
      <c r="N253" s="5">
        <v>100.65863251909092</v>
      </c>
      <c r="O253" s="5">
        <v>19.605430071966392</v>
      </c>
      <c r="P253" s="5">
        <v>1.9959124783149678</v>
      </c>
      <c r="Q253" s="5">
        <v>7.9973452703254524E-2</v>
      </c>
      <c r="R253" s="5">
        <f t="shared" si="10"/>
        <v>-0.76737758793688915</v>
      </c>
      <c r="S253" s="5">
        <f t="shared" si="11"/>
        <v>-0.79236763271639932</v>
      </c>
      <c r="T253" s="5">
        <v>-0.76737758793688915</v>
      </c>
      <c r="U253" s="5">
        <v>-0.79236763271639932</v>
      </c>
      <c r="V253" s="5">
        <v>1</v>
      </c>
    </row>
    <row r="254" spans="1:22">
      <c r="A254" s="1">
        <v>255</v>
      </c>
      <c r="B254" s="1">
        <v>1143</v>
      </c>
      <c r="C254" s="1" t="s">
        <v>35</v>
      </c>
      <c r="D254" s="1" t="s">
        <v>36</v>
      </c>
      <c r="E254" s="1" t="s">
        <v>40</v>
      </c>
      <c r="F254" s="1" t="s">
        <v>185</v>
      </c>
      <c r="G254" s="13" t="s">
        <v>48</v>
      </c>
      <c r="H254" s="52">
        <v>53.528958060000001</v>
      </c>
      <c r="I254">
        <f t="shared" si="9"/>
        <v>1.7285887899330956</v>
      </c>
      <c r="N254" s="5">
        <v>100.65863251909092</v>
      </c>
      <c r="O254" s="5">
        <v>19.605430071966392</v>
      </c>
      <c r="P254" s="5">
        <v>1.9959124783149678</v>
      </c>
      <c r="Q254" s="5">
        <v>7.9973452703254524E-2</v>
      </c>
      <c r="R254" s="5">
        <f t="shared" si="10"/>
        <v>-2.403909237700486</v>
      </c>
      <c r="S254" s="5">
        <f t="shared" si="11"/>
        <v>-3.3426553355622897</v>
      </c>
      <c r="T254" s="5">
        <v>-2.403909237700486</v>
      </c>
      <c r="U254" s="5">
        <v>-3.3426553355622897</v>
      </c>
      <c r="V254" s="5">
        <v>1</v>
      </c>
    </row>
    <row r="255" spans="1:22">
      <c r="A255" s="1">
        <v>305</v>
      </c>
      <c r="B255" s="1">
        <v>1144</v>
      </c>
      <c r="C255" s="1" t="s">
        <v>35</v>
      </c>
      <c r="D255" s="1" t="s">
        <v>36</v>
      </c>
      <c r="E255" s="1" t="s">
        <v>40</v>
      </c>
      <c r="F255" s="1" t="s">
        <v>185</v>
      </c>
      <c r="G255" s="13" t="s">
        <v>48</v>
      </c>
      <c r="H255" s="52">
        <v>90.718664959999998</v>
      </c>
      <c r="I255">
        <f t="shared" si="9"/>
        <v>1.9576966504027626</v>
      </c>
      <c r="N255" s="5">
        <v>100.65863251909092</v>
      </c>
      <c r="O255" s="5">
        <v>19.605430071966392</v>
      </c>
      <c r="P255" s="5">
        <v>1.9959124783149678</v>
      </c>
      <c r="Q255" s="5">
        <v>7.9973452703254524E-2</v>
      </c>
      <c r="R255" s="5">
        <f t="shared" si="10"/>
        <v>-0.50700074023389963</v>
      </c>
      <c r="S255" s="5">
        <f t="shared" si="11"/>
        <v>-0.4778564213553072</v>
      </c>
      <c r="T255" s="5">
        <v>-0.50700074023389963</v>
      </c>
      <c r="U255" s="5">
        <v>-0.4778564213553072</v>
      </c>
      <c r="V255" s="5">
        <v>1</v>
      </c>
    </row>
    <row r="256" spans="1:22">
      <c r="A256" s="1">
        <v>355</v>
      </c>
      <c r="B256" s="1">
        <v>1145</v>
      </c>
      <c r="C256" s="1" t="s">
        <v>35</v>
      </c>
      <c r="D256" s="1" t="s">
        <v>36</v>
      </c>
      <c r="E256" s="1" t="s">
        <v>40</v>
      </c>
      <c r="F256" s="1" t="s">
        <v>185</v>
      </c>
      <c r="G256" s="13" t="s">
        <v>48</v>
      </c>
      <c r="H256" s="52">
        <v>100.8869657</v>
      </c>
      <c r="I256">
        <f t="shared" si="9"/>
        <v>2.0038350602882065</v>
      </c>
      <c r="N256" s="5">
        <v>100.65863251909092</v>
      </c>
      <c r="O256" s="5">
        <v>19.605430071966392</v>
      </c>
      <c r="P256" s="5">
        <v>1.9959124783149678</v>
      </c>
      <c r="Q256" s="5">
        <v>7.9973452703254524E-2</v>
      </c>
      <c r="R256" s="5">
        <f t="shared" si="10"/>
        <v>1.1646425509205275E-2</v>
      </c>
      <c r="S256" s="5">
        <f t="shared" si="11"/>
        <v>9.9065148564184552E-2</v>
      </c>
      <c r="T256" s="5">
        <v>1.1646425509205275E-2</v>
      </c>
      <c r="U256" s="5">
        <v>9.9065148564184552E-2</v>
      </c>
      <c r="V256" s="5">
        <v>1</v>
      </c>
    </row>
    <row r="257" spans="1:22">
      <c r="A257" s="1">
        <v>405</v>
      </c>
      <c r="B257" s="1">
        <v>1146</v>
      </c>
      <c r="C257" s="1" t="s">
        <v>35</v>
      </c>
      <c r="D257" s="1" t="s">
        <v>36</v>
      </c>
      <c r="E257" s="1" t="s">
        <v>40</v>
      </c>
      <c r="F257" s="1" t="s">
        <v>185</v>
      </c>
      <c r="G257" s="13" t="s">
        <v>48</v>
      </c>
      <c r="H257" s="52">
        <v>79.837601480000004</v>
      </c>
      <c r="I257">
        <f t="shared" si="9"/>
        <v>1.9022074811895393</v>
      </c>
      <c r="N257" s="5">
        <v>100.65863251909092</v>
      </c>
      <c r="O257" s="5">
        <v>19.605430071966392</v>
      </c>
      <c r="P257" s="5">
        <v>1.9959124783149678</v>
      </c>
      <c r="Q257" s="5">
        <v>7.9973452703254524E-2</v>
      </c>
      <c r="R257" s="5">
        <f t="shared" si="10"/>
        <v>-1.0620032798394305</v>
      </c>
      <c r="S257" s="5">
        <f t="shared" si="11"/>
        <v>-1.1717012828385127</v>
      </c>
      <c r="T257" s="5">
        <v>-1.0620032798394305</v>
      </c>
      <c r="U257" s="5">
        <v>-1.1717012828385127</v>
      </c>
      <c r="V257" s="5">
        <v>1</v>
      </c>
    </row>
    <row r="258" spans="1:22">
      <c r="A258" s="1">
        <v>455</v>
      </c>
      <c r="B258" s="1">
        <v>1158</v>
      </c>
      <c r="C258" s="1" t="s">
        <v>35</v>
      </c>
      <c r="D258" s="1" t="s">
        <v>36</v>
      </c>
      <c r="E258" s="1" t="s">
        <v>40</v>
      </c>
      <c r="F258" s="1" t="s">
        <v>185</v>
      </c>
      <c r="G258" s="13" t="s">
        <v>48</v>
      </c>
      <c r="H258" s="52">
        <v>92.333027729999998</v>
      </c>
      <c r="I258">
        <f t="shared" ref="I258:I321" si="12">LOG(H258)</f>
        <v>1.9653570769217432</v>
      </c>
      <c r="N258" s="5">
        <v>100.65863251909092</v>
      </c>
      <c r="O258" s="5">
        <v>19.605430071966392</v>
      </c>
      <c r="P258" s="5">
        <v>1.9959124783149678</v>
      </c>
      <c r="Q258" s="5">
        <v>7.9973452703254524E-2</v>
      </c>
      <c r="R258" s="5">
        <f t="shared" ref="R258:R321" si="13">(H258-N258)/O258</f>
        <v>-0.42465810535804649</v>
      </c>
      <c r="S258" s="5">
        <f t="shared" ref="S258:S321" si="14">(I258-P258)/Q258</f>
        <v>-0.38206930375510839</v>
      </c>
      <c r="T258" s="5">
        <v>-0.42465810535804649</v>
      </c>
      <c r="U258" s="5">
        <v>-0.38206930375510839</v>
      </c>
      <c r="V258" s="5">
        <v>1</v>
      </c>
    </row>
    <row r="259" spans="1:22">
      <c r="A259" s="1">
        <v>505</v>
      </c>
      <c r="B259" s="1">
        <v>1159</v>
      </c>
      <c r="C259" s="1" t="s">
        <v>35</v>
      </c>
      <c r="D259" s="1" t="s">
        <v>36</v>
      </c>
      <c r="E259" s="1" t="s">
        <v>40</v>
      </c>
      <c r="F259" s="1" t="s">
        <v>185</v>
      </c>
      <c r="G259" s="13" t="s">
        <v>48</v>
      </c>
      <c r="H259" s="52">
        <v>87.160330239999993</v>
      </c>
      <c r="I259">
        <f t="shared" si="12"/>
        <v>1.9403188670668523</v>
      </c>
      <c r="N259" s="5">
        <v>100.65863251909092</v>
      </c>
      <c r="O259" s="5">
        <v>19.605430071966392</v>
      </c>
      <c r="P259" s="5">
        <v>1.9959124783149678</v>
      </c>
      <c r="Q259" s="5">
        <v>7.9973452703254524E-2</v>
      </c>
      <c r="R259" s="5">
        <f t="shared" si="13"/>
        <v>-0.68849814717362456</v>
      </c>
      <c r="S259" s="5">
        <f t="shared" si="14"/>
        <v>-0.69515082029030706</v>
      </c>
      <c r="T259" s="5">
        <v>-0.68849814717362456</v>
      </c>
      <c r="U259" s="5">
        <v>-0.69515082029030706</v>
      </c>
      <c r="V259" s="5">
        <v>1</v>
      </c>
    </row>
    <row r="260" spans="1:22">
      <c r="A260" s="1">
        <v>1685</v>
      </c>
      <c r="B260" s="1">
        <v>1101</v>
      </c>
      <c r="C260" s="1" t="s">
        <v>37</v>
      </c>
      <c r="D260" s="1" t="s">
        <v>36</v>
      </c>
      <c r="E260" s="1" t="s">
        <v>42</v>
      </c>
      <c r="F260" s="1" t="s">
        <v>185</v>
      </c>
      <c r="G260" s="13" t="s">
        <v>78</v>
      </c>
      <c r="H260" s="52">
        <v>1.672887778</v>
      </c>
      <c r="I260">
        <f t="shared" si="12"/>
        <v>0.22346680824868734</v>
      </c>
      <c r="J260" s="30">
        <f>AVERAGE(H260:H270)</f>
        <v>1.627339001</v>
      </c>
      <c r="K260" s="30">
        <f>STDEV(H260:H270)</f>
        <v>0.38196643646525813</v>
      </c>
      <c r="L260" s="30">
        <f>AVERAGE(I260:I270)</f>
        <v>0.20129563944573653</v>
      </c>
      <c r="M260" s="30">
        <f>STDEV(I260:I270)</f>
        <v>9.761045578113213E-2</v>
      </c>
      <c r="N260" s="5">
        <v>1.627339001</v>
      </c>
      <c r="O260" s="5">
        <v>0.38196643646525813</v>
      </c>
      <c r="P260" s="5">
        <v>0.20129563944573653</v>
      </c>
      <c r="Q260" s="5">
        <v>9.761045578113213E-2</v>
      </c>
      <c r="R260" s="5">
        <f t="shared" si="13"/>
        <v>0.11924811358168362</v>
      </c>
      <c r="S260" s="5">
        <f t="shared" si="14"/>
        <v>0.22713928160180194</v>
      </c>
      <c r="T260" s="5">
        <v>0.11924811358168362</v>
      </c>
      <c r="U260" s="5">
        <v>0.22713928160180194</v>
      </c>
      <c r="V260" s="5">
        <v>1</v>
      </c>
    </row>
    <row r="261" spans="1:22">
      <c r="A261" s="1">
        <v>1735</v>
      </c>
      <c r="B261" s="1">
        <v>1102</v>
      </c>
      <c r="C261" s="1" t="s">
        <v>37</v>
      </c>
      <c r="D261" s="1" t="s">
        <v>36</v>
      </c>
      <c r="E261" s="1" t="s">
        <v>42</v>
      </c>
      <c r="F261" s="1" t="s">
        <v>185</v>
      </c>
      <c r="G261" s="13" t="s">
        <v>78</v>
      </c>
      <c r="H261" s="52">
        <v>1.4273045209999999</v>
      </c>
      <c r="I261">
        <f t="shared" si="12"/>
        <v>0.1545166414262811</v>
      </c>
      <c r="N261" s="5">
        <v>1.627339001</v>
      </c>
      <c r="O261" s="5">
        <v>0.38196643646525813</v>
      </c>
      <c r="P261" s="5">
        <v>0.20129563944573653</v>
      </c>
      <c r="Q261" s="5">
        <v>9.761045578113213E-2</v>
      </c>
      <c r="R261" s="5">
        <f t="shared" si="13"/>
        <v>-0.52369648456846607</v>
      </c>
      <c r="S261" s="5">
        <f t="shared" si="14"/>
        <v>-0.47924167185886346</v>
      </c>
      <c r="T261" s="5">
        <v>-0.52369648456846607</v>
      </c>
      <c r="U261" s="5">
        <v>-0.47924167185886346</v>
      </c>
      <c r="V261" s="5">
        <v>1</v>
      </c>
    </row>
    <row r="262" spans="1:22">
      <c r="A262" s="1">
        <v>1785</v>
      </c>
      <c r="B262" s="1">
        <v>1103</v>
      </c>
      <c r="C262" s="1" t="s">
        <v>37</v>
      </c>
      <c r="D262" s="1" t="s">
        <v>36</v>
      </c>
      <c r="E262" s="1" t="s">
        <v>42</v>
      </c>
      <c r="F262" s="1" t="s">
        <v>185</v>
      </c>
      <c r="G262" s="13" t="s">
        <v>78</v>
      </c>
      <c r="H262" s="52">
        <v>1.6507115649999999</v>
      </c>
      <c r="I262">
        <f t="shared" si="12"/>
        <v>0.21767119399427465</v>
      </c>
      <c r="N262" s="5">
        <v>1.627339001</v>
      </c>
      <c r="O262" s="5">
        <v>0.38196643646525813</v>
      </c>
      <c r="P262" s="5">
        <v>0.20129563944573653</v>
      </c>
      <c r="Q262" s="5">
        <v>9.761045578113213E-2</v>
      </c>
      <c r="R262" s="5">
        <f t="shared" si="13"/>
        <v>6.1190098837717755E-2</v>
      </c>
      <c r="S262" s="5">
        <f t="shared" si="14"/>
        <v>0.16776434878304783</v>
      </c>
      <c r="T262" s="5">
        <v>6.1190098837717755E-2</v>
      </c>
      <c r="U262" s="5">
        <v>0.16776434878304783</v>
      </c>
      <c r="V262" s="5">
        <v>1</v>
      </c>
    </row>
    <row r="263" spans="1:22">
      <c r="A263" s="1">
        <v>1835</v>
      </c>
      <c r="B263" s="1">
        <v>1184</v>
      </c>
      <c r="C263" s="1" t="s">
        <v>37</v>
      </c>
      <c r="D263" s="1" t="s">
        <v>36</v>
      </c>
      <c r="E263" s="1" t="s">
        <v>42</v>
      </c>
      <c r="F263" s="1" t="s">
        <v>185</v>
      </c>
      <c r="G263" s="13" t="s">
        <v>78</v>
      </c>
      <c r="H263" s="52">
        <v>1.6796610359999999</v>
      </c>
      <c r="I263">
        <f t="shared" si="12"/>
        <v>0.2252216477689333</v>
      </c>
      <c r="N263" s="5">
        <v>1.627339001</v>
      </c>
      <c r="O263" s="5">
        <v>0.38196643646525813</v>
      </c>
      <c r="P263" s="5">
        <v>0.20129563944573653</v>
      </c>
      <c r="Q263" s="5">
        <v>9.761045578113213E-2</v>
      </c>
      <c r="R263" s="5">
        <f t="shared" si="13"/>
        <v>0.13698071349983379</v>
      </c>
      <c r="S263" s="5">
        <f t="shared" si="14"/>
        <v>0.24511726875699738</v>
      </c>
      <c r="T263" s="5">
        <v>0.13698071349983379</v>
      </c>
      <c r="U263" s="5">
        <v>0.24511726875699738</v>
      </c>
      <c r="V263" s="5">
        <v>1</v>
      </c>
    </row>
    <row r="264" spans="1:22">
      <c r="A264" s="1">
        <v>1885</v>
      </c>
      <c r="B264" s="1">
        <v>1185</v>
      </c>
      <c r="C264" s="1" t="s">
        <v>37</v>
      </c>
      <c r="D264" s="1" t="s">
        <v>36</v>
      </c>
      <c r="E264" s="1" t="s">
        <v>42</v>
      </c>
      <c r="F264" s="1" t="s">
        <v>185</v>
      </c>
      <c r="G264" s="13" t="s">
        <v>78</v>
      </c>
      <c r="H264" s="52">
        <v>2.0276670719999998</v>
      </c>
      <c r="I264">
        <f t="shared" si="12"/>
        <v>0.30699664855931164</v>
      </c>
      <c r="N264" s="5">
        <v>1.627339001</v>
      </c>
      <c r="O264" s="5">
        <v>0.38196643646525813</v>
      </c>
      <c r="P264" s="5">
        <v>0.20129563944573653</v>
      </c>
      <c r="Q264" s="5">
        <v>9.761045578113213E-2</v>
      </c>
      <c r="R264" s="5">
        <f t="shared" si="13"/>
        <v>1.0480713297866209</v>
      </c>
      <c r="S264" s="5">
        <f t="shared" si="14"/>
        <v>1.0828861341512848</v>
      </c>
      <c r="T264" s="5">
        <v>1.0480713297866209</v>
      </c>
      <c r="U264" s="5">
        <v>1.0828861341512848</v>
      </c>
      <c r="V264" s="5">
        <v>1</v>
      </c>
    </row>
    <row r="265" spans="1:22">
      <c r="A265" s="1">
        <v>1935</v>
      </c>
      <c r="B265" s="1">
        <v>1186</v>
      </c>
      <c r="C265" s="1" t="s">
        <v>37</v>
      </c>
      <c r="D265" s="1" t="s">
        <v>36</v>
      </c>
      <c r="E265" s="1" t="s">
        <v>42</v>
      </c>
      <c r="F265" s="1" t="s">
        <v>185</v>
      </c>
      <c r="G265" s="13" t="s">
        <v>78</v>
      </c>
      <c r="H265" s="52">
        <v>1.4625101920000001</v>
      </c>
      <c r="I265">
        <f t="shared" si="12"/>
        <v>0.16509890129366173</v>
      </c>
      <c r="N265" s="5">
        <v>1.627339001</v>
      </c>
      <c r="O265" s="5">
        <v>0.38196643646525813</v>
      </c>
      <c r="P265" s="5">
        <v>0.20129563944573653</v>
      </c>
      <c r="Q265" s="5">
        <v>9.761045578113213E-2</v>
      </c>
      <c r="R265" s="5">
        <f t="shared" si="13"/>
        <v>-0.43152694389940699</v>
      </c>
      <c r="S265" s="5">
        <f t="shared" si="14"/>
        <v>-0.37082849232091741</v>
      </c>
      <c r="T265" s="5">
        <v>-0.43152694389940699</v>
      </c>
      <c r="U265" s="5">
        <v>-0.37082849232091741</v>
      </c>
      <c r="V265" s="5">
        <v>1</v>
      </c>
    </row>
    <row r="266" spans="1:22">
      <c r="A266" s="1">
        <v>1985</v>
      </c>
      <c r="B266" s="1">
        <v>1195</v>
      </c>
      <c r="C266" s="1" t="s">
        <v>37</v>
      </c>
      <c r="D266" s="1" t="s">
        <v>36</v>
      </c>
      <c r="E266" s="1" t="s">
        <v>42</v>
      </c>
      <c r="F266" s="1" t="s">
        <v>185</v>
      </c>
      <c r="G266" s="13" t="s">
        <v>78</v>
      </c>
      <c r="H266" s="52">
        <v>1.058205592</v>
      </c>
      <c r="I266">
        <f t="shared" si="12"/>
        <v>2.4570052195401051E-2</v>
      </c>
      <c r="N266" s="5">
        <v>1.627339001</v>
      </c>
      <c r="O266" s="5">
        <v>0.38196643646525813</v>
      </c>
      <c r="P266" s="5">
        <v>0.20129563944573653</v>
      </c>
      <c r="Q266" s="5">
        <v>9.761045578113213E-2</v>
      </c>
      <c r="R266" s="5">
        <f t="shared" si="13"/>
        <v>-1.4900089501758242</v>
      </c>
      <c r="S266" s="5">
        <f t="shared" si="14"/>
        <v>-1.8105190252015617</v>
      </c>
      <c r="T266" s="5">
        <v>-1.4900089501758242</v>
      </c>
      <c r="U266" s="5">
        <v>-1.8105190252015617</v>
      </c>
      <c r="V266" s="5">
        <v>1</v>
      </c>
    </row>
    <row r="267" spans="1:22">
      <c r="A267" s="1">
        <v>2035</v>
      </c>
      <c r="B267" s="1">
        <v>1196</v>
      </c>
      <c r="C267" s="1" t="s">
        <v>37</v>
      </c>
      <c r="D267" s="1" t="s">
        <v>36</v>
      </c>
      <c r="E267" s="1" t="s">
        <v>42</v>
      </c>
      <c r="F267" s="1" t="s">
        <v>185</v>
      </c>
      <c r="G267" s="13" t="s">
        <v>78</v>
      </c>
      <c r="H267" s="52">
        <v>2.505535509</v>
      </c>
      <c r="I267">
        <f t="shared" si="12"/>
        <v>0.39890056203897439</v>
      </c>
      <c r="N267" s="5">
        <v>1.627339001</v>
      </c>
      <c r="O267" s="5">
        <v>0.38196643646525813</v>
      </c>
      <c r="P267" s="5">
        <v>0.20129563944573653</v>
      </c>
      <c r="Q267" s="5">
        <v>9.761045578113213E-2</v>
      </c>
      <c r="R267" s="5">
        <f t="shared" si="13"/>
        <v>2.2991457472726839</v>
      </c>
      <c r="S267" s="5">
        <f t="shared" si="14"/>
        <v>2.0244237260434392</v>
      </c>
      <c r="T267" s="5">
        <v>2.2991457472726839</v>
      </c>
      <c r="U267" s="5">
        <v>2.0244237260434392</v>
      </c>
      <c r="V267" s="5">
        <v>1</v>
      </c>
    </row>
    <row r="268" spans="1:22">
      <c r="A268" s="1">
        <v>2085</v>
      </c>
      <c r="B268" s="1">
        <v>1197</v>
      </c>
      <c r="C268" s="1" t="s">
        <v>37</v>
      </c>
      <c r="D268" s="1" t="s">
        <v>36</v>
      </c>
      <c r="E268" s="1" t="s">
        <v>42</v>
      </c>
      <c r="F268" s="1" t="s">
        <v>185</v>
      </c>
      <c r="G268" s="13" t="s">
        <v>78</v>
      </c>
      <c r="H268" s="52">
        <v>1.6352472360000001</v>
      </c>
      <c r="I268">
        <f t="shared" si="12"/>
        <v>0.21358342373217148</v>
      </c>
      <c r="N268" s="5">
        <v>1.627339001</v>
      </c>
      <c r="O268" s="5">
        <v>0.38196643646525813</v>
      </c>
      <c r="P268" s="5">
        <v>0.20129563944573653</v>
      </c>
      <c r="Q268" s="5">
        <v>9.761045578113213E-2</v>
      </c>
      <c r="R268" s="5">
        <f t="shared" si="13"/>
        <v>2.0704004972749608E-2</v>
      </c>
      <c r="S268" s="5">
        <f t="shared" si="14"/>
        <v>0.12588594314104365</v>
      </c>
      <c r="T268" s="5">
        <v>2.0704004972749608E-2</v>
      </c>
      <c r="U268" s="5">
        <v>0.12588594314104365</v>
      </c>
      <c r="V268" s="5">
        <v>1</v>
      </c>
    </row>
    <row r="269" spans="1:22">
      <c r="A269" s="1">
        <v>2135</v>
      </c>
      <c r="B269" s="1">
        <v>1203</v>
      </c>
      <c r="C269" s="1" t="s">
        <v>37</v>
      </c>
      <c r="D269" s="1" t="s">
        <v>36</v>
      </c>
      <c r="E269" s="1" t="s">
        <v>42</v>
      </c>
      <c r="F269" s="1" t="s">
        <v>185</v>
      </c>
      <c r="G269" s="13" t="s">
        <v>78</v>
      </c>
      <c r="H269" s="52">
        <v>1.2935726999999999</v>
      </c>
      <c r="I269">
        <f t="shared" si="12"/>
        <v>0.11179084149600692</v>
      </c>
      <c r="N269" s="5">
        <v>1.627339001</v>
      </c>
      <c r="O269" s="5">
        <v>0.38196643646525813</v>
      </c>
      <c r="P269" s="5">
        <v>0.20129563944573653</v>
      </c>
      <c r="Q269" s="5">
        <v>9.761045578113213E-2</v>
      </c>
      <c r="R269" s="5">
        <f t="shared" si="13"/>
        <v>-0.87381054756720189</v>
      </c>
      <c r="S269" s="5">
        <f t="shared" si="14"/>
        <v>-0.9169591232154729</v>
      </c>
      <c r="T269" s="5">
        <v>-0.87381054756720189</v>
      </c>
      <c r="U269" s="5">
        <v>-0.9169591232154729</v>
      </c>
      <c r="V269" s="5">
        <v>1</v>
      </c>
    </row>
    <row r="270" spans="1:22">
      <c r="A270" s="41">
        <v>2185</v>
      </c>
      <c r="B270" s="41" t="s">
        <v>41</v>
      </c>
      <c r="C270" s="41" t="s">
        <v>37</v>
      </c>
      <c r="D270" s="41" t="s">
        <v>36</v>
      </c>
      <c r="E270" s="42" t="s">
        <v>42</v>
      </c>
      <c r="F270" s="42" t="s">
        <v>185</v>
      </c>
      <c r="G270" s="13" t="s">
        <v>78</v>
      </c>
      <c r="H270" s="43">
        <v>1.48742581</v>
      </c>
      <c r="I270" s="40">
        <f t="shared" si="12"/>
        <v>0.17243531314939847</v>
      </c>
      <c r="J270" s="10"/>
      <c r="K270" s="10"/>
      <c r="L270" s="10"/>
      <c r="N270" s="5">
        <v>1.627339001</v>
      </c>
      <c r="O270" s="5">
        <v>0.38196643646525813</v>
      </c>
      <c r="P270" s="5">
        <v>0.20129563944573653</v>
      </c>
      <c r="Q270" s="5">
        <v>9.761045578113213E-2</v>
      </c>
      <c r="R270" s="5">
        <f t="shared" si="13"/>
        <v>-0.36629708174038961</v>
      </c>
      <c r="S270" s="5">
        <f t="shared" si="14"/>
        <v>-0.29566838988079686</v>
      </c>
      <c r="T270" s="5">
        <v>-0.36629708174038961</v>
      </c>
      <c r="U270" s="5">
        <v>-0.29566838988079686</v>
      </c>
      <c r="V270" s="5">
        <v>1</v>
      </c>
    </row>
    <row r="271" spans="1:22">
      <c r="A271" s="1">
        <v>585</v>
      </c>
      <c r="B271" s="1">
        <v>1176</v>
      </c>
      <c r="C271" s="1" t="s">
        <v>37</v>
      </c>
      <c r="D271" s="1" t="s">
        <v>36</v>
      </c>
      <c r="E271" s="1" t="s">
        <v>40</v>
      </c>
      <c r="F271" s="1" t="s">
        <v>185</v>
      </c>
      <c r="G271" s="13" t="s">
        <v>78</v>
      </c>
      <c r="H271" s="52">
        <v>1.5070654809999999</v>
      </c>
      <c r="I271">
        <f t="shared" si="12"/>
        <v>0.17813212253304825</v>
      </c>
      <c r="N271" s="5">
        <v>1.627339001</v>
      </c>
      <c r="O271" s="5">
        <v>0.38196643646525813</v>
      </c>
      <c r="P271" s="5">
        <v>0.20129563944573653</v>
      </c>
      <c r="Q271" s="5">
        <v>9.761045578113213E-2</v>
      </c>
      <c r="R271" s="5">
        <f t="shared" si="13"/>
        <v>-0.31487981277365329</v>
      </c>
      <c r="S271" s="5">
        <f t="shared" si="14"/>
        <v>-0.23730569360957471</v>
      </c>
      <c r="T271" s="5">
        <v>-0.31487981277365329</v>
      </c>
      <c r="U271" s="5">
        <v>-0.23730569360957471</v>
      </c>
      <c r="V271" s="5">
        <v>1</v>
      </c>
    </row>
    <row r="272" spans="1:22">
      <c r="A272" s="1">
        <v>635</v>
      </c>
      <c r="B272" s="1">
        <v>1177</v>
      </c>
      <c r="C272" s="1" t="s">
        <v>37</v>
      </c>
      <c r="D272" s="1" t="s">
        <v>36</v>
      </c>
      <c r="E272" s="1" t="s">
        <v>40</v>
      </c>
      <c r="F272" s="1" t="s">
        <v>185</v>
      </c>
      <c r="G272" s="13" t="s">
        <v>78</v>
      </c>
      <c r="H272" s="52">
        <v>1.3241988</v>
      </c>
      <c r="I272">
        <f t="shared" si="12"/>
        <v>0.1219531899841943</v>
      </c>
      <c r="N272" s="5">
        <v>1.627339001</v>
      </c>
      <c r="O272" s="5">
        <v>0.38196643646525813</v>
      </c>
      <c r="P272" s="5">
        <v>0.20129563944573653</v>
      </c>
      <c r="Q272" s="5">
        <v>9.761045578113213E-2</v>
      </c>
      <c r="R272" s="5">
        <f t="shared" si="13"/>
        <v>-0.793630466083038</v>
      </c>
      <c r="S272" s="5">
        <f t="shared" si="14"/>
        <v>-0.81284785350709265</v>
      </c>
      <c r="T272" s="5">
        <v>-0.793630466083038</v>
      </c>
      <c r="U272" s="5">
        <v>-0.81284785350709265</v>
      </c>
      <c r="V272" s="5">
        <v>1</v>
      </c>
    </row>
    <row r="273" spans="1:22">
      <c r="A273" s="1">
        <v>685</v>
      </c>
      <c r="B273" s="1">
        <v>1179</v>
      </c>
      <c r="C273" s="1" t="s">
        <v>37</v>
      </c>
      <c r="D273" s="1" t="s">
        <v>36</v>
      </c>
      <c r="E273" s="1" t="s">
        <v>40</v>
      </c>
      <c r="F273" s="1" t="s">
        <v>185</v>
      </c>
      <c r="G273" s="13" t="s">
        <v>78</v>
      </c>
      <c r="H273" s="52">
        <v>1.668010596</v>
      </c>
      <c r="I273">
        <f t="shared" si="12"/>
        <v>0.22219880515646442</v>
      </c>
      <c r="N273" s="5">
        <v>1.627339001</v>
      </c>
      <c r="O273" s="5">
        <v>0.38196643646525813</v>
      </c>
      <c r="P273" s="5">
        <v>0.20129563944573653</v>
      </c>
      <c r="Q273" s="5">
        <v>9.761045578113213E-2</v>
      </c>
      <c r="R273" s="5">
        <f t="shared" si="13"/>
        <v>0.1064794995507396</v>
      </c>
      <c r="S273" s="5">
        <f t="shared" si="14"/>
        <v>0.21414883829246936</v>
      </c>
      <c r="T273" s="5">
        <v>0.1064794995507396</v>
      </c>
      <c r="U273" s="5">
        <v>0.21414883829246936</v>
      </c>
      <c r="V273" s="5">
        <v>1</v>
      </c>
    </row>
    <row r="274" spans="1:22">
      <c r="A274" s="1">
        <v>735</v>
      </c>
      <c r="B274" s="1">
        <v>1180</v>
      </c>
      <c r="C274" s="1" t="s">
        <v>37</v>
      </c>
      <c r="D274" s="1" t="s">
        <v>36</v>
      </c>
      <c r="E274" s="1" t="s">
        <v>40</v>
      </c>
      <c r="F274" s="1" t="s">
        <v>185</v>
      </c>
      <c r="G274" s="13" t="s">
        <v>78</v>
      </c>
      <c r="H274" s="52">
        <v>1.6337816279999999</v>
      </c>
      <c r="I274">
        <f t="shared" si="12"/>
        <v>0.21319400807623226</v>
      </c>
      <c r="N274" s="5">
        <v>1.627339001</v>
      </c>
      <c r="O274" s="5">
        <v>0.38196643646525813</v>
      </c>
      <c r="P274" s="5">
        <v>0.20129563944573653</v>
      </c>
      <c r="Q274" s="5">
        <v>9.761045578113213E-2</v>
      </c>
      <c r="R274" s="5">
        <f t="shared" si="13"/>
        <v>1.6866997686028284E-2</v>
      </c>
      <c r="S274" s="5">
        <f t="shared" si="14"/>
        <v>0.12189645602285629</v>
      </c>
      <c r="T274" s="5">
        <v>1.6866997686028284E-2</v>
      </c>
      <c r="U274" s="5">
        <v>0.12189645602285629</v>
      </c>
      <c r="V274" s="5">
        <v>1</v>
      </c>
    </row>
    <row r="275" spans="1:22">
      <c r="A275" s="1">
        <v>785</v>
      </c>
      <c r="B275" s="1">
        <v>1190</v>
      </c>
      <c r="C275" s="1" t="s">
        <v>37</v>
      </c>
      <c r="D275" s="1" t="s">
        <v>36</v>
      </c>
      <c r="E275" s="1" t="s">
        <v>40</v>
      </c>
      <c r="F275" s="1" t="s">
        <v>185</v>
      </c>
      <c r="G275" s="13" t="s">
        <v>78</v>
      </c>
      <c r="H275" s="52">
        <v>1.4875882789999999</v>
      </c>
      <c r="I275">
        <f t="shared" si="12"/>
        <v>0.17248274780895947</v>
      </c>
      <c r="N275" s="5">
        <v>1.627339001</v>
      </c>
      <c r="O275" s="5">
        <v>0.38196643646525813</v>
      </c>
      <c r="P275" s="5">
        <v>0.20129563944573653</v>
      </c>
      <c r="Q275" s="5">
        <v>9.761045578113213E-2</v>
      </c>
      <c r="R275" s="5">
        <f t="shared" si="13"/>
        <v>-0.36587173284978175</v>
      </c>
      <c r="S275" s="5">
        <f t="shared" si="14"/>
        <v>-0.29518243108487274</v>
      </c>
      <c r="T275" s="5">
        <v>-0.36587173284978175</v>
      </c>
      <c r="U275" s="5">
        <v>-0.29518243108487274</v>
      </c>
      <c r="V275" s="5">
        <v>1</v>
      </c>
    </row>
    <row r="276" spans="1:22">
      <c r="A276" s="1">
        <v>835</v>
      </c>
      <c r="B276" s="1">
        <v>1191</v>
      </c>
      <c r="C276" s="1" t="s">
        <v>37</v>
      </c>
      <c r="D276" s="1" t="s">
        <v>36</v>
      </c>
      <c r="E276" s="1" t="s">
        <v>40</v>
      </c>
      <c r="F276" s="1" t="s">
        <v>185</v>
      </c>
      <c r="G276" s="13" t="s">
        <v>78</v>
      </c>
      <c r="H276" s="52">
        <v>2.1453364370000001</v>
      </c>
      <c r="I276">
        <f t="shared" si="12"/>
        <v>0.3314954090033202</v>
      </c>
      <c r="N276" s="5">
        <v>1.627339001</v>
      </c>
      <c r="O276" s="5">
        <v>0.38196643646525813</v>
      </c>
      <c r="P276" s="5">
        <v>0.20129563944573653</v>
      </c>
      <c r="Q276" s="5">
        <v>9.761045578113213E-2</v>
      </c>
      <c r="R276" s="5">
        <f t="shared" si="13"/>
        <v>1.3561333838480196</v>
      </c>
      <c r="S276" s="5">
        <f t="shared" si="14"/>
        <v>1.3338711361980031</v>
      </c>
      <c r="T276" s="5">
        <v>1.3561333838480196</v>
      </c>
      <c r="U276" s="5">
        <v>1.3338711361980031</v>
      </c>
      <c r="V276" s="5">
        <v>1</v>
      </c>
    </row>
    <row r="277" spans="1:22">
      <c r="A277" s="1">
        <v>885</v>
      </c>
      <c r="B277" s="1">
        <v>1193</v>
      </c>
      <c r="C277" s="1" t="s">
        <v>37</v>
      </c>
      <c r="D277" s="1" t="s">
        <v>36</v>
      </c>
      <c r="E277" s="1" t="s">
        <v>40</v>
      </c>
      <c r="F277" s="1" t="s">
        <v>185</v>
      </c>
      <c r="G277" s="13" t="s">
        <v>78</v>
      </c>
      <c r="H277" s="52">
        <v>1.3826644619999999</v>
      </c>
      <c r="I277">
        <f t="shared" si="12"/>
        <v>0.14071680051277161</v>
      </c>
      <c r="N277" s="5">
        <v>1.627339001</v>
      </c>
      <c r="O277" s="5">
        <v>0.38196643646525813</v>
      </c>
      <c r="P277" s="5">
        <v>0.20129563944573653</v>
      </c>
      <c r="Q277" s="5">
        <v>9.761045578113213E-2</v>
      </c>
      <c r="R277" s="5">
        <f t="shared" si="13"/>
        <v>-0.64056554618838735</v>
      </c>
      <c r="S277" s="5">
        <f t="shared" si="14"/>
        <v>-0.62061833896973428</v>
      </c>
      <c r="T277" s="5">
        <v>-0.64056554618838735</v>
      </c>
      <c r="U277" s="5">
        <v>-0.62061833896973428</v>
      </c>
      <c r="V277" s="5">
        <v>1</v>
      </c>
    </row>
    <row r="278" spans="1:22">
      <c r="A278" s="1">
        <v>935</v>
      </c>
      <c r="B278" s="1">
        <v>1194</v>
      </c>
      <c r="C278" s="1" t="s">
        <v>37</v>
      </c>
      <c r="D278" s="1" t="s">
        <v>36</v>
      </c>
      <c r="E278" s="1" t="s">
        <v>40</v>
      </c>
      <c r="F278" s="1" t="s">
        <v>185</v>
      </c>
      <c r="G278" s="13" t="s">
        <v>78</v>
      </c>
      <c r="H278" s="52">
        <v>1.477766344</v>
      </c>
      <c r="I278">
        <f t="shared" si="12"/>
        <v>0.1696057713163131</v>
      </c>
      <c r="N278" s="5">
        <v>1.627339001</v>
      </c>
      <c r="O278" s="5">
        <v>0.38196643646525813</v>
      </c>
      <c r="P278" s="5">
        <v>0.20129563944573653</v>
      </c>
      <c r="Q278" s="5">
        <v>9.761045578113213E-2</v>
      </c>
      <c r="R278" s="5">
        <f t="shared" si="13"/>
        <v>-0.39158586388939026</v>
      </c>
      <c r="S278" s="5">
        <f t="shared" si="14"/>
        <v>-0.32465649172338978</v>
      </c>
      <c r="T278" s="5">
        <v>-0.39158586388939026</v>
      </c>
      <c r="U278" s="5">
        <v>-0.32465649172338978</v>
      </c>
      <c r="V278" s="5">
        <v>1</v>
      </c>
    </row>
    <row r="279" spans="1:22">
      <c r="A279" s="1">
        <v>985</v>
      </c>
      <c r="B279" s="1">
        <v>1199</v>
      </c>
      <c r="C279" s="1" t="s">
        <v>37</v>
      </c>
      <c r="D279" s="1" t="s">
        <v>36</v>
      </c>
      <c r="E279" s="1" t="s">
        <v>40</v>
      </c>
      <c r="F279" s="1" t="s">
        <v>185</v>
      </c>
      <c r="G279" s="13" t="s">
        <v>78</v>
      </c>
      <c r="H279" s="52">
        <v>1.778925249</v>
      </c>
      <c r="I279">
        <f t="shared" si="12"/>
        <v>0.25015769927623543</v>
      </c>
      <c r="N279" s="5">
        <v>1.627339001</v>
      </c>
      <c r="O279" s="5">
        <v>0.38196643646525813</v>
      </c>
      <c r="P279" s="5">
        <v>0.20129563944573653</v>
      </c>
      <c r="Q279" s="5">
        <v>9.761045578113213E-2</v>
      </c>
      <c r="R279" s="5">
        <f t="shared" si="13"/>
        <v>0.39685750769829137</v>
      </c>
      <c r="S279" s="5">
        <f t="shared" si="14"/>
        <v>0.50058223209263841</v>
      </c>
      <c r="T279" s="5">
        <v>0.39685750769829137</v>
      </c>
      <c r="U279" s="5">
        <v>0.50058223209263841</v>
      </c>
      <c r="V279" s="5">
        <v>1</v>
      </c>
    </row>
    <row r="280" spans="1:22">
      <c r="A280" s="1">
        <v>1035</v>
      </c>
      <c r="B280" s="1">
        <v>1200</v>
      </c>
      <c r="C280" s="1" t="s">
        <v>37</v>
      </c>
      <c r="D280" s="1" t="s">
        <v>36</v>
      </c>
      <c r="E280" s="1" t="s">
        <v>40</v>
      </c>
      <c r="F280" s="1" t="s">
        <v>185</v>
      </c>
      <c r="G280" s="13" t="s">
        <v>78</v>
      </c>
      <c r="H280" s="52">
        <v>2.36475642</v>
      </c>
      <c r="I280">
        <f t="shared" si="12"/>
        <v>0.37378641319311523</v>
      </c>
      <c r="N280" s="5">
        <v>1.627339001</v>
      </c>
      <c r="O280" s="5">
        <v>0.38196643646525813</v>
      </c>
      <c r="P280" s="5">
        <v>0.20129563944573653</v>
      </c>
      <c r="Q280" s="5">
        <v>9.761045578113213E-2</v>
      </c>
      <c r="R280" s="5">
        <f t="shared" si="13"/>
        <v>1.9305817176611328</v>
      </c>
      <c r="S280" s="5">
        <f t="shared" si="14"/>
        <v>1.7671341903591518</v>
      </c>
      <c r="T280" s="5">
        <v>1.9305817176611328</v>
      </c>
      <c r="U280" s="5">
        <v>1.7671341903591518</v>
      </c>
      <c r="V280" s="5">
        <v>1</v>
      </c>
    </row>
    <row r="281" spans="1:22">
      <c r="A281" s="148">
        <v>1085</v>
      </c>
      <c r="B281" s="148" t="s">
        <v>43</v>
      </c>
      <c r="C281" s="148" t="s">
        <v>37</v>
      </c>
      <c r="D281" s="148" t="s">
        <v>36</v>
      </c>
      <c r="E281" s="148" t="s">
        <v>40</v>
      </c>
      <c r="F281" s="148" t="s">
        <v>185</v>
      </c>
      <c r="G281" s="149" t="s">
        <v>78</v>
      </c>
      <c r="H281" s="155">
        <v>2.1623857559999999</v>
      </c>
      <c r="I281" s="146">
        <f t="shared" si="12"/>
        <v>0.334933171929027</v>
      </c>
      <c r="J281" s="144"/>
      <c r="K281" s="144"/>
      <c r="L281" s="144"/>
      <c r="M281" s="144"/>
      <c r="N281" s="5">
        <v>1.627339001</v>
      </c>
      <c r="O281" s="5">
        <v>0.38196643646525813</v>
      </c>
      <c r="P281" s="5">
        <v>0.20129563944573653</v>
      </c>
      <c r="Q281" s="5">
        <v>9.761045578113213E-2</v>
      </c>
      <c r="R281" s="144">
        <f t="shared" si="13"/>
        <v>1.400769030785419</v>
      </c>
      <c r="S281" s="144">
        <f t="shared" si="14"/>
        <v>1.3690903439990112</v>
      </c>
      <c r="T281" s="144">
        <v>1.400769030785419</v>
      </c>
      <c r="U281" s="144">
        <v>1.3690903439990112</v>
      </c>
      <c r="V281" s="144">
        <v>1</v>
      </c>
    </row>
    <row r="282" spans="1:22">
      <c r="A282" s="1">
        <v>1135</v>
      </c>
      <c r="B282" s="1">
        <v>1107</v>
      </c>
      <c r="C282" s="1" t="s">
        <v>35</v>
      </c>
      <c r="D282" s="1" t="s">
        <v>36</v>
      </c>
      <c r="E282" s="1" t="s">
        <v>42</v>
      </c>
      <c r="F282" s="1" t="s">
        <v>185</v>
      </c>
      <c r="G282" s="13" t="s">
        <v>78</v>
      </c>
      <c r="H282" s="52">
        <v>1.790610429</v>
      </c>
      <c r="I282">
        <f t="shared" si="12"/>
        <v>0.25300110961291894</v>
      </c>
      <c r="N282" s="5">
        <v>1.627339001</v>
      </c>
      <c r="O282" s="5">
        <v>0.38196643646525813</v>
      </c>
      <c r="P282" s="5">
        <v>0.20129563944573653</v>
      </c>
      <c r="Q282" s="5">
        <v>9.761045578113213E-2</v>
      </c>
      <c r="R282" s="5">
        <f t="shared" si="13"/>
        <v>0.42744967204690626</v>
      </c>
      <c r="S282" s="5">
        <f t="shared" si="14"/>
        <v>0.52971241403809688</v>
      </c>
      <c r="T282" s="5">
        <v>0.42744967204690626</v>
      </c>
      <c r="U282" s="5">
        <v>0.52971241403809688</v>
      </c>
      <c r="V282" s="5">
        <v>1</v>
      </c>
    </row>
    <row r="283" spans="1:22">
      <c r="A283" s="1">
        <v>1185</v>
      </c>
      <c r="B283" s="1">
        <v>1113</v>
      </c>
      <c r="C283" s="1" t="s">
        <v>35</v>
      </c>
      <c r="D283" s="1" t="s">
        <v>36</v>
      </c>
      <c r="E283" s="1" t="s">
        <v>42</v>
      </c>
      <c r="F283" s="1" t="s">
        <v>185</v>
      </c>
      <c r="G283" s="13" t="s">
        <v>78</v>
      </c>
      <c r="H283" s="52">
        <v>0.94705512700000005</v>
      </c>
      <c r="I283">
        <f t="shared" si="12"/>
        <v>-2.3624740473927243E-2</v>
      </c>
      <c r="N283" s="5">
        <v>1.627339001</v>
      </c>
      <c r="O283" s="5">
        <v>0.38196643646525813</v>
      </c>
      <c r="P283" s="5">
        <v>0.20129563944573653</v>
      </c>
      <c r="Q283" s="5">
        <v>9.761045578113213E-2</v>
      </c>
      <c r="R283" s="5">
        <f t="shared" si="13"/>
        <v>-1.7810043214670652</v>
      </c>
      <c r="S283" s="5">
        <f t="shared" si="14"/>
        <v>-2.3042652359291651</v>
      </c>
      <c r="T283" s="5">
        <v>-1.7810043214670652</v>
      </c>
      <c r="U283" s="5">
        <v>-2.3042652359291651</v>
      </c>
      <c r="V283" s="5">
        <v>1</v>
      </c>
    </row>
    <row r="284" spans="1:22">
      <c r="A284" s="1">
        <v>1235</v>
      </c>
      <c r="B284" s="1">
        <v>1114</v>
      </c>
      <c r="C284" s="1" t="s">
        <v>35</v>
      </c>
      <c r="D284" s="1" t="s">
        <v>36</v>
      </c>
      <c r="E284" s="1" t="s">
        <v>42</v>
      </c>
      <c r="F284" s="1" t="s">
        <v>185</v>
      </c>
      <c r="G284" s="13" t="s">
        <v>78</v>
      </c>
      <c r="H284" s="52">
        <v>1.4775544599999999</v>
      </c>
      <c r="I284">
        <f t="shared" si="12"/>
        <v>0.16954349716182082</v>
      </c>
      <c r="N284" s="5">
        <v>1.627339001</v>
      </c>
      <c r="O284" s="5">
        <v>0.38196643646525813</v>
      </c>
      <c r="P284" s="5">
        <v>0.20129563944573653</v>
      </c>
      <c r="Q284" s="5">
        <v>9.761045578113213E-2</v>
      </c>
      <c r="R284" s="5">
        <f t="shared" si="13"/>
        <v>-0.39214058278553421</v>
      </c>
      <c r="S284" s="5">
        <f t="shared" si="14"/>
        <v>-0.32529447823819424</v>
      </c>
      <c r="T284" s="5">
        <v>-0.39214058278553421</v>
      </c>
      <c r="U284" s="5">
        <v>-0.32529447823819424</v>
      </c>
      <c r="V284" s="5">
        <v>1</v>
      </c>
    </row>
    <row r="285" spans="1:22">
      <c r="A285" s="1">
        <v>1285</v>
      </c>
      <c r="B285" s="1">
        <v>1115</v>
      </c>
      <c r="C285" s="1" t="s">
        <v>35</v>
      </c>
      <c r="D285" s="1" t="s">
        <v>36</v>
      </c>
      <c r="E285" s="1" t="s">
        <v>42</v>
      </c>
      <c r="F285" s="1" t="s">
        <v>185</v>
      </c>
      <c r="G285" s="13" t="s">
        <v>78</v>
      </c>
      <c r="H285" s="52">
        <v>1.0953600080000001</v>
      </c>
      <c r="I285">
        <f t="shared" si="12"/>
        <v>3.9556880629667994E-2</v>
      </c>
      <c r="N285" s="5">
        <v>1.627339001</v>
      </c>
      <c r="O285" s="5">
        <v>0.38196643646525813</v>
      </c>
      <c r="P285" s="5">
        <v>0.20129563944573653</v>
      </c>
      <c r="Q285" s="5">
        <v>9.761045578113213E-2</v>
      </c>
      <c r="R285" s="5">
        <f t="shared" si="13"/>
        <v>-1.3927375345409077</v>
      </c>
      <c r="S285" s="5">
        <f t="shared" si="14"/>
        <v>-1.6569819034420721</v>
      </c>
      <c r="T285" s="5">
        <v>-1.3927375345409077</v>
      </c>
      <c r="U285" s="5">
        <v>-1.6569819034420721</v>
      </c>
      <c r="V285" s="5">
        <v>1</v>
      </c>
    </row>
    <row r="286" spans="1:22">
      <c r="A286" s="1">
        <v>1335</v>
      </c>
      <c r="B286" s="1">
        <v>1117</v>
      </c>
      <c r="C286" s="1" t="s">
        <v>35</v>
      </c>
      <c r="D286" s="1" t="s">
        <v>36</v>
      </c>
      <c r="E286" s="1" t="s">
        <v>42</v>
      </c>
      <c r="F286" s="1" t="s">
        <v>185</v>
      </c>
      <c r="G286" s="13" t="s">
        <v>78</v>
      </c>
      <c r="H286" s="52">
        <v>1.3267640919999999</v>
      </c>
      <c r="I286">
        <f t="shared" si="12"/>
        <v>0.12279370911117417</v>
      </c>
      <c r="N286" s="5">
        <v>1.627339001</v>
      </c>
      <c r="O286" s="5">
        <v>0.38196643646525813</v>
      </c>
      <c r="P286" s="5">
        <v>0.20129563944573653</v>
      </c>
      <c r="Q286" s="5">
        <v>9.761045578113213E-2</v>
      </c>
      <c r="R286" s="5">
        <f t="shared" si="13"/>
        <v>-0.78691445191242326</v>
      </c>
      <c r="S286" s="5">
        <f t="shared" si="14"/>
        <v>-0.8042368996881234</v>
      </c>
      <c r="T286" s="5">
        <v>-0.78691445191242326</v>
      </c>
      <c r="U286" s="5">
        <v>-0.8042368996881234</v>
      </c>
      <c r="V286" s="5">
        <v>1</v>
      </c>
    </row>
    <row r="287" spans="1:22">
      <c r="A287" s="1">
        <v>1385</v>
      </c>
      <c r="B287" s="1">
        <v>1118</v>
      </c>
      <c r="C287" s="1" t="s">
        <v>35</v>
      </c>
      <c r="D287" s="1" t="s">
        <v>36</v>
      </c>
      <c r="E287" s="1" t="s">
        <v>42</v>
      </c>
      <c r="F287" s="1" t="s">
        <v>185</v>
      </c>
      <c r="G287" s="13" t="s">
        <v>78</v>
      </c>
      <c r="H287" s="52">
        <v>1.6838161229999999</v>
      </c>
      <c r="I287">
        <f t="shared" si="12"/>
        <v>0.2262946636917951</v>
      </c>
      <c r="N287" s="5">
        <v>1.627339001</v>
      </c>
      <c r="O287" s="5">
        <v>0.38196643646525813</v>
      </c>
      <c r="P287" s="5">
        <v>0.20129563944573653</v>
      </c>
      <c r="Q287" s="5">
        <v>9.761045578113213E-2</v>
      </c>
      <c r="R287" s="5">
        <f t="shared" si="13"/>
        <v>0.14785886038219195</v>
      </c>
      <c r="S287" s="5">
        <f t="shared" si="14"/>
        <v>0.25611010670939643</v>
      </c>
      <c r="T287" s="5">
        <v>0.14785886038219195</v>
      </c>
      <c r="U287" s="5">
        <v>0.25611010670939643</v>
      </c>
      <c r="V287" s="5">
        <v>1</v>
      </c>
    </row>
    <row r="288" spans="1:22">
      <c r="A288" s="1">
        <v>1435</v>
      </c>
      <c r="B288" s="1">
        <v>1119</v>
      </c>
      <c r="C288" s="1" t="s">
        <v>35</v>
      </c>
      <c r="D288" s="1" t="s">
        <v>36</v>
      </c>
      <c r="E288" s="1" t="s">
        <v>42</v>
      </c>
      <c r="F288" s="1" t="s">
        <v>185</v>
      </c>
      <c r="G288" s="13" t="s">
        <v>78</v>
      </c>
      <c r="H288" s="52">
        <v>1.324069417</v>
      </c>
      <c r="I288">
        <f t="shared" si="12"/>
        <v>0.12191075446151114</v>
      </c>
      <c r="N288" s="5">
        <v>1.627339001</v>
      </c>
      <c r="O288" s="5">
        <v>0.38196643646525813</v>
      </c>
      <c r="P288" s="5">
        <v>0.20129563944573653</v>
      </c>
      <c r="Q288" s="5">
        <v>9.761045578113213E-2</v>
      </c>
      <c r="R288" s="5">
        <f t="shared" si="13"/>
        <v>-0.79396919479752226</v>
      </c>
      <c r="S288" s="5">
        <f t="shared" si="14"/>
        <v>-0.81328259712491058</v>
      </c>
      <c r="T288" s="5">
        <v>-0.79396919479752226</v>
      </c>
      <c r="U288" s="5">
        <v>-0.81328259712491058</v>
      </c>
      <c r="V288" s="5">
        <v>1</v>
      </c>
    </row>
    <row r="289" spans="1:22">
      <c r="A289" s="1">
        <v>1485</v>
      </c>
      <c r="B289" s="1">
        <v>1204</v>
      </c>
      <c r="C289" s="1" t="s">
        <v>35</v>
      </c>
      <c r="D289" s="1" t="s">
        <v>36</v>
      </c>
      <c r="E289" s="1" t="s">
        <v>42</v>
      </c>
      <c r="F289" s="1" t="s">
        <v>185</v>
      </c>
      <c r="G289" s="13" t="s">
        <v>78</v>
      </c>
      <c r="H289" s="52">
        <v>1.5571901239999999</v>
      </c>
      <c r="I289">
        <f t="shared" si="12"/>
        <v>0.1923416406755204</v>
      </c>
      <c r="N289" s="5">
        <v>1.627339001</v>
      </c>
      <c r="O289" s="5">
        <v>0.38196643646525813</v>
      </c>
      <c r="P289" s="5">
        <v>0.20129563944573653</v>
      </c>
      <c r="Q289" s="5">
        <v>9.761045578113213E-2</v>
      </c>
      <c r="R289" s="5">
        <f t="shared" si="13"/>
        <v>-0.18365193981220512</v>
      </c>
      <c r="S289" s="5">
        <f t="shared" si="14"/>
        <v>-9.1731963533633235E-2</v>
      </c>
      <c r="T289" s="5">
        <v>-0.18365193981220512</v>
      </c>
      <c r="U289" s="5">
        <v>-9.1731963533633235E-2</v>
      </c>
      <c r="V289" s="5">
        <v>1</v>
      </c>
    </row>
    <row r="290" spans="1:22">
      <c r="A290" s="1">
        <v>1535</v>
      </c>
      <c r="B290" s="1">
        <v>1205</v>
      </c>
      <c r="C290" s="1" t="s">
        <v>35</v>
      </c>
      <c r="D290" s="1" t="s">
        <v>36</v>
      </c>
      <c r="E290" s="1" t="s">
        <v>42</v>
      </c>
      <c r="F290" s="1" t="s">
        <v>185</v>
      </c>
      <c r="G290" s="13" t="s">
        <v>78</v>
      </c>
      <c r="H290" s="52">
        <v>1.3020094579999999</v>
      </c>
      <c r="I290">
        <f t="shared" si="12"/>
        <v>0.11461413902655931</v>
      </c>
      <c r="N290" s="5">
        <v>1.627339001</v>
      </c>
      <c r="O290" s="5">
        <v>0.38196643646525813</v>
      </c>
      <c r="P290" s="5">
        <v>0.20129563944573653</v>
      </c>
      <c r="Q290" s="5">
        <v>9.761045578113213E-2</v>
      </c>
      <c r="R290" s="5">
        <f t="shared" si="13"/>
        <v>-0.85172285295697836</v>
      </c>
      <c r="S290" s="5">
        <f t="shared" si="14"/>
        <v>-0.88803499302922573</v>
      </c>
      <c r="T290" s="5">
        <v>-0.85172285295697836</v>
      </c>
      <c r="U290" s="5">
        <v>-0.88803499302922573</v>
      </c>
      <c r="V290" s="5">
        <v>1</v>
      </c>
    </row>
    <row r="291" spans="1:22">
      <c r="A291" s="1">
        <v>1585</v>
      </c>
      <c r="B291" s="1">
        <v>1206</v>
      </c>
      <c r="C291" s="1" t="s">
        <v>35</v>
      </c>
      <c r="D291" s="1" t="s">
        <v>36</v>
      </c>
      <c r="E291" s="1" t="s">
        <v>42</v>
      </c>
      <c r="F291" s="1" t="s">
        <v>185</v>
      </c>
      <c r="G291" s="13" t="s">
        <v>78</v>
      </c>
      <c r="H291" s="52">
        <v>1.4266107859999999</v>
      </c>
      <c r="I291">
        <f t="shared" si="12"/>
        <v>0.15430550321373615</v>
      </c>
      <c r="N291" s="5">
        <v>1.627339001</v>
      </c>
      <c r="O291" s="5">
        <v>0.38196643646525813</v>
      </c>
      <c r="P291" s="5">
        <v>0.20129563944573653</v>
      </c>
      <c r="Q291" s="5">
        <v>9.761045578113213E-2</v>
      </c>
      <c r="R291" s="5">
        <f t="shared" si="13"/>
        <v>-0.52551270435578534</v>
      </c>
      <c r="S291" s="5">
        <f t="shared" si="14"/>
        <v>-0.48140474148962492</v>
      </c>
      <c r="T291" s="5">
        <v>-0.52551270435578534</v>
      </c>
      <c r="U291" s="5">
        <v>-0.48140474148962492</v>
      </c>
      <c r="V291" s="5">
        <v>1</v>
      </c>
    </row>
    <row r="292" spans="1:22">
      <c r="A292" s="1">
        <v>35</v>
      </c>
      <c r="B292" s="1">
        <v>1120</v>
      </c>
      <c r="C292" s="1" t="s">
        <v>35</v>
      </c>
      <c r="D292" s="1" t="s">
        <v>36</v>
      </c>
      <c r="E292" s="1" t="s">
        <v>40</v>
      </c>
      <c r="F292" s="1" t="s">
        <v>185</v>
      </c>
      <c r="G292" s="13" t="s">
        <v>78</v>
      </c>
      <c r="H292" s="52">
        <v>1.3754361159999999</v>
      </c>
      <c r="I292">
        <f t="shared" si="12"/>
        <v>0.1384404237965953</v>
      </c>
      <c r="N292" s="5">
        <v>1.627339001</v>
      </c>
      <c r="O292" s="5">
        <v>0.38196643646525813</v>
      </c>
      <c r="P292" s="5">
        <v>0.20129563944573653</v>
      </c>
      <c r="Q292" s="5">
        <v>9.761045578113213E-2</v>
      </c>
      <c r="R292" s="5">
        <f t="shared" si="13"/>
        <v>-0.65948958063207186</v>
      </c>
      <c r="S292" s="5">
        <f t="shared" si="14"/>
        <v>-0.64393937254097933</v>
      </c>
      <c r="T292" s="5">
        <v>-0.65948958063207186</v>
      </c>
      <c r="U292" s="5">
        <v>-0.64393937254097933</v>
      </c>
      <c r="V292" s="5">
        <v>1</v>
      </c>
    </row>
    <row r="293" spans="1:22">
      <c r="A293" s="1">
        <v>85</v>
      </c>
      <c r="B293" s="1">
        <v>1126</v>
      </c>
      <c r="C293" s="1" t="s">
        <v>35</v>
      </c>
      <c r="D293" s="1" t="s">
        <v>36</v>
      </c>
      <c r="E293" s="1" t="s">
        <v>40</v>
      </c>
      <c r="F293" s="1" t="s">
        <v>185</v>
      </c>
      <c r="G293" s="13" t="s">
        <v>78</v>
      </c>
      <c r="H293" s="52">
        <v>1.163594958</v>
      </c>
      <c r="I293">
        <f t="shared" si="12"/>
        <v>6.5801830727718474E-2</v>
      </c>
      <c r="N293" s="5">
        <v>1.627339001</v>
      </c>
      <c r="O293" s="5">
        <v>0.38196643646525813</v>
      </c>
      <c r="P293" s="5">
        <v>0.20129563944573653</v>
      </c>
      <c r="Q293" s="5">
        <v>9.761045578113213E-2</v>
      </c>
      <c r="R293" s="5">
        <f t="shared" si="13"/>
        <v>-1.2140963150886162</v>
      </c>
      <c r="S293" s="5">
        <f t="shared" si="14"/>
        <v>-1.3881075304251236</v>
      </c>
      <c r="T293" s="5">
        <v>-1.2140963150886162</v>
      </c>
      <c r="U293" s="5">
        <v>-1.3881075304251236</v>
      </c>
      <c r="V293" s="5">
        <v>1</v>
      </c>
    </row>
    <row r="294" spans="1:22">
      <c r="A294" s="1">
        <v>135</v>
      </c>
      <c r="B294" s="1">
        <v>1127</v>
      </c>
      <c r="C294" s="1" t="s">
        <v>35</v>
      </c>
      <c r="D294" s="1" t="s">
        <v>36</v>
      </c>
      <c r="E294" s="1" t="s">
        <v>40</v>
      </c>
      <c r="F294" s="1" t="s">
        <v>185</v>
      </c>
      <c r="G294" s="13" t="s">
        <v>78</v>
      </c>
      <c r="H294" s="52">
        <v>1.462075148</v>
      </c>
      <c r="I294">
        <f t="shared" si="12"/>
        <v>0.16496969514098456</v>
      </c>
      <c r="N294" s="5">
        <v>1.627339001</v>
      </c>
      <c r="O294" s="5">
        <v>0.38196643646525813</v>
      </c>
      <c r="P294" s="5">
        <v>0.20129563944573653</v>
      </c>
      <c r="Q294" s="5">
        <v>9.761045578113213E-2</v>
      </c>
      <c r="R294" s="5">
        <f t="shared" si="13"/>
        <v>-0.43266590261008842</v>
      </c>
      <c r="S294" s="5">
        <f t="shared" si="14"/>
        <v>-0.37215218404680056</v>
      </c>
      <c r="T294" s="5">
        <v>-0.43266590261008842</v>
      </c>
      <c r="U294" s="5">
        <v>-0.37215218404680056</v>
      </c>
      <c r="V294" s="5">
        <v>1</v>
      </c>
    </row>
    <row r="295" spans="1:22">
      <c r="A295" s="1">
        <v>185</v>
      </c>
      <c r="B295" s="1">
        <v>1128</v>
      </c>
      <c r="C295" s="1" t="s">
        <v>35</v>
      </c>
      <c r="D295" s="1" t="s">
        <v>36</v>
      </c>
      <c r="E295" s="1" t="s">
        <v>40</v>
      </c>
      <c r="F295" s="1" t="s">
        <v>185</v>
      </c>
      <c r="G295" s="13" t="s">
        <v>78</v>
      </c>
      <c r="H295" s="52">
        <v>1.524465003</v>
      </c>
      <c r="I295">
        <f t="shared" si="12"/>
        <v>0.18311745875817687</v>
      </c>
      <c r="N295" s="5">
        <v>1.627339001</v>
      </c>
      <c r="O295" s="5">
        <v>0.38196643646525813</v>
      </c>
      <c r="P295" s="5">
        <v>0.20129563944573653</v>
      </c>
      <c r="Q295" s="5">
        <v>9.761045578113213E-2</v>
      </c>
      <c r="R295" s="5">
        <f t="shared" si="13"/>
        <v>-0.26932732349994554</v>
      </c>
      <c r="S295" s="5">
        <f t="shared" si="14"/>
        <v>-0.18623190048738061</v>
      </c>
      <c r="T295" s="5">
        <v>-0.26932732349994554</v>
      </c>
      <c r="U295" s="5">
        <v>-0.18623190048738061</v>
      </c>
      <c r="V295" s="5">
        <v>1</v>
      </c>
    </row>
    <row r="296" spans="1:22">
      <c r="A296" s="1">
        <v>235</v>
      </c>
      <c r="B296" s="1">
        <v>1142</v>
      </c>
      <c r="C296" s="1" t="s">
        <v>35</v>
      </c>
      <c r="D296" s="1" t="s">
        <v>36</v>
      </c>
      <c r="E296" s="1" t="s">
        <v>40</v>
      </c>
      <c r="F296" s="1" t="s">
        <v>185</v>
      </c>
      <c r="G296" s="13" t="s">
        <v>78</v>
      </c>
      <c r="H296" s="52">
        <v>1.286654084</v>
      </c>
      <c r="I296">
        <f t="shared" si="12"/>
        <v>0.10946180284632494</v>
      </c>
      <c r="N296" s="5">
        <v>1.627339001</v>
      </c>
      <c r="O296" s="5">
        <v>0.38196643646525813</v>
      </c>
      <c r="P296" s="5">
        <v>0.20129563944573653</v>
      </c>
      <c r="Q296" s="5">
        <v>9.761045578113213E-2</v>
      </c>
      <c r="R296" s="5">
        <f t="shared" si="13"/>
        <v>-0.89192369924624781</v>
      </c>
      <c r="S296" s="5">
        <f t="shared" si="14"/>
        <v>-0.94081966798031136</v>
      </c>
      <c r="T296" s="5">
        <v>-0.89192369924624781</v>
      </c>
      <c r="U296" s="5">
        <v>-0.94081966798031136</v>
      </c>
      <c r="V296" s="5">
        <v>1</v>
      </c>
    </row>
    <row r="297" spans="1:22">
      <c r="A297" s="1">
        <v>285</v>
      </c>
      <c r="B297" s="1">
        <v>1143</v>
      </c>
      <c r="C297" s="1" t="s">
        <v>35</v>
      </c>
      <c r="D297" s="1" t="s">
        <v>36</v>
      </c>
      <c r="E297" s="1" t="s">
        <v>40</v>
      </c>
      <c r="F297" s="1" t="s">
        <v>185</v>
      </c>
      <c r="G297" s="13" t="s">
        <v>78</v>
      </c>
      <c r="H297" s="52">
        <v>1.43889768</v>
      </c>
      <c r="I297">
        <f t="shared" si="12"/>
        <v>0.15802991235821143</v>
      </c>
      <c r="N297" s="5">
        <v>1.627339001</v>
      </c>
      <c r="O297" s="5">
        <v>0.38196643646525813</v>
      </c>
      <c r="P297" s="5">
        <v>0.20129563944573653</v>
      </c>
      <c r="Q297" s="5">
        <v>9.761045578113213E-2</v>
      </c>
      <c r="R297" s="5">
        <f t="shared" si="13"/>
        <v>-0.49334523405733771</v>
      </c>
      <c r="S297" s="5">
        <f t="shared" si="14"/>
        <v>-0.4432488993242491</v>
      </c>
      <c r="T297" s="5">
        <v>-0.49334523405733771</v>
      </c>
      <c r="U297" s="5">
        <v>-0.4432488993242491</v>
      </c>
      <c r="V297" s="5">
        <v>1</v>
      </c>
    </row>
    <row r="298" spans="1:22">
      <c r="A298" s="1">
        <v>335</v>
      </c>
      <c r="B298" s="1">
        <v>1144</v>
      </c>
      <c r="C298" s="1" t="s">
        <v>35</v>
      </c>
      <c r="D298" s="1" t="s">
        <v>36</v>
      </c>
      <c r="E298" s="1" t="s">
        <v>40</v>
      </c>
      <c r="F298" s="1" t="s">
        <v>185</v>
      </c>
      <c r="G298" s="13" t="s">
        <v>78</v>
      </c>
      <c r="H298" s="52">
        <v>1.3977003610000001</v>
      </c>
      <c r="I298">
        <f t="shared" si="12"/>
        <v>0.14541407733808284</v>
      </c>
      <c r="N298" s="5">
        <v>1.627339001</v>
      </c>
      <c r="O298" s="5">
        <v>0.38196643646525813</v>
      </c>
      <c r="P298" s="5">
        <v>0.20129563944573653</v>
      </c>
      <c r="Q298" s="5">
        <v>9.761045578113213E-2</v>
      </c>
      <c r="R298" s="5">
        <f t="shared" si="13"/>
        <v>-0.6012010953765744</v>
      </c>
      <c r="S298" s="5">
        <f t="shared" si="14"/>
        <v>-0.57249565797494684</v>
      </c>
      <c r="T298" s="5">
        <v>-0.6012010953765744</v>
      </c>
      <c r="U298" s="5">
        <v>-0.57249565797494684</v>
      </c>
      <c r="V298" s="5">
        <v>1</v>
      </c>
    </row>
    <row r="299" spans="1:22">
      <c r="A299" s="1">
        <v>385</v>
      </c>
      <c r="B299" s="1">
        <v>1145</v>
      </c>
      <c r="C299" s="1" t="s">
        <v>35</v>
      </c>
      <c r="D299" s="1" t="s">
        <v>36</v>
      </c>
      <c r="E299" s="1" t="s">
        <v>40</v>
      </c>
      <c r="F299" s="1" t="s">
        <v>185</v>
      </c>
      <c r="G299" s="13" t="s">
        <v>78</v>
      </c>
      <c r="H299" s="52">
        <v>1.8795379919999999</v>
      </c>
      <c r="I299">
        <f t="shared" si="12"/>
        <v>0.27405110874054528</v>
      </c>
      <c r="N299" s="5">
        <v>1.627339001</v>
      </c>
      <c r="O299" s="5">
        <v>0.38196643646525813</v>
      </c>
      <c r="P299" s="5">
        <v>0.20129563944573653</v>
      </c>
      <c r="Q299" s="5">
        <v>9.761045578113213E-2</v>
      </c>
      <c r="R299" s="5">
        <f t="shared" si="13"/>
        <v>0.66026479534135407</v>
      </c>
      <c r="S299" s="5">
        <f t="shared" si="14"/>
        <v>0.74536553192565058</v>
      </c>
      <c r="T299" s="5">
        <v>0.66026479534135407</v>
      </c>
      <c r="U299" s="5">
        <v>0.74536553192565058</v>
      </c>
      <c r="V299" s="5">
        <v>1</v>
      </c>
    </row>
    <row r="300" spans="1:22">
      <c r="A300" s="1">
        <v>435</v>
      </c>
      <c r="B300" s="1">
        <v>1146</v>
      </c>
      <c r="C300" s="1" t="s">
        <v>35</v>
      </c>
      <c r="D300" s="1" t="s">
        <v>36</v>
      </c>
      <c r="E300" s="1" t="s">
        <v>40</v>
      </c>
      <c r="F300" s="1" t="s">
        <v>185</v>
      </c>
      <c r="G300" s="13" t="s">
        <v>78</v>
      </c>
      <c r="H300" s="52">
        <v>2.0945469550000002</v>
      </c>
      <c r="I300">
        <f t="shared" si="12"/>
        <v>0.32109010070526961</v>
      </c>
      <c r="N300" s="5">
        <v>1.627339001</v>
      </c>
      <c r="O300" s="5">
        <v>0.38196643646525813</v>
      </c>
      <c r="P300" s="5">
        <v>0.20129563944573653</v>
      </c>
      <c r="Q300" s="5">
        <v>9.761045578113213E-2</v>
      </c>
      <c r="R300" s="5">
        <f t="shared" si="13"/>
        <v>1.2231649417251751</v>
      </c>
      <c r="S300" s="5">
        <f t="shared" si="14"/>
        <v>1.227270790827401</v>
      </c>
      <c r="T300" s="5">
        <v>1.2231649417251751</v>
      </c>
      <c r="U300" s="5">
        <v>1.227270790827401</v>
      </c>
      <c r="V300" s="5">
        <v>1</v>
      </c>
    </row>
    <row r="301" spans="1:22">
      <c r="A301" s="1">
        <v>485</v>
      </c>
      <c r="B301" s="1">
        <v>1158</v>
      </c>
      <c r="C301" s="1" t="s">
        <v>35</v>
      </c>
      <c r="D301" s="1" t="s">
        <v>36</v>
      </c>
      <c r="E301" s="1" t="s">
        <v>40</v>
      </c>
      <c r="F301" s="1" t="s">
        <v>185</v>
      </c>
      <c r="G301" s="13" t="s">
        <v>78</v>
      </c>
      <c r="H301" s="52">
        <v>1.26807588</v>
      </c>
      <c r="I301">
        <f t="shared" si="12"/>
        <v>0.10314524193632676</v>
      </c>
      <c r="N301" s="5">
        <v>1.627339001</v>
      </c>
      <c r="O301" s="5">
        <v>0.38196643646525813</v>
      </c>
      <c r="P301" s="5">
        <v>0.20129563944573653</v>
      </c>
      <c r="Q301" s="5">
        <v>9.761045578113213E-2</v>
      </c>
      <c r="R301" s="5">
        <f t="shared" si="13"/>
        <v>-0.94056201462265598</v>
      </c>
      <c r="S301" s="5">
        <f t="shared" si="14"/>
        <v>-1.0055315972449541</v>
      </c>
      <c r="T301" s="5">
        <v>-0.94056201462265598</v>
      </c>
      <c r="U301" s="5">
        <v>-1.0055315972449541</v>
      </c>
      <c r="V301" s="5">
        <v>1</v>
      </c>
    </row>
    <row r="302" spans="1:22">
      <c r="A302" s="1">
        <v>535</v>
      </c>
      <c r="B302" s="1">
        <v>1159</v>
      </c>
      <c r="C302" s="1" t="s">
        <v>35</v>
      </c>
      <c r="D302" s="1" t="s">
        <v>36</v>
      </c>
      <c r="E302" s="1" t="s">
        <v>40</v>
      </c>
      <c r="F302" s="1" t="s">
        <v>185</v>
      </c>
      <c r="G302" s="13" t="s">
        <v>78</v>
      </c>
      <c r="H302" s="52">
        <v>1.4526721709999999</v>
      </c>
      <c r="I302">
        <f t="shared" si="12"/>
        <v>0.16216761678286276</v>
      </c>
      <c r="N302" s="5">
        <v>1.627339001</v>
      </c>
      <c r="O302" s="5">
        <v>0.38196643646525813</v>
      </c>
      <c r="P302" s="5">
        <v>0.20129563944573653</v>
      </c>
      <c r="Q302" s="5">
        <v>9.761045578113213E-2</v>
      </c>
      <c r="R302" s="5">
        <f t="shared" si="13"/>
        <v>-0.45728318858687711</v>
      </c>
      <c r="S302" s="5">
        <f t="shared" si="14"/>
        <v>-0.40085892796780814</v>
      </c>
      <c r="T302" s="5">
        <v>-0.45728318858687711</v>
      </c>
      <c r="U302" s="5">
        <v>-0.40085892796780814</v>
      </c>
      <c r="V302" s="5">
        <v>1</v>
      </c>
    </row>
    <row r="303" spans="1:22">
      <c r="A303" s="1">
        <v>1688</v>
      </c>
      <c r="B303" s="1">
        <v>1101</v>
      </c>
      <c r="C303" s="1" t="s">
        <v>37</v>
      </c>
      <c r="D303" s="1" t="s">
        <v>36</v>
      </c>
      <c r="E303" s="1" t="s">
        <v>42</v>
      </c>
      <c r="F303" s="1" t="s">
        <v>185</v>
      </c>
      <c r="G303" s="13" t="s">
        <v>81</v>
      </c>
      <c r="H303" s="52">
        <v>2.1893497759999998</v>
      </c>
      <c r="I303">
        <f t="shared" si="12"/>
        <v>0.34031515108443761</v>
      </c>
      <c r="J303" s="30">
        <f>AVERAGE(H303:H313)</f>
        <v>2.5385926340909091</v>
      </c>
      <c r="K303" s="30">
        <f>STDEV(H303:H313)</f>
        <v>0.76668968702158602</v>
      </c>
      <c r="L303" s="30">
        <f>AVERAGE(I303:I313)</f>
        <v>0.38999528276434409</v>
      </c>
      <c r="M303" s="30">
        <f>STDEV(I303:I313)</f>
        <v>0.11210289107657062</v>
      </c>
      <c r="N303" s="5">
        <v>2.5385926340909091</v>
      </c>
      <c r="O303" s="5">
        <v>0.76668968702158602</v>
      </c>
      <c r="P303" s="5">
        <v>0.38999528276434409</v>
      </c>
      <c r="Q303" s="5">
        <v>0.11210289107657062</v>
      </c>
      <c r="R303" s="5">
        <f t="shared" si="13"/>
        <v>-0.45552048501870146</v>
      </c>
      <c r="S303" s="5">
        <f t="shared" si="14"/>
        <v>-0.44316548130746264</v>
      </c>
      <c r="T303" s="5">
        <v>-0.45552048501870146</v>
      </c>
      <c r="U303" s="5">
        <v>-0.44316548130746264</v>
      </c>
      <c r="V303" s="5">
        <v>1</v>
      </c>
    </row>
    <row r="304" spans="1:22">
      <c r="A304" s="1">
        <v>1738</v>
      </c>
      <c r="B304" s="1">
        <v>1102</v>
      </c>
      <c r="C304" s="1" t="s">
        <v>37</v>
      </c>
      <c r="D304" s="1" t="s">
        <v>36</v>
      </c>
      <c r="E304" s="1" t="s">
        <v>42</v>
      </c>
      <c r="F304" s="1" t="s">
        <v>185</v>
      </c>
      <c r="G304" s="13" t="s">
        <v>81</v>
      </c>
      <c r="H304" s="52">
        <v>2.1702632560000001</v>
      </c>
      <c r="I304">
        <f t="shared" si="12"/>
        <v>0.33651241757830563</v>
      </c>
      <c r="N304" s="5">
        <v>2.5385926340909091</v>
      </c>
      <c r="O304" s="5">
        <v>0.76668968702158602</v>
      </c>
      <c r="P304" s="5">
        <v>0.38999528276434409</v>
      </c>
      <c r="Q304" s="5">
        <v>0.11210289107657062</v>
      </c>
      <c r="R304" s="5">
        <f t="shared" si="13"/>
        <v>-0.48041519838591318</v>
      </c>
      <c r="S304" s="5">
        <f t="shared" si="14"/>
        <v>-0.47708729607613404</v>
      </c>
      <c r="T304" s="5">
        <v>-0.48041519838591318</v>
      </c>
      <c r="U304" s="5">
        <v>-0.47708729607613404</v>
      </c>
      <c r="V304" s="5">
        <v>1</v>
      </c>
    </row>
    <row r="305" spans="1:22">
      <c r="A305" s="1">
        <v>1788</v>
      </c>
      <c r="B305" s="1">
        <v>1103</v>
      </c>
      <c r="C305" s="1" t="s">
        <v>37</v>
      </c>
      <c r="D305" s="1" t="s">
        <v>36</v>
      </c>
      <c r="E305" s="1" t="s">
        <v>42</v>
      </c>
      <c r="F305" s="1" t="s">
        <v>185</v>
      </c>
      <c r="G305" s="13" t="s">
        <v>81</v>
      </c>
      <c r="H305" s="52">
        <v>2.2379839480000001</v>
      </c>
      <c r="I305">
        <f t="shared" si="12"/>
        <v>0.34985696721466175</v>
      </c>
      <c r="N305" s="5">
        <v>2.5385926340909091</v>
      </c>
      <c r="O305" s="5">
        <v>0.76668968702158602</v>
      </c>
      <c r="P305" s="5">
        <v>0.38999528276434409</v>
      </c>
      <c r="Q305" s="5">
        <v>0.11210289107657062</v>
      </c>
      <c r="R305" s="5">
        <f t="shared" si="13"/>
        <v>-0.39208651320028176</v>
      </c>
      <c r="S305" s="5">
        <f t="shared" si="14"/>
        <v>-0.35804888851855132</v>
      </c>
      <c r="T305" s="5">
        <v>-0.39208651320028176</v>
      </c>
      <c r="U305" s="5">
        <v>-0.35804888851855132</v>
      </c>
      <c r="V305" s="5">
        <v>1</v>
      </c>
    </row>
    <row r="306" spans="1:22">
      <c r="A306" s="1">
        <v>1838</v>
      </c>
      <c r="B306" s="1">
        <v>1184</v>
      </c>
      <c r="C306" s="1" t="s">
        <v>37</v>
      </c>
      <c r="D306" s="1" t="s">
        <v>36</v>
      </c>
      <c r="E306" s="1" t="s">
        <v>42</v>
      </c>
      <c r="F306" s="1" t="s">
        <v>185</v>
      </c>
      <c r="G306" s="13" t="s">
        <v>81</v>
      </c>
      <c r="H306" s="52">
        <v>2.4329635610000002</v>
      </c>
      <c r="I306">
        <f t="shared" si="12"/>
        <v>0.38613560446097284</v>
      </c>
      <c r="N306" s="5">
        <v>2.5385926340909091</v>
      </c>
      <c r="O306" s="5">
        <v>0.76668968702158602</v>
      </c>
      <c r="P306" s="5">
        <v>0.38999528276434409</v>
      </c>
      <c r="Q306" s="5">
        <v>0.11210289107657062</v>
      </c>
      <c r="R306" s="5">
        <f t="shared" si="13"/>
        <v>-0.13777291501240044</v>
      </c>
      <c r="S306" s="5">
        <f t="shared" si="14"/>
        <v>-3.4429783802229864E-2</v>
      </c>
      <c r="T306" s="5">
        <v>-0.13777291501240044</v>
      </c>
      <c r="U306" s="5">
        <v>-3.4429783802229864E-2</v>
      </c>
      <c r="V306" s="5">
        <v>1</v>
      </c>
    </row>
    <row r="307" spans="1:22">
      <c r="A307" s="1">
        <v>1888</v>
      </c>
      <c r="B307" s="1">
        <v>1185</v>
      </c>
      <c r="C307" s="1" t="s">
        <v>37</v>
      </c>
      <c r="D307" s="1" t="s">
        <v>36</v>
      </c>
      <c r="E307" s="1" t="s">
        <v>42</v>
      </c>
      <c r="F307" s="1" t="s">
        <v>185</v>
      </c>
      <c r="G307" s="13" t="s">
        <v>81</v>
      </c>
      <c r="H307" s="52">
        <v>3.5789545309999999</v>
      </c>
      <c r="I307">
        <f t="shared" si="12"/>
        <v>0.5537561809099163</v>
      </c>
      <c r="N307" s="5">
        <v>2.5385926340909091</v>
      </c>
      <c r="O307" s="5">
        <v>0.76668968702158602</v>
      </c>
      <c r="P307" s="5">
        <v>0.38999528276434409</v>
      </c>
      <c r="Q307" s="5">
        <v>0.11210289107657062</v>
      </c>
      <c r="R307" s="5">
        <f t="shared" si="13"/>
        <v>1.3569530339590961</v>
      </c>
      <c r="S307" s="5">
        <f t="shared" si="14"/>
        <v>1.4608088745339953</v>
      </c>
      <c r="T307" s="5">
        <v>1.3569530339590961</v>
      </c>
      <c r="U307" s="5">
        <v>1.4608088745339953</v>
      </c>
      <c r="V307" s="5">
        <v>1</v>
      </c>
    </row>
    <row r="308" spans="1:22">
      <c r="A308" s="1">
        <v>1938</v>
      </c>
      <c r="B308" s="1">
        <v>1186</v>
      </c>
      <c r="C308" s="1" t="s">
        <v>37</v>
      </c>
      <c r="D308" s="1" t="s">
        <v>36</v>
      </c>
      <c r="E308" s="1" t="s">
        <v>42</v>
      </c>
      <c r="F308" s="1" t="s">
        <v>185</v>
      </c>
      <c r="G308" s="13" t="s">
        <v>81</v>
      </c>
      <c r="H308" s="52">
        <v>2.1740016369999999</v>
      </c>
      <c r="I308">
        <f t="shared" si="12"/>
        <v>0.33725986676950259</v>
      </c>
      <c r="N308" s="5">
        <v>2.5385926340909091</v>
      </c>
      <c r="O308" s="5">
        <v>0.76668968702158602</v>
      </c>
      <c r="P308" s="5">
        <v>0.38999528276434409</v>
      </c>
      <c r="Q308" s="5">
        <v>0.11210289107657062</v>
      </c>
      <c r="R308" s="5">
        <f t="shared" si="13"/>
        <v>-0.47553919566501768</v>
      </c>
      <c r="S308" s="5">
        <f t="shared" si="14"/>
        <v>-0.47041976784364253</v>
      </c>
      <c r="T308" s="5">
        <v>-0.47553919566501768</v>
      </c>
      <c r="U308" s="5">
        <v>-0.47041976784364253</v>
      </c>
      <c r="V308" s="5">
        <v>1</v>
      </c>
    </row>
    <row r="309" spans="1:22">
      <c r="A309" s="1">
        <v>1988</v>
      </c>
      <c r="B309" s="1">
        <v>1195</v>
      </c>
      <c r="C309" s="1" t="s">
        <v>37</v>
      </c>
      <c r="D309" s="1" t="s">
        <v>36</v>
      </c>
      <c r="E309" s="1" t="s">
        <v>42</v>
      </c>
      <c r="F309" s="1" t="s">
        <v>185</v>
      </c>
      <c r="G309" s="13" t="s">
        <v>81</v>
      </c>
      <c r="H309" s="52">
        <v>1.967517934</v>
      </c>
      <c r="I309">
        <f t="shared" si="12"/>
        <v>0.29391869965968742</v>
      </c>
      <c r="N309" s="5">
        <v>2.5385926340909091</v>
      </c>
      <c r="O309" s="5">
        <v>0.76668968702158602</v>
      </c>
      <c r="P309" s="5">
        <v>0.38999528276434409</v>
      </c>
      <c r="Q309" s="5">
        <v>0.11210289107657062</v>
      </c>
      <c r="R309" s="5">
        <f t="shared" si="13"/>
        <v>-0.74485767809060222</v>
      </c>
      <c r="S309" s="5">
        <f t="shared" si="14"/>
        <v>-0.85703929829100156</v>
      </c>
      <c r="T309" s="5">
        <v>-0.74485767809060222</v>
      </c>
      <c r="U309" s="5">
        <v>-0.85703929829100156</v>
      </c>
      <c r="V309" s="5">
        <v>1</v>
      </c>
    </row>
    <row r="310" spans="1:22">
      <c r="A310" s="1">
        <v>2038</v>
      </c>
      <c r="B310" s="1">
        <v>1196</v>
      </c>
      <c r="C310" s="1" t="s">
        <v>37</v>
      </c>
      <c r="D310" s="1" t="s">
        <v>36</v>
      </c>
      <c r="E310" s="1" t="s">
        <v>42</v>
      </c>
      <c r="F310" s="1" t="s">
        <v>185</v>
      </c>
      <c r="G310" s="13" t="s">
        <v>81</v>
      </c>
      <c r="H310" s="52">
        <v>4.3846871409999997</v>
      </c>
      <c r="I310">
        <f t="shared" si="12"/>
        <v>0.64193861075003078</v>
      </c>
      <c r="N310" s="5">
        <v>2.5385926340909091</v>
      </c>
      <c r="O310" s="5">
        <v>0.76668968702158602</v>
      </c>
      <c r="P310" s="5">
        <v>0.38999528276434409</v>
      </c>
      <c r="Q310" s="5">
        <v>0.11210289107657062</v>
      </c>
      <c r="R310" s="5">
        <f t="shared" si="13"/>
        <v>2.4078770565973637</v>
      </c>
      <c r="S310" s="5">
        <f t="shared" si="14"/>
        <v>2.2474293532144469</v>
      </c>
      <c r="T310" s="5">
        <v>2.4078770565973637</v>
      </c>
      <c r="U310" s="5">
        <v>2.2474293532144469</v>
      </c>
      <c r="V310" s="5">
        <v>1</v>
      </c>
    </row>
    <row r="311" spans="1:22">
      <c r="A311" s="1">
        <v>2088</v>
      </c>
      <c r="B311" s="1">
        <v>1197</v>
      </c>
      <c r="C311" s="1" t="s">
        <v>37</v>
      </c>
      <c r="D311" s="1" t="s">
        <v>36</v>
      </c>
      <c r="E311" s="1" t="s">
        <v>42</v>
      </c>
      <c r="F311" s="1" t="s">
        <v>185</v>
      </c>
      <c r="G311" s="13" t="s">
        <v>81</v>
      </c>
      <c r="H311" s="52">
        <v>2.7358944140000001</v>
      </c>
      <c r="I311">
        <f t="shared" si="12"/>
        <v>0.4370993327037801</v>
      </c>
      <c r="N311" s="5">
        <v>2.5385926340909091</v>
      </c>
      <c r="O311" s="5">
        <v>0.76668968702158602</v>
      </c>
      <c r="P311" s="5">
        <v>0.38999528276434409</v>
      </c>
      <c r="Q311" s="5">
        <v>0.11210289107657062</v>
      </c>
      <c r="R311" s="5">
        <f t="shared" si="13"/>
        <v>0.25734242060247775</v>
      </c>
      <c r="S311" s="5">
        <f t="shared" si="14"/>
        <v>0.42018586217604431</v>
      </c>
      <c r="T311" s="5">
        <v>0.25734242060247775</v>
      </c>
      <c r="U311" s="5">
        <v>0.42018586217604431</v>
      </c>
      <c r="V311" s="5">
        <v>1</v>
      </c>
    </row>
    <row r="312" spans="1:22">
      <c r="A312" s="1">
        <v>2138</v>
      </c>
      <c r="B312" s="1">
        <v>1203</v>
      </c>
      <c r="C312" s="1" t="s">
        <v>37</v>
      </c>
      <c r="D312" s="1" t="s">
        <v>36</v>
      </c>
      <c r="E312" s="1" t="s">
        <v>42</v>
      </c>
      <c r="F312" s="1" t="s">
        <v>185</v>
      </c>
      <c r="G312" s="13" t="s">
        <v>81</v>
      </c>
      <c r="H312" s="52">
        <v>2.0811987969999999</v>
      </c>
      <c r="I312">
        <f t="shared" si="12"/>
        <v>0.31831356618785983</v>
      </c>
      <c r="N312" s="5">
        <v>2.5385926340909091</v>
      </c>
      <c r="O312" s="5">
        <v>0.76668968702158602</v>
      </c>
      <c r="P312" s="5">
        <v>0.38999528276434409</v>
      </c>
      <c r="Q312" s="5">
        <v>0.11210289107657062</v>
      </c>
      <c r="R312" s="5">
        <f t="shared" si="13"/>
        <v>-0.59658274375357723</v>
      </c>
      <c r="S312" s="5">
        <f t="shared" si="14"/>
        <v>-0.63942790313519093</v>
      </c>
      <c r="T312" s="5">
        <v>-0.59658274375357723</v>
      </c>
      <c r="U312" s="5">
        <v>-0.63942790313519093</v>
      </c>
      <c r="V312" s="5">
        <v>1</v>
      </c>
    </row>
    <row r="313" spans="1:22">
      <c r="A313" s="41">
        <v>2188</v>
      </c>
      <c r="B313" s="41" t="s">
        <v>41</v>
      </c>
      <c r="C313" s="41" t="s">
        <v>37</v>
      </c>
      <c r="D313" s="41" t="s">
        <v>36</v>
      </c>
      <c r="E313" s="42" t="s">
        <v>42</v>
      </c>
      <c r="F313" s="42" t="s">
        <v>185</v>
      </c>
      <c r="G313" s="13" t="s">
        <v>81</v>
      </c>
      <c r="H313" s="43">
        <v>1.97170398</v>
      </c>
      <c r="I313" s="40">
        <f t="shared" si="12"/>
        <v>0.29484171308863111</v>
      </c>
      <c r="J313" s="10"/>
      <c r="K313" s="10"/>
      <c r="L313" s="10"/>
      <c r="N313" s="5">
        <v>2.5385926340909091</v>
      </c>
      <c r="O313" s="5">
        <v>0.76668968702158602</v>
      </c>
      <c r="P313" s="5">
        <v>0.38999528276434409</v>
      </c>
      <c r="Q313" s="5">
        <v>0.11210289107657062</v>
      </c>
      <c r="R313" s="5">
        <f t="shared" si="13"/>
        <v>-0.73939778203244355</v>
      </c>
      <c r="S313" s="5">
        <f t="shared" si="14"/>
        <v>-0.84880567095026482</v>
      </c>
      <c r="T313" s="5">
        <v>-0.73939778203244355</v>
      </c>
      <c r="U313" s="5">
        <v>-0.84880567095026482</v>
      </c>
      <c r="V313" s="5">
        <v>1</v>
      </c>
    </row>
    <row r="314" spans="1:22">
      <c r="A314" s="1">
        <v>588</v>
      </c>
      <c r="B314" s="1">
        <v>1176</v>
      </c>
      <c r="C314" s="1" t="s">
        <v>37</v>
      </c>
      <c r="D314" s="1" t="s">
        <v>36</v>
      </c>
      <c r="E314" s="1" t="s">
        <v>40</v>
      </c>
      <c r="F314" s="1" t="s">
        <v>185</v>
      </c>
      <c r="G314" s="13" t="s">
        <v>81</v>
      </c>
      <c r="H314" s="52">
        <v>2.138492915</v>
      </c>
      <c r="I314">
        <f t="shared" si="12"/>
        <v>0.33010781574246684</v>
      </c>
      <c r="N314" s="5">
        <v>2.5385926340909091</v>
      </c>
      <c r="O314" s="5">
        <v>0.76668968702158602</v>
      </c>
      <c r="P314" s="5">
        <v>0.38999528276434409</v>
      </c>
      <c r="Q314" s="5">
        <v>0.11210289107657062</v>
      </c>
      <c r="R314" s="5">
        <f t="shared" si="13"/>
        <v>-0.52185352935319229</v>
      </c>
      <c r="S314" s="5">
        <f t="shared" si="14"/>
        <v>-0.53421875606198044</v>
      </c>
      <c r="T314" s="5">
        <v>-0.52185352935319229</v>
      </c>
      <c r="U314" s="5">
        <v>-0.53421875606198044</v>
      </c>
      <c r="V314" s="5">
        <v>1</v>
      </c>
    </row>
    <row r="315" spans="1:22">
      <c r="A315" s="1">
        <v>638</v>
      </c>
      <c r="B315" s="1">
        <v>1177</v>
      </c>
      <c r="C315" s="1" t="s">
        <v>37</v>
      </c>
      <c r="D315" s="1" t="s">
        <v>36</v>
      </c>
      <c r="E315" s="1" t="s">
        <v>40</v>
      </c>
      <c r="F315" s="1" t="s">
        <v>185</v>
      </c>
      <c r="G315" s="13" t="s">
        <v>81</v>
      </c>
      <c r="H315" s="52">
        <v>1.623582876</v>
      </c>
      <c r="I315">
        <f t="shared" si="12"/>
        <v>0.21047446214640175</v>
      </c>
      <c r="N315" s="5">
        <v>2.5385926340909091</v>
      </c>
      <c r="O315" s="5">
        <v>0.76668968702158602</v>
      </c>
      <c r="P315" s="5">
        <v>0.38999528276434409</v>
      </c>
      <c r="Q315" s="5">
        <v>0.11210289107657062</v>
      </c>
      <c r="R315" s="5">
        <f t="shared" si="13"/>
        <v>-1.1934551534735163</v>
      </c>
      <c r="S315" s="5">
        <f t="shared" si="14"/>
        <v>-1.6013933172813772</v>
      </c>
      <c r="T315" s="5">
        <v>-1.1934551534735163</v>
      </c>
      <c r="U315" s="5">
        <v>-1.6013933172813772</v>
      </c>
      <c r="V315" s="5">
        <v>1</v>
      </c>
    </row>
    <row r="316" spans="1:22">
      <c r="A316" s="1">
        <v>688</v>
      </c>
      <c r="B316" s="1">
        <v>1179</v>
      </c>
      <c r="C316" s="1" t="s">
        <v>37</v>
      </c>
      <c r="D316" s="1" t="s">
        <v>36</v>
      </c>
      <c r="E316" s="1" t="s">
        <v>40</v>
      </c>
      <c r="F316" s="1" t="s">
        <v>185</v>
      </c>
      <c r="G316" s="13" t="s">
        <v>81</v>
      </c>
      <c r="H316" s="52">
        <v>2.132670691</v>
      </c>
      <c r="I316">
        <f t="shared" si="12"/>
        <v>0.3289238005395751</v>
      </c>
      <c r="N316" s="5">
        <v>2.5385926340909091</v>
      </c>
      <c r="O316" s="5">
        <v>0.76668968702158602</v>
      </c>
      <c r="P316" s="5">
        <v>0.38999528276434409</v>
      </c>
      <c r="Q316" s="5">
        <v>0.11210289107657062</v>
      </c>
      <c r="R316" s="5">
        <f t="shared" si="13"/>
        <v>-0.52944750654964845</v>
      </c>
      <c r="S316" s="5">
        <f t="shared" si="14"/>
        <v>-0.54478061750481355</v>
      </c>
      <c r="T316" s="5">
        <v>-0.52944750654964845</v>
      </c>
      <c r="U316" s="5">
        <v>-0.54478061750481355</v>
      </c>
      <c r="V316" s="5">
        <v>1</v>
      </c>
    </row>
    <row r="317" spans="1:22">
      <c r="A317" s="1">
        <v>738</v>
      </c>
      <c r="B317" s="1">
        <v>1180</v>
      </c>
      <c r="C317" s="1" t="s">
        <v>37</v>
      </c>
      <c r="D317" s="1" t="s">
        <v>36</v>
      </c>
      <c r="E317" s="1" t="s">
        <v>40</v>
      </c>
      <c r="F317" s="1" t="s">
        <v>185</v>
      </c>
      <c r="G317" s="13" t="s">
        <v>81</v>
      </c>
      <c r="H317" s="52">
        <v>2.0526999940000001</v>
      </c>
      <c r="I317">
        <f t="shared" si="12"/>
        <v>0.31232548104569718</v>
      </c>
      <c r="N317" s="5">
        <v>2.5385926340909091</v>
      </c>
      <c r="O317" s="5">
        <v>0.76668968702158602</v>
      </c>
      <c r="P317" s="5">
        <v>0.38999528276434409</v>
      </c>
      <c r="Q317" s="5">
        <v>0.11210289107657062</v>
      </c>
      <c r="R317" s="5">
        <f t="shared" si="13"/>
        <v>-0.63375397936874645</v>
      </c>
      <c r="S317" s="5">
        <f t="shared" si="14"/>
        <v>-0.69284387737685926</v>
      </c>
      <c r="T317" s="5">
        <v>-0.63375397936874645</v>
      </c>
      <c r="U317" s="5">
        <v>-0.69284387737685926</v>
      </c>
      <c r="V317" s="5">
        <v>1</v>
      </c>
    </row>
    <row r="318" spans="1:22">
      <c r="A318" s="1">
        <v>788</v>
      </c>
      <c r="B318" s="1">
        <v>1190</v>
      </c>
      <c r="C318" s="1" t="s">
        <v>37</v>
      </c>
      <c r="D318" s="1" t="s">
        <v>36</v>
      </c>
      <c r="E318" s="1" t="s">
        <v>40</v>
      </c>
      <c r="F318" s="1" t="s">
        <v>185</v>
      </c>
      <c r="G318" s="13" t="s">
        <v>81</v>
      </c>
      <c r="H318" s="52">
        <v>2.0185063310000002</v>
      </c>
      <c r="I318">
        <f t="shared" si="12"/>
        <v>0.30503011590340678</v>
      </c>
      <c r="N318" s="5">
        <v>2.5385926340909091</v>
      </c>
      <c r="O318" s="5">
        <v>0.76668968702158602</v>
      </c>
      <c r="P318" s="5">
        <v>0.38999528276434409</v>
      </c>
      <c r="Q318" s="5">
        <v>0.11210289107657062</v>
      </c>
      <c r="R318" s="5">
        <f t="shared" si="13"/>
        <v>-0.67835307021191993</v>
      </c>
      <c r="S318" s="5">
        <f t="shared" si="14"/>
        <v>-0.75792128146724425</v>
      </c>
      <c r="T318" s="5">
        <v>-0.67835307021191993</v>
      </c>
      <c r="U318" s="5">
        <v>-0.75792128146724425</v>
      </c>
      <c r="V318" s="5">
        <v>1</v>
      </c>
    </row>
    <row r="319" spans="1:22">
      <c r="A319" s="1">
        <v>838</v>
      </c>
      <c r="B319" s="1">
        <v>1191</v>
      </c>
      <c r="C319" s="1" t="s">
        <v>37</v>
      </c>
      <c r="D319" s="1" t="s">
        <v>36</v>
      </c>
      <c r="E319" s="1" t="s">
        <v>40</v>
      </c>
      <c r="F319" s="1" t="s">
        <v>185</v>
      </c>
      <c r="G319" s="13" t="s">
        <v>81</v>
      </c>
      <c r="H319" s="52">
        <v>3.0744191459999999</v>
      </c>
      <c r="I319">
        <f t="shared" si="12"/>
        <v>0.4877630760413364</v>
      </c>
      <c r="N319" s="5">
        <v>2.5385926340909091</v>
      </c>
      <c r="O319" s="5">
        <v>0.76668968702158602</v>
      </c>
      <c r="P319" s="5">
        <v>0.38999528276434409</v>
      </c>
      <c r="Q319" s="5">
        <v>0.11210289107657062</v>
      </c>
      <c r="R319" s="5">
        <f t="shared" si="13"/>
        <v>0.6988831609182774</v>
      </c>
      <c r="S319" s="5">
        <f t="shared" si="14"/>
        <v>0.87212552984216185</v>
      </c>
      <c r="T319" s="5">
        <v>0.6988831609182774</v>
      </c>
      <c r="U319" s="5">
        <v>0.87212552984216185</v>
      </c>
      <c r="V319" s="5">
        <v>1</v>
      </c>
    </row>
    <row r="320" spans="1:22">
      <c r="A320" s="1">
        <v>888</v>
      </c>
      <c r="B320" s="1">
        <v>1193</v>
      </c>
      <c r="C320" s="1" t="s">
        <v>37</v>
      </c>
      <c r="D320" s="1" t="s">
        <v>36</v>
      </c>
      <c r="E320" s="1" t="s">
        <v>40</v>
      </c>
      <c r="F320" s="1" t="s">
        <v>185</v>
      </c>
      <c r="G320" s="13" t="s">
        <v>81</v>
      </c>
      <c r="H320" s="52">
        <v>1.798587918</v>
      </c>
      <c r="I320">
        <f t="shared" si="12"/>
        <v>0.25493167171751974</v>
      </c>
      <c r="N320" s="5">
        <v>2.5385926340909091</v>
      </c>
      <c r="O320" s="5">
        <v>0.76668968702158602</v>
      </c>
      <c r="P320" s="5">
        <v>0.38999528276434409</v>
      </c>
      <c r="Q320" s="5">
        <v>0.11210289107657062</v>
      </c>
      <c r="R320" s="5">
        <f t="shared" si="13"/>
        <v>-0.96519456126462078</v>
      </c>
      <c r="S320" s="5">
        <f t="shared" si="14"/>
        <v>-1.2048182678408417</v>
      </c>
      <c r="T320" s="5">
        <v>-0.96519456126462078</v>
      </c>
      <c r="U320" s="5">
        <v>-1.2048182678408417</v>
      </c>
      <c r="V320" s="5">
        <v>1</v>
      </c>
    </row>
    <row r="321" spans="1:22">
      <c r="A321" s="1">
        <v>938</v>
      </c>
      <c r="B321" s="1">
        <v>1194</v>
      </c>
      <c r="C321" s="1" t="s">
        <v>37</v>
      </c>
      <c r="D321" s="1" t="s">
        <v>36</v>
      </c>
      <c r="E321" s="1" t="s">
        <v>40</v>
      </c>
      <c r="F321" s="1" t="s">
        <v>185</v>
      </c>
      <c r="G321" s="13" t="s">
        <v>81</v>
      </c>
      <c r="H321" s="52">
        <v>2.1032565540000001</v>
      </c>
      <c r="I321">
        <f t="shared" si="12"/>
        <v>0.32289225090351636</v>
      </c>
      <c r="N321" s="5">
        <v>2.5385926340909091</v>
      </c>
      <c r="O321" s="5">
        <v>0.76668968702158602</v>
      </c>
      <c r="P321" s="5">
        <v>0.38999528276434409</v>
      </c>
      <c r="Q321" s="5">
        <v>0.11210289107657062</v>
      </c>
      <c r="R321" s="5">
        <f t="shared" si="13"/>
        <v>-0.56781262022982204</v>
      </c>
      <c r="S321" s="5">
        <f t="shared" si="14"/>
        <v>-0.59858431139830059</v>
      </c>
      <c r="T321" s="5">
        <v>-0.56781262022982204</v>
      </c>
      <c r="U321" s="5">
        <v>-0.59858431139830059</v>
      </c>
      <c r="V321" s="5">
        <v>1</v>
      </c>
    </row>
    <row r="322" spans="1:22">
      <c r="A322" s="1">
        <v>988</v>
      </c>
      <c r="B322" s="1">
        <v>1199</v>
      </c>
      <c r="C322" s="1" t="s">
        <v>37</v>
      </c>
      <c r="D322" s="1" t="s">
        <v>36</v>
      </c>
      <c r="E322" s="1" t="s">
        <v>40</v>
      </c>
      <c r="F322" s="1" t="s">
        <v>185</v>
      </c>
      <c r="G322" s="13" t="s">
        <v>81</v>
      </c>
      <c r="H322" s="52">
        <v>1.8358508570000001</v>
      </c>
      <c r="I322">
        <f t="shared" ref="I322:I385" si="15">LOG(H322)</f>
        <v>0.263837396574998</v>
      </c>
      <c r="N322" s="5">
        <v>2.5385926340909091</v>
      </c>
      <c r="O322" s="5">
        <v>0.76668968702158602</v>
      </c>
      <c r="P322" s="5">
        <v>0.38999528276434409</v>
      </c>
      <c r="Q322" s="5">
        <v>0.11210289107657062</v>
      </c>
      <c r="R322" s="5">
        <f t="shared" ref="R322:R385" si="16">(H322-N322)/O322</f>
        <v>-0.91659218714797119</v>
      </c>
      <c r="S322" s="5">
        <f t="shared" ref="S322:S385" si="17">(I322-P322)/Q322</f>
        <v>-1.1253758487207557</v>
      </c>
      <c r="T322" s="5">
        <v>-0.91659218714797119</v>
      </c>
      <c r="U322" s="5">
        <v>-1.1253758487207557</v>
      </c>
      <c r="V322" s="5">
        <v>1</v>
      </c>
    </row>
    <row r="323" spans="1:22">
      <c r="A323" s="1">
        <v>1038</v>
      </c>
      <c r="B323" s="1">
        <v>1200</v>
      </c>
      <c r="C323" s="1" t="s">
        <v>37</v>
      </c>
      <c r="D323" s="1" t="s">
        <v>36</v>
      </c>
      <c r="E323" s="1" t="s">
        <v>40</v>
      </c>
      <c r="F323" s="1" t="s">
        <v>185</v>
      </c>
      <c r="G323" s="13" t="s">
        <v>81</v>
      </c>
      <c r="H323" s="52">
        <v>3.2617329929999999</v>
      </c>
      <c r="I323">
        <f t="shared" si="15"/>
        <v>0.51344840660834756</v>
      </c>
      <c r="N323" s="5">
        <v>2.5385926340909091</v>
      </c>
      <c r="O323" s="5">
        <v>0.76668968702158602</v>
      </c>
      <c r="P323" s="5">
        <v>0.38999528276434409</v>
      </c>
      <c r="Q323" s="5">
        <v>0.11210289107657062</v>
      </c>
      <c r="R323" s="5">
        <f t="shared" si="16"/>
        <v>0.94319823410997683</v>
      </c>
      <c r="S323" s="5">
        <f t="shared" si="17"/>
        <v>1.1012483501400532</v>
      </c>
      <c r="T323" s="5">
        <v>0.94319823410997683</v>
      </c>
      <c r="U323" s="5">
        <v>1.1012483501400532</v>
      </c>
      <c r="V323" s="5">
        <v>1</v>
      </c>
    </row>
    <row r="324" spans="1:22">
      <c r="A324" s="148">
        <v>1088</v>
      </c>
      <c r="B324" s="148" t="s">
        <v>43</v>
      </c>
      <c r="C324" s="148" t="s">
        <v>37</v>
      </c>
      <c r="D324" s="148" t="s">
        <v>36</v>
      </c>
      <c r="E324" s="148" t="s">
        <v>40</v>
      </c>
      <c r="F324" s="148" t="s">
        <v>185</v>
      </c>
      <c r="G324" s="149" t="s">
        <v>81</v>
      </c>
      <c r="H324" s="155">
        <v>3.4512249490000002</v>
      </c>
      <c r="I324" s="146">
        <f t="shared" si="15"/>
        <v>0.53797326729656236</v>
      </c>
      <c r="J324" s="144"/>
      <c r="K324" s="144"/>
      <c r="L324" s="144"/>
      <c r="M324" s="144"/>
      <c r="N324" s="5">
        <v>2.5385926340909091</v>
      </c>
      <c r="O324" s="5">
        <v>0.76668968702158602</v>
      </c>
      <c r="P324" s="5">
        <v>0.38999528276434409</v>
      </c>
      <c r="Q324" s="5">
        <v>0.11210289107657062</v>
      </c>
      <c r="R324" s="144">
        <f t="shared" si="16"/>
        <v>1.1903542337375879</v>
      </c>
      <c r="S324" s="144">
        <f t="shared" si="17"/>
        <v>1.3200193421518771</v>
      </c>
      <c r="T324" s="144">
        <v>1.1903542337375879</v>
      </c>
      <c r="U324" s="144">
        <v>1.3200193421518771</v>
      </c>
      <c r="V324" s="144">
        <v>1</v>
      </c>
    </row>
    <row r="325" spans="1:22">
      <c r="A325" s="1">
        <v>1138</v>
      </c>
      <c r="B325" s="1">
        <v>1107</v>
      </c>
      <c r="C325" s="1" t="s">
        <v>35</v>
      </c>
      <c r="D325" s="1" t="s">
        <v>36</v>
      </c>
      <c r="E325" s="1" t="s">
        <v>42</v>
      </c>
      <c r="F325" s="1" t="s">
        <v>185</v>
      </c>
      <c r="G325" s="13" t="s">
        <v>81</v>
      </c>
      <c r="H325" s="52">
        <v>2.6772233600000002</v>
      </c>
      <c r="I325">
        <f t="shared" si="15"/>
        <v>0.42768460576625889</v>
      </c>
      <c r="N325" s="5">
        <v>2.5385926340909091</v>
      </c>
      <c r="O325" s="5">
        <v>0.76668968702158602</v>
      </c>
      <c r="P325" s="5">
        <v>0.38999528276434409</v>
      </c>
      <c r="Q325" s="5">
        <v>0.11210289107657062</v>
      </c>
      <c r="R325" s="5">
        <f t="shared" si="16"/>
        <v>0.18081725665000103</v>
      </c>
      <c r="S325" s="5">
        <f t="shared" si="17"/>
        <v>0.33620295284063217</v>
      </c>
      <c r="T325" s="5">
        <v>0.18081725665000103</v>
      </c>
      <c r="U325" s="5">
        <v>0.33620295284063217</v>
      </c>
      <c r="V325" s="5">
        <v>1</v>
      </c>
    </row>
    <row r="326" spans="1:22">
      <c r="A326" s="1">
        <v>1188</v>
      </c>
      <c r="B326" s="1">
        <v>1113</v>
      </c>
      <c r="C326" s="1" t="s">
        <v>35</v>
      </c>
      <c r="D326" s="1" t="s">
        <v>36</v>
      </c>
      <c r="E326" s="1" t="s">
        <v>42</v>
      </c>
      <c r="F326" s="1" t="s">
        <v>185</v>
      </c>
      <c r="G326" s="13" t="s">
        <v>81</v>
      </c>
      <c r="H326" s="52">
        <v>1.6465298530000001</v>
      </c>
      <c r="I326">
        <f t="shared" si="15"/>
        <v>0.21656960925116642</v>
      </c>
      <c r="N326" s="5">
        <v>2.5385926340909091</v>
      </c>
      <c r="O326" s="5">
        <v>0.76668968702158602</v>
      </c>
      <c r="P326" s="5">
        <v>0.38999528276434409</v>
      </c>
      <c r="Q326" s="5">
        <v>0.11210289107657062</v>
      </c>
      <c r="R326" s="5">
        <f t="shared" si="16"/>
        <v>-1.1635252126011617</v>
      </c>
      <c r="S326" s="5">
        <f t="shared" si="17"/>
        <v>-1.5470223100198299</v>
      </c>
      <c r="T326" s="5">
        <v>-1.1635252126011617</v>
      </c>
      <c r="U326" s="5">
        <v>-1.5470223100198299</v>
      </c>
      <c r="V326" s="5">
        <v>1</v>
      </c>
    </row>
    <row r="327" spans="1:22">
      <c r="A327" s="1">
        <v>1238</v>
      </c>
      <c r="B327" s="1">
        <v>1114</v>
      </c>
      <c r="C327" s="1" t="s">
        <v>35</v>
      </c>
      <c r="D327" s="1" t="s">
        <v>36</v>
      </c>
      <c r="E327" s="1" t="s">
        <v>42</v>
      </c>
      <c r="F327" s="1" t="s">
        <v>185</v>
      </c>
      <c r="G327" s="13" t="s">
        <v>81</v>
      </c>
      <c r="H327" s="52">
        <v>1.970072614</v>
      </c>
      <c r="I327">
        <f t="shared" si="15"/>
        <v>0.29448223391708478</v>
      </c>
      <c r="N327" s="5">
        <v>2.5385926340909091</v>
      </c>
      <c r="O327" s="5">
        <v>0.76668968702158602</v>
      </c>
      <c r="P327" s="5">
        <v>0.38999528276434409</v>
      </c>
      <c r="Q327" s="5">
        <v>0.11210289107657062</v>
      </c>
      <c r="R327" s="5">
        <f t="shared" si="16"/>
        <v>-0.74152558683745862</v>
      </c>
      <c r="S327" s="5">
        <f t="shared" si="17"/>
        <v>-0.85201236051994589</v>
      </c>
      <c r="T327" s="5">
        <v>-0.74152558683745862</v>
      </c>
      <c r="U327" s="5">
        <v>-0.85201236051994589</v>
      </c>
      <c r="V327" s="5">
        <v>1</v>
      </c>
    </row>
    <row r="328" spans="1:22">
      <c r="A328" s="1">
        <v>1288</v>
      </c>
      <c r="B328" s="1">
        <v>1115</v>
      </c>
      <c r="C328" s="1" t="s">
        <v>35</v>
      </c>
      <c r="D328" s="1" t="s">
        <v>36</v>
      </c>
      <c r="E328" s="1" t="s">
        <v>42</v>
      </c>
      <c r="F328" s="1" t="s">
        <v>185</v>
      </c>
      <c r="G328" s="13" t="s">
        <v>81</v>
      </c>
      <c r="H328" s="52">
        <v>1.6330821929999999</v>
      </c>
      <c r="I328">
        <f t="shared" si="15"/>
        <v>0.21300804332089796</v>
      </c>
      <c r="N328" s="5">
        <v>2.5385926340909091</v>
      </c>
      <c r="O328" s="5">
        <v>0.76668968702158602</v>
      </c>
      <c r="P328" s="5">
        <v>0.38999528276434409</v>
      </c>
      <c r="Q328" s="5">
        <v>0.11210289107657062</v>
      </c>
      <c r="R328" s="5">
        <f t="shared" si="16"/>
        <v>-1.1810651120254532</v>
      </c>
      <c r="S328" s="5">
        <f t="shared" si="17"/>
        <v>-1.5787928192017544</v>
      </c>
      <c r="T328" s="5">
        <v>-1.1810651120254532</v>
      </c>
      <c r="U328" s="5">
        <v>-1.5787928192017544</v>
      </c>
      <c r="V328" s="5">
        <v>1</v>
      </c>
    </row>
    <row r="329" spans="1:22">
      <c r="A329" s="1">
        <v>1338</v>
      </c>
      <c r="B329" s="1">
        <v>1117</v>
      </c>
      <c r="C329" s="1" t="s">
        <v>35</v>
      </c>
      <c r="D329" s="1" t="s">
        <v>36</v>
      </c>
      <c r="E329" s="1" t="s">
        <v>42</v>
      </c>
      <c r="F329" s="1" t="s">
        <v>185</v>
      </c>
      <c r="G329" s="13" t="s">
        <v>81</v>
      </c>
      <c r="H329" s="52">
        <v>1.8740373050000001</v>
      </c>
      <c r="I329">
        <f t="shared" si="15"/>
        <v>0.27277823179956762</v>
      </c>
      <c r="N329" s="5">
        <v>2.5385926340909091</v>
      </c>
      <c r="O329" s="5">
        <v>0.76668968702158602</v>
      </c>
      <c r="P329" s="5">
        <v>0.38999528276434409</v>
      </c>
      <c r="Q329" s="5">
        <v>0.11210289107657062</v>
      </c>
      <c r="R329" s="5">
        <f t="shared" si="16"/>
        <v>-0.86678527224300406</v>
      </c>
      <c r="S329" s="5">
        <f t="shared" si="17"/>
        <v>-1.04562023190564</v>
      </c>
      <c r="T329" s="5">
        <v>-0.86678527224300406</v>
      </c>
      <c r="U329" s="5">
        <v>-1.04562023190564</v>
      </c>
      <c r="V329" s="5">
        <v>1</v>
      </c>
    </row>
    <row r="330" spans="1:22">
      <c r="A330" s="1">
        <v>1388</v>
      </c>
      <c r="B330" s="1">
        <v>1118</v>
      </c>
      <c r="C330" s="1" t="s">
        <v>35</v>
      </c>
      <c r="D330" s="1" t="s">
        <v>36</v>
      </c>
      <c r="E330" s="1" t="s">
        <v>42</v>
      </c>
      <c r="F330" s="1" t="s">
        <v>185</v>
      </c>
      <c r="G330" s="13" t="s">
        <v>81</v>
      </c>
      <c r="H330" s="52">
        <v>2.4780690110000001</v>
      </c>
      <c r="I330">
        <f t="shared" si="15"/>
        <v>0.39411339674511275</v>
      </c>
      <c r="N330" s="5">
        <v>2.5385926340909091</v>
      </c>
      <c r="O330" s="5">
        <v>0.76668968702158602</v>
      </c>
      <c r="P330" s="5">
        <v>0.38999528276434409</v>
      </c>
      <c r="Q330" s="5">
        <v>0.11210289107657062</v>
      </c>
      <c r="R330" s="5">
        <f t="shared" si="16"/>
        <v>-7.8941485865069341E-2</v>
      </c>
      <c r="S330" s="5">
        <f t="shared" si="17"/>
        <v>3.6735127356847877E-2</v>
      </c>
      <c r="T330" s="5">
        <v>-7.8941485865069341E-2</v>
      </c>
      <c r="U330" s="5">
        <v>3.6735127356847877E-2</v>
      </c>
      <c r="V330" s="5">
        <v>1</v>
      </c>
    </row>
    <row r="331" spans="1:22">
      <c r="A331" s="1">
        <v>1438</v>
      </c>
      <c r="B331" s="1">
        <v>1119</v>
      </c>
      <c r="C331" s="1" t="s">
        <v>35</v>
      </c>
      <c r="D331" s="1" t="s">
        <v>36</v>
      </c>
      <c r="E331" s="1" t="s">
        <v>42</v>
      </c>
      <c r="F331" s="1" t="s">
        <v>185</v>
      </c>
      <c r="G331" s="13" t="s">
        <v>81</v>
      </c>
      <c r="H331" s="52">
        <v>2.0044136730000002</v>
      </c>
      <c r="I331">
        <f t="shared" si="15"/>
        <v>0.30198735659697962</v>
      </c>
      <c r="N331" s="5">
        <v>2.5385926340909091</v>
      </c>
      <c r="O331" s="5">
        <v>0.76668968702158602</v>
      </c>
      <c r="P331" s="5">
        <v>0.38999528276434409</v>
      </c>
      <c r="Q331" s="5">
        <v>0.11210289107657062</v>
      </c>
      <c r="R331" s="5">
        <f t="shared" si="16"/>
        <v>-0.69673424611471158</v>
      </c>
      <c r="S331" s="5">
        <f t="shared" si="17"/>
        <v>-0.78506384021132558</v>
      </c>
      <c r="T331" s="5">
        <v>-0.69673424611471158</v>
      </c>
      <c r="U331" s="5">
        <v>-0.78506384021132558</v>
      </c>
      <c r="V331" s="5">
        <v>1</v>
      </c>
    </row>
    <row r="332" spans="1:22">
      <c r="A332" s="1">
        <v>1488</v>
      </c>
      <c r="B332" s="1">
        <v>1204</v>
      </c>
      <c r="C332" s="1" t="s">
        <v>35</v>
      </c>
      <c r="D332" s="1" t="s">
        <v>36</v>
      </c>
      <c r="E332" s="1" t="s">
        <v>42</v>
      </c>
      <c r="F332" s="1" t="s">
        <v>185</v>
      </c>
      <c r="G332" s="13" t="s">
        <v>81</v>
      </c>
      <c r="H332" s="52">
        <v>2.8423515149999998</v>
      </c>
      <c r="I332">
        <f t="shared" si="15"/>
        <v>0.45367778632353584</v>
      </c>
      <c r="N332" s="5">
        <v>2.5385926340909091</v>
      </c>
      <c r="O332" s="5">
        <v>0.76668968702158602</v>
      </c>
      <c r="P332" s="5">
        <v>0.38999528276434409</v>
      </c>
      <c r="Q332" s="5">
        <v>0.11210289107657062</v>
      </c>
      <c r="R332" s="5">
        <f t="shared" si="16"/>
        <v>0.39619533958924696</v>
      </c>
      <c r="S332" s="5">
        <f t="shared" si="17"/>
        <v>0.56807191097055765</v>
      </c>
      <c r="T332" s="5">
        <v>0.39619533958924696</v>
      </c>
      <c r="U332" s="5">
        <v>0.56807191097055765</v>
      </c>
      <c r="V332" s="5">
        <v>1</v>
      </c>
    </row>
    <row r="333" spans="1:22">
      <c r="A333" s="1">
        <v>1538</v>
      </c>
      <c r="B333" s="1">
        <v>1205</v>
      </c>
      <c r="C333" s="1" t="s">
        <v>35</v>
      </c>
      <c r="D333" s="1" t="s">
        <v>36</v>
      </c>
      <c r="E333" s="1" t="s">
        <v>42</v>
      </c>
      <c r="F333" s="1" t="s">
        <v>185</v>
      </c>
      <c r="G333" s="13" t="s">
        <v>81</v>
      </c>
      <c r="H333" s="52">
        <v>1.92368965</v>
      </c>
      <c r="I333">
        <f t="shared" si="15"/>
        <v>0.28413500836488742</v>
      </c>
      <c r="N333" s="5">
        <v>2.5385926340909091</v>
      </c>
      <c r="O333" s="5">
        <v>0.76668968702158602</v>
      </c>
      <c r="P333" s="5">
        <v>0.38999528276434409</v>
      </c>
      <c r="Q333" s="5">
        <v>0.11210289107657062</v>
      </c>
      <c r="R333" s="5">
        <f t="shared" si="16"/>
        <v>-0.80202328856106886</v>
      </c>
      <c r="S333" s="5">
        <f t="shared" si="17"/>
        <v>-0.94431350862441177</v>
      </c>
      <c r="T333" s="5">
        <v>-0.80202328856106886</v>
      </c>
      <c r="U333" s="5">
        <v>-0.94431350862441177</v>
      </c>
      <c r="V333" s="5">
        <v>1</v>
      </c>
    </row>
    <row r="334" spans="1:22">
      <c r="A334" s="1">
        <v>1588</v>
      </c>
      <c r="B334" s="1">
        <v>1206</v>
      </c>
      <c r="C334" s="1" t="s">
        <v>35</v>
      </c>
      <c r="D334" s="1" t="s">
        <v>36</v>
      </c>
      <c r="E334" s="1" t="s">
        <v>42</v>
      </c>
      <c r="F334" s="1" t="s">
        <v>185</v>
      </c>
      <c r="G334" s="13" t="s">
        <v>81</v>
      </c>
      <c r="H334" s="52">
        <v>2.1079992879999998</v>
      </c>
      <c r="I334">
        <f t="shared" si="15"/>
        <v>0.3238704598527844</v>
      </c>
      <c r="N334" s="5">
        <v>2.5385926340909091</v>
      </c>
      <c r="O334" s="5">
        <v>0.76668968702158602</v>
      </c>
      <c r="P334" s="5">
        <v>0.38999528276434409</v>
      </c>
      <c r="Q334" s="5">
        <v>0.11210289107657062</v>
      </c>
      <c r="R334" s="5">
        <f t="shared" si="16"/>
        <v>-0.56162663119112233</v>
      </c>
      <c r="S334" s="5">
        <f t="shared" si="17"/>
        <v>-0.5898583192327651</v>
      </c>
      <c r="T334" s="5">
        <v>-0.56162663119112233</v>
      </c>
      <c r="U334" s="5">
        <v>-0.5898583192327651</v>
      </c>
      <c r="V334" s="5">
        <v>1</v>
      </c>
    </row>
    <row r="335" spans="1:22">
      <c r="A335" s="1">
        <v>38</v>
      </c>
      <c r="B335" s="1">
        <v>1120</v>
      </c>
      <c r="C335" s="1" t="s">
        <v>35</v>
      </c>
      <c r="D335" s="1" t="s">
        <v>36</v>
      </c>
      <c r="E335" s="1" t="s">
        <v>40</v>
      </c>
      <c r="F335" s="1" t="s">
        <v>185</v>
      </c>
      <c r="G335" s="13" t="s">
        <v>81</v>
      </c>
      <c r="H335" s="52">
        <v>1.851548618</v>
      </c>
      <c r="I335">
        <f t="shared" si="15"/>
        <v>0.26753512024822451</v>
      </c>
      <c r="N335" s="5">
        <v>2.5385926340909091</v>
      </c>
      <c r="O335" s="5">
        <v>0.76668968702158602</v>
      </c>
      <c r="P335" s="5">
        <v>0.38999528276434409</v>
      </c>
      <c r="Q335" s="5">
        <v>0.11210289107657062</v>
      </c>
      <c r="R335" s="5">
        <f t="shared" si="16"/>
        <v>-0.89611746149855986</v>
      </c>
      <c r="S335" s="5">
        <f t="shared" si="17"/>
        <v>-1.0923907612023542</v>
      </c>
      <c r="T335" s="5">
        <v>-0.89611746149855986</v>
      </c>
      <c r="U335" s="5">
        <v>-1.0923907612023542</v>
      </c>
      <c r="V335" s="5">
        <v>1</v>
      </c>
    </row>
    <row r="336" spans="1:22">
      <c r="A336" s="1">
        <v>88</v>
      </c>
      <c r="B336" s="1">
        <v>1126</v>
      </c>
      <c r="C336" s="1" t="s">
        <v>35</v>
      </c>
      <c r="D336" s="1" t="s">
        <v>36</v>
      </c>
      <c r="E336" s="1" t="s">
        <v>40</v>
      </c>
      <c r="F336" s="1" t="s">
        <v>185</v>
      </c>
      <c r="G336" s="13" t="s">
        <v>81</v>
      </c>
      <c r="H336" s="52">
        <v>1.6179017760000001</v>
      </c>
      <c r="I336">
        <f t="shared" si="15"/>
        <v>0.20895215174098297</v>
      </c>
      <c r="N336" s="5">
        <v>2.5385926340909091</v>
      </c>
      <c r="O336" s="5">
        <v>0.76668968702158602</v>
      </c>
      <c r="P336" s="5">
        <v>0.38999528276434409</v>
      </c>
      <c r="Q336" s="5">
        <v>0.11210289107657062</v>
      </c>
      <c r="R336" s="5">
        <f t="shared" si="16"/>
        <v>-1.2008650614143284</v>
      </c>
      <c r="S336" s="5">
        <f t="shared" si="17"/>
        <v>-1.6149728993135568</v>
      </c>
      <c r="T336" s="5">
        <v>-1.2008650614143284</v>
      </c>
      <c r="U336" s="5">
        <v>-1.6149728993135568</v>
      </c>
      <c r="V336" s="5">
        <v>1</v>
      </c>
    </row>
    <row r="337" spans="1:22">
      <c r="A337" s="1">
        <v>138</v>
      </c>
      <c r="B337" s="1">
        <v>1127</v>
      </c>
      <c r="C337" s="1" t="s">
        <v>35</v>
      </c>
      <c r="D337" s="1" t="s">
        <v>36</v>
      </c>
      <c r="E337" s="1" t="s">
        <v>40</v>
      </c>
      <c r="F337" s="1" t="s">
        <v>185</v>
      </c>
      <c r="G337" s="13" t="s">
        <v>81</v>
      </c>
      <c r="H337" s="52">
        <v>2.0280397219999999</v>
      </c>
      <c r="I337">
        <f t="shared" si="15"/>
        <v>0.30707645701064062</v>
      </c>
      <c r="N337" s="5">
        <v>2.5385926340909091</v>
      </c>
      <c r="O337" s="5">
        <v>0.76668968702158602</v>
      </c>
      <c r="P337" s="5">
        <v>0.38999528276434409</v>
      </c>
      <c r="Q337" s="5">
        <v>0.11210289107657062</v>
      </c>
      <c r="R337" s="5">
        <f t="shared" si="16"/>
        <v>-0.66591858575050145</v>
      </c>
      <c r="S337" s="5">
        <f t="shared" si="17"/>
        <v>-0.73966714825460378</v>
      </c>
      <c r="T337" s="5">
        <v>-0.66591858575050145</v>
      </c>
      <c r="U337" s="5">
        <v>-0.73966714825460378</v>
      </c>
      <c r="V337" s="5">
        <v>1</v>
      </c>
    </row>
    <row r="338" spans="1:22">
      <c r="A338" s="1">
        <v>188</v>
      </c>
      <c r="B338" s="1">
        <v>1128</v>
      </c>
      <c r="C338" s="1" t="s">
        <v>35</v>
      </c>
      <c r="D338" s="1" t="s">
        <v>36</v>
      </c>
      <c r="E338" s="1" t="s">
        <v>40</v>
      </c>
      <c r="F338" s="1" t="s">
        <v>185</v>
      </c>
      <c r="G338" s="13" t="s">
        <v>81</v>
      </c>
      <c r="H338" s="52">
        <v>2.099482504</v>
      </c>
      <c r="I338">
        <f t="shared" si="15"/>
        <v>0.32211225980371988</v>
      </c>
      <c r="N338" s="5">
        <v>2.5385926340909091</v>
      </c>
      <c r="O338" s="5">
        <v>0.76668968702158602</v>
      </c>
      <c r="P338" s="5">
        <v>0.38999528276434409</v>
      </c>
      <c r="Q338" s="5">
        <v>0.11210289107657062</v>
      </c>
      <c r="R338" s="5">
        <f t="shared" si="16"/>
        <v>-0.57273514633638989</v>
      </c>
      <c r="S338" s="5">
        <f t="shared" si="17"/>
        <v>-0.60554212570893884</v>
      </c>
      <c r="T338" s="5">
        <v>-0.57273514633638989</v>
      </c>
      <c r="U338" s="5">
        <v>-0.60554212570893884</v>
      </c>
      <c r="V338" s="5">
        <v>1</v>
      </c>
    </row>
    <row r="339" spans="1:22">
      <c r="A339" s="1">
        <v>238</v>
      </c>
      <c r="B339" s="1">
        <v>1142</v>
      </c>
      <c r="C339" s="1" t="s">
        <v>35</v>
      </c>
      <c r="D339" s="1" t="s">
        <v>36</v>
      </c>
      <c r="E339" s="1" t="s">
        <v>40</v>
      </c>
      <c r="F339" s="1" t="s">
        <v>185</v>
      </c>
      <c r="G339" s="13" t="s">
        <v>81</v>
      </c>
      <c r="H339" s="52">
        <v>1.777506909</v>
      </c>
      <c r="I339">
        <f t="shared" si="15"/>
        <v>0.24981129746635752</v>
      </c>
      <c r="N339" s="5">
        <v>2.5385926340909091</v>
      </c>
      <c r="O339" s="5">
        <v>0.76668968702158602</v>
      </c>
      <c r="P339" s="5">
        <v>0.38999528276434409</v>
      </c>
      <c r="Q339" s="5">
        <v>0.11210289107657062</v>
      </c>
      <c r="R339" s="5">
        <f t="shared" si="16"/>
        <v>-0.99269070391119119</v>
      </c>
      <c r="S339" s="5">
        <f t="shared" si="17"/>
        <v>-1.2504939342040293</v>
      </c>
      <c r="T339" s="5">
        <v>-0.99269070391119119</v>
      </c>
      <c r="U339" s="5">
        <v>-1.2504939342040293</v>
      </c>
      <c r="V339" s="5">
        <v>1</v>
      </c>
    </row>
    <row r="340" spans="1:22">
      <c r="A340" s="1">
        <v>288</v>
      </c>
      <c r="B340" s="1">
        <v>1143</v>
      </c>
      <c r="C340" s="1" t="s">
        <v>35</v>
      </c>
      <c r="D340" s="1" t="s">
        <v>36</v>
      </c>
      <c r="E340" s="1" t="s">
        <v>40</v>
      </c>
      <c r="F340" s="1" t="s">
        <v>185</v>
      </c>
      <c r="G340" s="13" t="s">
        <v>81</v>
      </c>
      <c r="H340" s="52">
        <v>1.880879902</v>
      </c>
      <c r="I340">
        <f t="shared" si="15"/>
        <v>0.27436106585136449</v>
      </c>
      <c r="N340" s="5">
        <v>2.5385926340909091</v>
      </c>
      <c r="O340" s="5">
        <v>0.76668968702158602</v>
      </c>
      <c r="P340" s="5">
        <v>0.38999528276434409</v>
      </c>
      <c r="Q340" s="5">
        <v>0.11210289107657062</v>
      </c>
      <c r="R340" s="5">
        <f t="shared" si="16"/>
        <v>-0.85786041370397526</v>
      </c>
      <c r="S340" s="5">
        <f t="shared" si="17"/>
        <v>-1.0315007561579919</v>
      </c>
      <c r="T340" s="5">
        <v>-0.85786041370397526</v>
      </c>
      <c r="U340" s="5">
        <v>-1.0315007561579919</v>
      </c>
      <c r="V340" s="5">
        <v>1</v>
      </c>
    </row>
    <row r="341" spans="1:22">
      <c r="A341" s="1">
        <v>338</v>
      </c>
      <c r="B341" s="1">
        <v>1144</v>
      </c>
      <c r="C341" s="1" t="s">
        <v>35</v>
      </c>
      <c r="D341" s="1" t="s">
        <v>36</v>
      </c>
      <c r="E341" s="1" t="s">
        <v>40</v>
      </c>
      <c r="F341" s="1" t="s">
        <v>185</v>
      </c>
      <c r="G341" s="13" t="s">
        <v>81</v>
      </c>
      <c r="H341" s="52">
        <v>1.92513446</v>
      </c>
      <c r="I341">
        <f t="shared" si="15"/>
        <v>0.28446106797267379</v>
      </c>
      <c r="N341" s="5">
        <v>2.5385926340909091</v>
      </c>
      <c r="O341" s="5">
        <v>0.76668968702158602</v>
      </c>
      <c r="P341" s="5">
        <v>0.38999528276434409</v>
      </c>
      <c r="Q341" s="5">
        <v>0.11210289107657062</v>
      </c>
      <c r="R341" s="5">
        <f t="shared" si="16"/>
        <v>-0.80013881036283885</v>
      </c>
      <c r="S341" s="5">
        <f t="shared" si="17"/>
        <v>-0.9414049341473838</v>
      </c>
      <c r="T341" s="5">
        <v>-0.80013881036283885</v>
      </c>
      <c r="U341" s="5">
        <v>-0.9414049341473838</v>
      </c>
      <c r="V341" s="5">
        <v>1</v>
      </c>
    </row>
    <row r="342" spans="1:22">
      <c r="A342" s="1">
        <v>388</v>
      </c>
      <c r="B342" s="1">
        <v>1145</v>
      </c>
      <c r="C342" s="1" t="s">
        <v>35</v>
      </c>
      <c r="D342" s="1" t="s">
        <v>36</v>
      </c>
      <c r="E342" s="1" t="s">
        <v>40</v>
      </c>
      <c r="F342" s="1" t="s">
        <v>185</v>
      </c>
      <c r="G342" s="13" t="s">
        <v>81</v>
      </c>
      <c r="H342" s="52">
        <v>2.5705446059999999</v>
      </c>
      <c r="I342">
        <f t="shared" si="15"/>
        <v>0.41002514446898497</v>
      </c>
      <c r="N342" s="5">
        <v>2.5385926340909091</v>
      </c>
      <c r="O342" s="5">
        <v>0.76668968702158602</v>
      </c>
      <c r="P342" s="5">
        <v>0.38999528276434409</v>
      </c>
      <c r="Q342" s="5">
        <v>0.11210289107657062</v>
      </c>
      <c r="R342" s="5">
        <f t="shared" si="16"/>
        <v>4.1675233735328991E-2</v>
      </c>
      <c r="S342" s="5">
        <f t="shared" si="17"/>
        <v>0.17867390851641562</v>
      </c>
      <c r="T342" s="5">
        <v>4.1675233735328991E-2</v>
      </c>
      <c r="U342" s="5">
        <v>0.17867390851641562</v>
      </c>
      <c r="V342" s="5">
        <v>1</v>
      </c>
    </row>
    <row r="343" spans="1:22">
      <c r="A343" s="1">
        <v>438</v>
      </c>
      <c r="B343" s="1">
        <v>1146</v>
      </c>
      <c r="C343" s="1" t="s">
        <v>35</v>
      </c>
      <c r="D343" s="1" t="s">
        <v>36</v>
      </c>
      <c r="E343" s="1" t="s">
        <v>40</v>
      </c>
      <c r="F343" s="1" t="s">
        <v>185</v>
      </c>
      <c r="G343" s="13" t="s">
        <v>81</v>
      </c>
      <c r="H343" s="52">
        <v>2.9650080280000002</v>
      </c>
      <c r="I343">
        <f t="shared" si="15"/>
        <v>0.47202587358944864</v>
      </c>
      <c r="N343" s="5">
        <v>2.5385926340909091</v>
      </c>
      <c r="O343" s="5">
        <v>0.76668968702158602</v>
      </c>
      <c r="P343" s="5">
        <v>0.38999528276434409</v>
      </c>
      <c r="Q343" s="5">
        <v>0.11210289107657062</v>
      </c>
      <c r="R343" s="5">
        <f t="shared" si="16"/>
        <v>0.55617729197012855</v>
      </c>
      <c r="S343" s="5">
        <f t="shared" si="17"/>
        <v>0.73174375823255511</v>
      </c>
      <c r="T343" s="5">
        <v>0.55617729197012855</v>
      </c>
      <c r="U343" s="5">
        <v>0.73174375823255511</v>
      </c>
      <c r="V343" s="5">
        <v>1</v>
      </c>
    </row>
    <row r="344" spans="1:22">
      <c r="A344" s="1">
        <v>488</v>
      </c>
      <c r="B344" s="1">
        <v>1158</v>
      </c>
      <c r="C344" s="1" t="s">
        <v>35</v>
      </c>
      <c r="D344" s="1" t="s">
        <v>36</v>
      </c>
      <c r="E344" s="1" t="s">
        <v>40</v>
      </c>
      <c r="F344" s="1" t="s">
        <v>185</v>
      </c>
      <c r="G344" s="13" t="s">
        <v>81</v>
      </c>
      <c r="H344" s="52">
        <v>2.0978705290000002</v>
      </c>
      <c r="I344">
        <f t="shared" si="15"/>
        <v>0.32177868201010568</v>
      </c>
      <c r="N344" s="5">
        <v>2.5385926340909091</v>
      </c>
      <c r="O344" s="5">
        <v>0.76668968702158602</v>
      </c>
      <c r="P344" s="5">
        <v>0.38999528276434409</v>
      </c>
      <c r="Q344" s="5">
        <v>0.11210289107657062</v>
      </c>
      <c r="R344" s="5">
        <f t="shared" si="16"/>
        <v>-0.57483765929213615</v>
      </c>
      <c r="S344" s="5">
        <f t="shared" si="17"/>
        <v>-0.60851776523447398</v>
      </c>
      <c r="T344" s="5">
        <v>-0.57483765929213615</v>
      </c>
      <c r="U344" s="5">
        <v>-0.60851776523447398</v>
      </c>
      <c r="V344" s="5">
        <v>1</v>
      </c>
    </row>
    <row r="345" spans="1:22">
      <c r="A345" s="1">
        <v>538</v>
      </c>
      <c r="B345" s="1">
        <v>1159</v>
      </c>
      <c r="C345" s="1" t="s">
        <v>35</v>
      </c>
      <c r="D345" s="1" t="s">
        <v>36</v>
      </c>
      <c r="E345" s="1" t="s">
        <v>40</v>
      </c>
      <c r="F345" s="1" t="s">
        <v>185</v>
      </c>
      <c r="G345" s="13" t="s">
        <v>81</v>
      </c>
      <c r="H345" s="52">
        <v>2.1986389609999999</v>
      </c>
      <c r="I345">
        <f t="shared" si="15"/>
        <v>0.34215391962063446</v>
      </c>
      <c r="N345" s="5">
        <v>2.5385926340909091</v>
      </c>
      <c r="O345" s="5">
        <v>0.76668968702158602</v>
      </c>
      <c r="P345" s="5">
        <v>0.38999528276434409</v>
      </c>
      <c r="Q345" s="5">
        <v>0.11210289107657062</v>
      </c>
      <c r="R345" s="5">
        <f t="shared" si="16"/>
        <v>-0.44340452055844315</v>
      </c>
      <c r="S345" s="5">
        <f t="shared" si="17"/>
        <v>-0.42676297358854126</v>
      </c>
      <c r="T345" s="5">
        <v>-0.44340452055844315</v>
      </c>
      <c r="U345" s="5">
        <v>-0.42676297358854126</v>
      </c>
      <c r="V345" s="5">
        <v>1</v>
      </c>
    </row>
    <row r="346" spans="1:22">
      <c r="A346" s="1">
        <v>1676</v>
      </c>
      <c r="B346" s="1">
        <v>1101</v>
      </c>
      <c r="C346" s="1" t="s">
        <v>37</v>
      </c>
      <c r="D346" s="1" t="s">
        <v>36</v>
      </c>
      <c r="E346" s="1" t="s">
        <v>42</v>
      </c>
      <c r="F346" s="1" t="s">
        <v>185</v>
      </c>
      <c r="G346" s="13" t="s">
        <v>69</v>
      </c>
      <c r="H346" s="52">
        <v>3.6713711629999999</v>
      </c>
      <c r="I346">
        <f t="shared" si="15"/>
        <v>0.56482829240222443</v>
      </c>
      <c r="J346" s="30">
        <f>AVERAGE(H346:H356)</f>
        <v>3.6664691484545453</v>
      </c>
      <c r="K346" s="30">
        <f>STDEV(H346:H356)</f>
        <v>0.83627201361995751</v>
      </c>
      <c r="L346" s="30">
        <f>AVERAGE(I346:I356)</f>
        <v>0.55361983570124318</v>
      </c>
      <c r="M346" s="30">
        <f>STDEV(I346:I356)</f>
        <v>0.10235335736645669</v>
      </c>
      <c r="N346" s="5">
        <v>3.6664691484545453</v>
      </c>
      <c r="O346" s="5">
        <v>0.83627201361995751</v>
      </c>
      <c r="P346" s="5">
        <v>0.55361983570124318</v>
      </c>
      <c r="Q346" s="5">
        <v>0.10235335736645669</v>
      </c>
      <c r="R346" s="5">
        <f t="shared" si="16"/>
        <v>5.8617464958982748E-3</v>
      </c>
      <c r="S346" s="5">
        <f t="shared" si="17"/>
        <v>0.10950746501506059</v>
      </c>
      <c r="T346" s="5">
        <v>5.8617464958982748E-3</v>
      </c>
      <c r="U346" s="5">
        <v>0.10950746501506059</v>
      </c>
      <c r="V346" s="5">
        <v>1</v>
      </c>
    </row>
    <row r="347" spans="1:22">
      <c r="A347" s="1">
        <v>1726</v>
      </c>
      <c r="B347" s="1">
        <v>1102</v>
      </c>
      <c r="C347" s="1" t="s">
        <v>37</v>
      </c>
      <c r="D347" s="1" t="s">
        <v>36</v>
      </c>
      <c r="E347" s="1" t="s">
        <v>42</v>
      </c>
      <c r="F347" s="1" t="s">
        <v>185</v>
      </c>
      <c r="G347" s="13" t="s">
        <v>69</v>
      </c>
      <c r="H347" s="52">
        <v>3.405887592</v>
      </c>
      <c r="I347">
        <f t="shared" si="15"/>
        <v>0.53223031039707225</v>
      </c>
      <c r="N347" s="5">
        <v>3.6664691484545453</v>
      </c>
      <c r="O347" s="5">
        <v>0.83627201361995751</v>
      </c>
      <c r="P347" s="5">
        <v>0.55361983570124318</v>
      </c>
      <c r="Q347" s="5">
        <v>0.10235335736645669</v>
      </c>
      <c r="R347" s="5">
        <f t="shared" si="16"/>
        <v>-0.3115990397987492</v>
      </c>
      <c r="S347" s="5">
        <f t="shared" si="17"/>
        <v>-0.20897727103948152</v>
      </c>
      <c r="T347" s="5">
        <v>-0.3115990397987492</v>
      </c>
      <c r="U347" s="5">
        <v>-0.20897727103948152</v>
      </c>
      <c r="V347" s="5">
        <v>1</v>
      </c>
    </row>
    <row r="348" spans="1:22">
      <c r="A348" s="1">
        <v>1776</v>
      </c>
      <c r="B348" s="1">
        <v>1103</v>
      </c>
      <c r="C348" s="1" t="s">
        <v>37</v>
      </c>
      <c r="D348" s="1" t="s">
        <v>36</v>
      </c>
      <c r="E348" s="1" t="s">
        <v>42</v>
      </c>
      <c r="F348" s="1" t="s">
        <v>185</v>
      </c>
      <c r="G348" s="13" t="s">
        <v>69</v>
      </c>
      <c r="H348" s="52">
        <v>3.3490398090000002</v>
      </c>
      <c r="I348">
        <f t="shared" si="15"/>
        <v>0.52492030989468208</v>
      </c>
      <c r="N348" s="5">
        <v>3.6664691484545453</v>
      </c>
      <c r="O348" s="5">
        <v>0.83627201361995751</v>
      </c>
      <c r="P348" s="5">
        <v>0.55361983570124318</v>
      </c>
      <c r="Q348" s="5">
        <v>0.10235335736645669</v>
      </c>
      <c r="R348" s="5">
        <f t="shared" si="16"/>
        <v>-0.37957666200079293</v>
      </c>
      <c r="S348" s="5">
        <f t="shared" si="17"/>
        <v>-0.28039652577108842</v>
      </c>
      <c r="T348" s="5">
        <v>-0.37957666200079293</v>
      </c>
      <c r="U348" s="5">
        <v>-0.28039652577108842</v>
      </c>
      <c r="V348" s="5">
        <v>1</v>
      </c>
    </row>
    <row r="349" spans="1:22">
      <c r="A349" s="1">
        <v>1826</v>
      </c>
      <c r="B349" s="1">
        <v>1184</v>
      </c>
      <c r="C349" s="1" t="s">
        <v>37</v>
      </c>
      <c r="D349" s="1" t="s">
        <v>36</v>
      </c>
      <c r="E349" s="1" t="s">
        <v>42</v>
      </c>
      <c r="F349" s="1" t="s">
        <v>185</v>
      </c>
      <c r="G349" s="13" t="s">
        <v>69</v>
      </c>
      <c r="H349" s="52">
        <v>3.5883667579999998</v>
      </c>
      <c r="I349">
        <f t="shared" si="15"/>
        <v>0.55489682479442382</v>
      </c>
      <c r="N349" s="5">
        <v>3.6664691484545453</v>
      </c>
      <c r="O349" s="5">
        <v>0.83627201361995751</v>
      </c>
      <c r="P349" s="5">
        <v>0.55361983570124318</v>
      </c>
      <c r="Q349" s="5">
        <v>0.10235335736645669</v>
      </c>
      <c r="R349" s="5">
        <f t="shared" si="16"/>
        <v>-9.3393524095664621E-2</v>
      </c>
      <c r="S349" s="5">
        <f t="shared" si="17"/>
        <v>1.2476279489383235E-2</v>
      </c>
      <c r="T349" s="5">
        <v>-9.3393524095664621E-2</v>
      </c>
      <c r="U349" s="5">
        <v>1.2476279489383235E-2</v>
      </c>
      <c r="V349" s="5">
        <v>1</v>
      </c>
    </row>
    <row r="350" spans="1:22">
      <c r="A350" s="1">
        <v>1876</v>
      </c>
      <c r="B350" s="1">
        <v>1185</v>
      </c>
      <c r="C350" s="1" t="s">
        <v>37</v>
      </c>
      <c r="D350" s="1" t="s">
        <v>36</v>
      </c>
      <c r="E350" s="1" t="s">
        <v>42</v>
      </c>
      <c r="F350" s="1" t="s">
        <v>185</v>
      </c>
      <c r="G350" s="13" t="s">
        <v>69</v>
      </c>
      <c r="H350" s="52">
        <v>5.105812266</v>
      </c>
      <c r="I350">
        <f t="shared" si="15"/>
        <v>0.70806484232503597</v>
      </c>
      <c r="N350" s="5">
        <v>3.6664691484545453</v>
      </c>
      <c r="O350" s="5">
        <v>0.83627201361995751</v>
      </c>
      <c r="P350" s="5">
        <v>0.55361983570124318</v>
      </c>
      <c r="Q350" s="5">
        <v>0.10235335736645669</v>
      </c>
      <c r="R350" s="5">
        <f t="shared" si="16"/>
        <v>1.7211422767993787</v>
      </c>
      <c r="S350" s="5">
        <f t="shared" si="17"/>
        <v>1.5089393313287407</v>
      </c>
      <c r="T350" s="5">
        <v>1.7211422767993787</v>
      </c>
      <c r="U350" s="5">
        <v>1.5089393313287407</v>
      </c>
      <c r="V350" s="5">
        <v>1</v>
      </c>
    </row>
    <row r="351" spans="1:22">
      <c r="A351" s="1">
        <v>1926</v>
      </c>
      <c r="B351" s="1">
        <v>1186</v>
      </c>
      <c r="C351" s="1" t="s">
        <v>37</v>
      </c>
      <c r="D351" s="1" t="s">
        <v>36</v>
      </c>
      <c r="E351" s="1" t="s">
        <v>42</v>
      </c>
      <c r="F351" s="1" t="s">
        <v>185</v>
      </c>
      <c r="G351" s="13" t="s">
        <v>69</v>
      </c>
      <c r="H351" s="52">
        <v>3.6760391320000001</v>
      </c>
      <c r="I351">
        <f t="shared" si="15"/>
        <v>0.56538012587000652</v>
      </c>
      <c r="N351" s="5">
        <v>3.6664691484545453</v>
      </c>
      <c r="O351" s="5">
        <v>0.83627201361995751</v>
      </c>
      <c r="P351" s="5">
        <v>0.55361983570124318</v>
      </c>
      <c r="Q351" s="5">
        <v>0.10235335736645669</v>
      </c>
      <c r="R351" s="5">
        <f t="shared" si="16"/>
        <v>1.1443625267368878E-2</v>
      </c>
      <c r="S351" s="5">
        <f t="shared" si="17"/>
        <v>0.11489891950156422</v>
      </c>
      <c r="T351" s="5">
        <v>1.1443625267368878E-2</v>
      </c>
      <c r="U351" s="5">
        <v>0.11489891950156422</v>
      </c>
      <c r="V351" s="5">
        <v>1</v>
      </c>
    </row>
    <row r="352" spans="1:22">
      <c r="A352" s="1">
        <v>1976</v>
      </c>
      <c r="B352" s="1">
        <v>1195</v>
      </c>
      <c r="C352" s="1" t="s">
        <v>37</v>
      </c>
      <c r="D352" s="1" t="s">
        <v>36</v>
      </c>
      <c r="E352" s="1" t="s">
        <v>42</v>
      </c>
      <c r="F352" s="1" t="s">
        <v>185</v>
      </c>
      <c r="G352" s="13" t="s">
        <v>69</v>
      </c>
      <c r="H352" s="52">
        <v>3.496332545</v>
      </c>
      <c r="I352">
        <f t="shared" si="15"/>
        <v>0.5436127327695951</v>
      </c>
      <c r="N352" s="5">
        <v>3.6664691484545453</v>
      </c>
      <c r="O352" s="5">
        <v>0.83627201361995751</v>
      </c>
      <c r="P352" s="5">
        <v>0.55361983570124318</v>
      </c>
      <c r="Q352" s="5">
        <v>0.10235335736645669</v>
      </c>
      <c r="R352" s="5">
        <f t="shared" si="16"/>
        <v>-0.20344648712812671</v>
      </c>
      <c r="S352" s="5">
        <f t="shared" si="17"/>
        <v>-9.7770148328594209E-2</v>
      </c>
      <c r="T352" s="5">
        <v>-0.20344648712812671</v>
      </c>
      <c r="U352" s="5">
        <v>-9.7770148328594209E-2</v>
      </c>
      <c r="V352" s="5">
        <v>1</v>
      </c>
    </row>
    <row r="353" spans="1:22">
      <c r="A353" s="1">
        <v>2026</v>
      </c>
      <c r="B353" s="1">
        <v>1196</v>
      </c>
      <c r="C353" s="1" t="s">
        <v>37</v>
      </c>
      <c r="D353" s="1" t="s">
        <v>36</v>
      </c>
      <c r="E353" s="1" t="s">
        <v>42</v>
      </c>
      <c r="F353" s="1" t="s">
        <v>185</v>
      </c>
      <c r="G353" s="13" t="s">
        <v>69</v>
      </c>
      <c r="H353" s="52">
        <v>5.0110710190000001</v>
      </c>
      <c r="I353">
        <f t="shared" si="15"/>
        <v>0.69993055778962265</v>
      </c>
      <c r="N353" s="5">
        <v>3.6664691484545453</v>
      </c>
      <c r="O353" s="5">
        <v>0.83627201361995751</v>
      </c>
      <c r="P353" s="5">
        <v>0.55361983570124318</v>
      </c>
      <c r="Q353" s="5">
        <v>0.10235335736645669</v>
      </c>
      <c r="R353" s="5">
        <f t="shared" si="16"/>
        <v>1.6078522880672497</v>
      </c>
      <c r="S353" s="5">
        <f t="shared" si="17"/>
        <v>1.4294667595957973</v>
      </c>
      <c r="T353" s="5">
        <v>1.6078522880672497</v>
      </c>
      <c r="U353" s="5">
        <v>1.4294667595957973</v>
      </c>
      <c r="V353" s="5">
        <v>1</v>
      </c>
    </row>
    <row r="354" spans="1:22">
      <c r="A354" s="1">
        <v>2076</v>
      </c>
      <c r="B354" s="1">
        <v>1197</v>
      </c>
      <c r="C354" s="1" t="s">
        <v>37</v>
      </c>
      <c r="D354" s="1" t="s">
        <v>36</v>
      </c>
      <c r="E354" s="1" t="s">
        <v>42</v>
      </c>
      <c r="F354" s="1" t="s">
        <v>185</v>
      </c>
      <c r="G354" s="13" t="s">
        <v>69</v>
      </c>
      <c r="H354" s="52">
        <v>3.94660631</v>
      </c>
      <c r="I354">
        <f t="shared" si="15"/>
        <v>0.59622380591866164</v>
      </c>
      <c r="N354" s="5">
        <v>3.6664691484545453</v>
      </c>
      <c r="O354" s="5">
        <v>0.83627201361995751</v>
      </c>
      <c r="P354" s="5">
        <v>0.55361983570124318</v>
      </c>
      <c r="Q354" s="5">
        <v>0.10235335736645669</v>
      </c>
      <c r="R354" s="5">
        <f t="shared" si="16"/>
        <v>0.33498330325898307</v>
      </c>
      <c r="S354" s="5">
        <f t="shared" si="17"/>
        <v>0.41624399349093227</v>
      </c>
      <c r="T354" s="5">
        <v>0.33498330325898307</v>
      </c>
      <c r="U354" s="5">
        <v>0.41624399349093227</v>
      </c>
      <c r="V354" s="5">
        <v>1</v>
      </c>
    </row>
    <row r="355" spans="1:22">
      <c r="A355" s="1">
        <v>2126</v>
      </c>
      <c r="B355" s="1">
        <v>1203</v>
      </c>
      <c r="C355" s="1" t="s">
        <v>37</v>
      </c>
      <c r="D355" s="1" t="s">
        <v>36</v>
      </c>
      <c r="E355" s="1" t="s">
        <v>42</v>
      </c>
      <c r="F355" s="1" t="s">
        <v>185</v>
      </c>
      <c r="G355" s="13" t="s">
        <v>69</v>
      </c>
      <c r="H355" s="52">
        <v>2.9244431369999999</v>
      </c>
      <c r="I355">
        <f t="shared" si="15"/>
        <v>0.4660431813405751</v>
      </c>
      <c r="N355" s="5">
        <v>3.6664691484545453</v>
      </c>
      <c r="O355" s="5">
        <v>0.83627201361995751</v>
      </c>
      <c r="P355" s="5">
        <v>0.55361983570124318</v>
      </c>
      <c r="Q355" s="5">
        <v>0.10235335736645669</v>
      </c>
      <c r="R355" s="5">
        <f t="shared" si="16"/>
        <v>-0.88730221670643872</v>
      </c>
      <c r="S355" s="5">
        <f t="shared" si="17"/>
        <v>-0.85563050020056075</v>
      </c>
      <c r="T355" s="5">
        <v>-0.88730221670643872</v>
      </c>
      <c r="U355" s="5">
        <v>-0.85563050020056075</v>
      </c>
      <c r="V355" s="5">
        <v>1</v>
      </c>
    </row>
    <row r="356" spans="1:22">
      <c r="A356" s="41">
        <v>2176</v>
      </c>
      <c r="B356" s="41" t="s">
        <v>41</v>
      </c>
      <c r="C356" s="41" t="s">
        <v>37</v>
      </c>
      <c r="D356" s="41" t="s">
        <v>36</v>
      </c>
      <c r="E356" s="42" t="s">
        <v>42</v>
      </c>
      <c r="F356" s="42" t="s">
        <v>185</v>
      </c>
      <c r="G356" s="13" t="s">
        <v>69</v>
      </c>
      <c r="H356" s="43">
        <v>2.1561909020000001</v>
      </c>
      <c r="I356" s="40">
        <f t="shared" si="15"/>
        <v>0.33368720921177442</v>
      </c>
      <c r="J356" s="10"/>
      <c r="K356" s="10"/>
      <c r="L356" s="10"/>
      <c r="N356" s="5">
        <v>3.6664691484545453</v>
      </c>
      <c r="O356" s="5">
        <v>0.83627201361995751</v>
      </c>
      <c r="P356" s="5">
        <v>0.55361983570124318</v>
      </c>
      <c r="Q356" s="5">
        <v>0.10235335736645669</v>
      </c>
      <c r="R356" s="5">
        <f t="shared" si="16"/>
        <v>-1.8059653101591042</v>
      </c>
      <c r="S356" s="5">
        <f t="shared" si="17"/>
        <v>-2.1487583030817632</v>
      </c>
      <c r="T356" s="5">
        <v>-1.8059653101591042</v>
      </c>
      <c r="U356" s="5">
        <v>-2.1487583030817632</v>
      </c>
      <c r="V356" s="5">
        <v>1</v>
      </c>
    </row>
    <row r="357" spans="1:22">
      <c r="A357" s="1">
        <v>576</v>
      </c>
      <c r="B357" s="1">
        <v>1176</v>
      </c>
      <c r="C357" s="1" t="s">
        <v>37</v>
      </c>
      <c r="D357" s="1" t="s">
        <v>36</v>
      </c>
      <c r="E357" s="1" t="s">
        <v>40</v>
      </c>
      <c r="F357" s="1" t="s">
        <v>185</v>
      </c>
      <c r="G357" s="13" t="s">
        <v>69</v>
      </c>
      <c r="H357" s="52">
        <v>3.2121395640000001</v>
      </c>
      <c r="I357">
        <f t="shared" si="15"/>
        <v>0.50679440664347175</v>
      </c>
      <c r="N357" s="5">
        <v>3.6664691484545453</v>
      </c>
      <c r="O357" s="5">
        <v>0.83627201361995751</v>
      </c>
      <c r="P357" s="5">
        <v>0.55361983570124318</v>
      </c>
      <c r="Q357" s="5">
        <v>0.10235335736645669</v>
      </c>
      <c r="R357" s="5">
        <f t="shared" si="16"/>
        <v>-0.54327967103418406</v>
      </c>
      <c r="S357" s="5">
        <f t="shared" si="17"/>
        <v>-0.45748796387911245</v>
      </c>
      <c r="T357" s="5">
        <v>-0.54327967103418406</v>
      </c>
      <c r="U357" s="5">
        <v>-0.45748796387911245</v>
      </c>
      <c r="V357" s="5">
        <v>1</v>
      </c>
    </row>
    <row r="358" spans="1:22">
      <c r="A358" s="1">
        <v>626</v>
      </c>
      <c r="B358" s="1">
        <v>1177</v>
      </c>
      <c r="C358" s="1" t="s">
        <v>37</v>
      </c>
      <c r="D358" s="1" t="s">
        <v>36</v>
      </c>
      <c r="E358" s="1" t="s">
        <v>40</v>
      </c>
      <c r="F358" s="1" t="s">
        <v>185</v>
      </c>
      <c r="G358" s="13" t="s">
        <v>69</v>
      </c>
      <c r="H358" s="52">
        <v>2.1187180799999998</v>
      </c>
      <c r="I358">
        <f t="shared" si="15"/>
        <v>0.32607317264011904</v>
      </c>
      <c r="N358" s="5">
        <v>3.6664691484545453</v>
      </c>
      <c r="O358" s="5">
        <v>0.83627201361995751</v>
      </c>
      <c r="P358" s="5">
        <v>0.55361983570124318</v>
      </c>
      <c r="Q358" s="5">
        <v>0.10235335736645669</v>
      </c>
      <c r="R358" s="5">
        <f t="shared" si="16"/>
        <v>-1.8507746800647074</v>
      </c>
      <c r="S358" s="5">
        <f t="shared" si="17"/>
        <v>-2.2231480130782293</v>
      </c>
      <c r="T358" s="5">
        <v>-1.8507746800647074</v>
      </c>
      <c r="U358" s="5">
        <v>-2.2231480130782293</v>
      </c>
      <c r="V358" s="5">
        <v>1</v>
      </c>
    </row>
    <row r="359" spans="1:22">
      <c r="A359" s="1">
        <v>676</v>
      </c>
      <c r="B359" s="1">
        <v>1179</v>
      </c>
      <c r="C359" s="1" t="s">
        <v>37</v>
      </c>
      <c r="D359" s="1" t="s">
        <v>36</v>
      </c>
      <c r="E359" s="1" t="s">
        <v>40</v>
      </c>
      <c r="F359" s="1" t="s">
        <v>185</v>
      </c>
      <c r="G359" s="13" t="s">
        <v>69</v>
      </c>
      <c r="H359" s="52">
        <v>2.5139302560000001</v>
      </c>
      <c r="I359">
        <f t="shared" si="15"/>
        <v>0.4003532248795722</v>
      </c>
      <c r="N359" s="5">
        <v>3.6664691484545453</v>
      </c>
      <c r="O359" s="5">
        <v>0.83627201361995751</v>
      </c>
      <c r="P359" s="5">
        <v>0.55361983570124318</v>
      </c>
      <c r="Q359" s="5">
        <v>0.10235335736645669</v>
      </c>
      <c r="R359" s="5">
        <f t="shared" si="16"/>
        <v>-1.378186611154866</v>
      </c>
      <c r="S359" s="5">
        <f t="shared" si="17"/>
        <v>-1.4974263157087178</v>
      </c>
      <c r="T359" s="5">
        <v>-1.378186611154866</v>
      </c>
      <c r="U359" s="5">
        <v>-1.4974263157087178</v>
      </c>
      <c r="V359" s="5">
        <v>1</v>
      </c>
    </row>
    <row r="360" spans="1:22">
      <c r="A360" s="1">
        <v>726</v>
      </c>
      <c r="B360" s="1">
        <v>1180</v>
      </c>
      <c r="C360" s="1" t="s">
        <v>37</v>
      </c>
      <c r="D360" s="1" t="s">
        <v>36</v>
      </c>
      <c r="E360" s="1" t="s">
        <v>40</v>
      </c>
      <c r="F360" s="1" t="s">
        <v>185</v>
      </c>
      <c r="G360" s="13" t="s">
        <v>69</v>
      </c>
      <c r="H360" s="52">
        <v>2.3878346869999998</v>
      </c>
      <c r="I360">
        <f t="shared" si="15"/>
        <v>0.37800425670823379</v>
      </c>
      <c r="N360" s="5">
        <v>3.6664691484545453</v>
      </c>
      <c r="O360" s="5">
        <v>0.83627201361995751</v>
      </c>
      <c r="P360" s="5">
        <v>0.55361983570124318</v>
      </c>
      <c r="Q360" s="5">
        <v>0.10235335736645669</v>
      </c>
      <c r="R360" s="5">
        <f t="shared" si="16"/>
        <v>-1.5289695704627739</v>
      </c>
      <c r="S360" s="5">
        <f t="shared" si="17"/>
        <v>-1.7157774157251264</v>
      </c>
      <c r="T360" s="5">
        <v>-1.5289695704627739</v>
      </c>
      <c r="U360" s="5">
        <v>-1.7157774157251264</v>
      </c>
      <c r="V360" s="5">
        <v>1</v>
      </c>
    </row>
    <row r="361" spans="1:22">
      <c r="A361" s="1">
        <v>776</v>
      </c>
      <c r="B361" s="1">
        <v>1190</v>
      </c>
      <c r="C361" s="1" t="s">
        <v>37</v>
      </c>
      <c r="D361" s="1" t="s">
        <v>36</v>
      </c>
      <c r="E361" s="1" t="s">
        <v>40</v>
      </c>
      <c r="F361" s="1" t="s">
        <v>185</v>
      </c>
      <c r="G361" s="13" t="s">
        <v>69</v>
      </c>
      <c r="H361" s="52">
        <v>2.0863552830000001</v>
      </c>
      <c r="I361">
        <f t="shared" si="15"/>
        <v>0.31938826588730135</v>
      </c>
      <c r="N361" s="5">
        <v>3.6664691484545453</v>
      </c>
      <c r="O361" s="5">
        <v>0.83627201361995751</v>
      </c>
      <c r="P361" s="5">
        <v>0.55361983570124318</v>
      </c>
      <c r="Q361" s="5">
        <v>0.10235335736645669</v>
      </c>
      <c r="R361" s="5">
        <f t="shared" si="16"/>
        <v>-1.8894735680735402</v>
      </c>
      <c r="S361" s="5">
        <f t="shared" si="17"/>
        <v>-2.2884600548599527</v>
      </c>
      <c r="T361" s="5">
        <v>-1.8894735680735402</v>
      </c>
      <c r="U361" s="5">
        <v>-2.2884600548599527</v>
      </c>
      <c r="V361" s="5">
        <v>1</v>
      </c>
    </row>
    <row r="362" spans="1:22">
      <c r="A362" s="1">
        <v>826</v>
      </c>
      <c r="B362" s="1">
        <v>1191</v>
      </c>
      <c r="C362" s="1" t="s">
        <v>37</v>
      </c>
      <c r="D362" s="1" t="s">
        <v>36</v>
      </c>
      <c r="E362" s="1" t="s">
        <v>40</v>
      </c>
      <c r="F362" s="1" t="s">
        <v>185</v>
      </c>
      <c r="G362" s="13" t="s">
        <v>69</v>
      </c>
      <c r="H362" s="52">
        <v>3.006849495</v>
      </c>
      <c r="I362">
        <f t="shared" si="15"/>
        <v>0.47811169044610274</v>
      </c>
      <c r="N362" s="5">
        <v>3.6664691484545453</v>
      </c>
      <c r="O362" s="5">
        <v>0.83627201361995751</v>
      </c>
      <c r="P362" s="5">
        <v>0.55361983570124318</v>
      </c>
      <c r="Q362" s="5">
        <v>0.10235335736645669</v>
      </c>
      <c r="R362" s="5">
        <f t="shared" si="16"/>
        <v>-0.78876208065275333</v>
      </c>
      <c r="S362" s="5">
        <f t="shared" si="17"/>
        <v>-0.73772025850405587</v>
      </c>
      <c r="T362" s="5">
        <v>-0.78876208065275333</v>
      </c>
      <c r="U362" s="5">
        <v>-0.73772025850405587</v>
      </c>
      <c r="V362" s="5">
        <v>1</v>
      </c>
    </row>
    <row r="363" spans="1:22">
      <c r="A363" s="1">
        <v>876</v>
      </c>
      <c r="B363" s="1">
        <v>1193</v>
      </c>
      <c r="C363" s="1" t="s">
        <v>37</v>
      </c>
      <c r="D363" s="1" t="s">
        <v>36</v>
      </c>
      <c r="E363" s="1" t="s">
        <v>40</v>
      </c>
      <c r="F363" s="1" t="s">
        <v>185</v>
      </c>
      <c r="G363" s="13" t="s">
        <v>69</v>
      </c>
      <c r="H363" s="52">
        <v>2.0908584540000001</v>
      </c>
      <c r="I363">
        <f t="shared" si="15"/>
        <v>0.32032463313930631</v>
      </c>
      <c r="N363" s="5">
        <v>3.6664691484545453</v>
      </c>
      <c r="O363" s="5">
        <v>0.83627201361995751</v>
      </c>
      <c r="P363" s="5">
        <v>0.55361983570124318</v>
      </c>
      <c r="Q363" s="5">
        <v>0.10235335736645669</v>
      </c>
      <c r="R363" s="5">
        <f t="shared" si="16"/>
        <v>-1.884088751977032</v>
      </c>
      <c r="S363" s="5">
        <f t="shared" si="17"/>
        <v>-2.2793116763788008</v>
      </c>
      <c r="T363" s="5">
        <v>-1.884088751977032</v>
      </c>
      <c r="U363" s="5">
        <v>-2.2793116763788008</v>
      </c>
      <c r="V363" s="5">
        <v>1</v>
      </c>
    </row>
    <row r="364" spans="1:22">
      <c r="A364" s="1">
        <v>926</v>
      </c>
      <c r="B364" s="1">
        <v>1194</v>
      </c>
      <c r="C364" s="1" t="s">
        <v>37</v>
      </c>
      <c r="D364" s="1" t="s">
        <v>36</v>
      </c>
      <c r="E364" s="1" t="s">
        <v>40</v>
      </c>
      <c r="F364" s="1" t="s">
        <v>185</v>
      </c>
      <c r="G364" s="13" t="s">
        <v>69</v>
      </c>
      <c r="H364" s="52">
        <v>2.0300998039999998</v>
      </c>
      <c r="I364">
        <f t="shared" si="15"/>
        <v>0.30751738927331385</v>
      </c>
      <c r="N364" s="5">
        <v>3.6664691484545453</v>
      </c>
      <c r="O364" s="5">
        <v>0.83627201361995751</v>
      </c>
      <c r="P364" s="5">
        <v>0.55361983570124318</v>
      </c>
      <c r="Q364" s="5">
        <v>0.10235335736645669</v>
      </c>
      <c r="R364" s="5">
        <f t="shared" si="16"/>
        <v>-1.9567429231204561</v>
      </c>
      <c r="S364" s="5">
        <f t="shared" si="17"/>
        <v>-2.4044394122491402</v>
      </c>
      <c r="T364" s="5">
        <v>-1.9567429231204561</v>
      </c>
      <c r="U364" s="5">
        <v>-2.4044394122491402</v>
      </c>
      <c r="V364" s="5">
        <v>1</v>
      </c>
    </row>
    <row r="365" spans="1:22">
      <c r="A365" s="1">
        <v>976</v>
      </c>
      <c r="B365" s="1">
        <v>1199</v>
      </c>
      <c r="C365" s="1" t="s">
        <v>37</v>
      </c>
      <c r="D365" s="1" t="s">
        <v>36</v>
      </c>
      <c r="E365" s="1" t="s">
        <v>40</v>
      </c>
      <c r="F365" s="1" t="s">
        <v>185</v>
      </c>
      <c r="G365" s="13" t="s">
        <v>69</v>
      </c>
      <c r="H365" s="52">
        <v>2.2058673080000002</v>
      </c>
      <c r="I365">
        <f t="shared" si="15"/>
        <v>0.34357938428884061</v>
      </c>
      <c r="N365" s="5">
        <v>3.6664691484545453</v>
      </c>
      <c r="O365" s="5">
        <v>0.83627201361995751</v>
      </c>
      <c r="P365" s="5">
        <v>0.55361983570124318</v>
      </c>
      <c r="Q365" s="5">
        <v>0.10235335736645669</v>
      </c>
      <c r="R365" s="5">
        <f t="shared" si="16"/>
        <v>-1.746563099884284</v>
      </c>
      <c r="S365" s="5">
        <f t="shared" si="17"/>
        <v>-2.0521110085367571</v>
      </c>
      <c r="T365" s="5">
        <v>-1.746563099884284</v>
      </c>
      <c r="U365" s="5">
        <v>-2.0521110085367571</v>
      </c>
      <c r="V365" s="5">
        <v>1</v>
      </c>
    </row>
    <row r="366" spans="1:22">
      <c r="A366" s="1">
        <v>1026</v>
      </c>
      <c r="B366" s="1">
        <v>1200</v>
      </c>
      <c r="C366" s="1" t="s">
        <v>37</v>
      </c>
      <c r="D366" s="1" t="s">
        <v>36</v>
      </c>
      <c r="E366" s="1" t="s">
        <v>40</v>
      </c>
      <c r="F366" s="1" t="s">
        <v>185</v>
      </c>
      <c r="G366" s="13" t="s">
        <v>69</v>
      </c>
      <c r="H366" s="52">
        <v>2.9913524950000001</v>
      </c>
      <c r="I366">
        <f t="shared" si="15"/>
        <v>0.47586759244065707</v>
      </c>
      <c r="N366" s="5">
        <v>3.6664691484545453</v>
      </c>
      <c r="O366" s="5">
        <v>0.83627201361995751</v>
      </c>
      <c r="P366" s="5">
        <v>0.55361983570124318</v>
      </c>
      <c r="Q366" s="5">
        <v>0.10235335736645669</v>
      </c>
      <c r="R366" s="5">
        <f t="shared" si="16"/>
        <v>-0.80729313244882883</v>
      </c>
      <c r="S366" s="5">
        <f t="shared" si="17"/>
        <v>-0.75964526480757266</v>
      </c>
      <c r="T366" s="5">
        <v>-0.80729313244882883</v>
      </c>
      <c r="U366" s="5">
        <v>-0.75964526480757266</v>
      </c>
      <c r="V366" s="5">
        <v>1</v>
      </c>
    </row>
    <row r="367" spans="1:22">
      <c r="A367" s="148">
        <v>1076</v>
      </c>
      <c r="B367" s="148" t="s">
        <v>43</v>
      </c>
      <c r="C367" s="148" t="s">
        <v>37</v>
      </c>
      <c r="D367" s="148" t="s">
        <v>36</v>
      </c>
      <c r="E367" s="148" t="s">
        <v>40</v>
      </c>
      <c r="F367" s="148" t="s">
        <v>185</v>
      </c>
      <c r="G367" s="149" t="s">
        <v>69</v>
      </c>
      <c r="H367" s="155">
        <v>3.694672352</v>
      </c>
      <c r="I367" s="146">
        <f t="shared" si="15"/>
        <v>0.56757593068004664</v>
      </c>
      <c r="J367" s="144"/>
      <c r="K367" s="144"/>
      <c r="L367" s="144"/>
      <c r="M367" s="144"/>
      <c r="N367" s="5">
        <v>3.6664691484545453</v>
      </c>
      <c r="O367" s="5">
        <v>0.83627201361995751</v>
      </c>
      <c r="P367" s="5">
        <v>0.55361983570124318</v>
      </c>
      <c r="Q367" s="5">
        <v>0.10235335736645669</v>
      </c>
      <c r="R367" s="144">
        <f t="shared" si="16"/>
        <v>3.3724916159004206E-2</v>
      </c>
      <c r="S367" s="144">
        <f t="shared" si="17"/>
        <v>0.13635209765358569</v>
      </c>
      <c r="T367" s="144">
        <v>3.3724916159004206E-2</v>
      </c>
      <c r="U367" s="144">
        <v>0.13635209765358569</v>
      </c>
      <c r="V367" s="144">
        <v>1</v>
      </c>
    </row>
    <row r="368" spans="1:22">
      <c r="A368" s="1">
        <v>1126</v>
      </c>
      <c r="B368" s="1">
        <v>1107</v>
      </c>
      <c r="C368" s="1" t="s">
        <v>35</v>
      </c>
      <c r="D368" s="1" t="s">
        <v>36</v>
      </c>
      <c r="E368" s="1" t="s">
        <v>42</v>
      </c>
      <c r="F368" s="1" t="s">
        <v>185</v>
      </c>
      <c r="G368" s="13" t="s">
        <v>69</v>
      </c>
      <c r="H368" s="52">
        <v>3.685528261</v>
      </c>
      <c r="I368">
        <f t="shared" si="15"/>
        <v>0.56649974576213447</v>
      </c>
      <c r="N368" s="5">
        <v>3.6664691484545453</v>
      </c>
      <c r="O368" s="5">
        <v>0.83627201361995751</v>
      </c>
      <c r="P368" s="5">
        <v>0.55361983570124318</v>
      </c>
      <c r="Q368" s="5">
        <v>0.10235335736645669</v>
      </c>
      <c r="R368" s="5">
        <f t="shared" si="16"/>
        <v>2.2790566030009531E-2</v>
      </c>
      <c r="S368" s="5">
        <f t="shared" si="17"/>
        <v>0.12583769006010445</v>
      </c>
      <c r="T368" s="5">
        <v>2.2790566030009531E-2</v>
      </c>
      <c r="U368" s="5">
        <v>0.12583769006010445</v>
      </c>
      <c r="V368" s="5">
        <v>1</v>
      </c>
    </row>
    <row r="369" spans="1:22">
      <c r="A369" s="1">
        <v>1176</v>
      </c>
      <c r="B369" s="1">
        <v>1113</v>
      </c>
      <c r="C369" s="1" t="s">
        <v>35</v>
      </c>
      <c r="D369" s="1" t="s">
        <v>36</v>
      </c>
      <c r="E369" s="1" t="s">
        <v>42</v>
      </c>
      <c r="F369" s="1" t="s">
        <v>185</v>
      </c>
      <c r="G369" s="13" t="s">
        <v>69</v>
      </c>
      <c r="H369" s="52">
        <v>2.740210265</v>
      </c>
      <c r="I369">
        <f t="shared" si="15"/>
        <v>0.43778388888813591</v>
      </c>
      <c r="N369" s="5">
        <v>3.6664691484545453</v>
      </c>
      <c r="O369" s="5">
        <v>0.83627201361995751</v>
      </c>
      <c r="P369" s="5">
        <v>0.55361983570124318</v>
      </c>
      <c r="Q369" s="5">
        <v>0.10235335736645669</v>
      </c>
      <c r="R369" s="5">
        <f t="shared" si="16"/>
        <v>-1.1076047845306494</v>
      </c>
      <c r="S369" s="5">
        <f t="shared" si="17"/>
        <v>-1.131725912989632</v>
      </c>
      <c r="T369" s="5">
        <v>-1.1076047845306494</v>
      </c>
      <c r="U369" s="5">
        <v>-1.131725912989632</v>
      </c>
      <c r="V369" s="5">
        <v>1</v>
      </c>
    </row>
    <row r="370" spans="1:22">
      <c r="A370" s="1">
        <v>1226</v>
      </c>
      <c r="B370" s="1">
        <v>1114</v>
      </c>
      <c r="C370" s="1" t="s">
        <v>35</v>
      </c>
      <c r="D370" s="1" t="s">
        <v>36</v>
      </c>
      <c r="E370" s="1" t="s">
        <v>42</v>
      </c>
      <c r="F370" s="1" t="s">
        <v>185</v>
      </c>
      <c r="G370" s="13" t="s">
        <v>69</v>
      </c>
      <c r="H370" s="52">
        <v>3.6938861510000001</v>
      </c>
      <c r="I370">
        <f t="shared" si="15"/>
        <v>0.5674835059514296</v>
      </c>
      <c r="N370" s="5">
        <v>3.6664691484545453</v>
      </c>
      <c r="O370" s="5">
        <v>0.83627201361995751</v>
      </c>
      <c r="P370" s="5">
        <v>0.55361983570124318</v>
      </c>
      <c r="Q370" s="5">
        <v>0.10235335736645669</v>
      </c>
      <c r="R370" s="5">
        <f t="shared" si="16"/>
        <v>3.2784790234430081E-2</v>
      </c>
      <c r="S370" s="5">
        <f t="shared" si="17"/>
        <v>0.13544910110325148</v>
      </c>
      <c r="T370" s="5">
        <v>3.2784790234430081E-2</v>
      </c>
      <c r="U370" s="5">
        <v>0.13544910110325148</v>
      </c>
      <c r="V370" s="5">
        <v>1</v>
      </c>
    </row>
    <row r="371" spans="1:22">
      <c r="A371" s="1">
        <v>1276</v>
      </c>
      <c r="B371" s="1">
        <v>1115</v>
      </c>
      <c r="C371" s="1" t="s">
        <v>35</v>
      </c>
      <c r="D371" s="1" t="s">
        <v>36</v>
      </c>
      <c r="E371" s="1" t="s">
        <v>42</v>
      </c>
      <c r="F371" s="1" t="s">
        <v>185</v>
      </c>
      <c r="G371" s="13" t="s">
        <v>69</v>
      </c>
      <c r="H371" s="52">
        <v>2.589032746</v>
      </c>
      <c r="I371">
        <f t="shared" si="15"/>
        <v>0.41313754341176195</v>
      </c>
      <c r="N371" s="5">
        <v>3.6664691484545453</v>
      </c>
      <c r="O371" s="5">
        <v>0.83627201361995751</v>
      </c>
      <c r="P371" s="5">
        <v>0.55361983570124318</v>
      </c>
      <c r="Q371" s="5">
        <v>0.10235335736645669</v>
      </c>
      <c r="R371" s="5">
        <f t="shared" si="16"/>
        <v>-1.2883803175364716</v>
      </c>
      <c r="S371" s="5">
        <f t="shared" si="17"/>
        <v>-1.3725225620739645</v>
      </c>
      <c r="T371" s="5">
        <v>-1.2883803175364716</v>
      </c>
      <c r="U371" s="5">
        <v>-1.3725225620739645</v>
      </c>
      <c r="V371" s="5">
        <v>1</v>
      </c>
    </row>
    <row r="372" spans="1:22">
      <c r="A372" s="1">
        <v>1326</v>
      </c>
      <c r="B372" s="1">
        <v>1117</v>
      </c>
      <c r="C372" s="1" t="s">
        <v>35</v>
      </c>
      <c r="D372" s="1" t="s">
        <v>36</v>
      </c>
      <c r="E372" s="1" t="s">
        <v>42</v>
      </c>
      <c r="F372" s="1" t="s">
        <v>185</v>
      </c>
      <c r="G372" s="13" t="s">
        <v>69</v>
      </c>
      <c r="H372" s="52">
        <v>4.0739941399999999</v>
      </c>
      <c r="I372">
        <f t="shared" si="15"/>
        <v>0.61002039997894786</v>
      </c>
      <c r="N372" s="5">
        <v>3.6664691484545453</v>
      </c>
      <c r="O372" s="5">
        <v>0.83627201361995751</v>
      </c>
      <c r="P372" s="5">
        <v>0.55361983570124318</v>
      </c>
      <c r="Q372" s="5">
        <v>0.10235335736645669</v>
      </c>
      <c r="R372" s="5">
        <f t="shared" si="16"/>
        <v>0.48731152652282073</v>
      </c>
      <c r="S372" s="5">
        <f t="shared" si="17"/>
        <v>0.55103775517370879</v>
      </c>
      <c r="T372" s="5">
        <v>0.48731152652282073</v>
      </c>
      <c r="U372" s="5">
        <v>0.55103775517370879</v>
      </c>
      <c r="V372" s="5">
        <v>1</v>
      </c>
    </row>
    <row r="373" spans="1:22">
      <c r="A373" s="1">
        <v>1376</v>
      </c>
      <c r="B373" s="1">
        <v>1118</v>
      </c>
      <c r="C373" s="1" t="s">
        <v>35</v>
      </c>
      <c r="D373" s="1" t="s">
        <v>36</v>
      </c>
      <c r="E373" s="1" t="s">
        <v>42</v>
      </c>
      <c r="F373" s="1" t="s">
        <v>185</v>
      </c>
      <c r="G373" s="13" t="s">
        <v>69</v>
      </c>
      <c r="H373" s="52">
        <v>4.5272414630000002</v>
      </c>
      <c r="I373">
        <f t="shared" si="15"/>
        <v>0.65583365845634989</v>
      </c>
      <c r="N373" s="5">
        <v>3.6664691484545453</v>
      </c>
      <c r="O373" s="5">
        <v>0.83627201361995751</v>
      </c>
      <c r="P373" s="5">
        <v>0.55361983570124318</v>
      </c>
      <c r="Q373" s="5">
        <v>0.10235335736645669</v>
      </c>
      <c r="R373" s="5">
        <f t="shared" si="16"/>
        <v>1.0292970475233809</v>
      </c>
      <c r="S373" s="5">
        <f t="shared" si="17"/>
        <v>0.99863673635198502</v>
      </c>
      <c r="T373" s="5">
        <v>1.0292970475233809</v>
      </c>
      <c r="U373" s="5">
        <v>0.99863673635198502</v>
      </c>
      <c r="V373" s="5">
        <v>1</v>
      </c>
    </row>
    <row r="374" spans="1:22">
      <c r="A374" s="1">
        <v>1426</v>
      </c>
      <c r="B374" s="1">
        <v>1119</v>
      </c>
      <c r="C374" s="1" t="s">
        <v>35</v>
      </c>
      <c r="D374" s="1" t="s">
        <v>36</v>
      </c>
      <c r="E374" s="1" t="s">
        <v>42</v>
      </c>
      <c r="F374" s="1" t="s">
        <v>185</v>
      </c>
      <c r="G374" s="13" t="s">
        <v>69</v>
      </c>
      <c r="H374" s="52">
        <v>3.1029865509999999</v>
      </c>
      <c r="I374">
        <f t="shared" si="15"/>
        <v>0.49177989326410615</v>
      </c>
      <c r="N374" s="5">
        <v>3.6664691484545453</v>
      </c>
      <c r="O374" s="5">
        <v>0.83627201361995751</v>
      </c>
      <c r="P374" s="5">
        <v>0.55361983570124318</v>
      </c>
      <c r="Q374" s="5">
        <v>0.10235335736645669</v>
      </c>
      <c r="R374" s="5">
        <f t="shared" si="16"/>
        <v>-0.67380300700893625</v>
      </c>
      <c r="S374" s="5">
        <f t="shared" si="17"/>
        <v>-0.60418088891535726</v>
      </c>
      <c r="T374" s="5">
        <v>-0.67380300700893625</v>
      </c>
      <c r="U374" s="5">
        <v>-0.60418088891535726</v>
      </c>
      <c r="V374" s="5">
        <v>1</v>
      </c>
    </row>
    <row r="375" spans="1:22">
      <c r="A375" s="1">
        <v>1476</v>
      </c>
      <c r="B375" s="1">
        <v>1204</v>
      </c>
      <c r="C375" s="1" t="s">
        <v>35</v>
      </c>
      <c r="D375" s="1" t="s">
        <v>36</v>
      </c>
      <c r="E375" s="1" t="s">
        <v>42</v>
      </c>
      <c r="F375" s="1" t="s">
        <v>185</v>
      </c>
      <c r="G375" s="13" t="s">
        <v>69</v>
      </c>
      <c r="H375" s="52">
        <v>4.9000047589999998</v>
      </c>
      <c r="I375">
        <f t="shared" si="15"/>
        <v>0.69019650182574543</v>
      </c>
      <c r="N375" s="5">
        <v>3.6664691484545453</v>
      </c>
      <c r="O375" s="5">
        <v>0.83627201361995751</v>
      </c>
      <c r="P375" s="5">
        <v>0.55361983570124318</v>
      </c>
      <c r="Q375" s="5">
        <v>0.10235335736645669</v>
      </c>
      <c r="R375" s="5">
        <f t="shared" si="16"/>
        <v>1.4750411235285374</v>
      </c>
      <c r="S375" s="5">
        <f t="shared" si="17"/>
        <v>1.3343643006796106</v>
      </c>
      <c r="T375" s="5">
        <v>1.4750411235285374</v>
      </c>
      <c r="U375" s="5">
        <v>1.3343643006796106</v>
      </c>
      <c r="V375" s="5">
        <v>1</v>
      </c>
    </row>
    <row r="376" spans="1:22">
      <c r="A376" s="1">
        <v>1526</v>
      </c>
      <c r="B376" s="1">
        <v>1205</v>
      </c>
      <c r="C376" s="1" t="s">
        <v>35</v>
      </c>
      <c r="D376" s="1" t="s">
        <v>36</v>
      </c>
      <c r="E376" s="1" t="s">
        <v>42</v>
      </c>
      <c r="F376" s="1" t="s">
        <v>185</v>
      </c>
      <c r="G376" s="13" t="s">
        <v>69</v>
      </c>
      <c r="H376" s="52">
        <v>3.0614816989999998</v>
      </c>
      <c r="I376">
        <f t="shared" si="15"/>
        <v>0.48593166764336065</v>
      </c>
      <c r="N376" s="5">
        <v>3.6664691484545453</v>
      </c>
      <c r="O376" s="5">
        <v>0.83627201361995751</v>
      </c>
      <c r="P376" s="5">
        <v>0.55361983570124318</v>
      </c>
      <c r="Q376" s="5">
        <v>0.10235335736645669</v>
      </c>
      <c r="R376" s="5">
        <f t="shared" si="16"/>
        <v>-0.72343381053222844</v>
      </c>
      <c r="S376" s="5">
        <f t="shared" si="17"/>
        <v>-0.66131849310558455</v>
      </c>
      <c r="T376" s="5">
        <v>-0.72343381053222844</v>
      </c>
      <c r="U376" s="5">
        <v>-0.66131849310558455</v>
      </c>
      <c r="V376" s="5">
        <v>1</v>
      </c>
    </row>
    <row r="377" spans="1:22">
      <c r="A377" s="1">
        <v>1576</v>
      </c>
      <c r="B377" s="1">
        <v>1206</v>
      </c>
      <c r="C377" s="1" t="s">
        <v>35</v>
      </c>
      <c r="D377" s="1" t="s">
        <v>36</v>
      </c>
      <c r="E377" s="1" t="s">
        <v>42</v>
      </c>
      <c r="F377" s="1" t="s">
        <v>185</v>
      </c>
      <c r="G377" s="13" t="s">
        <v>69</v>
      </c>
      <c r="H377" s="52">
        <v>3.6073508940000001</v>
      </c>
      <c r="I377">
        <f t="shared" si="15"/>
        <v>0.55718838903751833</v>
      </c>
      <c r="N377" s="5">
        <v>3.6664691484545453</v>
      </c>
      <c r="O377" s="5">
        <v>0.83627201361995751</v>
      </c>
      <c r="P377" s="5">
        <v>0.55361983570124318</v>
      </c>
      <c r="Q377" s="5">
        <v>0.10235335736645669</v>
      </c>
      <c r="R377" s="5">
        <f t="shared" si="16"/>
        <v>-7.0692613756905429E-2</v>
      </c>
      <c r="S377" s="5">
        <f t="shared" si="17"/>
        <v>3.4865034504912462E-2</v>
      </c>
      <c r="T377" s="5">
        <v>-7.0692613756905429E-2</v>
      </c>
      <c r="U377" s="5">
        <v>3.4865034504912462E-2</v>
      </c>
      <c r="V377" s="5">
        <v>1</v>
      </c>
    </row>
    <row r="378" spans="1:22">
      <c r="A378" s="1">
        <v>26</v>
      </c>
      <c r="B378" s="1">
        <v>1120</v>
      </c>
      <c r="C378" s="1" t="s">
        <v>35</v>
      </c>
      <c r="D378" s="1" t="s">
        <v>36</v>
      </c>
      <c r="E378" s="1" t="s">
        <v>40</v>
      </c>
      <c r="F378" s="1" t="s">
        <v>185</v>
      </c>
      <c r="G378" s="13" t="s">
        <v>69</v>
      </c>
      <c r="H378" s="52">
        <v>2.6847454960000001</v>
      </c>
      <c r="I378">
        <f t="shared" si="15"/>
        <v>0.42890312246702306</v>
      </c>
      <c r="N378" s="5">
        <v>3.6664691484545453</v>
      </c>
      <c r="O378" s="5">
        <v>0.83627201361995751</v>
      </c>
      <c r="P378" s="5">
        <v>0.55361983570124318</v>
      </c>
      <c r="Q378" s="5">
        <v>0.10235335736645669</v>
      </c>
      <c r="R378" s="5">
        <f t="shared" si="16"/>
        <v>-1.173928621866674</v>
      </c>
      <c r="S378" s="5">
        <f t="shared" si="17"/>
        <v>-1.2184916688926548</v>
      </c>
      <c r="T378" s="5">
        <v>-1.173928621866674</v>
      </c>
      <c r="U378" s="5">
        <v>-1.2184916688926548</v>
      </c>
      <c r="V378" s="5">
        <v>1</v>
      </c>
    </row>
    <row r="379" spans="1:22">
      <c r="A379" s="1">
        <v>76</v>
      </c>
      <c r="B379" s="1">
        <v>1126</v>
      </c>
      <c r="C379" s="1" t="s">
        <v>35</v>
      </c>
      <c r="D379" s="1" t="s">
        <v>36</v>
      </c>
      <c r="E379" s="1" t="s">
        <v>40</v>
      </c>
      <c r="F379" s="1" t="s">
        <v>185</v>
      </c>
      <c r="G379" s="13" t="s">
        <v>69</v>
      </c>
      <c r="H379" s="52">
        <v>1.799106775</v>
      </c>
      <c r="I379">
        <f t="shared" si="15"/>
        <v>0.25505693900826437</v>
      </c>
      <c r="N379" s="5">
        <v>3.6664691484545453</v>
      </c>
      <c r="O379" s="5">
        <v>0.83627201361995751</v>
      </c>
      <c r="P379" s="5">
        <v>0.55361983570124318</v>
      </c>
      <c r="Q379" s="5">
        <v>0.10235335736645669</v>
      </c>
      <c r="R379" s="5">
        <f t="shared" si="16"/>
        <v>-2.2329604997437653</v>
      </c>
      <c r="S379" s="5">
        <f t="shared" si="17"/>
        <v>-2.9169819571626876</v>
      </c>
      <c r="T379" s="5">
        <v>-2.2329604997437653</v>
      </c>
      <c r="U379" s="5">
        <v>-2.9169819571626876</v>
      </c>
      <c r="V379" s="5">
        <v>1</v>
      </c>
    </row>
    <row r="380" spans="1:22">
      <c r="A380" s="1">
        <v>126</v>
      </c>
      <c r="B380" s="1">
        <v>1127</v>
      </c>
      <c r="C380" s="1" t="s">
        <v>35</v>
      </c>
      <c r="D380" s="1" t="s">
        <v>36</v>
      </c>
      <c r="E380" s="1" t="s">
        <v>40</v>
      </c>
      <c r="F380" s="1" t="s">
        <v>185</v>
      </c>
      <c r="G380" s="13" t="s">
        <v>69</v>
      </c>
      <c r="H380" s="52">
        <v>2.4289312949999999</v>
      </c>
      <c r="I380">
        <f t="shared" si="15"/>
        <v>0.38541523048056142</v>
      </c>
      <c r="N380" s="5">
        <v>3.6664691484545453</v>
      </c>
      <c r="O380" s="5">
        <v>0.83627201361995751</v>
      </c>
      <c r="P380" s="5">
        <v>0.55361983570124318</v>
      </c>
      <c r="Q380" s="5">
        <v>0.10235335736645669</v>
      </c>
      <c r="R380" s="5">
        <f t="shared" si="16"/>
        <v>-1.479826938244214</v>
      </c>
      <c r="S380" s="5">
        <f t="shared" si="17"/>
        <v>-1.6433716445515043</v>
      </c>
      <c r="T380" s="5">
        <v>-1.479826938244214</v>
      </c>
      <c r="U380" s="5">
        <v>-1.6433716445515043</v>
      </c>
      <c r="V380" s="5">
        <v>1</v>
      </c>
    </row>
    <row r="381" spans="1:22">
      <c r="A381" s="1">
        <v>176</v>
      </c>
      <c r="B381" s="1">
        <v>1128</v>
      </c>
      <c r="C381" s="1" t="s">
        <v>35</v>
      </c>
      <c r="D381" s="1" t="s">
        <v>36</v>
      </c>
      <c r="E381" s="1" t="s">
        <v>40</v>
      </c>
      <c r="F381" s="1" t="s">
        <v>185</v>
      </c>
      <c r="G381" s="13" t="s">
        <v>69</v>
      </c>
      <c r="H381" s="52">
        <v>2.072737504</v>
      </c>
      <c r="I381">
        <f t="shared" si="15"/>
        <v>0.31654430557545415</v>
      </c>
      <c r="N381" s="5">
        <v>3.6664691484545453</v>
      </c>
      <c r="O381" s="5">
        <v>0.83627201361995751</v>
      </c>
      <c r="P381" s="5">
        <v>0.55361983570124318</v>
      </c>
      <c r="Q381" s="5">
        <v>0.10235335736645669</v>
      </c>
      <c r="R381" s="5">
        <f t="shared" si="16"/>
        <v>-1.9057574790238216</v>
      </c>
      <c r="S381" s="5">
        <f t="shared" si="17"/>
        <v>-2.3162457610157845</v>
      </c>
      <c r="T381" s="5">
        <v>-1.9057574790238216</v>
      </c>
      <c r="U381" s="5">
        <v>-2.3162457610157845</v>
      </c>
      <c r="V381" s="5">
        <v>1</v>
      </c>
    </row>
    <row r="382" spans="1:22">
      <c r="A382" s="1">
        <v>226</v>
      </c>
      <c r="B382" s="1">
        <v>1142</v>
      </c>
      <c r="C382" s="1" t="s">
        <v>35</v>
      </c>
      <c r="D382" s="1" t="s">
        <v>36</v>
      </c>
      <c r="E382" s="1" t="s">
        <v>40</v>
      </c>
      <c r="F382" s="1" t="s">
        <v>185</v>
      </c>
      <c r="G382" s="13" t="s">
        <v>69</v>
      </c>
      <c r="H382" s="52">
        <v>1.9895031459999999</v>
      </c>
      <c r="I382">
        <f t="shared" si="15"/>
        <v>0.29874463023252512</v>
      </c>
      <c r="N382" s="5">
        <v>3.6664691484545453</v>
      </c>
      <c r="O382" s="5">
        <v>0.83627201361995751</v>
      </c>
      <c r="P382" s="5">
        <v>0.55361983570124318</v>
      </c>
      <c r="Q382" s="5">
        <v>0.10235335736645669</v>
      </c>
      <c r="R382" s="5">
        <f t="shared" si="16"/>
        <v>-2.0052877235428328</v>
      </c>
      <c r="S382" s="5">
        <f t="shared" si="17"/>
        <v>-2.490149927922598</v>
      </c>
      <c r="T382" s="5">
        <v>-2.0052877235428328</v>
      </c>
      <c r="U382" s="5">
        <v>-2.490149927922598</v>
      </c>
      <c r="V382" s="5">
        <v>1</v>
      </c>
    </row>
    <row r="383" spans="1:22">
      <c r="A383" s="1">
        <v>276</v>
      </c>
      <c r="B383" s="1">
        <v>1143</v>
      </c>
      <c r="C383" s="1" t="s">
        <v>35</v>
      </c>
      <c r="D383" s="1" t="s">
        <v>36</v>
      </c>
      <c r="E383" s="1" t="s">
        <v>40</v>
      </c>
      <c r="F383" s="1" t="s">
        <v>185</v>
      </c>
      <c r="G383" s="13" t="s">
        <v>69</v>
      </c>
      <c r="H383" s="52">
        <v>1.9889200010000001</v>
      </c>
      <c r="I383">
        <f t="shared" si="15"/>
        <v>0.29861731513902928</v>
      </c>
      <c r="N383" s="5">
        <v>3.6664691484545453</v>
      </c>
      <c r="O383" s="5">
        <v>0.83627201361995751</v>
      </c>
      <c r="P383" s="5">
        <v>0.55361983570124318</v>
      </c>
      <c r="Q383" s="5">
        <v>0.10235335736645669</v>
      </c>
      <c r="R383" s="5">
        <f t="shared" si="16"/>
        <v>-2.0059850385199005</v>
      </c>
      <c r="S383" s="5">
        <f t="shared" si="17"/>
        <v>-2.4913938059620846</v>
      </c>
      <c r="T383" s="5">
        <v>-2.0059850385199005</v>
      </c>
      <c r="U383" s="5">
        <v>-2.4913938059620846</v>
      </c>
      <c r="V383" s="5">
        <v>1</v>
      </c>
    </row>
    <row r="384" spans="1:22">
      <c r="A384" s="1">
        <v>326</v>
      </c>
      <c r="B384" s="1">
        <v>1144</v>
      </c>
      <c r="C384" s="1" t="s">
        <v>35</v>
      </c>
      <c r="D384" s="1" t="s">
        <v>36</v>
      </c>
      <c r="E384" s="1" t="s">
        <v>40</v>
      </c>
      <c r="F384" s="1" t="s">
        <v>185</v>
      </c>
      <c r="G384" s="13" t="s">
        <v>69</v>
      </c>
      <c r="H384" s="52">
        <v>2.2547807710000001</v>
      </c>
      <c r="I384">
        <f t="shared" si="15"/>
        <v>0.35310432245638101</v>
      </c>
      <c r="N384" s="5">
        <v>3.6664691484545453</v>
      </c>
      <c r="O384" s="5">
        <v>0.83627201361995751</v>
      </c>
      <c r="P384" s="5">
        <v>0.55361983570124318</v>
      </c>
      <c r="Q384" s="5">
        <v>0.10235335736645669</v>
      </c>
      <c r="R384" s="5">
        <f t="shared" si="16"/>
        <v>-1.6880732040090545</v>
      </c>
      <c r="S384" s="5">
        <f t="shared" si="17"/>
        <v>-1.959051646219621</v>
      </c>
      <c r="T384" s="5">
        <v>-1.6880732040090545</v>
      </c>
      <c r="U384" s="5">
        <v>-1.959051646219621</v>
      </c>
      <c r="V384" s="5">
        <v>1</v>
      </c>
    </row>
    <row r="385" spans="1:22">
      <c r="A385" s="1">
        <v>376</v>
      </c>
      <c r="B385" s="1">
        <v>1145</v>
      </c>
      <c r="C385" s="1" t="s">
        <v>35</v>
      </c>
      <c r="D385" s="1" t="s">
        <v>36</v>
      </c>
      <c r="E385" s="1" t="s">
        <v>40</v>
      </c>
      <c r="F385" s="1" t="s">
        <v>185</v>
      </c>
      <c r="G385" s="13" t="s">
        <v>69</v>
      </c>
      <c r="H385" s="52">
        <v>2.6534654</v>
      </c>
      <c r="I385">
        <f t="shared" si="15"/>
        <v>0.42381342899685587</v>
      </c>
      <c r="N385" s="5">
        <v>3.6664691484545453</v>
      </c>
      <c r="O385" s="5">
        <v>0.83627201361995751</v>
      </c>
      <c r="P385" s="5">
        <v>0.55361983570124318</v>
      </c>
      <c r="Q385" s="5">
        <v>0.10235335736645669</v>
      </c>
      <c r="R385" s="5">
        <f t="shared" si="16"/>
        <v>-1.2113328342408254</v>
      </c>
      <c r="S385" s="5">
        <f t="shared" si="17"/>
        <v>-1.2682183569185739</v>
      </c>
      <c r="T385" s="5">
        <v>-1.2113328342408254</v>
      </c>
      <c r="U385" s="5">
        <v>-1.2682183569185739</v>
      </c>
      <c r="V385" s="5">
        <v>1</v>
      </c>
    </row>
    <row r="386" spans="1:22">
      <c r="A386" s="1">
        <v>426</v>
      </c>
      <c r="B386" s="1">
        <v>1146</v>
      </c>
      <c r="C386" s="1" t="s">
        <v>35</v>
      </c>
      <c r="D386" s="1" t="s">
        <v>36</v>
      </c>
      <c r="E386" s="1" t="s">
        <v>40</v>
      </c>
      <c r="F386" s="1" t="s">
        <v>185</v>
      </c>
      <c r="G386" s="13" t="s">
        <v>69</v>
      </c>
      <c r="H386" s="52">
        <v>2.6521860799999999</v>
      </c>
      <c r="I386">
        <f t="shared" ref="I386:I449" si="18">LOG(H386)</f>
        <v>0.42360399133233884</v>
      </c>
      <c r="N386" s="5">
        <v>3.6664691484545453</v>
      </c>
      <c r="O386" s="5">
        <v>0.83627201361995751</v>
      </c>
      <c r="P386" s="5">
        <v>0.55361983570124318</v>
      </c>
      <c r="Q386" s="5">
        <v>0.10235335736645669</v>
      </c>
      <c r="R386" s="5">
        <f t="shared" ref="R386:R449" si="19">(H386-N386)/O386</f>
        <v>-1.2128626235667439</v>
      </c>
      <c r="S386" s="5">
        <f t="shared" ref="S386:S449" si="20">(I386-P386)/Q386</f>
        <v>-1.270264578653804</v>
      </c>
      <c r="T386" s="5">
        <v>-1.2128626235667439</v>
      </c>
      <c r="U386" s="5">
        <v>-1.270264578653804</v>
      </c>
      <c r="V386" s="5">
        <v>1</v>
      </c>
    </row>
    <row r="387" spans="1:22">
      <c r="A387" s="1">
        <v>476</v>
      </c>
      <c r="B387" s="1">
        <v>1158</v>
      </c>
      <c r="C387" s="1" t="s">
        <v>35</v>
      </c>
      <c r="D387" s="1" t="s">
        <v>36</v>
      </c>
      <c r="E387" s="1" t="s">
        <v>40</v>
      </c>
      <c r="F387" s="1" t="s">
        <v>185</v>
      </c>
      <c r="G387" s="13" t="s">
        <v>69</v>
      </c>
      <c r="H387" s="52">
        <v>2.244855088</v>
      </c>
      <c r="I387">
        <f t="shared" si="18"/>
        <v>0.35118831125772915</v>
      </c>
      <c r="N387" s="5">
        <v>3.6664691484545453</v>
      </c>
      <c r="O387" s="5">
        <v>0.83627201361995751</v>
      </c>
      <c r="P387" s="5">
        <v>0.55361983570124318</v>
      </c>
      <c r="Q387" s="5">
        <v>0.10235335736645669</v>
      </c>
      <c r="R387" s="5">
        <f t="shared" si="19"/>
        <v>-1.6999421686979896</v>
      </c>
      <c r="S387" s="5">
        <f t="shared" si="20"/>
        <v>-1.977771219743643</v>
      </c>
      <c r="T387" s="5">
        <v>-1.6999421686979896</v>
      </c>
      <c r="U387" s="5">
        <v>-1.977771219743643</v>
      </c>
      <c r="V387" s="5">
        <v>1</v>
      </c>
    </row>
    <row r="388" spans="1:22">
      <c r="A388" s="1">
        <v>526</v>
      </c>
      <c r="B388" s="1">
        <v>1159</v>
      </c>
      <c r="C388" s="1" t="s">
        <v>35</v>
      </c>
      <c r="D388" s="1" t="s">
        <v>36</v>
      </c>
      <c r="E388" s="1" t="s">
        <v>40</v>
      </c>
      <c r="F388" s="1" t="s">
        <v>185</v>
      </c>
      <c r="G388" s="13" t="s">
        <v>69</v>
      </c>
      <c r="H388" s="52">
        <v>1.9892447740000001</v>
      </c>
      <c r="I388">
        <f t="shared" si="18"/>
        <v>0.29868822578756293</v>
      </c>
      <c r="N388" s="5">
        <v>3.6664691484545453</v>
      </c>
      <c r="O388" s="5">
        <v>0.83627201361995751</v>
      </c>
      <c r="P388" s="5">
        <v>0.55361983570124318</v>
      </c>
      <c r="Q388" s="5">
        <v>0.10235335736645669</v>
      </c>
      <c r="R388" s="5">
        <f t="shared" si="19"/>
        <v>-2.0055966804322081</v>
      </c>
      <c r="S388" s="5">
        <f t="shared" si="20"/>
        <v>-2.4907010035923514</v>
      </c>
      <c r="T388" s="5">
        <v>-2.0055966804322081</v>
      </c>
      <c r="U388" s="5">
        <v>-2.4907010035923514</v>
      </c>
      <c r="V388" s="5">
        <v>1</v>
      </c>
    </row>
    <row r="389" spans="1:22">
      <c r="A389" s="5">
        <v>1418</v>
      </c>
      <c r="B389" s="2">
        <v>1101</v>
      </c>
      <c r="C389" s="2" t="s">
        <v>37</v>
      </c>
      <c r="D389" s="2" t="s">
        <v>36</v>
      </c>
      <c r="E389" s="2" t="s">
        <v>42</v>
      </c>
      <c r="F389" s="2" t="s">
        <v>184</v>
      </c>
      <c r="G389" t="s">
        <v>11</v>
      </c>
      <c r="H389" s="21">
        <v>8.1847999330000007</v>
      </c>
      <c r="I389">
        <f t="shared" si="18"/>
        <v>0.91300806810275137</v>
      </c>
      <c r="J389" s="30">
        <f>AVERAGE(H389:H399)</f>
        <v>11.019762124454546</v>
      </c>
      <c r="K389" s="30">
        <f>STDEV(H389:H399)</f>
        <v>4.37983005994435</v>
      </c>
      <c r="L389" s="30">
        <f>AVERAGE(I389:I399)</f>
        <v>1.0084280720470022</v>
      </c>
      <c r="M389" s="30">
        <f>STDEV(I389:I399)</f>
        <v>0.18728370325650801</v>
      </c>
      <c r="N389" s="5">
        <v>11.019762124454546</v>
      </c>
      <c r="O389" s="5">
        <v>4.37983005994435</v>
      </c>
      <c r="P389" s="5">
        <v>1.0084280720470022</v>
      </c>
      <c r="Q389" s="5">
        <v>0.18728370325650801</v>
      </c>
      <c r="R389" s="5">
        <f t="shared" si="19"/>
        <v>-0.6472767556398219</v>
      </c>
      <c r="S389" s="5">
        <f t="shared" si="20"/>
        <v>-0.50949443163007879</v>
      </c>
      <c r="T389" s="5">
        <v>-0.6472767556398219</v>
      </c>
      <c r="U389" s="5">
        <v>-0.50949443163007879</v>
      </c>
      <c r="V389" s="31">
        <v>1</v>
      </c>
    </row>
    <row r="390" spans="1:22">
      <c r="A390" s="5">
        <v>1453</v>
      </c>
      <c r="B390" s="2">
        <v>1102</v>
      </c>
      <c r="C390" s="2" t="s">
        <v>37</v>
      </c>
      <c r="D390" s="2" t="s">
        <v>36</v>
      </c>
      <c r="E390" s="2" t="s">
        <v>42</v>
      </c>
      <c r="F390" s="2" t="s">
        <v>184</v>
      </c>
      <c r="G390" t="s">
        <v>11</v>
      </c>
      <c r="H390" s="21">
        <v>3.9128103959999998</v>
      </c>
      <c r="I390">
        <f t="shared" si="18"/>
        <v>0.59248880369776791</v>
      </c>
      <c r="N390" s="5">
        <v>11.019762124454546</v>
      </c>
      <c r="O390" s="5">
        <v>4.37983005994435</v>
      </c>
      <c r="P390" s="5">
        <v>1.0084280720470022</v>
      </c>
      <c r="Q390" s="5">
        <v>0.18728370325650801</v>
      </c>
      <c r="R390" s="5">
        <f t="shared" si="19"/>
        <v>-1.6226546763654222</v>
      </c>
      <c r="S390" s="5">
        <f t="shared" si="20"/>
        <v>-2.2209047616895661</v>
      </c>
      <c r="T390" s="5">
        <v>-1.6226546763654222</v>
      </c>
      <c r="U390" s="5">
        <v>-2.2209047616895661</v>
      </c>
      <c r="V390" s="31">
        <v>1</v>
      </c>
    </row>
    <row r="391" spans="1:22">
      <c r="A391" s="5">
        <v>1488</v>
      </c>
      <c r="B391" s="2">
        <v>1103</v>
      </c>
      <c r="C391" s="2" t="s">
        <v>37</v>
      </c>
      <c r="D391" s="2" t="s">
        <v>36</v>
      </c>
      <c r="E391" s="2" t="s">
        <v>42</v>
      </c>
      <c r="F391" s="2" t="s">
        <v>184</v>
      </c>
      <c r="G391" t="s">
        <v>11</v>
      </c>
      <c r="H391" s="21">
        <v>10.14235279</v>
      </c>
      <c r="I391">
        <f t="shared" si="18"/>
        <v>1.0061387129053607</v>
      </c>
      <c r="N391" s="5">
        <v>11.019762124454546</v>
      </c>
      <c r="O391" s="5">
        <v>4.37983005994435</v>
      </c>
      <c r="P391" s="5">
        <v>1.0084280720470022</v>
      </c>
      <c r="Q391" s="5">
        <v>0.18728370325650801</v>
      </c>
      <c r="R391" s="5">
        <f t="shared" si="19"/>
        <v>-0.20032953846289056</v>
      </c>
      <c r="S391" s="5">
        <f t="shared" si="20"/>
        <v>-1.2224016835602425E-2</v>
      </c>
      <c r="T391" s="5">
        <v>-0.20032953846289056</v>
      </c>
      <c r="U391" s="5">
        <v>-1.2224016835602425E-2</v>
      </c>
      <c r="V391" s="31">
        <v>1</v>
      </c>
    </row>
    <row r="392" spans="1:22">
      <c r="A392" s="5">
        <v>1173</v>
      </c>
      <c r="B392" s="2">
        <v>1184</v>
      </c>
      <c r="C392" s="2" t="s">
        <v>37</v>
      </c>
      <c r="D392" s="2" t="s">
        <v>36</v>
      </c>
      <c r="E392" s="2" t="s">
        <v>42</v>
      </c>
      <c r="F392" s="2" t="s">
        <v>184</v>
      </c>
      <c r="G392" t="s">
        <v>11</v>
      </c>
      <c r="H392" s="21">
        <v>13.4627377</v>
      </c>
      <c r="I392">
        <f t="shared" si="18"/>
        <v>1.129133384338499</v>
      </c>
      <c r="N392" s="5">
        <v>11.019762124454546</v>
      </c>
      <c r="O392" s="5">
        <v>4.37983005994435</v>
      </c>
      <c r="P392" s="5">
        <v>1.0084280720470022</v>
      </c>
      <c r="Q392" s="5">
        <v>0.18728370325650801</v>
      </c>
      <c r="R392" s="5">
        <f t="shared" si="19"/>
        <v>0.55777862202637474</v>
      </c>
      <c r="S392" s="5">
        <f t="shared" si="20"/>
        <v>0.64450515550825049</v>
      </c>
      <c r="T392" s="5">
        <v>0.55777862202637474</v>
      </c>
      <c r="U392" s="5">
        <v>0.64450515550825049</v>
      </c>
      <c r="V392" s="31">
        <v>1</v>
      </c>
    </row>
    <row r="393" spans="1:22">
      <c r="A393" s="5">
        <v>1208</v>
      </c>
      <c r="B393" s="2">
        <v>1185</v>
      </c>
      <c r="C393" s="2" t="s">
        <v>37</v>
      </c>
      <c r="D393" s="2" t="s">
        <v>36</v>
      </c>
      <c r="E393" s="2" t="s">
        <v>42</v>
      </c>
      <c r="F393" s="2" t="s">
        <v>184</v>
      </c>
      <c r="G393" t="s">
        <v>11</v>
      </c>
      <c r="H393" s="21">
        <v>20.276670719999998</v>
      </c>
      <c r="I393">
        <f t="shared" si="18"/>
        <v>1.3069966485593116</v>
      </c>
      <c r="N393" s="5">
        <v>11.019762124454546</v>
      </c>
      <c r="O393" s="5">
        <v>4.37983005994435</v>
      </c>
      <c r="P393" s="5">
        <v>1.0084280720470022</v>
      </c>
      <c r="Q393" s="5">
        <v>0.18728370325650801</v>
      </c>
      <c r="R393" s="5">
        <f t="shared" si="19"/>
        <v>2.1135314541548835</v>
      </c>
      <c r="S393" s="5">
        <f t="shared" si="20"/>
        <v>1.5942047883546124</v>
      </c>
      <c r="T393" s="5">
        <v>2.1135314541548835</v>
      </c>
      <c r="U393" s="5">
        <v>1.5942047883546124</v>
      </c>
      <c r="V393" s="31">
        <v>1</v>
      </c>
    </row>
    <row r="394" spans="1:22">
      <c r="A394" s="5">
        <v>1243</v>
      </c>
      <c r="B394" s="2">
        <v>1186</v>
      </c>
      <c r="C394" s="2" t="s">
        <v>37</v>
      </c>
      <c r="D394" s="2" t="s">
        <v>36</v>
      </c>
      <c r="E394" s="2" t="s">
        <v>42</v>
      </c>
      <c r="F394" s="2" t="s">
        <v>184</v>
      </c>
      <c r="G394" t="s">
        <v>11</v>
      </c>
      <c r="H394" s="21">
        <v>9.9081771589999992</v>
      </c>
      <c r="I394">
        <f t="shared" si="18"/>
        <v>0.99599376320329025</v>
      </c>
      <c r="N394" s="5">
        <v>11.019762124454546</v>
      </c>
      <c r="O394" s="5">
        <v>4.37983005994435</v>
      </c>
      <c r="P394" s="5">
        <v>1.0084280720470022</v>
      </c>
      <c r="Q394" s="5">
        <v>0.18728370325650801</v>
      </c>
      <c r="R394" s="5">
        <f t="shared" si="19"/>
        <v>-0.25379636886383461</v>
      </c>
      <c r="S394" s="5">
        <f t="shared" si="20"/>
        <v>-6.6392903533532138E-2</v>
      </c>
      <c r="T394" s="5">
        <v>-0.25379636886383461</v>
      </c>
      <c r="U394" s="5">
        <v>-6.6392903533532138E-2</v>
      </c>
      <c r="V394" s="31">
        <v>1</v>
      </c>
    </row>
    <row r="395" spans="1:22">
      <c r="A395" s="5">
        <v>1278</v>
      </c>
      <c r="B395" s="2">
        <v>1195</v>
      </c>
      <c r="C395" s="2" t="s">
        <v>37</v>
      </c>
      <c r="D395" s="2" t="s">
        <v>36</v>
      </c>
      <c r="E395" s="2" t="s">
        <v>42</v>
      </c>
      <c r="F395" s="2" t="s">
        <v>184</v>
      </c>
      <c r="G395" t="s">
        <v>11</v>
      </c>
      <c r="H395" s="21">
        <v>7.1388995309999999</v>
      </c>
      <c r="I395">
        <f t="shared" si="18"/>
        <v>0.85363126997661709</v>
      </c>
      <c r="N395" s="5">
        <v>11.019762124454546</v>
      </c>
      <c r="O395" s="5">
        <v>4.37983005994435</v>
      </c>
      <c r="P395" s="5">
        <v>1.0084280720470022</v>
      </c>
      <c r="Q395" s="5">
        <v>0.18728370325650801</v>
      </c>
      <c r="R395" s="5">
        <f t="shared" si="19"/>
        <v>-0.8860760669567751</v>
      </c>
      <c r="S395" s="5">
        <f t="shared" si="20"/>
        <v>-0.82653642243699088</v>
      </c>
      <c r="T395" s="5">
        <v>-0.8860760669567751</v>
      </c>
      <c r="U395" s="5">
        <v>-0.82653642243699088</v>
      </c>
      <c r="V395" s="31">
        <v>1</v>
      </c>
    </row>
    <row r="396" spans="1:22">
      <c r="A396" s="5">
        <v>1313</v>
      </c>
      <c r="B396" s="2">
        <v>1196</v>
      </c>
      <c r="C396" s="2" t="s">
        <v>37</v>
      </c>
      <c r="D396" s="2" t="s">
        <v>36</v>
      </c>
      <c r="E396" s="2" t="s">
        <v>42</v>
      </c>
      <c r="F396" s="2" t="s">
        <v>184</v>
      </c>
      <c r="G396" t="s">
        <v>11</v>
      </c>
      <c r="H396" s="21">
        <v>15.7148661</v>
      </c>
      <c r="I396">
        <f t="shared" si="18"/>
        <v>1.1963106849222358</v>
      </c>
      <c r="N396" s="5">
        <v>11.019762124454546</v>
      </c>
      <c r="O396" s="5">
        <v>4.37983005994435</v>
      </c>
      <c r="P396" s="5">
        <v>1.0084280720470022</v>
      </c>
      <c r="Q396" s="5">
        <v>0.18728370325650801</v>
      </c>
      <c r="R396" s="5">
        <f t="shared" si="19"/>
        <v>1.0719831389086154</v>
      </c>
      <c r="S396" s="5">
        <f t="shared" si="20"/>
        <v>1.0031978736446987</v>
      </c>
      <c r="T396" s="5">
        <v>1.0719831389086154</v>
      </c>
      <c r="U396" s="5">
        <v>1.0031978736446987</v>
      </c>
      <c r="V396" s="31">
        <v>1</v>
      </c>
    </row>
    <row r="397" spans="1:22">
      <c r="A397" s="5">
        <v>1348</v>
      </c>
      <c r="B397" s="2">
        <v>1197</v>
      </c>
      <c r="C397" s="2" t="s">
        <v>37</v>
      </c>
      <c r="D397" s="2" t="s">
        <v>36</v>
      </c>
      <c r="E397" s="2" t="s">
        <v>42</v>
      </c>
      <c r="F397" s="2" t="s">
        <v>184</v>
      </c>
      <c r="G397" t="s">
        <v>11</v>
      </c>
      <c r="H397" s="21">
        <v>10.015889319999999</v>
      </c>
      <c r="I397">
        <f t="shared" si="18"/>
        <v>1.0006895167470613</v>
      </c>
      <c r="N397" s="5">
        <v>11.019762124454546</v>
      </c>
      <c r="O397" s="5">
        <v>4.37983005994435</v>
      </c>
      <c r="P397" s="5">
        <v>1.0084280720470022</v>
      </c>
      <c r="Q397" s="5">
        <v>0.18728370325650801</v>
      </c>
      <c r="R397" s="5">
        <f t="shared" si="19"/>
        <v>-0.22920359710652838</v>
      </c>
      <c r="S397" s="5">
        <f t="shared" si="20"/>
        <v>-4.1319960922291461E-2</v>
      </c>
      <c r="T397" s="5">
        <v>-0.22920359710652838</v>
      </c>
      <c r="U397" s="5">
        <v>-4.1319960922291461E-2</v>
      </c>
      <c r="V397" s="31">
        <v>1</v>
      </c>
    </row>
    <row r="398" spans="1:22">
      <c r="A398" s="5">
        <v>1383</v>
      </c>
      <c r="B398" s="2">
        <v>1203</v>
      </c>
      <c r="C398" s="2" t="s">
        <v>37</v>
      </c>
      <c r="D398" s="2" t="s">
        <v>36</v>
      </c>
      <c r="E398" s="2" t="s">
        <v>42</v>
      </c>
      <c r="F398" s="2" t="s">
        <v>184</v>
      </c>
      <c r="G398" t="s">
        <v>11</v>
      </c>
      <c r="H398" s="21">
        <v>10.38805262</v>
      </c>
      <c r="I398">
        <f t="shared" si="18"/>
        <v>1.0165341408530832</v>
      </c>
      <c r="N398" s="5">
        <v>11.019762124454546</v>
      </c>
      <c r="O398" s="5">
        <v>4.37983005994435</v>
      </c>
      <c r="P398" s="5">
        <v>1.0084280720470022</v>
      </c>
      <c r="Q398" s="5">
        <v>0.18728370325650801</v>
      </c>
      <c r="R398" s="5">
        <f t="shared" si="19"/>
        <v>-0.14423151031174322</v>
      </c>
      <c r="S398" s="5">
        <f t="shared" si="20"/>
        <v>4.3282296671476782E-2</v>
      </c>
      <c r="T398" s="5">
        <v>-0.14423151031174322</v>
      </c>
      <c r="U398" s="5">
        <v>4.3282296671476782E-2</v>
      </c>
      <c r="V398" s="31">
        <v>1</v>
      </c>
    </row>
    <row r="399" spans="1:22">
      <c r="A399" s="10">
        <v>1523</v>
      </c>
      <c r="B399" s="45" t="s">
        <v>41</v>
      </c>
      <c r="C399" s="45" t="s">
        <v>37</v>
      </c>
      <c r="D399" s="45" t="s">
        <v>36</v>
      </c>
      <c r="E399" s="45" t="s">
        <v>42</v>
      </c>
      <c r="F399" s="45" t="s">
        <v>184</v>
      </c>
      <c r="G399" s="40" t="s">
        <v>11</v>
      </c>
      <c r="H399" s="46">
        <v>12.072127099999999</v>
      </c>
      <c r="I399" s="40">
        <f t="shared" si="18"/>
        <v>1.0817837992110451</v>
      </c>
      <c r="J399" s="10"/>
      <c r="K399" s="10"/>
      <c r="L399" s="10"/>
      <c r="N399" s="5">
        <v>11.019762124454546</v>
      </c>
      <c r="O399" s="5">
        <v>4.37983005994435</v>
      </c>
      <c r="P399" s="5">
        <v>1.0084280720470022</v>
      </c>
      <c r="Q399" s="5">
        <v>0.18728370325650801</v>
      </c>
      <c r="R399" s="5">
        <f t="shared" si="19"/>
        <v>0.24027529861713962</v>
      </c>
      <c r="S399" s="5">
        <f t="shared" si="20"/>
        <v>0.39168238286901635</v>
      </c>
      <c r="T399" s="5">
        <v>0.24027529861713962</v>
      </c>
      <c r="U399" s="5">
        <v>0.39168238286901635</v>
      </c>
      <c r="V399" s="31">
        <v>1</v>
      </c>
    </row>
    <row r="400" spans="1:22">
      <c r="A400" s="5">
        <v>403</v>
      </c>
      <c r="B400" s="2">
        <v>1176</v>
      </c>
      <c r="C400" s="2" t="s">
        <v>37</v>
      </c>
      <c r="D400" s="2" t="s">
        <v>36</v>
      </c>
      <c r="E400" s="2" t="s">
        <v>40</v>
      </c>
      <c r="F400" s="2" t="s">
        <v>184</v>
      </c>
      <c r="G400" t="s">
        <v>11</v>
      </c>
      <c r="H400" s="21">
        <v>10.12043972</v>
      </c>
      <c r="I400">
        <f t="shared" si="18"/>
        <v>1.0051993824465537</v>
      </c>
      <c r="N400" s="5">
        <v>11.019762124454546</v>
      </c>
      <c r="O400" s="5">
        <v>4.37983005994435</v>
      </c>
      <c r="P400" s="5">
        <v>1.0084280720470022</v>
      </c>
      <c r="Q400" s="5">
        <v>0.18728370325650801</v>
      </c>
      <c r="R400" s="5">
        <f t="shared" si="19"/>
        <v>-0.20533271659996161</v>
      </c>
      <c r="S400" s="5">
        <f t="shared" si="20"/>
        <v>-1.723956513197758E-2</v>
      </c>
      <c r="T400" s="5">
        <v>-0.20533271659996161</v>
      </c>
      <c r="U400" s="5">
        <v>-1.723956513197758E-2</v>
      </c>
      <c r="V400" s="31">
        <v>1</v>
      </c>
    </row>
    <row r="401" spans="1:22">
      <c r="A401" s="5">
        <v>438</v>
      </c>
      <c r="B401" s="2">
        <v>1177</v>
      </c>
      <c r="C401" s="2" t="s">
        <v>37</v>
      </c>
      <c r="D401" s="2" t="s">
        <v>36</v>
      </c>
      <c r="E401" s="2" t="s">
        <v>40</v>
      </c>
      <c r="F401" s="2" t="s">
        <v>184</v>
      </c>
      <c r="G401" t="s">
        <v>11</v>
      </c>
      <c r="H401" s="21">
        <v>8.2791211919999999</v>
      </c>
      <c r="I401">
        <f t="shared" si="18"/>
        <v>0.91798423995872791</v>
      </c>
      <c r="N401" s="5">
        <v>11.019762124454546</v>
      </c>
      <c r="O401" s="5">
        <v>4.37983005994435</v>
      </c>
      <c r="P401" s="5">
        <v>1.0084280720470022</v>
      </c>
      <c r="Q401" s="5">
        <v>0.18728370325650801</v>
      </c>
      <c r="R401" s="5">
        <f t="shared" si="19"/>
        <v>-0.62574138606861129</v>
      </c>
      <c r="S401" s="5">
        <f t="shared" si="20"/>
        <v>-0.4829241974375123</v>
      </c>
      <c r="T401" s="5">
        <v>-0.62574138606861129</v>
      </c>
      <c r="U401" s="5">
        <v>-0.4829241974375123</v>
      </c>
      <c r="V401" s="31">
        <v>1</v>
      </c>
    </row>
    <row r="402" spans="1:22">
      <c r="A402" s="5">
        <v>473</v>
      </c>
      <c r="B402" s="2">
        <v>1179</v>
      </c>
      <c r="C402" s="2" t="s">
        <v>37</v>
      </c>
      <c r="D402" s="2" t="s">
        <v>36</v>
      </c>
      <c r="E402" s="2" t="s">
        <v>40</v>
      </c>
      <c r="F402" s="2" t="s">
        <v>184</v>
      </c>
      <c r="G402" t="s">
        <v>11</v>
      </c>
      <c r="H402" s="21">
        <v>8.1375088370000004</v>
      </c>
      <c r="I402">
        <f t="shared" si="18"/>
        <v>0.9104914732024546</v>
      </c>
      <c r="N402" s="5">
        <v>11.019762124454546</v>
      </c>
      <c r="O402" s="5">
        <v>4.37983005994435</v>
      </c>
      <c r="P402" s="5">
        <v>1.0084280720470022</v>
      </c>
      <c r="Q402" s="5">
        <v>0.18728370325650801</v>
      </c>
      <c r="R402" s="5">
        <f t="shared" si="19"/>
        <v>-0.6580742284533222</v>
      </c>
      <c r="S402" s="5">
        <f t="shared" si="20"/>
        <v>-0.52293177218100739</v>
      </c>
      <c r="T402" s="5">
        <v>-0.6580742284533222</v>
      </c>
      <c r="U402" s="5">
        <v>-0.52293177218100739</v>
      </c>
      <c r="V402" s="31">
        <v>1</v>
      </c>
    </row>
    <row r="403" spans="1:22">
      <c r="A403" s="5">
        <v>508</v>
      </c>
      <c r="B403" s="2">
        <v>1180</v>
      </c>
      <c r="C403" s="2" t="s">
        <v>37</v>
      </c>
      <c r="D403" s="2" t="s">
        <v>36</v>
      </c>
      <c r="E403" s="2" t="s">
        <v>40</v>
      </c>
      <c r="F403" s="2" t="s">
        <v>184</v>
      </c>
      <c r="G403" t="s">
        <v>11</v>
      </c>
      <c r="H403" s="21">
        <v>11.995029219999999</v>
      </c>
      <c r="I403">
        <f t="shared" si="18"/>
        <v>1.0790013102504359</v>
      </c>
      <c r="N403" s="5">
        <v>11.019762124454546</v>
      </c>
      <c r="O403" s="5">
        <v>4.37983005994435</v>
      </c>
      <c r="P403" s="5">
        <v>1.0084280720470022</v>
      </c>
      <c r="Q403" s="5">
        <v>0.18728370325650801</v>
      </c>
      <c r="R403" s="5">
        <f t="shared" si="19"/>
        <v>0.2226723599312081</v>
      </c>
      <c r="S403" s="5">
        <f t="shared" si="20"/>
        <v>0.37682530287632626</v>
      </c>
      <c r="T403" s="5">
        <v>0.2226723599312081</v>
      </c>
      <c r="U403" s="5">
        <v>0.37682530287632626</v>
      </c>
      <c r="V403" s="31">
        <v>1</v>
      </c>
    </row>
    <row r="404" spans="1:22">
      <c r="A404" s="5">
        <v>543</v>
      </c>
      <c r="B404" s="2">
        <v>1190</v>
      </c>
      <c r="C404" s="2" t="s">
        <v>37</v>
      </c>
      <c r="D404" s="2" t="s">
        <v>36</v>
      </c>
      <c r="E404" s="2" t="s">
        <v>40</v>
      </c>
      <c r="F404" s="2" t="s">
        <v>184</v>
      </c>
      <c r="G404" t="s">
        <v>11</v>
      </c>
      <c r="H404" s="21">
        <v>11.737868750000001</v>
      </c>
      <c r="I404">
        <f t="shared" si="18"/>
        <v>1.0695892490291958</v>
      </c>
      <c r="N404" s="5">
        <v>11.019762124454546</v>
      </c>
      <c r="O404" s="5">
        <v>4.37983005994435</v>
      </c>
      <c r="P404" s="5">
        <v>1.0084280720470022</v>
      </c>
      <c r="Q404" s="5">
        <v>0.18728370325650801</v>
      </c>
      <c r="R404" s="5">
        <f t="shared" si="19"/>
        <v>0.16395764578011468</v>
      </c>
      <c r="S404" s="5">
        <f t="shared" si="20"/>
        <v>0.32656966900331874</v>
      </c>
      <c r="T404" s="5">
        <v>0.16395764578011468</v>
      </c>
      <c r="U404" s="5">
        <v>0.32656966900331874</v>
      </c>
      <c r="V404" s="31">
        <v>1</v>
      </c>
    </row>
    <row r="405" spans="1:22">
      <c r="A405" s="5">
        <v>578</v>
      </c>
      <c r="B405" s="2">
        <v>1191</v>
      </c>
      <c r="C405" s="2" t="s">
        <v>37</v>
      </c>
      <c r="D405" s="2" t="s">
        <v>36</v>
      </c>
      <c r="E405" s="2" t="s">
        <v>40</v>
      </c>
      <c r="F405" s="2" t="s">
        <v>184</v>
      </c>
      <c r="G405" t="s">
        <v>11</v>
      </c>
      <c r="H405" s="21">
        <v>13.784208919999999</v>
      </c>
      <c r="I405">
        <f t="shared" si="18"/>
        <v>1.1393818468627492</v>
      </c>
      <c r="N405" s="5">
        <v>11.019762124454546</v>
      </c>
      <c r="O405" s="5">
        <v>4.37983005994435</v>
      </c>
      <c r="P405" s="5">
        <v>1.0084280720470022</v>
      </c>
      <c r="Q405" s="5">
        <v>0.18728370325650801</v>
      </c>
      <c r="R405" s="5">
        <f t="shared" si="19"/>
        <v>0.63117672551445481</v>
      </c>
      <c r="S405" s="5">
        <f t="shared" si="20"/>
        <v>0.69922674818315467</v>
      </c>
      <c r="T405" s="5">
        <v>0.63117672551445481</v>
      </c>
      <c r="U405" s="5">
        <v>0.69922674818315467</v>
      </c>
      <c r="V405" s="31">
        <v>1</v>
      </c>
    </row>
    <row r="406" spans="1:22">
      <c r="A406" s="5">
        <v>613</v>
      </c>
      <c r="B406" s="2">
        <v>1193</v>
      </c>
      <c r="C406" s="2" t="s">
        <v>37</v>
      </c>
      <c r="D406" s="2" t="s">
        <v>36</v>
      </c>
      <c r="E406" s="2" t="s">
        <v>40</v>
      </c>
      <c r="F406" s="2" t="s">
        <v>184</v>
      </c>
      <c r="G406" t="s">
        <v>11</v>
      </c>
      <c r="H406" s="21">
        <v>4.6763285860000003</v>
      </c>
      <c r="I406">
        <f t="shared" si="18"/>
        <v>0.66990501961404114</v>
      </c>
      <c r="N406" s="5">
        <v>11.019762124454546</v>
      </c>
      <c r="O406" s="5">
        <v>4.37983005994435</v>
      </c>
      <c r="P406" s="5">
        <v>1.0084280720470022</v>
      </c>
      <c r="Q406" s="5">
        <v>0.18728370325650801</v>
      </c>
      <c r="R406" s="5">
        <f t="shared" si="19"/>
        <v>-1.4483286912129978</v>
      </c>
      <c r="S406" s="5">
        <f t="shared" si="20"/>
        <v>-1.8075414280403899</v>
      </c>
      <c r="T406" s="5">
        <v>-1.4483286912129978</v>
      </c>
      <c r="U406" s="5">
        <v>-1.8075414280403899</v>
      </c>
      <c r="V406" s="31">
        <v>1</v>
      </c>
    </row>
    <row r="407" spans="1:22">
      <c r="A407" s="5">
        <v>648</v>
      </c>
      <c r="B407" s="2">
        <v>1194</v>
      </c>
      <c r="C407" s="2" t="s">
        <v>37</v>
      </c>
      <c r="D407" s="2" t="s">
        <v>36</v>
      </c>
      <c r="E407" s="2" t="s">
        <v>40</v>
      </c>
      <c r="F407" s="2" t="s">
        <v>184</v>
      </c>
      <c r="G407" t="s">
        <v>11</v>
      </c>
      <c r="H407" s="21">
        <v>6.3646372250000001</v>
      </c>
      <c r="I407">
        <f t="shared" si="18"/>
        <v>0.8037736545457338</v>
      </c>
      <c r="N407" s="5">
        <v>11.019762124454546</v>
      </c>
      <c r="O407" s="5">
        <v>4.37983005994435</v>
      </c>
      <c r="P407" s="5">
        <v>1.0084280720470022</v>
      </c>
      <c r="Q407" s="5">
        <v>0.18728370325650801</v>
      </c>
      <c r="R407" s="5">
        <f t="shared" si="19"/>
        <v>-1.0628551418074184</v>
      </c>
      <c r="S407" s="5">
        <f t="shared" si="20"/>
        <v>-1.0927508050231638</v>
      </c>
      <c r="T407" s="5">
        <v>-1.0628551418074184</v>
      </c>
      <c r="U407" s="5">
        <v>-1.0927508050231638</v>
      </c>
      <c r="V407" s="31">
        <v>1</v>
      </c>
    </row>
    <row r="408" spans="1:22">
      <c r="A408" s="5">
        <v>683</v>
      </c>
      <c r="B408" s="2">
        <v>1199</v>
      </c>
      <c r="C408" s="2" t="s">
        <v>37</v>
      </c>
      <c r="D408" s="2" t="s">
        <v>36</v>
      </c>
      <c r="E408" s="2" t="s">
        <v>40</v>
      </c>
      <c r="F408" s="2" t="s">
        <v>184</v>
      </c>
      <c r="G408" t="s">
        <v>11</v>
      </c>
      <c r="H408" s="21">
        <v>1.11E-7</v>
      </c>
      <c r="I408">
        <f t="shared" si="18"/>
        <v>-6.9546770212133424</v>
      </c>
      <c r="N408" s="5">
        <v>11.019762124454546</v>
      </c>
      <c r="O408" s="5">
        <v>4.37983005994435</v>
      </c>
      <c r="P408" s="5">
        <v>1.0084280720470022</v>
      </c>
      <c r="Q408" s="5">
        <v>0.18728370325650801</v>
      </c>
      <c r="R408" s="5">
        <f t="shared" si="19"/>
        <v>-2.5160250198370853</v>
      </c>
      <c r="S408" s="5">
        <f t="shared" si="20"/>
        <v>-42.518942944832183</v>
      </c>
      <c r="T408" s="5">
        <v>-2.5160250198370853</v>
      </c>
      <c r="U408" s="5">
        <v>-42.518942944832183</v>
      </c>
      <c r="V408" s="31">
        <v>1</v>
      </c>
    </row>
    <row r="409" spans="1:22">
      <c r="A409" s="5">
        <v>718</v>
      </c>
      <c r="B409" s="2">
        <v>1200</v>
      </c>
      <c r="C409" s="2" t="s">
        <v>37</v>
      </c>
      <c r="D409" s="2" t="s">
        <v>36</v>
      </c>
      <c r="E409" s="2" t="s">
        <v>40</v>
      </c>
      <c r="F409" s="2" t="s">
        <v>184</v>
      </c>
      <c r="G409" t="s">
        <v>11</v>
      </c>
      <c r="H409" s="21">
        <v>18.712047170000002</v>
      </c>
      <c r="I409">
        <f t="shared" si="18"/>
        <v>1.2721213035875916</v>
      </c>
      <c r="N409" s="5">
        <v>11.019762124454546</v>
      </c>
      <c r="O409" s="5">
        <v>4.37983005994435</v>
      </c>
      <c r="P409" s="5">
        <v>1.0084280720470022</v>
      </c>
      <c r="Q409" s="5">
        <v>0.18728370325650801</v>
      </c>
      <c r="R409" s="5">
        <f t="shared" si="19"/>
        <v>1.7562976052187727</v>
      </c>
      <c r="S409" s="5">
        <f t="shared" si="20"/>
        <v>1.4079881322051235</v>
      </c>
      <c r="T409" s="5">
        <v>1.7562976052187727</v>
      </c>
      <c r="U409" s="5">
        <v>1.4079881322051235</v>
      </c>
      <c r="V409" s="31">
        <v>1</v>
      </c>
    </row>
    <row r="410" spans="1:22">
      <c r="A410" s="144">
        <v>753</v>
      </c>
      <c r="B410" s="147" t="s">
        <v>43</v>
      </c>
      <c r="C410" s="147" t="s">
        <v>37</v>
      </c>
      <c r="D410" s="147" t="s">
        <v>36</v>
      </c>
      <c r="E410" s="147" t="s">
        <v>40</v>
      </c>
      <c r="F410" s="147" t="s">
        <v>184</v>
      </c>
      <c r="G410" s="146" t="s">
        <v>11</v>
      </c>
      <c r="H410" s="153">
        <v>7.9444680840000004</v>
      </c>
      <c r="I410" s="146">
        <f t="shared" si="18"/>
        <v>0.90006482465013782</v>
      </c>
      <c r="J410" s="144"/>
      <c r="K410" s="144"/>
      <c r="L410" s="144"/>
      <c r="M410" s="144"/>
      <c r="N410" s="5">
        <v>11.019762124454546</v>
      </c>
      <c r="O410" s="5">
        <v>4.37983005994435</v>
      </c>
      <c r="P410" s="5">
        <v>1.0084280720470022</v>
      </c>
      <c r="Q410" s="5">
        <v>0.18728370325650801</v>
      </c>
      <c r="R410" s="144">
        <f t="shared" si="19"/>
        <v>-0.70214916979989417</v>
      </c>
      <c r="S410" s="144">
        <f t="shared" si="20"/>
        <v>-0.57860478788401393</v>
      </c>
      <c r="T410" s="144">
        <v>-0.70214916979989417</v>
      </c>
      <c r="U410" s="144">
        <v>-0.57860478788401393</v>
      </c>
      <c r="V410" s="150">
        <v>1</v>
      </c>
    </row>
    <row r="411" spans="1:22">
      <c r="A411" s="5">
        <v>788</v>
      </c>
      <c r="B411" s="2">
        <v>1107</v>
      </c>
      <c r="C411" s="2" t="s">
        <v>35</v>
      </c>
      <c r="D411" s="2" t="s">
        <v>36</v>
      </c>
      <c r="E411" s="2" t="s">
        <v>42</v>
      </c>
      <c r="F411" s="2" t="s">
        <v>184</v>
      </c>
      <c r="G411" t="s">
        <v>11</v>
      </c>
      <c r="H411" s="21">
        <v>13.942422949999999</v>
      </c>
      <c r="I411">
        <f t="shared" si="18"/>
        <v>1.1443382531290072</v>
      </c>
      <c r="N411" s="5">
        <v>11.019762124454546</v>
      </c>
      <c r="O411" s="5">
        <v>4.37983005994435</v>
      </c>
      <c r="P411" s="5">
        <v>1.0084280720470022</v>
      </c>
      <c r="Q411" s="5">
        <v>0.18728370325650801</v>
      </c>
      <c r="R411" s="5">
        <f t="shared" si="19"/>
        <v>0.66730005172451556</v>
      </c>
      <c r="S411" s="5">
        <f t="shared" si="20"/>
        <v>0.72569144415015785</v>
      </c>
      <c r="T411" s="5">
        <v>0.66730005172451556</v>
      </c>
      <c r="U411" s="5">
        <v>0.72569144415015785</v>
      </c>
      <c r="V411" s="31">
        <v>1</v>
      </c>
    </row>
    <row r="412" spans="1:22">
      <c r="A412" s="5">
        <v>823</v>
      </c>
      <c r="B412" s="2">
        <v>1113</v>
      </c>
      <c r="C412" s="2" t="s">
        <v>35</v>
      </c>
      <c r="D412" s="2" t="s">
        <v>36</v>
      </c>
      <c r="E412" s="2" t="s">
        <v>42</v>
      </c>
      <c r="F412" s="2" t="s">
        <v>184</v>
      </c>
      <c r="G412" t="s">
        <v>11</v>
      </c>
      <c r="H412" s="21">
        <v>7.2831904429999996</v>
      </c>
      <c r="I412">
        <f t="shared" si="18"/>
        <v>0.86232166616224326</v>
      </c>
      <c r="N412" s="5">
        <v>11.019762124454546</v>
      </c>
      <c r="O412" s="5">
        <v>4.37983005994435</v>
      </c>
      <c r="P412" s="5">
        <v>1.0084280720470022</v>
      </c>
      <c r="Q412" s="5">
        <v>0.18728370325650801</v>
      </c>
      <c r="R412" s="5">
        <f t="shared" si="19"/>
        <v>-0.85313165814977387</v>
      </c>
      <c r="S412" s="5">
        <f t="shared" si="20"/>
        <v>-0.78013411388308751</v>
      </c>
      <c r="T412" s="5">
        <v>-0.85313165814977387</v>
      </c>
      <c r="U412" s="5">
        <v>-0.78013411388308751</v>
      </c>
      <c r="V412" s="31">
        <v>1</v>
      </c>
    </row>
    <row r="413" spans="1:22">
      <c r="A413" s="5">
        <v>858</v>
      </c>
      <c r="B413" s="2">
        <v>1114</v>
      </c>
      <c r="C413" s="2" t="s">
        <v>35</v>
      </c>
      <c r="D413" s="2" t="s">
        <v>36</v>
      </c>
      <c r="E413" s="2" t="s">
        <v>42</v>
      </c>
      <c r="F413" s="2" t="s">
        <v>184</v>
      </c>
      <c r="G413" t="s">
        <v>11</v>
      </c>
      <c r="H413" s="21">
        <v>10.404445989999999</v>
      </c>
      <c r="I413">
        <f t="shared" si="18"/>
        <v>1.0172189600986727</v>
      </c>
      <c r="N413" s="5">
        <v>11.019762124454546</v>
      </c>
      <c r="O413" s="5">
        <v>4.37983005994435</v>
      </c>
      <c r="P413" s="5">
        <v>1.0084280720470022</v>
      </c>
      <c r="Q413" s="5">
        <v>0.18728370325650801</v>
      </c>
      <c r="R413" s="5">
        <f t="shared" si="19"/>
        <v>-0.14048858655085927</v>
      </c>
      <c r="S413" s="5">
        <f t="shared" si="20"/>
        <v>4.6938884157103081E-2</v>
      </c>
      <c r="T413" s="5">
        <v>-0.14048858655085927</v>
      </c>
      <c r="U413" s="5">
        <v>4.6938884157103081E-2</v>
      </c>
      <c r="V413" s="31">
        <v>1</v>
      </c>
    </row>
    <row r="414" spans="1:22">
      <c r="A414" s="5">
        <v>893</v>
      </c>
      <c r="B414" s="2">
        <v>1115</v>
      </c>
      <c r="C414" s="2" t="s">
        <v>35</v>
      </c>
      <c r="D414" s="2" t="s">
        <v>36</v>
      </c>
      <c r="E414" s="2" t="s">
        <v>42</v>
      </c>
      <c r="F414" s="2" t="s">
        <v>184</v>
      </c>
      <c r="G414" t="s">
        <v>11</v>
      </c>
      <c r="H414" s="21">
        <v>6.6816960480000001</v>
      </c>
      <c r="I414">
        <f t="shared" si="18"/>
        <v>0.82488671558843685</v>
      </c>
      <c r="N414" s="5">
        <v>11.019762124454546</v>
      </c>
      <c r="O414" s="5">
        <v>4.37983005994435</v>
      </c>
      <c r="P414" s="5">
        <v>1.0084280720470022</v>
      </c>
      <c r="Q414" s="5">
        <v>0.18728370325650801</v>
      </c>
      <c r="R414" s="5">
        <f t="shared" si="19"/>
        <v>-0.99046447398227722</v>
      </c>
      <c r="S414" s="5">
        <f t="shared" si="20"/>
        <v>-0.98001776591945644</v>
      </c>
      <c r="T414" s="5">
        <v>-0.99046447398227722</v>
      </c>
      <c r="U414" s="5">
        <v>-0.98001776591945644</v>
      </c>
      <c r="V414" s="31">
        <v>1</v>
      </c>
    </row>
    <row r="415" spans="1:22">
      <c r="A415" s="5">
        <v>928</v>
      </c>
      <c r="B415" s="2">
        <v>1117</v>
      </c>
      <c r="C415" s="2" t="s">
        <v>35</v>
      </c>
      <c r="D415" s="2" t="s">
        <v>36</v>
      </c>
      <c r="E415" s="2" t="s">
        <v>42</v>
      </c>
      <c r="F415" s="2" t="s">
        <v>184</v>
      </c>
      <c r="G415" t="s">
        <v>11</v>
      </c>
      <c r="H415" s="21">
        <v>9.1529068349999996</v>
      </c>
      <c r="I415">
        <f t="shared" si="18"/>
        <v>0.96155904181674801</v>
      </c>
      <c r="N415" s="5">
        <v>11.019762124454546</v>
      </c>
      <c r="O415" s="5">
        <v>4.37983005994435</v>
      </c>
      <c r="P415" s="5">
        <v>1.0084280720470022</v>
      </c>
      <c r="Q415" s="5">
        <v>0.18728370325650801</v>
      </c>
      <c r="R415" s="5">
        <f t="shared" si="19"/>
        <v>-0.42623920652260805</v>
      </c>
      <c r="S415" s="5">
        <f t="shared" si="20"/>
        <v>-0.25025685318738788</v>
      </c>
      <c r="T415" s="5">
        <v>-0.42623920652260805</v>
      </c>
      <c r="U415" s="5">
        <v>-0.25025685318738788</v>
      </c>
      <c r="V415" s="31">
        <v>1</v>
      </c>
    </row>
    <row r="416" spans="1:22">
      <c r="A416" s="5">
        <v>963</v>
      </c>
      <c r="B416" s="2">
        <v>1118</v>
      </c>
      <c r="C416" s="2" t="s">
        <v>35</v>
      </c>
      <c r="D416" s="2" t="s">
        <v>36</v>
      </c>
      <c r="E416" s="2" t="s">
        <v>42</v>
      </c>
      <c r="F416" s="2" t="s">
        <v>184</v>
      </c>
      <c r="G416" t="s">
        <v>11</v>
      </c>
      <c r="H416" s="21">
        <v>8.8479771750000005</v>
      </c>
      <c r="I416">
        <f t="shared" si="18"/>
        <v>0.946843993618813</v>
      </c>
      <c r="N416" s="5">
        <v>11.019762124454546</v>
      </c>
      <c r="O416" s="5">
        <v>4.37983005994435</v>
      </c>
      <c r="P416" s="5">
        <v>1.0084280720470022</v>
      </c>
      <c r="Q416" s="5">
        <v>0.18728370325650801</v>
      </c>
      <c r="R416" s="5">
        <f t="shared" si="19"/>
        <v>-0.49586055160371689</v>
      </c>
      <c r="S416" s="5">
        <f t="shared" si="20"/>
        <v>-0.32882774826297778</v>
      </c>
      <c r="T416" s="5">
        <v>-0.49586055160371689</v>
      </c>
      <c r="U416" s="5">
        <v>-0.32882774826297778</v>
      </c>
      <c r="V416" s="31">
        <v>1</v>
      </c>
    </row>
    <row r="417" spans="1:22">
      <c r="A417" s="5">
        <v>998</v>
      </c>
      <c r="B417" s="2">
        <v>1119</v>
      </c>
      <c r="C417" s="2" t="s">
        <v>35</v>
      </c>
      <c r="D417" s="2" t="s">
        <v>36</v>
      </c>
      <c r="E417" s="2" t="s">
        <v>42</v>
      </c>
      <c r="F417" s="2" t="s">
        <v>184</v>
      </c>
      <c r="G417" t="s">
        <v>11</v>
      </c>
      <c r="H417" s="21">
        <v>10.23407366</v>
      </c>
      <c r="I417">
        <f t="shared" si="18"/>
        <v>1.0100485384926954</v>
      </c>
      <c r="N417" s="5">
        <v>11.019762124454546</v>
      </c>
      <c r="O417" s="5">
        <v>4.37983005994435</v>
      </c>
      <c r="P417" s="5">
        <v>1.0084280720470022</v>
      </c>
      <c r="Q417" s="5">
        <v>0.18728370325650801</v>
      </c>
      <c r="R417" s="5">
        <f t="shared" si="19"/>
        <v>-0.17938788804616981</v>
      </c>
      <c r="S417" s="5">
        <f t="shared" si="20"/>
        <v>8.6524690483811527E-3</v>
      </c>
      <c r="T417" s="5">
        <v>-0.17938788804616981</v>
      </c>
      <c r="U417" s="5">
        <v>8.6524690483811527E-3</v>
      </c>
      <c r="V417" s="31">
        <v>1</v>
      </c>
    </row>
    <row r="418" spans="1:22">
      <c r="A418" s="5">
        <v>1033</v>
      </c>
      <c r="B418" s="2">
        <v>1204</v>
      </c>
      <c r="C418" s="2" t="s">
        <v>35</v>
      </c>
      <c r="D418" s="2" t="s">
        <v>36</v>
      </c>
      <c r="E418" s="2" t="s">
        <v>42</v>
      </c>
      <c r="F418" s="2" t="s">
        <v>184</v>
      </c>
      <c r="G418" t="s">
        <v>11</v>
      </c>
      <c r="H418" s="21">
        <v>12.62492329</v>
      </c>
      <c r="I418">
        <f t="shared" si="18"/>
        <v>1.1012287479922105</v>
      </c>
      <c r="N418" s="5">
        <v>11.019762124454546</v>
      </c>
      <c r="O418" s="5">
        <v>4.37983005994435</v>
      </c>
      <c r="P418" s="5">
        <v>1.0084280720470022</v>
      </c>
      <c r="Q418" s="5">
        <v>0.18728370325650801</v>
      </c>
      <c r="R418" s="5">
        <f t="shared" si="19"/>
        <v>0.36648937140859039</v>
      </c>
      <c r="S418" s="5">
        <f t="shared" si="20"/>
        <v>0.49550854842989905</v>
      </c>
      <c r="T418" s="5">
        <v>0.36648937140859039</v>
      </c>
      <c r="U418" s="5">
        <v>0.49550854842989905</v>
      </c>
      <c r="V418" s="31">
        <v>1</v>
      </c>
    </row>
    <row r="419" spans="1:22">
      <c r="A419" s="5">
        <v>1068</v>
      </c>
      <c r="B419" s="2">
        <v>1205</v>
      </c>
      <c r="C419" s="2" t="s">
        <v>35</v>
      </c>
      <c r="D419" s="2" t="s">
        <v>36</v>
      </c>
      <c r="E419" s="2" t="s">
        <v>42</v>
      </c>
      <c r="F419" s="2" t="s">
        <v>184</v>
      </c>
      <c r="G419" t="s">
        <v>11</v>
      </c>
      <c r="H419" s="21">
        <v>5.9235565440000002</v>
      </c>
      <c r="I419">
        <f t="shared" si="18"/>
        <v>0.77258253842065117</v>
      </c>
      <c r="N419" s="5">
        <v>11.019762124454546</v>
      </c>
      <c r="O419" s="5">
        <v>4.37983005994435</v>
      </c>
      <c r="P419" s="5">
        <v>1.0084280720470022</v>
      </c>
      <c r="Q419" s="5">
        <v>0.18728370325650801</v>
      </c>
      <c r="R419" s="5">
        <f t="shared" si="19"/>
        <v>-1.163562400984868</v>
      </c>
      <c r="S419" s="5">
        <f t="shared" si="20"/>
        <v>-1.2592955474792791</v>
      </c>
      <c r="T419" s="5">
        <v>-1.163562400984868</v>
      </c>
      <c r="U419" s="5">
        <v>-1.2592955474792791</v>
      </c>
      <c r="V419" s="31">
        <v>1</v>
      </c>
    </row>
    <row r="420" spans="1:22">
      <c r="A420" s="5">
        <v>1103</v>
      </c>
      <c r="B420" s="2">
        <v>1206</v>
      </c>
      <c r="C420" s="2" t="s">
        <v>35</v>
      </c>
      <c r="D420" s="2" t="s">
        <v>36</v>
      </c>
      <c r="E420" s="2" t="s">
        <v>42</v>
      </c>
      <c r="F420" s="2" t="s">
        <v>184</v>
      </c>
      <c r="G420" t="s">
        <v>11</v>
      </c>
      <c r="H420" s="21">
        <v>11.089263860000001</v>
      </c>
      <c r="I420">
        <f t="shared" si="18"/>
        <v>1.0449027172807139</v>
      </c>
      <c r="N420" s="5">
        <v>11.019762124454546</v>
      </c>
      <c r="O420" s="5">
        <v>4.37983005994435</v>
      </c>
      <c r="P420" s="5">
        <v>1.0084280720470022</v>
      </c>
      <c r="Q420" s="5">
        <v>0.18728370325650801</v>
      </c>
      <c r="R420" s="5">
        <f t="shared" si="19"/>
        <v>1.5868591839003375E-2</v>
      </c>
      <c r="S420" s="5">
        <f t="shared" si="20"/>
        <v>0.19475610851070788</v>
      </c>
      <c r="T420" s="5">
        <v>1.5868591839003375E-2</v>
      </c>
      <c r="U420" s="5">
        <v>0.19475610851070788</v>
      </c>
      <c r="V420" s="31">
        <v>1</v>
      </c>
    </row>
    <row r="421" spans="1:22">
      <c r="A421" s="5">
        <v>18</v>
      </c>
      <c r="B421" s="2">
        <v>1120</v>
      </c>
      <c r="C421" s="15" t="s">
        <v>35</v>
      </c>
      <c r="D421" s="15" t="s">
        <v>36</v>
      </c>
      <c r="E421" s="15" t="s">
        <v>40</v>
      </c>
      <c r="F421" s="2" t="s">
        <v>184</v>
      </c>
      <c r="G421" t="s">
        <v>11</v>
      </c>
      <c r="H421" s="21">
        <v>6.5333215520000003</v>
      </c>
      <c r="I421">
        <f t="shared" si="18"/>
        <v>0.81513403348793567</v>
      </c>
      <c r="N421" s="5">
        <v>11.019762124454546</v>
      </c>
      <c r="O421" s="5">
        <v>4.37983005994435</v>
      </c>
      <c r="P421" s="5">
        <v>1.0084280720470022</v>
      </c>
      <c r="Q421" s="5">
        <v>0.18728370325650801</v>
      </c>
      <c r="R421" s="5">
        <f t="shared" si="19"/>
        <v>-1.024341244078212</v>
      </c>
      <c r="S421" s="5">
        <f t="shared" si="20"/>
        <v>-1.0320921425519158</v>
      </c>
      <c r="T421" s="5">
        <v>-1.024341244078212</v>
      </c>
      <c r="U421" s="5">
        <v>-1.0320921425519158</v>
      </c>
      <c r="V421" s="31">
        <v>1</v>
      </c>
    </row>
    <row r="422" spans="1:22">
      <c r="A422" s="5">
        <v>53</v>
      </c>
      <c r="B422" s="2">
        <v>1126</v>
      </c>
      <c r="C422" s="15" t="s">
        <v>35</v>
      </c>
      <c r="D422" s="15" t="s">
        <v>36</v>
      </c>
      <c r="E422" s="15" t="s">
        <v>40</v>
      </c>
      <c r="F422" s="2" t="s">
        <v>184</v>
      </c>
      <c r="G422" t="s">
        <v>11</v>
      </c>
      <c r="H422" s="21">
        <v>11.55829029</v>
      </c>
      <c r="I422">
        <f t="shared" si="18"/>
        <v>1.0628935977062406</v>
      </c>
      <c r="N422" s="5">
        <v>11.019762124454546</v>
      </c>
      <c r="O422" s="5">
        <v>4.37983005994435</v>
      </c>
      <c r="P422" s="5">
        <v>1.0084280720470022</v>
      </c>
      <c r="Q422" s="5">
        <v>0.18728370325650801</v>
      </c>
      <c r="R422" s="5">
        <f t="shared" si="19"/>
        <v>0.12295640656712983</v>
      </c>
      <c r="S422" s="5">
        <f t="shared" si="20"/>
        <v>0.29081828644023089</v>
      </c>
      <c r="T422" s="5">
        <v>0.12295640656712983</v>
      </c>
      <c r="U422" s="5">
        <v>0.29081828644023089</v>
      </c>
      <c r="V422" s="31">
        <v>1</v>
      </c>
    </row>
    <row r="423" spans="1:22">
      <c r="A423" s="5">
        <v>88</v>
      </c>
      <c r="B423" s="2">
        <v>1127</v>
      </c>
      <c r="C423" s="15" t="s">
        <v>35</v>
      </c>
      <c r="D423" s="15" t="s">
        <v>36</v>
      </c>
      <c r="E423" s="15" t="s">
        <v>40</v>
      </c>
      <c r="F423" s="2" t="s">
        <v>184</v>
      </c>
      <c r="G423" t="s">
        <v>11</v>
      </c>
      <c r="H423" s="21">
        <v>9.9397528220000009</v>
      </c>
      <c r="I423">
        <f t="shared" si="18"/>
        <v>0.99737558466127896</v>
      </c>
      <c r="N423" s="5">
        <v>11.019762124454546</v>
      </c>
      <c r="O423" s="5">
        <v>4.37983005994435</v>
      </c>
      <c r="P423" s="5">
        <v>1.0084280720470022</v>
      </c>
      <c r="Q423" s="5">
        <v>0.18728370325650801</v>
      </c>
      <c r="R423" s="5">
        <f t="shared" si="19"/>
        <v>-0.24658703366866885</v>
      </c>
      <c r="S423" s="5">
        <f t="shared" si="20"/>
        <v>-5.9014677697746876E-2</v>
      </c>
      <c r="T423" s="5">
        <v>-0.24658703366866885</v>
      </c>
      <c r="U423" s="5">
        <v>-5.9014677697746876E-2</v>
      </c>
      <c r="V423" s="31">
        <v>1</v>
      </c>
    </row>
    <row r="424" spans="1:22">
      <c r="A424" s="5">
        <v>123</v>
      </c>
      <c r="B424" s="2">
        <v>1128</v>
      </c>
      <c r="C424" s="15" t="s">
        <v>35</v>
      </c>
      <c r="D424" s="15" t="s">
        <v>36</v>
      </c>
      <c r="E424" s="15" t="s">
        <v>40</v>
      </c>
      <c r="F424" s="2" t="s">
        <v>184</v>
      </c>
      <c r="G424" t="s">
        <v>11</v>
      </c>
      <c r="H424" s="21">
        <v>10.99219502</v>
      </c>
      <c r="I424">
        <f t="shared" si="18"/>
        <v>1.0410844248972921</v>
      </c>
      <c r="N424" s="5">
        <v>11.019762124454546</v>
      </c>
      <c r="O424" s="5">
        <v>4.37983005994435</v>
      </c>
      <c r="P424" s="5">
        <v>1.0084280720470022</v>
      </c>
      <c r="Q424" s="5">
        <v>0.18728370325650801</v>
      </c>
      <c r="R424" s="5">
        <f t="shared" si="19"/>
        <v>-6.2941036700625017E-3</v>
      </c>
      <c r="S424" s="5">
        <f t="shared" si="20"/>
        <v>0.17436836351726243</v>
      </c>
      <c r="T424" s="5">
        <v>-6.2941036700625017E-3</v>
      </c>
      <c r="U424" s="5">
        <v>0.17436836351726243</v>
      </c>
      <c r="V424" s="31">
        <v>1</v>
      </c>
    </row>
    <row r="425" spans="1:22">
      <c r="A425" s="5">
        <v>158</v>
      </c>
      <c r="B425" s="2">
        <v>1142</v>
      </c>
      <c r="C425" s="15" t="s">
        <v>35</v>
      </c>
      <c r="D425" s="15" t="s">
        <v>36</v>
      </c>
      <c r="E425" s="15" t="s">
        <v>40</v>
      </c>
      <c r="F425" s="2" t="s">
        <v>184</v>
      </c>
      <c r="G425" t="s">
        <v>11</v>
      </c>
      <c r="H425" s="21">
        <v>7.6318645260000002</v>
      </c>
      <c r="I425">
        <f t="shared" si="18"/>
        <v>0.88263065255913664</v>
      </c>
      <c r="N425" s="5">
        <v>11.019762124454546</v>
      </c>
      <c r="O425" s="5">
        <v>4.37983005994435</v>
      </c>
      <c r="P425" s="5">
        <v>1.0084280720470022</v>
      </c>
      <c r="Q425" s="5">
        <v>0.18728370325650801</v>
      </c>
      <c r="R425" s="5">
        <f t="shared" si="19"/>
        <v>-0.77352261436773473</v>
      </c>
      <c r="S425" s="5">
        <f t="shared" si="20"/>
        <v>-0.67169442562533377</v>
      </c>
      <c r="T425" s="5">
        <v>-0.77352261436773473</v>
      </c>
      <c r="U425" s="5">
        <v>-0.67169442562533377</v>
      </c>
      <c r="V425" s="31">
        <v>1</v>
      </c>
    </row>
    <row r="426" spans="1:22">
      <c r="A426" s="5">
        <v>193</v>
      </c>
      <c r="B426" s="2">
        <v>1143</v>
      </c>
      <c r="C426" s="15" t="s">
        <v>35</v>
      </c>
      <c r="D426" s="15" t="s">
        <v>36</v>
      </c>
      <c r="E426" s="15" t="s">
        <v>40</v>
      </c>
      <c r="F426" s="2" t="s">
        <v>184</v>
      </c>
      <c r="G426" t="s">
        <v>11</v>
      </c>
      <c r="H426" s="21">
        <v>7.9311254370000004</v>
      </c>
      <c r="I426">
        <f t="shared" si="18"/>
        <v>0.89933481864150844</v>
      </c>
      <c r="N426" s="5">
        <v>11.019762124454546</v>
      </c>
      <c r="O426" s="5">
        <v>4.37983005994435</v>
      </c>
      <c r="P426" s="5">
        <v>1.0084280720470022</v>
      </c>
      <c r="Q426" s="5">
        <v>0.18728370325650801</v>
      </c>
      <c r="R426" s="5">
        <f t="shared" si="19"/>
        <v>-0.70519555443523074</v>
      </c>
      <c r="S426" s="5">
        <f t="shared" si="20"/>
        <v>-0.58250264976914312</v>
      </c>
      <c r="T426" s="5">
        <v>-0.70519555443523074</v>
      </c>
      <c r="U426" s="5">
        <v>-0.58250264976914312</v>
      </c>
      <c r="V426" s="31">
        <v>1</v>
      </c>
    </row>
    <row r="427" spans="1:22">
      <c r="A427" s="5">
        <v>228</v>
      </c>
      <c r="B427" s="2">
        <v>1144</v>
      </c>
      <c r="C427" s="15" t="s">
        <v>35</v>
      </c>
      <c r="D427" s="15" t="s">
        <v>36</v>
      </c>
      <c r="E427" s="15" t="s">
        <v>40</v>
      </c>
      <c r="F427" s="2" t="s">
        <v>184</v>
      </c>
      <c r="G427" t="s">
        <v>11</v>
      </c>
      <c r="H427" s="21">
        <v>6.9885018060000004</v>
      </c>
      <c r="I427">
        <f t="shared" si="18"/>
        <v>0.8443840817362458</v>
      </c>
      <c r="N427" s="5">
        <v>11.019762124454546</v>
      </c>
      <c r="O427" s="5">
        <v>4.37983005994435</v>
      </c>
      <c r="P427" s="5">
        <v>1.0084280720470022</v>
      </c>
      <c r="Q427" s="5">
        <v>0.18728370325650801</v>
      </c>
      <c r="R427" s="5">
        <f t="shared" si="19"/>
        <v>-0.92041477940488103</v>
      </c>
      <c r="S427" s="5">
        <f t="shared" si="20"/>
        <v>-0.87591171820261415</v>
      </c>
      <c r="T427" s="5">
        <v>-0.92041477940488103</v>
      </c>
      <c r="U427" s="5">
        <v>-0.87591171820261415</v>
      </c>
      <c r="V427" s="31">
        <v>1</v>
      </c>
    </row>
    <row r="428" spans="1:22">
      <c r="A428" s="5">
        <v>263</v>
      </c>
      <c r="B428" s="2">
        <v>1145</v>
      </c>
      <c r="C428" s="15" t="s">
        <v>35</v>
      </c>
      <c r="D428" s="15" t="s">
        <v>36</v>
      </c>
      <c r="E428" s="15" t="s">
        <v>40</v>
      </c>
      <c r="F428" s="2" t="s">
        <v>184</v>
      </c>
      <c r="G428" t="s">
        <v>11</v>
      </c>
      <c r="H428" s="21">
        <v>6.9515265419999999</v>
      </c>
      <c r="I428">
        <f t="shared" si="18"/>
        <v>0.84208018530498074</v>
      </c>
      <c r="N428" s="5">
        <v>11.019762124454546</v>
      </c>
      <c r="O428" s="5">
        <v>4.37983005994435</v>
      </c>
      <c r="P428" s="5">
        <v>1.0084280720470022</v>
      </c>
      <c r="Q428" s="5">
        <v>0.18728370325650801</v>
      </c>
      <c r="R428" s="5">
        <f t="shared" si="19"/>
        <v>-0.92885694804931251</v>
      </c>
      <c r="S428" s="5">
        <f t="shared" si="20"/>
        <v>-0.88821335679264979</v>
      </c>
      <c r="T428" s="5">
        <v>-0.92885694804931251</v>
      </c>
      <c r="U428" s="5">
        <v>-0.88821335679264979</v>
      </c>
      <c r="V428" s="31">
        <v>1</v>
      </c>
    </row>
    <row r="429" spans="1:22">
      <c r="A429" s="5">
        <v>298</v>
      </c>
      <c r="B429" s="2">
        <v>1146</v>
      </c>
      <c r="C429" s="15" t="s">
        <v>35</v>
      </c>
      <c r="D429" s="15" t="s">
        <v>36</v>
      </c>
      <c r="E429" s="15" t="s">
        <v>40</v>
      </c>
      <c r="F429" s="2" t="s">
        <v>184</v>
      </c>
      <c r="G429" t="s">
        <v>11</v>
      </c>
      <c r="H429" s="21">
        <v>11.46560444</v>
      </c>
      <c r="I429">
        <f t="shared" si="18"/>
        <v>1.0593969546644919</v>
      </c>
      <c r="N429" s="5">
        <v>11.019762124454546</v>
      </c>
      <c r="O429" s="5">
        <v>4.37983005994435</v>
      </c>
      <c r="P429" s="5">
        <v>1.0084280720470022</v>
      </c>
      <c r="Q429" s="5">
        <v>0.18728370325650801</v>
      </c>
      <c r="R429" s="5">
        <f t="shared" si="19"/>
        <v>0.10179443253355781</v>
      </c>
      <c r="S429" s="5">
        <f t="shared" si="20"/>
        <v>0.27214798581637145</v>
      </c>
      <c r="T429" s="5">
        <v>0.10179443253355781</v>
      </c>
      <c r="U429" s="5">
        <v>0.27214798581637145</v>
      </c>
      <c r="V429" s="31">
        <v>1</v>
      </c>
    </row>
    <row r="430" spans="1:22">
      <c r="A430" s="5">
        <v>333</v>
      </c>
      <c r="B430" s="2">
        <v>1158</v>
      </c>
      <c r="C430" s="15" t="s">
        <v>35</v>
      </c>
      <c r="D430" s="15" t="s">
        <v>36</v>
      </c>
      <c r="E430" s="15" t="s">
        <v>40</v>
      </c>
      <c r="F430" s="2" t="s">
        <v>184</v>
      </c>
      <c r="G430" t="s">
        <v>11</v>
      </c>
      <c r="H430" s="21">
        <v>5.9061068390000004</v>
      </c>
      <c r="I430">
        <f t="shared" si="18"/>
        <v>0.77130129890546928</v>
      </c>
      <c r="N430" s="5">
        <v>11.019762124454546</v>
      </c>
      <c r="O430" s="5">
        <v>4.37983005994435</v>
      </c>
      <c r="P430" s="5">
        <v>1.0084280720470022</v>
      </c>
      <c r="Q430" s="5">
        <v>0.18728370325650801</v>
      </c>
      <c r="R430" s="5">
        <f t="shared" si="19"/>
        <v>-1.1675465064778152</v>
      </c>
      <c r="S430" s="5">
        <f t="shared" si="20"/>
        <v>-1.2661367167476327</v>
      </c>
      <c r="T430" s="5">
        <v>-1.1675465064778152</v>
      </c>
      <c r="U430" s="5">
        <v>-1.2661367167476327</v>
      </c>
      <c r="V430" s="31">
        <v>1</v>
      </c>
    </row>
    <row r="431" spans="1:22">
      <c r="A431" s="5">
        <v>368</v>
      </c>
      <c r="B431" s="2">
        <v>1159</v>
      </c>
      <c r="C431" s="15" t="s">
        <v>35</v>
      </c>
      <c r="D431" s="15" t="s">
        <v>36</v>
      </c>
      <c r="E431" s="15" t="s">
        <v>40</v>
      </c>
      <c r="F431" s="2" t="s">
        <v>184</v>
      </c>
      <c r="G431" t="s">
        <v>11</v>
      </c>
      <c r="H431" s="21">
        <v>7.6952363640000003</v>
      </c>
      <c r="I431">
        <f t="shared" si="18"/>
        <v>0.88622196399912856</v>
      </c>
      <c r="N431" s="5">
        <v>11.019762124454546</v>
      </c>
      <c r="O431" s="5">
        <v>4.37983005994435</v>
      </c>
      <c r="P431" s="5">
        <v>1.0084280720470022</v>
      </c>
      <c r="Q431" s="5">
        <v>0.18728370325650801</v>
      </c>
      <c r="R431" s="5">
        <f t="shared" si="19"/>
        <v>-0.75905359681850015</v>
      </c>
      <c r="S431" s="5">
        <f t="shared" si="20"/>
        <v>-0.65251864376313318</v>
      </c>
      <c r="T431" s="5">
        <v>-0.75905359681850015</v>
      </c>
      <c r="U431" s="5">
        <v>-0.65251864376313318</v>
      </c>
      <c r="V431" s="31">
        <v>1</v>
      </c>
    </row>
    <row r="432" spans="1:22">
      <c r="A432" s="5">
        <v>1403</v>
      </c>
      <c r="B432" s="2">
        <v>1101</v>
      </c>
      <c r="C432" s="2" t="s">
        <v>37</v>
      </c>
      <c r="D432" s="2" t="s">
        <v>36</v>
      </c>
      <c r="E432" s="2" t="s">
        <v>42</v>
      </c>
      <c r="F432" s="2" t="s">
        <v>184</v>
      </c>
      <c r="G432" t="s">
        <v>5</v>
      </c>
      <c r="H432" s="21">
        <v>1.11E-7</v>
      </c>
      <c r="I432">
        <f t="shared" si="18"/>
        <v>-6.9546770212133424</v>
      </c>
      <c r="J432" s="30">
        <f>AVERAGE(H432:H442)</f>
        <v>11.281033064636365</v>
      </c>
      <c r="K432" s="30">
        <f>STDEV(H432:H442)</f>
        <v>4.3358657481676017</v>
      </c>
      <c r="L432" s="30">
        <f>AVERAGE(I432:I442)</f>
        <v>0.35625028098488976</v>
      </c>
      <c r="M432" s="30">
        <f>STDEV(I432:I442)</f>
        <v>2.425874906408263</v>
      </c>
      <c r="N432" s="5">
        <v>11.281033064636365</v>
      </c>
      <c r="O432" s="5">
        <v>4.3358657481676017</v>
      </c>
      <c r="P432" s="5">
        <v>0.35625028098488976</v>
      </c>
      <c r="Q432" s="5">
        <v>2.425874906408263</v>
      </c>
      <c r="R432" s="5">
        <f t="shared" si="19"/>
        <v>-2.601794799205646</v>
      </c>
      <c r="S432" s="5">
        <f t="shared" si="20"/>
        <v>-3.0137280710087193</v>
      </c>
      <c r="T432" s="5">
        <v>-2.601794799205646</v>
      </c>
      <c r="U432" s="5">
        <v>-3.0137280710087193</v>
      </c>
      <c r="V432" s="5">
        <v>1</v>
      </c>
    </row>
    <row r="433" spans="1:22">
      <c r="A433" s="5">
        <v>1438</v>
      </c>
      <c r="B433" s="2">
        <v>1102</v>
      </c>
      <c r="C433" s="2" t="s">
        <v>37</v>
      </c>
      <c r="D433" s="2" t="s">
        <v>36</v>
      </c>
      <c r="E433" s="2" t="s">
        <v>42</v>
      </c>
      <c r="F433" s="2" t="s">
        <v>184</v>
      </c>
      <c r="G433" t="s">
        <v>5</v>
      </c>
      <c r="H433" s="21">
        <v>16.633404519999999</v>
      </c>
      <c r="I433">
        <f t="shared" si="18"/>
        <v>1.220981149575693</v>
      </c>
      <c r="N433" s="5">
        <v>11.281033064636365</v>
      </c>
      <c r="O433" s="5">
        <v>4.3358657481676017</v>
      </c>
      <c r="P433" s="5">
        <v>0.35625028098488976</v>
      </c>
      <c r="Q433" s="5">
        <v>2.425874906408263</v>
      </c>
      <c r="R433" s="5">
        <f t="shared" si="19"/>
        <v>1.2344412318636993</v>
      </c>
      <c r="S433" s="5">
        <f t="shared" si="20"/>
        <v>0.35646144255274853</v>
      </c>
      <c r="T433" s="5">
        <v>1.2344412318636993</v>
      </c>
      <c r="U433" s="5">
        <v>0.35646144255274853</v>
      </c>
      <c r="V433" s="5">
        <v>1</v>
      </c>
    </row>
    <row r="434" spans="1:22">
      <c r="A434" s="5">
        <v>1473</v>
      </c>
      <c r="B434" s="2">
        <v>1103</v>
      </c>
      <c r="C434" s="2" t="s">
        <v>37</v>
      </c>
      <c r="D434" s="2" t="s">
        <v>36</v>
      </c>
      <c r="E434" s="2" t="s">
        <v>42</v>
      </c>
      <c r="F434" s="2" t="s">
        <v>184</v>
      </c>
      <c r="G434" t="s">
        <v>5</v>
      </c>
      <c r="H434" s="21">
        <v>10.04711943</v>
      </c>
      <c r="I434">
        <f t="shared" si="18"/>
        <v>1.002041564744022</v>
      </c>
      <c r="N434" s="5">
        <v>11.281033064636365</v>
      </c>
      <c r="O434" s="5">
        <v>4.3358657481676017</v>
      </c>
      <c r="P434" s="5">
        <v>0.35625028098488976</v>
      </c>
      <c r="Q434" s="5">
        <v>2.425874906408263</v>
      </c>
      <c r="R434" s="5">
        <f t="shared" si="19"/>
        <v>-0.28458298902770074</v>
      </c>
      <c r="S434" s="5">
        <f t="shared" si="20"/>
        <v>0.26620963927414015</v>
      </c>
      <c r="T434" s="5">
        <v>-0.28458298902770074</v>
      </c>
      <c r="U434" s="5">
        <v>0.26620963927414015</v>
      </c>
      <c r="V434" s="5">
        <v>1</v>
      </c>
    </row>
    <row r="435" spans="1:22">
      <c r="A435" s="5">
        <v>1158</v>
      </c>
      <c r="B435" s="2">
        <v>1184</v>
      </c>
      <c r="C435" s="2" t="s">
        <v>37</v>
      </c>
      <c r="D435" s="2" t="s">
        <v>36</v>
      </c>
      <c r="E435" s="2" t="s">
        <v>42</v>
      </c>
      <c r="F435" s="2" t="s">
        <v>184</v>
      </c>
      <c r="G435" t="s">
        <v>5</v>
      </c>
      <c r="H435" s="21">
        <v>12.85195186</v>
      </c>
      <c r="I435">
        <f t="shared" si="18"/>
        <v>1.1089690901306855</v>
      </c>
      <c r="N435" s="5">
        <v>11.281033064636365</v>
      </c>
      <c r="O435" s="5">
        <v>4.3358657481676017</v>
      </c>
      <c r="P435" s="5">
        <v>0.35625028098488976</v>
      </c>
      <c r="Q435" s="5">
        <v>2.425874906408263</v>
      </c>
      <c r="R435" s="5">
        <f t="shared" si="19"/>
        <v>0.36230798797853181</v>
      </c>
      <c r="S435" s="5">
        <f t="shared" si="20"/>
        <v>0.31028756147210701</v>
      </c>
      <c r="T435" s="5">
        <v>0.36230798797853181</v>
      </c>
      <c r="U435" s="5">
        <v>0.31028756147210701</v>
      </c>
      <c r="V435" s="5">
        <v>1</v>
      </c>
    </row>
    <row r="436" spans="1:22">
      <c r="A436" s="5">
        <v>1193</v>
      </c>
      <c r="B436" s="2">
        <v>1185</v>
      </c>
      <c r="C436" s="2" t="s">
        <v>37</v>
      </c>
      <c r="D436" s="2" t="s">
        <v>36</v>
      </c>
      <c r="E436" s="2" t="s">
        <v>42</v>
      </c>
      <c r="F436" s="2" t="s">
        <v>184</v>
      </c>
      <c r="G436" t="s">
        <v>5</v>
      </c>
      <c r="H436" s="21">
        <v>10.846797349999999</v>
      </c>
      <c r="I436">
        <f t="shared" si="18"/>
        <v>1.0353015263374141</v>
      </c>
      <c r="N436" s="5">
        <v>11.281033064636365</v>
      </c>
      <c r="O436" s="5">
        <v>4.3358657481676017</v>
      </c>
      <c r="P436" s="5">
        <v>0.35625028098488976</v>
      </c>
      <c r="Q436" s="5">
        <v>2.425874906408263</v>
      </c>
      <c r="R436" s="5">
        <f t="shared" si="19"/>
        <v>-0.10014971400345583</v>
      </c>
      <c r="S436" s="5">
        <f t="shared" si="20"/>
        <v>0.27992014079486227</v>
      </c>
      <c r="T436" s="5">
        <v>-0.10014971400345583</v>
      </c>
      <c r="U436" s="5">
        <v>0.27992014079486227</v>
      </c>
      <c r="V436" s="5">
        <v>1</v>
      </c>
    </row>
    <row r="437" spans="1:22">
      <c r="A437" s="5">
        <v>1228</v>
      </c>
      <c r="B437" s="2">
        <v>1186</v>
      </c>
      <c r="C437" s="2" t="s">
        <v>37</v>
      </c>
      <c r="D437" s="2" t="s">
        <v>36</v>
      </c>
      <c r="E437" s="2" t="s">
        <v>42</v>
      </c>
      <c r="F437" s="2" t="s">
        <v>184</v>
      </c>
      <c r="G437" t="s">
        <v>5</v>
      </c>
      <c r="H437" s="21">
        <v>10.42203209</v>
      </c>
      <c r="I437">
        <f t="shared" si="18"/>
        <v>1.0179524060489795</v>
      </c>
      <c r="N437" s="5">
        <v>11.281033064636365</v>
      </c>
      <c r="O437" s="5">
        <v>4.3358657481676017</v>
      </c>
      <c r="P437" s="5">
        <v>0.35625028098488976</v>
      </c>
      <c r="Q437" s="5">
        <v>2.425874906408263</v>
      </c>
      <c r="R437" s="5">
        <f t="shared" si="19"/>
        <v>-0.19811521493703776</v>
      </c>
      <c r="S437" s="5">
        <f t="shared" si="20"/>
        <v>0.27276844462017308</v>
      </c>
      <c r="T437" s="5">
        <v>-0.19811521493703776</v>
      </c>
      <c r="U437" s="5">
        <v>0.27276844462017308</v>
      </c>
      <c r="V437" s="5">
        <v>1</v>
      </c>
    </row>
    <row r="438" spans="1:22">
      <c r="A438" s="5">
        <v>1263</v>
      </c>
      <c r="B438" s="2">
        <v>1195</v>
      </c>
      <c r="C438" s="2" t="s">
        <v>37</v>
      </c>
      <c r="D438" s="2" t="s">
        <v>36</v>
      </c>
      <c r="E438" s="2" t="s">
        <v>42</v>
      </c>
      <c r="F438" s="2" t="s">
        <v>184</v>
      </c>
      <c r="G438" t="s">
        <v>5</v>
      </c>
      <c r="H438" s="21">
        <v>11.29993408</v>
      </c>
      <c r="I438">
        <f t="shared" si="18"/>
        <v>1.0530759099634417</v>
      </c>
      <c r="N438" s="5">
        <v>11.281033064636365</v>
      </c>
      <c r="O438" s="5">
        <v>4.3358657481676017</v>
      </c>
      <c r="P438" s="5">
        <v>0.35625028098488976</v>
      </c>
      <c r="Q438" s="5">
        <v>2.425874906408263</v>
      </c>
      <c r="R438" s="5">
        <f t="shared" si="19"/>
        <v>4.3592252300761729E-3</v>
      </c>
      <c r="S438" s="5">
        <f t="shared" si="20"/>
        <v>0.28724714004740998</v>
      </c>
      <c r="T438" s="5">
        <v>4.3592252300761729E-3</v>
      </c>
      <c r="U438" s="5">
        <v>0.28724714004740998</v>
      </c>
      <c r="V438" s="5">
        <v>1</v>
      </c>
    </row>
    <row r="439" spans="1:22">
      <c r="A439" s="5">
        <v>1298</v>
      </c>
      <c r="B439" s="2">
        <v>1196</v>
      </c>
      <c r="C439" s="2" t="s">
        <v>37</v>
      </c>
      <c r="D439" s="2" t="s">
        <v>36</v>
      </c>
      <c r="E439" s="2" t="s">
        <v>42</v>
      </c>
      <c r="F439" s="2" t="s">
        <v>184</v>
      </c>
      <c r="G439" t="s">
        <v>5</v>
      </c>
      <c r="H439" s="21">
        <v>15.62275082</v>
      </c>
      <c r="I439">
        <f t="shared" si="18"/>
        <v>1.1937575059025776</v>
      </c>
      <c r="N439" s="5">
        <v>11.281033064636365</v>
      </c>
      <c r="O439" s="5">
        <v>4.3358657481676017</v>
      </c>
      <c r="P439" s="5">
        <v>0.35625028098488976</v>
      </c>
      <c r="Q439" s="5">
        <v>2.425874906408263</v>
      </c>
      <c r="R439" s="5">
        <f t="shared" si="19"/>
        <v>1.001349674444719</v>
      </c>
      <c r="S439" s="5">
        <f t="shared" si="20"/>
        <v>0.34523924655195698</v>
      </c>
      <c r="T439" s="5">
        <v>1.001349674444719</v>
      </c>
      <c r="U439" s="5">
        <v>0.34523924655195698</v>
      </c>
      <c r="V439" s="5">
        <v>1</v>
      </c>
    </row>
    <row r="440" spans="1:22">
      <c r="A440" s="5">
        <v>1333</v>
      </c>
      <c r="B440" s="2">
        <v>1197</v>
      </c>
      <c r="C440" s="2" t="s">
        <v>37</v>
      </c>
      <c r="D440" s="2" t="s">
        <v>36</v>
      </c>
      <c r="E440" s="2" t="s">
        <v>42</v>
      </c>
      <c r="F440" s="2" t="s">
        <v>184</v>
      </c>
      <c r="G440" t="s">
        <v>5</v>
      </c>
      <c r="H440" s="21">
        <v>12.342971929999999</v>
      </c>
      <c r="I440">
        <f t="shared" si="18"/>
        <v>1.0914197413342721</v>
      </c>
      <c r="N440" s="5">
        <v>11.281033064636365</v>
      </c>
      <c r="O440" s="5">
        <v>4.3358657481676017</v>
      </c>
      <c r="P440" s="5">
        <v>0.35625028098488976</v>
      </c>
      <c r="Q440" s="5">
        <v>2.425874906408263</v>
      </c>
      <c r="R440" s="5">
        <f t="shared" si="19"/>
        <v>0.24491968318263196</v>
      </c>
      <c r="S440" s="5">
        <f t="shared" si="20"/>
        <v>0.30305332661933099</v>
      </c>
      <c r="T440" s="5">
        <v>0.24491968318263196</v>
      </c>
      <c r="U440" s="5">
        <v>0.30305332661933099</v>
      </c>
      <c r="V440" s="5">
        <v>1</v>
      </c>
    </row>
    <row r="441" spans="1:22">
      <c r="A441" s="5">
        <v>1368</v>
      </c>
      <c r="B441" s="2">
        <v>1203</v>
      </c>
      <c r="C441" s="2" t="s">
        <v>37</v>
      </c>
      <c r="D441" s="2" t="s">
        <v>36</v>
      </c>
      <c r="E441" s="2" t="s">
        <v>42</v>
      </c>
      <c r="F441" s="2" t="s">
        <v>184</v>
      </c>
      <c r="G441" t="s">
        <v>5</v>
      </c>
      <c r="H441" s="21">
        <v>10.262463029999999</v>
      </c>
      <c r="I441">
        <f t="shared" si="18"/>
        <v>1.0112516056065797</v>
      </c>
      <c r="N441" s="5">
        <v>11.281033064636365</v>
      </c>
      <c r="O441" s="5">
        <v>4.3358657481676017</v>
      </c>
      <c r="P441" s="5">
        <v>0.35625028098488976</v>
      </c>
      <c r="Q441" s="5">
        <v>2.425874906408263</v>
      </c>
      <c r="R441" s="5">
        <f t="shared" si="19"/>
        <v>-0.23491733688175825</v>
      </c>
      <c r="S441" s="5">
        <f t="shared" si="20"/>
        <v>0.2700062245136462</v>
      </c>
      <c r="T441" s="5">
        <v>-0.23491733688175825</v>
      </c>
      <c r="U441" s="5">
        <v>0.2700062245136462</v>
      </c>
      <c r="V441" s="5">
        <v>1</v>
      </c>
    </row>
    <row r="442" spans="1:22">
      <c r="A442" s="10">
        <v>1508</v>
      </c>
      <c r="B442" s="45" t="s">
        <v>41</v>
      </c>
      <c r="C442" s="45" t="s">
        <v>37</v>
      </c>
      <c r="D442" s="45" t="s">
        <v>36</v>
      </c>
      <c r="E442" s="45" t="s">
        <v>42</v>
      </c>
      <c r="F442" s="45" t="s">
        <v>184</v>
      </c>
      <c r="G442" s="40" t="s">
        <v>5</v>
      </c>
      <c r="H442" s="46">
        <v>13.76193849</v>
      </c>
      <c r="I442" s="40">
        <f t="shared" si="18"/>
        <v>1.1386796124034648</v>
      </c>
      <c r="J442" s="10"/>
      <c r="K442" s="10"/>
      <c r="L442" s="10"/>
      <c r="N442" s="5">
        <v>11.281033064636365</v>
      </c>
      <c r="O442" s="5">
        <v>4.3358657481676017</v>
      </c>
      <c r="P442" s="5">
        <v>0.35625028098488976</v>
      </c>
      <c r="Q442" s="5">
        <v>2.425874906408263</v>
      </c>
      <c r="R442" s="5">
        <f t="shared" si="19"/>
        <v>0.5721822513559377</v>
      </c>
      <c r="S442" s="5">
        <f t="shared" si="20"/>
        <v>0.32253490456234435</v>
      </c>
      <c r="T442" s="5">
        <v>0.5721822513559377</v>
      </c>
      <c r="U442" s="5">
        <v>0.32253490456234435</v>
      </c>
      <c r="V442" s="5">
        <v>1</v>
      </c>
    </row>
    <row r="443" spans="1:22">
      <c r="A443" s="5">
        <v>388</v>
      </c>
      <c r="B443" s="2">
        <v>1176</v>
      </c>
      <c r="C443" s="2" t="s">
        <v>37</v>
      </c>
      <c r="D443" s="2" t="s">
        <v>36</v>
      </c>
      <c r="E443" s="2" t="s">
        <v>40</v>
      </c>
      <c r="F443" s="2" t="s">
        <v>184</v>
      </c>
      <c r="G443" t="s">
        <v>5</v>
      </c>
      <c r="H443" s="21">
        <v>10.494455970000001</v>
      </c>
      <c r="I443">
        <f t="shared" si="18"/>
        <v>1.0209599297835024</v>
      </c>
      <c r="N443" s="5">
        <v>11.281033064636365</v>
      </c>
      <c r="O443" s="5">
        <v>4.3358657481676017</v>
      </c>
      <c r="P443" s="5">
        <v>0.35625028098488976</v>
      </c>
      <c r="Q443" s="5">
        <v>2.425874906408263</v>
      </c>
      <c r="R443" s="5">
        <f t="shared" si="19"/>
        <v>-0.1814117734085246</v>
      </c>
      <c r="S443" s="5">
        <f t="shared" si="20"/>
        <v>0.27400821330180541</v>
      </c>
      <c r="T443" s="5">
        <v>-0.1814117734085246</v>
      </c>
      <c r="U443" s="5">
        <v>0.27400821330180541</v>
      </c>
      <c r="V443" s="5">
        <v>1</v>
      </c>
    </row>
    <row r="444" spans="1:22">
      <c r="A444" s="5">
        <v>423</v>
      </c>
      <c r="B444" s="2">
        <v>1177</v>
      </c>
      <c r="C444" s="2" t="s">
        <v>37</v>
      </c>
      <c r="D444" s="2" t="s">
        <v>36</v>
      </c>
      <c r="E444" s="2" t="s">
        <v>40</v>
      </c>
      <c r="F444" s="2" t="s">
        <v>184</v>
      </c>
      <c r="G444" t="s">
        <v>5</v>
      </c>
      <c r="H444" s="21">
        <v>11.514772170000001</v>
      </c>
      <c r="I444">
        <f t="shared" si="18"/>
        <v>1.061255349482997</v>
      </c>
      <c r="N444" s="5">
        <v>11.281033064636365</v>
      </c>
      <c r="O444" s="5">
        <v>4.3358657481676017</v>
      </c>
      <c r="P444" s="5">
        <v>0.35625028098488976</v>
      </c>
      <c r="Q444" s="5">
        <v>2.425874906408263</v>
      </c>
      <c r="R444" s="5">
        <f t="shared" si="19"/>
        <v>5.3908289356610593E-2</v>
      </c>
      <c r="S444" s="5">
        <f t="shared" si="20"/>
        <v>0.29061888831767252</v>
      </c>
      <c r="T444" s="5">
        <v>5.3908289356610593E-2</v>
      </c>
      <c r="U444" s="5">
        <v>0.29061888831767252</v>
      </c>
      <c r="V444" s="5">
        <v>1</v>
      </c>
    </row>
    <row r="445" spans="1:22">
      <c r="A445" s="5">
        <v>458</v>
      </c>
      <c r="B445" s="2">
        <v>1179</v>
      </c>
      <c r="C445" s="2" t="s">
        <v>37</v>
      </c>
      <c r="D445" s="2" t="s">
        <v>36</v>
      </c>
      <c r="E445" s="2" t="s">
        <v>40</v>
      </c>
      <c r="F445" s="2" t="s">
        <v>184</v>
      </c>
      <c r="G445" t="s">
        <v>5</v>
      </c>
      <c r="H445" s="21">
        <v>10.734839620000001</v>
      </c>
      <c r="I445">
        <f t="shared" si="18"/>
        <v>1.0307955604006502</v>
      </c>
      <c r="N445" s="5">
        <v>11.281033064636365</v>
      </c>
      <c r="O445" s="5">
        <v>4.3358657481676017</v>
      </c>
      <c r="P445" s="5">
        <v>0.35625028098488976</v>
      </c>
      <c r="Q445" s="5">
        <v>2.425874906408263</v>
      </c>
      <c r="R445" s="5">
        <f t="shared" si="19"/>
        <v>-0.12597102317275227</v>
      </c>
      <c r="S445" s="5">
        <f t="shared" si="20"/>
        <v>0.27806268065754819</v>
      </c>
      <c r="T445" s="5">
        <v>-0.12597102317275227</v>
      </c>
      <c r="U445" s="5">
        <v>0.27806268065754819</v>
      </c>
      <c r="V445" s="5">
        <v>1</v>
      </c>
    </row>
    <row r="446" spans="1:22">
      <c r="A446" s="5">
        <v>493</v>
      </c>
      <c r="B446" s="2">
        <v>1180</v>
      </c>
      <c r="C446" s="2" t="s">
        <v>37</v>
      </c>
      <c r="D446" s="2" t="s">
        <v>36</v>
      </c>
      <c r="E446" s="2" t="s">
        <v>40</v>
      </c>
      <c r="F446" s="2" t="s">
        <v>184</v>
      </c>
      <c r="G446" t="s">
        <v>5</v>
      </c>
      <c r="H446" s="21">
        <v>13.47520744</v>
      </c>
      <c r="I446">
        <f t="shared" si="18"/>
        <v>1.1295354595251133</v>
      </c>
      <c r="N446" s="5">
        <v>11.281033064636365</v>
      </c>
      <c r="O446" s="5">
        <v>4.3358657481676017</v>
      </c>
      <c r="P446" s="5">
        <v>0.35625028098488976</v>
      </c>
      <c r="Q446" s="5">
        <v>2.425874906408263</v>
      </c>
      <c r="R446" s="5">
        <f t="shared" si="19"/>
        <v>0.50605219414160241</v>
      </c>
      <c r="S446" s="5">
        <f t="shared" si="20"/>
        <v>0.31876547982647024</v>
      </c>
      <c r="T446" s="5">
        <v>0.50605219414160241</v>
      </c>
      <c r="U446" s="5">
        <v>0.31876547982647024</v>
      </c>
      <c r="V446" s="5">
        <v>1</v>
      </c>
    </row>
    <row r="447" spans="1:22">
      <c r="A447" s="5">
        <v>528</v>
      </c>
      <c r="B447" s="2">
        <v>1190</v>
      </c>
      <c r="C447" s="2" t="s">
        <v>37</v>
      </c>
      <c r="D447" s="2" t="s">
        <v>36</v>
      </c>
      <c r="E447" s="2" t="s">
        <v>40</v>
      </c>
      <c r="F447" s="2" t="s">
        <v>184</v>
      </c>
      <c r="G447" t="s">
        <v>5</v>
      </c>
      <c r="H447" s="21">
        <v>9.9737959889999992</v>
      </c>
      <c r="I447">
        <f t="shared" si="18"/>
        <v>0.99886048061006694</v>
      </c>
      <c r="N447" s="5">
        <v>11.281033064636365</v>
      </c>
      <c r="O447" s="5">
        <v>4.3358657481676017</v>
      </c>
      <c r="P447" s="5">
        <v>0.35625028098488976</v>
      </c>
      <c r="Q447" s="5">
        <v>2.425874906408263</v>
      </c>
      <c r="R447" s="5">
        <f t="shared" si="19"/>
        <v>-0.30149390031017964</v>
      </c>
      <c r="S447" s="5">
        <f t="shared" si="20"/>
        <v>0.26489832510639316</v>
      </c>
      <c r="T447" s="5">
        <v>-0.30149390031017964</v>
      </c>
      <c r="U447" s="5">
        <v>0.26489832510639316</v>
      </c>
      <c r="V447" s="5">
        <v>1</v>
      </c>
    </row>
    <row r="448" spans="1:22">
      <c r="A448" s="5">
        <v>563</v>
      </c>
      <c r="B448" s="2">
        <v>1191</v>
      </c>
      <c r="C448" s="2" t="s">
        <v>37</v>
      </c>
      <c r="D448" s="2" t="s">
        <v>36</v>
      </c>
      <c r="E448" s="2" t="s">
        <v>40</v>
      </c>
      <c r="F448" s="2" t="s">
        <v>184</v>
      </c>
      <c r="G448" t="s">
        <v>5</v>
      </c>
      <c r="H448" s="21">
        <v>9.9158463670000003</v>
      </c>
      <c r="I448">
        <f t="shared" si="18"/>
        <v>0.99632978932601579</v>
      </c>
      <c r="N448" s="5">
        <v>11.281033064636365</v>
      </c>
      <c r="O448" s="5">
        <v>4.3358657481676017</v>
      </c>
      <c r="P448" s="5">
        <v>0.35625028098488976</v>
      </c>
      <c r="Q448" s="5">
        <v>2.425874906408263</v>
      </c>
      <c r="R448" s="5">
        <f t="shared" si="19"/>
        <v>-0.31485907934610557</v>
      </c>
      <c r="S448" s="5">
        <f t="shared" si="20"/>
        <v>0.26385511744660578</v>
      </c>
      <c r="T448" s="5">
        <v>-0.31485907934610557</v>
      </c>
      <c r="U448" s="5">
        <v>0.26385511744660578</v>
      </c>
      <c r="V448" s="5">
        <v>1</v>
      </c>
    </row>
    <row r="449" spans="1:22">
      <c r="A449" s="5">
        <v>598</v>
      </c>
      <c r="B449" s="2">
        <v>1193</v>
      </c>
      <c r="C449" s="2" t="s">
        <v>37</v>
      </c>
      <c r="D449" s="2" t="s">
        <v>36</v>
      </c>
      <c r="E449" s="2" t="s">
        <v>40</v>
      </c>
      <c r="F449" s="2" t="s">
        <v>184</v>
      </c>
      <c r="G449" t="s">
        <v>5</v>
      </c>
      <c r="H449" s="21">
        <v>10.038368820000001</v>
      </c>
      <c r="I449">
        <f t="shared" si="18"/>
        <v>1.0016631480653304</v>
      </c>
      <c r="N449" s="5">
        <v>11.281033064636365</v>
      </c>
      <c r="O449" s="5">
        <v>4.3358657481676017</v>
      </c>
      <c r="P449" s="5">
        <v>0.35625028098488976</v>
      </c>
      <c r="Q449" s="5">
        <v>2.425874906408263</v>
      </c>
      <c r="R449" s="5">
        <f t="shared" si="19"/>
        <v>-0.28660118112779009</v>
      </c>
      <c r="S449" s="5">
        <f t="shared" si="20"/>
        <v>0.26605364743890914</v>
      </c>
      <c r="T449" s="5">
        <v>-0.28660118112779009</v>
      </c>
      <c r="U449" s="5">
        <v>0.26605364743890914</v>
      </c>
      <c r="V449" s="5">
        <v>1</v>
      </c>
    </row>
    <row r="450" spans="1:22">
      <c r="A450" s="5">
        <v>633</v>
      </c>
      <c r="B450" s="2">
        <v>1194</v>
      </c>
      <c r="C450" s="2" t="s">
        <v>37</v>
      </c>
      <c r="D450" s="2" t="s">
        <v>36</v>
      </c>
      <c r="E450" s="2" t="s">
        <v>40</v>
      </c>
      <c r="F450" s="2" t="s">
        <v>184</v>
      </c>
      <c r="G450" t="s">
        <v>5</v>
      </c>
      <c r="H450" s="21">
        <v>1.11E-7</v>
      </c>
      <c r="I450">
        <f t="shared" ref="I450:I513" si="21">LOG(H450)</f>
        <v>-6.9546770212133424</v>
      </c>
      <c r="N450" s="5">
        <v>11.281033064636365</v>
      </c>
      <c r="O450" s="5">
        <v>4.3358657481676017</v>
      </c>
      <c r="P450" s="5">
        <v>0.35625028098488976</v>
      </c>
      <c r="Q450" s="5">
        <v>2.425874906408263</v>
      </c>
      <c r="R450" s="5">
        <f t="shared" ref="R450:R513" si="22">(H450-N450)/O450</f>
        <v>-2.601794799205646</v>
      </c>
      <c r="S450" s="5">
        <f t="shared" ref="S450:S513" si="23">(I450-P450)/Q450</f>
        <v>-3.0137280710087193</v>
      </c>
      <c r="T450" s="5">
        <v>-2.601794799205646</v>
      </c>
      <c r="U450" s="5">
        <v>-3.0137280710087193</v>
      </c>
      <c r="V450" s="5">
        <v>1</v>
      </c>
    </row>
    <row r="451" spans="1:22">
      <c r="A451" s="5">
        <v>668</v>
      </c>
      <c r="B451" s="2">
        <v>1199</v>
      </c>
      <c r="C451" s="2" t="s">
        <v>37</v>
      </c>
      <c r="D451" s="2" t="s">
        <v>36</v>
      </c>
      <c r="E451" s="2" t="s">
        <v>40</v>
      </c>
      <c r="F451" s="2" t="s">
        <v>184</v>
      </c>
      <c r="G451" t="s">
        <v>5</v>
      </c>
      <c r="H451" s="21">
        <v>8.9800146549999997</v>
      </c>
      <c r="I451">
        <f t="shared" si="21"/>
        <v>0.95327704541791003</v>
      </c>
      <c r="N451" s="5">
        <v>11.281033064636365</v>
      </c>
      <c r="O451" s="5">
        <v>4.3358657481676017</v>
      </c>
      <c r="P451" s="5">
        <v>0.35625028098488976</v>
      </c>
      <c r="Q451" s="5">
        <v>2.425874906408263</v>
      </c>
      <c r="R451" s="5">
        <f t="shared" si="22"/>
        <v>-0.53069410892364643</v>
      </c>
      <c r="S451" s="5">
        <f t="shared" si="23"/>
        <v>0.24610781160062981</v>
      </c>
      <c r="T451" s="5">
        <v>-0.53069410892364643</v>
      </c>
      <c r="U451" s="5">
        <v>0.24610781160062981</v>
      </c>
      <c r="V451" s="5">
        <v>1</v>
      </c>
    </row>
    <row r="452" spans="1:22">
      <c r="A452" s="5">
        <v>703</v>
      </c>
      <c r="B452" s="2">
        <v>1200</v>
      </c>
      <c r="C452" s="2" t="s">
        <v>37</v>
      </c>
      <c r="D452" s="2" t="s">
        <v>36</v>
      </c>
      <c r="E452" s="2" t="s">
        <v>40</v>
      </c>
      <c r="F452" s="2" t="s">
        <v>184</v>
      </c>
      <c r="G452" t="s">
        <v>5</v>
      </c>
      <c r="H452" s="21">
        <v>12.61775658</v>
      </c>
      <c r="I452">
        <f t="shared" si="21"/>
        <v>1.1009821448022117</v>
      </c>
      <c r="N452" s="5">
        <v>11.281033064636365</v>
      </c>
      <c r="O452" s="5">
        <v>4.3358657481676017</v>
      </c>
      <c r="P452" s="5">
        <v>0.35625028098488976</v>
      </c>
      <c r="Q452" s="5">
        <v>2.425874906408263</v>
      </c>
      <c r="R452" s="5">
        <f t="shared" si="22"/>
        <v>0.30829448903683276</v>
      </c>
      <c r="S452" s="5">
        <f t="shared" si="23"/>
        <v>0.30699516362118101</v>
      </c>
      <c r="T452" s="5">
        <v>0.30829448903683276</v>
      </c>
      <c r="U452" s="5">
        <v>0.30699516362118101</v>
      </c>
      <c r="V452" s="5">
        <v>1</v>
      </c>
    </row>
    <row r="453" spans="1:22">
      <c r="A453" s="144">
        <v>738</v>
      </c>
      <c r="B453" s="147" t="s">
        <v>43</v>
      </c>
      <c r="C453" s="147" t="s">
        <v>37</v>
      </c>
      <c r="D453" s="147" t="s">
        <v>36</v>
      </c>
      <c r="E453" s="147" t="s">
        <v>40</v>
      </c>
      <c r="F453" s="147" t="s">
        <v>184</v>
      </c>
      <c r="G453" s="146" t="s">
        <v>5</v>
      </c>
      <c r="H453" s="153">
        <v>8.1174245729999992</v>
      </c>
      <c r="I453" s="146">
        <f t="shared" si="21"/>
        <v>0.90941826185830055</v>
      </c>
      <c r="J453" s="144"/>
      <c r="K453" s="144"/>
      <c r="L453" s="144"/>
      <c r="M453" s="144"/>
      <c r="N453" s="5">
        <v>11.281033064636365</v>
      </c>
      <c r="O453" s="5">
        <v>4.3358657481676017</v>
      </c>
      <c r="P453" s="5">
        <v>0.35625028098488976</v>
      </c>
      <c r="Q453" s="5">
        <v>2.425874906408263</v>
      </c>
      <c r="R453" s="144">
        <f t="shared" si="22"/>
        <v>-0.72963709565346924</v>
      </c>
      <c r="S453" s="144">
        <f t="shared" si="23"/>
        <v>0.22802823814704784</v>
      </c>
      <c r="T453" s="144">
        <v>-0.72963709565346924</v>
      </c>
      <c r="U453" s="144">
        <v>0.22802823814704784</v>
      </c>
      <c r="V453" s="144">
        <v>1</v>
      </c>
    </row>
    <row r="454" spans="1:22">
      <c r="A454" s="5">
        <v>773</v>
      </c>
      <c r="B454" s="2">
        <v>1107</v>
      </c>
      <c r="C454" s="2" t="s">
        <v>35</v>
      </c>
      <c r="D454" s="2" t="s">
        <v>36</v>
      </c>
      <c r="E454" s="2" t="s">
        <v>42</v>
      </c>
      <c r="F454" s="2" t="s">
        <v>184</v>
      </c>
      <c r="G454" t="s">
        <v>5</v>
      </c>
      <c r="H454" s="21">
        <v>8.1185929160000008</v>
      </c>
      <c r="I454">
        <f t="shared" si="21"/>
        <v>0.90948076547645573</v>
      </c>
      <c r="N454" s="5">
        <v>11.281033064636365</v>
      </c>
      <c r="O454" s="5">
        <v>4.3358657481676017</v>
      </c>
      <c r="P454" s="5">
        <v>0.35625028098488976</v>
      </c>
      <c r="Q454" s="5">
        <v>2.425874906408263</v>
      </c>
      <c r="R454" s="5">
        <f t="shared" si="22"/>
        <v>-0.72936763551151362</v>
      </c>
      <c r="S454" s="5">
        <f t="shared" si="23"/>
        <v>0.22805400353915034</v>
      </c>
      <c r="T454" s="5">
        <v>-0.72936763551151362</v>
      </c>
      <c r="U454" s="5">
        <v>0.22805400353915034</v>
      </c>
      <c r="V454" s="5">
        <v>1</v>
      </c>
    </row>
    <row r="455" spans="1:22">
      <c r="A455" s="5">
        <v>808</v>
      </c>
      <c r="B455" s="2">
        <v>1113</v>
      </c>
      <c r="C455" s="2" t="s">
        <v>35</v>
      </c>
      <c r="D455" s="2" t="s">
        <v>36</v>
      </c>
      <c r="E455" s="2" t="s">
        <v>42</v>
      </c>
      <c r="F455" s="2" t="s">
        <v>184</v>
      </c>
      <c r="G455" t="s">
        <v>5</v>
      </c>
      <c r="H455" s="21">
        <v>9.0859603539999991</v>
      </c>
      <c r="I455">
        <f t="shared" si="21"/>
        <v>0.95837083746687546</v>
      </c>
      <c r="N455" s="5">
        <v>11.281033064636365</v>
      </c>
      <c r="O455" s="5">
        <v>4.3358657481676017</v>
      </c>
      <c r="P455" s="5">
        <v>0.35625028098488976</v>
      </c>
      <c r="Q455" s="5">
        <v>2.425874906408263</v>
      </c>
      <c r="R455" s="5">
        <f t="shared" si="22"/>
        <v>-0.50625938120063663</v>
      </c>
      <c r="S455" s="5">
        <f t="shared" si="23"/>
        <v>0.24820758683450916</v>
      </c>
      <c r="T455" s="5">
        <v>-0.50625938120063663</v>
      </c>
      <c r="U455" s="5">
        <v>0.24820758683450916</v>
      </c>
      <c r="V455" s="5">
        <v>1</v>
      </c>
    </row>
    <row r="456" spans="1:22">
      <c r="A456" s="5">
        <v>843</v>
      </c>
      <c r="B456" s="2">
        <v>1114</v>
      </c>
      <c r="C456" s="2" t="s">
        <v>35</v>
      </c>
      <c r="D456" s="2" t="s">
        <v>36</v>
      </c>
      <c r="E456" s="2" t="s">
        <v>42</v>
      </c>
      <c r="F456" s="2" t="s">
        <v>184</v>
      </c>
      <c r="G456" t="s">
        <v>5</v>
      </c>
      <c r="H456" s="21">
        <v>12.713124840000001</v>
      </c>
      <c r="I456">
        <f t="shared" si="21"/>
        <v>1.1042523116846092</v>
      </c>
      <c r="N456" s="5">
        <v>11.281033064636365</v>
      </c>
      <c r="O456" s="5">
        <v>4.3358657481676017</v>
      </c>
      <c r="P456" s="5">
        <v>0.35625028098488976</v>
      </c>
      <c r="Q456" s="5">
        <v>2.425874906408263</v>
      </c>
      <c r="R456" s="5">
        <f t="shared" si="22"/>
        <v>0.33028969496319355</v>
      </c>
      <c r="S456" s="5">
        <f t="shared" si="23"/>
        <v>0.30834319969417018</v>
      </c>
      <c r="T456" s="5">
        <v>0.33028969496319355</v>
      </c>
      <c r="U456" s="5">
        <v>0.30834319969417018</v>
      </c>
      <c r="V456" s="5">
        <v>1</v>
      </c>
    </row>
    <row r="457" spans="1:22">
      <c r="A457" s="5">
        <v>878</v>
      </c>
      <c r="B457" s="2">
        <v>1115</v>
      </c>
      <c r="C457" s="2" t="s">
        <v>35</v>
      </c>
      <c r="D457" s="2" t="s">
        <v>36</v>
      </c>
      <c r="E457" s="2" t="s">
        <v>42</v>
      </c>
      <c r="F457" s="2" t="s">
        <v>184</v>
      </c>
      <c r="G457" t="s">
        <v>5</v>
      </c>
      <c r="H457" s="21">
        <v>9.0914880650000001</v>
      </c>
      <c r="I457">
        <f t="shared" si="21"/>
        <v>0.95863497293886479</v>
      </c>
      <c r="N457" s="5">
        <v>11.281033064636365</v>
      </c>
      <c r="O457" s="5">
        <v>4.3358657481676017</v>
      </c>
      <c r="P457" s="5">
        <v>0.35625028098488976</v>
      </c>
      <c r="Q457" s="5">
        <v>2.425874906408263</v>
      </c>
      <c r="R457" s="5">
        <f t="shared" si="22"/>
        <v>-0.5049845006298217</v>
      </c>
      <c r="S457" s="5">
        <f t="shared" si="23"/>
        <v>0.2483164693953088</v>
      </c>
      <c r="T457" s="5">
        <v>-0.5049845006298217</v>
      </c>
      <c r="U457" s="5">
        <v>0.2483164693953088</v>
      </c>
      <c r="V457" s="5">
        <v>1</v>
      </c>
    </row>
    <row r="458" spans="1:22">
      <c r="A458" s="5">
        <v>913</v>
      </c>
      <c r="B458" s="2">
        <v>1117</v>
      </c>
      <c r="C458" s="2" t="s">
        <v>35</v>
      </c>
      <c r="D458" s="2" t="s">
        <v>36</v>
      </c>
      <c r="E458" s="2" t="s">
        <v>42</v>
      </c>
      <c r="F458" s="2" t="s">
        <v>184</v>
      </c>
      <c r="G458" t="s">
        <v>5</v>
      </c>
      <c r="H458" s="21">
        <v>14.3947793</v>
      </c>
      <c r="I458">
        <f t="shared" si="21"/>
        <v>1.1582050106849637</v>
      </c>
      <c r="N458" s="5">
        <v>11.281033064636365</v>
      </c>
      <c r="O458" s="5">
        <v>4.3358657481676017</v>
      </c>
      <c r="P458" s="5">
        <v>0.35625028098488976</v>
      </c>
      <c r="Q458" s="5">
        <v>2.425874906408263</v>
      </c>
      <c r="R458" s="5">
        <f t="shared" si="22"/>
        <v>0.71813714174142695</v>
      </c>
      <c r="S458" s="5">
        <f t="shared" si="23"/>
        <v>0.33058371129591496</v>
      </c>
      <c r="T458" s="5">
        <v>0.71813714174142695</v>
      </c>
      <c r="U458" s="5">
        <v>0.33058371129591496</v>
      </c>
      <c r="V458" s="5">
        <v>1</v>
      </c>
    </row>
    <row r="459" spans="1:22">
      <c r="A459" s="5">
        <v>948</v>
      </c>
      <c r="B459" s="2">
        <v>1118</v>
      </c>
      <c r="C459" s="2" t="s">
        <v>35</v>
      </c>
      <c r="D459" s="2" t="s">
        <v>36</v>
      </c>
      <c r="E459" s="2" t="s">
        <v>42</v>
      </c>
      <c r="F459" s="2" t="s">
        <v>184</v>
      </c>
      <c r="G459" t="s">
        <v>5</v>
      </c>
      <c r="H459" s="21">
        <v>12.94632208</v>
      </c>
      <c r="I459">
        <f t="shared" si="21"/>
        <v>1.1121464072413718</v>
      </c>
      <c r="N459" s="5">
        <v>11.281033064636365</v>
      </c>
      <c r="O459" s="5">
        <v>4.3358657481676017</v>
      </c>
      <c r="P459" s="5">
        <v>0.35625028098488976</v>
      </c>
      <c r="Q459" s="5">
        <v>2.425874906408263</v>
      </c>
      <c r="R459" s="5">
        <f t="shared" si="22"/>
        <v>0.38407301150120021</v>
      </c>
      <c r="S459" s="5">
        <f t="shared" si="23"/>
        <v>0.31159732278844404</v>
      </c>
      <c r="T459" s="5">
        <v>0.38407301150120021</v>
      </c>
      <c r="U459" s="5">
        <v>0.31159732278844404</v>
      </c>
      <c r="V459" s="5">
        <v>1</v>
      </c>
    </row>
    <row r="460" spans="1:22">
      <c r="A460" s="5">
        <v>983</v>
      </c>
      <c r="B460" s="2">
        <v>1119</v>
      </c>
      <c r="C460" s="2" t="s">
        <v>35</v>
      </c>
      <c r="D460" s="2" t="s">
        <v>36</v>
      </c>
      <c r="E460" s="2" t="s">
        <v>42</v>
      </c>
      <c r="F460" s="2" t="s">
        <v>184</v>
      </c>
      <c r="G460" t="s">
        <v>5</v>
      </c>
      <c r="H460" s="21">
        <v>9.0584079450000008</v>
      </c>
      <c r="I460">
        <f t="shared" si="21"/>
        <v>0.95705187522008683</v>
      </c>
      <c r="N460" s="5">
        <v>11.281033064636365</v>
      </c>
      <c r="O460" s="5">
        <v>4.3358657481676017</v>
      </c>
      <c r="P460" s="5">
        <v>0.35625028098488976</v>
      </c>
      <c r="Q460" s="5">
        <v>2.425874906408263</v>
      </c>
      <c r="R460" s="5">
        <f t="shared" si="22"/>
        <v>-0.51261391581962068</v>
      </c>
      <c r="S460" s="5">
        <f t="shared" si="23"/>
        <v>0.24766388103859016</v>
      </c>
      <c r="T460" s="5">
        <v>-0.51261391581962068</v>
      </c>
      <c r="U460" s="5">
        <v>0.24766388103859016</v>
      </c>
      <c r="V460" s="5">
        <v>1</v>
      </c>
    </row>
    <row r="461" spans="1:22">
      <c r="A461" s="5">
        <v>1018</v>
      </c>
      <c r="B461" s="2">
        <v>1204</v>
      </c>
      <c r="C461" s="2" t="s">
        <v>35</v>
      </c>
      <c r="D461" s="2" t="s">
        <v>36</v>
      </c>
      <c r="E461" s="2" t="s">
        <v>42</v>
      </c>
      <c r="F461" s="2" t="s">
        <v>184</v>
      </c>
      <c r="G461" t="s">
        <v>5</v>
      </c>
      <c r="H461" s="21">
        <v>8.0213601029999992</v>
      </c>
      <c r="I461">
        <f t="shared" si="21"/>
        <v>0.90424801356428219</v>
      </c>
      <c r="N461" s="5">
        <v>11.281033064636365</v>
      </c>
      <c r="O461" s="5">
        <v>4.3358657481676017</v>
      </c>
      <c r="P461" s="5">
        <v>0.35625028098488976</v>
      </c>
      <c r="Q461" s="5">
        <v>2.425874906408263</v>
      </c>
      <c r="R461" s="5">
        <f t="shared" si="22"/>
        <v>-0.75179287158832109</v>
      </c>
      <c r="S461" s="5">
        <f t="shared" si="23"/>
        <v>0.22589694593558202</v>
      </c>
      <c r="T461" s="5">
        <v>-0.75179287158832109</v>
      </c>
      <c r="U461" s="5">
        <v>0.22589694593558202</v>
      </c>
      <c r="V461" s="5">
        <v>1</v>
      </c>
    </row>
    <row r="462" spans="1:22">
      <c r="A462" s="5">
        <v>1053</v>
      </c>
      <c r="B462" s="2">
        <v>1205</v>
      </c>
      <c r="C462" s="2" t="s">
        <v>35</v>
      </c>
      <c r="D462" s="2" t="s">
        <v>36</v>
      </c>
      <c r="E462" s="2" t="s">
        <v>42</v>
      </c>
      <c r="F462" s="2" t="s">
        <v>184</v>
      </c>
      <c r="G462" t="s">
        <v>5</v>
      </c>
      <c r="H462" s="21">
        <v>10.94391734</v>
      </c>
      <c r="I462">
        <f t="shared" si="21"/>
        <v>1.0391728041387012</v>
      </c>
      <c r="N462" s="5">
        <v>11.281033064636365</v>
      </c>
      <c r="O462" s="5">
        <v>4.3358657481676017</v>
      </c>
      <c r="P462" s="5">
        <v>0.35625028098488976</v>
      </c>
      <c r="Q462" s="5">
        <v>2.425874906408263</v>
      </c>
      <c r="R462" s="5">
        <f t="shared" si="22"/>
        <v>-7.7750498796885947E-2</v>
      </c>
      <c r="S462" s="5">
        <f t="shared" si="23"/>
        <v>0.28151596825944447</v>
      </c>
      <c r="T462" s="5">
        <v>-7.7750498796885947E-2</v>
      </c>
      <c r="U462" s="5">
        <v>0.28151596825944447</v>
      </c>
      <c r="V462" s="5">
        <v>1</v>
      </c>
    </row>
    <row r="463" spans="1:22">
      <c r="A463" s="5">
        <v>1088</v>
      </c>
      <c r="B463" s="2">
        <v>1206</v>
      </c>
      <c r="C463" s="2" t="s">
        <v>35</v>
      </c>
      <c r="D463" s="2" t="s">
        <v>36</v>
      </c>
      <c r="E463" s="2" t="s">
        <v>42</v>
      </c>
      <c r="F463" s="2" t="s">
        <v>184</v>
      </c>
      <c r="G463" t="s">
        <v>5</v>
      </c>
      <c r="H463" s="21">
        <v>11.65337635</v>
      </c>
      <c r="I463">
        <f t="shared" si="21"/>
        <v>1.0664517723776987</v>
      </c>
      <c r="N463" s="5">
        <v>11.281033064636365</v>
      </c>
      <c r="O463" s="5">
        <v>4.3358657481676017</v>
      </c>
      <c r="P463" s="5">
        <v>0.35625028098488976</v>
      </c>
      <c r="Q463" s="5">
        <v>2.425874906408263</v>
      </c>
      <c r="R463" s="5">
        <f t="shared" si="22"/>
        <v>8.5875187791733004E-2</v>
      </c>
      <c r="S463" s="5">
        <f t="shared" si="23"/>
        <v>0.29276097028610987</v>
      </c>
      <c r="T463" s="5">
        <v>8.5875187791733004E-2</v>
      </c>
      <c r="U463" s="5">
        <v>0.29276097028610987</v>
      </c>
      <c r="V463" s="5">
        <v>1</v>
      </c>
    </row>
    <row r="464" spans="1:22">
      <c r="A464" s="5">
        <v>3</v>
      </c>
      <c r="B464" s="2">
        <v>1120</v>
      </c>
      <c r="C464" s="15" t="s">
        <v>35</v>
      </c>
      <c r="D464" s="15" t="s">
        <v>36</v>
      </c>
      <c r="E464" s="15" t="s">
        <v>40</v>
      </c>
      <c r="F464" s="2" t="s">
        <v>184</v>
      </c>
      <c r="G464" t="s">
        <v>5</v>
      </c>
      <c r="H464" s="21">
        <v>6.9168566230000001</v>
      </c>
      <c r="I464">
        <f t="shared" si="21"/>
        <v>0.83990877343995163</v>
      </c>
      <c r="N464" s="5">
        <v>11.281033064636365</v>
      </c>
      <c r="O464" s="5">
        <v>4.3358657481676017</v>
      </c>
      <c r="P464" s="5">
        <v>0.35625028098488976</v>
      </c>
      <c r="Q464" s="5">
        <v>2.425874906408263</v>
      </c>
      <c r="R464" s="5">
        <f t="shared" si="22"/>
        <v>-1.0065294211382645</v>
      </c>
      <c r="S464" s="5">
        <f t="shared" si="23"/>
        <v>0.19937486932133858</v>
      </c>
      <c r="T464" s="5">
        <v>-1.0065294211382645</v>
      </c>
      <c r="U464" s="5">
        <v>0.19937486932133858</v>
      </c>
      <c r="V464" s="5">
        <v>1</v>
      </c>
    </row>
    <row r="465" spans="1:22">
      <c r="A465" s="5">
        <v>38</v>
      </c>
      <c r="B465" s="2">
        <v>1126</v>
      </c>
      <c r="C465" s="15" t="s">
        <v>35</v>
      </c>
      <c r="D465" s="15" t="s">
        <v>36</v>
      </c>
      <c r="E465" s="15" t="s">
        <v>40</v>
      </c>
      <c r="F465" s="2" t="s">
        <v>184</v>
      </c>
      <c r="G465" t="s">
        <v>5</v>
      </c>
      <c r="H465" s="21">
        <v>8.5813510219999998</v>
      </c>
      <c r="I465">
        <f t="shared" si="21"/>
        <v>0.93355566724377637</v>
      </c>
      <c r="N465" s="5">
        <v>11.281033064636365</v>
      </c>
      <c r="O465" s="5">
        <v>4.3358657481676017</v>
      </c>
      <c r="P465" s="5">
        <v>0.35625028098488976</v>
      </c>
      <c r="Q465" s="5">
        <v>2.425874906408263</v>
      </c>
      <c r="R465" s="5">
        <f t="shared" si="22"/>
        <v>-0.6226396755428345</v>
      </c>
      <c r="S465" s="5">
        <f t="shared" si="23"/>
        <v>0.23797821756342818</v>
      </c>
      <c r="T465" s="5">
        <v>-0.6226396755428345</v>
      </c>
      <c r="U465" s="5">
        <v>0.23797821756342818</v>
      </c>
      <c r="V465" s="5">
        <v>1</v>
      </c>
    </row>
    <row r="466" spans="1:22">
      <c r="A466" s="5">
        <v>73</v>
      </c>
      <c r="B466" s="2">
        <v>1127</v>
      </c>
      <c r="C466" s="15" t="s">
        <v>35</v>
      </c>
      <c r="D466" s="15" t="s">
        <v>36</v>
      </c>
      <c r="E466" s="15" t="s">
        <v>40</v>
      </c>
      <c r="F466" s="2" t="s">
        <v>184</v>
      </c>
      <c r="G466" t="s">
        <v>5</v>
      </c>
      <c r="H466" s="21">
        <v>7.5697761699999999</v>
      </c>
      <c r="I466">
        <f t="shared" si="21"/>
        <v>0.87908303807721422</v>
      </c>
      <c r="N466" s="5">
        <v>11.281033064636365</v>
      </c>
      <c r="O466" s="5">
        <v>4.3358657481676017</v>
      </c>
      <c r="P466" s="5">
        <v>0.35625028098488976</v>
      </c>
      <c r="Q466" s="5">
        <v>2.425874906408263</v>
      </c>
      <c r="R466" s="5">
        <f t="shared" si="22"/>
        <v>-0.85594368234413032</v>
      </c>
      <c r="S466" s="5">
        <f t="shared" si="23"/>
        <v>0.21552337909559721</v>
      </c>
      <c r="T466" s="5">
        <v>-0.85594368234413032</v>
      </c>
      <c r="U466" s="5">
        <v>0.21552337909559721</v>
      </c>
      <c r="V466" s="5">
        <v>1</v>
      </c>
    </row>
    <row r="467" spans="1:22">
      <c r="A467" s="5">
        <v>108</v>
      </c>
      <c r="B467" s="2">
        <v>1128</v>
      </c>
      <c r="C467" s="15" t="s">
        <v>35</v>
      </c>
      <c r="D467" s="15" t="s">
        <v>36</v>
      </c>
      <c r="E467" s="15" t="s">
        <v>40</v>
      </c>
      <c r="F467" s="2" t="s">
        <v>184</v>
      </c>
      <c r="G467" t="s">
        <v>5</v>
      </c>
      <c r="H467" s="21">
        <v>10.176472520000001</v>
      </c>
      <c r="I467">
        <f t="shared" si="21"/>
        <v>1.0075972641911541</v>
      </c>
      <c r="N467" s="5">
        <v>11.281033064636365</v>
      </c>
      <c r="O467" s="5">
        <v>4.3358657481676017</v>
      </c>
      <c r="P467" s="5">
        <v>0.35625028098488976</v>
      </c>
      <c r="Q467" s="5">
        <v>2.425874906408263</v>
      </c>
      <c r="R467" s="5">
        <f t="shared" si="22"/>
        <v>-0.25474971062080665</v>
      </c>
      <c r="S467" s="5">
        <f t="shared" si="23"/>
        <v>0.26849982308883569</v>
      </c>
      <c r="T467" s="5">
        <v>-0.25474971062080665</v>
      </c>
      <c r="U467" s="5">
        <v>0.26849982308883569</v>
      </c>
      <c r="V467" s="5">
        <v>1</v>
      </c>
    </row>
    <row r="468" spans="1:22">
      <c r="A468" s="5">
        <v>143</v>
      </c>
      <c r="B468" s="2">
        <v>1142</v>
      </c>
      <c r="C468" s="15" t="s">
        <v>35</v>
      </c>
      <c r="D468" s="15" t="s">
        <v>36</v>
      </c>
      <c r="E468" s="15" t="s">
        <v>40</v>
      </c>
      <c r="F468" s="2" t="s">
        <v>184</v>
      </c>
      <c r="G468" t="s">
        <v>5</v>
      </c>
      <c r="H468" s="21">
        <v>10.485660019999999</v>
      </c>
      <c r="I468">
        <f t="shared" si="21"/>
        <v>1.0205957723333017</v>
      </c>
      <c r="N468" s="5">
        <v>11.281033064636365</v>
      </c>
      <c r="O468" s="5">
        <v>4.3358657481676017</v>
      </c>
      <c r="P468" s="5">
        <v>0.35625028098488976</v>
      </c>
      <c r="Q468" s="5">
        <v>2.425874906408263</v>
      </c>
      <c r="R468" s="5">
        <f t="shared" si="22"/>
        <v>-0.18344042247445075</v>
      </c>
      <c r="S468" s="5">
        <f t="shared" si="23"/>
        <v>0.27385809944010603</v>
      </c>
      <c r="T468" s="5">
        <v>-0.18344042247445075</v>
      </c>
      <c r="U468" s="5">
        <v>0.27385809944010603</v>
      </c>
      <c r="V468" s="5">
        <v>1</v>
      </c>
    </row>
    <row r="469" spans="1:22">
      <c r="A469" s="5">
        <v>178</v>
      </c>
      <c r="B469" s="2">
        <v>1143</v>
      </c>
      <c r="C469" s="15" t="s">
        <v>35</v>
      </c>
      <c r="D469" s="15" t="s">
        <v>36</v>
      </c>
      <c r="E469" s="15" t="s">
        <v>40</v>
      </c>
      <c r="F469" s="2" t="s">
        <v>184</v>
      </c>
      <c r="G469" t="s">
        <v>5</v>
      </c>
      <c r="H469" s="21">
        <v>8.4222167950000006</v>
      </c>
      <c r="I469">
        <f t="shared" si="21"/>
        <v>0.92542641633625367</v>
      </c>
      <c r="N469" s="5">
        <v>11.281033064636365</v>
      </c>
      <c r="O469" s="5">
        <v>4.3358657481676017</v>
      </c>
      <c r="P469" s="5">
        <v>0.35625028098488976</v>
      </c>
      <c r="Q469" s="5">
        <v>2.425874906408263</v>
      </c>
      <c r="R469" s="5">
        <f t="shared" si="22"/>
        <v>-0.65934151001897146</v>
      </c>
      <c r="S469" s="5">
        <f t="shared" si="23"/>
        <v>0.23462715816376656</v>
      </c>
      <c r="T469" s="5">
        <v>-0.65934151001897146</v>
      </c>
      <c r="U469" s="5">
        <v>0.23462715816376656</v>
      </c>
      <c r="V469" s="5">
        <v>1</v>
      </c>
    </row>
    <row r="470" spans="1:22">
      <c r="A470" s="5">
        <v>213</v>
      </c>
      <c r="B470" s="2">
        <v>1144</v>
      </c>
      <c r="C470" s="15" t="s">
        <v>35</v>
      </c>
      <c r="D470" s="15" t="s">
        <v>36</v>
      </c>
      <c r="E470" s="15" t="s">
        <v>40</v>
      </c>
      <c r="F470" s="2" t="s">
        <v>184</v>
      </c>
      <c r="G470" t="s">
        <v>5</v>
      </c>
      <c r="H470" s="21">
        <v>9.2696542829999995</v>
      </c>
      <c r="I470">
        <f t="shared" si="21"/>
        <v>0.96706353718816485</v>
      </c>
      <c r="N470" s="5">
        <v>11.281033064636365</v>
      </c>
      <c r="O470" s="5">
        <v>4.3358657481676017</v>
      </c>
      <c r="P470" s="5">
        <v>0.35625028098488976</v>
      </c>
      <c r="Q470" s="5">
        <v>2.425874906408263</v>
      </c>
      <c r="R470" s="5">
        <f t="shared" si="22"/>
        <v>-0.46389323343011768</v>
      </c>
      <c r="S470" s="5">
        <f t="shared" si="23"/>
        <v>0.25179091246202873</v>
      </c>
      <c r="T470" s="5">
        <v>-0.46389323343011768</v>
      </c>
      <c r="U470" s="5">
        <v>0.25179091246202873</v>
      </c>
      <c r="V470" s="5">
        <v>1</v>
      </c>
    </row>
    <row r="471" spans="1:22">
      <c r="A471" s="5">
        <v>248</v>
      </c>
      <c r="B471" s="2">
        <v>1145</v>
      </c>
      <c r="C471" s="15" t="s">
        <v>35</v>
      </c>
      <c r="D471" s="15" t="s">
        <v>36</v>
      </c>
      <c r="E471" s="15" t="s">
        <v>40</v>
      </c>
      <c r="F471" s="2" t="s">
        <v>184</v>
      </c>
      <c r="G471" t="s">
        <v>5</v>
      </c>
      <c r="H471" s="21">
        <v>12.20317681</v>
      </c>
      <c r="I471">
        <f t="shared" si="21"/>
        <v>1.0864729037448317</v>
      </c>
      <c r="N471" s="5">
        <v>11.281033064636365</v>
      </c>
      <c r="O471" s="5">
        <v>4.3358657481676017</v>
      </c>
      <c r="P471" s="5">
        <v>0.35625028098488976</v>
      </c>
      <c r="Q471" s="5">
        <v>2.425874906408263</v>
      </c>
      <c r="R471" s="5">
        <f t="shared" si="22"/>
        <v>0.212678112958951</v>
      </c>
      <c r="S471" s="5">
        <f t="shared" si="23"/>
        <v>0.30101412930690047</v>
      </c>
      <c r="T471" s="5">
        <v>0.212678112958951</v>
      </c>
      <c r="U471" s="5">
        <v>0.30101412930690047</v>
      </c>
      <c r="V471" s="5">
        <v>1</v>
      </c>
    </row>
    <row r="472" spans="1:22">
      <c r="A472" s="5">
        <v>283</v>
      </c>
      <c r="B472" s="2">
        <v>1146</v>
      </c>
      <c r="C472" s="15" t="s">
        <v>35</v>
      </c>
      <c r="D472" s="15" t="s">
        <v>36</v>
      </c>
      <c r="E472" s="15" t="s">
        <v>40</v>
      </c>
      <c r="F472" s="2" t="s">
        <v>184</v>
      </c>
      <c r="G472" t="s">
        <v>5</v>
      </c>
      <c r="H472" s="21">
        <v>10.60874432</v>
      </c>
      <c r="I472">
        <f t="shared" si="21"/>
        <v>1.0256639826603013</v>
      </c>
      <c r="N472" s="5">
        <v>11.281033064636365</v>
      </c>
      <c r="O472" s="5">
        <v>4.3358657481676017</v>
      </c>
      <c r="P472" s="5">
        <v>0.35625028098488976</v>
      </c>
      <c r="Q472" s="5">
        <v>2.425874906408263</v>
      </c>
      <c r="R472" s="5">
        <f t="shared" si="22"/>
        <v>-0.1550529429838744</v>
      </c>
      <c r="S472" s="5">
        <f t="shared" si="23"/>
        <v>0.27594732931490762</v>
      </c>
      <c r="T472" s="5">
        <v>-0.1550529429838744</v>
      </c>
      <c r="U472" s="5">
        <v>0.27594732931490762</v>
      </c>
      <c r="V472" s="5">
        <v>1</v>
      </c>
    </row>
    <row r="473" spans="1:22">
      <c r="A473" s="5">
        <v>318</v>
      </c>
      <c r="B473" s="2">
        <v>1158</v>
      </c>
      <c r="C473" s="15" t="s">
        <v>35</v>
      </c>
      <c r="D473" s="15" t="s">
        <v>36</v>
      </c>
      <c r="E473" s="15" t="s">
        <v>40</v>
      </c>
      <c r="F473" s="2" t="s">
        <v>184</v>
      </c>
      <c r="G473" t="s">
        <v>5</v>
      </c>
      <c r="H473" s="21">
        <v>9.1531293770000008</v>
      </c>
      <c r="I473">
        <f t="shared" si="21"/>
        <v>0.9615696010401078</v>
      </c>
      <c r="N473" s="5">
        <v>11.281033064636365</v>
      </c>
      <c r="O473" s="5">
        <v>4.3358657481676017</v>
      </c>
      <c r="P473" s="5">
        <v>0.35625028098488976</v>
      </c>
      <c r="Q473" s="5">
        <v>2.425874906408263</v>
      </c>
      <c r="R473" s="5">
        <f t="shared" si="22"/>
        <v>-0.49076789071147925</v>
      </c>
      <c r="S473" s="5">
        <f t="shared" si="23"/>
        <v>0.24952618886332045</v>
      </c>
      <c r="T473" s="5">
        <v>-0.49076789071147925</v>
      </c>
      <c r="U473" s="5">
        <v>0.24952618886332045</v>
      </c>
      <c r="V473" s="5">
        <v>1</v>
      </c>
    </row>
    <row r="474" spans="1:22">
      <c r="A474" s="5">
        <v>353</v>
      </c>
      <c r="B474" s="2">
        <v>1159</v>
      </c>
      <c r="C474" s="15" t="s">
        <v>35</v>
      </c>
      <c r="D474" s="15" t="s">
        <v>36</v>
      </c>
      <c r="E474" s="15" t="s">
        <v>40</v>
      </c>
      <c r="F474" s="2" t="s">
        <v>184</v>
      </c>
      <c r="G474" t="s">
        <v>5</v>
      </c>
      <c r="H474" s="21">
        <v>9.7237425480000006</v>
      </c>
      <c r="I474">
        <f t="shared" si="21"/>
        <v>0.98783345166624692</v>
      </c>
      <c r="N474" s="5">
        <v>11.281033064636365</v>
      </c>
      <c r="O474" s="5">
        <v>4.3358657481676017</v>
      </c>
      <c r="P474" s="5">
        <v>0.35625028098488976</v>
      </c>
      <c r="Q474" s="5">
        <v>2.425874906408263</v>
      </c>
      <c r="R474" s="5">
        <f t="shared" si="22"/>
        <v>-0.35916483744786076</v>
      </c>
      <c r="S474" s="5">
        <f t="shared" si="23"/>
        <v>0.26035273666129627</v>
      </c>
      <c r="T474" s="5">
        <v>-0.35916483744786076</v>
      </c>
      <c r="U474" s="5">
        <v>0.26035273666129627</v>
      </c>
      <c r="V474" s="5">
        <v>1</v>
      </c>
    </row>
    <row r="475" spans="1:22">
      <c r="A475" s="5">
        <v>1401</v>
      </c>
      <c r="B475" s="2">
        <v>1101</v>
      </c>
      <c r="C475" s="2" t="s">
        <v>37</v>
      </c>
      <c r="D475" s="2" t="s">
        <v>36</v>
      </c>
      <c r="E475" s="2" t="s">
        <v>42</v>
      </c>
      <c r="F475" s="2" t="s">
        <v>184</v>
      </c>
      <c r="G475" t="s">
        <v>2</v>
      </c>
      <c r="H475" s="21">
        <v>0.10059781499999999</v>
      </c>
      <c r="I475">
        <f t="shared" si="21"/>
        <v>-0.9974114521205325</v>
      </c>
      <c r="J475" s="30">
        <f>AVERAGE(H475:H485)</f>
        <v>0.120692441</v>
      </c>
      <c r="K475" s="30">
        <f>STDEV(H475:H485)</f>
        <v>3.9361041633381742E-2</v>
      </c>
      <c r="L475" s="30">
        <f>AVERAGE(I475:I485)</f>
        <v>-0.9353152406170353</v>
      </c>
      <c r="M475" s="30">
        <f>STDEV(I475:I485)</f>
        <v>0.12081602844638131</v>
      </c>
      <c r="N475" s="5">
        <v>0.120692441</v>
      </c>
      <c r="O475" s="5">
        <v>3.9361041633381742E-2</v>
      </c>
      <c r="P475" s="5">
        <v>-0.9353152406170353</v>
      </c>
      <c r="Q475" s="5">
        <v>0.12081602844638131</v>
      </c>
      <c r="R475" s="5">
        <f t="shared" si="22"/>
        <v>-0.51052068660088346</v>
      </c>
      <c r="S475" s="5">
        <f t="shared" si="23"/>
        <v>-0.51397328899166528</v>
      </c>
      <c r="T475" s="5">
        <v>-0.51052068660088346</v>
      </c>
      <c r="U475" s="5">
        <v>-0.51397328899166528</v>
      </c>
      <c r="V475" s="5">
        <v>1</v>
      </c>
    </row>
    <row r="476" spans="1:22">
      <c r="A476" s="5">
        <v>1436</v>
      </c>
      <c r="B476" s="2">
        <v>1102</v>
      </c>
      <c r="C476" s="2" t="s">
        <v>37</v>
      </c>
      <c r="D476" s="2" t="s">
        <v>36</v>
      </c>
      <c r="E476" s="2" t="s">
        <v>42</v>
      </c>
      <c r="F476" s="2" t="s">
        <v>184</v>
      </c>
      <c r="G476" t="s">
        <v>2</v>
      </c>
      <c r="H476" s="21">
        <v>0.100909321</v>
      </c>
      <c r="I476">
        <f t="shared" si="21"/>
        <v>-0.99606871610302661</v>
      </c>
      <c r="N476" s="5">
        <v>0.120692441</v>
      </c>
      <c r="O476" s="5">
        <v>3.9361041633381742E-2</v>
      </c>
      <c r="P476" s="5">
        <v>-0.9353152406170353</v>
      </c>
      <c r="Q476" s="5">
        <v>0.12081602844638131</v>
      </c>
      <c r="R476" s="5">
        <f t="shared" si="22"/>
        <v>-0.50260661758560055</v>
      </c>
      <c r="S476" s="5">
        <f t="shared" si="23"/>
        <v>-0.50285939926384826</v>
      </c>
      <c r="T476" s="5">
        <v>-0.50260661758560055</v>
      </c>
      <c r="U476" s="5">
        <v>-0.50285939926384826</v>
      </c>
      <c r="V476" s="5">
        <v>1</v>
      </c>
    </row>
    <row r="477" spans="1:22">
      <c r="A477" s="5">
        <v>1471</v>
      </c>
      <c r="B477" s="2">
        <v>1103</v>
      </c>
      <c r="C477" s="2" t="s">
        <v>37</v>
      </c>
      <c r="D477" s="2" t="s">
        <v>36</v>
      </c>
      <c r="E477" s="2" t="s">
        <v>42</v>
      </c>
      <c r="F477" s="2" t="s">
        <v>184</v>
      </c>
      <c r="G477" t="s">
        <v>2</v>
      </c>
      <c r="H477" s="21">
        <v>0.102693306</v>
      </c>
      <c r="I477">
        <f t="shared" si="21"/>
        <v>-0.98845786469883434</v>
      </c>
      <c r="N477" s="5">
        <v>0.120692441</v>
      </c>
      <c r="O477" s="5">
        <v>3.9361041633381742E-2</v>
      </c>
      <c r="P477" s="5">
        <v>-0.9353152406170353</v>
      </c>
      <c r="Q477" s="5">
        <v>0.12081602844638131</v>
      </c>
      <c r="R477" s="5">
        <f t="shared" si="22"/>
        <v>-0.45728299488738877</v>
      </c>
      <c r="S477" s="5">
        <f t="shared" si="23"/>
        <v>-0.43986402106723754</v>
      </c>
      <c r="T477" s="5">
        <v>-0.45728299488738877</v>
      </c>
      <c r="U477" s="5">
        <v>-0.43986402106723754</v>
      </c>
      <c r="V477" s="5">
        <v>1</v>
      </c>
    </row>
    <row r="478" spans="1:22">
      <c r="A478" s="5">
        <v>1156</v>
      </c>
      <c r="B478" s="2">
        <v>1184</v>
      </c>
      <c r="C478" s="2" t="s">
        <v>37</v>
      </c>
      <c r="D478" s="2" t="s">
        <v>36</v>
      </c>
      <c r="E478" s="2" t="s">
        <v>42</v>
      </c>
      <c r="F478" s="2" t="s">
        <v>184</v>
      </c>
      <c r="G478" t="s">
        <v>2</v>
      </c>
      <c r="H478" s="21">
        <v>0.18298125500000001</v>
      </c>
      <c r="I478">
        <f t="shared" si="21"/>
        <v>-0.73759339806756108</v>
      </c>
      <c r="N478" s="5">
        <v>0.120692441</v>
      </c>
      <c r="O478" s="5">
        <v>3.9361041633381742E-2</v>
      </c>
      <c r="P478" s="5">
        <v>-0.9353152406170353</v>
      </c>
      <c r="Q478" s="5">
        <v>0.12081602844638131</v>
      </c>
      <c r="R478" s="5">
        <f t="shared" si="22"/>
        <v>1.5824991264248818</v>
      </c>
      <c r="S478" s="5">
        <f t="shared" si="23"/>
        <v>1.6365530724031709</v>
      </c>
      <c r="T478" s="5">
        <v>1.5824991264248818</v>
      </c>
      <c r="U478" s="5">
        <v>1.6365530724031709</v>
      </c>
      <c r="V478" s="5">
        <v>1</v>
      </c>
    </row>
    <row r="479" spans="1:22">
      <c r="A479" s="5">
        <v>1191</v>
      </c>
      <c r="B479" s="2">
        <v>1185</v>
      </c>
      <c r="C479" s="2" t="s">
        <v>37</v>
      </c>
      <c r="D479" s="2" t="s">
        <v>36</v>
      </c>
      <c r="E479" s="2" t="s">
        <v>42</v>
      </c>
      <c r="F479" s="2" t="s">
        <v>184</v>
      </c>
      <c r="G479" t="s">
        <v>2</v>
      </c>
      <c r="H479" s="21">
        <v>8.9901383000000001E-2</v>
      </c>
      <c r="I479">
        <f t="shared" si="21"/>
        <v>-1.0462336272361978</v>
      </c>
      <c r="N479" s="5">
        <v>0.120692441</v>
      </c>
      <c r="O479" s="5">
        <v>3.9361041633381742E-2</v>
      </c>
      <c r="P479" s="5">
        <v>-0.9353152406170353</v>
      </c>
      <c r="Q479" s="5">
        <v>0.12081602844638131</v>
      </c>
      <c r="R479" s="5">
        <f t="shared" si="22"/>
        <v>-0.78227243798056345</v>
      </c>
      <c r="S479" s="5">
        <f t="shared" si="23"/>
        <v>-0.91807674896703462</v>
      </c>
      <c r="T479" s="5">
        <v>-0.78227243798056345</v>
      </c>
      <c r="U479" s="5">
        <v>-0.91807674896703462</v>
      </c>
      <c r="V479" s="5">
        <v>1</v>
      </c>
    </row>
    <row r="480" spans="1:22">
      <c r="A480" s="5">
        <v>1226</v>
      </c>
      <c r="B480" s="2">
        <v>1186</v>
      </c>
      <c r="C480" s="2" t="s">
        <v>37</v>
      </c>
      <c r="D480" s="2" t="s">
        <v>36</v>
      </c>
      <c r="E480" s="2" t="s">
        <v>42</v>
      </c>
      <c r="F480" s="2" t="s">
        <v>184</v>
      </c>
      <c r="G480" t="s">
        <v>2</v>
      </c>
      <c r="H480" s="21">
        <v>0.10145340999999999</v>
      </c>
      <c r="I480">
        <f t="shared" si="21"/>
        <v>-0.99373335110185612</v>
      </c>
      <c r="N480" s="5">
        <v>0.120692441</v>
      </c>
      <c r="O480" s="5">
        <v>3.9361041633381742E-2</v>
      </c>
      <c r="P480" s="5">
        <v>-0.9353152406170353</v>
      </c>
      <c r="Q480" s="5">
        <v>0.12081602844638131</v>
      </c>
      <c r="R480" s="5">
        <f t="shared" si="22"/>
        <v>-0.48878358401174921</v>
      </c>
      <c r="S480" s="5">
        <f t="shared" si="23"/>
        <v>-0.48352947233940102</v>
      </c>
      <c r="T480" s="5">
        <v>-0.48878358401174921</v>
      </c>
      <c r="U480" s="5">
        <v>-0.48352947233940102</v>
      </c>
      <c r="V480" s="5">
        <v>1</v>
      </c>
    </row>
    <row r="481" spans="1:22">
      <c r="A481" s="5">
        <v>1261</v>
      </c>
      <c r="B481" s="2">
        <v>1195</v>
      </c>
      <c r="C481" s="2" t="s">
        <v>37</v>
      </c>
      <c r="D481" s="2" t="s">
        <v>36</v>
      </c>
      <c r="E481" s="2" t="s">
        <v>42</v>
      </c>
      <c r="F481" s="2" t="s">
        <v>184</v>
      </c>
      <c r="G481" t="s">
        <v>2</v>
      </c>
      <c r="H481" s="21">
        <v>9.3988863000000006E-2</v>
      </c>
      <c r="I481">
        <f t="shared" si="21"/>
        <v>-1.0269236041044805</v>
      </c>
      <c r="N481" s="5">
        <v>0.120692441</v>
      </c>
      <c r="O481" s="5">
        <v>3.9361041633381742E-2</v>
      </c>
      <c r="P481" s="5">
        <v>-0.9353152406170353</v>
      </c>
      <c r="Q481" s="5">
        <v>0.12081602844638131</v>
      </c>
      <c r="R481" s="5">
        <f t="shared" si="22"/>
        <v>-0.67842660894809581</v>
      </c>
      <c r="S481" s="5">
        <f t="shared" si="23"/>
        <v>-0.758246771272583</v>
      </c>
      <c r="T481" s="5">
        <v>-0.67842660894809581</v>
      </c>
      <c r="U481" s="5">
        <v>-0.758246771272583</v>
      </c>
      <c r="V481" s="5">
        <v>1</v>
      </c>
    </row>
    <row r="482" spans="1:22">
      <c r="A482" s="5">
        <v>1296</v>
      </c>
      <c r="B482" s="2">
        <v>1196</v>
      </c>
      <c r="C482" s="2" t="s">
        <v>37</v>
      </c>
      <c r="D482" s="2" t="s">
        <v>36</v>
      </c>
      <c r="E482" s="2" t="s">
        <v>42</v>
      </c>
      <c r="F482" s="2" t="s">
        <v>184</v>
      </c>
      <c r="G482" t="s">
        <v>2</v>
      </c>
      <c r="H482" s="21">
        <v>0.21002282899999999</v>
      </c>
      <c r="I482">
        <f t="shared" si="21"/>
        <v>-0.67773349588576803</v>
      </c>
      <c r="N482" s="5">
        <v>0.120692441</v>
      </c>
      <c r="O482" s="5">
        <v>3.9361041633381742E-2</v>
      </c>
      <c r="P482" s="5">
        <v>-0.9353152406170353</v>
      </c>
      <c r="Q482" s="5">
        <v>0.12081602844638131</v>
      </c>
      <c r="R482" s="5">
        <f t="shared" si="22"/>
        <v>2.2695128048704816</v>
      </c>
      <c r="S482" s="5">
        <f t="shared" si="23"/>
        <v>2.1320163230293834</v>
      </c>
      <c r="T482" s="5">
        <v>2.2695128048704816</v>
      </c>
      <c r="U482" s="5">
        <v>2.1320163230293834</v>
      </c>
      <c r="V482" s="5">
        <v>1</v>
      </c>
    </row>
    <row r="483" spans="1:22">
      <c r="A483" s="5">
        <v>1331</v>
      </c>
      <c r="B483" s="2">
        <v>1197</v>
      </c>
      <c r="C483" s="2" t="s">
        <v>37</v>
      </c>
      <c r="D483" s="2" t="s">
        <v>36</v>
      </c>
      <c r="E483" s="2" t="s">
        <v>42</v>
      </c>
      <c r="F483" s="2" t="s">
        <v>184</v>
      </c>
      <c r="G483" t="s">
        <v>2</v>
      </c>
      <c r="H483" s="21">
        <v>0.12468760199999999</v>
      </c>
      <c r="I483">
        <f t="shared" si="21"/>
        <v>-0.90417672736082466</v>
      </c>
      <c r="N483" s="5">
        <v>0.120692441</v>
      </c>
      <c r="O483" s="5">
        <v>3.9361041633381742E-2</v>
      </c>
      <c r="P483" s="5">
        <v>-0.9353152406170353</v>
      </c>
      <c r="Q483" s="5">
        <v>0.12081602844638131</v>
      </c>
      <c r="R483" s="5">
        <f t="shared" si="22"/>
        <v>0.10150038805405336</v>
      </c>
      <c r="S483" s="5">
        <f t="shared" si="23"/>
        <v>0.2577349516999729</v>
      </c>
      <c r="T483" s="5">
        <v>0.10150038805405336</v>
      </c>
      <c r="U483" s="5">
        <v>0.2577349516999729</v>
      </c>
      <c r="V483" s="5">
        <v>1</v>
      </c>
    </row>
    <row r="484" spans="1:22">
      <c r="A484" s="5">
        <v>1366</v>
      </c>
      <c r="B484" s="2">
        <v>1203</v>
      </c>
      <c r="C484" s="2" t="s">
        <v>37</v>
      </c>
      <c r="D484" s="2" t="s">
        <v>36</v>
      </c>
      <c r="E484" s="2" t="s">
        <v>42</v>
      </c>
      <c r="F484" s="2" t="s">
        <v>184</v>
      </c>
      <c r="G484" t="s">
        <v>2</v>
      </c>
      <c r="H484" s="21">
        <v>0.121283654</v>
      </c>
      <c r="I484">
        <f t="shared" si="21"/>
        <v>-0.91619772721225567</v>
      </c>
      <c r="N484" s="5">
        <v>0.120692441</v>
      </c>
      <c r="O484" s="5">
        <v>3.9361041633381742E-2</v>
      </c>
      <c r="P484" s="5">
        <v>-0.9353152406170353</v>
      </c>
      <c r="Q484" s="5">
        <v>0.12081602844638131</v>
      </c>
      <c r="R484" s="5">
        <f t="shared" si="22"/>
        <v>1.5020257987751135E-2</v>
      </c>
      <c r="S484" s="5">
        <f t="shared" si="23"/>
        <v>0.15823656555027438</v>
      </c>
      <c r="T484" s="5">
        <v>1.5020257987751135E-2</v>
      </c>
      <c r="U484" s="5">
        <v>0.15823656555027438</v>
      </c>
      <c r="V484" s="5">
        <v>1</v>
      </c>
    </row>
    <row r="485" spans="1:22">
      <c r="A485" s="10">
        <v>1506</v>
      </c>
      <c r="B485" s="45" t="s">
        <v>41</v>
      </c>
      <c r="C485" s="45" t="s">
        <v>37</v>
      </c>
      <c r="D485" s="45" t="s">
        <v>36</v>
      </c>
      <c r="E485" s="45" t="s">
        <v>42</v>
      </c>
      <c r="F485" s="45" t="s">
        <v>184</v>
      </c>
      <c r="G485" s="40" t="s">
        <v>2</v>
      </c>
      <c r="H485" s="46">
        <v>9.9097412999999995E-2</v>
      </c>
      <c r="I485" s="40">
        <f t="shared" si="21"/>
        <v>-1.0039376828960531</v>
      </c>
      <c r="J485" s="10"/>
      <c r="K485" s="10"/>
      <c r="L485" s="10"/>
      <c r="N485" s="5">
        <v>0.120692441</v>
      </c>
      <c r="O485" s="5">
        <v>3.9361041633381742E-2</v>
      </c>
      <c r="P485" s="5">
        <v>-0.9353152406170353</v>
      </c>
      <c r="Q485" s="5">
        <v>0.12081602844638131</v>
      </c>
      <c r="R485" s="5">
        <f t="shared" si="22"/>
        <v>-0.54863964732288628</v>
      </c>
      <c r="S485" s="5">
        <f t="shared" si="23"/>
        <v>-0.5679912107810493</v>
      </c>
      <c r="T485" s="5">
        <v>-0.54863964732288628</v>
      </c>
      <c r="U485" s="5">
        <v>-0.5679912107810493</v>
      </c>
      <c r="V485" s="5">
        <v>1</v>
      </c>
    </row>
    <row r="486" spans="1:22">
      <c r="A486" s="5">
        <v>386</v>
      </c>
      <c r="B486" s="2">
        <v>1176</v>
      </c>
      <c r="C486" s="2" t="s">
        <v>37</v>
      </c>
      <c r="D486" s="2" t="s">
        <v>36</v>
      </c>
      <c r="E486" s="2" t="s">
        <v>40</v>
      </c>
      <c r="F486" s="2" t="s">
        <v>184</v>
      </c>
      <c r="G486" t="s">
        <v>2</v>
      </c>
      <c r="H486" s="21">
        <v>0.14982651</v>
      </c>
      <c r="I486">
        <f t="shared" si="21"/>
        <v>-0.82441133664924449</v>
      </c>
      <c r="N486" s="5">
        <v>0.120692441</v>
      </c>
      <c r="O486" s="5">
        <v>3.9361041633381742E-2</v>
      </c>
      <c r="P486" s="5">
        <v>-0.9353152406170353</v>
      </c>
      <c r="Q486" s="5">
        <v>0.12081602844638131</v>
      </c>
      <c r="R486" s="5">
        <f t="shared" si="22"/>
        <v>0.74017525428726605</v>
      </c>
      <c r="S486" s="5">
        <f t="shared" si="23"/>
        <v>0.9179568753744497</v>
      </c>
      <c r="T486" s="5">
        <v>0.74017525428726605</v>
      </c>
      <c r="U486" s="5">
        <v>0.9179568753744497</v>
      </c>
      <c r="V486" s="5">
        <v>1</v>
      </c>
    </row>
    <row r="487" spans="1:22">
      <c r="A487" s="5">
        <v>421</v>
      </c>
      <c r="B487" s="2">
        <v>1177</v>
      </c>
      <c r="C487" s="2" t="s">
        <v>37</v>
      </c>
      <c r="D487" s="2" t="s">
        <v>36</v>
      </c>
      <c r="E487" s="2" t="s">
        <v>40</v>
      </c>
      <c r="F487" s="2" t="s">
        <v>184</v>
      </c>
      <c r="G487" t="s">
        <v>2</v>
      </c>
      <c r="H487" s="21">
        <v>0.10512987</v>
      </c>
      <c r="I487">
        <f t="shared" si="21"/>
        <v>-0.97827387261958654</v>
      </c>
      <c r="N487" s="5">
        <v>0.120692441</v>
      </c>
      <c r="O487" s="5">
        <v>3.9361041633381742E-2</v>
      </c>
      <c r="P487" s="5">
        <v>-0.9353152406170353</v>
      </c>
      <c r="Q487" s="5">
        <v>0.12081602844638131</v>
      </c>
      <c r="R487" s="5">
        <f t="shared" si="22"/>
        <v>-0.3953800599321925</v>
      </c>
      <c r="S487" s="5">
        <f t="shared" si="23"/>
        <v>-0.35557063541131434</v>
      </c>
      <c r="T487" s="5">
        <v>-0.3953800599321925</v>
      </c>
      <c r="U487" s="5">
        <v>-0.35557063541131434</v>
      </c>
      <c r="V487" s="5">
        <v>1</v>
      </c>
    </row>
    <row r="488" spans="1:22">
      <c r="A488" s="5">
        <v>456</v>
      </c>
      <c r="B488" s="2">
        <v>1179</v>
      </c>
      <c r="C488" s="2" t="s">
        <v>37</v>
      </c>
      <c r="D488" s="2" t="s">
        <v>36</v>
      </c>
      <c r="E488" s="2" t="s">
        <v>40</v>
      </c>
      <c r="F488" s="2" t="s">
        <v>184</v>
      </c>
      <c r="G488" t="s">
        <v>2</v>
      </c>
      <c r="H488" s="21">
        <v>6.6243848999999994E-2</v>
      </c>
      <c r="I488">
        <f t="shared" si="21"/>
        <v>-1.1788544414572191</v>
      </c>
      <c r="N488" s="5">
        <v>0.120692441</v>
      </c>
      <c r="O488" s="5">
        <v>3.9361041633381742E-2</v>
      </c>
      <c r="P488" s="5">
        <v>-0.9353152406170353</v>
      </c>
      <c r="Q488" s="5">
        <v>0.12081602844638131</v>
      </c>
      <c r="R488" s="5">
        <f t="shared" si="22"/>
        <v>-1.3833117656577119</v>
      </c>
      <c r="S488" s="5">
        <f t="shared" si="23"/>
        <v>-2.0157855209440818</v>
      </c>
      <c r="T488" s="5">
        <v>-1.3833117656577119</v>
      </c>
      <c r="U488" s="5">
        <v>-2.0157855209440818</v>
      </c>
      <c r="V488" s="5">
        <v>1</v>
      </c>
    </row>
    <row r="489" spans="1:22">
      <c r="A489" s="5">
        <v>491</v>
      </c>
      <c r="B489" s="2">
        <v>1180</v>
      </c>
      <c r="C489" s="2" t="s">
        <v>37</v>
      </c>
      <c r="D489" s="2" t="s">
        <v>36</v>
      </c>
      <c r="E489" s="2" t="s">
        <v>40</v>
      </c>
      <c r="F489" s="2" t="s">
        <v>184</v>
      </c>
      <c r="G489" t="s">
        <v>2</v>
      </c>
      <c r="H489" s="21">
        <v>0.10012148899999999</v>
      </c>
      <c r="I489">
        <f t="shared" si="21"/>
        <v>-0.9994727002176802</v>
      </c>
      <c r="N489" s="5">
        <v>0.120692441</v>
      </c>
      <c r="O489" s="5">
        <v>3.9361041633381742E-2</v>
      </c>
      <c r="P489" s="5">
        <v>-0.9353152406170353</v>
      </c>
      <c r="Q489" s="5">
        <v>0.12081602844638131</v>
      </c>
      <c r="R489" s="5">
        <f t="shared" si="22"/>
        <v>-0.52262214479999858</v>
      </c>
      <c r="S489" s="5">
        <f t="shared" si="23"/>
        <v>-0.53103433729505733</v>
      </c>
      <c r="T489" s="5">
        <v>-0.52262214479999858</v>
      </c>
      <c r="U489" s="5">
        <v>-0.53103433729505733</v>
      </c>
      <c r="V489" s="5">
        <v>1</v>
      </c>
    </row>
    <row r="490" spans="1:22">
      <c r="A490" s="5">
        <v>526</v>
      </c>
      <c r="B490" s="2">
        <v>1190</v>
      </c>
      <c r="C490" s="2" t="s">
        <v>37</v>
      </c>
      <c r="D490" s="2" t="s">
        <v>36</v>
      </c>
      <c r="E490" s="2" t="s">
        <v>40</v>
      </c>
      <c r="F490" s="2" t="s">
        <v>184</v>
      </c>
      <c r="G490" t="s">
        <v>2</v>
      </c>
      <c r="H490" s="21">
        <v>0.105674743</v>
      </c>
      <c r="I490">
        <f t="shared" si="21"/>
        <v>-0.97602879969783229</v>
      </c>
      <c r="N490" s="5">
        <v>0.120692441</v>
      </c>
      <c r="O490" s="5">
        <v>3.9361041633381742E-2</v>
      </c>
      <c r="P490" s="5">
        <v>-0.9353152406170353</v>
      </c>
      <c r="Q490" s="5">
        <v>0.12081602844638131</v>
      </c>
      <c r="R490" s="5">
        <f t="shared" si="22"/>
        <v>-0.38153710818627379</v>
      </c>
      <c r="S490" s="5">
        <f t="shared" si="23"/>
        <v>-0.33698806031242656</v>
      </c>
      <c r="T490" s="5">
        <v>-0.38153710818627379</v>
      </c>
      <c r="U490" s="5">
        <v>-0.33698806031242656</v>
      </c>
      <c r="V490" s="5">
        <v>1</v>
      </c>
    </row>
    <row r="491" spans="1:22">
      <c r="A491" s="5">
        <v>561</v>
      </c>
      <c r="B491" s="2">
        <v>1191</v>
      </c>
      <c r="C491" s="2" t="s">
        <v>37</v>
      </c>
      <c r="D491" s="2" t="s">
        <v>36</v>
      </c>
      <c r="E491" s="2" t="s">
        <v>40</v>
      </c>
      <c r="F491" s="2" t="s">
        <v>184</v>
      </c>
      <c r="G491" t="s">
        <v>2</v>
      </c>
      <c r="H491" s="21">
        <v>0.10034093299999999</v>
      </c>
      <c r="I491">
        <f t="shared" si="21"/>
        <v>-0.99852186508953311</v>
      </c>
      <c r="N491" s="5">
        <v>0.120692441</v>
      </c>
      <c r="O491" s="5">
        <v>3.9361041633381742E-2</v>
      </c>
      <c r="P491" s="5">
        <v>-0.9353152406170353</v>
      </c>
      <c r="Q491" s="5">
        <v>0.12081602844638131</v>
      </c>
      <c r="R491" s="5">
        <f t="shared" si="22"/>
        <v>-0.51704698746437838</v>
      </c>
      <c r="S491" s="5">
        <f t="shared" si="23"/>
        <v>-0.52316422982360478</v>
      </c>
      <c r="T491" s="5">
        <v>-0.51704698746437838</v>
      </c>
      <c r="U491" s="5">
        <v>-0.52316422982360478</v>
      </c>
      <c r="V491" s="5">
        <v>1</v>
      </c>
    </row>
    <row r="492" spans="1:22">
      <c r="A492" s="5">
        <v>596</v>
      </c>
      <c r="B492" s="2">
        <v>1193</v>
      </c>
      <c r="C492" s="2" t="s">
        <v>37</v>
      </c>
      <c r="D492" s="2" t="s">
        <v>36</v>
      </c>
      <c r="E492" s="2" t="s">
        <v>40</v>
      </c>
      <c r="F492" s="2" t="s">
        <v>184</v>
      </c>
      <c r="G492" t="s">
        <v>2</v>
      </c>
      <c r="H492" s="21">
        <v>7.3180045999999999E-2</v>
      </c>
      <c r="I492">
        <f t="shared" si="21"/>
        <v>-1.1356073218576117</v>
      </c>
      <c r="N492" s="5">
        <v>0.120692441</v>
      </c>
      <c r="O492" s="5">
        <v>3.9361041633381742E-2</v>
      </c>
      <c r="P492" s="5">
        <v>-0.9353152406170353</v>
      </c>
      <c r="Q492" s="5">
        <v>0.12081602844638131</v>
      </c>
      <c r="R492" s="5">
        <f t="shared" si="22"/>
        <v>-1.2070919119097998</v>
      </c>
      <c r="S492" s="5">
        <f t="shared" si="23"/>
        <v>-1.6578270600036062</v>
      </c>
      <c r="T492" s="5">
        <v>-1.2070919119097998</v>
      </c>
      <c r="U492" s="5">
        <v>-1.6578270600036062</v>
      </c>
      <c r="V492" s="5">
        <v>1</v>
      </c>
    </row>
    <row r="493" spans="1:22">
      <c r="A493" s="5">
        <v>631</v>
      </c>
      <c r="B493" s="2">
        <v>1194</v>
      </c>
      <c r="C493" s="2" t="s">
        <v>37</v>
      </c>
      <c r="D493" s="2" t="s">
        <v>36</v>
      </c>
      <c r="E493" s="2" t="s">
        <v>40</v>
      </c>
      <c r="F493" s="2" t="s">
        <v>184</v>
      </c>
      <c r="G493" t="s">
        <v>2</v>
      </c>
      <c r="H493" s="21">
        <v>0.108454881</v>
      </c>
      <c r="I493">
        <f t="shared" si="21"/>
        <v>-0.96475089783452772</v>
      </c>
      <c r="N493" s="5">
        <v>0.120692441</v>
      </c>
      <c r="O493" s="5">
        <v>3.9361041633381742E-2</v>
      </c>
      <c r="P493" s="5">
        <v>-0.9353152406170353</v>
      </c>
      <c r="Q493" s="5">
        <v>0.12081602844638131</v>
      </c>
      <c r="R493" s="5">
        <f t="shared" si="22"/>
        <v>-0.31090539000424805</v>
      </c>
      <c r="S493" s="5">
        <f t="shared" si="23"/>
        <v>-0.24364033146939681</v>
      </c>
      <c r="T493" s="5">
        <v>-0.31090539000424805</v>
      </c>
      <c r="U493" s="5">
        <v>-0.24364033146939681</v>
      </c>
      <c r="V493" s="5">
        <v>1</v>
      </c>
    </row>
    <row r="494" spans="1:22">
      <c r="A494" s="5">
        <v>666</v>
      </c>
      <c r="B494" s="2">
        <v>1199</v>
      </c>
      <c r="C494" s="2" t="s">
        <v>37</v>
      </c>
      <c r="D494" s="2" t="s">
        <v>36</v>
      </c>
      <c r="E494" s="2" t="s">
        <v>40</v>
      </c>
      <c r="F494" s="2" t="s">
        <v>184</v>
      </c>
      <c r="G494" t="s">
        <v>2</v>
      </c>
      <c r="H494" s="21">
        <v>30.597514279999999</v>
      </c>
      <c r="I494">
        <f t="shared" si="21"/>
        <v>1.4856861461440418</v>
      </c>
      <c r="N494" s="5">
        <v>0.120692441</v>
      </c>
      <c r="O494" s="5">
        <v>3.9361041633381742E-2</v>
      </c>
      <c r="P494" s="5">
        <v>-0.9353152406170353</v>
      </c>
      <c r="Q494" s="5">
        <v>0.12081602844638131</v>
      </c>
      <c r="R494" s="5">
        <f t="shared" si="22"/>
        <v>774.28900695435061</v>
      </c>
      <c r="S494" s="5">
        <f t="shared" si="23"/>
        <v>20.038743351305641</v>
      </c>
      <c r="T494" s="5">
        <v>774.28900695435061</v>
      </c>
      <c r="U494" s="5">
        <v>20.038743351305641</v>
      </c>
      <c r="V494" s="5">
        <v>1</v>
      </c>
    </row>
    <row r="495" spans="1:22">
      <c r="A495" s="5">
        <v>701</v>
      </c>
      <c r="B495" s="2">
        <v>1200</v>
      </c>
      <c r="C495" s="2" t="s">
        <v>37</v>
      </c>
      <c r="D495" s="2" t="s">
        <v>36</v>
      </c>
      <c r="E495" s="2" t="s">
        <v>40</v>
      </c>
      <c r="F495" s="2" t="s">
        <v>184</v>
      </c>
      <c r="G495" t="s">
        <v>2</v>
      </c>
      <c r="H495" s="21">
        <v>0.26222616599999998</v>
      </c>
      <c r="I495">
        <f t="shared" si="21"/>
        <v>-0.58132397480293718</v>
      </c>
      <c r="N495" s="5">
        <v>0.120692441</v>
      </c>
      <c r="O495" s="5">
        <v>3.9361041633381742E-2</v>
      </c>
      <c r="P495" s="5">
        <v>-0.9353152406170353</v>
      </c>
      <c r="Q495" s="5">
        <v>0.12081602844638131</v>
      </c>
      <c r="R495" s="5">
        <f t="shared" si="22"/>
        <v>3.595781999833219</v>
      </c>
      <c r="S495" s="5">
        <f t="shared" si="23"/>
        <v>2.9300025035270965</v>
      </c>
      <c r="T495" s="5">
        <v>3.595781999833219</v>
      </c>
      <c r="U495" s="5">
        <v>2.9300025035270965</v>
      </c>
      <c r="V495" s="5">
        <v>1</v>
      </c>
    </row>
    <row r="496" spans="1:22">
      <c r="A496" s="144">
        <v>736</v>
      </c>
      <c r="B496" s="147" t="s">
        <v>43</v>
      </c>
      <c r="C496" s="147" t="s">
        <v>37</v>
      </c>
      <c r="D496" s="147" t="s">
        <v>36</v>
      </c>
      <c r="E496" s="147" t="s">
        <v>40</v>
      </c>
      <c r="F496" s="147" t="s">
        <v>184</v>
      </c>
      <c r="G496" s="146" t="s">
        <v>2</v>
      </c>
      <c r="H496" s="153">
        <v>7.7830419999999997E-2</v>
      </c>
      <c r="I496" s="146">
        <f t="shared" si="21"/>
        <v>-1.1088506259409214</v>
      </c>
      <c r="J496" s="144"/>
      <c r="K496" s="144"/>
      <c r="L496" s="144"/>
      <c r="M496" s="144"/>
      <c r="N496" s="5">
        <v>0.120692441</v>
      </c>
      <c r="O496" s="5">
        <v>3.9361041633381742E-2</v>
      </c>
      <c r="P496" s="5">
        <v>-0.9353152406170353</v>
      </c>
      <c r="Q496" s="5">
        <v>0.12081602844638131</v>
      </c>
      <c r="R496" s="144">
        <f t="shared" si="22"/>
        <v>-1.0889452926380156</v>
      </c>
      <c r="S496" s="144">
        <f t="shared" si="23"/>
        <v>-1.4363606183338653</v>
      </c>
      <c r="T496" s="144">
        <v>-1.0889452926380156</v>
      </c>
      <c r="U496" s="144">
        <v>-1.4363606183338653</v>
      </c>
      <c r="V496" s="144">
        <v>1</v>
      </c>
    </row>
    <row r="497" spans="1:22">
      <c r="A497" s="5">
        <v>771</v>
      </c>
      <c r="B497" s="2">
        <v>1107</v>
      </c>
      <c r="C497" s="2" t="s">
        <v>35</v>
      </c>
      <c r="D497" s="2" t="s">
        <v>36</v>
      </c>
      <c r="E497" s="2" t="s">
        <v>42</v>
      </c>
      <c r="F497" s="2" t="s">
        <v>184</v>
      </c>
      <c r="G497" t="s">
        <v>2</v>
      </c>
      <c r="H497" s="22">
        <v>0.13299194</v>
      </c>
      <c r="I497">
        <f t="shared" si="21"/>
        <v>-0.87617467872910659</v>
      </c>
      <c r="N497" s="5">
        <v>0.120692441</v>
      </c>
      <c r="O497" s="5">
        <v>3.9361041633381742E-2</v>
      </c>
      <c r="P497" s="5">
        <v>-0.9353152406170353</v>
      </c>
      <c r="Q497" s="5">
        <v>0.12081602844638131</v>
      </c>
      <c r="R497" s="5">
        <f t="shared" si="22"/>
        <v>0.31247900181505645</v>
      </c>
      <c r="S497" s="5">
        <f t="shared" si="23"/>
        <v>0.48950923688222009</v>
      </c>
      <c r="T497" s="5">
        <v>0.31247900181505645</v>
      </c>
      <c r="U497" s="5">
        <v>0.48950923688222009</v>
      </c>
      <c r="V497" s="5">
        <v>1</v>
      </c>
    </row>
    <row r="498" spans="1:22">
      <c r="A498" s="5">
        <v>806</v>
      </c>
      <c r="B498" s="2">
        <v>1113</v>
      </c>
      <c r="C498" s="2" t="s">
        <v>35</v>
      </c>
      <c r="D498" s="2" t="s">
        <v>36</v>
      </c>
      <c r="E498" s="2" t="s">
        <v>42</v>
      </c>
      <c r="F498" s="2" t="s">
        <v>184</v>
      </c>
      <c r="G498" t="s">
        <v>2</v>
      </c>
      <c r="H498" s="21">
        <v>8.3047600999999999E-2</v>
      </c>
      <c r="I498">
        <f t="shared" si="21"/>
        <v>-1.0806729085167439</v>
      </c>
      <c r="N498" s="5">
        <v>0.120692441</v>
      </c>
      <c r="O498" s="5">
        <v>3.9361041633381742E-2</v>
      </c>
      <c r="P498" s="5">
        <v>-0.9353152406170353</v>
      </c>
      <c r="Q498" s="5">
        <v>0.12081602844638131</v>
      </c>
      <c r="R498" s="5">
        <f t="shared" si="22"/>
        <v>-0.95639847010740064</v>
      </c>
      <c r="S498" s="5">
        <f t="shared" si="23"/>
        <v>-1.203132314221196</v>
      </c>
      <c r="T498" s="5">
        <v>-0.95639847010740064</v>
      </c>
      <c r="U498" s="5">
        <v>-1.203132314221196</v>
      </c>
      <c r="V498" s="5">
        <v>1</v>
      </c>
    </row>
    <row r="499" spans="1:22">
      <c r="A499" s="5">
        <v>841</v>
      </c>
      <c r="B499" s="2">
        <v>1114</v>
      </c>
      <c r="C499" s="2" t="s">
        <v>35</v>
      </c>
      <c r="D499" s="2" t="s">
        <v>36</v>
      </c>
      <c r="E499" s="2" t="s">
        <v>42</v>
      </c>
      <c r="F499" s="2" t="s">
        <v>184</v>
      </c>
      <c r="G499" t="s">
        <v>2</v>
      </c>
      <c r="H499" s="21">
        <v>0.110200937</v>
      </c>
      <c r="I499">
        <f t="shared" si="21"/>
        <v>-0.95781471281454655</v>
      </c>
      <c r="N499" s="5">
        <v>0.120692441</v>
      </c>
      <c r="O499" s="5">
        <v>3.9361041633381742E-2</v>
      </c>
      <c r="P499" s="5">
        <v>-0.9353152406170353</v>
      </c>
      <c r="Q499" s="5">
        <v>0.12081602844638131</v>
      </c>
      <c r="R499" s="5">
        <f t="shared" si="22"/>
        <v>-0.26654538509728487</v>
      </c>
      <c r="S499" s="5">
        <f t="shared" si="23"/>
        <v>-0.18622919894686502</v>
      </c>
      <c r="T499" s="5">
        <v>-0.26654538509728487</v>
      </c>
      <c r="U499" s="5">
        <v>-0.18622919894686502</v>
      </c>
      <c r="V499" s="5">
        <v>1</v>
      </c>
    </row>
    <row r="500" spans="1:22">
      <c r="A500" s="5">
        <v>876</v>
      </c>
      <c r="B500" s="2">
        <v>1115</v>
      </c>
      <c r="C500" s="2" t="s">
        <v>35</v>
      </c>
      <c r="D500" s="2" t="s">
        <v>36</v>
      </c>
      <c r="E500" s="2" t="s">
        <v>42</v>
      </c>
      <c r="F500" s="2" t="s">
        <v>184</v>
      </c>
      <c r="G500" t="s">
        <v>2</v>
      </c>
      <c r="H500" s="21">
        <v>6.8908101999999999E-2</v>
      </c>
      <c r="I500">
        <f t="shared" si="21"/>
        <v>-1.1617297120977721</v>
      </c>
      <c r="N500" s="5">
        <v>0.120692441</v>
      </c>
      <c r="O500" s="5">
        <v>3.9361041633381742E-2</v>
      </c>
      <c r="P500" s="5">
        <v>-0.9353152406170353</v>
      </c>
      <c r="Q500" s="5">
        <v>0.12081602844638131</v>
      </c>
      <c r="R500" s="5">
        <f t="shared" si="22"/>
        <v>-1.3156242022843767</v>
      </c>
      <c r="S500" s="5">
        <f t="shared" si="23"/>
        <v>-1.8740433234918041</v>
      </c>
      <c r="T500" s="5">
        <v>-1.3156242022843767</v>
      </c>
      <c r="U500" s="5">
        <v>-1.8740433234918041</v>
      </c>
      <c r="V500" s="5">
        <v>1</v>
      </c>
    </row>
    <row r="501" spans="1:22">
      <c r="A501" s="5">
        <v>911</v>
      </c>
      <c r="B501" s="2">
        <v>1117</v>
      </c>
      <c r="C501" s="2" t="s">
        <v>35</v>
      </c>
      <c r="D501" s="2" t="s">
        <v>36</v>
      </c>
      <c r="E501" s="2" t="s">
        <v>42</v>
      </c>
      <c r="F501" s="2" t="s">
        <v>184</v>
      </c>
      <c r="G501" t="s">
        <v>2</v>
      </c>
      <c r="H501" s="21">
        <v>9.5738861999999994E-2</v>
      </c>
      <c r="I501">
        <f t="shared" si="21"/>
        <v>-1.0189117390648255</v>
      </c>
      <c r="N501" s="5">
        <v>0.120692441</v>
      </c>
      <c r="O501" s="5">
        <v>3.9361041633381742E-2</v>
      </c>
      <c r="P501" s="5">
        <v>-0.9353152406170353</v>
      </c>
      <c r="Q501" s="5">
        <v>0.12081602844638131</v>
      </c>
      <c r="R501" s="5">
        <f t="shared" si="22"/>
        <v>-0.63396642884666699</v>
      </c>
      <c r="S501" s="5">
        <f t="shared" si="23"/>
        <v>-0.69193218418771851</v>
      </c>
      <c r="T501" s="5">
        <v>-0.63396642884666699</v>
      </c>
      <c r="U501" s="5">
        <v>-0.69193218418771851</v>
      </c>
      <c r="V501" s="5">
        <v>1</v>
      </c>
    </row>
    <row r="502" spans="1:22">
      <c r="A502" s="5">
        <v>946</v>
      </c>
      <c r="B502" s="2">
        <v>1118</v>
      </c>
      <c r="C502" s="2" t="s">
        <v>35</v>
      </c>
      <c r="D502" s="2" t="s">
        <v>36</v>
      </c>
      <c r="E502" s="2" t="s">
        <v>42</v>
      </c>
      <c r="F502" s="2" t="s">
        <v>184</v>
      </c>
      <c r="G502" t="s">
        <v>2</v>
      </c>
      <c r="H502" s="21">
        <v>0.116437473</v>
      </c>
      <c r="I502">
        <f t="shared" si="21"/>
        <v>-0.93390722846566065</v>
      </c>
      <c r="N502" s="5">
        <v>0.120692441</v>
      </c>
      <c r="O502" s="5">
        <v>3.9361041633381742E-2</v>
      </c>
      <c r="P502" s="5">
        <v>-0.9353152406170353</v>
      </c>
      <c r="Q502" s="5">
        <v>0.12081602844638131</v>
      </c>
      <c r="R502" s="5">
        <f t="shared" si="22"/>
        <v>-0.10810100097532475</v>
      </c>
      <c r="S502" s="5">
        <f t="shared" si="23"/>
        <v>1.1654183385108799E-2</v>
      </c>
      <c r="T502" s="5">
        <v>-0.10810100097532475</v>
      </c>
      <c r="U502" s="5">
        <v>1.1654183385108799E-2</v>
      </c>
      <c r="V502" s="5">
        <v>1</v>
      </c>
    </row>
    <row r="503" spans="1:22">
      <c r="A503" s="5">
        <v>981</v>
      </c>
      <c r="B503" s="2">
        <v>1119</v>
      </c>
      <c r="C503" s="2" t="s">
        <v>35</v>
      </c>
      <c r="D503" s="2" t="s">
        <v>36</v>
      </c>
      <c r="E503" s="2" t="s">
        <v>42</v>
      </c>
      <c r="F503" s="2" t="s">
        <v>184</v>
      </c>
      <c r="G503" t="s">
        <v>2</v>
      </c>
      <c r="H503" s="21">
        <v>0.14242900999999999</v>
      </c>
      <c r="I503">
        <f t="shared" si="21"/>
        <v>-0.84640154440871274</v>
      </c>
      <c r="N503" s="5">
        <v>0.120692441</v>
      </c>
      <c r="O503" s="5">
        <v>3.9361041633381742E-2</v>
      </c>
      <c r="P503" s="5">
        <v>-0.9353152406170353</v>
      </c>
      <c r="Q503" s="5">
        <v>0.12081602844638131</v>
      </c>
      <c r="R503" s="5">
        <f t="shared" si="22"/>
        <v>0.5522356141501451</v>
      </c>
      <c r="S503" s="5">
        <f t="shared" si="23"/>
        <v>0.73594288234514227</v>
      </c>
      <c r="T503" s="5">
        <v>0.5522356141501451</v>
      </c>
      <c r="U503" s="5">
        <v>0.73594288234514227</v>
      </c>
      <c r="V503" s="5">
        <v>1</v>
      </c>
    </row>
    <row r="504" spans="1:22">
      <c r="A504" s="5">
        <v>1016</v>
      </c>
      <c r="B504" s="2">
        <v>1204</v>
      </c>
      <c r="C504" s="2" t="s">
        <v>35</v>
      </c>
      <c r="D504" s="2" t="s">
        <v>36</v>
      </c>
      <c r="E504" s="2" t="s">
        <v>42</v>
      </c>
      <c r="F504" s="2" t="s">
        <v>184</v>
      </c>
      <c r="G504" t="s">
        <v>2</v>
      </c>
      <c r="H504" s="21">
        <v>0.10323141700000001</v>
      </c>
      <c r="I504">
        <f t="shared" si="21"/>
        <v>-0.98618811130072059</v>
      </c>
      <c r="N504" s="5">
        <v>0.120692441</v>
      </c>
      <c r="O504" s="5">
        <v>3.9361041633381742E-2</v>
      </c>
      <c r="P504" s="5">
        <v>-0.9353152406170353</v>
      </c>
      <c r="Q504" s="5">
        <v>0.12081602844638131</v>
      </c>
      <c r="R504" s="5">
        <f t="shared" si="22"/>
        <v>-0.44361183737554993</v>
      </c>
      <c r="S504" s="5">
        <f t="shared" si="23"/>
        <v>-0.42107716449446853</v>
      </c>
      <c r="T504" s="5">
        <v>-0.44361183737554993</v>
      </c>
      <c r="U504" s="5">
        <v>-0.42107716449446853</v>
      </c>
      <c r="V504" s="5">
        <v>1</v>
      </c>
    </row>
    <row r="505" spans="1:22">
      <c r="A505" s="5">
        <v>1051</v>
      </c>
      <c r="B505" s="2">
        <v>1205</v>
      </c>
      <c r="C505" s="2" t="s">
        <v>35</v>
      </c>
      <c r="D505" s="2" t="s">
        <v>36</v>
      </c>
      <c r="E505" s="2" t="s">
        <v>42</v>
      </c>
      <c r="F505" s="2" t="s">
        <v>184</v>
      </c>
      <c r="G505" t="s">
        <v>2</v>
      </c>
      <c r="H505" s="21">
        <v>8.5275754999999995E-2</v>
      </c>
      <c r="I505">
        <f t="shared" si="21"/>
        <v>-1.0691744268208019</v>
      </c>
      <c r="N505" s="5">
        <v>0.120692441</v>
      </c>
      <c r="O505" s="5">
        <v>3.9361041633381742E-2</v>
      </c>
      <c r="P505" s="5">
        <v>-0.9353152406170353</v>
      </c>
      <c r="Q505" s="5">
        <v>0.12081602844638131</v>
      </c>
      <c r="R505" s="5">
        <f t="shared" si="22"/>
        <v>-0.89979036454064343</v>
      </c>
      <c r="S505" s="5">
        <f t="shared" si="23"/>
        <v>-1.1079588356372256</v>
      </c>
      <c r="T505" s="5">
        <v>-0.89979036454064343</v>
      </c>
      <c r="U505" s="5">
        <v>-1.1079588356372256</v>
      </c>
      <c r="V505" s="5">
        <v>1</v>
      </c>
    </row>
    <row r="506" spans="1:22">
      <c r="A506" s="5">
        <v>1086</v>
      </c>
      <c r="B506" s="2">
        <v>1206</v>
      </c>
      <c r="C506" s="2" t="s">
        <v>35</v>
      </c>
      <c r="D506" s="2" t="s">
        <v>36</v>
      </c>
      <c r="E506" s="2" t="s">
        <v>42</v>
      </c>
      <c r="F506" s="2" t="s">
        <v>184</v>
      </c>
      <c r="G506" t="s">
        <v>2</v>
      </c>
      <c r="H506" s="21">
        <v>9.8125881999999998E-2</v>
      </c>
      <c r="I506">
        <f t="shared" si="21"/>
        <v>-1.0082164265930704</v>
      </c>
      <c r="N506" s="5">
        <v>0.120692441</v>
      </c>
      <c r="O506" s="5">
        <v>3.9361041633381742E-2</v>
      </c>
      <c r="P506" s="5">
        <v>-0.9353152406170353</v>
      </c>
      <c r="Q506" s="5">
        <v>0.12081602844638131</v>
      </c>
      <c r="R506" s="5">
        <f t="shared" si="22"/>
        <v>-0.57332220041812887</v>
      </c>
      <c r="S506" s="5">
        <f t="shared" si="23"/>
        <v>-0.60340657538158515</v>
      </c>
      <c r="T506" s="5">
        <v>-0.57332220041812887</v>
      </c>
      <c r="U506" s="5">
        <v>-0.60340657538158515</v>
      </c>
      <c r="V506" s="5">
        <v>1</v>
      </c>
    </row>
    <row r="507" spans="1:22">
      <c r="A507" s="5">
        <v>1</v>
      </c>
      <c r="B507" s="2">
        <v>1120</v>
      </c>
      <c r="C507" s="15" t="s">
        <v>35</v>
      </c>
      <c r="D507" s="15" t="s">
        <v>36</v>
      </c>
      <c r="E507" s="15" t="s">
        <v>40</v>
      </c>
      <c r="F507" s="2" t="s">
        <v>184</v>
      </c>
      <c r="G507" t="s">
        <v>2</v>
      </c>
      <c r="H507" s="21">
        <v>7.5119971999999993E-2</v>
      </c>
      <c r="I507">
        <f t="shared" si="21"/>
        <v>-1.1242445826195782</v>
      </c>
      <c r="N507" s="5">
        <v>0.120692441</v>
      </c>
      <c r="O507" s="5">
        <v>3.9361041633381742E-2</v>
      </c>
      <c r="P507" s="5">
        <v>-0.9353152406170353</v>
      </c>
      <c r="Q507" s="5">
        <v>0.12081602844638131</v>
      </c>
      <c r="R507" s="5">
        <f t="shared" si="22"/>
        <v>-1.1578064784075839</v>
      </c>
      <c r="S507" s="5">
        <f t="shared" si="23"/>
        <v>-1.5637771281845316</v>
      </c>
      <c r="T507" s="5">
        <v>-1.1578064784075839</v>
      </c>
      <c r="U507" s="5">
        <v>-1.5637771281845316</v>
      </c>
      <c r="V507" s="5">
        <v>1</v>
      </c>
    </row>
    <row r="508" spans="1:22">
      <c r="A508" s="5">
        <v>36</v>
      </c>
      <c r="B508" s="2">
        <v>1126</v>
      </c>
      <c r="C508" s="15" t="s">
        <v>35</v>
      </c>
      <c r="D508" s="15" t="s">
        <v>36</v>
      </c>
      <c r="E508" s="15" t="s">
        <v>40</v>
      </c>
      <c r="F508" s="2" t="s">
        <v>184</v>
      </c>
      <c r="G508" t="s">
        <v>2</v>
      </c>
      <c r="H508" s="21">
        <v>7.5200075000000005E-2</v>
      </c>
      <c r="I508">
        <f t="shared" si="21"/>
        <v>-1.1237817262691303</v>
      </c>
      <c r="N508" s="5">
        <v>0.120692441</v>
      </c>
      <c r="O508" s="5">
        <v>3.9361041633381742E-2</v>
      </c>
      <c r="P508" s="5">
        <v>-0.9353152406170353</v>
      </c>
      <c r="Q508" s="5">
        <v>0.12081602844638131</v>
      </c>
      <c r="R508" s="5">
        <f t="shared" si="22"/>
        <v>-1.1557713950694417</v>
      </c>
      <c r="S508" s="5">
        <f t="shared" si="23"/>
        <v>-1.5599460442099971</v>
      </c>
      <c r="T508" s="5">
        <v>-1.1557713950694417</v>
      </c>
      <c r="U508" s="5">
        <v>-1.5599460442099971</v>
      </c>
      <c r="V508" s="5">
        <v>1</v>
      </c>
    </row>
    <row r="509" spans="1:22">
      <c r="A509" s="5">
        <v>71</v>
      </c>
      <c r="B509" s="2">
        <v>1127</v>
      </c>
      <c r="C509" s="15" t="s">
        <v>35</v>
      </c>
      <c r="D509" s="15" t="s">
        <v>36</v>
      </c>
      <c r="E509" s="15" t="s">
        <v>40</v>
      </c>
      <c r="F509" s="2" t="s">
        <v>184</v>
      </c>
      <c r="G509" t="s">
        <v>2</v>
      </c>
      <c r="H509" s="21">
        <v>7.1453027000000002E-2</v>
      </c>
      <c r="I509">
        <f t="shared" si="21"/>
        <v>-1.1459793682508892</v>
      </c>
      <c r="N509" s="5">
        <v>0.120692441</v>
      </c>
      <c r="O509" s="5">
        <v>3.9361041633381742E-2</v>
      </c>
      <c r="P509" s="5">
        <v>-0.9353152406170353</v>
      </c>
      <c r="Q509" s="5">
        <v>0.12081602844638131</v>
      </c>
      <c r="R509" s="5">
        <f t="shared" si="22"/>
        <v>-1.2509682659983392</v>
      </c>
      <c r="S509" s="5">
        <f t="shared" si="23"/>
        <v>-1.7436769801396639</v>
      </c>
      <c r="T509" s="5">
        <v>-1.2509682659983392</v>
      </c>
      <c r="U509" s="5">
        <v>-1.7436769801396639</v>
      </c>
      <c r="V509" s="5">
        <v>1</v>
      </c>
    </row>
    <row r="510" spans="1:22">
      <c r="A510" s="5">
        <v>106</v>
      </c>
      <c r="B510" s="2">
        <v>1128</v>
      </c>
      <c r="C510" s="15" t="s">
        <v>35</v>
      </c>
      <c r="D510" s="15" t="s">
        <v>36</v>
      </c>
      <c r="E510" s="15" t="s">
        <v>40</v>
      </c>
      <c r="F510" s="2" t="s">
        <v>184</v>
      </c>
      <c r="G510" t="s">
        <v>2</v>
      </c>
      <c r="H510" s="21">
        <v>8.8124775000000002E-2</v>
      </c>
      <c r="I510">
        <f t="shared" si="21"/>
        <v>-1.0549019788389356</v>
      </c>
      <c r="N510" s="5">
        <v>0.120692441</v>
      </c>
      <c r="O510" s="5">
        <v>3.9361041633381742E-2</v>
      </c>
      <c r="P510" s="5">
        <v>-0.9353152406170353</v>
      </c>
      <c r="Q510" s="5">
        <v>0.12081602844638131</v>
      </c>
      <c r="R510" s="5">
        <f t="shared" si="22"/>
        <v>-0.8274086418581883</v>
      </c>
      <c r="S510" s="5">
        <f t="shared" si="23"/>
        <v>-0.98982510648389144</v>
      </c>
      <c r="T510" s="5">
        <v>-0.8274086418581883</v>
      </c>
      <c r="U510" s="5">
        <v>-0.98982510648389144</v>
      </c>
      <c r="V510" s="5">
        <v>1</v>
      </c>
    </row>
    <row r="511" spans="1:22">
      <c r="A511" s="5">
        <v>141</v>
      </c>
      <c r="B511" s="2">
        <v>1142</v>
      </c>
      <c r="C511" s="15" t="s">
        <v>35</v>
      </c>
      <c r="D511" s="15" t="s">
        <v>36</v>
      </c>
      <c r="E511" s="15" t="s">
        <v>40</v>
      </c>
      <c r="F511" s="2" t="s">
        <v>184</v>
      </c>
      <c r="G511" t="s">
        <v>2</v>
      </c>
      <c r="H511" s="21">
        <v>9.6213676999999997E-2</v>
      </c>
      <c r="I511">
        <f t="shared" si="21"/>
        <v>-1.016763187593918</v>
      </c>
      <c r="N511" s="5">
        <v>0.120692441</v>
      </c>
      <c r="O511" s="5">
        <v>3.9361041633381742E-2</v>
      </c>
      <c r="P511" s="5">
        <v>-0.9353152406170353</v>
      </c>
      <c r="Q511" s="5">
        <v>0.12081602844638131</v>
      </c>
      <c r="R511" s="5">
        <f t="shared" si="22"/>
        <v>-0.62190335885927828</v>
      </c>
      <c r="S511" s="5">
        <f t="shared" si="23"/>
        <v>-0.67414852171729589</v>
      </c>
      <c r="T511" s="5">
        <v>-0.62190335885927828</v>
      </c>
      <c r="U511" s="5">
        <v>-0.67414852171729589</v>
      </c>
      <c r="V511" s="5">
        <v>1</v>
      </c>
    </row>
    <row r="512" spans="1:22">
      <c r="A512" s="5">
        <v>176</v>
      </c>
      <c r="B512" s="2">
        <v>1143</v>
      </c>
      <c r="C512" s="15" t="s">
        <v>35</v>
      </c>
      <c r="D512" s="15" t="s">
        <v>36</v>
      </c>
      <c r="E512" s="15" t="s">
        <v>40</v>
      </c>
      <c r="F512" s="2" t="s">
        <v>184</v>
      </c>
      <c r="G512" t="s">
        <v>2</v>
      </c>
      <c r="H512" s="21">
        <v>0.15272941200000001</v>
      </c>
      <c r="I512">
        <f t="shared" si="21"/>
        <v>-0.81607732025011592</v>
      </c>
      <c r="N512" s="5">
        <v>0.120692441</v>
      </c>
      <c r="O512" s="5">
        <v>3.9361041633381742E-2</v>
      </c>
      <c r="P512" s="5">
        <v>-0.9353152406170353</v>
      </c>
      <c r="Q512" s="5">
        <v>0.12081602844638131</v>
      </c>
      <c r="R512" s="5">
        <f t="shared" si="22"/>
        <v>0.81392589399437409</v>
      </c>
      <c r="S512" s="5">
        <f t="shared" si="23"/>
        <v>0.98693792454730211</v>
      </c>
      <c r="T512" s="5">
        <v>0.81392589399437409</v>
      </c>
      <c r="U512" s="5">
        <v>0.98693792454730211</v>
      </c>
      <c r="V512" s="5">
        <v>1</v>
      </c>
    </row>
    <row r="513" spans="1:30">
      <c r="A513" s="5">
        <v>211</v>
      </c>
      <c r="B513" s="2">
        <v>1144</v>
      </c>
      <c r="C513" s="15" t="s">
        <v>35</v>
      </c>
      <c r="D513" s="15" t="s">
        <v>36</v>
      </c>
      <c r="E513" s="15" t="s">
        <v>40</v>
      </c>
      <c r="F513" s="2" t="s">
        <v>184</v>
      </c>
      <c r="G513" t="s">
        <v>2</v>
      </c>
      <c r="H513" s="21">
        <v>9.6520439999999999E-2</v>
      </c>
      <c r="I513">
        <f t="shared" si="21"/>
        <v>-1.0153807069752649</v>
      </c>
      <c r="N513" s="5">
        <v>0.120692441</v>
      </c>
      <c r="O513" s="5">
        <v>3.9361041633381742E-2</v>
      </c>
      <c r="P513" s="5">
        <v>-0.9353152406170353</v>
      </c>
      <c r="Q513" s="5">
        <v>0.12081602844638131</v>
      </c>
      <c r="R513" s="5">
        <f t="shared" si="22"/>
        <v>-0.61410978970383612</v>
      </c>
      <c r="S513" s="5">
        <f t="shared" si="23"/>
        <v>-0.66270566403995845</v>
      </c>
      <c r="T513" s="5">
        <v>-0.61410978970383612</v>
      </c>
      <c r="U513" s="5">
        <v>-0.66270566403995845</v>
      </c>
      <c r="V513" s="5">
        <v>1</v>
      </c>
    </row>
    <row r="514" spans="1:30">
      <c r="A514" s="5">
        <v>246</v>
      </c>
      <c r="B514" s="2">
        <v>1145</v>
      </c>
      <c r="C514" s="15" t="s">
        <v>35</v>
      </c>
      <c r="D514" s="15" t="s">
        <v>36</v>
      </c>
      <c r="E514" s="15" t="s">
        <v>40</v>
      </c>
      <c r="F514" s="2" t="s">
        <v>184</v>
      </c>
      <c r="G514" t="s">
        <v>2</v>
      </c>
      <c r="H514" s="21">
        <v>8.3335398000000005E-2</v>
      </c>
      <c r="I514">
        <f t="shared" ref="I514:I577" si="24">LOG(H514)</f>
        <v>-1.0791704861008349</v>
      </c>
      <c r="N514" s="5">
        <v>0.120692441</v>
      </c>
      <c r="O514" s="5">
        <v>3.9361041633381742E-2</v>
      </c>
      <c r="P514" s="5">
        <v>-0.9353152406170353</v>
      </c>
      <c r="Q514" s="5">
        <v>0.12081602844638131</v>
      </c>
      <c r="R514" s="5">
        <f t="shared" ref="R514:R577" si="25">(H514-N514)/O514</f>
        <v>-0.94908674795633008</v>
      </c>
      <c r="S514" s="5">
        <f t="shared" ref="S514:S577" si="26">(I514-P514)/Q514</f>
        <v>-1.1906966925969029</v>
      </c>
      <c r="T514" s="5">
        <v>-0.94908674795633008</v>
      </c>
      <c r="U514" s="5">
        <v>-1.1906966925969029</v>
      </c>
      <c r="V514" s="5">
        <v>1</v>
      </c>
      <c r="AD514" s="8"/>
    </row>
    <row r="515" spans="1:30">
      <c r="A515" s="5">
        <v>281</v>
      </c>
      <c r="B515" s="2">
        <v>1146</v>
      </c>
      <c r="C515" s="15" t="s">
        <v>35</v>
      </c>
      <c r="D515" s="15" t="s">
        <v>36</v>
      </c>
      <c r="E515" s="15" t="s">
        <v>40</v>
      </c>
      <c r="F515" s="2" t="s">
        <v>184</v>
      </c>
      <c r="G515" t="s">
        <v>2</v>
      </c>
      <c r="H515" s="21">
        <v>7.4533229000000006E-2</v>
      </c>
      <c r="I515">
        <f t="shared" si="24"/>
        <v>-1.1276500634402855</v>
      </c>
      <c r="N515" s="5">
        <v>0.120692441</v>
      </c>
      <c r="O515" s="5">
        <v>3.9361041633381742E-2</v>
      </c>
      <c r="P515" s="5">
        <v>-0.9353152406170353</v>
      </c>
      <c r="Q515" s="5">
        <v>0.12081602844638131</v>
      </c>
      <c r="R515" s="5">
        <f t="shared" si="25"/>
        <v>-1.172713172327553</v>
      </c>
      <c r="S515" s="5">
        <f t="shared" si="26"/>
        <v>-1.5919644545227642</v>
      </c>
      <c r="T515" s="5">
        <v>-1.172713172327553</v>
      </c>
      <c r="U515" s="5">
        <v>-1.5919644545227642</v>
      </c>
      <c r="V515" s="5">
        <v>1</v>
      </c>
    </row>
    <row r="516" spans="1:30">
      <c r="A516" s="5">
        <v>316</v>
      </c>
      <c r="B516" s="2">
        <v>1158</v>
      </c>
      <c r="C516" s="15" t="s">
        <v>35</v>
      </c>
      <c r="D516" s="15" t="s">
        <v>36</v>
      </c>
      <c r="E516" s="15" t="s">
        <v>40</v>
      </c>
      <c r="F516" s="2" t="s">
        <v>184</v>
      </c>
      <c r="G516" t="s">
        <v>2</v>
      </c>
      <c r="H516" s="21">
        <v>8.5518288999999997E-2</v>
      </c>
      <c r="I516">
        <f t="shared" si="24"/>
        <v>-1.0679409968228053</v>
      </c>
      <c r="N516" s="5">
        <v>0.120692441</v>
      </c>
      <c r="O516" s="5">
        <v>3.9361041633381742E-2</v>
      </c>
      <c r="P516" s="5">
        <v>-0.9353152406170353</v>
      </c>
      <c r="Q516" s="5">
        <v>0.12081602844638131</v>
      </c>
      <c r="R516" s="5">
        <f t="shared" si="25"/>
        <v>-0.89362858655064459</v>
      </c>
      <c r="S516" s="5">
        <f t="shared" si="26"/>
        <v>-1.0977496770193029</v>
      </c>
      <c r="T516" s="5">
        <v>-0.89362858655064459</v>
      </c>
      <c r="U516" s="5">
        <v>-1.0977496770193029</v>
      </c>
      <c r="V516" s="5">
        <v>1</v>
      </c>
    </row>
    <row r="517" spans="1:30">
      <c r="A517" s="5">
        <v>351</v>
      </c>
      <c r="B517" s="2">
        <v>1159</v>
      </c>
      <c r="C517" s="15" t="s">
        <v>35</v>
      </c>
      <c r="D517" s="15" t="s">
        <v>36</v>
      </c>
      <c r="E517" s="15" t="s">
        <v>40</v>
      </c>
      <c r="F517" s="2" t="s">
        <v>184</v>
      </c>
      <c r="G517" t="s">
        <v>2</v>
      </c>
      <c r="H517" s="21">
        <v>8.6767715999999995E-2</v>
      </c>
      <c r="I517">
        <f t="shared" si="24"/>
        <v>-1.0616418343985095</v>
      </c>
      <c r="N517" s="5">
        <v>0.120692441</v>
      </c>
      <c r="O517" s="5">
        <v>3.9361041633381742E-2</v>
      </c>
      <c r="P517" s="5">
        <v>-0.9353152406170353</v>
      </c>
      <c r="Q517" s="5">
        <v>0.12081602844638131</v>
      </c>
      <c r="R517" s="5">
        <f t="shared" si="25"/>
        <v>-0.86188585444417587</v>
      </c>
      <c r="S517" s="5">
        <f t="shared" si="26"/>
        <v>-1.0456112107470776</v>
      </c>
      <c r="T517" s="5">
        <v>-0.86188585444417587</v>
      </c>
      <c r="U517" s="5">
        <v>-1.0456112107470776</v>
      </c>
      <c r="V517" s="5">
        <v>1</v>
      </c>
    </row>
    <row r="518" spans="1:30">
      <c r="A518" s="5">
        <v>1411</v>
      </c>
      <c r="B518" s="2">
        <v>1101</v>
      </c>
      <c r="C518" s="2" t="s">
        <v>37</v>
      </c>
      <c r="D518" s="2" t="s">
        <v>36</v>
      </c>
      <c r="E518" s="2" t="s">
        <v>42</v>
      </c>
      <c r="F518" s="2" t="s">
        <v>184</v>
      </c>
      <c r="G518" t="s">
        <v>10</v>
      </c>
      <c r="H518" s="21">
        <v>176.27072559999999</v>
      </c>
      <c r="I518">
        <f t="shared" si="24"/>
        <v>2.2461801922423401</v>
      </c>
      <c r="J518" s="30">
        <f>AVERAGE(H518:H528)</f>
        <v>235.04627324545453</v>
      </c>
      <c r="K518" s="30">
        <f>STDEV(H518:H528)</f>
        <v>48.253586538792433</v>
      </c>
      <c r="L518" s="30">
        <f>AVERAGE(I518:I528)</f>
        <v>2.3630918464086248</v>
      </c>
      <c r="M518" s="30">
        <f>STDEV(I518:I528)</f>
        <v>8.7303856102534966E-2</v>
      </c>
      <c r="N518" s="5">
        <v>235.04627324545453</v>
      </c>
      <c r="O518" s="5">
        <v>48.253586538792433</v>
      </c>
      <c r="P518" s="5">
        <v>2.3630918464086248</v>
      </c>
      <c r="Q518" s="5">
        <v>8.7303856102534966E-2</v>
      </c>
      <c r="R518" s="5">
        <f t="shared" si="25"/>
        <v>-1.2180555241878901</v>
      </c>
      <c r="S518" s="5">
        <f t="shared" si="26"/>
        <v>-1.3391350552600623</v>
      </c>
      <c r="T518" s="5">
        <v>-1.2180555241878901</v>
      </c>
      <c r="U518" s="5">
        <v>-1.3391350552600623</v>
      </c>
      <c r="V518" s="5">
        <v>1</v>
      </c>
    </row>
    <row r="519" spans="1:30">
      <c r="A519" s="5">
        <v>1446</v>
      </c>
      <c r="B519" s="2">
        <v>1102</v>
      </c>
      <c r="C519" s="2" t="s">
        <v>37</v>
      </c>
      <c r="D519" s="2" t="s">
        <v>36</v>
      </c>
      <c r="E519" s="2" t="s">
        <v>42</v>
      </c>
      <c r="F519" s="2" t="s">
        <v>184</v>
      </c>
      <c r="G519" t="s">
        <v>10</v>
      </c>
      <c r="H519" s="21">
        <v>299.40128140000002</v>
      </c>
      <c r="I519">
        <f t="shared" si="24"/>
        <v>2.4762536547370209</v>
      </c>
      <c r="N519" s="5">
        <v>235.04627324545453</v>
      </c>
      <c r="O519" s="5">
        <v>48.253586538792433</v>
      </c>
      <c r="P519" s="5">
        <v>2.3630918464086248</v>
      </c>
      <c r="Q519" s="5">
        <v>8.7303856102534966E-2</v>
      </c>
      <c r="R519" s="5">
        <f t="shared" si="25"/>
        <v>1.3336834165230114</v>
      </c>
      <c r="S519" s="5">
        <f t="shared" si="26"/>
        <v>1.2961833918938466</v>
      </c>
      <c r="T519" s="5">
        <v>1.3336834165230114</v>
      </c>
      <c r="U519" s="5">
        <v>1.2961833918938466</v>
      </c>
      <c r="V519" s="5">
        <v>1</v>
      </c>
    </row>
    <row r="520" spans="1:30">
      <c r="A520" s="5">
        <v>1481</v>
      </c>
      <c r="B520" s="2">
        <v>1103</v>
      </c>
      <c r="C520" s="2" t="s">
        <v>37</v>
      </c>
      <c r="D520" s="2" t="s">
        <v>36</v>
      </c>
      <c r="E520" s="2" t="s">
        <v>42</v>
      </c>
      <c r="F520" s="2" t="s">
        <v>184</v>
      </c>
      <c r="G520" t="s">
        <v>10</v>
      </c>
      <c r="H520" s="21">
        <v>209.51339089999999</v>
      </c>
      <c r="I520">
        <f t="shared" si="24"/>
        <v>2.3212117858136456</v>
      </c>
      <c r="N520" s="5">
        <v>235.04627324545453</v>
      </c>
      <c r="O520" s="5">
        <v>48.253586538792433</v>
      </c>
      <c r="P520" s="5">
        <v>2.3630918464086248</v>
      </c>
      <c r="Q520" s="5">
        <v>8.7303856102534966E-2</v>
      </c>
      <c r="R520" s="5">
        <f t="shared" si="25"/>
        <v>-0.52913957649402754</v>
      </c>
      <c r="S520" s="5">
        <f t="shared" si="26"/>
        <v>-0.47970459112129799</v>
      </c>
      <c r="T520" s="5">
        <v>-0.52913957649402754</v>
      </c>
      <c r="U520" s="5">
        <v>-0.47970459112129799</v>
      </c>
      <c r="V520" s="5">
        <v>1</v>
      </c>
    </row>
    <row r="521" spans="1:30">
      <c r="A521" s="5">
        <v>1166</v>
      </c>
      <c r="B521" s="2">
        <v>1184</v>
      </c>
      <c r="C521" s="2" t="s">
        <v>37</v>
      </c>
      <c r="D521" s="2" t="s">
        <v>36</v>
      </c>
      <c r="E521" s="2" t="s">
        <v>42</v>
      </c>
      <c r="F521" s="2" t="s">
        <v>184</v>
      </c>
      <c r="G521" t="s">
        <v>10</v>
      </c>
      <c r="H521" s="21">
        <v>330.8423252</v>
      </c>
      <c r="I521">
        <f t="shared" si="24"/>
        <v>2.5196210644384327</v>
      </c>
      <c r="N521" s="5">
        <v>235.04627324545453</v>
      </c>
      <c r="O521" s="5">
        <v>48.253586538792433</v>
      </c>
      <c r="P521" s="5">
        <v>2.3630918464086248</v>
      </c>
      <c r="Q521" s="5">
        <v>8.7303856102534966E-2</v>
      </c>
      <c r="R521" s="5">
        <f t="shared" si="25"/>
        <v>1.9852628338316842</v>
      </c>
      <c r="S521" s="5">
        <f t="shared" si="26"/>
        <v>1.7929244482164735</v>
      </c>
      <c r="T521" s="5">
        <v>1.9852628338316842</v>
      </c>
      <c r="U521" s="5">
        <v>1.7929244482164735</v>
      </c>
      <c r="V521" s="5">
        <v>1</v>
      </c>
    </row>
    <row r="522" spans="1:30">
      <c r="A522" s="5">
        <v>1201</v>
      </c>
      <c r="B522" s="2">
        <v>1185</v>
      </c>
      <c r="C522" s="2" t="s">
        <v>37</v>
      </c>
      <c r="D522" s="2" t="s">
        <v>36</v>
      </c>
      <c r="E522" s="2" t="s">
        <v>42</v>
      </c>
      <c r="F522" s="2" t="s">
        <v>184</v>
      </c>
      <c r="G522" t="s">
        <v>10</v>
      </c>
      <c r="H522" s="21">
        <v>205.20967959999999</v>
      </c>
      <c r="I522">
        <f t="shared" si="24"/>
        <v>2.3121978422961158</v>
      </c>
      <c r="N522" s="5">
        <v>235.04627324545453</v>
      </c>
      <c r="O522" s="5">
        <v>48.253586538792433</v>
      </c>
      <c r="P522" s="5">
        <v>2.3630918464086248</v>
      </c>
      <c r="Q522" s="5">
        <v>8.7303856102534966E-2</v>
      </c>
      <c r="R522" s="5">
        <f t="shared" si="25"/>
        <v>-0.61832903594571265</v>
      </c>
      <c r="S522" s="5">
        <f t="shared" si="26"/>
        <v>-0.58295253365138855</v>
      </c>
      <c r="T522" s="5">
        <v>-0.61832903594571265</v>
      </c>
      <c r="U522" s="5">
        <v>-0.58295253365138855</v>
      </c>
      <c r="V522" s="5">
        <v>1</v>
      </c>
    </row>
    <row r="523" spans="1:30">
      <c r="A523" s="5">
        <v>1236</v>
      </c>
      <c r="B523" s="2">
        <v>1186</v>
      </c>
      <c r="C523" s="2" t="s">
        <v>37</v>
      </c>
      <c r="D523" s="2" t="s">
        <v>36</v>
      </c>
      <c r="E523" s="2" t="s">
        <v>42</v>
      </c>
      <c r="F523" s="2" t="s">
        <v>184</v>
      </c>
      <c r="G523" t="s">
        <v>10</v>
      </c>
      <c r="H523" s="21">
        <v>225.30562420000001</v>
      </c>
      <c r="I523">
        <f t="shared" si="24"/>
        <v>2.3527720329512549</v>
      </c>
      <c r="N523" s="5">
        <v>235.04627324545453</v>
      </c>
      <c r="O523" s="5">
        <v>48.253586538792433</v>
      </c>
      <c r="P523" s="5">
        <v>2.3630918464086248</v>
      </c>
      <c r="Q523" s="5">
        <v>8.7303856102534966E-2</v>
      </c>
      <c r="R523" s="5">
        <f t="shared" si="25"/>
        <v>-0.20186373167564928</v>
      </c>
      <c r="S523" s="5">
        <f t="shared" si="26"/>
        <v>-0.11820570039025147</v>
      </c>
      <c r="T523" s="5">
        <v>-0.20186373167564928</v>
      </c>
      <c r="U523" s="5">
        <v>-0.11820570039025147</v>
      </c>
      <c r="V523" s="5">
        <v>1</v>
      </c>
    </row>
    <row r="524" spans="1:30">
      <c r="A524" s="5">
        <v>1271</v>
      </c>
      <c r="B524" s="2">
        <v>1195</v>
      </c>
      <c r="C524" s="2" t="s">
        <v>37</v>
      </c>
      <c r="D524" s="2" t="s">
        <v>36</v>
      </c>
      <c r="E524" s="2" t="s">
        <v>42</v>
      </c>
      <c r="F524" s="2" t="s">
        <v>184</v>
      </c>
      <c r="G524" t="s">
        <v>10</v>
      </c>
      <c r="H524" s="21">
        <v>248.5985498</v>
      </c>
      <c r="I524">
        <f t="shared" si="24"/>
        <v>2.3954985908555266</v>
      </c>
      <c r="N524" s="5">
        <v>235.04627324545453</v>
      </c>
      <c r="O524" s="5">
        <v>48.253586538792433</v>
      </c>
      <c r="P524" s="5">
        <v>2.3630918464086248</v>
      </c>
      <c r="Q524" s="5">
        <v>8.7303856102534966E-2</v>
      </c>
      <c r="R524" s="5">
        <f t="shared" si="25"/>
        <v>0.28085532136871133</v>
      </c>
      <c r="S524" s="5">
        <f t="shared" si="26"/>
        <v>0.37119488065729173</v>
      </c>
      <c r="T524" s="5">
        <v>0.28085532136871133</v>
      </c>
      <c r="U524" s="5">
        <v>0.37119488065729173</v>
      </c>
      <c r="V524" s="5">
        <v>1</v>
      </c>
    </row>
    <row r="525" spans="1:30">
      <c r="A525" s="5">
        <v>1306</v>
      </c>
      <c r="B525" s="2">
        <v>1196</v>
      </c>
      <c r="C525" s="2" t="s">
        <v>37</v>
      </c>
      <c r="D525" s="2" t="s">
        <v>36</v>
      </c>
      <c r="E525" s="2" t="s">
        <v>42</v>
      </c>
      <c r="F525" s="2" t="s">
        <v>184</v>
      </c>
      <c r="G525" t="s">
        <v>10</v>
      </c>
      <c r="H525" s="21">
        <v>254.23816199999999</v>
      </c>
      <c r="I525">
        <f t="shared" si="24"/>
        <v>2.4052407401679647</v>
      </c>
      <c r="N525" s="5">
        <v>235.04627324545453</v>
      </c>
      <c r="O525" s="5">
        <v>48.253586538792433</v>
      </c>
      <c r="P525" s="5">
        <v>2.3630918464086248</v>
      </c>
      <c r="Q525" s="5">
        <v>8.7303856102534966E-2</v>
      </c>
      <c r="R525" s="5">
        <f t="shared" si="25"/>
        <v>0.39772978821204419</v>
      </c>
      <c r="S525" s="5">
        <f t="shared" si="26"/>
        <v>0.48278387279752816</v>
      </c>
      <c r="T525" s="5">
        <v>0.39772978821204419</v>
      </c>
      <c r="U525" s="5">
        <v>0.48278387279752816</v>
      </c>
      <c r="V525" s="5">
        <v>1</v>
      </c>
    </row>
    <row r="526" spans="1:30">
      <c r="A526" s="5">
        <v>1341</v>
      </c>
      <c r="B526" s="2">
        <v>1197</v>
      </c>
      <c r="C526" s="2" t="s">
        <v>37</v>
      </c>
      <c r="D526" s="2" t="s">
        <v>36</v>
      </c>
      <c r="E526" s="2" t="s">
        <v>42</v>
      </c>
      <c r="F526" s="2" t="s">
        <v>184</v>
      </c>
      <c r="G526" t="s">
        <v>10</v>
      </c>
      <c r="H526" s="21">
        <v>169.81413610000001</v>
      </c>
      <c r="I526">
        <f t="shared" si="24"/>
        <v>2.2299738400580509</v>
      </c>
      <c r="N526" s="5">
        <v>235.04627324545453</v>
      </c>
      <c r="O526" s="5">
        <v>48.253586538792433</v>
      </c>
      <c r="P526" s="5">
        <v>2.3630918464086248</v>
      </c>
      <c r="Q526" s="5">
        <v>8.7303856102534966E-2</v>
      </c>
      <c r="R526" s="5">
        <f t="shared" si="25"/>
        <v>-1.3518609045363403</v>
      </c>
      <c r="S526" s="5">
        <f t="shared" si="26"/>
        <v>-1.5247666287985266</v>
      </c>
      <c r="T526" s="5">
        <v>-1.3518609045363403</v>
      </c>
      <c r="U526" s="5">
        <v>-1.5247666287985266</v>
      </c>
      <c r="V526" s="5">
        <v>1</v>
      </c>
    </row>
    <row r="527" spans="1:30">
      <c r="A527" s="5">
        <v>1376</v>
      </c>
      <c r="B527" s="2">
        <v>1203</v>
      </c>
      <c r="C527" s="2" t="s">
        <v>37</v>
      </c>
      <c r="D527" s="2" t="s">
        <v>36</v>
      </c>
      <c r="E527" s="2" t="s">
        <v>42</v>
      </c>
      <c r="F527" s="2" t="s">
        <v>184</v>
      </c>
      <c r="G527" t="s">
        <v>10</v>
      </c>
      <c r="H527" s="21">
        <v>238.6202069</v>
      </c>
      <c r="I527">
        <f t="shared" si="24"/>
        <v>2.3777072179327341</v>
      </c>
      <c r="N527" s="5">
        <v>235.04627324545453</v>
      </c>
      <c r="O527" s="5">
        <v>48.253586538792433</v>
      </c>
      <c r="P527" s="5">
        <v>2.3630918464086248</v>
      </c>
      <c r="Q527" s="5">
        <v>8.7303856102534966E-2</v>
      </c>
      <c r="R527" s="5">
        <f t="shared" si="25"/>
        <v>7.4065658345878263E-2</v>
      </c>
      <c r="S527" s="5">
        <f t="shared" si="26"/>
        <v>0.16740808684262604</v>
      </c>
      <c r="T527" s="5">
        <v>7.4065658345878263E-2</v>
      </c>
      <c r="U527" s="5">
        <v>0.16740808684262604</v>
      </c>
      <c r="V527" s="5">
        <v>1</v>
      </c>
    </row>
    <row r="528" spans="1:30">
      <c r="A528" s="10">
        <v>1516</v>
      </c>
      <c r="B528" s="45" t="s">
        <v>41</v>
      </c>
      <c r="C528" s="45" t="s">
        <v>37</v>
      </c>
      <c r="D528" s="45" t="s">
        <v>36</v>
      </c>
      <c r="E528" s="45" t="s">
        <v>42</v>
      </c>
      <c r="F528" s="45" t="s">
        <v>184</v>
      </c>
      <c r="G528" s="40" t="s">
        <v>10</v>
      </c>
      <c r="H528" s="46">
        <v>227.69492399999999</v>
      </c>
      <c r="I528" s="40">
        <f t="shared" si="24"/>
        <v>2.3573533490017824</v>
      </c>
      <c r="J528" s="10"/>
      <c r="K528" s="10"/>
      <c r="L528" s="10"/>
      <c r="N528" s="5">
        <v>235.04627324545453</v>
      </c>
      <c r="O528" s="5">
        <v>48.253586538792433</v>
      </c>
      <c r="P528" s="5">
        <v>2.3630918464086248</v>
      </c>
      <c r="Q528" s="5">
        <v>8.7303856102534966E-2</v>
      </c>
      <c r="R528" s="5">
        <f t="shared" si="25"/>
        <v>-0.15234824544170583</v>
      </c>
      <c r="S528" s="5">
        <f t="shared" si="26"/>
        <v>-6.5730171186284839E-2</v>
      </c>
      <c r="T528" s="5">
        <v>-0.15234824544170583</v>
      </c>
      <c r="U528" s="5">
        <v>-6.5730171186284839E-2</v>
      </c>
      <c r="V528" s="5">
        <v>1</v>
      </c>
    </row>
    <row r="529" spans="1:22">
      <c r="A529" s="5">
        <v>396</v>
      </c>
      <c r="B529" s="2">
        <v>1176</v>
      </c>
      <c r="C529" s="2" t="s">
        <v>37</v>
      </c>
      <c r="D529" s="2" t="s">
        <v>36</v>
      </c>
      <c r="E529" s="2" t="s">
        <v>40</v>
      </c>
      <c r="F529" s="2" t="s">
        <v>184</v>
      </c>
      <c r="G529" t="s">
        <v>10</v>
      </c>
      <c r="H529" s="21">
        <v>338.81472120000001</v>
      </c>
      <c r="I529">
        <f t="shared" si="24"/>
        <v>2.5299622717797807</v>
      </c>
      <c r="N529" s="5">
        <v>235.04627324545453</v>
      </c>
      <c r="O529" s="5">
        <v>48.253586538792433</v>
      </c>
      <c r="P529" s="5">
        <v>2.3630918464086248</v>
      </c>
      <c r="Q529" s="5">
        <v>8.7303856102534966E-2</v>
      </c>
      <c r="R529" s="5">
        <f t="shared" si="25"/>
        <v>2.1504815579070597</v>
      </c>
      <c r="S529" s="5">
        <f t="shared" si="26"/>
        <v>1.9113751994548001</v>
      </c>
      <c r="T529" s="5">
        <v>2.1504815579070597</v>
      </c>
      <c r="U529" s="5">
        <v>1.9113751994548001</v>
      </c>
      <c r="V529" s="5">
        <v>1</v>
      </c>
    </row>
    <row r="530" spans="1:22">
      <c r="A530" s="5">
        <v>431</v>
      </c>
      <c r="B530" s="2">
        <v>1177</v>
      </c>
      <c r="C530" s="2" t="s">
        <v>37</v>
      </c>
      <c r="D530" s="2" t="s">
        <v>36</v>
      </c>
      <c r="E530" s="2" t="s">
        <v>40</v>
      </c>
      <c r="F530" s="2" t="s">
        <v>184</v>
      </c>
      <c r="G530" t="s">
        <v>10</v>
      </c>
      <c r="H530" s="21">
        <v>233.7498751</v>
      </c>
      <c r="I530">
        <f t="shared" si="24"/>
        <v>2.3687513874872494</v>
      </c>
      <c r="N530" s="5">
        <v>235.04627324545453</v>
      </c>
      <c r="O530" s="5">
        <v>48.253586538792433</v>
      </c>
      <c r="P530" s="5">
        <v>2.3630918464086248</v>
      </c>
      <c r="Q530" s="5">
        <v>8.7303856102534966E-2</v>
      </c>
      <c r="R530" s="5">
        <f t="shared" si="25"/>
        <v>-2.6866358305041648E-2</v>
      </c>
      <c r="S530" s="5">
        <f t="shared" si="26"/>
        <v>6.4825785839032618E-2</v>
      </c>
      <c r="T530" s="5">
        <v>-2.6866358305041648E-2</v>
      </c>
      <c r="U530" s="5">
        <v>6.4825785839032618E-2</v>
      </c>
      <c r="V530" s="5">
        <v>1</v>
      </c>
    </row>
    <row r="531" spans="1:22">
      <c r="A531" s="5">
        <v>466</v>
      </c>
      <c r="B531" s="2">
        <v>1179</v>
      </c>
      <c r="C531" s="2" t="s">
        <v>37</v>
      </c>
      <c r="D531" s="2" t="s">
        <v>36</v>
      </c>
      <c r="E531" s="2" t="s">
        <v>40</v>
      </c>
      <c r="F531" s="2" t="s">
        <v>184</v>
      </c>
      <c r="G531" t="s">
        <v>10</v>
      </c>
      <c r="H531" s="21">
        <v>240.6701003</v>
      </c>
      <c r="I531">
        <f t="shared" si="24"/>
        <v>2.3814221389609407</v>
      </c>
      <c r="N531" s="5">
        <v>235.04627324545453</v>
      </c>
      <c r="O531" s="5">
        <v>48.253586538792433</v>
      </c>
      <c r="P531" s="5">
        <v>2.3630918464086248</v>
      </c>
      <c r="Q531" s="5">
        <v>8.7303856102534966E-2</v>
      </c>
      <c r="R531" s="5">
        <f t="shared" si="25"/>
        <v>0.11654733788594797</v>
      </c>
      <c r="S531" s="5">
        <f t="shared" si="26"/>
        <v>0.20995971278505354</v>
      </c>
      <c r="T531" s="5">
        <v>0.11654733788594797</v>
      </c>
      <c r="U531" s="5">
        <v>0.20995971278505354</v>
      </c>
      <c r="V531" s="5">
        <v>1</v>
      </c>
    </row>
    <row r="532" spans="1:22">
      <c r="A532" s="5">
        <v>501</v>
      </c>
      <c r="B532" s="2">
        <v>1180</v>
      </c>
      <c r="C532" s="2" t="s">
        <v>37</v>
      </c>
      <c r="D532" s="2" t="s">
        <v>36</v>
      </c>
      <c r="E532" s="2" t="s">
        <v>40</v>
      </c>
      <c r="F532" s="2" t="s">
        <v>184</v>
      </c>
      <c r="G532" t="s">
        <v>10</v>
      </c>
      <c r="H532" s="21">
        <v>262.52217610000002</v>
      </c>
      <c r="I532">
        <f t="shared" si="24"/>
        <v>2.419165995555574</v>
      </c>
      <c r="N532" s="5">
        <v>235.04627324545453</v>
      </c>
      <c r="O532" s="5">
        <v>48.253586538792433</v>
      </c>
      <c r="P532" s="5">
        <v>2.3630918464086248</v>
      </c>
      <c r="Q532" s="5">
        <v>8.7303856102534966E-2</v>
      </c>
      <c r="R532" s="5">
        <f t="shared" si="25"/>
        <v>0.56940643847181871</v>
      </c>
      <c r="S532" s="5">
        <f t="shared" si="26"/>
        <v>0.64228719841529447</v>
      </c>
      <c r="T532" s="5">
        <v>0.56940643847181871</v>
      </c>
      <c r="U532" s="5">
        <v>0.64228719841529447</v>
      </c>
      <c r="V532" s="5">
        <v>1</v>
      </c>
    </row>
    <row r="533" spans="1:22">
      <c r="A533" s="5">
        <v>536</v>
      </c>
      <c r="B533" s="2">
        <v>1190</v>
      </c>
      <c r="C533" s="2" t="s">
        <v>37</v>
      </c>
      <c r="D533" s="2" t="s">
        <v>36</v>
      </c>
      <c r="E533" s="2" t="s">
        <v>40</v>
      </c>
      <c r="F533" s="2" t="s">
        <v>184</v>
      </c>
      <c r="G533" t="s">
        <v>10</v>
      </c>
      <c r="H533" s="21">
        <v>271.39580919999997</v>
      </c>
      <c r="I533">
        <f t="shared" si="24"/>
        <v>2.4336031371506639</v>
      </c>
      <c r="N533" s="5">
        <v>235.04627324545453</v>
      </c>
      <c r="O533" s="5">
        <v>48.253586538792433</v>
      </c>
      <c r="P533" s="5">
        <v>2.3630918464086248</v>
      </c>
      <c r="Q533" s="5">
        <v>8.7303856102534966E-2</v>
      </c>
      <c r="R533" s="5">
        <f t="shared" si="25"/>
        <v>0.75330226335244566</v>
      </c>
      <c r="S533" s="5">
        <f t="shared" si="26"/>
        <v>0.80765379548901417</v>
      </c>
      <c r="T533" s="5">
        <v>0.75330226335244566</v>
      </c>
      <c r="U533" s="5">
        <v>0.80765379548901417</v>
      </c>
      <c r="V533" s="5">
        <v>1</v>
      </c>
    </row>
    <row r="534" spans="1:22">
      <c r="A534" s="5">
        <v>571</v>
      </c>
      <c r="B534" s="2">
        <v>1191</v>
      </c>
      <c r="C534" s="2" t="s">
        <v>37</v>
      </c>
      <c r="D534" s="2" t="s">
        <v>36</v>
      </c>
      <c r="E534" s="2" t="s">
        <v>40</v>
      </c>
      <c r="F534" s="2" t="s">
        <v>184</v>
      </c>
      <c r="G534" t="s">
        <v>10</v>
      </c>
      <c r="H534" s="21">
        <v>408.79639200000003</v>
      </c>
      <c r="I534">
        <f t="shared" si="24"/>
        <v>2.6115070540997349</v>
      </c>
      <c r="N534" s="5">
        <v>235.04627324545453</v>
      </c>
      <c r="O534" s="5">
        <v>48.253586538792433</v>
      </c>
      <c r="P534" s="5">
        <v>2.3630918464086248</v>
      </c>
      <c r="Q534" s="5">
        <v>8.7303856102534966E-2</v>
      </c>
      <c r="R534" s="5">
        <f t="shared" si="25"/>
        <v>3.6007710766714269</v>
      </c>
      <c r="S534" s="5">
        <f t="shared" si="26"/>
        <v>2.8454093413623816</v>
      </c>
      <c r="T534" s="5">
        <v>3.6007710766714269</v>
      </c>
      <c r="U534" s="5">
        <v>2.8454093413623816</v>
      </c>
      <c r="V534" s="5">
        <v>1</v>
      </c>
    </row>
    <row r="535" spans="1:22">
      <c r="A535" s="5">
        <v>606</v>
      </c>
      <c r="B535" s="2">
        <v>1193</v>
      </c>
      <c r="C535" s="2" t="s">
        <v>37</v>
      </c>
      <c r="D535" s="2" t="s">
        <v>36</v>
      </c>
      <c r="E535" s="2" t="s">
        <v>40</v>
      </c>
      <c r="F535" s="2" t="s">
        <v>184</v>
      </c>
      <c r="G535" t="s">
        <v>10</v>
      </c>
      <c r="H535" s="21">
        <v>195.59643600000001</v>
      </c>
      <c r="I535">
        <f t="shared" si="24"/>
        <v>2.2913609371610151</v>
      </c>
      <c r="N535" s="5">
        <v>235.04627324545453</v>
      </c>
      <c r="O535" s="5">
        <v>48.253586538792433</v>
      </c>
      <c r="P535" s="5">
        <v>2.3630918464086248</v>
      </c>
      <c r="Q535" s="5">
        <v>8.7303856102534966E-2</v>
      </c>
      <c r="R535" s="5">
        <f t="shared" si="25"/>
        <v>-0.81755243651660314</v>
      </c>
      <c r="S535" s="5">
        <f t="shared" si="26"/>
        <v>-0.8216236080496212</v>
      </c>
      <c r="T535" s="5">
        <v>-0.81755243651660314</v>
      </c>
      <c r="U535" s="5">
        <v>-0.8216236080496212</v>
      </c>
      <c r="V535" s="5">
        <v>1</v>
      </c>
    </row>
    <row r="536" spans="1:22">
      <c r="A536" s="5">
        <v>641</v>
      </c>
      <c r="B536" s="2">
        <v>1194</v>
      </c>
      <c r="C536" s="2" t="s">
        <v>37</v>
      </c>
      <c r="D536" s="2" t="s">
        <v>36</v>
      </c>
      <c r="E536" s="2" t="s">
        <v>40</v>
      </c>
      <c r="F536" s="2" t="s">
        <v>184</v>
      </c>
      <c r="G536" t="s">
        <v>10</v>
      </c>
      <c r="H536" s="21">
        <v>208.49673670000001</v>
      </c>
      <c r="I536">
        <f t="shared" si="24"/>
        <v>2.3190992619751305</v>
      </c>
      <c r="N536" s="5">
        <v>235.04627324545453</v>
      </c>
      <c r="O536" s="5">
        <v>48.253586538792433</v>
      </c>
      <c r="P536" s="5">
        <v>2.3630918464086248</v>
      </c>
      <c r="Q536" s="5">
        <v>8.7303856102534966E-2</v>
      </c>
      <c r="R536" s="5">
        <f t="shared" si="25"/>
        <v>-0.55020856375329918</v>
      </c>
      <c r="S536" s="5">
        <f t="shared" si="26"/>
        <v>-0.50390196261006759</v>
      </c>
      <c r="T536" s="5">
        <v>-0.55020856375329918</v>
      </c>
      <c r="U536" s="5">
        <v>-0.50390196261006759</v>
      </c>
      <c r="V536" s="5">
        <v>1</v>
      </c>
    </row>
    <row r="537" spans="1:22">
      <c r="A537" s="5">
        <v>676</v>
      </c>
      <c r="B537" s="2">
        <v>1199</v>
      </c>
      <c r="C537" s="2" t="s">
        <v>37</v>
      </c>
      <c r="D537" s="2" t="s">
        <v>36</v>
      </c>
      <c r="E537" s="2" t="s">
        <v>40</v>
      </c>
      <c r="F537" s="2" t="s">
        <v>184</v>
      </c>
      <c r="G537" t="s">
        <v>10</v>
      </c>
      <c r="H537" s="21">
        <v>224.85615139999999</v>
      </c>
      <c r="I537">
        <f t="shared" si="24"/>
        <v>2.3519047730804483</v>
      </c>
      <c r="N537" s="5">
        <v>235.04627324545453</v>
      </c>
      <c r="O537" s="5">
        <v>48.253586538792433</v>
      </c>
      <c r="P537" s="5">
        <v>2.3630918464086248</v>
      </c>
      <c r="Q537" s="5">
        <v>8.7303856102534966E-2</v>
      </c>
      <c r="R537" s="5">
        <f t="shared" si="25"/>
        <v>-0.21117853772926107</v>
      </c>
      <c r="S537" s="5">
        <f t="shared" si="26"/>
        <v>-0.12813950984063863</v>
      </c>
      <c r="T537" s="5">
        <v>-0.21117853772926107</v>
      </c>
      <c r="U537" s="5">
        <v>-0.12813950984063863</v>
      </c>
      <c r="V537" s="5">
        <v>1</v>
      </c>
    </row>
    <row r="538" spans="1:22">
      <c r="A538" s="5">
        <v>711</v>
      </c>
      <c r="B538" s="2">
        <v>1200</v>
      </c>
      <c r="C538" s="2" t="s">
        <v>37</v>
      </c>
      <c r="D538" s="2" t="s">
        <v>36</v>
      </c>
      <c r="E538" s="2" t="s">
        <v>40</v>
      </c>
      <c r="F538" s="2" t="s">
        <v>184</v>
      </c>
      <c r="G538" t="s">
        <v>10</v>
      </c>
      <c r="H538" s="21">
        <v>316.30226529999999</v>
      </c>
      <c r="I538">
        <f t="shared" si="24"/>
        <v>2.5001023022659186</v>
      </c>
      <c r="N538" s="5">
        <v>235.04627324545453</v>
      </c>
      <c r="O538" s="5">
        <v>48.253586538792433</v>
      </c>
      <c r="P538" s="5">
        <v>2.3630918464086248</v>
      </c>
      <c r="Q538" s="5">
        <v>8.7303856102534966E-2</v>
      </c>
      <c r="R538" s="5">
        <f t="shared" si="25"/>
        <v>1.6839368404091881</v>
      </c>
      <c r="S538" s="5">
        <f t="shared" si="26"/>
        <v>1.5693517099219574</v>
      </c>
      <c r="T538" s="5">
        <v>1.6839368404091881</v>
      </c>
      <c r="U538" s="5">
        <v>1.5693517099219574</v>
      </c>
      <c r="V538" s="5">
        <v>1</v>
      </c>
    </row>
    <row r="539" spans="1:22">
      <c r="A539" s="144">
        <v>746</v>
      </c>
      <c r="B539" s="147" t="s">
        <v>43</v>
      </c>
      <c r="C539" s="147" t="s">
        <v>37</v>
      </c>
      <c r="D539" s="147" t="s">
        <v>36</v>
      </c>
      <c r="E539" s="147" t="s">
        <v>40</v>
      </c>
      <c r="F539" s="147" t="s">
        <v>184</v>
      </c>
      <c r="G539" s="146" t="s">
        <v>10</v>
      </c>
      <c r="H539" s="153">
        <v>187.94605189999999</v>
      </c>
      <c r="I539" s="146">
        <f t="shared" si="24"/>
        <v>2.274033207112597</v>
      </c>
      <c r="J539" s="144"/>
      <c r="K539" s="144"/>
      <c r="L539" s="144"/>
      <c r="M539" s="144"/>
      <c r="N539" s="5">
        <v>235.04627324545453</v>
      </c>
      <c r="O539" s="5">
        <v>48.253586538792433</v>
      </c>
      <c r="P539" s="5">
        <v>2.3630918464086248</v>
      </c>
      <c r="Q539" s="5">
        <v>8.7303856102534966E-2</v>
      </c>
      <c r="R539" s="144">
        <f t="shared" si="25"/>
        <v>-0.97609783487470581</v>
      </c>
      <c r="S539" s="144">
        <f t="shared" si="26"/>
        <v>-1.0200997214994934</v>
      </c>
      <c r="T539" s="144">
        <v>-0.97609783487470581</v>
      </c>
      <c r="U539" s="144">
        <v>-1.0200997214994934</v>
      </c>
      <c r="V539" s="144">
        <v>1</v>
      </c>
    </row>
    <row r="540" spans="1:22">
      <c r="A540" s="5">
        <v>781</v>
      </c>
      <c r="B540" s="2">
        <v>1107</v>
      </c>
      <c r="C540" s="2" t="s">
        <v>35</v>
      </c>
      <c r="D540" s="2" t="s">
        <v>36</v>
      </c>
      <c r="E540" s="2" t="s">
        <v>42</v>
      </c>
      <c r="F540" s="2" t="s">
        <v>184</v>
      </c>
      <c r="G540" t="s">
        <v>10</v>
      </c>
      <c r="H540" s="21">
        <v>156.28725979999999</v>
      </c>
      <c r="I540">
        <f t="shared" si="24"/>
        <v>2.1939235767135488</v>
      </c>
      <c r="N540" s="5">
        <v>235.04627324545453</v>
      </c>
      <c r="O540" s="5">
        <v>48.253586538792433</v>
      </c>
      <c r="P540" s="5">
        <v>2.3630918464086248</v>
      </c>
      <c r="Q540" s="5">
        <v>8.7303856102534966E-2</v>
      </c>
      <c r="R540" s="5">
        <f t="shared" si="25"/>
        <v>-1.6321898348869452</v>
      </c>
      <c r="S540" s="5">
        <f t="shared" si="26"/>
        <v>-1.9376952777022187</v>
      </c>
      <c r="T540" s="5">
        <v>-1.6321898348869452</v>
      </c>
      <c r="U540" s="5">
        <v>-1.9376952777022187</v>
      </c>
      <c r="V540" s="5">
        <v>1</v>
      </c>
    </row>
    <row r="541" spans="1:22">
      <c r="A541" s="5">
        <v>816</v>
      </c>
      <c r="B541" s="2">
        <v>1113</v>
      </c>
      <c r="C541" s="2" t="s">
        <v>35</v>
      </c>
      <c r="D541" s="2" t="s">
        <v>36</v>
      </c>
      <c r="E541" s="2" t="s">
        <v>42</v>
      </c>
      <c r="F541" s="2" t="s">
        <v>184</v>
      </c>
      <c r="G541" t="s">
        <v>10</v>
      </c>
      <c r="H541" s="21">
        <v>116.9396749</v>
      </c>
      <c r="I541">
        <f t="shared" si="24"/>
        <v>2.0679618821356729</v>
      </c>
      <c r="N541" s="5">
        <v>235.04627324545453</v>
      </c>
      <c r="O541" s="5">
        <v>48.253586538792433</v>
      </c>
      <c r="P541" s="5">
        <v>2.3630918464086248</v>
      </c>
      <c r="Q541" s="5">
        <v>8.7303856102534966E-2</v>
      </c>
      <c r="R541" s="5">
        <f t="shared" si="25"/>
        <v>-2.4476232093236274</v>
      </c>
      <c r="S541" s="5">
        <f t="shared" si="26"/>
        <v>-3.3804917382610604</v>
      </c>
      <c r="T541" s="5">
        <v>-2.4476232093236274</v>
      </c>
      <c r="U541" s="5">
        <v>-3.3804917382610604</v>
      </c>
      <c r="V541" s="5">
        <v>1</v>
      </c>
    </row>
    <row r="542" spans="1:22">
      <c r="A542" s="5">
        <v>851</v>
      </c>
      <c r="B542" s="2">
        <v>1114</v>
      </c>
      <c r="C542" s="2" t="s">
        <v>35</v>
      </c>
      <c r="D542" s="2" t="s">
        <v>36</v>
      </c>
      <c r="E542" s="2" t="s">
        <v>42</v>
      </c>
      <c r="F542" s="2" t="s">
        <v>184</v>
      </c>
      <c r="G542" t="s">
        <v>10</v>
      </c>
      <c r="H542" s="21">
        <v>124.6686576</v>
      </c>
      <c r="I542">
        <f t="shared" si="24"/>
        <v>2.0957572831315368</v>
      </c>
      <c r="N542" s="5">
        <v>235.04627324545453</v>
      </c>
      <c r="O542" s="5">
        <v>48.253586538792433</v>
      </c>
      <c r="P542" s="5">
        <v>2.3630918464086248</v>
      </c>
      <c r="Q542" s="5">
        <v>8.7303856102534966E-2</v>
      </c>
      <c r="R542" s="5">
        <f t="shared" si="25"/>
        <v>-2.287448945514523</v>
      </c>
      <c r="S542" s="5">
        <f t="shared" si="26"/>
        <v>-3.0621163280933898</v>
      </c>
      <c r="T542" s="5">
        <v>-2.287448945514523</v>
      </c>
      <c r="U542" s="5">
        <v>-3.0621163280933898</v>
      </c>
      <c r="V542" s="5">
        <v>1</v>
      </c>
    </row>
    <row r="543" spans="1:22">
      <c r="A543" s="5">
        <v>886</v>
      </c>
      <c r="B543" s="2">
        <v>1115</v>
      </c>
      <c r="C543" s="2" t="s">
        <v>35</v>
      </c>
      <c r="D543" s="2" t="s">
        <v>36</v>
      </c>
      <c r="E543" s="2" t="s">
        <v>42</v>
      </c>
      <c r="F543" s="2" t="s">
        <v>184</v>
      </c>
      <c r="G543" t="s">
        <v>10</v>
      </c>
      <c r="H543" s="21">
        <v>118.4980372</v>
      </c>
      <c r="I543">
        <f t="shared" si="24"/>
        <v>2.0737111567573558</v>
      </c>
      <c r="N543" s="5">
        <v>235.04627324545453</v>
      </c>
      <c r="O543" s="5">
        <v>48.253586538792433</v>
      </c>
      <c r="P543" s="5">
        <v>2.3630918464086248</v>
      </c>
      <c r="Q543" s="5">
        <v>8.7303856102534966E-2</v>
      </c>
      <c r="R543" s="5">
        <f t="shared" si="25"/>
        <v>-2.4153279456597092</v>
      </c>
      <c r="S543" s="5">
        <f t="shared" si="26"/>
        <v>-3.3146381221856069</v>
      </c>
      <c r="T543" s="5">
        <v>-2.4153279456597092</v>
      </c>
      <c r="U543" s="5">
        <v>-3.3146381221856069</v>
      </c>
      <c r="V543" s="5">
        <v>1</v>
      </c>
    </row>
    <row r="544" spans="1:22">
      <c r="A544" s="5">
        <v>921</v>
      </c>
      <c r="B544" s="2">
        <v>1117</v>
      </c>
      <c r="C544" s="2" t="s">
        <v>35</v>
      </c>
      <c r="D544" s="2" t="s">
        <v>36</v>
      </c>
      <c r="E544" s="2" t="s">
        <v>42</v>
      </c>
      <c r="F544" s="2" t="s">
        <v>184</v>
      </c>
      <c r="G544" t="s">
        <v>10</v>
      </c>
      <c r="H544" s="21">
        <v>93.022866210000004</v>
      </c>
      <c r="I544">
        <f t="shared" si="24"/>
        <v>1.9685897168139601</v>
      </c>
      <c r="N544" s="5">
        <v>235.04627324545453</v>
      </c>
      <c r="O544" s="5">
        <v>48.253586538792433</v>
      </c>
      <c r="P544" s="5">
        <v>2.3630918464086248</v>
      </c>
      <c r="Q544" s="5">
        <v>8.7303856102534966E-2</v>
      </c>
      <c r="R544" s="5">
        <f t="shared" si="25"/>
        <v>-2.9432715207869129</v>
      </c>
      <c r="S544" s="5">
        <f t="shared" si="26"/>
        <v>-4.5187251423503829</v>
      </c>
      <c r="T544" s="5">
        <v>-2.9432715207869129</v>
      </c>
      <c r="U544" s="5">
        <v>-4.5187251423503829</v>
      </c>
      <c r="V544" s="5">
        <v>1</v>
      </c>
    </row>
    <row r="545" spans="1:22">
      <c r="A545" s="5">
        <v>956</v>
      </c>
      <c r="B545" s="2">
        <v>1118</v>
      </c>
      <c r="C545" s="2" t="s">
        <v>35</v>
      </c>
      <c r="D545" s="2" t="s">
        <v>36</v>
      </c>
      <c r="E545" s="2" t="s">
        <v>42</v>
      </c>
      <c r="F545" s="2" t="s">
        <v>184</v>
      </c>
      <c r="G545" t="s">
        <v>10</v>
      </c>
      <c r="H545" s="21">
        <v>145.0305774</v>
      </c>
      <c r="I545">
        <f t="shared" si="24"/>
        <v>2.1614595760011563</v>
      </c>
      <c r="N545" s="5">
        <v>235.04627324545453</v>
      </c>
      <c r="O545" s="5">
        <v>48.253586538792433</v>
      </c>
      <c r="P545" s="5">
        <v>2.3630918464086248</v>
      </c>
      <c r="Q545" s="5">
        <v>8.7303856102534966E-2</v>
      </c>
      <c r="R545" s="5">
        <f t="shared" si="25"/>
        <v>-1.8654716115886711</v>
      </c>
      <c r="S545" s="5">
        <f t="shared" si="26"/>
        <v>-2.3095459858114311</v>
      </c>
      <c r="T545" s="5">
        <v>-1.8654716115886711</v>
      </c>
      <c r="U545" s="5">
        <v>-2.3095459858114311</v>
      </c>
      <c r="V545" s="5">
        <v>1</v>
      </c>
    </row>
    <row r="546" spans="1:22">
      <c r="A546" s="5">
        <v>991</v>
      </c>
      <c r="B546" s="2">
        <v>1119</v>
      </c>
      <c r="C546" s="2" t="s">
        <v>35</v>
      </c>
      <c r="D546" s="2" t="s">
        <v>36</v>
      </c>
      <c r="E546" s="2" t="s">
        <v>42</v>
      </c>
      <c r="F546" s="2" t="s">
        <v>184</v>
      </c>
      <c r="G546" t="s">
        <v>10</v>
      </c>
      <c r="H546" s="21">
        <v>121.4212129</v>
      </c>
      <c r="I546">
        <f t="shared" si="24"/>
        <v>2.0842945668102471</v>
      </c>
      <c r="N546" s="5">
        <v>235.04627324545453</v>
      </c>
      <c r="O546" s="5">
        <v>48.253586538792433</v>
      </c>
      <c r="P546" s="5">
        <v>2.3630918464086248</v>
      </c>
      <c r="Q546" s="5">
        <v>8.7303856102534966E-2</v>
      </c>
      <c r="R546" s="5">
        <f t="shared" si="25"/>
        <v>-2.3547484963445795</v>
      </c>
      <c r="S546" s="5">
        <f t="shared" si="26"/>
        <v>-3.1934131210761327</v>
      </c>
      <c r="T546" s="5">
        <v>-2.3547484963445795</v>
      </c>
      <c r="U546" s="5">
        <v>-3.1934131210761327</v>
      </c>
      <c r="V546" s="5">
        <v>1</v>
      </c>
    </row>
    <row r="547" spans="1:22">
      <c r="A547" s="5">
        <v>1026</v>
      </c>
      <c r="B547" s="2">
        <v>1204</v>
      </c>
      <c r="C547" s="2" t="s">
        <v>35</v>
      </c>
      <c r="D547" s="2" t="s">
        <v>36</v>
      </c>
      <c r="E547" s="2" t="s">
        <v>42</v>
      </c>
      <c r="F547" s="2" t="s">
        <v>184</v>
      </c>
      <c r="G547" t="s">
        <v>10</v>
      </c>
      <c r="H547" s="21">
        <v>152.75459670000001</v>
      </c>
      <c r="I547">
        <f t="shared" si="24"/>
        <v>2.1839942879254459</v>
      </c>
      <c r="N547" s="5">
        <v>235.04627324545453</v>
      </c>
      <c r="O547" s="5">
        <v>48.253586538792433</v>
      </c>
      <c r="P547" s="5">
        <v>2.3630918464086248</v>
      </c>
      <c r="Q547" s="5">
        <v>8.7303856102534966E-2</v>
      </c>
      <c r="R547" s="5">
        <f t="shared" si="25"/>
        <v>-1.7054002085274613</v>
      </c>
      <c r="S547" s="5">
        <f t="shared" si="26"/>
        <v>-2.0514278117662501</v>
      </c>
      <c r="T547" s="5">
        <v>-1.7054002085274613</v>
      </c>
      <c r="U547" s="5">
        <v>-2.0514278117662501</v>
      </c>
      <c r="V547" s="5">
        <v>1</v>
      </c>
    </row>
    <row r="548" spans="1:22">
      <c r="A548" s="5">
        <v>1061</v>
      </c>
      <c r="B548" s="2">
        <v>1205</v>
      </c>
      <c r="C548" s="2" t="s">
        <v>35</v>
      </c>
      <c r="D548" s="2" t="s">
        <v>36</v>
      </c>
      <c r="E548" s="2" t="s">
        <v>42</v>
      </c>
      <c r="F548" s="2" t="s">
        <v>184</v>
      </c>
      <c r="G548" t="s">
        <v>10</v>
      </c>
      <c r="H548" s="21">
        <v>174.77424260000001</v>
      </c>
      <c r="I548">
        <f t="shared" si="24"/>
        <v>2.2424774287506759</v>
      </c>
      <c r="N548" s="5">
        <v>235.04627324545453</v>
      </c>
      <c r="O548" s="5">
        <v>48.253586538792433</v>
      </c>
      <c r="P548" s="5">
        <v>2.3630918464086248</v>
      </c>
      <c r="Q548" s="5">
        <v>8.7303856102534966E-2</v>
      </c>
      <c r="R548" s="5">
        <f t="shared" si="25"/>
        <v>-1.2490684106351373</v>
      </c>
      <c r="S548" s="5">
        <f t="shared" si="26"/>
        <v>-1.3815474257665317</v>
      </c>
      <c r="T548" s="5">
        <v>-1.2490684106351373</v>
      </c>
      <c r="U548" s="5">
        <v>-1.3815474257665317</v>
      </c>
      <c r="V548" s="5">
        <v>1</v>
      </c>
    </row>
    <row r="549" spans="1:22">
      <c r="A549" s="5">
        <v>1096</v>
      </c>
      <c r="B549" s="2">
        <v>1206</v>
      </c>
      <c r="C549" s="2" t="s">
        <v>35</v>
      </c>
      <c r="D549" s="2" t="s">
        <v>36</v>
      </c>
      <c r="E549" s="2" t="s">
        <v>42</v>
      </c>
      <c r="F549" s="2" t="s">
        <v>184</v>
      </c>
      <c r="G549" t="s">
        <v>10</v>
      </c>
      <c r="H549" s="21">
        <v>139.8405162</v>
      </c>
      <c r="I549">
        <f t="shared" si="24"/>
        <v>2.1456330184253236</v>
      </c>
      <c r="N549" s="5">
        <v>235.04627324545453</v>
      </c>
      <c r="O549" s="5">
        <v>48.253586538792433</v>
      </c>
      <c r="P549" s="5">
        <v>2.3630918464086248</v>
      </c>
      <c r="Q549" s="5">
        <v>8.7303856102534966E-2</v>
      </c>
      <c r="R549" s="5">
        <f t="shared" si="25"/>
        <v>-1.973029651773468</v>
      </c>
      <c r="S549" s="5">
        <f t="shared" si="26"/>
        <v>-2.4908272977989001</v>
      </c>
      <c r="T549" s="5">
        <v>-1.973029651773468</v>
      </c>
      <c r="U549" s="5">
        <v>-2.4908272977989001</v>
      </c>
      <c r="V549" s="5">
        <v>1</v>
      </c>
    </row>
    <row r="550" spans="1:22">
      <c r="A550" s="5">
        <v>11</v>
      </c>
      <c r="B550" s="2">
        <v>1120</v>
      </c>
      <c r="C550" s="15" t="s">
        <v>35</v>
      </c>
      <c r="D550" s="15" t="s">
        <v>36</v>
      </c>
      <c r="E550" s="15" t="s">
        <v>40</v>
      </c>
      <c r="F550" s="2" t="s">
        <v>184</v>
      </c>
      <c r="G550" t="s">
        <v>10</v>
      </c>
      <c r="H550" s="21">
        <v>136.22107690000001</v>
      </c>
      <c r="I550">
        <f t="shared" si="24"/>
        <v>2.1342443092888224</v>
      </c>
      <c r="N550" s="5">
        <v>235.04627324545453</v>
      </c>
      <c r="O550" s="5">
        <v>48.253586538792433</v>
      </c>
      <c r="P550" s="5">
        <v>2.3630918464086248</v>
      </c>
      <c r="Q550" s="5">
        <v>8.7303856102534966E-2</v>
      </c>
      <c r="R550" s="5">
        <f t="shared" si="25"/>
        <v>-2.0480383622055975</v>
      </c>
      <c r="S550" s="5">
        <f t="shared" si="26"/>
        <v>-2.6212763941495316</v>
      </c>
      <c r="T550" s="5">
        <v>-2.0480383622055975</v>
      </c>
      <c r="U550" s="5">
        <v>-2.6212763941495316</v>
      </c>
      <c r="V550" s="5">
        <v>1</v>
      </c>
    </row>
    <row r="551" spans="1:22">
      <c r="A551" s="5">
        <v>46</v>
      </c>
      <c r="B551" s="2">
        <v>1126</v>
      </c>
      <c r="C551" s="15" t="s">
        <v>35</v>
      </c>
      <c r="D551" s="15" t="s">
        <v>36</v>
      </c>
      <c r="E551" s="15" t="s">
        <v>40</v>
      </c>
      <c r="F551" s="2" t="s">
        <v>184</v>
      </c>
      <c r="G551" t="s">
        <v>10</v>
      </c>
      <c r="H551" s="21">
        <v>111.6999386</v>
      </c>
      <c r="I551">
        <f t="shared" si="24"/>
        <v>2.0480529343896601</v>
      </c>
      <c r="N551" s="5">
        <v>235.04627324545453</v>
      </c>
      <c r="O551" s="5">
        <v>48.253586538792433</v>
      </c>
      <c r="P551" s="5">
        <v>2.3630918464086248</v>
      </c>
      <c r="Q551" s="5">
        <v>8.7303856102534966E-2</v>
      </c>
      <c r="R551" s="5">
        <f t="shared" si="25"/>
        <v>-2.5562107087375341</v>
      </c>
      <c r="S551" s="5">
        <f t="shared" si="26"/>
        <v>-3.6085337587948443</v>
      </c>
      <c r="T551" s="5">
        <v>-2.5562107087375341</v>
      </c>
      <c r="U551" s="5">
        <v>-3.6085337587948443</v>
      </c>
      <c r="V551" s="5">
        <v>1</v>
      </c>
    </row>
    <row r="552" spans="1:22">
      <c r="A552" s="5">
        <v>81</v>
      </c>
      <c r="B552" s="2">
        <v>1127</v>
      </c>
      <c r="C552" s="15" t="s">
        <v>35</v>
      </c>
      <c r="D552" s="15" t="s">
        <v>36</v>
      </c>
      <c r="E552" s="15" t="s">
        <v>40</v>
      </c>
      <c r="F552" s="2" t="s">
        <v>184</v>
      </c>
      <c r="G552" t="s">
        <v>10</v>
      </c>
      <c r="H552" s="21">
        <v>87.134962459999997</v>
      </c>
      <c r="I552">
        <f t="shared" si="24"/>
        <v>1.9401924484266324</v>
      </c>
      <c r="N552" s="5">
        <v>235.04627324545453</v>
      </c>
      <c r="O552" s="5">
        <v>48.253586538792433</v>
      </c>
      <c r="P552" s="5">
        <v>2.3630918464086248</v>
      </c>
      <c r="Q552" s="5">
        <v>8.7303856102534966E-2</v>
      </c>
      <c r="R552" s="5">
        <f t="shared" si="25"/>
        <v>-3.0652915440087427</v>
      </c>
      <c r="S552" s="5">
        <f t="shared" si="26"/>
        <v>-4.8439944907509425</v>
      </c>
      <c r="T552" s="5">
        <v>-3.0652915440087427</v>
      </c>
      <c r="U552" s="5">
        <v>-4.8439944907509425</v>
      </c>
      <c r="V552" s="5">
        <v>1</v>
      </c>
    </row>
    <row r="553" spans="1:22">
      <c r="A553" s="5">
        <v>116</v>
      </c>
      <c r="B553" s="2">
        <v>1128</v>
      </c>
      <c r="C553" s="15" t="s">
        <v>35</v>
      </c>
      <c r="D553" s="15" t="s">
        <v>36</v>
      </c>
      <c r="E553" s="15" t="s">
        <v>40</v>
      </c>
      <c r="F553" s="2" t="s">
        <v>184</v>
      </c>
      <c r="G553" t="s">
        <v>10</v>
      </c>
      <c r="H553" s="21">
        <v>148.43475029999999</v>
      </c>
      <c r="I553">
        <f t="shared" si="24"/>
        <v>2.1715355862314603</v>
      </c>
      <c r="N553" s="5">
        <v>235.04627324545453</v>
      </c>
      <c r="O553" s="5">
        <v>48.253586538792433</v>
      </c>
      <c r="P553" s="5">
        <v>2.3630918464086248</v>
      </c>
      <c r="Q553" s="5">
        <v>8.7303856102534966E-2</v>
      </c>
      <c r="R553" s="5">
        <f t="shared" si="25"/>
        <v>-1.7949240493413907</v>
      </c>
      <c r="S553" s="5">
        <f t="shared" si="26"/>
        <v>-2.1941328679937024</v>
      </c>
      <c r="T553" s="5">
        <v>-1.7949240493413907</v>
      </c>
      <c r="U553" s="5">
        <v>-2.1941328679937024</v>
      </c>
      <c r="V553" s="5">
        <v>1</v>
      </c>
    </row>
    <row r="554" spans="1:22">
      <c r="A554" s="5">
        <v>151</v>
      </c>
      <c r="B554" s="2">
        <v>1142</v>
      </c>
      <c r="C554" s="15" t="s">
        <v>35</v>
      </c>
      <c r="D554" s="15" t="s">
        <v>36</v>
      </c>
      <c r="E554" s="15" t="s">
        <v>40</v>
      </c>
      <c r="F554" s="2" t="s">
        <v>184</v>
      </c>
      <c r="G554" t="s">
        <v>10</v>
      </c>
      <c r="H554" s="21">
        <v>215.25771739999999</v>
      </c>
      <c r="I554">
        <f t="shared" si="24"/>
        <v>2.3329587306908626</v>
      </c>
      <c r="N554" s="5">
        <v>235.04627324545453</v>
      </c>
      <c r="O554" s="5">
        <v>48.253586538792433</v>
      </c>
      <c r="P554" s="5">
        <v>2.3630918464086248</v>
      </c>
      <c r="Q554" s="5">
        <v>8.7303856102534966E-2</v>
      </c>
      <c r="R554" s="5">
        <f t="shared" si="25"/>
        <v>-0.41009502639862749</v>
      </c>
      <c r="S554" s="5">
        <f t="shared" si="26"/>
        <v>-0.34515217383264329</v>
      </c>
      <c r="T554" s="5">
        <v>-0.41009502639862749</v>
      </c>
      <c r="U554" s="5">
        <v>-0.34515217383264329</v>
      </c>
      <c r="V554" s="5">
        <v>1</v>
      </c>
    </row>
    <row r="555" spans="1:22">
      <c r="A555" s="5">
        <v>186</v>
      </c>
      <c r="B555" s="2">
        <v>1143</v>
      </c>
      <c r="C555" s="15" t="s">
        <v>35</v>
      </c>
      <c r="D555" s="15" t="s">
        <v>36</v>
      </c>
      <c r="E555" s="15" t="s">
        <v>40</v>
      </c>
      <c r="F555" s="2" t="s">
        <v>184</v>
      </c>
      <c r="G555" t="s">
        <v>10</v>
      </c>
      <c r="H555" s="21">
        <v>289.74390140000003</v>
      </c>
      <c r="I555">
        <f t="shared" si="24"/>
        <v>2.4620143035961126</v>
      </c>
      <c r="N555" s="5">
        <v>235.04627324545453</v>
      </c>
      <c r="O555" s="5">
        <v>48.253586538792433</v>
      </c>
      <c r="P555" s="5">
        <v>2.3630918464086248</v>
      </c>
      <c r="Q555" s="5">
        <v>8.7303856102534966E-2</v>
      </c>
      <c r="R555" s="5">
        <f t="shared" si="25"/>
        <v>1.1335453399007454</v>
      </c>
      <c r="S555" s="5">
        <f t="shared" si="26"/>
        <v>1.1330823356909603</v>
      </c>
      <c r="T555" s="5">
        <v>1.1335453399007454</v>
      </c>
      <c r="U555" s="5">
        <v>1.1330823356909603</v>
      </c>
      <c r="V555" s="5">
        <v>1</v>
      </c>
    </row>
    <row r="556" spans="1:22">
      <c r="A556" s="5">
        <v>221</v>
      </c>
      <c r="B556" s="2">
        <v>1144</v>
      </c>
      <c r="C556" s="15" t="s">
        <v>35</v>
      </c>
      <c r="D556" s="15" t="s">
        <v>36</v>
      </c>
      <c r="E556" s="15" t="s">
        <v>40</v>
      </c>
      <c r="F556" s="2" t="s">
        <v>184</v>
      </c>
      <c r="G556" t="s">
        <v>10</v>
      </c>
      <c r="H556" s="21">
        <v>183.2833493</v>
      </c>
      <c r="I556">
        <f t="shared" si="24"/>
        <v>2.2631230125040043</v>
      </c>
      <c r="N556" s="5">
        <v>235.04627324545453</v>
      </c>
      <c r="O556" s="5">
        <v>48.253586538792433</v>
      </c>
      <c r="P556" s="5">
        <v>2.3630918464086248</v>
      </c>
      <c r="Q556" s="5">
        <v>8.7303856102534966E-2</v>
      </c>
      <c r="R556" s="5">
        <f t="shared" si="25"/>
        <v>-1.072726975513848</v>
      </c>
      <c r="S556" s="5">
        <f t="shared" si="26"/>
        <v>-1.1450677938808458</v>
      </c>
      <c r="T556" s="5">
        <v>-1.072726975513848</v>
      </c>
      <c r="U556" s="5">
        <v>-1.1450677938808458</v>
      </c>
      <c r="V556" s="5">
        <v>1</v>
      </c>
    </row>
    <row r="557" spans="1:22">
      <c r="A557" s="5">
        <v>256</v>
      </c>
      <c r="B557" s="2">
        <v>1145</v>
      </c>
      <c r="C557" s="15" t="s">
        <v>35</v>
      </c>
      <c r="D557" s="15" t="s">
        <v>36</v>
      </c>
      <c r="E557" s="15" t="s">
        <v>40</v>
      </c>
      <c r="F557" s="2" t="s">
        <v>184</v>
      </c>
      <c r="G557" t="s">
        <v>10</v>
      </c>
      <c r="H557" s="21">
        <v>194.86386529999999</v>
      </c>
      <c r="I557">
        <f t="shared" si="24"/>
        <v>2.2897313129208272</v>
      </c>
      <c r="N557" s="5">
        <v>235.04627324545453</v>
      </c>
      <c r="O557" s="5">
        <v>48.253586538792433</v>
      </c>
      <c r="P557" s="5">
        <v>2.3630918464086248</v>
      </c>
      <c r="Q557" s="5">
        <v>8.7303856102534966E-2</v>
      </c>
      <c r="R557" s="5">
        <f t="shared" si="25"/>
        <v>-0.8327341204606783</v>
      </c>
      <c r="S557" s="5">
        <f t="shared" si="26"/>
        <v>-0.84028972788599976</v>
      </c>
      <c r="T557" s="5">
        <v>-0.8327341204606783</v>
      </c>
      <c r="U557" s="5">
        <v>-0.84028972788599976</v>
      </c>
      <c r="V557" s="5">
        <v>1</v>
      </c>
    </row>
    <row r="558" spans="1:22">
      <c r="A558" s="5">
        <v>291</v>
      </c>
      <c r="B558" s="2">
        <v>1146</v>
      </c>
      <c r="C558" s="15" t="s">
        <v>35</v>
      </c>
      <c r="D558" s="15" t="s">
        <v>36</v>
      </c>
      <c r="E558" s="15" t="s">
        <v>40</v>
      </c>
      <c r="F558" s="2" t="s">
        <v>184</v>
      </c>
      <c r="G558" t="s">
        <v>10</v>
      </c>
      <c r="H558" s="21">
        <v>225.77584060000001</v>
      </c>
      <c r="I558">
        <f t="shared" si="24"/>
        <v>2.3536774679013672</v>
      </c>
      <c r="N558" s="5">
        <v>235.04627324545453</v>
      </c>
      <c r="O558" s="5">
        <v>48.253586538792433</v>
      </c>
      <c r="P558" s="5">
        <v>2.3630918464086248</v>
      </c>
      <c r="Q558" s="5">
        <v>8.7303856102534966E-2</v>
      </c>
      <c r="R558" s="5">
        <f t="shared" si="25"/>
        <v>-0.19211903840560648</v>
      </c>
      <c r="S558" s="5">
        <f t="shared" si="26"/>
        <v>-0.10783462412245286</v>
      </c>
      <c r="T558" s="5">
        <v>-0.19211903840560648</v>
      </c>
      <c r="U558" s="5">
        <v>-0.10783462412245286</v>
      </c>
      <c r="V558" s="5">
        <v>1</v>
      </c>
    </row>
    <row r="559" spans="1:22">
      <c r="A559" s="5">
        <v>326</v>
      </c>
      <c r="B559" s="2">
        <v>1158</v>
      </c>
      <c r="C559" s="15" t="s">
        <v>35</v>
      </c>
      <c r="D559" s="15" t="s">
        <v>36</v>
      </c>
      <c r="E559" s="15" t="s">
        <v>40</v>
      </c>
      <c r="F559" s="2" t="s">
        <v>184</v>
      </c>
      <c r="G559" t="s">
        <v>10</v>
      </c>
      <c r="H559" s="21">
        <v>196.4248202</v>
      </c>
      <c r="I559">
        <f t="shared" si="24"/>
        <v>2.2931963642800426</v>
      </c>
      <c r="N559" s="5">
        <v>235.04627324545453</v>
      </c>
      <c r="O559" s="5">
        <v>48.253586538792433</v>
      </c>
      <c r="P559" s="5">
        <v>2.3630918464086248</v>
      </c>
      <c r="Q559" s="5">
        <v>8.7303856102534966E-2</v>
      </c>
      <c r="R559" s="5">
        <f t="shared" si="25"/>
        <v>-0.80038512814805263</v>
      </c>
      <c r="S559" s="5">
        <f t="shared" si="26"/>
        <v>-0.80060017104505321</v>
      </c>
      <c r="T559" s="5">
        <v>-0.80038512814805263</v>
      </c>
      <c r="U559" s="5">
        <v>-0.80060017104505321</v>
      </c>
      <c r="V559" s="5">
        <v>1</v>
      </c>
    </row>
    <row r="560" spans="1:22">
      <c r="A560" s="5">
        <v>361</v>
      </c>
      <c r="B560" s="2">
        <v>1159</v>
      </c>
      <c r="C560" s="15" t="s">
        <v>35</v>
      </c>
      <c r="D560" s="15" t="s">
        <v>36</v>
      </c>
      <c r="E560" s="15" t="s">
        <v>40</v>
      </c>
      <c r="F560" s="2" t="s">
        <v>184</v>
      </c>
      <c r="G560" t="s">
        <v>10</v>
      </c>
      <c r="H560" s="21">
        <v>263.05144710000002</v>
      </c>
      <c r="I560">
        <f t="shared" si="24"/>
        <v>2.4200406952828306</v>
      </c>
      <c r="N560" s="5">
        <v>235.04627324545453</v>
      </c>
      <c r="O560" s="5">
        <v>48.253586538792433</v>
      </c>
      <c r="P560" s="5">
        <v>2.3630918464086248</v>
      </c>
      <c r="Q560" s="5">
        <v>8.7303856102534966E-2</v>
      </c>
      <c r="R560" s="5">
        <f t="shared" si="25"/>
        <v>0.58037497030467011</v>
      </c>
      <c r="S560" s="5">
        <f t="shared" si="26"/>
        <v>0.65230622582491227</v>
      </c>
      <c r="T560" s="5">
        <v>0.58037497030467011</v>
      </c>
      <c r="U560" s="5">
        <v>0.65230622582491227</v>
      </c>
      <c r="V560" s="5">
        <v>1</v>
      </c>
    </row>
    <row r="561" spans="1:22">
      <c r="A561" s="5">
        <v>1404</v>
      </c>
      <c r="B561" s="2">
        <v>1101</v>
      </c>
      <c r="C561" s="2" t="s">
        <v>37</v>
      </c>
      <c r="D561" s="2" t="s">
        <v>36</v>
      </c>
      <c r="E561" s="2" t="s">
        <v>42</v>
      </c>
      <c r="F561" s="2" t="s">
        <v>184</v>
      </c>
      <c r="G561" t="s">
        <v>4</v>
      </c>
      <c r="H561" s="21">
        <v>8.3083017150000007</v>
      </c>
      <c r="I561">
        <f t="shared" si="24"/>
        <v>0.91951225950248761</v>
      </c>
      <c r="J561" s="30">
        <f>AVERAGE(H561:H571)</f>
        <v>8.8851561387272735</v>
      </c>
      <c r="K561" s="30">
        <f>STDEV(H561:H571)</f>
        <v>1.0569928728922147</v>
      </c>
      <c r="L561" s="30">
        <f>AVERAGE(I561:I571)</f>
        <v>0.94597179382656715</v>
      </c>
      <c r="M561" s="30">
        <f>STDEV(I561:I571)</f>
        <v>5.0261834516214784E-2</v>
      </c>
      <c r="N561" s="5">
        <v>8.8851561387272735</v>
      </c>
      <c r="O561" s="5">
        <v>1.0569928728922147</v>
      </c>
      <c r="P561" s="5">
        <v>0.94597179382656715</v>
      </c>
      <c r="Q561" s="5">
        <v>5.0261834516214784E-2</v>
      </c>
      <c r="R561" s="5">
        <f t="shared" si="25"/>
        <v>-0.54575053297080911</v>
      </c>
      <c r="S561" s="5">
        <f t="shared" si="26"/>
        <v>-0.52643391509204729</v>
      </c>
      <c r="T561" s="5">
        <v>-0.54575053297080911</v>
      </c>
      <c r="U561" s="5">
        <v>-0.52643391509204729</v>
      </c>
      <c r="V561" s="5">
        <v>1</v>
      </c>
    </row>
    <row r="562" spans="1:22">
      <c r="A562" s="5">
        <v>1439</v>
      </c>
      <c r="B562" s="2">
        <v>1102</v>
      </c>
      <c r="C562" s="2" t="s">
        <v>37</v>
      </c>
      <c r="D562" s="2" t="s">
        <v>36</v>
      </c>
      <c r="E562" s="2" t="s">
        <v>42</v>
      </c>
      <c r="F562" s="2" t="s">
        <v>184</v>
      </c>
      <c r="G562" t="s">
        <v>4</v>
      </c>
      <c r="H562" s="21">
        <v>7.730572767</v>
      </c>
      <c r="I562">
        <f t="shared" si="24"/>
        <v>0.88821167248652921</v>
      </c>
      <c r="N562" s="5">
        <v>8.8851561387272735</v>
      </c>
      <c r="O562" s="5">
        <v>1.0569928728922147</v>
      </c>
      <c r="P562" s="5">
        <v>0.94597179382656715</v>
      </c>
      <c r="Q562" s="5">
        <v>5.0261834516214784E-2</v>
      </c>
      <c r="R562" s="5">
        <f t="shared" si="25"/>
        <v>-1.0923284360168155</v>
      </c>
      <c r="S562" s="5">
        <f t="shared" si="26"/>
        <v>-1.1491845034308121</v>
      </c>
      <c r="T562" s="5">
        <v>-1.0923284360168155</v>
      </c>
      <c r="U562" s="5">
        <v>-1.1491845034308121</v>
      </c>
      <c r="V562" s="5">
        <v>1</v>
      </c>
    </row>
    <row r="563" spans="1:22">
      <c r="A563" s="5">
        <v>1474</v>
      </c>
      <c r="B563" s="2">
        <v>1103</v>
      </c>
      <c r="C563" s="2" t="s">
        <v>37</v>
      </c>
      <c r="D563" s="2" t="s">
        <v>36</v>
      </c>
      <c r="E563" s="2" t="s">
        <v>42</v>
      </c>
      <c r="F563" s="2" t="s">
        <v>184</v>
      </c>
      <c r="G563" t="s">
        <v>4</v>
      </c>
      <c r="H563" s="21">
        <v>7.9837299719999999</v>
      </c>
      <c r="I563">
        <f t="shared" si="24"/>
        <v>0.90220583969545509</v>
      </c>
      <c r="N563" s="5">
        <v>8.8851561387272735</v>
      </c>
      <c r="O563" s="5">
        <v>1.0569928728922147</v>
      </c>
      <c r="P563" s="5">
        <v>0.94597179382656715</v>
      </c>
      <c r="Q563" s="5">
        <v>5.0261834516214784E-2</v>
      </c>
      <c r="R563" s="5">
        <f t="shared" si="25"/>
        <v>-0.85282142372514869</v>
      </c>
      <c r="S563" s="5">
        <f t="shared" si="26"/>
        <v>-0.8707591864159453</v>
      </c>
      <c r="T563" s="5">
        <v>-0.85282142372514869</v>
      </c>
      <c r="U563" s="5">
        <v>-0.8707591864159453</v>
      </c>
      <c r="V563" s="5">
        <v>1</v>
      </c>
    </row>
    <row r="564" spans="1:22">
      <c r="A564" s="5">
        <v>1159</v>
      </c>
      <c r="B564" s="2">
        <v>1184</v>
      </c>
      <c r="C564" s="2" t="s">
        <v>37</v>
      </c>
      <c r="D564" s="2" t="s">
        <v>36</v>
      </c>
      <c r="E564" s="2" t="s">
        <v>42</v>
      </c>
      <c r="F564" s="2" t="s">
        <v>184</v>
      </c>
      <c r="G564" t="s">
        <v>4</v>
      </c>
      <c r="H564" s="21">
        <v>9.4417309740000004</v>
      </c>
      <c r="I564">
        <f t="shared" si="24"/>
        <v>0.97505162179193161</v>
      </c>
      <c r="N564" s="5">
        <v>8.8851561387272735</v>
      </c>
      <c r="O564" s="5">
        <v>1.0569928728922147</v>
      </c>
      <c r="P564" s="5">
        <v>0.94597179382656715</v>
      </c>
      <c r="Q564" s="5">
        <v>5.0261834516214784E-2</v>
      </c>
      <c r="R564" s="5">
        <f t="shared" si="25"/>
        <v>0.52656441641823903</v>
      </c>
      <c r="S564" s="5">
        <f t="shared" si="26"/>
        <v>0.57856678422637209</v>
      </c>
      <c r="T564" s="5">
        <v>0.52656441641823903</v>
      </c>
      <c r="U564" s="5">
        <v>0.57856678422637209</v>
      </c>
      <c r="V564" s="5">
        <v>1</v>
      </c>
    </row>
    <row r="565" spans="1:22">
      <c r="A565" s="5">
        <v>1194</v>
      </c>
      <c r="B565" s="2">
        <v>1185</v>
      </c>
      <c r="C565" s="2" t="s">
        <v>37</v>
      </c>
      <c r="D565" s="2" t="s">
        <v>36</v>
      </c>
      <c r="E565" s="2" t="s">
        <v>42</v>
      </c>
      <c r="F565" s="2" t="s">
        <v>184</v>
      </c>
      <c r="G565" t="s">
        <v>4</v>
      </c>
      <c r="H565" s="21">
        <v>10.04061647</v>
      </c>
      <c r="I565">
        <f t="shared" si="24"/>
        <v>1.0017603782771392</v>
      </c>
      <c r="N565" s="5">
        <v>8.8851561387272735</v>
      </c>
      <c r="O565" s="5">
        <v>1.0569928728922147</v>
      </c>
      <c r="P565" s="5">
        <v>0.94597179382656715</v>
      </c>
      <c r="Q565" s="5">
        <v>5.0261834516214784E-2</v>
      </c>
      <c r="R565" s="5">
        <f t="shared" si="25"/>
        <v>1.0931581100552537</v>
      </c>
      <c r="S565" s="5">
        <f t="shared" si="26"/>
        <v>1.109959176531335</v>
      </c>
      <c r="T565" s="5">
        <v>1.0931581100552537</v>
      </c>
      <c r="U565" s="5">
        <v>1.109959176531335</v>
      </c>
      <c r="V565" s="5">
        <v>1</v>
      </c>
    </row>
    <row r="566" spans="1:22">
      <c r="A566" s="5">
        <v>1229</v>
      </c>
      <c r="B566" s="2">
        <v>1186</v>
      </c>
      <c r="C566" s="2" t="s">
        <v>37</v>
      </c>
      <c r="D566" s="2" t="s">
        <v>36</v>
      </c>
      <c r="E566" s="2" t="s">
        <v>42</v>
      </c>
      <c r="F566" s="2" t="s">
        <v>184</v>
      </c>
      <c r="G566" t="s">
        <v>4</v>
      </c>
      <c r="H566" s="21">
        <v>8.0899212439999992</v>
      </c>
      <c r="I566">
        <f t="shared" si="24"/>
        <v>0.90794429374296426</v>
      </c>
      <c r="N566" s="5">
        <v>8.8851561387272735</v>
      </c>
      <c r="O566" s="5">
        <v>1.0569928728922147</v>
      </c>
      <c r="P566" s="5">
        <v>0.94597179382656715</v>
      </c>
      <c r="Q566" s="5">
        <v>5.0261834516214784E-2</v>
      </c>
      <c r="R566" s="5">
        <f t="shared" si="25"/>
        <v>-0.75235596674488381</v>
      </c>
      <c r="S566" s="5">
        <f t="shared" si="26"/>
        <v>-0.75658798469313693</v>
      </c>
      <c r="T566" s="5">
        <v>-0.75235596674488381</v>
      </c>
      <c r="U566" s="5">
        <v>-0.75658798469313693</v>
      </c>
      <c r="V566" s="5">
        <v>1</v>
      </c>
    </row>
    <row r="567" spans="1:22">
      <c r="A567" s="5">
        <v>1264</v>
      </c>
      <c r="B567" s="2">
        <v>1195</v>
      </c>
      <c r="C567" s="2" t="s">
        <v>37</v>
      </c>
      <c r="D567" s="2" t="s">
        <v>36</v>
      </c>
      <c r="E567" s="2" t="s">
        <v>42</v>
      </c>
      <c r="F567" s="2" t="s">
        <v>184</v>
      </c>
      <c r="G567" t="s">
        <v>4</v>
      </c>
      <c r="H567" s="21">
        <v>8.3619512199999999</v>
      </c>
      <c r="I567">
        <f t="shared" si="24"/>
        <v>0.92230762973596747</v>
      </c>
      <c r="N567" s="5">
        <v>8.8851561387272735</v>
      </c>
      <c r="O567" s="5">
        <v>1.0569928728922147</v>
      </c>
      <c r="P567" s="5">
        <v>0.94597179382656715</v>
      </c>
      <c r="Q567" s="5">
        <v>5.0261834516214784E-2</v>
      </c>
      <c r="R567" s="5">
        <f t="shared" si="25"/>
        <v>-0.49499380000136167</v>
      </c>
      <c r="S567" s="5">
        <f t="shared" si="26"/>
        <v>-0.4708177550297229</v>
      </c>
      <c r="T567" s="5">
        <v>-0.49499380000136167</v>
      </c>
      <c r="U567" s="5">
        <v>-0.4708177550297229</v>
      </c>
      <c r="V567" s="5">
        <v>1</v>
      </c>
    </row>
    <row r="568" spans="1:22">
      <c r="A568" s="5">
        <v>1299</v>
      </c>
      <c r="B568" s="2">
        <v>1196</v>
      </c>
      <c r="C568" s="2" t="s">
        <v>37</v>
      </c>
      <c r="D568" s="2" t="s">
        <v>36</v>
      </c>
      <c r="E568" s="2" t="s">
        <v>42</v>
      </c>
      <c r="F568" s="2" t="s">
        <v>184</v>
      </c>
      <c r="G568" t="s">
        <v>4</v>
      </c>
      <c r="H568" s="21">
        <v>10.31691092</v>
      </c>
      <c r="I568">
        <f t="shared" si="24"/>
        <v>1.0135496806997193</v>
      </c>
      <c r="N568" s="5">
        <v>8.8851561387272735</v>
      </c>
      <c r="O568" s="5">
        <v>1.0569928728922147</v>
      </c>
      <c r="P568" s="5">
        <v>0.94597179382656715</v>
      </c>
      <c r="Q568" s="5">
        <v>5.0261834516214784E-2</v>
      </c>
      <c r="R568" s="5">
        <f t="shared" si="25"/>
        <v>1.354554811098265</v>
      </c>
      <c r="S568" s="5">
        <f t="shared" si="26"/>
        <v>1.3445169187239094</v>
      </c>
      <c r="T568" s="5">
        <v>1.354554811098265</v>
      </c>
      <c r="U568" s="5">
        <v>1.3445169187239094</v>
      </c>
      <c r="V568" s="5">
        <v>1</v>
      </c>
    </row>
    <row r="569" spans="1:22">
      <c r="A569" s="5">
        <v>1334</v>
      </c>
      <c r="B569" s="2">
        <v>1197</v>
      </c>
      <c r="C569" s="2" t="s">
        <v>37</v>
      </c>
      <c r="D569" s="2" t="s">
        <v>36</v>
      </c>
      <c r="E569" s="2" t="s">
        <v>42</v>
      </c>
      <c r="F569" s="2" t="s">
        <v>184</v>
      </c>
      <c r="G569" t="s">
        <v>4</v>
      </c>
      <c r="H569" s="21">
        <v>10.707724689999999</v>
      </c>
      <c r="I569">
        <f t="shared" si="24"/>
        <v>1.0296971963633359</v>
      </c>
      <c r="N569" s="5">
        <v>8.8851561387272735</v>
      </c>
      <c r="O569" s="5">
        <v>1.0569928728922147</v>
      </c>
      <c r="P569" s="5">
        <v>0.94597179382656715</v>
      </c>
      <c r="Q569" s="5">
        <v>5.0261834516214784E-2</v>
      </c>
      <c r="R569" s="5">
        <f t="shared" si="25"/>
        <v>1.7242959702137741</v>
      </c>
      <c r="S569" s="5">
        <f t="shared" si="26"/>
        <v>1.6657848513220981</v>
      </c>
      <c r="T569" s="5">
        <v>1.7242959702137741</v>
      </c>
      <c r="U569" s="5">
        <v>1.6657848513220981</v>
      </c>
      <c r="V569" s="5">
        <v>1</v>
      </c>
    </row>
    <row r="570" spans="1:22">
      <c r="A570" s="5">
        <v>1369</v>
      </c>
      <c r="B570" s="2">
        <v>1203</v>
      </c>
      <c r="C570" s="2" t="s">
        <v>37</v>
      </c>
      <c r="D570" s="2" t="s">
        <v>36</v>
      </c>
      <c r="E570" s="2" t="s">
        <v>42</v>
      </c>
      <c r="F570" s="2" t="s">
        <v>184</v>
      </c>
      <c r="G570" t="s">
        <v>4</v>
      </c>
      <c r="H570" s="21">
        <v>8.0197919160000009</v>
      </c>
      <c r="I570">
        <f t="shared" si="24"/>
        <v>0.90416310009147738</v>
      </c>
      <c r="N570" s="5">
        <v>8.8851561387272735</v>
      </c>
      <c r="O570" s="5">
        <v>1.0569928728922147</v>
      </c>
      <c r="P570" s="5">
        <v>0.94597179382656715</v>
      </c>
      <c r="Q570" s="5">
        <v>5.0261834516214784E-2</v>
      </c>
      <c r="R570" s="5">
        <f t="shared" si="25"/>
        <v>-0.81870393350846837</v>
      </c>
      <c r="S570" s="5">
        <f t="shared" si="26"/>
        <v>-0.831817901943114</v>
      </c>
      <c r="T570" s="5">
        <v>-0.81870393350846837</v>
      </c>
      <c r="U570" s="5">
        <v>-0.831817901943114</v>
      </c>
      <c r="V570" s="5">
        <v>1</v>
      </c>
    </row>
    <row r="571" spans="1:22">
      <c r="A571" s="10">
        <v>1509</v>
      </c>
      <c r="B571" s="45" t="s">
        <v>41</v>
      </c>
      <c r="C571" s="45" t="s">
        <v>37</v>
      </c>
      <c r="D571" s="45" t="s">
        <v>36</v>
      </c>
      <c r="E571" s="45" t="s">
        <v>42</v>
      </c>
      <c r="F571" s="45" t="s">
        <v>184</v>
      </c>
      <c r="G571" s="40" t="s">
        <v>4</v>
      </c>
      <c r="H571" s="46">
        <v>8.7354656380000009</v>
      </c>
      <c r="I571" s="40">
        <f t="shared" si="24"/>
        <v>0.9412860597052306</v>
      </c>
      <c r="J571" s="10"/>
      <c r="K571" s="10"/>
      <c r="L571" s="10"/>
      <c r="N571" s="5">
        <v>8.8851561387272735</v>
      </c>
      <c r="O571" s="5">
        <v>1.0569928728922147</v>
      </c>
      <c r="P571" s="5">
        <v>0.94597179382656715</v>
      </c>
      <c r="Q571" s="5">
        <v>5.0261834516214784E-2</v>
      </c>
      <c r="R571" s="5">
        <f t="shared" si="25"/>
        <v>-0.14161921481805215</v>
      </c>
      <c r="S571" s="5">
        <f t="shared" si="26"/>
        <v>-9.3226484198958182E-2</v>
      </c>
      <c r="T571" s="5">
        <v>-0.14161921481805215</v>
      </c>
      <c r="U571" s="5">
        <v>-9.3226484198958182E-2</v>
      </c>
      <c r="V571" s="5">
        <v>1</v>
      </c>
    </row>
    <row r="572" spans="1:22">
      <c r="A572" s="5">
        <v>389</v>
      </c>
      <c r="B572" s="2">
        <v>1176</v>
      </c>
      <c r="C572" s="2" t="s">
        <v>37</v>
      </c>
      <c r="D572" s="2" t="s">
        <v>36</v>
      </c>
      <c r="E572" s="2" t="s">
        <v>40</v>
      </c>
      <c r="F572" s="2" t="s">
        <v>184</v>
      </c>
      <c r="G572" t="s">
        <v>4</v>
      </c>
      <c r="H572" s="21">
        <v>9.8344272959999994</v>
      </c>
      <c r="I572">
        <f t="shared" si="24"/>
        <v>0.99274907402363788</v>
      </c>
      <c r="N572" s="5">
        <v>8.8851561387272735</v>
      </c>
      <c r="O572" s="5">
        <v>1.0569928728922147</v>
      </c>
      <c r="P572" s="5">
        <v>0.94597179382656715</v>
      </c>
      <c r="Q572" s="5">
        <v>5.0261834516214784E-2</v>
      </c>
      <c r="R572" s="5">
        <f t="shared" si="25"/>
        <v>0.89808662065550793</v>
      </c>
      <c r="S572" s="5">
        <f t="shared" si="26"/>
        <v>0.93067196307727451</v>
      </c>
      <c r="T572" s="5">
        <v>0.89808662065550793</v>
      </c>
      <c r="U572" s="5">
        <v>0.93067196307727451</v>
      </c>
      <c r="V572" s="5">
        <v>1</v>
      </c>
    </row>
    <row r="573" spans="1:22">
      <c r="A573" s="5">
        <v>424</v>
      </c>
      <c r="B573" s="2">
        <v>1177</v>
      </c>
      <c r="C573" s="2" t="s">
        <v>37</v>
      </c>
      <c r="D573" s="2" t="s">
        <v>36</v>
      </c>
      <c r="E573" s="2" t="s">
        <v>40</v>
      </c>
      <c r="F573" s="2" t="s">
        <v>184</v>
      </c>
      <c r="G573" t="s">
        <v>4</v>
      </c>
      <c r="H573" s="21">
        <v>10.766311979999999</v>
      </c>
      <c r="I573">
        <f t="shared" si="24"/>
        <v>1.03206696039787</v>
      </c>
      <c r="N573" s="5">
        <v>8.8851561387272735</v>
      </c>
      <c r="O573" s="5">
        <v>1.0569928728922147</v>
      </c>
      <c r="P573" s="5">
        <v>0.94597179382656715</v>
      </c>
      <c r="Q573" s="5">
        <v>5.0261834516214784E-2</v>
      </c>
      <c r="R573" s="5">
        <f t="shared" si="25"/>
        <v>1.779724243670046</v>
      </c>
      <c r="S573" s="5">
        <f t="shared" si="26"/>
        <v>1.7129332305514644</v>
      </c>
      <c r="T573" s="5">
        <v>1.779724243670046</v>
      </c>
      <c r="U573" s="5">
        <v>1.7129332305514644</v>
      </c>
      <c r="V573" s="5">
        <v>1</v>
      </c>
    </row>
    <row r="574" spans="1:22">
      <c r="A574" s="5">
        <v>459</v>
      </c>
      <c r="B574" s="2">
        <v>1179</v>
      </c>
      <c r="C574" s="2" t="s">
        <v>37</v>
      </c>
      <c r="D574" s="2" t="s">
        <v>36</v>
      </c>
      <c r="E574" s="2" t="s">
        <v>40</v>
      </c>
      <c r="F574" s="2" t="s">
        <v>184</v>
      </c>
      <c r="G574" t="s">
        <v>4</v>
      </c>
      <c r="H574" s="21">
        <v>10.85398324</v>
      </c>
      <c r="I574">
        <f t="shared" si="24"/>
        <v>1.035589146635282</v>
      </c>
      <c r="N574" s="5">
        <v>8.8851561387272735</v>
      </c>
      <c r="O574" s="5">
        <v>1.0569928728922147</v>
      </c>
      <c r="P574" s="5">
        <v>0.94597179382656715</v>
      </c>
      <c r="Q574" s="5">
        <v>5.0261834516214784E-2</v>
      </c>
      <c r="R574" s="5">
        <f t="shared" si="25"/>
        <v>1.8626682844941895</v>
      </c>
      <c r="S574" s="5">
        <f t="shared" si="26"/>
        <v>1.7830099850375285</v>
      </c>
      <c r="T574" s="5">
        <v>1.8626682844941895</v>
      </c>
      <c r="U574" s="5">
        <v>1.7830099850375285</v>
      </c>
      <c r="V574" s="5">
        <v>1</v>
      </c>
    </row>
    <row r="575" spans="1:22">
      <c r="A575" s="5">
        <v>494</v>
      </c>
      <c r="B575" s="2">
        <v>1180</v>
      </c>
      <c r="C575" s="2" t="s">
        <v>37</v>
      </c>
      <c r="D575" s="2" t="s">
        <v>36</v>
      </c>
      <c r="E575" s="2" t="s">
        <v>40</v>
      </c>
      <c r="F575" s="2" t="s">
        <v>184</v>
      </c>
      <c r="G575" t="s">
        <v>4</v>
      </c>
      <c r="H575" s="21">
        <v>11.310795880000001</v>
      </c>
      <c r="I575">
        <f t="shared" si="24"/>
        <v>1.0534931649724346</v>
      </c>
      <c r="N575" s="5">
        <v>8.8851561387272735</v>
      </c>
      <c r="O575" s="5">
        <v>1.0569928728922147</v>
      </c>
      <c r="P575" s="5">
        <v>0.94597179382656715</v>
      </c>
      <c r="Q575" s="5">
        <v>5.0261834516214784E-2</v>
      </c>
      <c r="R575" s="5">
        <f t="shared" si="25"/>
        <v>2.294849665954255</v>
      </c>
      <c r="S575" s="5">
        <f t="shared" si="26"/>
        <v>2.1392249642455927</v>
      </c>
      <c r="T575" s="5">
        <v>2.294849665954255</v>
      </c>
      <c r="U575" s="5">
        <v>2.1392249642455927</v>
      </c>
      <c r="V575" s="5">
        <v>1</v>
      </c>
    </row>
    <row r="576" spans="1:22">
      <c r="A576" s="5">
        <v>529</v>
      </c>
      <c r="B576" s="2">
        <v>1190</v>
      </c>
      <c r="C576" s="2" t="s">
        <v>37</v>
      </c>
      <c r="D576" s="2" t="s">
        <v>36</v>
      </c>
      <c r="E576" s="2" t="s">
        <v>40</v>
      </c>
      <c r="F576" s="2" t="s">
        <v>184</v>
      </c>
      <c r="G576" t="s">
        <v>4</v>
      </c>
      <c r="H576" s="21">
        <v>8.9221372280000004</v>
      </c>
      <c r="I576">
        <f t="shared" si="24"/>
        <v>0.9504688986752502</v>
      </c>
      <c r="N576" s="5">
        <v>8.8851561387272735</v>
      </c>
      <c r="O576" s="5">
        <v>1.0569928728922147</v>
      </c>
      <c r="P576" s="5">
        <v>0.94597179382656715</v>
      </c>
      <c r="Q576" s="5">
        <v>5.0261834516214784E-2</v>
      </c>
      <c r="R576" s="5">
        <f t="shared" si="25"/>
        <v>3.4987075335273343E-2</v>
      </c>
      <c r="S576" s="5">
        <f t="shared" si="26"/>
        <v>8.9473551691238967E-2</v>
      </c>
      <c r="T576" s="5">
        <v>3.4987075335273343E-2</v>
      </c>
      <c r="U576" s="5">
        <v>8.9473551691238967E-2</v>
      </c>
      <c r="V576" s="5">
        <v>1</v>
      </c>
    </row>
    <row r="577" spans="1:22">
      <c r="A577" s="5">
        <v>564</v>
      </c>
      <c r="B577" s="2">
        <v>1191</v>
      </c>
      <c r="C577" s="2" t="s">
        <v>37</v>
      </c>
      <c r="D577" s="2" t="s">
        <v>36</v>
      </c>
      <c r="E577" s="2" t="s">
        <v>40</v>
      </c>
      <c r="F577" s="2" t="s">
        <v>184</v>
      </c>
      <c r="G577" t="s">
        <v>4</v>
      </c>
      <c r="H577" s="21">
        <v>9.3415043289999993</v>
      </c>
      <c r="I577">
        <f t="shared" si="24"/>
        <v>0.97041681939672209</v>
      </c>
      <c r="N577" s="5">
        <v>8.8851561387272735</v>
      </c>
      <c r="O577" s="5">
        <v>1.0569928728922147</v>
      </c>
      <c r="P577" s="5">
        <v>0.94597179382656715</v>
      </c>
      <c r="Q577" s="5">
        <v>5.0261834516214784E-2</v>
      </c>
      <c r="R577" s="5">
        <f t="shared" si="25"/>
        <v>0.43174197478175541</v>
      </c>
      <c r="S577" s="5">
        <f t="shared" si="26"/>
        <v>0.48635362806482546</v>
      </c>
      <c r="T577" s="5">
        <v>0.43174197478175541</v>
      </c>
      <c r="U577" s="5">
        <v>0.48635362806482546</v>
      </c>
      <c r="V577" s="5">
        <v>1</v>
      </c>
    </row>
    <row r="578" spans="1:22">
      <c r="A578" s="5">
        <v>599</v>
      </c>
      <c r="B578" s="2">
        <v>1193</v>
      </c>
      <c r="C578" s="2" t="s">
        <v>37</v>
      </c>
      <c r="D578" s="2" t="s">
        <v>36</v>
      </c>
      <c r="E578" s="2" t="s">
        <v>40</v>
      </c>
      <c r="F578" s="2" t="s">
        <v>184</v>
      </c>
      <c r="G578" t="s">
        <v>4</v>
      </c>
      <c r="H578" s="21">
        <v>11.46599797</v>
      </c>
      <c r="I578">
        <f t="shared" ref="I578:I641" si="27">LOG(H578)</f>
        <v>1.0594118605489062</v>
      </c>
      <c r="N578" s="5">
        <v>8.8851561387272735</v>
      </c>
      <c r="O578" s="5">
        <v>1.0569928728922147</v>
      </c>
      <c r="P578" s="5">
        <v>0.94597179382656715</v>
      </c>
      <c r="Q578" s="5">
        <v>5.0261834516214784E-2</v>
      </c>
      <c r="R578" s="5">
        <f t="shared" ref="R578:R641" si="28">(H578-N578)/O578</f>
        <v>2.4416832861047157</v>
      </c>
      <c r="S578" s="5">
        <f t="shared" ref="S578:S641" si="29">(I578-P578)/Q578</f>
        <v>2.256982217506259</v>
      </c>
      <c r="T578" s="5">
        <v>2.4416832861047157</v>
      </c>
      <c r="U578" s="5">
        <v>2.256982217506259</v>
      </c>
      <c r="V578" s="5">
        <v>1</v>
      </c>
    </row>
    <row r="579" spans="1:22">
      <c r="A579" s="5">
        <v>634</v>
      </c>
      <c r="B579" s="2">
        <v>1194</v>
      </c>
      <c r="C579" s="2" t="s">
        <v>37</v>
      </c>
      <c r="D579" s="2" t="s">
        <v>36</v>
      </c>
      <c r="E579" s="2" t="s">
        <v>40</v>
      </c>
      <c r="F579" s="2" t="s">
        <v>184</v>
      </c>
      <c r="G579" t="s">
        <v>4</v>
      </c>
      <c r="H579" s="21">
        <v>8.7970991519999995</v>
      </c>
      <c r="I579">
        <f t="shared" si="27"/>
        <v>0.94433948692631209</v>
      </c>
      <c r="N579" s="5">
        <v>8.8851561387272735</v>
      </c>
      <c r="O579" s="5">
        <v>1.0569928728922147</v>
      </c>
      <c r="P579" s="5">
        <v>0.94597179382656715</v>
      </c>
      <c r="Q579" s="5">
        <v>5.0261834516214784E-2</v>
      </c>
      <c r="R579" s="5">
        <f t="shared" si="28"/>
        <v>-8.3308969232996438E-2</v>
      </c>
      <c r="S579" s="5">
        <f t="shared" si="29"/>
        <v>-3.2476070878958319E-2</v>
      </c>
      <c r="T579" s="5">
        <v>-8.3308969232996438E-2</v>
      </c>
      <c r="U579" s="5">
        <v>-3.2476070878958319E-2</v>
      </c>
      <c r="V579" s="5">
        <v>1</v>
      </c>
    </row>
    <row r="580" spans="1:22">
      <c r="A580" s="5">
        <v>669</v>
      </c>
      <c r="B580" s="2">
        <v>1199</v>
      </c>
      <c r="C580" s="2" t="s">
        <v>37</v>
      </c>
      <c r="D580" s="2" t="s">
        <v>36</v>
      </c>
      <c r="E580" s="2" t="s">
        <v>40</v>
      </c>
      <c r="F580" s="2" t="s">
        <v>184</v>
      </c>
      <c r="G580" t="s">
        <v>4</v>
      </c>
      <c r="H580" s="21">
        <v>7.9838165160000001</v>
      </c>
      <c r="I580">
        <f t="shared" si="27"/>
        <v>0.90221054744209239</v>
      </c>
      <c r="N580" s="5">
        <v>8.8851561387272735</v>
      </c>
      <c r="O580" s="5">
        <v>1.0569928728922147</v>
      </c>
      <c r="P580" s="5">
        <v>0.94597179382656715</v>
      </c>
      <c r="Q580" s="5">
        <v>5.0261834516214784E-2</v>
      </c>
      <c r="R580" s="5">
        <f t="shared" si="28"/>
        <v>-0.85273954616266012</v>
      </c>
      <c r="S580" s="5">
        <f t="shared" si="29"/>
        <v>-0.87066552197487157</v>
      </c>
      <c r="T580" s="5">
        <v>-0.85273954616266012</v>
      </c>
      <c r="U580" s="5">
        <v>-0.87066552197487157</v>
      </c>
      <c r="V580" s="5">
        <v>1</v>
      </c>
    </row>
    <row r="581" spans="1:22">
      <c r="A581" s="5">
        <v>704</v>
      </c>
      <c r="B581" s="2">
        <v>1200</v>
      </c>
      <c r="C581" s="2" t="s">
        <v>37</v>
      </c>
      <c r="D581" s="2" t="s">
        <v>36</v>
      </c>
      <c r="E581" s="2" t="s">
        <v>40</v>
      </c>
      <c r="F581" s="2" t="s">
        <v>184</v>
      </c>
      <c r="G581" t="s">
        <v>4</v>
      </c>
      <c r="H581" s="21">
        <v>11.93107595</v>
      </c>
      <c r="I581">
        <f t="shared" si="27"/>
        <v>1.0766796103155594</v>
      </c>
      <c r="N581" s="5">
        <v>8.8851561387272735</v>
      </c>
      <c r="O581" s="5">
        <v>1.0569928728922147</v>
      </c>
      <c r="P581" s="5">
        <v>0.94597179382656715</v>
      </c>
      <c r="Q581" s="5">
        <v>5.0261834516214784E-2</v>
      </c>
      <c r="R581" s="5">
        <f t="shared" si="28"/>
        <v>2.8816843418615274</v>
      </c>
      <c r="S581" s="5">
        <f t="shared" si="29"/>
        <v>2.6005381169846684</v>
      </c>
      <c r="T581" s="5">
        <v>2.8816843418615274</v>
      </c>
      <c r="U581" s="5">
        <v>2.6005381169846684</v>
      </c>
      <c r="V581" s="5">
        <v>1</v>
      </c>
    </row>
    <row r="582" spans="1:22">
      <c r="A582" s="144">
        <v>739</v>
      </c>
      <c r="B582" s="147" t="s">
        <v>43</v>
      </c>
      <c r="C582" s="147" t="s">
        <v>37</v>
      </c>
      <c r="D582" s="147" t="s">
        <v>36</v>
      </c>
      <c r="E582" s="147" t="s">
        <v>40</v>
      </c>
      <c r="F582" s="147" t="s">
        <v>184</v>
      </c>
      <c r="G582" s="146" t="s">
        <v>4</v>
      </c>
      <c r="H582" s="153">
        <v>9.8815807660000008</v>
      </c>
      <c r="I582" s="146">
        <f t="shared" si="27"/>
        <v>0.99482642465205962</v>
      </c>
      <c r="J582" s="144"/>
      <c r="K582" s="144"/>
      <c r="L582" s="144"/>
      <c r="M582" s="144"/>
      <c r="N582" s="5">
        <v>8.8851561387272735</v>
      </c>
      <c r="O582" s="5">
        <v>1.0569928728922147</v>
      </c>
      <c r="P582" s="5">
        <v>0.94597179382656715</v>
      </c>
      <c r="Q582" s="5">
        <v>5.0261834516214784E-2</v>
      </c>
      <c r="R582" s="144">
        <f t="shared" si="28"/>
        <v>0.94269758370862378</v>
      </c>
      <c r="S582" s="144">
        <f t="shared" si="29"/>
        <v>0.97200254021232846</v>
      </c>
      <c r="T582" s="144">
        <v>0.94269758370862378</v>
      </c>
      <c r="U582" s="144">
        <v>0.97200254021232846</v>
      </c>
      <c r="V582" s="144">
        <v>1</v>
      </c>
    </row>
    <row r="583" spans="1:22">
      <c r="A583" s="5">
        <v>774</v>
      </c>
      <c r="B583" s="2">
        <v>1107</v>
      </c>
      <c r="C583" s="2" t="s">
        <v>35</v>
      </c>
      <c r="D583" s="2" t="s">
        <v>36</v>
      </c>
      <c r="E583" s="2" t="s">
        <v>42</v>
      </c>
      <c r="F583" s="2" t="s">
        <v>184</v>
      </c>
      <c r="G583" t="s">
        <v>4</v>
      </c>
      <c r="H583" s="21">
        <v>6.6061355629999996</v>
      </c>
      <c r="I583">
        <f t="shared" si="27"/>
        <v>0.8199474815047707</v>
      </c>
      <c r="N583" s="5">
        <v>8.8851561387272735</v>
      </c>
      <c r="O583" s="5">
        <v>1.0569928728922147</v>
      </c>
      <c r="P583" s="5">
        <v>0.94597179382656715</v>
      </c>
      <c r="Q583" s="5">
        <v>5.0261834516214784E-2</v>
      </c>
      <c r="R583" s="5">
        <f t="shared" si="28"/>
        <v>-2.1561361804562269</v>
      </c>
      <c r="S583" s="5">
        <f t="shared" si="29"/>
        <v>-2.5073559995336065</v>
      </c>
      <c r="T583" s="5">
        <v>-2.1561361804562269</v>
      </c>
      <c r="U583" s="5">
        <v>-2.5073559995336065</v>
      </c>
      <c r="V583" s="5">
        <v>1</v>
      </c>
    </row>
    <row r="584" spans="1:22">
      <c r="A584" s="5">
        <v>809</v>
      </c>
      <c r="B584" s="2">
        <v>1113</v>
      </c>
      <c r="C584" s="2" t="s">
        <v>35</v>
      </c>
      <c r="D584" s="2" t="s">
        <v>36</v>
      </c>
      <c r="E584" s="2" t="s">
        <v>42</v>
      </c>
      <c r="F584" s="2" t="s">
        <v>184</v>
      </c>
      <c r="G584" t="s">
        <v>4</v>
      </c>
      <c r="H584" s="21">
        <v>3.8098537459999999</v>
      </c>
      <c r="I584">
        <f t="shared" si="27"/>
        <v>0.58090830414693084</v>
      </c>
      <c r="N584" s="5">
        <v>8.8851561387272735</v>
      </c>
      <c r="O584" s="5">
        <v>1.0569928728922147</v>
      </c>
      <c r="P584" s="5">
        <v>0.94597179382656715</v>
      </c>
      <c r="Q584" s="5">
        <v>5.0261834516214784E-2</v>
      </c>
      <c r="R584" s="5">
        <f t="shared" si="28"/>
        <v>-4.8016429655196173</v>
      </c>
      <c r="S584" s="5">
        <f t="shared" si="29"/>
        <v>-7.263234483848068</v>
      </c>
      <c r="T584" s="5">
        <v>-4.8016429655196173</v>
      </c>
      <c r="U584" s="5">
        <v>-7.263234483848068</v>
      </c>
      <c r="V584" s="5">
        <v>1</v>
      </c>
    </row>
    <row r="585" spans="1:22">
      <c r="A585" s="5">
        <v>844</v>
      </c>
      <c r="B585" s="2">
        <v>1114</v>
      </c>
      <c r="C585" s="2" t="s">
        <v>35</v>
      </c>
      <c r="D585" s="2" t="s">
        <v>36</v>
      </c>
      <c r="E585" s="2" t="s">
        <v>42</v>
      </c>
      <c r="F585" s="2" t="s">
        <v>184</v>
      </c>
      <c r="G585" t="s">
        <v>4</v>
      </c>
      <c r="H585" s="21">
        <v>6.0333473790000003</v>
      </c>
      <c r="I585">
        <f t="shared" si="27"/>
        <v>0.78055833119069795</v>
      </c>
      <c r="N585" s="5">
        <v>8.8851561387272735</v>
      </c>
      <c r="O585" s="5">
        <v>1.0569928728922147</v>
      </c>
      <c r="P585" s="5">
        <v>0.94597179382656715</v>
      </c>
      <c r="Q585" s="5">
        <v>5.0261834516214784E-2</v>
      </c>
      <c r="R585" s="5">
        <f t="shared" si="28"/>
        <v>-2.6980397246425731</v>
      </c>
      <c r="S585" s="5">
        <f t="shared" si="29"/>
        <v>-3.2910351209426265</v>
      </c>
      <c r="T585" s="5">
        <v>-2.6980397246425731</v>
      </c>
      <c r="U585" s="5">
        <v>-3.2910351209426265</v>
      </c>
      <c r="V585" s="5">
        <v>1</v>
      </c>
    </row>
    <row r="586" spans="1:22">
      <c r="A586" s="5">
        <v>879</v>
      </c>
      <c r="B586" s="2">
        <v>1115</v>
      </c>
      <c r="C586" s="2" t="s">
        <v>35</v>
      </c>
      <c r="D586" s="2" t="s">
        <v>36</v>
      </c>
      <c r="E586" s="2" t="s">
        <v>42</v>
      </c>
      <c r="F586" s="2" t="s">
        <v>184</v>
      </c>
      <c r="G586" t="s">
        <v>4</v>
      </c>
      <c r="H586" s="21">
        <v>6.0244800429999996</v>
      </c>
      <c r="I586">
        <f t="shared" si="27"/>
        <v>0.77991957005182344</v>
      </c>
      <c r="N586" s="5">
        <v>8.8851561387272735</v>
      </c>
      <c r="O586" s="5">
        <v>1.0569928728922147</v>
      </c>
      <c r="P586" s="5">
        <v>0.94597179382656715</v>
      </c>
      <c r="Q586" s="5">
        <v>5.0261834516214784E-2</v>
      </c>
      <c r="R586" s="5">
        <f t="shared" si="28"/>
        <v>-2.7064289354191202</v>
      </c>
      <c r="S586" s="5">
        <f t="shared" si="29"/>
        <v>-3.3037437923435569</v>
      </c>
      <c r="T586" s="5">
        <v>-2.7064289354191202</v>
      </c>
      <c r="U586" s="5">
        <v>-3.3037437923435569</v>
      </c>
      <c r="V586" s="5">
        <v>1</v>
      </c>
    </row>
    <row r="587" spans="1:22">
      <c r="A587" s="5">
        <v>914</v>
      </c>
      <c r="B587" s="2">
        <v>1117</v>
      </c>
      <c r="C587" s="2" t="s">
        <v>35</v>
      </c>
      <c r="D587" s="2" t="s">
        <v>36</v>
      </c>
      <c r="E587" s="2" t="s">
        <v>42</v>
      </c>
      <c r="F587" s="2" t="s">
        <v>184</v>
      </c>
      <c r="G587" t="s">
        <v>4</v>
      </c>
      <c r="H587" s="21">
        <v>4.2097939450000004</v>
      </c>
      <c r="I587">
        <f t="shared" si="27"/>
        <v>0.62426083912794583</v>
      </c>
      <c r="N587" s="5">
        <v>8.8851561387272735</v>
      </c>
      <c r="O587" s="5">
        <v>1.0569928728922147</v>
      </c>
      <c r="P587" s="5">
        <v>0.94597179382656715</v>
      </c>
      <c r="Q587" s="5">
        <v>5.0261834516214784E-2</v>
      </c>
      <c r="R587" s="5">
        <f t="shared" si="28"/>
        <v>-4.4232674728773089</v>
      </c>
      <c r="S587" s="5">
        <f t="shared" si="29"/>
        <v>-6.4007006070348531</v>
      </c>
      <c r="T587" s="5">
        <v>-4.4232674728773089</v>
      </c>
      <c r="U587" s="5">
        <v>-6.4007006070348531</v>
      </c>
      <c r="V587" s="5">
        <v>1</v>
      </c>
    </row>
    <row r="588" spans="1:22">
      <c r="A588" s="5">
        <v>949</v>
      </c>
      <c r="B588" s="2">
        <v>1118</v>
      </c>
      <c r="C588" s="2" t="s">
        <v>35</v>
      </c>
      <c r="D588" s="2" t="s">
        <v>36</v>
      </c>
      <c r="E588" s="2" t="s">
        <v>42</v>
      </c>
      <c r="F588" s="2" t="s">
        <v>184</v>
      </c>
      <c r="G588" t="s">
        <v>4</v>
      </c>
      <c r="H588" s="21">
        <v>4.9720230799999996</v>
      </c>
      <c r="I588">
        <f t="shared" si="27"/>
        <v>0.69653313595781663</v>
      </c>
      <c r="N588" s="5">
        <v>8.8851561387272735</v>
      </c>
      <c r="O588" s="5">
        <v>1.0569928728922147</v>
      </c>
      <c r="P588" s="5">
        <v>0.94597179382656715</v>
      </c>
      <c r="Q588" s="5">
        <v>5.0261834516214784E-2</v>
      </c>
      <c r="R588" s="5">
        <f t="shared" si="28"/>
        <v>-3.702137601003777</v>
      </c>
      <c r="S588" s="5">
        <f t="shared" si="29"/>
        <v>-4.96278459132406</v>
      </c>
      <c r="T588" s="5">
        <v>-3.702137601003777</v>
      </c>
      <c r="U588" s="5">
        <v>-4.96278459132406</v>
      </c>
      <c r="V588" s="5">
        <v>1</v>
      </c>
    </row>
    <row r="589" spans="1:22">
      <c r="A589" s="5">
        <v>984</v>
      </c>
      <c r="B589" s="2">
        <v>1119</v>
      </c>
      <c r="C589" s="2" t="s">
        <v>35</v>
      </c>
      <c r="D589" s="2" t="s">
        <v>36</v>
      </c>
      <c r="E589" s="2" t="s">
        <v>42</v>
      </c>
      <c r="F589" s="2" t="s">
        <v>184</v>
      </c>
      <c r="G589" t="s">
        <v>4</v>
      </c>
      <c r="H589" s="21">
        <v>6.1481534770000001</v>
      </c>
      <c r="I589">
        <f t="shared" si="27"/>
        <v>0.7887447003017225</v>
      </c>
      <c r="N589" s="5">
        <v>8.8851561387272735</v>
      </c>
      <c r="O589" s="5">
        <v>1.0569928728922147</v>
      </c>
      <c r="P589" s="5">
        <v>0.94597179382656715</v>
      </c>
      <c r="Q589" s="5">
        <v>5.0261834516214784E-2</v>
      </c>
      <c r="R589" s="5">
        <f t="shared" si="28"/>
        <v>-2.5894239515902351</v>
      </c>
      <c r="S589" s="5">
        <f t="shared" si="29"/>
        <v>-3.1281606618262652</v>
      </c>
      <c r="T589" s="5">
        <v>-2.5894239515902351</v>
      </c>
      <c r="U589" s="5">
        <v>-3.1281606618262652</v>
      </c>
      <c r="V589" s="5">
        <v>1</v>
      </c>
    </row>
    <row r="590" spans="1:22">
      <c r="A590" s="5">
        <v>1019</v>
      </c>
      <c r="B590" s="2">
        <v>1204</v>
      </c>
      <c r="C590" s="2" t="s">
        <v>35</v>
      </c>
      <c r="D590" s="2" t="s">
        <v>36</v>
      </c>
      <c r="E590" s="2" t="s">
        <v>42</v>
      </c>
      <c r="F590" s="2" t="s">
        <v>184</v>
      </c>
      <c r="G590" t="s">
        <v>4</v>
      </c>
      <c r="H590" s="21">
        <v>6.0508955560000004</v>
      </c>
      <c r="I590">
        <f t="shared" si="27"/>
        <v>0.78181965667654651</v>
      </c>
      <c r="N590" s="5">
        <v>8.8851561387272735</v>
      </c>
      <c r="O590" s="5">
        <v>1.0569928728922147</v>
      </c>
      <c r="P590" s="5">
        <v>0.94597179382656715</v>
      </c>
      <c r="Q590" s="5">
        <v>5.0261834516214784E-2</v>
      </c>
      <c r="R590" s="5">
        <f t="shared" si="28"/>
        <v>-2.6814377423113362</v>
      </c>
      <c r="S590" s="5">
        <f t="shared" si="29"/>
        <v>-3.2659400264640981</v>
      </c>
      <c r="T590" s="5">
        <v>-2.6814377423113362</v>
      </c>
      <c r="U590" s="5">
        <v>-3.2659400264640981</v>
      </c>
      <c r="V590" s="5">
        <v>1</v>
      </c>
    </row>
    <row r="591" spans="1:22">
      <c r="A591" s="5">
        <v>1054</v>
      </c>
      <c r="B591" s="2">
        <v>1205</v>
      </c>
      <c r="C591" s="2" t="s">
        <v>35</v>
      </c>
      <c r="D591" s="2" t="s">
        <v>36</v>
      </c>
      <c r="E591" s="2" t="s">
        <v>42</v>
      </c>
      <c r="F591" s="2" t="s">
        <v>184</v>
      </c>
      <c r="G591" t="s">
        <v>4</v>
      </c>
      <c r="H591" s="21">
        <v>5.4309043170000004</v>
      </c>
      <c r="I591">
        <f t="shared" si="27"/>
        <v>0.73487215135367168</v>
      </c>
      <c r="N591" s="5">
        <v>8.8851561387272735</v>
      </c>
      <c r="O591" s="5">
        <v>1.0569928728922147</v>
      </c>
      <c r="P591" s="5">
        <v>0.94597179382656715</v>
      </c>
      <c r="Q591" s="5">
        <v>5.0261834516214784E-2</v>
      </c>
      <c r="R591" s="5">
        <f t="shared" si="28"/>
        <v>-3.2679991609361734</v>
      </c>
      <c r="S591" s="5">
        <f t="shared" si="29"/>
        <v>-4.1999987566071306</v>
      </c>
      <c r="T591" s="5">
        <v>-3.2679991609361734</v>
      </c>
      <c r="U591" s="5">
        <v>-4.1999987566071306</v>
      </c>
      <c r="V591" s="5">
        <v>1</v>
      </c>
    </row>
    <row r="592" spans="1:22">
      <c r="A592" s="5">
        <v>1089</v>
      </c>
      <c r="B592" s="2">
        <v>1206</v>
      </c>
      <c r="C592" s="2" t="s">
        <v>35</v>
      </c>
      <c r="D592" s="2" t="s">
        <v>36</v>
      </c>
      <c r="E592" s="2" t="s">
        <v>42</v>
      </c>
      <c r="F592" s="2" t="s">
        <v>184</v>
      </c>
      <c r="G592" t="s">
        <v>4</v>
      </c>
      <c r="H592" s="21">
        <v>5.2254630239999997</v>
      </c>
      <c r="I592">
        <f t="shared" si="27"/>
        <v>0.71812477896658822</v>
      </c>
      <c r="N592" s="5">
        <v>8.8851561387272735</v>
      </c>
      <c r="O592" s="5">
        <v>1.0569928728922147</v>
      </c>
      <c r="P592" s="5">
        <v>0.94597179382656715</v>
      </c>
      <c r="Q592" s="5">
        <v>5.0261834516214784E-2</v>
      </c>
      <c r="R592" s="5">
        <f t="shared" si="28"/>
        <v>-3.4623630949500885</v>
      </c>
      <c r="S592" s="5">
        <f t="shared" si="29"/>
        <v>-4.5332013256793093</v>
      </c>
      <c r="T592" s="5">
        <v>-3.4623630949500885</v>
      </c>
      <c r="U592" s="5">
        <v>-4.5332013256793093</v>
      </c>
      <c r="V592" s="5">
        <v>1</v>
      </c>
    </row>
    <row r="593" spans="1:22">
      <c r="A593" s="5">
        <v>4</v>
      </c>
      <c r="B593" s="2">
        <v>1120</v>
      </c>
      <c r="C593" s="15" t="s">
        <v>35</v>
      </c>
      <c r="D593" s="15" t="s">
        <v>36</v>
      </c>
      <c r="E593" s="15" t="s">
        <v>40</v>
      </c>
      <c r="F593" s="2" t="s">
        <v>184</v>
      </c>
      <c r="G593" t="s">
        <v>4</v>
      </c>
      <c r="H593" s="21">
        <v>6.282039954</v>
      </c>
      <c r="I593">
        <f t="shared" si="27"/>
        <v>0.79810069419979113</v>
      </c>
      <c r="N593" s="5">
        <v>8.8851561387272735</v>
      </c>
      <c r="O593" s="5">
        <v>1.0569928728922147</v>
      </c>
      <c r="P593" s="5">
        <v>0.94597179382656715</v>
      </c>
      <c r="Q593" s="5">
        <v>5.0261834516214784E-2</v>
      </c>
      <c r="R593" s="5">
        <f t="shared" si="28"/>
        <v>-2.4627566102734946</v>
      </c>
      <c r="S593" s="5">
        <f t="shared" si="29"/>
        <v>-2.9420155680762483</v>
      </c>
      <c r="T593" s="5">
        <v>-2.4627566102734946</v>
      </c>
      <c r="U593" s="5">
        <v>-2.9420155680762483</v>
      </c>
      <c r="V593" s="5">
        <v>1</v>
      </c>
    </row>
    <row r="594" spans="1:22">
      <c r="A594" s="5">
        <v>39</v>
      </c>
      <c r="B594" s="2">
        <v>1126</v>
      </c>
      <c r="C594" s="15" t="s">
        <v>35</v>
      </c>
      <c r="D594" s="15" t="s">
        <v>36</v>
      </c>
      <c r="E594" s="15" t="s">
        <v>40</v>
      </c>
      <c r="F594" s="2" t="s">
        <v>184</v>
      </c>
      <c r="G594" t="s">
        <v>4</v>
      </c>
      <c r="H594" s="21">
        <v>5.8503328229999996</v>
      </c>
      <c r="I594">
        <f t="shared" si="27"/>
        <v>0.76718057361735503</v>
      </c>
      <c r="N594" s="5">
        <v>8.8851561387272735</v>
      </c>
      <c r="O594" s="5">
        <v>1.0569928728922147</v>
      </c>
      <c r="P594" s="5">
        <v>0.94597179382656715</v>
      </c>
      <c r="Q594" s="5">
        <v>5.0261834516214784E-2</v>
      </c>
      <c r="R594" s="5">
        <f t="shared" si="28"/>
        <v>-2.871186167436671</v>
      </c>
      <c r="S594" s="5">
        <f t="shared" si="29"/>
        <v>-3.5571964678593844</v>
      </c>
      <c r="T594" s="5">
        <v>-2.871186167436671</v>
      </c>
      <c r="U594" s="5">
        <v>-3.5571964678593844</v>
      </c>
      <c r="V594" s="5">
        <v>1</v>
      </c>
    </row>
    <row r="595" spans="1:22">
      <c r="A595" s="5">
        <v>74</v>
      </c>
      <c r="B595" s="2">
        <v>1127</v>
      </c>
      <c r="C595" s="15" t="s">
        <v>35</v>
      </c>
      <c r="D595" s="15" t="s">
        <v>36</v>
      </c>
      <c r="E595" s="15" t="s">
        <v>40</v>
      </c>
      <c r="F595" s="2" t="s">
        <v>184</v>
      </c>
      <c r="G595" t="s">
        <v>4</v>
      </c>
      <c r="H595" s="21">
        <v>5.8011368780000003</v>
      </c>
      <c r="I595">
        <f t="shared" si="27"/>
        <v>0.76351311277991918</v>
      </c>
      <c r="N595" s="5">
        <v>8.8851561387272735</v>
      </c>
      <c r="O595" s="5">
        <v>1.0569928728922147</v>
      </c>
      <c r="P595" s="5">
        <v>0.94597179382656715</v>
      </c>
      <c r="Q595" s="5">
        <v>5.0261834516214784E-2</v>
      </c>
      <c r="R595" s="5">
        <f t="shared" si="28"/>
        <v>-2.9177294755910448</v>
      </c>
      <c r="S595" s="5">
        <f t="shared" si="29"/>
        <v>-3.6301635784461004</v>
      </c>
      <c r="T595" s="5">
        <v>-2.9177294755910448</v>
      </c>
      <c r="U595" s="5">
        <v>-3.6301635784461004</v>
      </c>
      <c r="V595" s="5">
        <v>1</v>
      </c>
    </row>
    <row r="596" spans="1:22">
      <c r="A596" s="5">
        <v>109</v>
      </c>
      <c r="B596" s="2">
        <v>1128</v>
      </c>
      <c r="C596" s="15" t="s">
        <v>35</v>
      </c>
      <c r="D596" s="15" t="s">
        <v>36</v>
      </c>
      <c r="E596" s="15" t="s">
        <v>40</v>
      </c>
      <c r="F596" s="2" t="s">
        <v>184</v>
      </c>
      <c r="G596" t="s">
        <v>4</v>
      </c>
      <c r="H596" s="21">
        <v>8.0101275160000007</v>
      </c>
      <c r="I596">
        <f t="shared" si="27"/>
        <v>0.90363942982385681</v>
      </c>
      <c r="N596" s="5">
        <v>8.8851561387272735</v>
      </c>
      <c r="O596" s="5">
        <v>1.0569928728922147</v>
      </c>
      <c r="P596" s="5">
        <v>0.94597179382656715</v>
      </c>
      <c r="Q596" s="5">
        <v>5.0261834516214784E-2</v>
      </c>
      <c r="R596" s="5">
        <f t="shared" si="28"/>
        <v>-0.8278472307319924</v>
      </c>
      <c r="S596" s="5">
        <f t="shared" si="29"/>
        <v>-0.84223674703026719</v>
      </c>
      <c r="T596" s="5">
        <v>-0.8278472307319924</v>
      </c>
      <c r="U596" s="5">
        <v>-0.84223674703026719</v>
      </c>
      <c r="V596" s="5">
        <v>1</v>
      </c>
    </row>
    <row r="597" spans="1:22">
      <c r="A597" s="5">
        <v>144</v>
      </c>
      <c r="B597" s="2">
        <v>1142</v>
      </c>
      <c r="C597" s="15" t="s">
        <v>35</v>
      </c>
      <c r="D597" s="15" t="s">
        <v>36</v>
      </c>
      <c r="E597" s="15" t="s">
        <v>40</v>
      </c>
      <c r="F597" s="2" t="s">
        <v>184</v>
      </c>
      <c r="G597" t="s">
        <v>4</v>
      </c>
      <c r="H597" s="21">
        <v>8.0069347919999991</v>
      </c>
      <c r="I597">
        <f t="shared" si="27"/>
        <v>0.90346629165318082</v>
      </c>
      <c r="N597" s="5">
        <v>8.8851561387272735</v>
      </c>
      <c r="O597" s="5">
        <v>1.0569928728922147</v>
      </c>
      <c r="P597" s="5">
        <v>0.94597179382656715</v>
      </c>
      <c r="Q597" s="5">
        <v>5.0261834516214784E-2</v>
      </c>
      <c r="R597" s="5">
        <f t="shared" si="28"/>
        <v>-0.83086780360611734</v>
      </c>
      <c r="S597" s="5">
        <f t="shared" si="29"/>
        <v>-0.84568147148854644</v>
      </c>
      <c r="T597" s="5">
        <v>-0.83086780360611734</v>
      </c>
      <c r="U597" s="5">
        <v>-0.84568147148854644</v>
      </c>
      <c r="V597" s="5">
        <v>1</v>
      </c>
    </row>
    <row r="598" spans="1:22">
      <c r="A598" s="5">
        <v>179</v>
      </c>
      <c r="B598" s="2">
        <v>1143</v>
      </c>
      <c r="C598" s="15" t="s">
        <v>35</v>
      </c>
      <c r="D598" s="15" t="s">
        <v>36</v>
      </c>
      <c r="E598" s="15" t="s">
        <v>40</v>
      </c>
      <c r="F598" s="2" t="s">
        <v>184</v>
      </c>
      <c r="G598" t="s">
        <v>4</v>
      </c>
      <c r="H598" s="21">
        <v>8.8396444499999998</v>
      </c>
      <c r="I598">
        <f t="shared" si="27"/>
        <v>0.94643479708225597</v>
      </c>
      <c r="N598" s="5">
        <v>8.8851561387272735</v>
      </c>
      <c r="O598" s="5">
        <v>1.0569928728922147</v>
      </c>
      <c r="P598" s="5">
        <v>0.94597179382656715</v>
      </c>
      <c r="Q598" s="5">
        <v>5.0261834516214784E-2</v>
      </c>
      <c r="R598" s="5">
        <f t="shared" si="28"/>
        <v>-4.3057706342656411E-2</v>
      </c>
      <c r="S598" s="5">
        <f t="shared" si="29"/>
        <v>9.2118256356013648E-3</v>
      </c>
      <c r="T598" s="5">
        <v>-4.3057706342656411E-2</v>
      </c>
      <c r="U598" s="5">
        <v>9.2118256356013648E-3</v>
      </c>
      <c r="V598" s="5">
        <v>1</v>
      </c>
    </row>
    <row r="599" spans="1:22">
      <c r="A599" s="5">
        <v>214</v>
      </c>
      <c r="B599" s="2">
        <v>1144</v>
      </c>
      <c r="C599" s="15" t="s">
        <v>35</v>
      </c>
      <c r="D599" s="15" t="s">
        <v>36</v>
      </c>
      <c r="E599" s="15" t="s">
        <v>40</v>
      </c>
      <c r="F599" s="2" t="s">
        <v>184</v>
      </c>
      <c r="G599" t="s">
        <v>4</v>
      </c>
      <c r="H599" s="21">
        <v>8.0565558559999992</v>
      </c>
      <c r="I599">
        <f t="shared" si="27"/>
        <v>0.90614942239977658</v>
      </c>
      <c r="N599" s="5">
        <v>8.8851561387272735</v>
      </c>
      <c r="O599" s="5">
        <v>1.0569928728922147</v>
      </c>
      <c r="P599" s="5">
        <v>0.94597179382656715</v>
      </c>
      <c r="Q599" s="5">
        <v>5.0261834516214784E-2</v>
      </c>
      <c r="R599" s="5">
        <f t="shared" si="28"/>
        <v>-0.78392229879469544</v>
      </c>
      <c r="S599" s="5">
        <f t="shared" si="29"/>
        <v>-0.79229840713322197</v>
      </c>
      <c r="T599" s="5">
        <v>-0.78392229879469544</v>
      </c>
      <c r="U599" s="5">
        <v>-0.79229840713322197</v>
      </c>
      <c r="V599" s="5">
        <v>1</v>
      </c>
    </row>
    <row r="600" spans="1:22">
      <c r="A600" s="5">
        <v>249</v>
      </c>
      <c r="B600" s="2">
        <v>1145</v>
      </c>
      <c r="C600" s="15" t="s">
        <v>35</v>
      </c>
      <c r="D600" s="15" t="s">
        <v>36</v>
      </c>
      <c r="E600" s="15" t="s">
        <v>40</v>
      </c>
      <c r="F600" s="2" t="s">
        <v>184</v>
      </c>
      <c r="G600" t="s">
        <v>4</v>
      </c>
      <c r="H600" s="21">
        <v>8.6237625500000004</v>
      </c>
      <c r="I600">
        <f t="shared" si="27"/>
        <v>0.93569678997573025</v>
      </c>
      <c r="N600" s="5">
        <v>8.8851561387272735</v>
      </c>
      <c r="O600" s="5">
        <v>1.0569928728922147</v>
      </c>
      <c r="P600" s="5">
        <v>0.94597179382656715</v>
      </c>
      <c r="Q600" s="5">
        <v>5.0261834516214784E-2</v>
      </c>
      <c r="R600" s="5">
        <f t="shared" si="28"/>
        <v>-0.24729929163290429</v>
      </c>
      <c r="S600" s="5">
        <f t="shared" si="29"/>
        <v>-0.2044295428079157</v>
      </c>
      <c r="T600" s="5">
        <v>-0.24729929163290429</v>
      </c>
      <c r="U600" s="5">
        <v>-0.2044295428079157</v>
      </c>
      <c r="V600" s="5">
        <v>1</v>
      </c>
    </row>
    <row r="601" spans="1:22">
      <c r="A601" s="5">
        <v>284</v>
      </c>
      <c r="B601" s="2">
        <v>1146</v>
      </c>
      <c r="C601" s="15" t="s">
        <v>35</v>
      </c>
      <c r="D601" s="15" t="s">
        <v>36</v>
      </c>
      <c r="E601" s="15" t="s">
        <v>40</v>
      </c>
      <c r="F601" s="2" t="s">
        <v>184</v>
      </c>
      <c r="G601" t="s">
        <v>4</v>
      </c>
      <c r="H601" s="21">
        <v>7.3173133889999997</v>
      </c>
      <c r="I601">
        <f t="shared" si="27"/>
        <v>0.86435165557990201</v>
      </c>
      <c r="N601" s="5">
        <v>8.8851561387272735</v>
      </c>
      <c r="O601" s="5">
        <v>1.0569928728922147</v>
      </c>
      <c r="P601" s="5">
        <v>0.94597179382656715</v>
      </c>
      <c r="Q601" s="5">
        <v>5.0261834516214784E-2</v>
      </c>
      <c r="R601" s="5">
        <f t="shared" si="28"/>
        <v>-1.4833049398310865</v>
      </c>
      <c r="S601" s="5">
        <f t="shared" si="29"/>
        <v>-1.6238989092277156</v>
      </c>
      <c r="T601" s="5">
        <v>-1.4833049398310865</v>
      </c>
      <c r="U601" s="5">
        <v>-1.6238989092277156</v>
      </c>
      <c r="V601" s="5">
        <v>1</v>
      </c>
    </row>
    <row r="602" spans="1:22">
      <c r="A602" s="5">
        <v>319</v>
      </c>
      <c r="B602" s="2">
        <v>1158</v>
      </c>
      <c r="C602" s="15" t="s">
        <v>35</v>
      </c>
      <c r="D602" s="15" t="s">
        <v>36</v>
      </c>
      <c r="E602" s="15" t="s">
        <v>40</v>
      </c>
      <c r="F602" s="2" t="s">
        <v>184</v>
      </c>
      <c r="G602" t="s">
        <v>4</v>
      </c>
      <c r="H602" s="21">
        <v>6.8949120559999999</v>
      </c>
      <c r="I602">
        <f t="shared" si="27"/>
        <v>0.83852873115907767</v>
      </c>
      <c r="N602" s="5">
        <v>8.8851561387272735</v>
      </c>
      <c r="O602" s="5">
        <v>1.0569928728922147</v>
      </c>
      <c r="P602" s="5">
        <v>0.94597179382656715</v>
      </c>
      <c r="Q602" s="5">
        <v>5.0261834516214784E-2</v>
      </c>
      <c r="R602" s="5">
        <f t="shared" si="28"/>
        <v>-1.8829304660129207</v>
      </c>
      <c r="S602" s="5">
        <f t="shared" si="29"/>
        <v>-2.137666953497841</v>
      </c>
      <c r="T602" s="5">
        <v>-1.8829304660129207</v>
      </c>
      <c r="U602" s="5">
        <v>-2.137666953497841</v>
      </c>
      <c r="V602" s="5">
        <v>1</v>
      </c>
    </row>
    <row r="603" spans="1:22">
      <c r="A603" s="5">
        <v>354</v>
      </c>
      <c r="B603" s="2">
        <v>1159</v>
      </c>
      <c r="C603" s="15" t="s">
        <v>35</v>
      </c>
      <c r="D603" s="15" t="s">
        <v>36</v>
      </c>
      <c r="E603" s="15" t="s">
        <v>40</v>
      </c>
      <c r="F603" s="2" t="s">
        <v>184</v>
      </c>
      <c r="G603" t="s">
        <v>4</v>
      </c>
      <c r="H603" s="21">
        <v>7.7606720469999999</v>
      </c>
      <c r="I603">
        <f t="shared" si="27"/>
        <v>0.88989933126669551</v>
      </c>
      <c r="N603" s="5">
        <v>8.8851561387272735</v>
      </c>
      <c r="O603" s="5">
        <v>1.0569928728922147</v>
      </c>
      <c r="P603" s="5">
        <v>0.94597179382656715</v>
      </c>
      <c r="Q603" s="5">
        <v>5.0261834516214784E-2</v>
      </c>
      <c r="R603" s="5">
        <f t="shared" si="28"/>
        <v>-1.0638521039885396</v>
      </c>
      <c r="S603" s="5">
        <f t="shared" si="29"/>
        <v>-1.115607161966647</v>
      </c>
      <c r="T603" s="5">
        <v>-1.0638521039885396</v>
      </c>
      <c r="U603" s="5">
        <v>-1.115607161966647</v>
      </c>
      <c r="V603" s="5">
        <v>1</v>
      </c>
    </row>
    <row r="604" spans="1:22">
      <c r="A604" s="5">
        <v>1427</v>
      </c>
      <c r="B604" s="2">
        <v>1101</v>
      </c>
      <c r="C604" s="2" t="s">
        <v>37</v>
      </c>
      <c r="D604" s="2" t="s">
        <v>36</v>
      </c>
      <c r="E604" s="2" t="s">
        <v>42</v>
      </c>
      <c r="F604" s="2" t="s">
        <v>184</v>
      </c>
      <c r="G604" t="s">
        <v>28</v>
      </c>
      <c r="H604" s="21">
        <v>0.13472921700000001</v>
      </c>
      <c r="I604">
        <f t="shared" si="27"/>
        <v>-0.87053821418086375</v>
      </c>
      <c r="J604" s="30">
        <f>AVERAGE(H604:H614)</f>
        <v>0.18914514545454544</v>
      </c>
      <c r="K604" s="30">
        <f>STDEV(H604:H614)</f>
        <v>7.8877015291171221E-2</v>
      </c>
      <c r="L604" s="30">
        <f>AVERAGE(I604:I614)</f>
        <v>-0.76841993180030277</v>
      </c>
      <c r="M604" s="30">
        <f>STDEV(I604:I614)</f>
        <v>0.22834065791280217</v>
      </c>
      <c r="N604" s="5">
        <v>0.18914514545454544</v>
      </c>
      <c r="O604" s="5">
        <v>7.8877015291171221E-2</v>
      </c>
      <c r="P604" s="5">
        <v>-0.76841993180030277</v>
      </c>
      <c r="Q604" s="5">
        <v>0.22834065791280217</v>
      </c>
      <c r="R604" s="5">
        <f t="shared" si="28"/>
        <v>-0.68988320936931113</v>
      </c>
      <c r="S604" s="5">
        <f t="shared" si="29"/>
        <v>-0.44721900739883785</v>
      </c>
      <c r="T604" s="5">
        <v>-0.68988320936931113</v>
      </c>
      <c r="U604" s="5">
        <v>-0.44721900739883785</v>
      </c>
      <c r="V604" s="5">
        <v>1</v>
      </c>
    </row>
    <row r="605" spans="1:22">
      <c r="A605" s="5">
        <v>1462</v>
      </c>
      <c r="B605" s="2">
        <v>1102</v>
      </c>
      <c r="C605" s="2" t="s">
        <v>37</v>
      </c>
      <c r="D605" s="2" t="s">
        <v>36</v>
      </c>
      <c r="E605" s="2" t="s">
        <v>42</v>
      </c>
      <c r="F605" s="2" t="s">
        <v>184</v>
      </c>
      <c r="G605" t="s">
        <v>28</v>
      </c>
      <c r="H605" s="21">
        <v>0.32791568900000001</v>
      </c>
      <c r="I605">
        <f t="shared" si="27"/>
        <v>-0.48423780418112017</v>
      </c>
      <c r="N605" s="5">
        <v>0.18914514545454544</v>
      </c>
      <c r="O605" s="5">
        <v>7.8877015291171221E-2</v>
      </c>
      <c r="P605" s="5">
        <v>-0.76841993180030277</v>
      </c>
      <c r="Q605" s="5">
        <v>0.22834065791280217</v>
      </c>
      <c r="R605" s="5">
        <f t="shared" si="28"/>
        <v>1.7593280251945245</v>
      </c>
      <c r="S605" s="5">
        <f t="shared" si="29"/>
        <v>1.2445533363037999</v>
      </c>
      <c r="T605" s="5">
        <v>1.7593280251945245</v>
      </c>
      <c r="U605" s="5">
        <v>1.2445533363037999</v>
      </c>
      <c r="V605" s="5">
        <v>1</v>
      </c>
    </row>
    <row r="606" spans="1:22">
      <c r="A606" s="5">
        <v>1497</v>
      </c>
      <c r="B606" s="2">
        <v>1103</v>
      </c>
      <c r="C606" s="2" t="s">
        <v>37</v>
      </c>
      <c r="D606" s="2" t="s">
        <v>36</v>
      </c>
      <c r="E606" s="2" t="s">
        <v>42</v>
      </c>
      <c r="F606" s="2" t="s">
        <v>184</v>
      </c>
      <c r="G606" t="s">
        <v>28</v>
      </c>
      <c r="H606" s="21">
        <v>0.198402832</v>
      </c>
      <c r="I606">
        <f t="shared" si="27"/>
        <v>-0.70245213302259235</v>
      </c>
      <c r="N606" s="5">
        <v>0.18914514545454544</v>
      </c>
      <c r="O606" s="5">
        <v>7.8877015291171221E-2</v>
      </c>
      <c r="P606" s="5">
        <v>-0.76841993180030277</v>
      </c>
      <c r="Q606" s="5">
        <v>0.22834065791280217</v>
      </c>
      <c r="R606" s="5">
        <f t="shared" si="28"/>
        <v>0.11736862140739217</v>
      </c>
      <c r="S606" s="5">
        <f t="shared" si="29"/>
        <v>0.28890080014966912</v>
      </c>
      <c r="T606" s="5">
        <v>0.11736862140739217</v>
      </c>
      <c r="U606" s="5">
        <v>0.28890080014966912</v>
      </c>
      <c r="V606" s="5">
        <v>1</v>
      </c>
    </row>
    <row r="607" spans="1:22">
      <c r="A607" s="5">
        <v>1182</v>
      </c>
      <c r="B607" s="2">
        <v>1184</v>
      </c>
      <c r="C607" s="2" t="s">
        <v>37</v>
      </c>
      <c r="D607" s="2" t="s">
        <v>36</v>
      </c>
      <c r="E607" s="2" t="s">
        <v>42</v>
      </c>
      <c r="F607" s="2" t="s">
        <v>184</v>
      </c>
      <c r="G607" t="s">
        <v>28</v>
      </c>
      <c r="H607" s="21">
        <v>0.24736826200000001</v>
      </c>
      <c r="I607">
        <f t="shared" si="27"/>
        <v>-0.60665602225931281</v>
      </c>
      <c r="N607" s="5">
        <v>0.18914514545454544</v>
      </c>
      <c r="O607" s="5">
        <v>7.8877015291171221E-2</v>
      </c>
      <c r="P607" s="5">
        <v>-0.76841993180030277</v>
      </c>
      <c r="Q607" s="5">
        <v>0.22834065791280217</v>
      </c>
      <c r="R607" s="5">
        <f t="shared" si="28"/>
        <v>0.73815060484383632</v>
      </c>
      <c r="S607" s="5">
        <f t="shared" si="29"/>
        <v>0.70843235286973605</v>
      </c>
      <c r="T607" s="5">
        <v>0.73815060484383632</v>
      </c>
      <c r="U607" s="5">
        <v>0.70843235286973605</v>
      </c>
      <c r="V607" s="5">
        <v>1</v>
      </c>
    </row>
    <row r="608" spans="1:22">
      <c r="A608" s="5">
        <v>1217</v>
      </c>
      <c r="B608" s="2">
        <v>1185</v>
      </c>
      <c r="C608" s="2" t="s">
        <v>37</v>
      </c>
      <c r="D608" s="2" t="s">
        <v>36</v>
      </c>
      <c r="E608" s="2" t="s">
        <v>42</v>
      </c>
      <c r="F608" s="2" t="s">
        <v>184</v>
      </c>
      <c r="G608" t="s">
        <v>28</v>
      </c>
      <c r="H608" s="21">
        <v>0.12337010499999999</v>
      </c>
      <c r="I608">
        <f t="shared" si="27"/>
        <v>-0.908790065638723</v>
      </c>
      <c r="N608" s="5">
        <v>0.18914514545454544</v>
      </c>
      <c r="O608" s="5">
        <v>7.8877015291171221E-2</v>
      </c>
      <c r="P608" s="5">
        <v>-0.76841993180030277</v>
      </c>
      <c r="Q608" s="5">
        <v>0.22834065791280217</v>
      </c>
      <c r="R608" s="5">
        <f t="shared" si="28"/>
        <v>-0.83389362809608891</v>
      </c>
      <c r="S608" s="5">
        <f t="shared" si="29"/>
        <v>-0.61473999033507309</v>
      </c>
      <c r="T608" s="5">
        <v>-0.83389362809608891</v>
      </c>
      <c r="U608" s="5">
        <v>-0.61473999033507309</v>
      </c>
      <c r="V608" s="5">
        <v>1</v>
      </c>
    </row>
    <row r="609" spans="1:22">
      <c r="A609" s="5">
        <v>1252</v>
      </c>
      <c r="B609" s="2">
        <v>1186</v>
      </c>
      <c r="C609" s="2" t="s">
        <v>37</v>
      </c>
      <c r="D609" s="2" t="s">
        <v>36</v>
      </c>
      <c r="E609" s="2" t="s">
        <v>42</v>
      </c>
      <c r="F609" s="2" t="s">
        <v>184</v>
      </c>
      <c r="G609" t="s">
        <v>28</v>
      </c>
      <c r="H609" s="21">
        <v>0.152838903</v>
      </c>
      <c r="I609">
        <f t="shared" si="27"/>
        <v>-0.81576608811760154</v>
      </c>
      <c r="N609" s="5">
        <v>0.18914514545454544</v>
      </c>
      <c r="O609" s="5">
        <v>7.8877015291171221E-2</v>
      </c>
      <c r="P609" s="5">
        <v>-0.76841993180030277</v>
      </c>
      <c r="Q609" s="5">
        <v>0.22834065791280217</v>
      </c>
      <c r="R609" s="5">
        <f t="shared" si="28"/>
        <v>-0.46028925309258295</v>
      </c>
      <c r="S609" s="5">
        <f t="shared" si="29"/>
        <v>-0.20734877769941057</v>
      </c>
      <c r="T609" s="5">
        <v>-0.46028925309258295</v>
      </c>
      <c r="U609" s="5">
        <v>-0.20734877769941057</v>
      </c>
      <c r="V609" s="5">
        <v>1</v>
      </c>
    </row>
    <row r="610" spans="1:22">
      <c r="A610" s="5">
        <v>1287</v>
      </c>
      <c r="B610" s="2">
        <v>1195</v>
      </c>
      <c r="C610" s="2" t="s">
        <v>37</v>
      </c>
      <c r="D610" s="2" t="s">
        <v>36</v>
      </c>
      <c r="E610" s="2" t="s">
        <v>42</v>
      </c>
      <c r="F610" s="2" t="s">
        <v>184</v>
      </c>
      <c r="G610" t="s">
        <v>28</v>
      </c>
      <c r="H610" s="21">
        <v>0.135599209</v>
      </c>
      <c r="I610">
        <f t="shared" si="27"/>
        <v>-0.86774284386082234</v>
      </c>
      <c r="N610" s="5">
        <v>0.18914514545454544</v>
      </c>
      <c r="O610" s="5">
        <v>7.8877015291171221E-2</v>
      </c>
      <c r="P610" s="5">
        <v>-0.76841993180030277</v>
      </c>
      <c r="Q610" s="5">
        <v>0.22834065791280217</v>
      </c>
      <c r="R610" s="5">
        <f t="shared" si="28"/>
        <v>-0.67885348167502091</v>
      </c>
      <c r="S610" s="5">
        <f t="shared" si="29"/>
        <v>-0.43497690235458908</v>
      </c>
      <c r="T610" s="5">
        <v>-0.67885348167502091</v>
      </c>
      <c r="U610" s="5">
        <v>-0.43497690235458908</v>
      </c>
      <c r="V610" s="5">
        <v>1</v>
      </c>
    </row>
    <row r="611" spans="1:22">
      <c r="A611" s="5">
        <v>1322</v>
      </c>
      <c r="B611" s="2">
        <v>1196</v>
      </c>
      <c r="C611" s="2" t="s">
        <v>37</v>
      </c>
      <c r="D611" s="2" t="s">
        <v>36</v>
      </c>
      <c r="E611" s="2" t="s">
        <v>42</v>
      </c>
      <c r="F611" s="2" t="s">
        <v>184</v>
      </c>
      <c r="G611" t="s">
        <v>28</v>
      </c>
      <c r="H611" s="21">
        <v>0.25792277299999999</v>
      </c>
      <c r="I611">
        <f t="shared" si="27"/>
        <v>-0.58851031062824311</v>
      </c>
      <c r="N611" s="5">
        <v>0.18914514545454544</v>
      </c>
      <c r="O611" s="5">
        <v>7.8877015291171221E-2</v>
      </c>
      <c r="P611" s="5">
        <v>-0.76841993180030277</v>
      </c>
      <c r="Q611" s="5">
        <v>0.22834065791280217</v>
      </c>
      <c r="R611" s="5">
        <f t="shared" si="28"/>
        <v>0.87196032065316875</v>
      </c>
      <c r="S611" s="5">
        <f t="shared" si="29"/>
        <v>0.78790007358550596</v>
      </c>
      <c r="T611" s="5">
        <v>0.87196032065316875</v>
      </c>
      <c r="U611" s="5">
        <v>0.78790007358550596</v>
      </c>
      <c r="V611" s="5">
        <v>1</v>
      </c>
    </row>
    <row r="612" spans="1:22">
      <c r="A612" s="5">
        <v>1357</v>
      </c>
      <c r="B612" s="2">
        <v>1197</v>
      </c>
      <c r="C612" s="2" t="s">
        <v>37</v>
      </c>
      <c r="D612" s="2" t="s">
        <v>36</v>
      </c>
      <c r="E612" s="2" t="s">
        <v>42</v>
      </c>
      <c r="F612" s="2" t="s">
        <v>184</v>
      </c>
      <c r="G612" t="s">
        <v>28</v>
      </c>
      <c r="H612" s="21">
        <v>0.21226766999999999</v>
      </c>
      <c r="I612">
        <f t="shared" si="27"/>
        <v>-0.67311614718963986</v>
      </c>
      <c r="N612" s="5">
        <v>0.18914514545454544</v>
      </c>
      <c r="O612" s="5">
        <v>7.8877015291171221E-2</v>
      </c>
      <c r="P612" s="5">
        <v>-0.76841993180030277</v>
      </c>
      <c r="Q612" s="5">
        <v>0.22834065791280217</v>
      </c>
      <c r="R612" s="5">
        <f t="shared" si="28"/>
        <v>0.29314654541755553</v>
      </c>
      <c r="S612" s="5">
        <f t="shared" si="29"/>
        <v>0.41737544895336665</v>
      </c>
      <c r="T612" s="5">
        <v>0.29314654541755553</v>
      </c>
      <c r="U612" s="5">
        <v>0.41737544895336665</v>
      </c>
      <c r="V612" s="5">
        <v>1</v>
      </c>
    </row>
    <row r="613" spans="1:22">
      <c r="A613" s="5">
        <v>1392</v>
      </c>
      <c r="B613" s="2">
        <v>1203</v>
      </c>
      <c r="C613" s="2" t="s">
        <v>37</v>
      </c>
      <c r="D613" s="2" t="s">
        <v>36</v>
      </c>
      <c r="E613" s="2" t="s">
        <v>42</v>
      </c>
      <c r="F613" s="2" t="s">
        <v>184</v>
      </c>
      <c r="G613" t="s">
        <v>28</v>
      </c>
      <c r="H613" s="21">
        <v>0.242208481</v>
      </c>
      <c r="I613">
        <f t="shared" si="27"/>
        <v>-0.61581065397985668</v>
      </c>
      <c r="N613" s="5">
        <v>0.18914514545454544</v>
      </c>
      <c r="O613" s="5">
        <v>7.8877015291171221E-2</v>
      </c>
      <c r="P613" s="5">
        <v>-0.76841993180030277</v>
      </c>
      <c r="Q613" s="5">
        <v>0.22834065791280217</v>
      </c>
      <c r="R613" s="5">
        <f t="shared" si="28"/>
        <v>0.67273508448023123</v>
      </c>
      <c r="S613" s="5">
        <f t="shared" si="29"/>
        <v>0.66834036135046926</v>
      </c>
      <c r="T613" s="5">
        <v>0.67273508448023123</v>
      </c>
      <c r="U613" s="5">
        <v>0.66834036135046926</v>
      </c>
      <c r="V613" s="5">
        <v>1</v>
      </c>
    </row>
    <row r="614" spans="1:22">
      <c r="A614" s="10">
        <v>1532</v>
      </c>
      <c r="B614" s="45" t="s">
        <v>41</v>
      </c>
      <c r="C614" s="45" t="s">
        <v>37</v>
      </c>
      <c r="D614" s="45" t="s">
        <v>36</v>
      </c>
      <c r="E614" s="45" t="s">
        <v>42</v>
      </c>
      <c r="F614" s="45" t="s">
        <v>184</v>
      </c>
      <c r="G614" s="40" t="s">
        <v>28</v>
      </c>
      <c r="H614" s="46">
        <v>4.7973459000000003E-2</v>
      </c>
      <c r="I614" s="40">
        <f t="shared" si="27"/>
        <v>-1.3189989667445547</v>
      </c>
      <c r="J614" s="10"/>
      <c r="K614" s="10"/>
      <c r="L614" s="10"/>
      <c r="N614" s="5">
        <v>0.18914514545454544</v>
      </c>
      <c r="O614" s="5">
        <v>7.8877015291171221E-2</v>
      </c>
      <c r="P614" s="5">
        <v>-0.76841993180030277</v>
      </c>
      <c r="Q614" s="5">
        <v>0.22834065791280217</v>
      </c>
      <c r="R614" s="5">
        <f t="shared" si="28"/>
        <v>-1.7897696297637029</v>
      </c>
      <c r="S614" s="5">
        <f t="shared" si="29"/>
        <v>-2.4112176954246358</v>
      </c>
      <c r="T614" s="5">
        <v>-1.7897696297637029</v>
      </c>
      <c r="U614" s="5">
        <v>-2.4112176954246358</v>
      </c>
      <c r="V614" s="5">
        <v>1</v>
      </c>
    </row>
    <row r="615" spans="1:22">
      <c r="A615" s="5">
        <v>412</v>
      </c>
      <c r="B615" s="2">
        <v>1176</v>
      </c>
      <c r="C615" s="2" t="s">
        <v>37</v>
      </c>
      <c r="D615" s="2" t="s">
        <v>36</v>
      </c>
      <c r="E615" s="2" t="s">
        <v>40</v>
      </c>
      <c r="F615" s="2" t="s">
        <v>184</v>
      </c>
      <c r="G615" t="s">
        <v>28</v>
      </c>
      <c r="H615" s="21">
        <v>7.6783335999999994E-2</v>
      </c>
      <c r="I615">
        <f t="shared" si="27"/>
        <v>-1.1147330230480215</v>
      </c>
      <c r="N615" s="5">
        <v>0.18914514545454544</v>
      </c>
      <c r="O615" s="5">
        <v>7.8877015291171221E-2</v>
      </c>
      <c r="P615" s="5">
        <v>-0.76841993180030277</v>
      </c>
      <c r="Q615" s="5">
        <v>0.22834065791280217</v>
      </c>
      <c r="R615" s="5">
        <f t="shared" si="28"/>
        <v>-1.4245190318087786</v>
      </c>
      <c r="S615" s="5">
        <f t="shared" si="29"/>
        <v>-1.5166510178838468</v>
      </c>
      <c r="T615" s="5">
        <v>-1.4245190318087786</v>
      </c>
      <c r="U615" s="5">
        <v>-1.5166510178838468</v>
      </c>
      <c r="V615" s="5">
        <v>1</v>
      </c>
    </row>
    <row r="616" spans="1:22">
      <c r="A616" s="5">
        <v>447</v>
      </c>
      <c r="B616" s="2">
        <v>1177</v>
      </c>
      <c r="C616" s="2" t="s">
        <v>37</v>
      </c>
      <c r="D616" s="2" t="s">
        <v>36</v>
      </c>
      <c r="E616" s="2" t="s">
        <v>40</v>
      </c>
      <c r="F616" s="2" t="s">
        <v>184</v>
      </c>
      <c r="G616" t="s">
        <v>28</v>
      </c>
      <c r="H616" s="21">
        <v>7.1391587000000006E-2</v>
      </c>
      <c r="I616">
        <f t="shared" si="27"/>
        <v>-1.1463529637805547</v>
      </c>
      <c r="N616" s="5">
        <v>0.18914514545454544</v>
      </c>
      <c r="O616" s="5">
        <v>7.8877015291171221E-2</v>
      </c>
      <c r="P616" s="5">
        <v>-0.76841993180030277</v>
      </c>
      <c r="Q616" s="5">
        <v>0.22834065791280217</v>
      </c>
      <c r="R616" s="5">
        <f t="shared" si="28"/>
        <v>-1.4928754342423212</v>
      </c>
      <c r="S616" s="5">
        <f t="shared" si="29"/>
        <v>-1.6551280680139564</v>
      </c>
      <c r="T616" s="5">
        <v>-1.4928754342423212</v>
      </c>
      <c r="U616" s="5">
        <v>-1.6551280680139564</v>
      </c>
      <c r="V616" s="5">
        <v>1</v>
      </c>
    </row>
    <row r="617" spans="1:22">
      <c r="A617" s="5">
        <v>482</v>
      </c>
      <c r="B617" s="2">
        <v>1179</v>
      </c>
      <c r="C617" s="2" t="s">
        <v>37</v>
      </c>
      <c r="D617" s="2" t="s">
        <v>36</v>
      </c>
      <c r="E617" s="2" t="s">
        <v>40</v>
      </c>
      <c r="F617" s="2" t="s">
        <v>184</v>
      </c>
      <c r="G617" t="s">
        <v>28</v>
      </c>
      <c r="H617" s="21">
        <v>5.0278604999999997E-2</v>
      </c>
      <c r="I617">
        <f t="shared" si="27"/>
        <v>-1.2986167804929778</v>
      </c>
      <c r="N617" s="5">
        <v>0.18914514545454544</v>
      </c>
      <c r="O617" s="5">
        <v>7.8877015291171221E-2</v>
      </c>
      <c r="P617" s="5">
        <v>-0.76841993180030277</v>
      </c>
      <c r="Q617" s="5">
        <v>0.22834065791280217</v>
      </c>
      <c r="R617" s="5">
        <f t="shared" si="28"/>
        <v>-1.76054507060042</v>
      </c>
      <c r="S617" s="5">
        <f t="shared" si="29"/>
        <v>-2.3219555095402438</v>
      </c>
      <c r="T617" s="5">
        <v>-1.76054507060042</v>
      </c>
      <c r="U617" s="5">
        <v>-2.3219555095402438</v>
      </c>
      <c r="V617" s="5">
        <v>1</v>
      </c>
    </row>
    <row r="618" spans="1:22">
      <c r="A618" s="5">
        <v>517</v>
      </c>
      <c r="B618" s="2">
        <v>1180</v>
      </c>
      <c r="C618" s="2" t="s">
        <v>37</v>
      </c>
      <c r="D618" s="2" t="s">
        <v>36</v>
      </c>
      <c r="E618" s="2" t="s">
        <v>40</v>
      </c>
      <c r="F618" s="2" t="s">
        <v>184</v>
      </c>
      <c r="G618" t="s">
        <v>28</v>
      </c>
      <c r="H618" s="21">
        <v>4.608102E-2</v>
      </c>
      <c r="I618">
        <f t="shared" si="27"/>
        <v>-1.3364779164019269</v>
      </c>
      <c r="N618" s="5">
        <v>0.18914514545454544</v>
      </c>
      <c r="O618" s="5">
        <v>7.8877015291171221E-2</v>
      </c>
      <c r="P618" s="5">
        <v>-0.76841993180030277</v>
      </c>
      <c r="Q618" s="5">
        <v>0.22834065791280217</v>
      </c>
      <c r="R618" s="5">
        <f t="shared" si="28"/>
        <v>-1.8137619042306581</v>
      </c>
      <c r="S618" s="5">
        <f t="shared" si="29"/>
        <v>-2.4877653843782475</v>
      </c>
      <c r="T618" s="5">
        <v>-1.8137619042306581</v>
      </c>
      <c r="U618" s="5">
        <v>-2.4877653843782475</v>
      </c>
      <c r="V618" s="5">
        <v>1</v>
      </c>
    </row>
    <row r="619" spans="1:22">
      <c r="A619" s="5">
        <v>552</v>
      </c>
      <c r="B619" s="2">
        <v>1190</v>
      </c>
      <c r="C619" s="2" t="s">
        <v>37</v>
      </c>
      <c r="D619" s="2" t="s">
        <v>36</v>
      </c>
      <c r="E619" s="2" t="s">
        <v>40</v>
      </c>
      <c r="F619" s="2" t="s">
        <v>184</v>
      </c>
      <c r="G619" t="s">
        <v>28</v>
      </c>
      <c r="H619" s="21">
        <v>5.3261428E-2</v>
      </c>
      <c r="I619">
        <f t="shared" si="27"/>
        <v>-1.2735871938075862</v>
      </c>
      <c r="N619" s="5">
        <v>0.18914514545454544</v>
      </c>
      <c r="O619" s="5">
        <v>7.8877015291171221E-2</v>
      </c>
      <c r="P619" s="5">
        <v>-0.76841993180030277</v>
      </c>
      <c r="Q619" s="5">
        <v>0.22834065791280217</v>
      </c>
      <c r="R619" s="5">
        <f t="shared" si="28"/>
        <v>-1.7227289464863289</v>
      </c>
      <c r="S619" s="5">
        <f t="shared" si="29"/>
        <v>-2.21234039800391</v>
      </c>
      <c r="T619" s="5">
        <v>-1.7227289464863289</v>
      </c>
      <c r="U619" s="5">
        <v>-2.21234039800391</v>
      </c>
      <c r="V619" s="5">
        <v>1</v>
      </c>
    </row>
    <row r="620" spans="1:22">
      <c r="A620" s="5">
        <v>587</v>
      </c>
      <c r="B620" s="2">
        <v>1191</v>
      </c>
      <c r="C620" s="2" t="s">
        <v>37</v>
      </c>
      <c r="D620" s="2" t="s">
        <v>36</v>
      </c>
      <c r="E620" s="2" t="s">
        <v>40</v>
      </c>
      <c r="F620" s="2" t="s">
        <v>184</v>
      </c>
      <c r="G620" t="s">
        <v>28</v>
      </c>
      <c r="H620" s="21">
        <v>5.2704328000000002E-2</v>
      </c>
      <c r="I620">
        <f t="shared" si="27"/>
        <v>-1.2781537197145973</v>
      </c>
      <c r="N620" s="5">
        <v>0.18914514545454544</v>
      </c>
      <c r="O620" s="5">
        <v>7.8877015291171221E-2</v>
      </c>
      <c r="P620" s="5">
        <v>-0.76841993180030277</v>
      </c>
      <c r="Q620" s="5">
        <v>0.22834065791280217</v>
      </c>
      <c r="R620" s="5">
        <f t="shared" si="28"/>
        <v>-1.729791840511204</v>
      </c>
      <c r="S620" s="5">
        <f t="shared" si="29"/>
        <v>-2.2323391400096155</v>
      </c>
      <c r="T620" s="5">
        <v>-1.729791840511204</v>
      </c>
      <c r="U620" s="5">
        <v>-2.2323391400096155</v>
      </c>
      <c r="V620" s="5">
        <v>1</v>
      </c>
    </row>
    <row r="621" spans="1:22">
      <c r="A621" s="5">
        <v>622</v>
      </c>
      <c r="B621" s="2">
        <v>1193</v>
      </c>
      <c r="C621" s="2" t="s">
        <v>37</v>
      </c>
      <c r="D621" s="2" t="s">
        <v>36</v>
      </c>
      <c r="E621" s="2" t="s">
        <v>40</v>
      </c>
      <c r="F621" s="2" t="s">
        <v>184</v>
      </c>
      <c r="G621" t="s">
        <v>28</v>
      </c>
      <c r="H621" s="21">
        <v>4.575158E-2</v>
      </c>
      <c r="I621">
        <f t="shared" si="27"/>
        <v>-1.339593903271133</v>
      </c>
      <c r="N621" s="5">
        <v>0.18914514545454544</v>
      </c>
      <c r="O621" s="5">
        <v>7.8877015291171221E-2</v>
      </c>
      <c r="P621" s="5">
        <v>-0.76841993180030277</v>
      </c>
      <c r="Q621" s="5">
        <v>0.22834065791280217</v>
      </c>
      <c r="R621" s="5">
        <f t="shared" si="28"/>
        <v>-1.8179385328566766</v>
      </c>
      <c r="S621" s="5">
        <f t="shared" si="29"/>
        <v>-2.5014116044499963</v>
      </c>
      <c r="T621" s="5">
        <v>-1.8179385328566766</v>
      </c>
      <c r="U621" s="5">
        <v>-2.5014116044499963</v>
      </c>
      <c r="V621" s="5">
        <v>1</v>
      </c>
    </row>
    <row r="622" spans="1:22">
      <c r="A622" s="5">
        <v>657</v>
      </c>
      <c r="B622" s="2">
        <v>1194</v>
      </c>
      <c r="C622" s="2" t="s">
        <v>37</v>
      </c>
      <c r="D622" s="2" t="s">
        <v>36</v>
      </c>
      <c r="E622" s="2" t="s">
        <v>40</v>
      </c>
      <c r="F622" s="2" t="s">
        <v>184</v>
      </c>
      <c r="G622" t="s">
        <v>28</v>
      </c>
      <c r="H622" s="21">
        <v>5.0112374000000001E-2</v>
      </c>
      <c r="I622">
        <f t="shared" si="27"/>
        <v>-1.3000550227079675</v>
      </c>
      <c r="N622" s="5">
        <v>0.18914514545454544</v>
      </c>
      <c r="O622" s="5">
        <v>7.8877015291171221E-2</v>
      </c>
      <c r="P622" s="5">
        <v>-0.76841993180030277</v>
      </c>
      <c r="Q622" s="5">
        <v>0.22834065791280217</v>
      </c>
      <c r="R622" s="5">
        <f t="shared" si="28"/>
        <v>-1.762652541317794</v>
      </c>
      <c r="S622" s="5">
        <f t="shared" si="29"/>
        <v>-2.3282541785032582</v>
      </c>
      <c r="T622" s="5">
        <v>-1.762652541317794</v>
      </c>
      <c r="U622" s="5">
        <v>-2.3282541785032582</v>
      </c>
      <c r="V622" s="5">
        <v>1</v>
      </c>
    </row>
    <row r="623" spans="1:22">
      <c r="A623" s="5">
        <v>692</v>
      </c>
      <c r="B623" s="2">
        <v>1199</v>
      </c>
      <c r="C623" s="2" t="s">
        <v>37</v>
      </c>
      <c r="D623" s="2" t="s">
        <v>36</v>
      </c>
      <c r="E623" s="2" t="s">
        <v>40</v>
      </c>
      <c r="F623" s="2" t="s">
        <v>184</v>
      </c>
      <c r="G623" t="s">
        <v>28</v>
      </c>
      <c r="H623" s="21">
        <v>4.4117346000000002E-2</v>
      </c>
      <c r="I623">
        <f t="shared" si="27"/>
        <v>-1.3553906216222302</v>
      </c>
      <c r="N623" s="5">
        <v>0.18914514545454544</v>
      </c>
      <c r="O623" s="5">
        <v>7.8877015291171221E-2</v>
      </c>
      <c r="P623" s="5">
        <v>-0.76841993180030277</v>
      </c>
      <c r="Q623" s="5">
        <v>0.22834065791280217</v>
      </c>
      <c r="R623" s="5">
        <f t="shared" si="28"/>
        <v>-1.8386572934990169</v>
      </c>
      <c r="S623" s="5">
        <f t="shared" si="29"/>
        <v>-2.5705920933541213</v>
      </c>
      <c r="T623" s="5">
        <v>-1.8386572934990169</v>
      </c>
      <c r="U623" s="5">
        <v>-2.5705920933541213</v>
      </c>
      <c r="V623" s="5">
        <v>1</v>
      </c>
    </row>
    <row r="624" spans="1:22">
      <c r="A624" s="5">
        <v>727</v>
      </c>
      <c r="B624" s="2">
        <v>1200</v>
      </c>
      <c r="C624" s="2" t="s">
        <v>37</v>
      </c>
      <c r="D624" s="2" t="s">
        <v>36</v>
      </c>
      <c r="E624" s="2" t="s">
        <v>40</v>
      </c>
      <c r="F624" s="2" t="s">
        <v>184</v>
      </c>
      <c r="G624" t="s">
        <v>28</v>
      </c>
      <c r="H624" s="21">
        <v>0.15450314200000001</v>
      </c>
      <c r="I624">
        <f t="shared" si="27"/>
        <v>-0.81106268426900308</v>
      </c>
      <c r="N624" s="5">
        <v>0.18914514545454544</v>
      </c>
      <c r="O624" s="5">
        <v>7.8877015291171221E-2</v>
      </c>
      <c r="P624" s="5">
        <v>-0.76841993180030277</v>
      </c>
      <c r="Q624" s="5">
        <v>0.22834065791280217</v>
      </c>
      <c r="R624" s="5">
        <f t="shared" si="28"/>
        <v>-0.43919009012531623</v>
      </c>
      <c r="S624" s="5">
        <f t="shared" si="29"/>
        <v>-0.18675058948540191</v>
      </c>
      <c r="T624" s="5">
        <v>-0.43919009012531623</v>
      </c>
      <c r="U624" s="5">
        <v>-0.18675058948540191</v>
      </c>
      <c r="V624" s="5">
        <v>1</v>
      </c>
    </row>
    <row r="625" spans="1:22">
      <c r="A625" s="144">
        <v>762</v>
      </c>
      <c r="B625" s="147" t="s">
        <v>43</v>
      </c>
      <c r="C625" s="147" t="s">
        <v>37</v>
      </c>
      <c r="D625" s="147" t="s">
        <v>36</v>
      </c>
      <c r="E625" s="147" t="s">
        <v>40</v>
      </c>
      <c r="F625" s="147" t="s">
        <v>184</v>
      </c>
      <c r="G625" s="146" t="s">
        <v>28</v>
      </c>
      <c r="H625" s="153">
        <v>3.9203470999999997E-2</v>
      </c>
      <c r="I625" s="146">
        <f t="shared" si="27"/>
        <v>-1.406675479678217</v>
      </c>
      <c r="J625" s="144"/>
      <c r="K625" s="144"/>
      <c r="L625" s="144"/>
      <c r="M625" s="144"/>
      <c r="N625" s="5">
        <v>0.18914514545454544</v>
      </c>
      <c r="O625" s="5">
        <v>7.8877015291171221E-2</v>
      </c>
      <c r="P625" s="5">
        <v>-0.76841993180030277</v>
      </c>
      <c r="Q625" s="5">
        <v>0.22834065791280217</v>
      </c>
      <c r="R625" s="144">
        <f t="shared" si="28"/>
        <v>-1.9009552263234353</v>
      </c>
      <c r="S625" s="144">
        <f t="shared" si="29"/>
        <v>-2.7951901063613858</v>
      </c>
      <c r="T625" s="144">
        <v>-1.9009552263234353</v>
      </c>
      <c r="U625" s="144">
        <v>-2.7951901063613858</v>
      </c>
      <c r="V625" s="144">
        <v>1</v>
      </c>
    </row>
    <row r="626" spans="1:22">
      <c r="A626" s="5">
        <v>797</v>
      </c>
      <c r="B626" s="2">
        <v>1107</v>
      </c>
      <c r="C626" s="2" t="s">
        <v>35</v>
      </c>
      <c r="D626" s="2" t="s">
        <v>36</v>
      </c>
      <c r="E626" s="2" t="s">
        <v>42</v>
      </c>
      <c r="F626" s="2" t="s">
        <v>184</v>
      </c>
      <c r="G626" t="s">
        <v>28</v>
      </c>
      <c r="H626" s="21">
        <v>0.15576572299999999</v>
      </c>
      <c r="I626">
        <f t="shared" si="27"/>
        <v>-0.80752810474906733</v>
      </c>
      <c r="N626" s="5">
        <v>0.18914514545454544</v>
      </c>
      <c r="O626" s="5">
        <v>7.8877015291171221E-2</v>
      </c>
      <c r="P626" s="5">
        <v>-0.76841993180030277</v>
      </c>
      <c r="Q626" s="5">
        <v>0.22834065791280217</v>
      </c>
      <c r="R626" s="5">
        <f t="shared" si="28"/>
        <v>-0.42318313302457883</v>
      </c>
      <c r="S626" s="5">
        <f t="shared" si="29"/>
        <v>-0.17127117573471753</v>
      </c>
      <c r="T626" s="5">
        <v>-0.42318313302457883</v>
      </c>
      <c r="U626" s="5">
        <v>-0.17127117573471753</v>
      </c>
      <c r="V626" s="5">
        <v>1</v>
      </c>
    </row>
    <row r="627" spans="1:22">
      <c r="A627" s="5">
        <v>832</v>
      </c>
      <c r="B627" s="2">
        <v>1113</v>
      </c>
      <c r="C627" s="2" t="s">
        <v>35</v>
      </c>
      <c r="D627" s="2" t="s">
        <v>36</v>
      </c>
      <c r="E627" s="2" t="s">
        <v>42</v>
      </c>
      <c r="F627" s="2" t="s">
        <v>184</v>
      </c>
      <c r="G627" t="s">
        <v>28</v>
      </c>
      <c r="H627" s="21">
        <v>0.13340497300000001</v>
      </c>
      <c r="I627">
        <f t="shared" si="27"/>
        <v>-0.87482798071779766</v>
      </c>
      <c r="N627" s="5">
        <v>0.18914514545454544</v>
      </c>
      <c r="O627" s="5">
        <v>7.8877015291171221E-2</v>
      </c>
      <c r="P627" s="5">
        <v>-0.76841993180030277</v>
      </c>
      <c r="Q627" s="5">
        <v>0.22834065791280217</v>
      </c>
      <c r="R627" s="5">
        <f t="shared" si="28"/>
        <v>-0.70667192779522536</v>
      </c>
      <c r="S627" s="5">
        <f t="shared" si="29"/>
        <v>-0.46600570345264386</v>
      </c>
      <c r="T627" s="5">
        <v>-0.70667192779522536</v>
      </c>
      <c r="U627" s="5">
        <v>-0.46600570345264386</v>
      </c>
      <c r="V627" s="5">
        <v>1</v>
      </c>
    </row>
    <row r="628" spans="1:22">
      <c r="A628" s="5">
        <v>867</v>
      </c>
      <c r="B628" s="2">
        <v>1114</v>
      </c>
      <c r="C628" s="2" t="s">
        <v>35</v>
      </c>
      <c r="D628" s="2" t="s">
        <v>36</v>
      </c>
      <c r="E628" s="2" t="s">
        <v>42</v>
      </c>
      <c r="F628" s="2" t="s">
        <v>184</v>
      </c>
      <c r="G628" t="s">
        <v>28</v>
      </c>
      <c r="H628" s="21">
        <v>0.13205643</v>
      </c>
      <c r="I628">
        <f t="shared" si="27"/>
        <v>-0.87924044757684539</v>
      </c>
      <c r="N628" s="5">
        <v>0.18914514545454544</v>
      </c>
      <c r="O628" s="5">
        <v>7.8877015291171221E-2</v>
      </c>
      <c r="P628" s="5">
        <v>-0.76841993180030277</v>
      </c>
      <c r="Q628" s="5">
        <v>0.22834065791280217</v>
      </c>
      <c r="R628" s="5">
        <f t="shared" si="28"/>
        <v>-0.72376870808060911</v>
      </c>
      <c r="S628" s="5">
        <f t="shared" si="29"/>
        <v>-0.48532975594237937</v>
      </c>
      <c r="T628" s="5">
        <v>-0.72376870808060911</v>
      </c>
      <c r="U628" s="5">
        <v>-0.48532975594237937</v>
      </c>
      <c r="V628" s="5">
        <v>1</v>
      </c>
    </row>
    <row r="629" spans="1:22">
      <c r="A629" s="5">
        <v>902</v>
      </c>
      <c r="B629" s="2">
        <v>1115</v>
      </c>
      <c r="C629" s="2" t="s">
        <v>35</v>
      </c>
      <c r="D629" s="2" t="s">
        <v>36</v>
      </c>
      <c r="E629" s="2" t="s">
        <v>42</v>
      </c>
      <c r="F629" s="2" t="s">
        <v>184</v>
      </c>
      <c r="G629" t="s">
        <v>28</v>
      </c>
      <c r="H629" s="21">
        <v>0.17824494699999999</v>
      </c>
      <c r="I629">
        <f t="shared" si="27"/>
        <v>-0.74898277295504301</v>
      </c>
      <c r="N629" s="5">
        <v>0.18914514545454544</v>
      </c>
      <c r="O629" s="5">
        <v>7.8877015291171221E-2</v>
      </c>
      <c r="P629" s="5">
        <v>-0.76841993180030277</v>
      </c>
      <c r="Q629" s="5">
        <v>0.22834065791280217</v>
      </c>
      <c r="R629" s="5">
        <f t="shared" si="28"/>
        <v>-0.13819232908734982</v>
      </c>
      <c r="S629" s="5">
        <f t="shared" si="29"/>
        <v>8.512351248756736E-2</v>
      </c>
      <c r="T629" s="5">
        <v>-0.13819232908734982</v>
      </c>
      <c r="U629" s="5">
        <v>8.512351248756736E-2</v>
      </c>
      <c r="V629" s="5">
        <v>1</v>
      </c>
    </row>
    <row r="630" spans="1:22">
      <c r="A630" s="5">
        <v>937</v>
      </c>
      <c r="B630" s="2">
        <v>1117</v>
      </c>
      <c r="C630" s="2" t="s">
        <v>35</v>
      </c>
      <c r="D630" s="2" t="s">
        <v>36</v>
      </c>
      <c r="E630" s="2" t="s">
        <v>42</v>
      </c>
      <c r="F630" s="2" t="s">
        <v>184</v>
      </c>
      <c r="G630" t="s">
        <v>28</v>
      </c>
      <c r="H630" s="21">
        <v>0.13199741000000001</v>
      </c>
      <c r="I630">
        <f t="shared" si="27"/>
        <v>-0.87943459026190363</v>
      </c>
      <c r="N630" s="5">
        <v>0.18914514545454544</v>
      </c>
      <c r="O630" s="5">
        <v>7.8877015291171221E-2</v>
      </c>
      <c r="P630" s="5">
        <v>-0.76841993180030277</v>
      </c>
      <c r="Q630" s="5">
        <v>0.22834065791280217</v>
      </c>
      <c r="R630" s="5">
        <f t="shared" si="28"/>
        <v>-0.72451696154560297</v>
      </c>
      <c r="S630" s="5">
        <f t="shared" si="29"/>
        <v>-0.48617998860279493</v>
      </c>
      <c r="T630" s="5">
        <v>-0.72451696154560297</v>
      </c>
      <c r="U630" s="5">
        <v>-0.48617998860279493</v>
      </c>
      <c r="V630" s="5">
        <v>1</v>
      </c>
    </row>
    <row r="631" spans="1:22">
      <c r="A631" s="5">
        <v>972</v>
      </c>
      <c r="B631" s="2">
        <v>1118</v>
      </c>
      <c r="C631" s="2" t="s">
        <v>35</v>
      </c>
      <c r="D631" s="2" t="s">
        <v>36</v>
      </c>
      <c r="E631" s="2" t="s">
        <v>42</v>
      </c>
      <c r="F631" s="2" t="s">
        <v>184</v>
      </c>
      <c r="G631" t="s">
        <v>28</v>
      </c>
      <c r="H631" s="21">
        <v>0.174735635</v>
      </c>
      <c r="I631">
        <f t="shared" si="27"/>
        <v>-0.75761851742299358</v>
      </c>
      <c r="N631" s="5">
        <v>0.18914514545454544</v>
      </c>
      <c r="O631" s="5">
        <v>7.8877015291171221E-2</v>
      </c>
      <c r="P631" s="5">
        <v>-0.76841993180030277</v>
      </c>
      <c r="Q631" s="5">
        <v>0.22834065791280217</v>
      </c>
      <c r="R631" s="5">
        <f t="shared" si="28"/>
        <v>-0.18268326205490071</v>
      </c>
      <c r="S631" s="5">
        <f t="shared" si="29"/>
        <v>4.7303946988862554E-2</v>
      </c>
      <c r="T631" s="5">
        <v>-0.18268326205490071</v>
      </c>
      <c r="U631" s="5">
        <v>4.7303946988862554E-2</v>
      </c>
      <c r="V631" s="5">
        <v>1</v>
      </c>
    </row>
    <row r="632" spans="1:22">
      <c r="A632" s="5">
        <v>1007</v>
      </c>
      <c r="B632" s="2">
        <v>1119</v>
      </c>
      <c r="C632" s="2" t="s">
        <v>35</v>
      </c>
      <c r="D632" s="2" t="s">
        <v>36</v>
      </c>
      <c r="E632" s="2" t="s">
        <v>42</v>
      </c>
      <c r="F632" s="2" t="s">
        <v>184</v>
      </c>
      <c r="G632" t="s">
        <v>28</v>
      </c>
      <c r="H632" s="21">
        <v>0.27560688</v>
      </c>
      <c r="I632">
        <f t="shared" si="27"/>
        <v>-0.55970994529583051</v>
      </c>
      <c r="N632" s="5">
        <v>0.18914514545454544</v>
      </c>
      <c r="O632" s="5">
        <v>7.8877015291171221E-2</v>
      </c>
      <c r="P632" s="5">
        <v>-0.76841993180030277</v>
      </c>
      <c r="Q632" s="5">
        <v>0.22834065791280217</v>
      </c>
      <c r="R632" s="5">
        <f t="shared" si="28"/>
        <v>1.096158801474481</v>
      </c>
      <c r="S632" s="5">
        <f t="shared" si="29"/>
        <v>0.91402901442183637</v>
      </c>
      <c r="T632" s="5">
        <v>1.096158801474481</v>
      </c>
      <c r="U632" s="5">
        <v>0.91402901442183637</v>
      </c>
      <c r="V632" s="5">
        <v>1</v>
      </c>
    </row>
    <row r="633" spans="1:22">
      <c r="A633" s="5">
        <v>1042</v>
      </c>
      <c r="B633" s="2">
        <v>1204</v>
      </c>
      <c r="C633" s="2" t="s">
        <v>35</v>
      </c>
      <c r="D633" s="2" t="s">
        <v>36</v>
      </c>
      <c r="E633" s="2" t="s">
        <v>42</v>
      </c>
      <c r="F633" s="2" t="s">
        <v>184</v>
      </c>
      <c r="G633" t="s">
        <v>28</v>
      </c>
      <c r="H633" s="21">
        <v>0.21274042000000001</v>
      </c>
      <c r="I633">
        <f t="shared" si="27"/>
        <v>-0.67214998769372813</v>
      </c>
      <c r="N633" s="5">
        <v>0.18914514545454544</v>
      </c>
      <c r="O633" s="5">
        <v>7.8877015291171221E-2</v>
      </c>
      <c r="P633" s="5">
        <v>-0.76841993180030277</v>
      </c>
      <c r="Q633" s="5">
        <v>0.22834065791280217</v>
      </c>
      <c r="R633" s="5">
        <f t="shared" si="28"/>
        <v>0.2991400531365645</v>
      </c>
      <c r="S633" s="5">
        <f t="shared" si="29"/>
        <v>0.42160666867894292</v>
      </c>
      <c r="T633" s="5">
        <v>0.2991400531365645</v>
      </c>
      <c r="U633" s="5">
        <v>0.42160666867894292</v>
      </c>
      <c r="V633" s="5">
        <v>1</v>
      </c>
    </row>
    <row r="634" spans="1:22">
      <c r="A634" s="5">
        <v>1077</v>
      </c>
      <c r="B634" s="2">
        <v>1205</v>
      </c>
      <c r="C634" s="2" t="s">
        <v>35</v>
      </c>
      <c r="D634" s="2" t="s">
        <v>36</v>
      </c>
      <c r="E634" s="2" t="s">
        <v>42</v>
      </c>
      <c r="F634" s="2" t="s">
        <v>184</v>
      </c>
      <c r="G634" t="s">
        <v>28</v>
      </c>
      <c r="H634" s="21">
        <v>0.165390391</v>
      </c>
      <c r="I634">
        <f t="shared" si="27"/>
        <v>-0.78148972608275602</v>
      </c>
      <c r="N634" s="5">
        <v>0.18914514545454544</v>
      </c>
      <c r="O634" s="5">
        <v>7.8877015291171221E-2</v>
      </c>
      <c r="P634" s="5">
        <v>-0.76841993180030277</v>
      </c>
      <c r="Q634" s="5">
        <v>0.22834065791280217</v>
      </c>
      <c r="R634" s="5">
        <f t="shared" si="28"/>
        <v>-0.30116193376303296</v>
      </c>
      <c r="S634" s="5">
        <f t="shared" si="29"/>
        <v>-5.7238138848861038E-2</v>
      </c>
      <c r="T634" s="5">
        <v>-0.30116193376303296</v>
      </c>
      <c r="U634" s="5">
        <v>-5.7238138848861038E-2</v>
      </c>
      <c r="V634" s="5">
        <v>1</v>
      </c>
    </row>
    <row r="635" spans="1:22">
      <c r="A635" s="5">
        <v>1112</v>
      </c>
      <c r="B635" s="2">
        <v>1206</v>
      </c>
      <c r="C635" s="2" t="s">
        <v>35</v>
      </c>
      <c r="D635" s="2" t="s">
        <v>36</v>
      </c>
      <c r="E635" s="2" t="s">
        <v>42</v>
      </c>
      <c r="F635" s="2" t="s">
        <v>184</v>
      </c>
      <c r="G635" t="s">
        <v>28</v>
      </c>
      <c r="H635" s="21">
        <v>0.22861400700000001</v>
      </c>
      <c r="I635">
        <f t="shared" si="27"/>
        <v>-0.640897164244985</v>
      </c>
      <c r="N635" s="5">
        <v>0.18914514545454544</v>
      </c>
      <c r="O635" s="5">
        <v>7.8877015291171221E-2</v>
      </c>
      <c r="P635" s="5">
        <v>-0.76841993180030277</v>
      </c>
      <c r="Q635" s="5">
        <v>0.22834065791280217</v>
      </c>
      <c r="R635" s="5">
        <f t="shared" si="28"/>
        <v>0.50038482566508002</v>
      </c>
      <c r="S635" s="5">
        <f t="shared" si="29"/>
        <v>0.55847595746183609</v>
      </c>
      <c r="T635" s="5">
        <v>0.50038482566508002</v>
      </c>
      <c r="U635" s="5">
        <v>0.55847595746183609</v>
      </c>
      <c r="V635" s="5">
        <v>1</v>
      </c>
    </row>
    <row r="636" spans="1:22">
      <c r="A636" s="5">
        <v>27</v>
      </c>
      <c r="B636" s="2">
        <v>1120</v>
      </c>
      <c r="C636" s="15" t="s">
        <v>35</v>
      </c>
      <c r="D636" s="15" t="s">
        <v>36</v>
      </c>
      <c r="E636" s="15" t="s">
        <v>40</v>
      </c>
      <c r="F636" s="2" t="s">
        <v>184</v>
      </c>
      <c r="G636" t="s">
        <v>28</v>
      </c>
      <c r="H636" s="21">
        <v>3.2402101000000003E-2</v>
      </c>
      <c r="I636">
        <f t="shared" si="27"/>
        <v>-1.4894268285858738</v>
      </c>
      <c r="N636" s="5">
        <v>0.18914514545454544</v>
      </c>
      <c r="O636" s="5">
        <v>7.8877015291171221E-2</v>
      </c>
      <c r="P636" s="5">
        <v>-0.76841993180030277</v>
      </c>
      <c r="Q636" s="5">
        <v>0.22834065791280217</v>
      </c>
      <c r="R636" s="5">
        <f t="shared" si="28"/>
        <v>-1.9871827537583038</v>
      </c>
      <c r="S636" s="5">
        <f t="shared" si="29"/>
        <v>-3.1575931477823205</v>
      </c>
      <c r="T636" s="5">
        <v>-1.9871827537583038</v>
      </c>
      <c r="U636" s="5">
        <v>-3.1575931477823205</v>
      </c>
      <c r="V636" s="5">
        <v>1</v>
      </c>
    </row>
    <row r="637" spans="1:22">
      <c r="A637" s="5">
        <v>62</v>
      </c>
      <c r="B637" s="2">
        <v>1126</v>
      </c>
      <c r="C637" s="15" t="s">
        <v>35</v>
      </c>
      <c r="D637" s="15" t="s">
        <v>36</v>
      </c>
      <c r="E637" s="15" t="s">
        <v>40</v>
      </c>
      <c r="F637" s="2" t="s">
        <v>184</v>
      </c>
      <c r="G637" t="s">
        <v>28</v>
      </c>
      <c r="H637" s="21">
        <v>2.6145293E-2</v>
      </c>
      <c r="I637">
        <f t="shared" si="27"/>
        <v>-1.5826064868398646</v>
      </c>
      <c r="N637" s="5">
        <v>0.18914514545454544</v>
      </c>
      <c r="O637" s="5">
        <v>7.8877015291171221E-2</v>
      </c>
      <c r="P637" s="5">
        <v>-0.76841993180030277</v>
      </c>
      <c r="Q637" s="5">
        <v>0.22834065791280217</v>
      </c>
      <c r="R637" s="5">
        <f t="shared" si="28"/>
        <v>-2.0665063434872413</v>
      </c>
      <c r="S637" s="5">
        <f t="shared" si="29"/>
        <v>-3.5656661519757913</v>
      </c>
      <c r="T637" s="5">
        <v>-2.0665063434872413</v>
      </c>
      <c r="U637" s="5">
        <v>-3.5656661519757913</v>
      </c>
      <c r="V637" s="5">
        <v>1</v>
      </c>
    </row>
    <row r="638" spans="1:22">
      <c r="A638" s="5">
        <v>97</v>
      </c>
      <c r="B638" s="2">
        <v>1127</v>
      </c>
      <c r="C638" s="15" t="s">
        <v>35</v>
      </c>
      <c r="D638" s="15" t="s">
        <v>36</v>
      </c>
      <c r="E638" s="15" t="s">
        <v>40</v>
      </c>
      <c r="F638" s="2" t="s">
        <v>184</v>
      </c>
      <c r="G638" t="s">
        <v>28</v>
      </c>
      <c r="H638" s="21">
        <v>2.9477322E-2</v>
      </c>
      <c r="I638">
        <f t="shared" si="27"/>
        <v>-1.5305119744578901</v>
      </c>
      <c r="N638" s="5">
        <v>0.18914514545454544</v>
      </c>
      <c r="O638" s="5">
        <v>7.8877015291171221E-2</v>
      </c>
      <c r="P638" s="5">
        <v>-0.76841993180030277</v>
      </c>
      <c r="Q638" s="5">
        <v>0.22834065791280217</v>
      </c>
      <c r="R638" s="5">
        <f t="shared" si="28"/>
        <v>-2.0242629981007561</v>
      </c>
      <c r="S638" s="5">
        <f t="shared" si="29"/>
        <v>-3.3375223213581702</v>
      </c>
      <c r="T638" s="5">
        <v>-2.0242629981007561</v>
      </c>
      <c r="U638" s="5">
        <v>-3.3375223213581702</v>
      </c>
      <c r="V638" s="5">
        <v>1</v>
      </c>
    </row>
    <row r="639" spans="1:22">
      <c r="A639" s="5">
        <v>132</v>
      </c>
      <c r="B639" s="2">
        <v>1128</v>
      </c>
      <c r="C639" s="15" t="s">
        <v>35</v>
      </c>
      <c r="D639" s="15" t="s">
        <v>36</v>
      </c>
      <c r="E639" s="15" t="s">
        <v>40</v>
      </c>
      <c r="F639" s="2" t="s">
        <v>184</v>
      </c>
      <c r="G639" t="s">
        <v>28</v>
      </c>
      <c r="H639" s="21">
        <v>3.4099875000000002E-2</v>
      </c>
      <c r="I639">
        <f t="shared" si="27"/>
        <v>-1.4672472129989902</v>
      </c>
      <c r="N639" s="5">
        <v>0.18914514545454544</v>
      </c>
      <c r="O639" s="5">
        <v>7.8877015291171221E-2</v>
      </c>
      <c r="P639" s="5">
        <v>-0.76841993180030277</v>
      </c>
      <c r="Q639" s="5">
        <v>0.22834065791280217</v>
      </c>
      <c r="R639" s="5">
        <f t="shared" si="28"/>
        <v>-1.9656584352514135</v>
      </c>
      <c r="S639" s="5">
        <f t="shared" si="29"/>
        <v>-3.0604592611165762</v>
      </c>
      <c r="T639" s="5">
        <v>-1.9656584352514135</v>
      </c>
      <c r="U639" s="5">
        <v>-3.0604592611165762</v>
      </c>
      <c r="V639" s="5">
        <v>1</v>
      </c>
    </row>
    <row r="640" spans="1:22">
      <c r="A640" s="5">
        <v>167</v>
      </c>
      <c r="B640" s="2">
        <v>1142</v>
      </c>
      <c r="C640" s="15" t="s">
        <v>35</v>
      </c>
      <c r="D640" s="15" t="s">
        <v>36</v>
      </c>
      <c r="E640" s="15" t="s">
        <v>40</v>
      </c>
      <c r="F640" s="2" t="s">
        <v>184</v>
      </c>
      <c r="G640" t="s">
        <v>28</v>
      </c>
      <c r="H640" s="21">
        <v>2.9679473000000001E-2</v>
      </c>
      <c r="I640">
        <f t="shared" si="27"/>
        <v>-1.5275438148223883</v>
      </c>
      <c r="N640" s="5">
        <v>0.18914514545454544</v>
      </c>
      <c r="O640" s="5">
        <v>7.8877015291171221E-2</v>
      </c>
      <c r="P640" s="5">
        <v>-0.76841993180030277</v>
      </c>
      <c r="Q640" s="5">
        <v>0.22834065791280217</v>
      </c>
      <c r="R640" s="5">
        <f t="shared" si="28"/>
        <v>-2.0217001348984178</v>
      </c>
      <c r="S640" s="5">
        <f t="shared" si="29"/>
        <v>-3.3245234990606747</v>
      </c>
      <c r="T640" s="5">
        <v>-2.0217001348984178</v>
      </c>
      <c r="U640" s="5">
        <v>-3.3245234990606747</v>
      </c>
      <c r="V640" s="5">
        <v>1</v>
      </c>
    </row>
    <row r="641" spans="1:30">
      <c r="A641" s="5">
        <v>202</v>
      </c>
      <c r="B641" s="2">
        <v>1143</v>
      </c>
      <c r="C641" s="15" t="s">
        <v>35</v>
      </c>
      <c r="D641" s="15" t="s">
        <v>36</v>
      </c>
      <c r="E641" s="15" t="s">
        <v>40</v>
      </c>
      <c r="F641" s="2" t="s">
        <v>184</v>
      </c>
      <c r="G641" t="s">
        <v>28</v>
      </c>
      <c r="H641" s="21">
        <v>5.1073501E-2</v>
      </c>
      <c r="I641">
        <f t="shared" si="27"/>
        <v>-1.2918043709898226</v>
      </c>
      <c r="N641" s="5">
        <v>0.18914514545454544</v>
      </c>
      <c r="O641" s="5">
        <v>7.8877015291171221E-2</v>
      </c>
      <c r="P641" s="5">
        <v>-0.76841993180030277</v>
      </c>
      <c r="Q641" s="5">
        <v>0.22834065791280217</v>
      </c>
      <c r="R641" s="5">
        <f t="shared" si="28"/>
        <v>-1.7504674073284812</v>
      </c>
      <c r="S641" s="5">
        <f t="shared" si="29"/>
        <v>-2.2921210964951664</v>
      </c>
      <c r="T641" s="5">
        <v>-1.7504674073284812</v>
      </c>
      <c r="U641" s="5">
        <v>-2.2921210964951664</v>
      </c>
      <c r="V641" s="5">
        <v>1</v>
      </c>
    </row>
    <row r="642" spans="1:30">
      <c r="A642" s="5">
        <v>237</v>
      </c>
      <c r="B642" s="2">
        <v>1144</v>
      </c>
      <c r="C642" s="15" t="s">
        <v>35</v>
      </c>
      <c r="D642" s="15" t="s">
        <v>36</v>
      </c>
      <c r="E642" s="15" t="s">
        <v>40</v>
      </c>
      <c r="F642" s="2" t="s">
        <v>184</v>
      </c>
      <c r="G642" t="s">
        <v>28</v>
      </c>
      <c r="H642" s="21">
        <v>3.2964631000000001E-2</v>
      </c>
      <c r="I642">
        <f t="shared" ref="I642:I705" si="30">LOG(H642)</f>
        <v>-1.4819517813054066</v>
      </c>
      <c r="N642" s="5">
        <v>0.18914514545454544</v>
      </c>
      <c r="O642" s="5">
        <v>7.8877015291171221E-2</v>
      </c>
      <c r="P642" s="5">
        <v>-0.76841993180030277</v>
      </c>
      <c r="Q642" s="5">
        <v>0.22834065791280217</v>
      </c>
      <c r="R642" s="5">
        <f t="shared" ref="R642:R705" si="31">(H642-N642)/O642</f>
        <v>-1.9800510183861746</v>
      </c>
      <c r="S642" s="5">
        <f t="shared" ref="S642:S705" si="32">(I642-P642)/Q642</f>
        <v>-3.1248567645696483</v>
      </c>
      <c r="T642" s="5">
        <v>-1.9800510183861746</v>
      </c>
      <c r="U642" s="5">
        <v>-3.1248567645696483</v>
      </c>
      <c r="V642" s="5">
        <v>1</v>
      </c>
    </row>
    <row r="643" spans="1:30">
      <c r="A643" s="5">
        <v>272</v>
      </c>
      <c r="B643" s="2">
        <v>1145</v>
      </c>
      <c r="C643" s="15" t="s">
        <v>35</v>
      </c>
      <c r="D643" s="15" t="s">
        <v>36</v>
      </c>
      <c r="E643" s="15" t="s">
        <v>40</v>
      </c>
      <c r="F643" s="2" t="s">
        <v>184</v>
      </c>
      <c r="G643" t="s">
        <v>28</v>
      </c>
      <c r="H643" s="21">
        <v>3.1648102999999997E-2</v>
      </c>
      <c r="I643">
        <f t="shared" si="30"/>
        <v>-1.4996523166520868</v>
      </c>
      <c r="N643" s="5">
        <v>0.18914514545454544</v>
      </c>
      <c r="O643" s="5">
        <v>7.8877015291171221E-2</v>
      </c>
      <c r="P643" s="5">
        <v>-0.76841993180030277</v>
      </c>
      <c r="Q643" s="5">
        <v>0.22834065791280217</v>
      </c>
      <c r="R643" s="5">
        <f t="shared" si="31"/>
        <v>-1.99674191363798</v>
      </c>
      <c r="S643" s="5">
        <f t="shared" si="32"/>
        <v>-3.2023748706681232</v>
      </c>
      <c r="T643" s="5">
        <v>-1.99674191363798</v>
      </c>
      <c r="U643" s="5">
        <v>-3.2023748706681232</v>
      </c>
      <c r="V643" s="5">
        <v>1</v>
      </c>
      <c r="AD643" s="8"/>
    </row>
    <row r="644" spans="1:30">
      <c r="A644" s="5">
        <v>307</v>
      </c>
      <c r="B644" s="2">
        <v>1146</v>
      </c>
      <c r="C644" s="15" t="s">
        <v>35</v>
      </c>
      <c r="D644" s="15" t="s">
        <v>36</v>
      </c>
      <c r="E644" s="15" t="s">
        <v>40</v>
      </c>
      <c r="F644" s="2" t="s">
        <v>184</v>
      </c>
      <c r="G644" t="s">
        <v>28</v>
      </c>
      <c r="H644" s="21">
        <v>4.0666853000000003E-2</v>
      </c>
      <c r="I644">
        <f t="shared" si="30"/>
        <v>-1.390759434126396</v>
      </c>
      <c r="N644" s="5">
        <v>0.18914514545454544</v>
      </c>
      <c r="O644" s="5">
        <v>7.8877015291171221E-2</v>
      </c>
      <c r="P644" s="5">
        <v>-0.76841993180030277</v>
      </c>
      <c r="Q644" s="5">
        <v>0.22834065791280217</v>
      </c>
      <c r="R644" s="5">
        <f t="shared" si="31"/>
        <v>-1.8824025212724391</v>
      </c>
      <c r="S644" s="5">
        <f t="shared" si="32"/>
        <v>-2.7254870333418668</v>
      </c>
      <c r="T644" s="5">
        <v>-1.8824025212724391</v>
      </c>
      <c r="U644" s="5">
        <v>-2.7254870333418668</v>
      </c>
      <c r="V644" s="5">
        <v>1</v>
      </c>
    </row>
    <row r="645" spans="1:30">
      <c r="A645" s="5">
        <v>342</v>
      </c>
      <c r="B645" s="2">
        <v>1158</v>
      </c>
      <c r="C645" s="15" t="s">
        <v>35</v>
      </c>
      <c r="D645" s="15" t="s">
        <v>36</v>
      </c>
      <c r="E645" s="15" t="s">
        <v>40</v>
      </c>
      <c r="F645" s="2" t="s">
        <v>184</v>
      </c>
      <c r="G645" t="s">
        <v>28</v>
      </c>
      <c r="H645" s="21">
        <v>2.6590842999999999E-2</v>
      </c>
      <c r="I645">
        <f t="shared" si="30"/>
        <v>-1.5752678941673104</v>
      </c>
      <c r="N645" s="5">
        <v>0.18914514545454544</v>
      </c>
      <c r="O645" s="5">
        <v>7.8877015291171221E-2</v>
      </c>
      <c r="P645" s="5">
        <v>-0.76841993180030277</v>
      </c>
      <c r="Q645" s="5">
        <v>0.22834065791280217</v>
      </c>
      <c r="R645" s="5">
        <f t="shared" si="31"/>
        <v>-2.0608576764027262</v>
      </c>
      <c r="S645" s="5">
        <f t="shared" si="32"/>
        <v>-3.5335273610148024</v>
      </c>
      <c r="T645" s="5">
        <v>-2.0608576764027262</v>
      </c>
      <c r="U645" s="5">
        <v>-3.5335273610148024</v>
      </c>
      <c r="V645" s="5">
        <v>1</v>
      </c>
    </row>
    <row r="646" spans="1:30">
      <c r="A646" s="5">
        <v>377</v>
      </c>
      <c r="B646" s="2">
        <v>1159</v>
      </c>
      <c r="C646" s="15" t="s">
        <v>35</v>
      </c>
      <c r="D646" s="15" t="s">
        <v>36</v>
      </c>
      <c r="E646" s="15" t="s">
        <v>40</v>
      </c>
      <c r="F646" s="2" t="s">
        <v>184</v>
      </c>
      <c r="G646" t="s">
        <v>28</v>
      </c>
      <c r="H646" s="21">
        <v>2.3033360999999999E-2</v>
      </c>
      <c r="I646">
        <f t="shared" si="30"/>
        <v>-1.637642685689598</v>
      </c>
      <c r="N646" s="5">
        <v>0.18914514545454544</v>
      </c>
      <c r="O646" s="5">
        <v>7.8877015291171221E-2</v>
      </c>
      <c r="P646" s="5">
        <v>-0.76841993180030277</v>
      </c>
      <c r="Q646" s="5">
        <v>0.22834065791280217</v>
      </c>
      <c r="R646" s="5">
        <f t="shared" si="31"/>
        <v>-2.105959306920409</v>
      </c>
      <c r="S646" s="5">
        <f t="shared" si="32"/>
        <v>-3.806692867729367</v>
      </c>
      <c r="T646" s="5">
        <v>-2.105959306920409</v>
      </c>
      <c r="U646" s="5">
        <v>-3.806692867729367</v>
      </c>
      <c r="V646" s="5">
        <v>1</v>
      </c>
    </row>
    <row r="647" spans="1:30">
      <c r="A647" s="5">
        <v>1402</v>
      </c>
      <c r="B647" s="2">
        <v>1101</v>
      </c>
      <c r="C647" s="2" t="s">
        <v>37</v>
      </c>
      <c r="D647" s="2" t="s">
        <v>36</v>
      </c>
      <c r="E647" s="2" t="s">
        <v>42</v>
      </c>
      <c r="F647" s="2" t="s">
        <v>184</v>
      </c>
      <c r="G647" t="s">
        <v>3</v>
      </c>
      <c r="H647" s="21">
        <v>16.279780389999999</v>
      </c>
      <c r="I647">
        <f t="shared" si="30"/>
        <v>1.2116485420731786</v>
      </c>
      <c r="J647" s="30">
        <f>AVERAGE(H647:H657)</f>
        <v>17.424153559090907</v>
      </c>
      <c r="K647" s="30">
        <f>STDEV(H647:H657)</f>
        <v>1.4955722940727199</v>
      </c>
      <c r="L647" s="30">
        <f>AVERAGE(I647:I657)</f>
        <v>1.2396941975442284</v>
      </c>
      <c r="M647" s="30">
        <f>STDEV(I647:I657)</f>
        <v>3.7339822183884375E-2</v>
      </c>
      <c r="N647" s="5">
        <v>17.424153559090907</v>
      </c>
      <c r="O647" s="5">
        <v>1.4955722940727199</v>
      </c>
      <c r="P647" s="5">
        <v>1.2396941975442284</v>
      </c>
      <c r="Q647" s="5">
        <v>3.7339822183884375E-2</v>
      </c>
      <c r="R647" s="5">
        <f t="shared" si="31"/>
        <v>-0.76517408996295899</v>
      </c>
      <c r="S647" s="5">
        <f t="shared" si="32"/>
        <v>-0.75109236816757208</v>
      </c>
      <c r="T647" s="5">
        <v>-0.76517408996295899</v>
      </c>
      <c r="U647" s="5">
        <v>-0.75109236816757208</v>
      </c>
      <c r="V647" s="5">
        <v>1</v>
      </c>
    </row>
    <row r="648" spans="1:30">
      <c r="A648" s="5">
        <v>1437</v>
      </c>
      <c r="B648" s="2">
        <v>1102</v>
      </c>
      <c r="C648" s="2" t="s">
        <v>37</v>
      </c>
      <c r="D648" s="2" t="s">
        <v>36</v>
      </c>
      <c r="E648" s="2" t="s">
        <v>42</v>
      </c>
      <c r="F648" s="2" t="s">
        <v>184</v>
      </c>
      <c r="G648" t="s">
        <v>3</v>
      </c>
      <c r="H648" s="21">
        <v>18.534365040000001</v>
      </c>
      <c r="I648">
        <f t="shared" si="30"/>
        <v>1.2679777123322544</v>
      </c>
      <c r="N648" s="5">
        <v>17.424153559090907</v>
      </c>
      <c r="O648" s="5">
        <v>1.4955722940727199</v>
      </c>
      <c r="P648" s="5">
        <v>1.2396941975442284</v>
      </c>
      <c r="Q648" s="5">
        <v>3.7339822183884375E-2</v>
      </c>
      <c r="R648" s="5">
        <f t="shared" si="31"/>
        <v>0.74233220641295938</v>
      </c>
      <c r="S648" s="5">
        <f t="shared" si="32"/>
        <v>0.75746249269052557</v>
      </c>
      <c r="T648" s="5">
        <v>0.74233220641295938</v>
      </c>
      <c r="U648" s="5">
        <v>0.75746249269052557</v>
      </c>
      <c r="V648" s="5">
        <v>1</v>
      </c>
    </row>
    <row r="649" spans="1:30">
      <c r="A649" s="5">
        <v>1472</v>
      </c>
      <c r="B649" s="2">
        <v>1103</v>
      </c>
      <c r="C649" s="2" t="s">
        <v>37</v>
      </c>
      <c r="D649" s="2" t="s">
        <v>36</v>
      </c>
      <c r="E649" s="2" t="s">
        <v>42</v>
      </c>
      <c r="F649" s="2" t="s">
        <v>184</v>
      </c>
      <c r="G649" t="s">
        <v>3</v>
      </c>
      <c r="H649" s="21">
        <v>19.681560959999999</v>
      </c>
      <c r="I649">
        <f t="shared" si="30"/>
        <v>1.2940595396964774</v>
      </c>
      <c r="N649" s="5">
        <v>17.424153559090907</v>
      </c>
      <c r="O649" s="5">
        <v>1.4955722940727199</v>
      </c>
      <c r="P649" s="5">
        <v>1.2396941975442284</v>
      </c>
      <c r="Q649" s="5">
        <v>3.7339822183884375E-2</v>
      </c>
      <c r="R649" s="5">
        <f t="shared" si="31"/>
        <v>1.509393701565408</v>
      </c>
      <c r="S649" s="5">
        <f t="shared" si="32"/>
        <v>1.4559614634617275</v>
      </c>
      <c r="T649" s="5">
        <v>1.509393701565408</v>
      </c>
      <c r="U649" s="5">
        <v>1.4559614634617275</v>
      </c>
      <c r="V649" s="5">
        <v>1</v>
      </c>
    </row>
    <row r="650" spans="1:30">
      <c r="A650" s="5">
        <v>1157</v>
      </c>
      <c r="B650" s="2">
        <v>1184</v>
      </c>
      <c r="C650" s="2" t="s">
        <v>37</v>
      </c>
      <c r="D650" s="2" t="s">
        <v>36</v>
      </c>
      <c r="E650" s="2" t="s">
        <v>42</v>
      </c>
      <c r="F650" s="2" t="s">
        <v>184</v>
      </c>
      <c r="G650" t="s">
        <v>3</v>
      </c>
      <c r="H650" s="21">
        <v>19.137956039999999</v>
      </c>
      <c r="I650">
        <f t="shared" si="30"/>
        <v>1.2818955526701719</v>
      </c>
      <c r="N650" s="5">
        <v>17.424153559090907</v>
      </c>
      <c r="O650" s="5">
        <v>1.4955722940727199</v>
      </c>
      <c r="P650" s="5">
        <v>1.2396941975442284</v>
      </c>
      <c r="Q650" s="5">
        <v>3.7339822183884375E-2</v>
      </c>
      <c r="R650" s="5">
        <f t="shared" si="31"/>
        <v>1.1459175111101387</v>
      </c>
      <c r="S650" s="5">
        <f t="shared" si="32"/>
        <v>1.130197003031185</v>
      </c>
      <c r="T650" s="5">
        <v>1.1459175111101387</v>
      </c>
      <c r="U650" s="5">
        <v>1.130197003031185</v>
      </c>
      <c r="V650" s="5">
        <v>1</v>
      </c>
    </row>
    <row r="651" spans="1:30">
      <c r="A651" s="5">
        <v>1192</v>
      </c>
      <c r="B651" s="2">
        <v>1185</v>
      </c>
      <c r="C651" s="2" t="s">
        <v>37</v>
      </c>
      <c r="D651" s="2" t="s">
        <v>36</v>
      </c>
      <c r="E651" s="2" t="s">
        <v>42</v>
      </c>
      <c r="F651" s="2" t="s">
        <v>184</v>
      </c>
      <c r="G651" t="s">
        <v>3</v>
      </c>
      <c r="H651" s="21">
        <v>17.100806630000001</v>
      </c>
      <c r="I651">
        <f t="shared" si="30"/>
        <v>1.2330165961638371</v>
      </c>
      <c r="N651" s="5">
        <v>17.424153559090907</v>
      </c>
      <c r="O651" s="5">
        <v>1.4955722940727199</v>
      </c>
      <c r="P651" s="5">
        <v>1.2396941975442284</v>
      </c>
      <c r="Q651" s="5">
        <v>3.7339822183884375E-2</v>
      </c>
      <c r="R651" s="5">
        <f t="shared" si="31"/>
        <v>-0.21620280769602443</v>
      </c>
      <c r="S651" s="5">
        <f t="shared" si="32"/>
        <v>-0.17883323995242045</v>
      </c>
      <c r="T651" s="5">
        <v>-0.21620280769602443</v>
      </c>
      <c r="U651" s="5">
        <v>-0.17883323995242045</v>
      </c>
      <c r="V651" s="5">
        <v>1</v>
      </c>
    </row>
    <row r="652" spans="1:30">
      <c r="A652" s="5">
        <v>1227</v>
      </c>
      <c r="B652" s="2">
        <v>1186</v>
      </c>
      <c r="C652" s="2" t="s">
        <v>37</v>
      </c>
      <c r="D652" s="2" t="s">
        <v>36</v>
      </c>
      <c r="E652" s="2" t="s">
        <v>42</v>
      </c>
      <c r="F652" s="2" t="s">
        <v>184</v>
      </c>
      <c r="G652" t="s">
        <v>3</v>
      </c>
      <c r="H652" s="21">
        <v>15.679163320000001</v>
      </c>
      <c r="I652">
        <f t="shared" si="30"/>
        <v>1.1953228839095167</v>
      </c>
      <c r="N652" s="5">
        <v>17.424153559090907</v>
      </c>
      <c r="O652" s="5">
        <v>1.4955722940727199</v>
      </c>
      <c r="P652" s="5">
        <v>1.2396941975442284</v>
      </c>
      <c r="Q652" s="5">
        <v>3.7339822183884375E-2</v>
      </c>
      <c r="R652" s="5">
        <f t="shared" si="31"/>
        <v>-1.1667709050285866</v>
      </c>
      <c r="S652" s="5">
        <f t="shared" si="32"/>
        <v>-1.1883107909887709</v>
      </c>
      <c r="T652" s="5">
        <v>-1.1667709050285866</v>
      </c>
      <c r="U652" s="5">
        <v>-1.1883107909887709</v>
      </c>
      <c r="V652" s="5">
        <v>1</v>
      </c>
    </row>
    <row r="653" spans="1:30">
      <c r="A653" s="5">
        <v>1262</v>
      </c>
      <c r="B653" s="2">
        <v>1195</v>
      </c>
      <c r="C653" s="2" t="s">
        <v>37</v>
      </c>
      <c r="D653" s="2" t="s">
        <v>36</v>
      </c>
      <c r="E653" s="2" t="s">
        <v>42</v>
      </c>
      <c r="F653" s="2" t="s">
        <v>184</v>
      </c>
      <c r="G653" t="s">
        <v>3</v>
      </c>
      <c r="H653" s="21">
        <v>15.28814611</v>
      </c>
      <c r="I653">
        <f t="shared" si="30"/>
        <v>1.184354824652891</v>
      </c>
      <c r="N653" s="5">
        <v>17.424153559090907</v>
      </c>
      <c r="O653" s="5">
        <v>1.4955722940727199</v>
      </c>
      <c r="P653" s="5">
        <v>1.2396941975442284</v>
      </c>
      <c r="Q653" s="5">
        <v>3.7339822183884375E-2</v>
      </c>
      <c r="R653" s="5">
        <f t="shared" si="31"/>
        <v>-1.4282207938435156</v>
      </c>
      <c r="S653" s="5">
        <f t="shared" si="32"/>
        <v>-1.4820470386498388</v>
      </c>
      <c r="T653" s="5">
        <v>-1.4282207938435156</v>
      </c>
      <c r="U653" s="5">
        <v>-1.4820470386498388</v>
      </c>
      <c r="V653" s="5">
        <v>1</v>
      </c>
    </row>
    <row r="654" spans="1:30">
      <c r="A654" s="5">
        <v>1297</v>
      </c>
      <c r="B654" s="2">
        <v>1196</v>
      </c>
      <c r="C654" s="2" t="s">
        <v>37</v>
      </c>
      <c r="D654" s="2" t="s">
        <v>36</v>
      </c>
      <c r="E654" s="2" t="s">
        <v>42</v>
      </c>
      <c r="F654" s="2" t="s">
        <v>184</v>
      </c>
      <c r="G654" t="s">
        <v>3</v>
      </c>
      <c r="H654" s="21">
        <v>18.791516319999999</v>
      </c>
      <c r="I654">
        <f t="shared" si="30"/>
        <v>1.2739618254884524</v>
      </c>
      <c r="N654" s="5">
        <v>17.424153559090907</v>
      </c>
      <c r="O654" s="5">
        <v>1.4955722940727199</v>
      </c>
      <c r="P654" s="5">
        <v>1.2396941975442284</v>
      </c>
      <c r="Q654" s="5">
        <v>3.7339822183884375E-2</v>
      </c>
      <c r="R654" s="5">
        <f t="shared" si="31"/>
        <v>0.91427393134270396</v>
      </c>
      <c r="S654" s="5">
        <f t="shared" si="32"/>
        <v>0.91772338324132907</v>
      </c>
      <c r="T654" s="5">
        <v>0.91427393134270396</v>
      </c>
      <c r="U654" s="5">
        <v>0.91772338324132907</v>
      </c>
      <c r="V654" s="5">
        <v>1</v>
      </c>
    </row>
    <row r="655" spans="1:30">
      <c r="A655" s="5">
        <v>1332</v>
      </c>
      <c r="B655" s="2">
        <v>1197</v>
      </c>
      <c r="C655" s="2" t="s">
        <v>37</v>
      </c>
      <c r="D655" s="2" t="s">
        <v>36</v>
      </c>
      <c r="E655" s="2" t="s">
        <v>42</v>
      </c>
      <c r="F655" s="2" t="s">
        <v>184</v>
      </c>
      <c r="G655" t="s">
        <v>3</v>
      </c>
      <c r="H655" s="21">
        <v>16.981413610000001</v>
      </c>
      <c r="I655">
        <f t="shared" si="30"/>
        <v>1.2299738400580507</v>
      </c>
      <c r="N655" s="5">
        <v>17.424153559090907</v>
      </c>
      <c r="O655" s="5">
        <v>1.4955722940727199</v>
      </c>
      <c r="P655" s="5">
        <v>1.2396941975442284</v>
      </c>
      <c r="Q655" s="5">
        <v>3.7339822183884375E-2</v>
      </c>
      <c r="R655" s="5">
        <f t="shared" si="31"/>
        <v>-0.29603379980063954</v>
      </c>
      <c r="S655" s="5">
        <f t="shared" si="32"/>
        <v>-0.2603214722959491</v>
      </c>
      <c r="T655" s="5">
        <v>-0.29603379980063954</v>
      </c>
      <c r="U655" s="5">
        <v>-0.2603214722959491</v>
      </c>
      <c r="V655" s="5">
        <v>1</v>
      </c>
    </row>
    <row r="656" spans="1:30">
      <c r="A656" s="5">
        <v>1367</v>
      </c>
      <c r="B656" s="2">
        <v>1203</v>
      </c>
      <c r="C656" s="2" t="s">
        <v>37</v>
      </c>
      <c r="D656" s="2" t="s">
        <v>36</v>
      </c>
      <c r="E656" s="2" t="s">
        <v>42</v>
      </c>
      <c r="F656" s="2" t="s">
        <v>184</v>
      </c>
      <c r="G656" t="s">
        <v>3</v>
      </c>
      <c r="H656" s="21">
        <v>16.147232039999999</v>
      </c>
      <c r="I656">
        <f t="shared" si="30"/>
        <v>1.2080980862472377</v>
      </c>
      <c r="N656" s="5">
        <v>17.424153559090907</v>
      </c>
      <c r="O656" s="5">
        <v>1.4955722940727199</v>
      </c>
      <c r="P656" s="5">
        <v>1.2396941975442284</v>
      </c>
      <c r="Q656" s="5">
        <v>3.7339822183884375E-2</v>
      </c>
      <c r="R656" s="5">
        <f t="shared" si="31"/>
        <v>-0.8538012666800715</v>
      </c>
      <c r="S656" s="5">
        <f t="shared" si="32"/>
        <v>-0.84617733692977704</v>
      </c>
      <c r="T656" s="5">
        <v>-0.8538012666800715</v>
      </c>
      <c r="U656" s="5">
        <v>-0.84617733692977704</v>
      </c>
      <c r="V656" s="5">
        <v>1</v>
      </c>
    </row>
    <row r="657" spans="1:22">
      <c r="A657" s="10">
        <v>1507</v>
      </c>
      <c r="B657" s="45" t="s">
        <v>41</v>
      </c>
      <c r="C657" s="45" t="s">
        <v>37</v>
      </c>
      <c r="D657" s="45" t="s">
        <v>36</v>
      </c>
      <c r="E657" s="45" t="s">
        <v>42</v>
      </c>
      <c r="F657" s="45" t="s">
        <v>184</v>
      </c>
      <c r="G657" s="40" t="s">
        <v>3</v>
      </c>
      <c r="H657" s="46">
        <v>18.043748690000001</v>
      </c>
      <c r="I657" s="40">
        <f t="shared" si="30"/>
        <v>1.2563267696944436</v>
      </c>
      <c r="J657" s="10"/>
      <c r="K657" s="10"/>
      <c r="L657" s="10"/>
      <c r="N657" s="5">
        <v>17.424153559090907</v>
      </c>
      <c r="O657" s="5">
        <v>1.4955722940727199</v>
      </c>
      <c r="P657" s="5">
        <v>1.2396941975442284</v>
      </c>
      <c r="Q657" s="5">
        <v>3.7339822183884375E-2</v>
      </c>
      <c r="R657" s="5">
        <f t="shared" si="31"/>
        <v>0.41428631258059856</v>
      </c>
      <c r="S657" s="5">
        <f t="shared" si="32"/>
        <v>0.44543790455953741</v>
      </c>
      <c r="T657" s="5">
        <v>0.41428631258059856</v>
      </c>
      <c r="U657" s="5">
        <v>0.44543790455953741</v>
      </c>
      <c r="V657" s="5">
        <v>1</v>
      </c>
    </row>
    <row r="658" spans="1:22">
      <c r="A658" s="5">
        <v>387</v>
      </c>
      <c r="B658" s="2">
        <v>1176</v>
      </c>
      <c r="C658" s="2" t="s">
        <v>37</v>
      </c>
      <c r="D658" s="2" t="s">
        <v>36</v>
      </c>
      <c r="E658" s="2" t="s">
        <v>40</v>
      </c>
      <c r="F658" s="2" t="s">
        <v>184</v>
      </c>
      <c r="G658" t="s">
        <v>3</v>
      </c>
      <c r="H658" s="21">
        <v>17.534761870000001</v>
      </c>
      <c r="I658">
        <f t="shared" si="30"/>
        <v>1.2438998723420034</v>
      </c>
      <c r="N658" s="5">
        <v>17.424153559090907</v>
      </c>
      <c r="O658" s="5">
        <v>1.4955722940727199</v>
      </c>
      <c r="P658" s="5">
        <v>1.2396941975442284</v>
      </c>
      <c r="Q658" s="5">
        <v>3.7339822183884375E-2</v>
      </c>
      <c r="R658" s="5">
        <f t="shared" si="31"/>
        <v>7.3957181038628556E-2</v>
      </c>
      <c r="S658" s="5">
        <f t="shared" si="32"/>
        <v>0.11263242703898432</v>
      </c>
      <c r="T658" s="5">
        <v>7.3957181038628556E-2</v>
      </c>
      <c r="U658" s="5">
        <v>0.11263242703898432</v>
      </c>
      <c r="V658" s="5">
        <v>1</v>
      </c>
    </row>
    <row r="659" spans="1:22">
      <c r="A659" s="5">
        <v>422</v>
      </c>
      <c r="B659" s="2">
        <v>1177</v>
      </c>
      <c r="C659" s="2" t="s">
        <v>37</v>
      </c>
      <c r="D659" s="2" t="s">
        <v>36</v>
      </c>
      <c r="E659" s="2" t="s">
        <v>40</v>
      </c>
      <c r="F659" s="2" t="s">
        <v>184</v>
      </c>
      <c r="G659" t="s">
        <v>3</v>
      </c>
      <c r="H659" s="21">
        <v>15.775237880000001</v>
      </c>
      <c r="I659">
        <f t="shared" si="30"/>
        <v>1.1979759168348678</v>
      </c>
      <c r="N659" s="5">
        <v>17.424153559090907</v>
      </c>
      <c r="O659" s="5">
        <v>1.4955722940727199</v>
      </c>
      <c r="P659" s="5">
        <v>1.2396941975442284</v>
      </c>
      <c r="Q659" s="5">
        <v>3.7339822183884375E-2</v>
      </c>
      <c r="R659" s="5">
        <f t="shared" si="31"/>
        <v>-1.1025315764580021</v>
      </c>
      <c r="S659" s="5">
        <f t="shared" si="32"/>
        <v>-1.117259758332912</v>
      </c>
      <c r="T659" s="5">
        <v>-1.1025315764580021</v>
      </c>
      <c r="U659" s="5">
        <v>-1.117259758332912</v>
      </c>
      <c r="V659" s="5">
        <v>1</v>
      </c>
    </row>
    <row r="660" spans="1:22">
      <c r="A660" s="5">
        <v>457</v>
      </c>
      <c r="B660" s="2">
        <v>1179</v>
      </c>
      <c r="C660" s="2" t="s">
        <v>37</v>
      </c>
      <c r="D660" s="2" t="s">
        <v>36</v>
      </c>
      <c r="E660" s="2" t="s">
        <v>40</v>
      </c>
      <c r="F660" s="2" t="s">
        <v>184</v>
      </c>
      <c r="G660" t="s">
        <v>3</v>
      </c>
      <c r="H660" s="21">
        <v>18.467260169999999</v>
      </c>
      <c r="I660">
        <f t="shared" si="30"/>
        <v>1.2664024676485179</v>
      </c>
      <c r="N660" s="5">
        <v>17.424153559090907</v>
      </c>
      <c r="O660" s="5">
        <v>1.4955722940727199</v>
      </c>
      <c r="P660" s="5">
        <v>1.2396941975442284</v>
      </c>
      <c r="Q660" s="5">
        <v>3.7339822183884375E-2</v>
      </c>
      <c r="R660" s="5">
        <f t="shared" si="31"/>
        <v>0.69746318184894951</v>
      </c>
      <c r="S660" s="5">
        <f t="shared" si="32"/>
        <v>0.71527577107254336</v>
      </c>
      <c r="T660" s="5">
        <v>0.69746318184894951</v>
      </c>
      <c r="U660" s="5">
        <v>0.71527577107254336</v>
      </c>
      <c r="V660" s="5">
        <v>1</v>
      </c>
    </row>
    <row r="661" spans="1:22">
      <c r="A661" s="5">
        <v>492</v>
      </c>
      <c r="B661" s="2">
        <v>1180</v>
      </c>
      <c r="C661" s="2" t="s">
        <v>37</v>
      </c>
      <c r="D661" s="2" t="s">
        <v>36</v>
      </c>
      <c r="E661" s="2" t="s">
        <v>40</v>
      </c>
      <c r="F661" s="2" t="s">
        <v>184</v>
      </c>
      <c r="G661" t="s">
        <v>3</v>
      </c>
      <c r="H661" s="21">
        <v>17.734210829999999</v>
      </c>
      <c r="I661">
        <f t="shared" si="30"/>
        <v>1.2488118671918387</v>
      </c>
      <c r="N661" s="5">
        <v>17.424153559090907</v>
      </c>
      <c r="O661" s="5">
        <v>1.4955722940727199</v>
      </c>
      <c r="P661" s="5">
        <v>1.2396941975442284</v>
      </c>
      <c r="Q661" s="5">
        <v>3.7339822183884375E-2</v>
      </c>
      <c r="R661" s="5">
        <f t="shared" si="31"/>
        <v>0.20731680583942078</v>
      </c>
      <c r="S661" s="5">
        <f t="shared" si="32"/>
        <v>0.24418085342531226</v>
      </c>
      <c r="T661" s="5">
        <v>0.20731680583942078</v>
      </c>
      <c r="U661" s="5">
        <v>0.24418085342531226</v>
      </c>
      <c r="V661" s="5">
        <v>1</v>
      </c>
    </row>
    <row r="662" spans="1:22">
      <c r="A662" s="5">
        <v>527</v>
      </c>
      <c r="B662" s="2">
        <v>1190</v>
      </c>
      <c r="C662" s="2" t="s">
        <v>37</v>
      </c>
      <c r="D662" s="2" t="s">
        <v>36</v>
      </c>
      <c r="E662" s="2" t="s">
        <v>40</v>
      </c>
      <c r="F662" s="2" t="s">
        <v>184</v>
      </c>
      <c r="G662" t="s">
        <v>3</v>
      </c>
      <c r="H662" s="21">
        <v>15.656145739999999</v>
      </c>
      <c r="I662">
        <f t="shared" si="30"/>
        <v>1.1946848554311913</v>
      </c>
      <c r="N662" s="5">
        <v>17.424153559090907</v>
      </c>
      <c r="O662" s="5">
        <v>1.4955722940727199</v>
      </c>
      <c r="P662" s="5">
        <v>1.2396941975442284</v>
      </c>
      <c r="Q662" s="5">
        <v>3.7339822183884375E-2</v>
      </c>
      <c r="R662" s="5">
        <f t="shared" si="31"/>
        <v>-1.1821613880505206</v>
      </c>
      <c r="S662" s="5">
        <f t="shared" si="32"/>
        <v>-1.2053978696358878</v>
      </c>
      <c r="T662" s="5">
        <v>-1.1821613880505206</v>
      </c>
      <c r="U662" s="5">
        <v>-1.2053978696358878</v>
      </c>
      <c r="V662" s="5">
        <v>1</v>
      </c>
    </row>
    <row r="663" spans="1:22">
      <c r="A663" s="5">
        <v>562</v>
      </c>
      <c r="B663" s="2">
        <v>1191</v>
      </c>
      <c r="C663" s="2" t="s">
        <v>37</v>
      </c>
      <c r="D663" s="2" t="s">
        <v>36</v>
      </c>
      <c r="E663" s="2" t="s">
        <v>40</v>
      </c>
      <c r="F663" s="2" t="s">
        <v>184</v>
      </c>
      <c r="G663" t="s">
        <v>3</v>
      </c>
      <c r="H663" s="21">
        <v>15.42277297</v>
      </c>
      <c r="I663">
        <f t="shared" si="30"/>
        <v>1.1881624656280032</v>
      </c>
      <c r="N663" s="5">
        <v>17.424153559090907</v>
      </c>
      <c r="O663" s="5">
        <v>1.4955722940727199</v>
      </c>
      <c r="P663" s="5">
        <v>1.2396941975442284</v>
      </c>
      <c r="Q663" s="5">
        <v>3.7339822183884375E-2</v>
      </c>
      <c r="R663" s="5">
        <f t="shared" si="31"/>
        <v>-1.3382038414477293</v>
      </c>
      <c r="S663" s="5">
        <f t="shared" si="32"/>
        <v>-1.3800743791025856</v>
      </c>
      <c r="T663" s="5">
        <v>-1.3382038414477293</v>
      </c>
      <c r="U663" s="5">
        <v>-1.3800743791025856</v>
      </c>
      <c r="V663" s="5">
        <v>1</v>
      </c>
    </row>
    <row r="664" spans="1:22">
      <c r="A664" s="5">
        <v>597</v>
      </c>
      <c r="B664" s="2">
        <v>1193</v>
      </c>
      <c r="C664" s="2" t="s">
        <v>37</v>
      </c>
      <c r="D664" s="2" t="s">
        <v>36</v>
      </c>
      <c r="E664" s="2" t="s">
        <v>40</v>
      </c>
      <c r="F664" s="2" t="s">
        <v>184</v>
      </c>
      <c r="G664" t="s">
        <v>3</v>
      </c>
      <c r="H664" s="21">
        <v>16.636938239999999</v>
      </c>
      <c r="I664">
        <f t="shared" si="30"/>
        <v>1.2210734044173961</v>
      </c>
      <c r="N664" s="5">
        <v>17.424153559090907</v>
      </c>
      <c r="O664" s="5">
        <v>1.4955722940727199</v>
      </c>
      <c r="P664" s="5">
        <v>1.2396941975442284</v>
      </c>
      <c r="Q664" s="5">
        <v>3.7339822183884375E-2</v>
      </c>
      <c r="R664" s="5">
        <f t="shared" si="31"/>
        <v>-0.52636393587312003</v>
      </c>
      <c r="S664" s="5">
        <f t="shared" si="32"/>
        <v>-0.49868456885338103</v>
      </c>
      <c r="T664" s="5">
        <v>-0.52636393587312003</v>
      </c>
      <c r="U664" s="5">
        <v>-0.49868456885338103</v>
      </c>
      <c r="V664" s="5">
        <v>1</v>
      </c>
    </row>
    <row r="665" spans="1:22">
      <c r="A665" s="5">
        <v>632</v>
      </c>
      <c r="B665" s="2">
        <v>1194</v>
      </c>
      <c r="C665" s="2" t="s">
        <v>37</v>
      </c>
      <c r="D665" s="2" t="s">
        <v>36</v>
      </c>
      <c r="E665" s="2" t="s">
        <v>40</v>
      </c>
      <c r="F665" s="2" t="s">
        <v>184</v>
      </c>
      <c r="G665" t="s">
        <v>3</v>
      </c>
      <c r="H665" s="21">
        <v>14.90568775</v>
      </c>
      <c r="I665">
        <f t="shared" si="30"/>
        <v>1.1733520192240081</v>
      </c>
      <c r="N665" s="5">
        <v>17.424153559090907</v>
      </c>
      <c r="O665" s="5">
        <v>1.4955722940727199</v>
      </c>
      <c r="P665" s="5">
        <v>1.2396941975442284</v>
      </c>
      <c r="Q665" s="5">
        <v>3.7339822183884375E-2</v>
      </c>
      <c r="R665" s="5">
        <f t="shared" si="31"/>
        <v>-1.6839478900967462</v>
      </c>
      <c r="S665" s="5">
        <f t="shared" si="32"/>
        <v>-1.7767138256178714</v>
      </c>
      <c r="T665" s="5">
        <v>-1.6839478900967462</v>
      </c>
      <c r="U665" s="5">
        <v>-1.7767138256178714</v>
      </c>
      <c r="V665" s="5">
        <v>1</v>
      </c>
    </row>
    <row r="666" spans="1:22">
      <c r="A666" s="5">
        <v>667</v>
      </c>
      <c r="B666" s="2">
        <v>1199</v>
      </c>
      <c r="C666" s="2" t="s">
        <v>37</v>
      </c>
      <c r="D666" s="2" t="s">
        <v>36</v>
      </c>
      <c r="E666" s="2" t="s">
        <v>40</v>
      </c>
      <c r="F666" s="2" t="s">
        <v>184</v>
      </c>
      <c r="G666" t="s">
        <v>3</v>
      </c>
      <c r="H666" s="21">
        <v>15.79685621</v>
      </c>
      <c r="I666">
        <f t="shared" si="30"/>
        <v>1.1985706650240449</v>
      </c>
      <c r="N666" s="5">
        <v>17.424153559090907</v>
      </c>
      <c r="O666" s="5">
        <v>1.4955722940727199</v>
      </c>
      <c r="P666" s="5">
        <v>1.2396941975442284</v>
      </c>
      <c r="Q666" s="5">
        <v>3.7339822183884375E-2</v>
      </c>
      <c r="R666" s="5">
        <f t="shared" si="31"/>
        <v>-1.0880766884624991</v>
      </c>
      <c r="S666" s="5">
        <f t="shared" si="32"/>
        <v>-1.1013317716850879</v>
      </c>
      <c r="T666" s="5">
        <v>-1.0880766884624991</v>
      </c>
      <c r="U666" s="5">
        <v>-1.1013317716850879</v>
      </c>
      <c r="V666" s="5">
        <v>1</v>
      </c>
    </row>
    <row r="667" spans="1:22">
      <c r="A667" s="5">
        <v>702</v>
      </c>
      <c r="B667" s="2">
        <v>1200</v>
      </c>
      <c r="C667" s="2" t="s">
        <v>37</v>
      </c>
      <c r="D667" s="2" t="s">
        <v>36</v>
      </c>
      <c r="E667" s="2" t="s">
        <v>40</v>
      </c>
      <c r="F667" s="2" t="s">
        <v>184</v>
      </c>
      <c r="G667" t="s">
        <v>3</v>
      </c>
      <c r="H667" s="21">
        <v>21.029594299999999</v>
      </c>
      <c r="I667">
        <f t="shared" si="30"/>
        <v>1.322830894418568</v>
      </c>
      <c r="N667" s="5">
        <v>17.424153559090907</v>
      </c>
      <c r="O667" s="5">
        <v>1.4955722940727199</v>
      </c>
      <c r="P667" s="5">
        <v>1.2396941975442284</v>
      </c>
      <c r="Q667" s="5">
        <v>3.7339822183884375E-2</v>
      </c>
      <c r="R667" s="5">
        <f t="shared" si="31"/>
        <v>2.4107432019155759</v>
      </c>
      <c r="S667" s="5">
        <f t="shared" si="32"/>
        <v>2.2264888264578007</v>
      </c>
      <c r="T667" s="5">
        <v>2.4107432019155759</v>
      </c>
      <c r="U667" s="5">
        <v>2.2264888264578007</v>
      </c>
      <c r="V667" s="5">
        <v>1</v>
      </c>
    </row>
    <row r="668" spans="1:22">
      <c r="A668" s="144">
        <v>737</v>
      </c>
      <c r="B668" s="147" t="s">
        <v>43</v>
      </c>
      <c r="C668" s="147" t="s">
        <v>37</v>
      </c>
      <c r="D668" s="147" t="s">
        <v>36</v>
      </c>
      <c r="E668" s="147" t="s">
        <v>40</v>
      </c>
      <c r="F668" s="147" t="s">
        <v>184</v>
      </c>
      <c r="G668" s="146" t="s">
        <v>3</v>
      </c>
      <c r="H668" s="153">
        <v>15.79669271</v>
      </c>
      <c r="I668" s="146">
        <f t="shared" si="30"/>
        <v>1.1985661699831129</v>
      </c>
      <c r="J668" s="144"/>
      <c r="K668" s="144"/>
      <c r="L668" s="144"/>
      <c r="M668" s="144"/>
      <c r="N668" s="5">
        <v>17.424153559090907</v>
      </c>
      <c r="O668" s="5">
        <v>1.4955722940727199</v>
      </c>
      <c r="P668" s="5">
        <v>1.2396941975442284</v>
      </c>
      <c r="Q668" s="5">
        <v>3.7339822183884375E-2</v>
      </c>
      <c r="R668" s="144">
        <f t="shared" si="31"/>
        <v>-1.0881860111616739</v>
      </c>
      <c r="S668" s="144">
        <f t="shared" si="32"/>
        <v>-1.1014521536437856</v>
      </c>
      <c r="T668" s="144">
        <v>-1.0881860111616739</v>
      </c>
      <c r="U668" s="144">
        <v>-1.1014521536437856</v>
      </c>
      <c r="V668" s="144">
        <v>1</v>
      </c>
    </row>
    <row r="669" spans="1:22">
      <c r="A669" s="5">
        <v>772</v>
      </c>
      <c r="B669" s="2">
        <v>1107</v>
      </c>
      <c r="C669" s="2" t="s">
        <v>35</v>
      </c>
      <c r="D669" s="2" t="s">
        <v>36</v>
      </c>
      <c r="E669" s="2" t="s">
        <v>42</v>
      </c>
      <c r="F669" s="2" t="s">
        <v>184</v>
      </c>
      <c r="G669" t="s">
        <v>3</v>
      </c>
      <c r="H669" s="21">
        <v>13.368732230000001</v>
      </c>
      <c r="I669">
        <f t="shared" si="30"/>
        <v>1.1260902246426292</v>
      </c>
      <c r="N669" s="5">
        <v>17.424153559090907</v>
      </c>
      <c r="O669" s="5">
        <v>1.4955722940727199</v>
      </c>
      <c r="P669" s="5">
        <v>1.2396941975442284</v>
      </c>
      <c r="Q669" s="5">
        <v>3.7339822183884375E-2</v>
      </c>
      <c r="R669" s="5">
        <f t="shared" si="31"/>
        <v>-2.7116183852585585</v>
      </c>
      <c r="S669" s="5">
        <f t="shared" si="32"/>
        <v>-3.0424347588519027</v>
      </c>
      <c r="T669" s="5">
        <v>-2.7116183852585585</v>
      </c>
      <c r="U669" s="5">
        <v>-3.0424347588519027</v>
      </c>
      <c r="V669" s="5">
        <v>1</v>
      </c>
    </row>
    <row r="670" spans="1:22">
      <c r="A670" s="5">
        <v>807</v>
      </c>
      <c r="B670" s="2">
        <v>1113</v>
      </c>
      <c r="C670" s="2" t="s">
        <v>35</v>
      </c>
      <c r="D670" s="2" t="s">
        <v>36</v>
      </c>
      <c r="E670" s="2" t="s">
        <v>42</v>
      </c>
      <c r="F670" s="2" t="s">
        <v>184</v>
      </c>
      <c r="G670" t="s">
        <v>3</v>
      </c>
      <c r="H670" s="21">
        <v>7.5596151620000001</v>
      </c>
      <c r="I670">
        <f t="shared" si="30"/>
        <v>0.87849968739619566</v>
      </c>
      <c r="N670" s="5">
        <v>17.424153559090907</v>
      </c>
      <c r="O670" s="5">
        <v>1.4955722940727199</v>
      </c>
      <c r="P670" s="5">
        <v>1.2396941975442284</v>
      </c>
      <c r="Q670" s="5">
        <v>3.7339822183884375E-2</v>
      </c>
      <c r="R670" s="5">
        <f t="shared" si="31"/>
        <v>-6.5958285240949106</v>
      </c>
      <c r="S670" s="5">
        <f t="shared" si="32"/>
        <v>-9.6731716709653188</v>
      </c>
      <c r="T670" s="5">
        <v>-6.5958285240949106</v>
      </c>
      <c r="U670" s="5">
        <v>-9.6731716709653188</v>
      </c>
      <c r="V670" s="5">
        <v>1</v>
      </c>
    </row>
    <row r="671" spans="1:22">
      <c r="A671" s="5">
        <v>842</v>
      </c>
      <c r="B671" s="2">
        <v>1114</v>
      </c>
      <c r="C671" s="2" t="s">
        <v>35</v>
      </c>
      <c r="D671" s="2" t="s">
        <v>36</v>
      </c>
      <c r="E671" s="2" t="s">
        <v>42</v>
      </c>
      <c r="F671" s="2" t="s">
        <v>184</v>
      </c>
      <c r="G671" t="s">
        <v>3</v>
      </c>
      <c r="H671" s="21">
        <v>11.728088530000001</v>
      </c>
      <c r="I671">
        <f t="shared" si="30"/>
        <v>1.0692272356007166</v>
      </c>
      <c r="N671" s="5">
        <v>17.424153559090907</v>
      </c>
      <c r="O671" s="5">
        <v>1.4955722940727199</v>
      </c>
      <c r="P671" s="5">
        <v>1.2396941975442284</v>
      </c>
      <c r="Q671" s="5">
        <v>3.7339822183884375E-2</v>
      </c>
      <c r="R671" s="5">
        <f t="shared" si="31"/>
        <v>-3.8086189826233463</v>
      </c>
      <c r="S671" s="5">
        <f t="shared" si="32"/>
        <v>-4.5652858523007156</v>
      </c>
      <c r="T671" s="5">
        <v>-3.8086189826233463</v>
      </c>
      <c r="U671" s="5">
        <v>-4.5652858523007156</v>
      </c>
      <c r="V671" s="5">
        <v>1</v>
      </c>
    </row>
    <row r="672" spans="1:22">
      <c r="A672" s="5">
        <v>877</v>
      </c>
      <c r="B672" s="2">
        <v>1115</v>
      </c>
      <c r="C672" s="2" t="s">
        <v>35</v>
      </c>
      <c r="D672" s="2" t="s">
        <v>36</v>
      </c>
      <c r="E672" s="2" t="s">
        <v>42</v>
      </c>
      <c r="F672" s="2" t="s">
        <v>184</v>
      </c>
      <c r="G672" t="s">
        <v>3</v>
      </c>
      <c r="H672" s="21">
        <v>9.4101382489999992</v>
      </c>
      <c r="I672">
        <f t="shared" si="30"/>
        <v>0.97359600390938039</v>
      </c>
      <c r="N672" s="5">
        <v>17.424153559090907</v>
      </c>
      <c r="O672" s="5">
        <v>1.4955722940727199</v>
      </c>
      <c r="P672" s="5">
        <v>1.2396941975442284</v>
      </c>
      <c r="Q672" s="5">
        <v>3.7339822183884375E-2</v>
      </c>
      <c r="R672" s="5">
        <f t="shared" si="31"/>
        <v>-5.3584940974449742</v>
      </c>
      <c r="S672" s="5">
        <f t="shared" si="32"/>
        <v>-7.1263915592424603</v>
      </c>
      <c r="T672" s="5">
        <v>-5.3584940974449742</v>
      </c>
      <c r="U672" s="5">
        <v>-7.1263915592424603</v>
      </c>
      <c r="V672" s="5">
        <v>1</v>
      </c>
    </row>
    <row r="673" spans="1:22">
      <c r="A673" s="5">
        <v>912</v>
      </c>
      <c r="B673" s="2">
        <v>1117</v>
      </c>
      <c r="C673" s="2" t="s">
        <v>35</v>
      </c>
      <c r="D673" s="2" t="s">
        <v>36</v>
      </c>
      <c r="E673" s="2" t="s">
        <v>42</v>
      </c>
      <c r="F673" s="2" t="s">
        <v>184</v>
      </c>
      <c r="G673" t="s">
        <v>3</v>
      </c>
      <c r="H673" s="21">
        <v>10.94546426</v>
      </c>
      <c r="I673">
        <f t="shared" si="30"/>
        <v>1.0392341872177979</v>
      </c>
      <c r="N673" s="5">
        <v>17.424153559090907</v>
      </c>
      <c r="O673" s="5">
        <v>1.4955722940727199</v>
      </c>
      <c r="P673" s="5">
        <v>1.2396941975442284</v>
      </c>
      <c r="Q673" s="5">
        <v>3.7339822183884375E-2</v>
      </c>
      <c r="R673" s="5">
        <f t="shared" si="31"/>
        <v>-4.3319131577706882</v>
      </c>
      <c r="S673" s="5">
        <f t="shared" si="32"/>
        <v>-5.368531465930432</v>
      </c>
      <c r="T673" s="5">
        <v>-4.3319131577706882</v>
      </c>
      <c r="U673" s="5">
        <v>-5.368531465930432</v>
      </c>
      <c r="V673" s="5">
        <v>1</v>
      </c>
    </row>
    <row r="674" spans="1:22">
      <c r="A674" s="5">
        <v>947</v>
      </c>
      <c r="B674" s="2">
        <v>1118</v>
      </c>
      <c r="C674" s="2" t="s">
        <v>35</v>
      </c>
      <c r="D674" s="2" t="s">
        <v>36</v>
      </c>
      <c r="E674" s="2" t="s">
        <v>42</v>
      </c>
      <c r="F674" s="2" t="s">
        <v>184</v>
      </c>
      <c r="G674" t="s">
        <v>3</v>
      </c>
      <c r="H674" s="21">
        <v>14.614253140000001</v>
      </c>
      <c r="I674">
        <f t="shared" si="30"/>
        <v>1.164776625682868</v>
      </c>
      <c r="N674" s="5">
        <v>17.424153559090907</v>
      </c>
      <c r="O674" s="5">
        <v>1.4955722940727199</v>
      </c>
      <c r="P674" s="5">
        <v>1.2396941975442284</v>
      </c>
      <c r="Q674" s="5">
        <v>3.7339822183884375E-2</v>
      </c>
      <c r="R674" s="5">
        <f t="shared" si="31"/>
        <v>-1.878812833205828</v>
      </c>
      <c r="S674" s="5">
        <f t="shared" si="32"/>
        <v>-2.0063719503649464</v>
      </c>
      <c r="T674" s="5">
        <v>-1.878812833205828</v>
      </c>
      <c r="U674" s="5">
        <v>-2.0063719503649464</v>
      </c>
      <c r="V674" s="5">
        <v>1</v>
      </c>
    </row>
    <row r="675" spans="1:22">
      <c r="A675" s="5">
        <v>982</v>
      </c>
      <c r="B675" s="2">
        <v>1119</v>
      </c>
      <c r="C675" s="2" t="s">
        <v>35</v>
      </c>
      <c r="D675" s="2" t="s">
        <v>36</v>
      </c>
      <c r="E675" s="2" t="s">
        <v>42</v>
      </c>
      <c r="F675" s="2" t="s">
        <v>184</v>
      </c>
      <c r="G675" t="s">
        <v>3</v>
      </c>
      <c r="H675" s="21">
        <v>10.5617182</v>
      </c>
      <c r="I675">
        <f t="shared" si="30"/>
        <v>1.0237345757809868</v>
      </c>
      <c r="N675" s="5">
        <v>17.424153559090907</v>
      </c>
      <c r="O675" s="5">
        <v>1.4955722940727199</v>
      </c>
      <c r="P675" s="5">
        <v>1.2396941975442284</v>
      </c>
      <c r="Q675" s="5">
        <v>3.7339822183884375E-2</v>
      </c>
      <c r="R675" s="5">
        <f t="shared" si="31"/>
        <v>-4.5885012622179753</v>
      </c>
      <c r="S675" s="5">
        <f t="shared" si="32"/>
        <v>-5.7836274822017861</v>
      </c>
      <c r="T675" s="5">
        <v>-4.5885012622179753</v>
      </c>
      <c r="U675" s="5">
        <v>-5.7836274822017861</v>
      </c>
      <c r="V675" s="5">
        <v>1</v>
      </c>
    </row>
    <row r="676" spans="1:22">
      <c r="A676" s="5">
        <v>1017</v>
      </c>
      <c r="B676" s="2">
        <v>1204</v>
      </c>
      <c r="C676" s="2" t="s">
        <v>35</v>
      </c>
      <c r="D676" s="2" t="s">
        <v>36</v>
      </c>
      <c r="E676" s="2" t="s">
        <v>42</v>
      </c>
      <c r="F676" s="2" t="s">
        <v>184</v>
      </c>
      <c r="G676" t="s">
        <v>3</v>
      </c>
      <c r="H676" s="21">
        <v>14.612825580000001</v>
      </c>
      <c r="I676">
        <f t="shared" si="30"/>
        <v>1.1647342005443846</v>
      </c>
      <c r="N676" s="5">
        <v>17.424153559090907</v>
      </c>
      <c r="O676" s="5">
        <v>1.4955722940727199</v>
      </c>
      <c r="P676" s="5">
        <v>1.2396941975442284</v>
      </c>
      <c r="Q676" s="5">
        <v>3.7339822183884375E-2</v>
      </c>
      <c r="R676" s="5">
        <f t="shared" si="31"/>
        <v>-1.8797673574409035</v>
      </c>
      <c r="S676" s="5">
        <f t="shared" si="32"/>
        <v>-2.0075081405233912</v>
      </c>
      <c r="T676" s="5">
        <v>-1.8797673574409035</v>
      </c>
      <c r="U676" s="5">
        <v>-2.0075081405233912</v>
      </c>
      <c r="V676" s="5">
        <v>1</v>
      </c>
    </row>
    <row r="677" spans="1:22">
      <c r="A677" s="5">
        <v>1052</v>
      </c>
      <c r="B677" s="2">
        <v>1205</v>
      </c>
      <c r="C677" s="2" t="s">
        <v>35</v>
      </c>
      <c r="D677" s="2" t="s">
        <v>36</v>
      </c>
      <c r="E677" s="2" t="s">
        <v>42</v>
      </c>
      <c r="F677" s="2" t="s">
        <v>184</v>
      </c>
      <c r="G677" t="s">
        <v>3</v>
      </c>
      <c r="H677" s="21">
        <v>11.96441124</v>
      </c>
      <c r="I677">
        <f t="shared" si="30"/>
        <v>1.0778913321587875</v>
      </c>
      <c r="N677" s="5">
        <v>17.424153559090907</v>
      </c>
      <c r="O677" s="5">
        <v>1.4955722940727199</v>
      </c>
      <c r="P677" s="5">
        <v>1.2396941975442284</v>
      </c>
      <c r="Q677" s="5">
        <v>3.7339822183884375E-2</v>
      </c>
      <c r="R677" s="5">
        <f t="shared" si="31"/>
        <v>-3.6506040802768678</v>
      </c>
      <c r="S677" s="5">
        <f t="shared" si="32"/>
        <v>-4.3332521667785002</v>
      </c>
      <c r="T677" s="5">
        <v>-3.6506040802768678</v>
      </c>
      <c r="U677" s="5">
        <v>-4.3332521667785002</v>
      </c>
      <c r="V677" s="5">
        <v>1</v>
      </c>
    </row>
    <row r="678" spans="1:22">
      <c r="A678" s="5">
        <v>1087</v>
      </c>
      <c r="B678" s="2">
        <v>1206</v>
      </c>
      <c r="C678" s="2" t="s">
        <v>35</v>
      </c>
      <c r="D678" s="2" t="s">
        <v>36</v>
      </c>
      <c r="E678" s="2" t="s">
        <v>42</v>
      </c>
      <c r="F678" s="2" t="s">
        <v>184</v>
      </c>
      <c r="G678" t="s">
        <v>3</v>
      </c>
      <c r="H678" s="21">
        <v>12.692530919999999</v>
      </c>
      <c r="I678">
        <f t="shared" si="30"/>
        <v>1.1035482300533237</v>
      </c>
      <c r="N678" s="5">
        <v>17.424153559090907</v>
      </c>
      <c r="O678" s="5">
        <v>1.4955722940727199</v>
      </c>
      <c r="P678" s="5">
        <v>1.2396941975442284</v>
      </c>
      <c r="Q678" s="5">
        <v>3.7339822183884375E-2</v>
      </c>
      <c r="R678" s="5">
        <f t="shared" si="31"/>
        <v>-3.1637538739139281</v>
      </c>
      <c r="S678" s="5">
        <f t="shared" si="32"/>
        <v>-3.6461332574225382</v>
      </c>
      <c r="T678" s="5">
        <v>-3.1637538739139281</v>
      </c>
      <c r="U678" s="5">
        <v>-3.6461332574225382</v>
      </c>
      <c r="V678" s="5">
        <v>1</v>
      </c>
    </row>
    <row r="679" spans="1:22">
      <c r="A679" s="5">
        <v>2</v>
      </c>
      <c r="B679" s="2">
        <v>1120</v>
      </c>
      <c r="C679" s="15" t="s">
        <v>35</v>
      </c>
      <c r="D679" s="15" t="s">
        <v>36</v>
      </c>
      <c r="E679" s="15" t="s">
        <v>40</v>
      </c>
      <c r="F679" s="2" t="s">
        <v>184</v>
      </c>
      <c r="G679" t="s">
        <v>3</v>
      </c>
      <c r="H679" s="21">
        <v>11.55895351</v>
      </c>
      <c r="I679">
        <f t="shared" si="30"/>
        <v>1.0629185170079409</v>
      </c>
      <c r="N679" s="5">
        <v>17.424153559090907</v>
      </c>
      <c r="O679" s="5">
        <v>1.4955722940727199</v>
      </c>
      <c r="P679" s="5">
        <v>1.2396941975442284</v>
      </c>
      <c r="Q679" s="5">
        <v>3.7339822183884375E-2</v>
      </c>
      <c r="R679" s="5">
        <f t="shared" si="31"/>
        <v>-3.9217094836110418</v>
      </c>
      <c r="S679" s="5">
        <f t="shared" si="32"/>
        <v>-4.7342400203657826</v>
      </c>
      <c r="T679" s="5">
        <v>-3.9217094836110418</v>
      </c>
      <c r="U679" s="5">
        <v>-4.7342400203657826</v>
      </c>
      <c r="V679" s="5">
        <v>1</v>
      </c>
    </row>
    <row r="680" spans="1:22">
      <c r="A680" s="5">
        <v>37</v>
      </c>
      <c r="B680" s="2">
        <v>1126</v>
      </c>
      <c r="C680" s="15" t="s">
        <v>35</v>
      </c>
      <c r="D680" s="15" t="s">
        <v>36</v>
      </c>
      <c r="E680" s="15" t="s">
        <v>40</v>
      </c>
      <c r="F680" s="2" t="s">
        <v>184</v>
      </c>
      <c r="G680" t="s">
        <v>3</v>
      </c>
      <c r="H680" s="21">
        <v>12.23133743</v>
      </c>
      <c r="I680">
        <f t="shared" si="30"/>
        <v>1.0874739473643324</v>
      </c>
      <c r="N680" s="5">
        <v>17.424153559090907</v>
      </c>
      <c r="O680" s="5">
        <v>1.4955722940727199</v>
      </c>
      <c r="P680" s="5">
        <v>1.2396941975442284</v>
      </c>
      <c r="Q680" s="5">
        <v>3.7339822183884375E-2</v>
      </c>
      <c r="R680" s="5">
        <f t="shared" si="31"/>
        <v>-3.4721264559868978</v>
      </c>
      <c r="S680" s="5">
        <f t="shared" si="32"/>
        <v>-4.0766195786972226</v>
      </c>
      <c r="T680" s="5">
        <v>-3.4721264559868978</v>
      </c>
      <c r="U680" s="5">
        <v>-4.0766195786972226</v>
      </c>
      <c r="V680" s="5">
        <v>1</v>
      </c>
    </row>
    <row r="681" spans="1:22">
      <c r="A681" s="5">
        <v>72</v>
      </c>
      <c r="B681" s="2">
        <v>1127</v>
      </c>
      <c r="C681" s="15" t="s">
        <v>35</v>
      </c>
      <c r="D681" s="15" t="s">
        <v>36</v>
      </c>
      <c r="E681" s="15" t="s">
        <v>40</v>
      </c>
      <c r="F681" s="2" t="s">
        <v>184</v>
      </c>
      <c r="G681" t="s">
        <v>3</v>
      </c>
      <c r="H681" s="21">
        <v>9.7628888929999995</v>
      </c>
      <c r="I681">
        <f t="shared" si="30"/>
        <v>0.98957834683107337</v>
      </c>
      <c r="N681" s="5">
        <v>17.424153559090907</v>
      </c>
      <c r="O681" s="5">
        <v>1.4955722940727199</v>
      </c>
      <c r="P681" s="5">
        <v>1.2396941975442284</v>
      </c>
      <c r="Q681" s="5">
        <v>3.7339822183884375E-2</v>
      </c>
      <c r="R681" s="5">
        <f t="shared" si="31"/>
        <v>-5.1226307791700716</v>
      </c>
      <c r="S681" s="5">
        <f t="shared" si="32"/>
        <v>-6.6983674823471278</v>
      </c>
      <c r="T681" s="5">
        <v>-5.1226307791700716</v>
      </c>
      <c r="U681" s="5">
        <v>-6.6983674823471278</v>
      </c>
      <c r="V681" s="5">
        <v>1</v>
      </c>
    </row>
    <row r="682" spans="1:22">
      <c r="A682" s="5">
        <v>107</v>
      </c>
      <c r="B682" s="2">
        <v>1128</v>
      </c>
      <c r="C682" s="15" t="s">
        <v>35</v>
      </c>
      <c r="D682" s="15" t="s">
        <v>36</v>
      </c>
      <c r="E682" s="15" t="s">
        <v>40</v>
      </c>
      <c r="F682" s="2" t="s">
        <v>184</v>
      </c>
      <c r="G682" t="s">
        <v>3</v>
      </c>
      <c r="H682" s="21">
        <v>14.977200030000001</v>
      </c>
      <c r="I682">
        <f t="shared" si="30"/>
        <v>1.1754306301071475</v>
      </c>
      <c r="N682" s="5">
        <v>17.424153559090907</v>
      </c>
      <c r="O682" s="5">
        <v>1.4955722940727199</v>
      </c>
      <c r="P682" s="5">
        <v>1.2396941975442284</v>
      </c>
      <c r="Q682" s="5">
        <v>3.7339822183884375E-2</v>
      </c>
      <c r="R682" s="5">
        <f t="shared" si="31"/>
        <v>-1.636131893315167</v>
      </c>
      <c r="S682" s="5">
        <f t="shared" si="32"/>
        <v>-1.7210464238583487</v>
      </c>
      <c r="T682" s="5">
        <v>-1.636131893315167</v>
      </c>
      <c r="U682" s="5">
        <v>-1.7210464238583487</v>
      </c>
      <c r="V682" s="5">
        <v>1</v>
      </c>
    </row>
    <row r="683" spans="1:22">
      <c r="A683" s="5">
        <v>142</v>
      </c>
      <c r="B683" s="2">
        <v>1142</v>
      </c>
      <c r="C683" s="15" t="s">
        <v>35</v>
      </c>
      <c r="D683" s="15" t="s">
        <v>36</v>
      </c>
      <c r="E683" s="15" t="s">
        <v>40</v>
      </c>
      <c r="F683" s="2" t="s">
        <v>184</v>
      </c>
      <c r="G683" t="s">
        <v>3</v>
      </c>
      <c r="H683" s="21">
        <v>13.2416111</v>
      </c>
      <c r="I683">
        <f t="shared" si="30"/>
        <v>1.1219408287043227</v>
      </c>
      <c r="N683" s="5">
        <v>17.424153559090907</v>
      </c>
      <c r="O683" s="5">
        <v>1.4955722940727199</v>
      </c>
      <c r="P683" s="5">
        <v>1.2396941975442284</v>
      </c>
      <c r="Q683" s="5">
        <v>3.7339822183884375E-2</v>
      </c>
      <c r="R683" s="5">
        <f t="shared" si="31"/>
        <v>-2.796616703630602</v>
      </c>
      <c r="S683" s="5">
        <f t="shared" si="32"/>
        <v>-3.1535599784063062</v>
      </c>
      <c r="T683" s="5">
        <v>-2.796616703630602</v>
      </c>
      <c r="U683" s="5">
        <v>-3.1535599784063062</v>
      </c>
      <c r="V683" s="5">
        <v>1</v>
      </c>
    </row>
    <row r="684" spans="1:22">
      <c r="A684" s="5">
        <v>177</v>
      </c>
      <c r="B684" s="2">
        <v>1143</v>
      </c>
      <c r="C684" s="15" t="s">
        <v>35</v>
      </c>
      <c r="D684" s="15" t="s">
        <v>36</v>
      </c>
      <c r="E684" s="15" t="s">
        <v>40</v>
      </c>
      <c r="F684" s="2" t="s">
        <v>184</v>
      </c>
      <c r="G684" t="s">
        <v>3</v>
      </c>
      <c r="H684" s="21">
        <v>15.02739556</v>
      </c>
      <c r="I684">
        <f t="shared" si="30"/>
        <v>1.176883718316029</v>
      </c>
      <c r="N684" s="5">
        <v>17.424153559090907</v>
      </c>
      <c r="O684" s="5">
        <v>1.4955722940727199</v>
      </c>
      <c r="P684" s="5">
        <v>1.2396941975442284</v>
      </c>
      <c r="Q684" s="5">
        <v>3.7339822183884375E-2</v>
      </c>
      <c r="R684" s="5">
        <f t="shared" si="31"/>
        <v>-1.6025691359687413</v>
      </c>
      <c r="S684" s="5">
        <f t="shared" si="32"/>
        <v>-1.6821311820629927</v>
      </c>
      <c r="T684" s="5">
        <v>-1.6025691359687413</v>
      </c>
      <c r="U684" s="5">
        <v>-1.6821311820629927</v>
      </c>
      <c r="V684" s="5">
        <v>1</v>
      </c>
    </row>
    <row r="685" spans="1:22">
      <c r="A685" s="5">
        <v>212</v>
      </c>
      <c r="B685" s="2">
        <v>1144</v>
      </c>
      <c r="C685" s="15" t="s">
        <v>35</v>
      </c>
      <c r="D685" s="15" t="s">
        <v>36</v>
      </c>
      <c r="E685" s="15" t="s">
        <v>40</v>
      </c>
      <c r="F685" s="2" t="s">
        <v>184</v>
      </c>
      <c r="G685" t="s">
        <v>3</v>
      </c>
      <c r="H685" s="21">
        <v>12.23647109</v>
      </c>
      <c r="I685">
        <f t="shared" si="30"/>
        <v>1.0876561884703033</v>
      </c>
      <c r="N685" s="5">
        <v>17.424153559090907</v>
      </c>
      <c r="O685" s="5">
        <v>1.4955722940727199</v>
      </c>
      <c r="P685" s="5">
        <v>1.2396941975442284</v>
      </c>
      <c r="Q685" s="5">
        <v>3.7339822183884375E-2</v>
      </c>
      <c r="R685" s="5">
        <f t="shared" si="31"/>
        <v>-3.4686938837064765</v>
      </c>
      <c r="S685" s="5">
        <f t="shared" si="32"/>
        <v>-4.0717389687930456</v>
      </c>
      <c r="T685" s="5">
        <v>-3.4686938837064765</v>
      </c>
      <c r="U685" s="5">
        <v>-4.0717389687930456</v>
      </c>
      <c r="V685" s="5">
        <v>1</v>
      </c>
    </row>
    <row r="686" spans="1:22">
      <c r="A686" s="5">
        <v>247</v>
      </c>
      <c r="B686" s="2">
        <v>1145</v>
      </c>
      <c r="C686" s="15" t="s">
        <v>35</v>
      </c>
      <c r="D686" s="15" t="s">
        <v>36</v>
      </c>
      <c r="E686" s="15" t="s">
        <v>40</v>
      </c>
      <c r="F686" s="2" t="s">
        <v>184</v>
      </c>
      <c r="G686" t="s">
        <v>3</v>
      </c>
      <c r="H686" s="21">
        <v>12.63160091</v>
      </c>
      <c r="I686">
        <f t="shared" si="30"/>
        <v>1.1014583958695554</v>
      </c>
      <c r="N686" s="5">
        <v>17.424153559090907</v>
      </c>
      <c r="O686" s="5">
        <v>1.4955722940727199</v>
      </c>
      <c r="P686" s="5">
        <v>1.2396941975442284</v>
      </c>
      <c r="Q686" s="5">
        <v>3.7339822183884375E-2</v>
      </c>
      <c r="R686" s="5">
        <f t="shared" si="31"/>
        <v>-3.204494137852675</v>
      </c>
      <c r="S686" s="5">
        <f t="shared" si="32"/>
        <v>-3.7021012310641011</v>
      </c>
      <c r="T686" s="5">
        <v>-3.204494137852675</v>
      </c>
      <c r="U686" s="5">
        <v>-3.7021012310641011</v>
      </c>
      <c r="V686" s="5">
        <v>1</v>
      </c>
    </row>
    <row r="687" spans="1:22">
      <c r="A687" s="5">
        <v>282</v>
      </c>
      <c r="B687" s="2">
        <v>1146</v>
      </c>
      <c r="C687" s="15" t="s">
        <v>35</v>
      </c>
      <c r="D687" s="15" t="s">
        <v>36</v>
      </c>
      <c r="E687" s="15" t="s">
        <v>40</v>
      </c>
      <c r="F687" s="2" t="s">
        <v>184</v>
      </c>
      <c r="G687" t="s">
        <v>3</v>
      </c>
      <c r="H687" s="21">
        <v>13.13852181</v>
      </c>
      <c r="I687">
        <f t="shared" si="30"/>
        <v>1.1185465063293749</v>
      </c>
      <c r="N687" s="5">
        <v>17.424153559090907</v>
      </c>
      <c r="O687" s="5">
        <v>1.4955722940727199</v>
      </c>
      <c r="P687" s="5">
        <v>1.2396941975442284</v>
      </c>
      <c r="Q687" s="5">
        <v>3.7339822183884375E-2</v>
      </c>
      <c r="R687" s="5">
        <f t="shared" si="31"/>
        <v>-2.8655463638072214</v>
      </c>
      <c r="S687" s="5">
        <f t="shared" si="32"/>
        <v>-3.2444635279259586</v>
      </c>
      <c r="T687" s="5">
        <v>-2.8655463638072214</v>
      </c>
      <c r="U687" s="5">
        <v>-3.2444635279259586</v>
      </c>
      <c r="V687" s="5">
        <v>1</v>
      </c>
    </row>
    <row r="688" spans="1:22">
      <c r="A688" s="5">
        <v>317</v>
      </c>
      <c r="B688" s="2">
        <v>1158</v>
      </c>
      <c r="C688" s="15" t="s">
        <v>35</v>
      </c>
      <c r="D688" s="15" t="s">
        <v>36</v>
      </c>
      <c r="E688" s="15" t="s">
        <v>40</v>
      </c>
      <c r="F688" s="2" t="s">
        <v>184</v>
      </c>
      <c r="G688" t="s">
        <v>3</v>
      </c>
      <c r="H688" s="21">
        <v>14.69845593</v>
      </c>
      <c r="I688">
        <f t="shared" si="30"/>
        <v>1.1672717145916014</v>
      </c>
      <c r="N688" s="5">
        <v>17.424153559090907</v>
      </c>
      <c r="O688" s="5">
        <v>1.4955722940727199</v>
      </c>
      <c r="P688" s="5">
        <v>1.2396941975442284</v>
      </c>
      <c r="Q688" s="5">
        <v>3.7339822183884375E-2</v>
      </c>
      <c r="R688" s="5">
        <f t="shared" si="31"/>
        <v>-1.822511449224784</v>
      </c>
      <c r="S688" s="5">
        <f t="shared" si="32"/>
        <v>-1.9395508258173779</v>
      </c>
      <c r="T688" s="5">
        <v>-1.822511449224784</v>
      </c>
      <c r="U688" s="5">
        <v>-1.9395508258173779</v>
      </c>
      <c r="V688" s="5">
        <v>1</v>
      </c>
    </row>
    <row r="689" spans="1:22">
      <c r="A689" s="5">
        <v>352</v>
      </c>
      <c r="B689" s="2">
        <v>1159</v>
      </c>
      <c r="C689" s="15" t="s">
        <v>35</v>
      </c>
      <c r="D689" s="15" t="s">
        <v>36</v>
      </c>
      <c r="E689" s="15" t="s">
        <v>40</v>
      </c>
      <c r="F689" s="2" t="s">
        <v>184</v>
      </c>
      <c r="G689" t="s">
        <v>3</v>
      </c>
      <c r="H689" s="21">
        <v>13.479750770000001</v>
      </c>
      <c r="I689">
        <f t="shared" si="30"/>
        <v>1.1296818625098093</v>
      </c>
      <c r="N689" s="5">
        <v>17.424153559090907</v>
      </c>
      <c r="O689" s="5">
        <v>1.4955722940727199</v>
      </c>
      <c r="P689" s="5">
        <v>1.2396941975442284</v>
      </c>
      <c r="Q689" s="5">
        <v>3.7339822183884375E-2</v>
      </c>
      <c r="R689" s="5">
        <f t="shared" si="31"/>
        <v>-2.637386908492112</v>
      </c>
      <c r="S689" s="5">
        <f t="shared" si="32"/>
        <v>-2.9462468913925282</v>
      </c>
      <c r="T689" s="5">
        <v>-2.637386908492112</v>
      </c>
      <c r="U689" s="5">
        <v>-2.9462468913925282</v>
      </c>
      <c r="V689" s="5">
        <v>1</v>
      </c>
    </row>
    <row r="690" spans="1:22">
      <c r="A690" s="5">
        <v>2778</v>
      </c>
      <c r="B690" s="5">
        <v>1101</v>
      </c>
      <c r="C690" s="5" t="s">
        <v>37</v>
      </c>
      <c r="D690" s="5" t="s">
        <v>36</v>
      </c>
      <c r="E690" s="5" t="s">
        <v>42</v>
      </c>
      <c r="F690" s="5" t="s">
        <v>183</v>
      </c>
      <c r="G690" s="6" t="s">
        <v>99</v>
      </c>
      <c r="H690" s="8">
        <v>1.1339709097670354E-2</v>
      </c>
      <c r="I690">
        <f t="shared" si="30"/>
        <v>-1.9453980864393217</v>
      </c>
      <c r="J690" s="30">
        <f>AVERAGE(H690:H700)</f>
        <v>1.000698584266263E-2</v>
      </c>
      <c r="K690" s="30">
        <f>STDEV(H690:H700)</f>
        <v>7.631596956477105E-3</v>
      </c>
      <c r="L690" s="30">
        <f>AVERAGE(I690:I700)</f>
        <v>-2.0816857350426492</v>
      </c>
      <c r="M690" s="30">
        <f>STDEV(I690:I700)</f>
        <v>0.27265996578991231</v>
      </c>
      <c r="N690" s="163">
        <v>1.000698584266263E-2</v>
      </c>
      <c r="O690" s="163">
        <v>7.631596956477105E-3</v>
      </c>
      <c r="P690" s="164">
        <v>-2.0816857350426492</v>
      </c>
      <c r="Q690" s="164">
        <v>0.27265996578991231</v>
      </c>
      <c r="R690" s="5">
        <f t="shared" si="31"/>
        <v>0.17463229028055688</v>
      </c>
      <c r="S690" s="5">
        <f t="shared" si="32"/>
        <v>0.49984473594608592</v>
      </c>
      <c r="T690" s="5">
        <v>0.17463229028055688</v>
      </c>
      <c r="U690" s="5">
        <v>0.49984473594608592</v>
      </c>
    </row>
    <row r="691" spans="1:22">
      <c r="A691" s="5">
        <v>2862</v>
      </c>
      <c r="B691" s="5">
        <v>1102</v>
      </c>
      <c r="C691" s="5" t="s">
        <v>37</v>
      </c>
      <c r="D691" s="5" t="s">
        <v>36</v>
      </c>
      <c r="E691" s="5" t="s">
        <v>42</v>
      </c>
      <c r="F691" s="5" t="s">
        <v>183</v>
      </c>
      <c r="G691" s="6" t="s">
        <v>99</v>
      </c>
      <c r="H691" s="8">
        <v>7.5705752570112634E-3</v>
      </c>
      <c r="I691">
        <f t="shared" si="30"/>
        <v>-2.1208711189869005</v>
      </c>
      <c r="N691" s="5">
        <v>1.000698584266263E-2</v>
      </c>
      <c r="O691" s="5">
        <v>7.631596956477105E-3</v>
      </c>
      <c r="P691" s="5">
        <v>-2.0816857350426492</v>
      </c>
      <c r="Q691" s="5">
        <v>0.27265996578991231</v>
      </c>
      <c r="R691" s="5">
        <f t="shared" si="31"/>
        <v>-0.31925304750056688</v>
      </c>
      <c r="S691" s="5">
        <f t="shared" si="32"/>
        <v>-0.14371520890765499</v>
      </c>
      <c r="T691" s="5">
        <v>-0.31925304750056688</v>
      </c>
      <c r="U691" s="5">
        <v>-0.14371520890765499</v>
      </c>
      <c r="V691" s="39"/>
    </row>
    <row r="692" spans="1:22">
      <c r="A692" s="5">
        <v>2946</v>
      </c>
      <c r="B692" s="5">
        <v>1103</v>
      </c>
      <c r="C692" s="5" t="s">
        <v>37</v>
      </c>
      <c r="D692" s="5" t="s">
        <v>36</v>
      </c>
      <c r="E692" s="5" t="s">
        <v>42</v>
      </c>
      <c r="F692" s="5" t="s">
        <v>183</v>
      </c>
      <c r="G692" s="6" t="s">
        <v>99</v>
      </c>
      <c r="H692" s="8">
        <v>7.5710520807057268E-3</v>
      </c>
      <c r="I692">
        <f t="shared" si="30"/>
        <v>-2.1208437663259487</v>
      </c>
      <c r="N692" s="5">
        <v>1.000698584266263E-2</v>
      </c>
      <c r="O692" s="5">
        <v>7.631596956477105E-3</v>
      </c>
      <c r="P692" s="5">
        <v>-2.0816857350426492</v>
      </c>
      <c r="Q692" s="5">
        <v>0.27265996578991231</v>
      </c>
      <c r="R692" s="5">
        <f t="shared" si="31"/>
        <v>-0.31919056730183748</v>
      </c>
      <c r="S692" s="5">
        <f t="shared" si="32"/>
        <v>-0.14361489105984579</v>
      </c>
      <c r="T692" s="5">
        <v>-0.31919056730183748</v>
      </c>
      <c r="U692" s="5">
        <v>-0.14361489105984579</v>
      </c>
      <c r="V692" s="39"/>
    </row>
    <row r="693" spans="1:22">
      <c r="A693" s="5">
        <v>3030</v>
      </c>
      <c r="B693" s="5">
        <v>1184</v>
      </c>
      <c r="C693" s="5" t="s">
        <v>37</v>
      </c>
      <c r="D693" s="5" t="s">
        <v>36</v>
      </c>
      <c r="E693" s="5" t="s">
        <v>42</v>
      </c>
      <c r="F693" s="5" t="s">
        <v>183</v>
      </c>
      <c r="G693" s="6" t="s">
        <v>99</v>
      </c>
      <c r="H693" s="8">
        <v>2.3031715718398764E-3</v>
      </c>
      <c r="I693">
        <f t="shared" si="30"/>
        <v>-2.6376737086150679</v>
      </c>
      <c r="N693" s="5">
        <v>1.000698584266263E-2</v>
      </c>
      <c r="O693" s="5">
        <v>7.631596956477105E-3</v>
      </c>
      <c r="P693" s="5">
        <v>-2.0816857350426492</v>
      </c>
      <c r="Q693" s="5">
        <v>0.27265996578991231</v>
      </c>
      <c r="R693" s="5">
        <f t="shared" si="31"/>
        <v>-1.0094629361007275</v>
      </c>
      <c r="S693" s="5">
        <f t="shared" si="32"/>
        <v>-2.0391258099137808</v>
      </c>
      <c r="T693" s="5">
        <v>-1.0094629361007275</v>
      </c>
      <c r="U693" s="5">
        <v>-2.0391258099137808</v>
      </c>
      <c r="V693" s="39"/>
    </row>
    <row r="694" spans="1:22">
      <c r="A694" s="5">
        <v>3114</v>
      </c>
      <c r="B694" s="5">
        <v>1185</v>
      </c>
      <c r="C694" s="5" t="s">
        <v>37</v>
      </c>
      <c r="D694" s="5" t="s">
        <v>36</v>
      </c>
      <c r="E694" s="5" t="s">
        <v>42</v>
      </c>
      <c r="F694" s="5" t="s">
        <v>183</v>
      </c>
      <c r="G694" s="6" t="s">
        <v>99</v>
      </c>
      <c r="H694" s="8">
        <v>7.1053851557337259E-3</v>
      </c>
      <c r="I694">
        <f t="shared" si="30"/>
        <v>-2.148412375656823</v>
      </c>
      <c r="N694" s="5">
        <v>1.000698584266263E-2</v>
      </c>
      <c r="O694" s="5">
        <v>7.631596956477105E-3</v>
      </c>
      <c r="P694" s="5">
        <v>-2.0816857350426492</v>
      </c>
      <c r="Q694" s="5">
        <v>0.27265996578991231</v>
      </c>
      <c r="R694" s="5">
        <f t="shared" si="31"/>
        <v>-0.38020884796153337</v>
      </c>
      <c r="S694" s="5">
        <f t="shared" si="32"/>
        <v>-0.24472474505328526</v>
      </c>
      <c r="T694" s="5">
        <v>-0.38020884796153337</v>
      </c>
      <c r="U694" s="5">
        <v>-0.24472474505328526</v>
      </c>
      <c r="V694" s="39"/>
    </row>
    <row r="695" spans="1:22">
      <c r="A695" s="5">
        <v>3198</v>
      </c>
      <c r="B695" s="5">
        <v>1186</v>
      </c>
      <c r="C695" s="5" t="s">
        <v>37</v>
      </c>
      <c r="D695" s="5" t="s">
        <v>36</v>
      </c>
      <c r="E695" s="5" t="s">
        <v>42</v>
      </c>
      <c r="F695" s="5" t="s">
        <v>183</v>
      </c>
      <c r="G695" s="6" t="s">
        <v>99</v>
      </c>
      <c r="H695" s="8">
        <v>9.6090872369720363E-3</v>
      </c>
      <c r="I695">
        <f t="shared" si="30"/>
        <v>-2.0173178638166829</v>
      </c>
      <c r="N695" s="5">
        <v>1.000698584266263E-2</v>
      </c>
      <c r="O695" s="5">
        <v>7.631596956477105E-3</v>
      </c>
      <c r="P695" s="5">
        <v>-2.0816857350426492</v>
      </c>
      <c r="Q695" s="5">
        <v>0.27265996578991231</v>
      </c>
      <c r="R695" s="5">
        <f t="shared" si="31"/>
        <v>-5.2138314950305194E-2</v>
      </c>
      <c r="S695" s="5">
        <f t="shared" si="32"/>
        <v>0.23607378897554224</v>
      </c>
      <c r="T695" s="5">
        <v>-5.2138314950305194E-2</v>
      </c>
      <c r="U695" s="5">
        <v>0.23607378897554224</v>
      </c>
      <c r="V695" s="39"/>
    </row>
    <row r="696" spans="1:22">
      <c r="A696" s="5">
        <v>3282</v>
      </c>
      <c r="B696" s="5">
        <v>1195</v>
      </c>
      <c r="C696" s="5" t="s">
        <v>37</v>
      </c>
      <c r="D696" s="5" t="s">
        <v>36</v>
      </c>
      <c r="E696" s="5" t="s">
        <v>42</v>
      </c>
      <c r="F696" s="5" t="s">
        <v>183</v>
      </c>
      <c r="G696" s="6" t="s">
        <v>99</v>
      </c>
      <c r="H696" s="8">
        <v>1.0293575245360516E-2</v>
      </c>
      <c r="I696">
        <f t="shared" si="30"/>
        <v>-1.9874337564668478</v>
      </c>
      <c r="N696" s="5">
        <v>1.000698584266263E-2</v>
      </c>
      <c r="O696" s="5">
        <v>7.631596956477105E-3</v>
      </c>
      <c r="P696" s="5">
        <v>-2.0816857350426492</v>
      </c>
      <c r="Q696" s="5">
        <v>0.27265996578991231</v>
      </c>
      <c r="R696" s="5">
        <f t="shared" si="31"/>
        <v>3.7553005528502256E-2</v>
      </c>
      <c r="S696" s="5">
        <f t="shared" si="32"/>
        <v>0.34567589819336958</v>
      </c>
      <c r="T696" s="5">
        <v>3.7553005528502256E-2</v>
      </c>
      <c r="U696" s="5">
        <v>0.34567589819336958</v>
      </c>
      <c r="V696" s="39"/>
    </row>
    <row r="697" spans="1:22">
      <c r="A697" s="5">
        <v>3366</v>
      </c>
      <c r="B697" s="5">
        <v>1196</v>
      </c>
      <c r="C697" s="5" t="s">
        <v>37</v>
      </c>
      <c r="D697" s="5" t="s">
        <v>36</v>
      </c>
      <c r="E697" s="5" t="s">
        <v>42</v>
      </c>
      <c r="F697" s="5" t="s">
        <v>183</v>
      </c>
      <c r="G697" s="6" t="s">
        <v>99</v>
      </c>
      <c r="H697" s="8">
        <v>1.0595099054463415E-2</v>
      </c>
      <c r="I697">
        <f t="shared" si="30"/>
        <v>-1.9748949786789276</v>
      </c>
      <c r="N697" s="5">
        <v>1.000698584266263E-2</v>
      </c>
      <c r="O697" s="5">
        <v>7.631596956477105E-3</v>
      </c>
      <c r="P697" s="5">
        <v>-2.0816857350426492</v>
      </c>
      <c r="Q697" s="5">
        <v>0.27265996578991231</v>
      </c>
      <c r="R697" s="5">
        <f t="shared" si="31"/>
        <v>7.7062928657630439E-2</v>
      </c>
      <c r="S697" s="5">
        <f t="shared" si="32"/>
        <v>0.39166276594491001</v>
      </c>
      <c r="T697" s="5">
        <v>7.7062928657630439E-2</v>
      </c>
      <c r="U697" s="5">
        <v>0.39166276594491001</v>
      </c>
      <c r="V697" s="39"/>
    </row>
    <row r="698" spans="1:22">
      <c r="A698" s="5">
        <v>3450</v>
      </c>
      <c r="B698" s="5">
        <v>1197</v>
      </c>
      <c r="C698" s="5" t="s">
        <v>37</v>
      </c>
      <c r="D698" s="5" t="s">
        <v>36</v>
      </c>
      <c r="E698" s="5" t="s">
        <v>42</v>
      </c>
      <c r="F698" s="5" t="s">
        <v>183</v>
      </c>
      <c r="G698" s="6" t="s">
        <v>99</v>
      </c>
      <c r="H698" s="8">
        <v>5.312981164391134E-3</v>
      </c>
      <c r="I698">
        <f t="shared" si="30"/>
        <v>-2.274661723750623</v>
      </c>
      <c r="N698" s="5">
        <v>1.000698584266263E-2</v>
      </c>
      <c r="O698" s="5">
        <v>7.631596956477105E-3</v>
      </c>
      <c r="P698" s="5">
        <v>-2.0816857350426492</v>
      </c>
      <c r="Q698" s="5">
        <v>0.27265996578991231</v>
      </c>
      <c r="R698" s="5">
        <f t="shared" si="31"/>
        <v>-0.61507502362105093</v>
      </c>
      <c r="S698" s="5">
        <f t="shared" si="32"/>
        <v>-0.70775329318666491</v>
      </c>
      <c r="T698" s="5">
        <v>-0.61507502362105093</v>
      </c>
      <c r="U698" s="5">
        <v>-0.70775329318666491</v>
      </c>
      <c r="V698" s="39"/>
    </row>
    <row r="699" spans="1:22">
      <c r="A699" s="5">
        <v>3534</v>
      </c>
      <c r="B699" s="5">
        <v>1203</v>
      </c>
      <c r="C699" s="5" t="s">
        <v>37</v>
      </c>
      <c r="D699" s="5" t="s">
        <v>36</v>
      </c>
      <c r="E699" s="5" t="s">
        <v>42</v>
      </c>
      <c r="F699" s="5" t="s">
        <v>183</v>
      </c>
      <c r="G699" s="6" t="s">
        <v>99</v>
      </c>
      <c r="H699" s="8">
        <v>6.7423664471482772E-3</v>
      </c>
      <c r="I699">
        <f t="shared" si="30"/>
        <v>-2.1711876472986509</v>
      </c>
      <c r="N699" s="5">
        <v>1.000698584266263E-2</v>
      </c>
      <c r="O699" s="5">
        <v>7.631596956477105E-3</v>
      </c>
      <c r="P699" s="5">
        <v>-2.0816857350426492</v>
      </c>
      <c r="Q699" s="5">
        <v>0.27265996578991231</v>
      </c>
      <c r="R699" s="5">
        <f t="shared" si="31"/>
        <v>-0.42777670442142496</v>
      </c>
      <c r="S699" s="5">
        <f t="shared" si="32"/>
        <v>-0.32825468893722354</v>
      </c>
      <c r="T699" s="5">
        <v>-0.42777670442142496</v>
      </c>
      <c r="U699" s="5">
        <v>-0.32825468893722354</v>
      </c>
      <c r="V699" s="39"/>
    </row>
    <row r="700" spans="1:22">
      <c r="A700" s="10">
        <v>3618</v>
      </c>
      <c r="B700" s="10" t="s">
        <v>41</v>
      </c>
      <c r="C700" s="10" t="s">
        <v>37</v>
      </c>
      <c r="D700" s="10" t="s">
        <v>36</v>
      </c>
      <c r="E700" s="10" t="s">
        <v>42</v>
      </c>
      <c r="F700" s="10" t="s">
        <v>183</v>
      </c>
      <c r="G700" s="6" t="s">
        <v>99</v>
      </c>
      <c r="H700" s="11">
        <v>3.1633841957992619E-2</v>
      </c>
      <c r="I700" s="40">
        <f t="shared" si="30"/>
        <v>-1.4998480594333476</v>
      </c>
      <c r="J700" s="10"/>
      <c r="K700" s="10"/>
      <c r="L700" s="10"/>
      <c r="N700" s="5">
        <v>1.000698584266263E-2</v>
      </c>
      <c r="O700" s="5">
        <v>7.631596956477105E-3</v>
      </c>
      <c r="P700" s="5">
        <v>-2.0816857350426492</v>
      </c>
      <c r="Q700" s="5">
        <v>0.27265996578991231</v>
      </c>
      <c r="R700" s="5">
        <f t="shared" si="31"/>
        <v>2.8338572173907584</v>
      </c>
      <c r="S700" s="5">
        <f t="shared" si="32"/>
        <v>2.1339314479985458</v>
      </c>
      <c r="T700" s="5">
        <v>2.8338572173907584</v>
      </c>
      <c r="U700" s="5">
        <v>2.1339314479985458</v>
      </c>
      <c r="V700" s="39"/>
    </row>
    <row r="701" spans="1:22">
      <c r="A701" s="5">
        <v>930</v>
      </c>
      <c r="B701" s="5">
        <v>1176</v>
      </c>
      <c r="C701" s="5" t="s">
        <v>37</v>
      </c>
      <c r="D701" s="5" t="s">
        <v>36</v>
      </c>
      <c r="E701" s="5" t="s">
        <v>40</v>
      </c>
      <c r="F701" s="5" t="s">
        <v>183</v>
      </c>
      <c r="G701" s="6" t="s">
        <v>99</v>
      </c>
      <c r="H701" s="8">
        <v>1.5906691129993367E-2</v>
      </c>
      <c r="I701">
        <f t="shared" si="30"/>
        <v>-1.7984201518077187</v>
      </c>
      <c r="N701" s="5">
        <v>1.000698584266263E-2</v>
      </c>
      <c r="O701" s="5">
        <v>7.631596956477105E-3</v>
      </c>
      <c r="P701" s="5">
        <v>-2.0816857350426492</v>
      </c>
      <c r="Q701" s="5">
        <v>0.27265996578991231</v>
      </c>
      <c r="R701" s="5">
        <f t="shared" si="31"/>
        <v>0.77306300646859072</v>
      </c>
      <c r="S701" s="5">
        <f t="shared" si="32"/>
        <v>1.0388968634038116</v>
      </c>
      <c r="T701" s="5">
        <v>0.77306300646859072</v>
      </c>
      <c r="U701" s="5">
        <v>1.0388968634038116</v>
      </c>
      <c r="V701" s="39"/>
    </row>
    <row r="702" spans="1:22">
      <c r="A702" s="5">
        <v>1014</v>
      </c>
      <c r="B702" s="5">
        <v>1177</v>
      </c>
      <c r="C702" s="5" t="s">
        <v>37</v>
      </c>
      <c r="D702" s="5" t="s">
        <v>36</v>
      </c>
      <c r="E702" s="5" t="s">
        <v>40</v>
      </c>
      <c r="F702" s="5" t="s">
        <v>183</v>
      </c>
      <c r="G702" s="6" t="s">
        <v>99</v>
      </c>
      <c r="H702" s="8">
        <v>2.9155403139414109E-2</v>
      </c>
      <c r="I702">
        <f t="shared" si="30"/>
        <v>-1.5352809490975918</v>
      </c>
      <c r="N702" s="5">
        <v>1.000698584266263E-2</v>
      </c>
      <c r="O702" s="5">
        <v>7.631596956477105E-3</v>
      </c>
      <c r="P702" s="5">
        <v>-2.0816857350426492</v>
      </c>
      <c r="Q702" s="5">
        <v>0.27265996578991231</v>
      </c>
      <c r="R702" s="5">
        <f t="shared" si="31"/>
        <v>2.5090970351231392</v>
      </c>
      <c r="S702" s="5">
        <f t="shared" si="32"/>
        <v>2.0039787812709866</v>
      </c>
      <c r="T702" s="5">
        <v>2.5090970351231392</v>
      </c>
      <c r="U702" s="5">
        <v>2.0039787812709866</v>
      </c>
      <c r="V702" s="39"/>
    </row>
    <row r="703" spans="1:22">
      <c r="A703" s="5">
        <v>1098</v>
      </c>
      <c r="B703" s="5">
        <v>1179</v>
      </c>
      <c r="C703" s="5" t="s">
        <v>37</v>
      </c>
      <c r="D703" s="5" t="s">
        <v>36</v>
      </c>
      <c r="E703" s="5" t="s">
        <v>40</v>
      </c>
      <c r="F703" s="5" t="s">
        <v>183</v>
      </c>
      <c r="G703" s="6" t="s">
        <v>99</v>
      </c>
      <c r="H703" s="8">
        <v>4.3701877619929982E-2</v>
      </c>
      <c r="I703">
        <f t="shared" si="30"/>
        <v>-1.3594999034767852</v>
      </c>
      <c r="N703" s="5">
        <v>1.000698584266263E-2</v>
      </c>
      <c r="O703" s="5">
        <v>7.631596956477105E-3</v>
      </c>
      <c r="P703" s="5">
        <v>-2.0816857350426492</v>
      </c>
      <c r="Q703" s="5">
        <v>0.27265996578991231</v>
      </c>
      <c r="R703" s="5">
        <f t="shared" si="31"/>
        <v>4.4151822966318672</v>
      </c>
      <c r="S703" s="5">
        <f t="shared" si="32"/>
        <v>2.6486683861844122</v>
      </c>
      <c r="T703" s="5">
        <v>4.4151822966318672</v>
      </c>
      <c r="U703" s="5">
        <v>2.6486683861844122</v>
      </c>
      <c r="V703" s="39"/>
    </row>
    <row r="704" spans="1:22">
      <c r="A704" s="5">
        <v>1182</v>
      </c>
      <c r="B704" s="5">
        <v>1180</v>
      </c>
      <c r="C704" s="5" t="s">
        <v>37</v>
      </c>
      <c r="D704" s="5" t="s">
        <v>36</v>
      </c>
      <c r="E704" s="5" t="s">
        <v>40</v>
      </c>
      <c r="F704" s="5" t="s">
        <v>183</v>
      </c>
      <c r="G704" s="6" t="s">
        <v>99</v>
      </c>
      <c r="H704" s="8">
        <v>2.8961223043155439E-2</v>
      </c>
      <c r="I704">
        <f t="shared" si="30"/>
        <v>-1.5381831016710987</v>
      </c>
      <c r="N704" s="5">
        <v>1.000698584266263E-2</v>
      </c>
      <c r="O704" s="5">
        <v>7.631596956477105E-3</v>
      </c>
      <c r="P704" s="5">
        <v>-2.0816857350426492</v>
      </c>
      <c r="Q704" s="5">
        <v>0.27265996578991231</v>
      </c>
      <c r="R704" s="5">
        <f t="shared" si="31"/>
        <v>2.4836528066915182</v>
      </c>
      <c r="S704" s="5">
        <f t="shared" si="32"/>
        <v>1.9933349283492745</v>
      </c>
      <c r="T704" s="5">
        <v>2.4836528066915182</v>
      </c>
      <c r="U704" s="5">
        <v>1.9933349283492745</v>
      </c>
      <c r="V704" s="39"/>
    </row>
    <row r="705" spans="1:22">
      <c r="A705" s="5">
        <v>1266</v>
      </c>
      <c r="B705" s="5">
        <v>1190</v>
      </c>
      <c r="C705" s="5" t="s">
        <v>37</v>
      </c>
      <c r="D705" s="5" t="s">
        <v>36</v>
      </c>
      <c r="E705" s="5" t="s">
        <v>40</v>
      </c>
      <c r="F705" s="5" t="s">
        <v>183</v>
      </c>
      <c r="G705" s="6" t="s">
        <v>99</v>
      </c>
      <c r="H705" s="8">
        <v>1.9862780787994621E-2</v>
      </c>
      <c r="I705">
        <f t="shared" si="30"/>
        <v>-1.7019599503854594</v>
      </c>
      <c r="N705" s="5">
        <v>1.000698584266263E-2</v>
      </c>
      <c r="O705" s="5">
        <v>7.631596956477105E-3</v>
      </c>
      <c r="P705" s="5">
        <v>-2.0816857350426492</v>
      </c>
      <c r="Q705" s="5">
        <v>0.27265996578991231</v>
      </c>
      <c r="R705" s="5">
        <f t="shared" si="31"/>
        <v>1.2914459452640721</v>
      </c>
      <c r="S705" s="5">
        <f t="shared" si="32"/>
        <v>1.3926715774246554</v>
      </c>
      <c r="T705" s="5">
        <v>1.2914459452640721</v>
      </c>
      <c r="U705" s="5">
        <v>1.3926715774246554</v>
      </c>
      <c r="V705" s="39"/>
    </row>
    <row r="706" spans="1:22">
      <c r="A706" s="5">
        <v>1350</v>
      </c>
      <c r="B706" s="5">
        <v>1191</v>
      </c>
      <c r="C706" s="5" t="s">
        <v>37</v>
      </c>
      <c r="D706" s="5" t="s">
        <v>36</v>
      </c>
      <c r="E706" s="5" t="s">
        <v>40</v>
      </c>
      <c r="F706" s="5" t="s">
        <v>183</v>
      </c>
      <c r="G706" s="6" t="s">
        <v>99</v>
      </c>
      <c r="H706" s="8">
        <v>1.379603360872766E-2</v>
      </c>
      <c r="I706">
        <f t="shared" ref="I706:I769" si="33">LOG(H706)</f>
        <v>-1.8602457563119543</v>
      </c>
      <c r="N706" s="5">
        <v>1.000698584266263E-2</v>
      </c>
      <c r="O706" s="5">
        <v>7.631596956477105E-3</v>
      </c>
      <c r="P706" s="5">
        <v>-2.0816857350426492</v>
      </c>
      <c r="Q706" s="5">
        <v>0.27265996578991231</v>
      </c>
      <c r="R706" s="5">
        <f t="shared" ref="R706:R769" si="34">(H706-N706)/O706</f>
        <v>0.49649474253867415</v>
      </c>
      <c r="S706" s="5">
        <f t="shared" ref="S706:S769" si="35">(I706-P706)/Q706</f>
        <v>0.81214702015079465</v>
      </c>
      <c r="T706" s="5">
        <v>0.49649474253867415</v>
      </c>
      <c r="U706" s="5">
        <v>0.81214702015079465</v>
      </c>
      <c r="V706" s="39"/>
    </row>
    <row r="707" spans="1:22">
      <c r="A707" s="5">
        <v>1434</v>
      </c>
      <c r="B707" s="5">
        <v>1193</v>
      </c>
      <c r="C707" s="5" t="s">
        <v>37</v>
      </c>
      <c r="D707" s="5" t="s">
        <v>36</v>
      </c>
      <c r="E707" s="5" t="s">
        <v>40</v>
      </c>
      <c r="F707" s="5" t="s">
        <v>183</v>
      </c>
      <c r="G707" s="6" t="s">
        <v>99</v>
      </c>
      <c r="H707" s="8">
        <v>2.0279078771185656E-2</v>
      </c>
      <c r="I707">
        <f t="shared" si="33"/>
        <v>-1.6929517778238068</v>
      </c>
      <c r="N707" s="5">
        <v>1.000698584266263E-2</v>
      </c>
      <c r="O707" s="5">
        <v>7.631596956477105E-3</v>
      </c>
      <c r="P707" s="5">
        <v>-2.0816857350426492</v>
      </c>
      <c r="Q707" s="5">
        <v>0.27265996578991231</v>
      </c>
      <c r="R707" s="5">
        <f t="shared" si="34"/>
        <v>1.3459952074388406</v>
      </c>
      <c r="S707" s="5">
        <f t="shared" si="35"/>
        <v>1.425709697031087</v>
      </c>
      <c r="T707" s="5">
        <v>1.3459952074388406</v>
      </c>
      <c r="U707" s="5">
        <v>1.425709697031087</v>
      </c>
      <c r="V707" s="39"/>
    </row>
    <row r="708" spans="1:22">
      <c r="A708" s="5">
        <v>1518</v>
      </c>
      <c r="B708" s="5">
        <v>1194</v>
      </c>
      <c r="C708" s="5" t="s">
        <v>37</v>
      </c>
      <c r="D708" s="5" t="s">
        <v>36</v>
      </c>
      <c r="E708" s="5" t="s">
        <v>40</v>
      </c>
      <c r="F708" s="5" t="s">
        <v>183</v>
      </c>
      <c r="G708" s="6" t="s">
        <v>99</v>
      </c>
      <c r="H708" s="8">
        <v>1.818493905846098E-2</v>
      </c>
      <c r="I708">
        <f t="shared" si="33"/>
        <v>-1.7402881500185881</v>
      </c>
      <c r="N708" s="5">
        <v>1.000698584266263E-2</v>
      </c>
      <c r="O708" s="5">
        <v>7.631596956477105E-3</v>
      </c>
      <c r="P708" s="5">
        <v>-2.0816857350426492</v>
      </c>
      <c r="Q708" s="5">
        <v>0.27265996578991231</v>
      </c>
      <c r="R708" s="5">
        <f t="shared" si="34"/>
        <v>1.0715913408998283</v>
      </c>
      <c r="S708" s="5">
        <f t="shared" si="35"/>
        <v>1.2521001535190979</v>
      </c>
      <c r="T708" s="5">
        <v>1.0715913408998283</v>
      </c>
      <c r="U708" s="5">
        <v>1.2521001535190979</v>
      </c>
      <c r="V708" s="39"/>
    </row>
    <row r="709" spans="1:22">
      <c r="A709" s="5">
        <v>1602</v>
      </c>
      <c r="B709" s="5">
        <v>1199</v>
      </c>
      <c r="C709" s="5" t="s">
        <v>37</v>
      </c>
      <c r="D709" s="5" t="s">
        <v>36</v>
      </c>
      <c r="E709" s="5" t="s">
        <v>40</v>
      </c>
      <c r="F709" s="5" t="s">
        <v>183</v>
      </c>
      <c r="G709" s="6" t="s">
        <v>99</v>
      </c>
      <c r="H709" s="8">
        <v>1.9226624086749407E-2</v>
      </c>
      <c r="I709">
        <f t="shared" si="33"/>
        <v>-1.7160969648101405</v>
      </c>
      <c r="N709" s="5">
        <v>1.000698584266263E-2</v>
      </c>
      <c r="O709" s="5">
        <v>7.631596956477105E-3</v>
      </c>
      <c r="P709" s="5">
        <v>-2.0816857350426492</v>
      </c>
      <c r="Q709" s="5">
        <v>0.27265996578991231</v>
      </c>
      <c r="R709" s="5">
        <f t="shared" si="34"/>
        <v>1.2080876776730023</v>
      </c>
      <c r="S709" s="5">
        <f t="shared" si="35"/>
        <v>1.3408230620633141</v>
      </c>
      <c r="T709" s="5">
        <v>1.2080876776730023</v>
      </c>
      <c r="U709" s="5">
        <v>1.3408230620633141</v>
      </c>
      <c r="V709" s="39"/>
    </row>
    <row r="710" spans="1:22">
      <c r="A710" s="5">
        <v>1686</v>
      </c>
      <c r="B710" s="5">
        <v>1200</v>
      </c>
      <c r="C710" s="5" t="s">
        <v>37</v>
      </c>
      <c r="D710" s="5" t="s">
        <v>36</v>
      </c>
      <c r="E710" s="5" t="s">
        <v>40</v>
      </c>
      <c r="F710" s="5" t="s">
        <v>183</v>
      </c>
      <c r="G710" s="6" t="s">
        <v>99</v>
      </c>
      <c r="H710" s="8">
        <v>1.2068412075243127E-2</v>
      </c>
      <c r="I710">
        <f t="shared" si="33"/>
        <v>-1.9183498692835208</v>
      </c>
      <c r="N710" s="5">
        <v>1.000698584266263E-2</v>
      </c>
      <c r="O710" s="5">
        <v>7.631596956477105E-3</v>
      </c>
      <c r="P710" s="5">
        <v>-2.0816857350426492</v>
      </c>
      <c r="Q710" s="5">
        <v>0.27265996578991231</v>
      </c>
      <c r="R710" s="5">
        <f t="shared" si="34"/>
        <v>0.27011728270462693</v>
      </c>
      <c r="S710" s="5">
        <f t="shared" si="35"/>
        <v>0.59904601427618676</v>
      </c>
      <c r="T710" s="5">
        <v>0.27011728270462693</v>
      </c>
      <c r="U710" s="5">
        <v>0.59904601427618676</v>
      </c>
      <c r="V710" s="39"/>
    </row>
    <row r="711" spans="1:22">
      <c r="A711" s="144">
        <v>1770</v>
      </c>
      <c r="B711" s="144" t="s">
        <v>43</v>
      </c>
      <c r="C711" s="144" t="s">
        <v>37</v>
      </c>
      <c r="D711" s="144" t="s">
        <v>36</v>
      </c>
      <c r="E711" s="144" t="s">
        <v>40</v>
      </c>
      <c r="F711" s="144" t="s">
        <v>183</v>
      </c>
      <c r="G711" s="145" t="s">
        <v>99</v>
      </c>
      <c r="H711" s="152">
        <v>1.1141857052471244E-2</v>
      </c>
      <c r="I711" s="146">
        <f t="shared" si="33"/>
        <v>-1.9530424177416974</v>
      </c>
      <c r="J711" s="144"/>
      <c r="K711" s="144"/>
      <c r="L711" s="144"/>
      <c r="M711" s="144"/>
      <c r="N711" s="5">
        <v>1.000698584266263E-2</v>
      </c>
      <c r="O711" s="5">
        <v>7.631596956477105E-3</v>
      </c>
      <c r="P711" s="5">
        <v>-2.0816857350426492</v>
      </c>
      <c r="Q711" s="5">
        <v>0.27265996578991231</v>
      </c>
      <c r="R711" s="144">
        <f t="shared" si="34"/>
        <v>0.14870691105423534</v>
      </c>
      <c r="S711" s="144">
        <f t="shared" si="35"/>
        <v>0.47180860207425163</v>
      </c>
      <c r="T711" s="144">
        <v>0.14870691105423534</v>
      </c>
      <c r="U711" s="144">
        <v>0.47180860207425163</v>
      </c>
      <c r="V711" s="151"/>
    </row>
    <row r="712" spans="1:22">
      <c r="A712" s="5">
        <v>1854</v>
      </c>
      <c r="B712" s="5">
        <v>1107</v>
      </c>
      <c r="C712" s="5" t="s">
        <v>35</v>
      </c>
      <c r="D712" s="5" t="s">
        <v>36</v>
      </c>
      <c r="E712" s="5" t="s">
        <v>42</v>
      </c>
      <c r="F712" s="5" t="s">
        <v>183</v>
      </c>
      <c r="G712" s="6" t="s">
        <v>99</v>
      </c>
      <c r="H712" s="8">
        <v>4.8694172925825823E-3</v>
      </c>
      <c r="I712">
        <f t="shared" si="33"/>
        <v>-2.3125230062919728</v>
      </c>
      <c r="N712" s="5">
        <v>1.000698584266263E-2</v>
      </c>
      <c r="O712" s="5">
        <v>7.631596956477105E-3</v>
      </c>
      <c r="P712" s="5">
        <v>-2.0816857350426492</v>
      </c>
      <c r="Q712" s="5">
        <v>0.27265996578991231</v>
      </c>
      <c r="R712" s="5">
        <f t="shared" si="34"/>
        <v>-0.67319704897671251</v>
      </c>
      <c r="S712" s="5">
        <f t="shared" si="35"/>
        <v>-0.84661226513607957</v>
      </c>
      <c r="T712" s="5">
        <v>-0.67319704897671251</v>
      </c>
      <c r="U712" s="5">
        <v>-0.84661226513607957</v>
      </c>
      <c r="V712" s="39"/>
    </row>
    <row r="713" spans="1:22">
      <c r="A713" s="5">
        <v>1938</v>
      </c>
      <c r="B713" s="5">
        <v>1113</v>
      </c>
      <c r="C713" s="5" t="s">
        <v>35</v>
      </c>
      <c r="D713" s="5" t="s">
        <v>36</v>
      </c>
      <c r="E713" s="5" t="s">
        <v>42</v>
      </c>
      <c r="F713" s="5" t="s">
        <v>183</v>
      </c>
      <c r="G713" s="6" t="s">
        <v>99</v>
      </c>
      <c r="H713" s="8">
        <v>1.3052054159341187E-2</v>
      </c>
      <c r="I713">
        <f t="shared" si="33"/>
        <v>-1.8843211327807134</v>
      </c>
      <c r="N713" s="5">
        <v>1.000698584266263E-2</v>
      </c>
      <c r="O713" s="5">
        <v>7.631596956477105E-3</v>
      </c>
      <c r="P713" s="5">
        <v>-2.0816857350426492</v>
      </c>
      <c r="Q713" s="5">
        <v>0.27265996578991231</v>
      </c>
      <c r="R713" s="5">
        <f t="shared" si="34"/>
        <v>0.39900801025585342</v>
      </c>
      <c r="S713" s="5">
        <f t="shared" si="35"/>
        <v>0.72384884847380748</v>
      </c>
      <c r="T713" s="5">
        <v>0.39900801025585342</v>
      </c>
      <c r="U713" s="5">
        <v>0.72384884847380748</v>
      </c>
      <c r="V713" s="39"/>
    </row>
    <row r="714" spans="1:22">
      <c r="A714" s="5">
        <v>2022</v>
      </c>
      <c r="B714" s="5">
        <v>1114</v>
      </c>
      <c r="C714" s="5" t="s">
        <v>35</v>
      </c>
      <c r="D714" s="5" t="s">
        <v>36</v>
      </c>
      <c r="E714" s="5" t="s">
        <v>42</v>
      </c>
      <c r="F714" s="5" t="s">
        <v>183</v>
      </c>
      <c r="G714" s="6" t="s">
        <v>99</v>
      </c>
      <c r="H714" s="8">
        <v>9.6764425955627922E-3</v>
      </c>
      <c r="I714">
        <f t="shared" si="33"/>
        <v>-2.014284275447134</v>
      </c>
      <c r="N714" s="5">
        <v>1.000698584266263E-2</v>
      </c>
      <c r="O714" s="5">
        <v>7.631596956477105E-3</v>
      </c>
      <c r="P714" s="5">
        <v>-2.0816857350426492</v>
      </c>
      <c r="Q714" s="5">
        <v>0.27265996578991231</v>
      </c>
      <c r="R714" s="5">
        <f t="shared" si="34"/>
        <v>-4.3312461203719441E-2</v>
      </c>
      <c r="S714" s="5">
        <f t="shared" si="35"/>
        <v>0.24719969211559595</v>
      </c>
      <c r="T714" s="5">
        <v>-4.3312461203719441E-2</v>
      </c>
      <c r="U714" s="5">
        <v>0.24719969211559595</v>
      </c>
      <c r="V714" s="39"/>
    </row>
    <row r="715" spans="1:22">
      <c r="A715" s="5">
        <v>2106</v>
      </c>
      <c r="B715" s="5">
        <v>1115</v>
      </c>
      <c r="C715" s="5" t="s">
        <v>35</v>
      </c>
      <c r="D715" s="5" t="s">
        <v>36</v>
      </c>
      <c r="E715" s="5" t="s">
        <v>42</v>
      </c>
      <c r="F715" s="5" t="s">
        <v>183</v>
      </c>
      <c r="G715" s="6" t="s">
        <v>99</v>
      </c>
      <c r="H715" s="8">
        <v>9.3334630481942994E-3</v>
      </c>
      <c r="I715">
        <f t="shared" si="33"/>
        <v>-2.0299571875856355</v>
      </c>
      <c r="N715" s="5">
        <v>1.000698584266263E-2</v>
      </c>
      <c r="O715" s="5">
        <v>7.631596956477105E-3</v>
      </c>
      <c r="P715" s="5">
        <v>-2.0816857350426492</v>
      </c>
      <c r="Q715" s="5">
        <v>0.27265996578991231</v>
      </c>
      <c r="R715" s="5">
        <f t="shared" si="34"/>
        <v>-8.825450273506609E-2</v>
      </c>
      <c r="S715" s="5">
        <f t="shared" si="35"/>
        <v>0.18971816161992469</v>
      </c>
      <c r="T715" s="5">
        <v>-8.825450273506609E-2</v>
      </c>
      <c r="U715" s="5">
        <v>0.18971816161992469</v>
      </c>
      <c r="V715" s="39"/>
    </row>
    <row r="716" spans="1:22">
      <c r="A716" s="5">
        <v>2190</v>
      </c>
      <c r="B716" s="5">
        <v>1117</v>
      </c>
      <c r="C716" s="5" t="s">
        <v>35</v>
      </c>
      <c r="D716" s="5" t="s">
        <v>36</v>
      </c>
      <c r="E716" s="5" t="s">
        <v>42</v>
      </c>
      <c r="F716" s="5" t="s">
        <v>183</v>
      </c>
      <c r="G716" s="6" t="s">
        <v>99</v>
      </c>
      <c r="H716" s="8">
        <v>4.1391780466471084E-3</v>
      </c>
      <c r="I716">
        <f t="shared" si="33"/>
        <v>-2.3830858920304365</v>
      </c>
      <c r="N716" s="5">
        <v>1.000698584266263E-2</v>
      </c>
      <c r="O716" s="5">
        <v>7.631596956477105E-3</v>
      </c>
      <c r="P716" s="5">
        <v>-2.0816857350426492</v>
      </c>
      <c r="Q716" s="5">
        <v>0.27265996578991231</v>
      </c>
      <c r="R716" s="5">
        <f t="shared" si="34"/>
        <v>-0.7688833450560284</v>
      </c>
      <c r="S716" s="5">
        <f t="shared" si="35"/>
        <v>-1.1054067146037114</v>
      </c>
      <c r="T716" s="5">
        <v>-0.7688833450560284</v>
      </c>
      <c r="U716" s="5">
        <v>-1.1054067146037114</v>
      </c>
      <c r="V716" s="39"/>
    </row>
    <row r="717" spans="1:22">
      <c r="A717" s="5">
        <v>2274</v>
      </c>
      <c r="B717" s="5">
        <v>1118</v>
      </c>
      <c r="C717" s="5" t="s">
        <v>35</v>
      </c>
      <c r="D717" s="5" t="s">
        <v>36</v>
      </c>
      <c r="E717" s="5" t="s">
        <v>42</v>
      </c>
      <c r="F717" s="5" t="s">
        <v>183</v>
      </c>
      <c r="G717" s="6" t="s">
        <v>99</v>
      </c>
      <c r="H717" s="8">
        <v>7.6597748542101577E-3</v>
      </c>
      <c r="I717">
        <f t="shared" si="33"/>
        <v>-2.1157839955124573</v>
      </c>
      <c r="N717" s="5">
        <v>1.000698584266263E-2</v>
      </c>
      <c r="O717" s="5">
        <v>7.631596956477105E-3</v>
      </c>
      <c r="P717" s="5">
        <v>-2.0816857350426492</v>
      </c>
      <c r="Q717" s="5">
        <v>0.27265996578991231</v>
      </c>
      <c r="R717" s="5">
        <f t="shared" si="34"/>
        <v>-0.30756485200130262</v>
      </c>
      <c r="S717" s="5">
        <f t="shared" si="35"/>
        <v>-0.12505781833802926</v>
      </c>
      <c r="T717" s="5">
        <v>-0.30756485200130262</v>
      </c>
      <c r="U717" s="5">
        <v>-0.12505781833802926</v>
      </c>
      <c r="V717" s="39"/>
    </row>
    <row r="718" spans="1:22">
      <c r="A718" s="5">
        <v>2358</v>
      </c>
      <c r="B718" s="5">
        <v>1119</v>
      </c>
      <c r="C718" s="5" t="s">
        <v>35</v>
      </c>
      <c r="D718" s="5" t="s">
        <v>36</v>
      </c>
      <c r="E718" s="5" t="s">
        <v>42</v>
      </c>
      <c r="F718" s="5" t="s">
        <v>183</v>
      </c>
      <c r="G718" s="6" t="s">
        <v>99</v>
      </c>
      <c r="H718" s="8">
        <v>2.3494041031193588E-3</v>
      </c>
      <c r="I718">
        <f t="shared" si="33"/>
        <v>-2.6290422771088124</v>
      </c>
      <c r="N718" s="5">
        <v>1.000698584266263E-2</v>
      </c>
      <c r="O718" s="5">
        <v>7.631596956477105E-3</v>
      </c>
      <c r="P718" s="5">
        <v>-2.0816857350426492</v>
      </c>
      <c r="Q718" s="5">
        <v>0.27265996578991231</v>
      </c>
      <c r="R718" s="5">
        <f t="shared" si="34"/>
        <v>-1.0034048945737513</v>
      </c>
      <c r="S718" s="5">
        <f t="shared" si="35"/>
        <v>-2.007469415175926</v>
      </c>
      <c r="T718" s="5">
        <v>-1.0034048945737513</v>
      </c>
      <c r="U718" s="5">
        <v>-2.007469415175926</v>
      </c>
      <c r="V718" s="39"/>
    </row>
    <row r="719" spans="1:22">
      <c r="A719" s="5">
        <v>2442</v>
      </c>
      <c r="B719" s="5">
        <v>1204</v>
      </c>
      <c r="C719" s="5" t="s">
        <v>35</v>
      </c>
      <c r="D719" s="5" t="s">
        <v>36</v>
      </c>
      <c r="E719" s="5" t="s">
        <v>42</v>
      </c>
      <c r="F719" s="5" t="s">
        <v>183</v>
      </c>
      <c r="G719" s="6" t="s">
        <v>99</v>
      </c>
      <c r="H719" s="8">
        <v>6.9332451675019969E-3</v>
      </c>
      <c r="I719">
        <f t="shared" si="33"/>
        <v>-2.1590634423786552</v>
      </c>
      <c r="N719" s="5">
        <v>1.000698584266263E-2</v>
      </c>
      <c r="O719" s="5">
        <v>7.631596956477105E-3</v>
      </c>
      <c r="P719" s="5">
        <v>-2.0816857350426492</v>
      </c>
      <c r="Q719" s="5">
        <v>0.27265996578991231</v>
      </c>
      <c r="R719" s="5">
        <f t="shared" si="34"/>
        <v>-0.40276506905306125</v>
      </c>
      <c r="S719" s="5">
        <f t="shared" si="35"/>
        <v>-0.28378829694281721</v>
      </c>
      <c r="T719" s="5">
        <v>-0.40276506905306125</v>
      </c>
      <c r="U719" s="5">
        <v>-0.28378829694281721</v>
      </c>
      <c r="V719" s="39"/>
    </row>
    <row r="720" spans="1:22">
      <c r="A720" s="5">
        <v>2526</v>
      </c>
      <c r="B720" s="5">
        <v>1205</v>
      </c>
      <c r="C720" s="5" t="s">
        <v>35</v>
      </c>
      <c r="D720" s="5" t="s">
        <v>36</v>
      </c>
      <c r="E720" s="5" t="s">
        <v>42</v>
      </c>
      <c r="F720" s="5" t="s">
        <v>183</v>
      </c>
      <c r="G720" s="6" t="s">
        <v>99</v>
      </c>
      <c r="H720" s="8">
        <v>1.8439269084218151E-3</v>
      </c>
      <c r="I720">
        <f t="shared" si="33"/>
        <v>-2.7342562979777303</v>
      </c>
      <c r="N720" s="5">
        <v>1.000698584266263E-2</v>
      </c>
      <c r="O720" s="5">
        <v>7.631596956477105E-3</v>
      </c>
      <c r="P720" s="5">
        <v>-2.0816857350426492</v>
      </c>
      <c r="Q720" s="5">
        <v>0.27265996578991231</v>
      </c>
      <c r="R720" s="5">
        <f t="shared" si="34"/>
        <v>-1.0696396810254303</v>
      </c>
      <c r="S720" s="5">
        <f t="shared" si="35"/>
        <v>-2.3933493904928249</v>
      </c>
      <c r="T720" s="5">
        <v>-1.0696396810254303</v>
      </c>
      <c r="U720" s="5">
        <v>-2.3933493904928249</v>
      </c>
      <c r="V720" s="39"/>
    </row>
    <row r="721" spans="1:22">
      <c r="A721" s="5">
        <v>2610</v>
      </c>
      <c r="B721" s="5">
        <v>1206</v>
      </c>
      <c r="C721" s="5" t="s">
        <v>35</v>
      </c>
      <c r="D721" s="5" t="s">
        <v>36</v>
      </c>
      <c r="E721" s="5" t="s">
        <v>42</v>
      </c>
      <c r="F721" s="5" t="s">
        <v>183</v>
      </c>
      <c r="G721" s="6" t="s">
        <v>99</v>
      </c>
      <c r="H721" s="8">
        <v>5.7747304440479005E-3</v>
      </c>
      <c r="I721">
        <f t="shared" si="33"/>
        <v>-2.2384682831924878</v>
      </c>
      <c r="N721" s="5">
        <v>1.000698584266263E-2</v>
      </c>
      <c r="O721" s="5">
        <v>7.631596956477105E-3</v>
      </c>
      <c r="P721" s="5">
        <v>-2.0816857350426492</v>
      </c>
      <c r="Q721" s="5">
        <v>0.27265996578991231</v>
      </c>
      <c r="R721" s="5">
        <f t="shared" si="34"/>
        <v>-0.5545700883774688</v>
      </c>
      <c r="S721" s="5">
        <f t="shared" si="35"/>
        <v>-0.57501125145244603</v>
      </c>
      <c r="T721" s="5">
        <v>-0.5545700883774688</v>
      </c>
      <c r="U721" s="5">
        <v>-0.57501125145244603</v>
      </c>
      <c r="V721" s="39"/>
    </row>
    <row r="722" spans="1:22">
      <c r="A722" s="5">
        <v>6</v>
      </c>
      <c r="B722" s="5">
        <v>1120</v>
      </c>
      <c r="C722" s="5" t="s">
        <v>35</v>
      </c>
      <c r="D722" s="5" t="s">
        <v>36</v>
      </c>
      <c r="E722" s="5" t="s">
        <v>40</v>
      </c>
      <c r="F722" s="5" t="s">
        <v>183</v>
      </c>
      <c r="G722" s="6" t="s">
        <v>99</v>
      </c>
      <c r="H722" s="8">
        <v>1.2374957441095236E-2</v>
      </c>
      <c r="I722">
        <f t="shared" si="33"/>
        <v>-1.9074562859805979</v>
      </c>
      <c r="N722" s="5">
        <v>1.000698584266263E-2</v>
      </c>
      <c r="O722" s="5">
        <v>7.631596956477105E-3</v>
      </c>
      <c r="P722" s="5">
        <v>-2.0816857350426492</v>
      </c>
      <c r="Q722" s="5">
        <v>0.27265996578991231</v>
      </c>
      <c r="R722" s="5">
        <f t="shared" si="34"/>
        <v>0.31028520137228366</v>
      </c>
      <c r="S722" s="5">
        <f t="shared" si="35"/>
        <v>0.63899901313820717</v>
      </c>
      <c r="T722" s="5">
        <v>0.31028520137228366</v>
      </c>
      <c r="U722" s="5">
        <v>0.63899901313820717</v>
      </c>
      <c r="V722" s="39"/>
    </row>
    <row r="723" spans="1:22">
      <c r="A723" s="5">
        <v>90</v>
      </c>
      <c r="B723" s="5">
        <v>1126</v>
      </c>
      <c r="C723" s="5" t="s">
        <v>35</v>
      </c>
      <c r="D723" s="5" t="s">
        <v>36</v>
      </c>
      <c r="E723" s="5" t="s">
        <v>40</v>
      </c>
      <c r="F723" s="5" t="s">
        <v>183</v>
      </c>
      <c r="G723" s="6" t="s">
        <v>99</v>
      </c>
      <c r="H723" s="8">
        <v>1.8016954181364515E-2</v>
      </c>
      <c r="I723">
        <f t="shared" si="33"/>
        <v>-1.7443186259002448</v>
      </c>
      <c r="N723" s="5">
        <v>1.000698584266263E-2</v>
      </c>
      <c r="O723" s="5">
        <v>7.631596956477105E-3</v>
      </c>
      <c r="P723" s="5">
        <v>-2.0816857350426492</v>
      </c>
      <c r="Q723" s="5">
        <v>0.27265996578991231</v>
      </c>
      <c r="R723" s="5">
        <f t="shared" si="34"/>
        <v>1.0495795813618862</v>
      </c>
      <c r="S723" s="5">
        <f t="shared" si="35"/>
        <v>1.2373180938574229</v>
      </c>
      <c r="T723" s="5">
        <v>1.0495795813618862</v>
      </c>
      <c r="U723" s="5">
        <v>1.2373180938574229</v>
      </c>
      <c r="V723" s="39"/>
    </row>
    <row r="724" spans="1:22">
      <c r="A724" s="5">
        <v>174</v>
      </c>
      <c r="B724" s="5">
        <v>1127</v>
      </c>
      <c r="C724" s="5" t="s">
        <v>35</v>
      </c>
      <c r="D724" s="5" t="s">
        <v>36</v>
      </c>
      <c r="E724" s="5" t="s">
        <v>40</v>
      </c>
      <c r="F724" s="5" t="s">
        <v>183</v>
      </c>
      <c r="G724" s="6" t="s">
        <v>99</v>
      </c>
      <c r="H724" s="8">
        <v>2.0905316433457069E-2</v>
      </c>
      <c r="I724">
        <f t="shared" si="33"/>
        <v>-1.6797432543625872</v>
      </c>
      <c r="N724" s="5">
        <v>1.000698584266263E-2</v>
      </c>
      <c r="O724" s="5">
        <v>7.631596956477105E-3</v>
      </c>
      <c r="P724" s="5">
        <v>-2.0816857350426492</v>
      </c>
      <c r="Q724" s="5">
        <v>0.27265996578991231</v>
      </c>
      <c r="R724" s="5">
        <f t="shared" si="34"/>
        <v>1.4280537419556447</v>
      </c>
      <c r="S724" s="5">
        <f t="shared" si="35"/>
        <v>1.4741529051234583</v>
      </c>
      <c r="T724" s="5">
        <v>1.4280537419556447</v>
      </c>
      <c r="U724" s="5">
        <v>1.4741529051234583</v>
      </c>
      <c r="V724" s="39"/>
    </row>
    <row r="725" spans="1:22">
      <c r="A725" s="5">
        <v>258</v>
      </c>
      <c r="B725" s="5">
        <v>1128</v>
      </c>
      <c r="C725" s="5" t="s">
        <v>35</v>
      </c>
      <c r="D725" s="5" t="s">
        <v>36</v>
      </c>
      <c r="E725" s="5" t="s">
        <v>40</v>
      </c>
      <c r="F725" s="5" t="s">
        <v>183</v>
      </c>
      <c r="G725" s="6" t="s">
        <v>99</v>
      </c>
      <c r="H725" s="8">
        <v>1.5726060031055811E-2</v>
      </c>
      <c r="I725">
        <f t="shared" si="33"/>
        <v>-1.8033800708351813</v>
      </c>
      <c r="N725" s="5">
        <v>1.000698584266263E-2</v>
      </c>
      <c r="O725" s="5">
        <v>7.631596956477105E-3</v>
      </c>
      <c r="P725" s="5">
        <v>-2.0816857350426492</v>
      </c>
      <c r="Q725" s="5">
        <v>0.27265996578991231</v>
      </c>
      <c r="R725" s="5">
        <f t="shared" si="34"/>
        <v>0.74939415970326839</v>
      </c>
      <c r="S725" s="5">
        <f t="shared" si="35"/>
        <v>1.0207060042760576</v>
      </c>
      <c r="T725" s="5">
        <v>0.74939415970326839</v>
      </c>
      <c r="U725" s="5">
        <v>1.0207060042760576</v>
      </c>
      <c r="V725" s="39"/>
    </row>
    <row r="726" spans="1:22">
      <c r="A726" s="5">
        <v>342</v>
      </c>
      <c r="B726" s="5">
        <v>1142</v>
      </c>
      <c r="C726" s="5" t="s">
        <v>35</v>
      </c>
      <c r="D726" s="5" t="s">
        <v>36</v>
      </c>
      <c r="E726" s="5" t="s">
        <v>40</v>
      </c>
      <c r="F726" s="5" t="s">
        <v>183</v>
      </c>
      <c r="G726" s="6" t="s">
        <v>99</v>
      </c>
      <c r="H726" s="8">
        <v>1.6074206973537054E-2</v>
      </c>
      <c r="I726">
        <f t="shared" si="33"/>
        <v>-1.7938704439410615</v>
      </c>
      <c r="N726" s="5">
        <v>1.000698584266263E-2</v>
      </c>
      <c r="O726" s="5">
        <v>7.631596956477105E-3</v>
      </c>
      <c r="P726" s="5">
        <v>-2.0816857350426492</v>
      </c>
      <c r="Q726" s="5">
        <v>0.27265996578991231</v>
      </c>
      <c r="R726" s="5">
        <f t="shared" si="34"/>
        <v>0.79501330658258085</v>
      </c>
      <c r="S726" s="5">
        <f t="shared" si="35"/>
        <v>1.0555832436484376</v>
      </c>
      <c r="T726" s="5">
        <v>0.79501330658258085</v>
      </c>
      <c r="U726" s="5">
        <v>1.0555832436484376</v>
      </c>
      <c r="V726" s="39"/>
    </row>
    <row r="727" spans="1:22">
      <c r="A727" s="5">
        <v>426</v>
      </c>
      <c r="B727" s="5">
        <v>1143</v>
      </c>
      <c r="C727" s="5" t="s">
        <v>35</v>
      </c>
      <c r="D727" s="5" t="s">
        <v>36</v>
      </c>
      <c r="E727" s="5" t="s">
        <v>40</v>
      </c>
      <c r="F727" s="5" t="s">
        <v>183</v>
      </c>
      <c r="G727" s="6" t="s">
        <v>99</v>
      </c>
      <c r="H727" s="8">
        <v>9.5320832652474544E-3</v>
      </c>
      <c r="I727">
        <f t="shared" si="33"/>
        <v>-2.020812172632803</v>
      </c>
      <c r="N727" s="5">
        <v>1.000698584266263E-2</v>
      </c>
      <c r="O727" s="5">
        <v>7.631596956477105E-3</v>
      </c>
      <c r="P727" s="5">
        <v>-2.0816857350426492</v>
      </c>
      <c r="Q727" s="5">
        <v>0.27265996578991231</v>
      </c>
      <c r="R727" s="5">
        <f t="shared" si="34"/>
        <v>-6.2228466744711323E-2</v>
      </c>
      <c r="S727" s="5">
        <f t="shared" si="35"/>
        <v>0.22325816052052908</v>
      </c>
      <c r="T727" s="5">
        <v>-6.2228466744711323E-2</v>
      </c>
      <c r="U727" s="5">
        <v>0.22325816052052908</v>
      </c>
      <c r="V727" s="39"/>
    </row>
    <row r="728" spans="1:22">
      <c r="A728" s="5">
        <v>510</v>
      </c>
      <c r="B728" s="5">
        <v>1144</v>
      </c>
      <c r="C728" s="5" t="s">
        <v>35</v>
      </c>
      <c r="D728" s="5" t="s">
        <v>36</v>
      </c>
      <c r="E728" s="5" t="s">
        <v>40</v>
      </c>
      <c r="F728" s="5" t="s">
        <v>183</v>
      </c>
      <c r="G728" s="6" t="s">
        <v>99</v>
      </c>
      <c r="H728" s="8">
        <v>2.144019610728868E-2</v>
      </c>
      <c r="I728">
        <f t="shared" si="33"/>
        <v>-1.6687712465947606</v>
      </c>
      <c r="N728" s="5">
        <v>1.000698584266263E-2</v>
      </c>
      <c r="O728" s="5">
        <v>7.631596956477105E-3</v>
      </c>
      <c r="P728" s="5">
        <v>-2.0816857350426492</v>
      </c>
      <c r="Q728" s="5">
        <v>0.27265996578991231</v>
      </c>
      <c r="R728" s="5">
        <f t="shared" si="34"/>
        <v>1.4981412579607511</v>
      </c>
      <c r="S728" s="5">
        <f t="shared" si="35"/>
        <v>1.5143935313409524</v>
      </c>
      <c r="T728" s="5">
        <v>1.4981412579607511</v>
      </c>
      <c r="U728" s="5">
        <v>1.5143935313409524</v>
      </c>
      <c r="V728" s="39"/>
    </row>
    <row r="729" spans="1:22">
      <c r="A729" s="5">
        <v>594</v>
      </c>
      <c r="B729" s="5">
        <v>1145</v>
      </c>
      <c r="C729" s="5" t="s">
        <v>35</v>
      </c>
      <c r="D729" s="5" t="s">
        <v>36</v>
      </c>
      <c r="E729" s="5" t="s">
        <v>40</v>
      </c>
      <c r="F729" s="5" t="s">
        <v>183</v>
      </c>
      <c r="G729" s="6" t="s">
        <v>99</v>
      </c>
      <c r="H729" s="8">
        <v>6.4318895682568752E-3</v>
      </c>
      <c r="I729">
        <f t="shared" si="33"/>
        <v>-2.1916614207752123</v>
      </c>
      <c r="N729" s="5">
        <v>1.000698584266263E-2</v>
      </c>
      <c r="O729" s="5">
        <v>7.631596956477105E-3</v>
      </c>
      <c r="P729" s="5">
        <v>-2.0816857350426492</v>
      </c>
      <c r="Q729" s="5">
        <v>0.27265996578991231</v>
      </c>
      <c r="R729" s="5">
        <f t="shared" si="34"/>
        <v>-0.46845978565095625</v>
      </c>
      <c r="S729" s="5">
        <f t="shared" si="35"/>
        <v>-0.40334372306530936</v>
      </c>
      <c r="T729" s="5">
        <v>-0.46845978565095625</v>
      </c>
      <c r="U729" s="5">
        <v>-0.40334372306530936</v>
      </c>
      <c r="V729" s="39"/>
    </row>
    <row r="730" spans="1:22">
      <c r="A730" s="5">
        <v>678</v>
      </c>
      <c r="B730" s="5">
        <v>1146</v>
      </c>
      <c r="C730" s="5" t="s">
        <v>35</v>
      </c>
      <c r="D730" s="5" t="s">
        <v>36</v>
      </c>
      <c r="E730" s="5" t="s">
        <v>40</v>
      </c>
      <c r="F730" s="5" t="s">
        <v>183</v>
      </c>
      <c r="G730" s="6" t="s">
        <v>99</v>
      </c>
      <c r="H730" s="8">
        <v>1.3900175249088364E-2</v>
      </c>
      <c r="I730">
        <f t="shared" si="33"/>
        <v>-1.8569797242615704</v>
      </c>
      <c r="N730" s="5">
        <v>1.000698584266263E-2</v>
      </c>
      <c r="O730" s="5">
        <v>7.631596956477105E-3</v>
      </c>
      <c r="P730" s="5">
        <v>-2.0816857350426492</v>
      </c>
      <c r="Q730" s="5">
        <v>0.27265996578991231</v>
      </c>
      <c r="R730" s="5">
        <f t="shared" si="34"/>
        <v>0.51014085631467965</v>
      </c>
      <c r="S730" s="5">
        <f t="shared" si="35"/>
        <v>0.82412542717847104</v>
      </c>
      <c r="T730" s="5">
        <v>0.51014085631467965</v>
      </c>
      <c r="U730" s="5">
        <v>0.82412542717847104</v>
      </c>
      <c r="V730" s="39"/>
    </row>
    <row r="731" spans="1:22">
      <c r="A731" s="5">
        <v>762</v>
      </c>
      <c r="B731" s="5">
        <v>1158</v>
      </c>
      <c r="C731" s="5" t="s">
        <v>35</v>
      </c>
      <c r="D731" s="5" t="s">
        <v>36</v>
      </c>
      <c r="E731" s="5" t="s">
        <v>40</v>
      </c>
      <c r="F731" s="5" t="s">
        <v>183</v>
      </c>
      <c r="G731" s="6" t="s">
        <v>99</v>
      </c>
      <c r="H731" s="8">
        <v>1.7464438096051776E-2</v>
      </c>
      <c r="I731">
        <f t="shared" si="33"/>
        <v>-1.7578453828697236</v>
      </c>
      <c r="N731" s="5">
        <v>1.000698584266263E-2</v>
      </c>
      <c r="O731" s="5">
        <v>7.631596956477105E-3</v>
      </c>
      <c r="P731" s="5">
        <v>-2.0816857350426492</v>
      </c>
      <c r="Q731" s="5">
        <v>0.27265996578991231</v>
      </c>
      <c r="R731" s="5">
        <f t="shared" si="34"/>
        <v>0.97718109275409804</v>
      </c>
      <c r="S731" s="5">
        <f t="shared" si="35"/>
        <v>1.187707741526119</v>
      </c>
      <c r="T731" s="5">
        <v>0.97718109275409804</v>
      </c>
      <c r="U731" s="5">
        <v>1.187707741526119</v>
      </c>
      <c r="V731" s="39"/>
    </row>
    <row r="732" spans="1:22">
      <c r="A732" s="5">
        <v>846</v>
      </c>
      <c r="B732" s="5">
        <v>1159</v>
      </c>
      <c r="C732" s="5" t="s">
        <v>35</v>
      </c>
      <c r="D732" s="5" t="s">
        <v>36</v>
      </c>
      <c r="E732" s="5" t="s">
        <v>40</v>
      </c>
      <c r="F732" s="5" t="s">
        <v>183</v>
      </c>
      <c r="G732" s="6" t="s">
        <v>99</v>
      </c>
      <c r="H732" s="8">
        <v>3.4458430860211428E-2</v>
      </c>
      <c r="I732">
        <f t="shared" si="33"/>
        <v>-1.4627045029839671</v>
      </c>
      <c r="N732" s="5">
        <v>1.000698584266263E-2</v>
      </c>
      <c r="O732" s="5">
        <v>7.631596956477105E-3</v>
      </c>
      <c r="P732" s="5">
        <v>-2.0816857350426492</v>
      </c>
      <c r="Q732" s="5">
        <v>0.27265996578991231</v>
      </c>
      <c r="R732" s="5">
        <f t="shared" si="34"/>
        <v>3.203974889789786</v>
      </c>
      <c r="S732" s="5">
        <f t="shared" si="35"/>
        <v>2.2701581079769309</v>
      </c>
      <c r="T732" s="5">
        <v>3.203974889789786</v>
      </c>
      <c r="U732" s="5">
        <v>2.2701581079769309</v>
      </c>
      <c r="V732" s="39"/>
    </row>
    <row r="733" spans="1:22">
      <c r="A733" s="5">
        <v>2806</v>
      </c>
      <c r="B733" s="5">
        <v>1101</v>
      </c>
      <c r="C733" s="5" t="s">
        <v>37</v>
      </c>
      <c r="D733" s="5" t="s">
        <v>36</v>
      </c>
      <c r="E733" s="5" t="s">
        <v>42</v>
      </c>
      <c r="F733" s="5" t="s">
        <v>183</v>
      </c>
      <c r="G733" s="6" t="s">
        <v>122</v>
      </c>
      <c r="H733" s="8">
        <v>1.7464522325757952E-2</v>
      </c>
      <c r="I733">
        <f t="shared" si="33"/>
        <v>-1.7578432883042878</v>
      </c>
      <c r="J733" s="30">
        <f>AVERAGE(H733:H743)</f>
        <v>2.4178962678353996E-2</v>
      </c>
      <c r="K733" s="30">
        <f>STDEV(H733:H743)</f>
        <v>5.7328409330476612E-3</v>
      </c>
      <c r="L733" s="30">
        <f>AVERAGE(I733:I743)</f>
        <v>-1.6264269109346585</v>
      </c>
      <c r="M733" s="30">
        <f>STDEV(I733:I743)</f>
        <v>9.459974069741986E-2</v>
      </c>
      <c r="N733" s="5">
        <v>2.4178962678353996E-2</v>
      </c>
      <c r="O733" s="5">
        <v>5.7328409330476612E-3</v>
      </c>
      <c r="P733" s="5">
        <v>-1.6264269109346585</v>
      </c>
      <c r="Q733" s="5">
        <v>9.459974069741986E-2</v>
      </c>
      <c r="R733" s="5">
        <f t="shared" si="34"/>
        <v>-1.1712239064387491</v>
      </c>
      <c r="S733" s="5">
        <f t="shared" si="35"/>
        <v>-1.3891832726050335</v>
      </c>
      <c r="T733" s="5">
        <v>-1.1712239064387491</v>
      </c>
      <c r="U733" s="5">
        <v>-1.3891832726050335</v>
      </c>
    </row>
    <row r="734" spans="1:22">
      <c r="A734" s="5">
        <v>2890</v>
      </c>
      <c r="B734" s="5">
        <v>1102</v>
      </c>
      <c r="C734" s="5" t="s">
        <v>37</v>
      </c>
      <c r="D734" s="5" t="s">
        <v>36</v>
      </c>
      <c r="E734" s="5" t="s">
        <v>42</v>
      </c>
      <c r="F734" s="5" t="s">
        <v>183</v>
      </c>
      <c r="G734" s="6" t="s">
        <v>122</v>
      </c>
      <c r="H734" s="8">
        <v>2.3776251716990264E-2</v>
      </c>
      <c r="I734">
        <f t="shared" si="33"/>
        <v>-1.6238566100594416</v>
      </c>
      <c r="N734" s="5">
        <v>2.4178962678353996E-2</v>
      </c>
      <c r="O734" s="5">
        <v>5.7328409330476612E-3</v>
      </c>
      <c r="P734" s="5">
        <v>-1.6264269109346585</v>
      </c>
      <c r="Q734" s="5">
        <v>9.459974069741986E-2</v>
      </c>
      <c r="R734" s="5">
        <f t="shared" si="34"/>
        <v>-7.0246316977374296E-2</v>
      </c>
      <c r="S734" s="5">
        <f t="shared" si="35"/>
        <v>2.7170274001470148E-2</v>
      </c>
      <c r="T734" s="5">
        <v>-7.0246316977374296E-2</v>
      </c>
      <c r="U734" s="5">
        <v>2.7170274001470148E-2</v>
      </c>
    </row>
    <row r="735" spans="1:22">
      <c r="A735" s="5">
        <v>2974</v>
      </c>
      <c r="B735" s="5">
        <v>1103</v>
      </c>
      <c r="C735" s="5" t="s">
        <v>37</v>
      </c>
      <c r="D735" s="5" t="s">
        <v>36</v>
      </c>
      <c r="E735" s="5" t="s">
        <v>42</v>
      </c>
      <c r="F735" s="5" t="s">
        <v>183</v>
      </c>
      <c r="G735" s="6" t="s">
        <v>122</v>
      </c>
      <c r="H735" s="8">
        <v>2.4836476638485167E-2</v>
      </c>
      <c r="I735">
        <f t="shared" si="33"/>
        <v>-1.6049100141716146</v>
      </c>
      <c r="N735" s="5">
        <v>2.4178962678353996E-2</v>
      </c>
      <c r="O735" s="5">
        <v>5.7328409330476612E-3</v>
      </c>
      <c r="P735" s="5">
        <v>-1.6264269109346585</v>
      </c>
      <c r="Q735" s="5">
        <v>9.459974069741986E-2</v>
      </c>
      <c r="R735" s="5">
        <f t="shared" si="34"/>
        <v>0.11469251769063597</v>
      </c>
      <c r="S735" s="5">
        <f t="shared" si="35"/>
        <v>0.22745196344529486</v>
      </c>
      <c r="T735" s="5">
        <v>0.11469251769063597</v>
      </c>
      <c r="U735" s="5">
        <v>0.22745196344529486</v>
      </c>
    </row>
    <row r="736" spans="1:22">
      <c r="A736" s="5">
        <v>3058</v>
      </c>
      <c r="B736" s="5">
        <v>1184</v>
      </c>
      <c r="C736" s="5" t="s">
        <v>37</v>
      </c>
      <c r="D736" s="5" t="s">
        <v>36</v>
      </c>
      <c r="E736" s="5" t="s">
        <v>42</v>
      </c>
      <c r="F736" s="5" t="s">
        <v>183</v>
      </c>
      <c r="G736" s="6" t="s">
        <v>122</v>
      </c>
      <c r="H736" s="8">
        <v>3.8007983572479996E-2</v>
      </c>
      <c r="I736">
        <f t="shared" si="33"/>
        <v>-1.4201251702962503</v>
      </c>
      <c r="N736" s="5">
        <v>2.4178962678353996E-2</v>
      </c>
      <c r="O736" s="5">
        <v>5.7328409330476612E-3</v>
      </c>
      <c r="P736" s="5">
        <v>-1.6264269109346585</v>
      </c>
      <c r="Q736" s="5">
        <v>9.459974069741986E-2</v>
      </c>
      <c r="R736" s="5">
        <f t="shared" si="34"/>
        <v>2.4122457008020093</v>
      </c>
      <c r="S736" s="5">
        <f t="shared" si="35"/>
        <v>2.1807854769736696</v>
      </c>
      <c r="T736" s="5">
        <v>2.4122457008020093</v>
      </c>
      <c r="U736" s="5">
        <v>2.1807854769736696</v>
      </c>
    </row>
    <row r="737" spans="1:21">
      <c r="A737" s="5">
        <v>3142</v>
      </c>
      <c r="B737" s="5">
        <v>1185</v>
      </c>
      <c r="C737" s="5" t="s">
        <v>37</v>
      </c>
      <c r="D737" s="5" t="s">
        <v>36</v>
      </c>
      <c r="E737" s="5" t="s">
        <v>42</v>
      </c>
      <c r="F737" s="5" t="s">
        <v>183</v>
      </c>
      <c r="G737" s="6" t="s">
        <v>122</v>
      </c>
      <c r="H737" s="8">
        <v>1.9301678979389562E-2</v>
      </c>
      <c r="I737">
        <f t="shared" si="33"/>
        <v>-1.7144049117295697</v>
      </c>
      <c r="N737" s="5">
        <v>2.4178962678353996E-2</v>
      </c>
      <c r="O737" s="5">
        <v>5.7328409330476612E-3</v>
      </c>
      <c r="P737" s="5">
        <v>-1.6264269109346585</v>
      </c>
      <c r="Q737" s="5">
        <v>9.459974069741986E-2</v>
      </c>
      <c r="R737" s="5">
        <f t="shared" si="34"/>
        <v>-0.85076208391702224</v>
      </c>
      <c r="S737" s="5">
        <f t="shared" si="35"/>
        <v>-0.93000255757900485</v>
      </c>
      <c r="T737" s="5">
        <v>-0.85076208391702224</v>
      </c>
      <c r="U737" s="5">
        <v>-0.93000255757900485</v>
      </c>
    </row>
    <row r="738" spans="1:21">
      <c r="A738" s="5">
        <v>3226</v>
      </c>
      <c r="B738" s="5">
        <v>1186</v>
      </c>
      <c r="C738" s="5" t="s">
        <v>37</v>
      </c>
      <c r="D738" s="5" t="s">
        <v>36</v>
      </c>
      <c r="E738" s="5" t="s">
        <v>42</v>
      </c>
      <c r="F738" s="5" t="s">
        <v>183</v>
      </c>
      <c r="G738" s="6" t="s">
        <v>122</v>
      </c>
      <c r="H738" s="8">
        <v>2.0655110500202526E-2</v>
      </c>
      <c r="I738">
        <f t="shared" si="33"/>
        <v>-1.6849724773032344</v>
      </c>
      <c r="N738" s="5">
        <v>2.4178962678353996E-2</v>
      </c>
      <c r="O738" s="5">
        <v>5.7328409330476612E-3</v>
      </c>
      <c r="P738" s="5">
        <v>-1.6264269109346585</v>
      </c>
      <c r="Q738" s="5">
        <v>9.459974069741986E-2</v>
      </c>
      <c r="R738" s="5">
        <f t="shared" si="34"/>
        <v>-0.61467817078924936</v>
      </c>
      <c r="S738" s="5">
        <f t="shared" si="35"/>
        <v>-0.61887660512554321</v>
      </c>
      <c r="T738" s="5">
        <v>-0.61467817078924936</v>
      </c>
      <c r="U738" s="5">
        <v>-0.61887660512554321</v>
      </c>
    </row>
    <row r="739" spans="1:21">
      <c r="A739" s="5">
        <v>3310</v>
      </c>
      <c r="B739" s="5">
        <v>1195</v>
      </c>
      <c r="C739" s="5" t="s">
        <v>37</v>
      </c>
      <c r="D739" s="5" t="s">
        <v>36</v>
      </c>
      <c r="E739" s="5" t="s">
        <v>42</v>
      </c>
      <c r="F739" s="5" t="s">
        <v>183</v>
      </c>
      <c r="G739" s="6" t="s">
        <v>122</v>
      </c>
      <c r="H739" s="8">
        <v>2.0259607943906702E-2</v>
      </c>
      <c r="I739">
        <f t="shared" si="33"/>
        <v>-1.6933689631931808</v>
      </c>
      <c r="N739" s="5">
        <v>2.4178962678353996E-2</v>
      </c>
      <c r="O739" s="5">
        <v>5.7328409330476612E-3</v>
      </c>
      <c r="P739" s="5">
        <v>-1.6264269109346585</v>
      </c>
      <c r="Q739" s="5">
        <v>9.459974069741986E-2</v>
      </c>
      <c r="R739" s="5">
        <f t="shared" si="34"/>
        <v>-0.683667099823701</v>
      </c>
      <c r="S739" s="5">
        <f t="shared" si="35"/>
        <v>-0.70763462737850857</v>
      </c>
      <c r="T739" s="5">
        <v>-0.683667099823701</v>
      </c>
      <c r="U739" s="5">
        <v>-0.70763462737850857</v>
      </c>
    </row>
    <row r="740" spans="1:21">
      <c r="A740" s="5">
        <v>3394</v>
      </c>
      <c r="B740" s="5">
        <v>1196</v>
      </c>
      <c r="C740" s="5" t="s">
        <v>37</v>
      </c>
      <c r="D740" s="5" t="s">
        <v>36</v>
      </c>
      <c r="E740" s="5" t="s">
        <v>42</v>
      </c>
      <c r="F740" s="5" t="s">
        <v>183</v>
      </c>
      <c r="G740" s="6" t="s">
        <v>122</v>
      </c>
      <c r="H740" s="8">
        <v>2.7648182424859943E-2</v>
      </c>
      <c r="I740">
        <f t="shared" si="33"/>
        <v>-1.5583334136829476</v>
      </c>
      <c r="N740" s="5">
        <v>2.4178962678353996E-2</v>
      </c>
      <c r="O740" s="5">
        <v>5.7328409330476612E-3</v>
      </c>
      <c r="P740" s="5">
        <v>-1.6264269109346585</v>
      </c>
      <c r="Q740" s="5">
        <v>9.459974069741986E-2</v>
      </c>
      <c r="R740" s="5">
        <f t="shared" si="34"/>
        <v>0.60514843984370925</v>
      </c>
      <c r="S740" s="5">
        <f t="shared" si="35"/>
        <v>0.71980638371420058</v>
      </c>
      <c r="T740" s="5">
        <v>0.60514843984370925</v>
      </c>
      <c r="U740" s="5">
        <v>0.71980638371420058</v>
      </c>
    </row>
    <row r="741" spans="1:21">
      <c r="A741" s="5">
        <v>3478</v>
      </c>
      <c r="B741" s="5">
        <v>1197</v>
      </c>
      <c r="C741" s="5" t="s">
        <v>37</v>
      </c>
      <c r="D741" s="5" t="s">
        <v>36</v>
      </c>
      <c r="E741" s="5" t="s">
        <v>42</v>
      </c>
      <c r="F741" s="5" t="s">
        <v>183</v>
      </c>
      <c r="G741" s="6" t="s">
        <v>122</v>
      </c>
      <c r="H741" s="8">
        <v>2.3774522560597436E-2</v>
      </c>
      <c r="I741">
        <f t="shared" si="33"/>
        <v>-1.6238881957945424</v>
      </c>
      <c r="N741" s="5">
        <v>2.4178962678353996E-2</v>
      </c>
      <c r="O741" s="5">
        <v>5.7328409330476612E-3</v>
      </c>
      <c r="P741" s="5">
        <v>-1.6264269109346585</v>
      </c>
      <c r="Q741" s="5">
        <v>9.459974069741986E-2</v>
      </c>
      <c r="R741" s="5">
        <f t="shared" si="34"/>
        <v>-7.0547939927151304E-2</v>
      </c>
      <c r="S741" s="5">
        <f t="shared" si="35"/>
        <v>2.6836385823047051E-2</v>
      </c>
      <c r="T741" s="5">
        <v>-7.0547939927151304E-2</v>
      </c>
      <c r="U741" s="5">
        <v>2.6836385823047051E-2</v>
      </c>
    </row>
    <row r="742" spans="1:21">
      <c r="A742" s="5">
        <v>3562</v>
      </c>
      <c r="B742" s="5">
        <v>1203</v>
      </c>
      <c r="C742" s="5" t="s">
        <v>37</v>
      </c>
      <c r="D742" s="5" t="s">
        <v>36</v>
      </c>
      <c r="E742" s="5" t="s">
        <v>42</v>
      </c>
      <c r="F742" s="5" t="s">
        <v>183</v>
      </c>
      <c r="G742" s="6" t="s">
        <v>122</v>
      </c>
      <c r="H742" s="8">
        <v>2.8740805558827638E-2</v>
      </c>
      <c r="I742">
        <f t="shared" si="33"/>
        <v>-1.541501063451244</v>
      </c>
      <c r="N742" s="5">
        <v>2.4178962678353996E-2</v>
      </c>
      <c r="O742" s="5">
        <v>5.7328409330476612E-3</v>
      </c>
      <c r="P742" s="5">
        <v>-1.6264269109346585</v>
      </c>
      <c r="Q742" s="5">
        <v>9.459974069741986E-2</v>
      </c>
      <c r="R742" s="5">
        <f t="shared" si="34"/>
        <v>0.7957386108824932</v>
      </c>
      <c r="S742" s="5">
        <f t="shared" si="35"/>
        <v>0.89773869206526025</v>
      </c>
      <c r="T742" s="5">
        <v>0.7957386108824932</v>
      </c>
      <c r="U742" s="5">
        <v>0.89773869206526025</v>
      </c>
    </row>
    <row r="743" spans="1:21">
      <c r="A743" s="10">
        <v>3646</v>
      </c>
      <c r="B743" s="10" t="s">
        <v>41</v>
      </c>
      <c r="C743" s="10" t="s">
        <v>37</v>
      </c>
      <c r="D743" s="10" t="s">
        <v>36</v>
      </c>
      <c r="E743" s="10" t="s">
        <v>42</v>
      </c>
      <c r="F743" s="10" t="s">
        <v>183</v>
      </c>
      <c r="G743" s="6" t="s">
        <v>122</v>
      </c>
      <c r="H743" s="11">
        <v>2.1503447240396763E-2</v>
      </c>
      <c r="I743" s="40">
        <f t="shared" si="33"/>
        <v>-1.6674919122949319</v>
      </c>
      <c r="J743" s="10"/>
      <c r="K743" s="10"/>
      <c r="L743" s="10"/>
      <c r="N743" s="5">
        <v>2.4178962678353996E-2</v>
      </c>
      <c r="O743" s="5">
        <v>5.7328409330476612E-3</v>
      </c>
      <c r="P743" s="5">
        <v>-1.6264269109346585</v>
      </c>
      <c r="Q743" s="5">
        <v>9.459974069741986E-2</v>
      </c>
      <c r="R743" s="5">
        <f t="shared" si="34"/>
        <v>-0.46669975134560204</v>
      </c>
      <c r="S743" s="5">
        <f t="shared" si="35"/>
        <v>-0.43409211333486641</v>
      </c>
      <c r="T743" s="5">
        <v>-0.46669975134560204</v>
      </c>
      <c r="U743" s="5">
        <v>-0.43409211333486641</v>
      </c>
    </row>
    <row r="744" spans="1:21">
      <c r="A744" s="5">
        <v>958</v>
      </c>
      <c r="B744" s="5">
        <v>1176</v>
      </c>
      <c r="C744" s="5" t="s">
        <v>37</v>
      </c>
      <c r="D744" s="5" t="s">
        <v>36</v>
      </c>
      <c r="E744" s="5" t="s">
        <v>40</v>
      </c>
      <c r="F744" s="5" t="s">
        <v>183</v>
      </c>
      <c r="G744" s="6" t="s">
        <v>122</v>
      </c>
      <c r="H744" s="8">
        <v>3.4732222232111684E-2</v>
      </c>
      <c r="I744">
        <f t="shared" si="33"/>
        <v>-1.4592674288323875</v>
      </c>
      <c r="N744" s="5">
        <v>2.4178962678353996E-2</v>
      </c>
      <c r="O744" s="5">
        <v>5.7328409330476612E-3</v>
      </c>
      <c r="P744" s="5">
        <v>-1.6264269109346585</v>
      </c>
      <c r="Q744" s="5">
        <v>9.459974069741986E-2</v>
      </c>
      <c r="R744" s="5">
        <f t="shared" si="34"/>
        <v>1.840842904417971</v>
      </c>
      <c r="S744" s="5">
        <f t="shared" si="35"/>
        <v>1.7670183963498982</v>
      </c>
      <c r="T744" s="5">
        <v>1.840842904417971</v>
      </c>
      <c r="U744" s="5">
        <v>1.7670183963498982</v>
      </c>
    </row>
    <row r="745" spans="1:21">
      <c r="A745" s="5">
        <v>1042</v>
      </c>
      <c r="B745" s="5">
        <v>1177</v>
      </c>
      <c r="C745" s="5" t="s">
        <v>37</v>
      </c>
      <c r="D745" s="5" t="s">
        <v>36</v>
      </c>
      <c r="E745" s="5" t="s">
        <v>40</v>
      </c>
      <c r="F745" s="5" t="s">
        <v>183</v>
      </c>
      <c r="G745" s="6" t="s">
        <v>122</v>
      </c>
      <c r="H745" s="8">
        <v>1.806647519406895E-2</v>
      </c>
      <c r="I745">
        <f t="shared" si="33"/>
        <v>-1.7431265709082093</v>
      </c>
      <c r="N745" s="5">
        <v>2.4178962678353996E-2</v>
      </c>
      <c r="O745" s="5">
        <v>5.7328409330476612E-3</v>
      </c>
      <c r="P745" s="5">
        <v>-1.6264269109346585</v>
      </c>
      <c r="Q745" s="5">
        <v>9.459974069741986E-2</v>
      </c>
      <c r="R745" s="5">
        <f t="shared" si="34"/>
        <v>-1.0662231092177816</v>
      </c>
      <c r="S745" s="5">
        <f t="shared" si="35"/>
        <v>-1.2336150090180291</v>
      </c>
      <c r="T745" s="5">
        <v>-1.0662231092177816</v>
      </c>
      <c r="U745" s="5">
        <v>-1.2336150090180291</v>
      </c>
    </row>
    <row r="746" spans="1:21">
      <c r="A746" s="5">
        <v>1126</v>
      </c>
      <c r="B746" s="5">
        <v>1179</v>
      </c>
      <c r="C746" s="5" t="s">
        <v>37</v>
      </c>
      <c r="D746" s="5" t="s">
        <v>36</v>
      </c>
      <c r="E746" s="5" t="s">
        <v>40</v>
      </c>
      <c r="F746" s="5" t="s">
        <v>183</v>
      </c>
      <c r="G746" s="6" t="s">
        <v>122</v>
      </c>
      <c r="H746" s="8">
        <v>1.9324728236632272E-2</v>
      </c>
      <c r="I746">
        <f t="shared" si="33"/>
        <v>-1.7138866048435768</v>
      </c>
      <c r="N746" s="5">
        <v>2.4178962678353996E-2</v>
      </c>
      <c r="O746" s="5">
        <v>5.7328409330476612E-3</v>
      </c>
      <c r="P746" s="5">
        <v>-1.6264269109346585</v>
      </c>
      <c r="Q746" s="5">
        <v>9.459974069741986E-2</v>
      </c>
      <c r="R746" s="5">
        <f t="shared" si="34"/>
        <v>-0.84674151932925568</v>
      </c>
      <c r="S746" s="5">
        <f t="shared" si="35"/>
        <v>-0.92452361141940931</v>
      </c>
      <c r="T746" s="5">
        <v>-0.84674151932925568</v>
      </c>
      <c r="U746" s="5">
        <v>-0.92452361141940931</v>
      </c>
    </row>
    <row r="747" spans="1:21">
      <c r="A747" s="5">
        <v>1210</v>
      </c>
      <c r="B747" s="5">
        <v>1180</v>
      </c>
      <c r="C747" s="5" t="s">
        <v>37</v>
      </c>
      <c r="D747" s="5" t="s">
        <v>36</v>
      </c>
      <c r="E747" s="5" t="s">
        <v>40</v>
      </c>
      <c r="F747" s="5" t="s">
        <v>183</v>
      </c>
      <c r="G747" s="6" t="s">
        <v>122</v>
      </c>
      <c r="H747" s="8">
        <v>2.2309032946200843E-2</v>
      </c>
      <c r="I747">
        <f t="shared" si="33"/>
        <v>-1.6515192551411439</v>
      </c>
      <c r="N747" s="5">
        <v>2.4178962678353996E-2</v>
      </c>
      <c r="O747" s="5">
        <v>5.7328409330476612E-3</v>
      </c>
      <c r="P747" s="5">
        <v>-1.6264269109346585</v>
      </c>
      <c r="Q747" s="5">
        <v>9.459974069741986E-2</v>
      </c>
      <c r="R747" s="5">
        <f t="shared" si="34"/>
        <v>-0.32617854812152824</v>
      </c>
      <c r="S747" s="5">
        <f t="shared" si="35"/>
        <v>-0.26524749456495927</v>
      </c>
      <c r="T747" s="5">
        <v>-0.32617854812152824</v>
      </c>
      <c r="U747" s="5">
        <v>-0.26524749456495927</v>
      </c>
    </row>
    <row r="748" spans="1:21">
      <c r="A748" s="5">
        <v>1294</v>
      </c>
      <c r="B748" s="5">
        <v>1190</v>
      </c>
      <c r="C748" s="5" t="s">
        <v>37</v>
      </c>
      <c r="D748" s="5" t="s">
        <v>36</v>
      </c>
      <c r="E748" s="5" t="s">
        <v>40</v>
      </c>
      <c r="F748" s="5" t="s">
        <v>183</v>
      </c>
      <c r="G748" s="6" t="s">
        <v>122</v>
      </c>
      <c r="H748" s="8">
        <v>2.7753493468749894E-2</v>
      </c>
      <c r="I748">
        <f t="shared" si="33"/>
        <v>-1.556682342317578</v>
      </c>
      <c r="N748" s="5">
        <v>2.4178962678353996E-2</v>
      </c>
      <c r="O748" s="5">
        <v>5.7328409330476612E-3</v>
      </c>
      <c r="P748" s="5">
        <v>-1.6264269109346585</v>
      </c>
      <c r="Q748" s="5">
        <v>9.459974069741986E-2</v>
      </c>
      <c r="R748" s="5">
        <f t="shared" si="34"/>
        <v>0.62351822283958347</v>
      </c>
      <c r="S748" s="5">
        <f t="shared" si="35"/>
        <v>0.73725961723468858</v>
      </c>
      <c r="T748" s="5">
        <v>0.62351822283958347</v>
      </c>
      <c r="U748" s="5">
        <v>0.73725961723468858</v>
      </c>
    </row>
    <row r="749" spans="1:21">
      <c r="A749" s="5">
        <v>1378</v>
      </c>
      <c r="B749" s="5">
        <v>1191</v>
      </c>
      <c r="C749" s="5" t="s">
        <v>37</v>
      </c>
      <c r="D749" s="5" t="s">
        <v>36</v>
      </c>
      <c r="E749" s="5" t="s">
        <v>40</v>
      </c>
      <c r="F749" s="5" t="s">
        <v>183</v>
      </c>
      <c r="G749" s="6" t="s">
        <v>122</v>
      </c>
      <c r="H749" s="8">
        <v>2.6616332376495633E-2</v>
      </c>
      <c r="I749">
        <f t="shared" si="33"/>
        <v>-1.5748517887707085</v>
      </c>
      <c r="N749" s="5">
        <v>2.4178962678353996E-2</v>
      </c>
      <c r="O749" s="5">
        <v>5.7328409330476612E-3</v>
      </c>
      <c r="P749" s="5">
        <v>-1.6264269109346585</v>
      </c>
      <c r="Q749" s="5">
        <v>9.459974069741986E-2</v>
      </c>
      <c r="R749" s="5">
        <f t="shared" si="34"/>
        <v>0.42515913603866479</v>
      </c>
      <c r="S749" s="5">
        <f t="shared" si="35"/>
        <v>0.54519306061223349</v>
      </c>
      <c r="T749" s="5">
        <v>0.42515913603866479</v>
      </c>
      <c r="U749" s="5">
        <v>0.54519306061223349</v>
      </c>
    </row>
    <row r="750" spans="1:21">
      <c r="A750" s="5">
        <v>1462</v>
      </c>
      <c r="B750" s="5">
        <v>1193</v>
      </c>
      <c r="C750" s="5" t="s">
        <v>37</v>
      </c>
      <c r="D750" s="5" t="s">
        <v>36</v>
      </c>
      <c r="E750" s="5" t="s">
        <v>40</v>
      </c>
      <c r="F750" s="5" t="s">
        <v>183</v>
      </c>
      <c r="G750" s="6" t="s">
        <v>122</v>
      </c>
      <c r="H750" s="8">
        <v>1.742124162388424E-2</v>
      </c>
      <c r="I750">
        <f t="shared" si="33"/>
        <v>-1.7589208957585849</v>
      </c>
      <c r="N750" s="5">
        <v>2.4178962678353996E-2</v>
      </c>
      <c r="O750" s="5">
        <v>5.7328409330476612E-3</v>
      </c>
      <c r="P750" s="5">
        <v>-1.6264269109346585</v>
      </c>
      <c r="Q750" s="5">
        <v>9.459974069741986E-2</v>
      </c>
      <c r="R750" s="5">
        <f t="shared" si="34"/>
        <v>-1.1787735144566891</v>
      </c>
      <c r="S750" s="5">
        <f t="shared" si="35"/>
        <v>-1.4005745031343417</v>
      </c>
      <c r="T750" s="5">
        <v>-1.1787735144566891</v>
      </c>
      <c r="U750" s="5">
        <v>-1.4005745031343417</v>
      </c>
    </row>
    <row r="751" spans="1:21">
      <c r="A751" s="5">
        <v>1546</v>
      </c>
      <c r="B751" s="5">
        <v>1194</v>
      </c>
      <c r="C751" s="5" t="s">
        <v>37</v>
      </c>
      <c r="D751" s="5" t="s">
        <v>36</v>
      </c>
      <c r="E751" s="5" t="s">
        <v>40</v>
      </c>
      <c r="F751" s="5" t="s">
        <v>183</v>
      </c>
      <c r="G751" s="6" t="s">
        <v>122</v>
      </c>
      <c r="H751" s="8">
        <v>2.913697028516574E-2</v>
      </c>
      <c r="I751">
        <f t="shared" si="33"/>
        <v>-1.5355556089435483</v>
      </c>
      <c r="N751" s="5">
        <v>2.4178962678353996E-2</v>
      </c>
      <c r="O751" s="5">
        <v>5.7328409330476612E-3</v>
      </c>
      <c r="P751" s="5">
        <v>-1.6264269109346585</v>
      </c>
      <c r="Q751" s="5">
        <v>9.459974069741986E-2</v>
      </c>
      <c r="R751" s="5">
        <f t="shared" si="34"/>
        <v>0.86484304461173933</v>
      </c>
      <c r="S751" s="5">
        <f t="shared" si="35"/>
        <v>0.96058722065385871</v>
      </c>
      <c r="T751" s="5">
        <v>0.86484304461173933</v>
      </c>
      <c r="U751" s="5">
        <v>0.96058722065385871</v>
      </c>
    </row>
    <row r="752" spans="1:21">
      <c r="A752" s="5">
        <v>1630</v>
      </c>
      <c r="B752" s="5">
        <v>1199</v>
      </c>
      <c r="C752" s="5" t="s">
        <v>37</v>
      </c>
      <c r="D752" s="5" t="s">
        <v>36</v>
      </c>
      <c r="E752" s="5" t="s">
        <v>40</v>
      </c>
      <c r="F752" s="5" t="s">
        <v>183</v>
      </c>
      <c r="G752" s="6" t="s">
        <v>122</v>
      </c>
      <c r="H752" s="8">
        <v>2.165334589600993E-2</v>
      </c>
      <c r="I752">
        <f t="shared" si="33"/>
        <v>-1.6644749865207396</v>
      </c>
      <c r="N752" s="5">
        <v>2.4178962678353996E-2</v>
      </c>
      <c r="O752" s="5">
        <v>5.7328409330476612E-3</v>
      </c>
      <c r="P752" s="5">
        <v>-1.6264269109346585</v>
      </c>
      <c r="Q752" s="5">
        <v>9.459974069741986E-2</v>
      </c>
      <c r="R752" s="5">
        <f t="shared" si="34"/>
        <v>-0.44055239136059743</v>
      </c>
      <c r="S752" s="5">
        <f t="shared" si="35"/>
        <v>-0.402200632957113</v>
      </c>
      <c r="T752" s="5">
        <v>-0.44055239136059743</v>
      </c>
      <c r="U752" s="5">
        <v>-0.402200632957113</v>
      </c>
    </row>
    <row r="753" spans="1:22">
      <c r="A753" s="5">
        <v>1714</v>
      </c>
      <c r="B753" s="5">
        <v>1200</v>
      </c>
      <c r="C753" s="5" t="s">
        <v>37</v>
      </c>
      <c r="D753" s="5" t="s">
        <v>36</v>
      </c>
      <c r="E753" s="5" t="s">
        <v>40</v>
      </c>
      <c r="F753" s="5" t="s">
        <v>183</v>
      </c>
      <c r="G753" s="6" t="s">
        <v>122</v>
      </c>
      <c r="H753" s="8">
        <v>6.293336631380006E-2</v>
      </c>
      <c r="I753">
        <f t="shared" si="33"/>
        <v>-1.2011190371639</v>
      </c>
      <c r="N753" s="5">
        <v>2.4178962678353996E-2</v>
      </c>
      <c r="O753" s="5">
        <v>5.7328409330476612E-3</v>
      </c>
      <c r="P753" s="5">
        <v>-1.6264269109346585</v>
      </c>
      <c r="Q753" s="5">
        <v>9.459974069741986E-2</v>
      </c>
      <c r="R753" s="5">
        <f t="shared" si="34"/>
        <v>6.7600695864491156</v>
      </c>
      <c r="S753" s="5">
        <f t="shared" si="35"/>
        <v>4.4958672258005299</v>
      </c>
      <c r="T753" s="5">
        <v>6.7600695864491156</v>
      </c>
      <c r="U753" s="5">
        <v>4.4958672258005299</v>
      </c>
    </row>
    <row r="754" spans="1:22">
      <c r="A754" s="144">
        <v>1798</v>
      </c>
      <c r="B754" s="144" t="s">
        <v>43</v>
      </c>
      <c r="C754" s="144" t="s">
        <v>37</v>
      </c>
      <c r="D754" s="144" t="s">
        <v>36</v>
      </c>
      <c r="E754" s="144" t="s">
        <v>40</v>
      </c>
      <c r="F754" s="144" t="s">
        <v>183</v>
      </c>
      <c r="G754" s="145" t="s">
        <v>122</v>
      </c>
      <c r="H754" s="152">
        <v>1.7853812688466704E-2</v>
      </c>
      <c r="I754" s="146">
        <f t="shared" si="33"/>
        <v>-1.7482690258964264</v>
      </c>
      <c r="J754" s="144"/>
      <c r="K754" s="144"/>
      <c r="L754" s="144"/>
      <c r="M754" s="144"/>
      <c r="N754" s="5">
        <v>2.4178962678353996E-2</v>
      </c>
      <c r="O754" s="5">
        <v>5.7328409330476612E-3</v>
      </c>
      <c r="P754" s="5">
        <v>-1.6264269109346585</v>
      </c>
      <c r="Q754" s="5">
        <v>9.459974069741986E-2</v>
      </c>
      <c r="R754" s="144">
        <f t="shared" si="34"/>
        <v>-1.103318592606537</v>
      </c>
      <c r="S754" s="144">
        <f t="shared" si="35"/>
        <v>-1.2879751473260757</v>
      </c>
      <c r="T754" s="144">
        <v>-1.103318592606537</v>
      </c>
      <c r="U754" s="144">
        <v>-1.2879751473260757</v>
      </c>
      <c r="V754" s="144"/>
    </row>
    <row r="755" spans="1:22">
      <c r="A755" s="5">
        <v>1882</v>
      </c>
      <c r="B755" s="5">
        <v>1107</v>
      </c>
      <c r="C755" s="5" t="s">
        <v>35</v>
      </c>
      <c r="D755" s="5" t="s">
        <v>36</v>
      </c>
      <c r="E755" s="5" t="s">
        <v>42</v>
      </c>
      <c r="F755" s="5" t="s">
        <v>183</v>
      </c>
      <c r="G755" s="6" t="s">
        <v>122</v>
      </c>
      <c r="H755" s="8">
        <v>2.5793285725786385E-2</v>
      </c>
      <c r="I755">
        <f t="shared" si="33"/>
        <v>-1.58849333092583</v>
      </c>
      <c r="N755" s="5">
        <v>2.4178962678353996E-2</v>
      </c>
      <c r="O755" s="5">
        <v>5.7328409330476612E-3</v>
      </c>
      <c r="P755" s="5">
        <v>-1.6264269109346585</v>
      </c>
      <c r="Q755" s="5">
        <v>9.459974069741986E-2</v>
      </c>
      <c r="R755" s="5">
        <f t="shared" si="34"/>
        <v>0.28159215758567913</v>
      </c>
      <c r="S755" s="5">
        <f t="shared" si="35"/>
        <v>0.40099031698363974</v>
      </c>
      <c r="T755" s="5">
        <v>0.28159215758567913</v>
      </c>
      <c r="U755" s="5">
        <v>0.40099031698363974</v>
      </c>
    </row>
    <row r="756" spans="1:22">
      <c r="A756" s="5">
        <v>1966</v>
      </c>
      <c r="B756" s="5">
        <v>1113</v>
      </c>
      <c r="C756" s="5" t="s">
        <v>35</v>
      </c>
      <c r="D756" s="5" t="s">
        <v>36</v>
      </c>
      <c r="E756" s="5" t="s">
        <v>42</v>
      </c>
      <c r="F756" s="5" t="s">
        <v>183</v>
      </c>
      <c r="G756" s="6" t="s">
        <v>122</v>
      </c>
      <c r="H756" s="8">
        <v>1.7285502992725944E-2</v>
      </c>
      <c r="I756">
        <f t="shared" si="33"/>
        <v>-1.7623179783554779</v>
      </c>
      <c r="N756" s="5">
        <v>2.4178962678353996E-2</v>
      </c>
      <c r="O756" s="5">
        <v>5.7328409330476612E-3</v>
      </c>
      <c r="P756" s="5">
        <v>-1.6264269109346585</v>
      </c>
      <c r="Q756" s="5">
        <v>9.459974069741986E-2</v>
      </c>
      <c r="R756" s="5">
        <f t="shared" si="34"/>
        <v>-1.202450890602923</v>
      </c>
      <c r="S756" s="5">
        <f t="shared" si="35"/>
        <v>-1.4364845655916865</v>
      </c>
      <c r="T756" s="5">
        <v>-1.202450890602923</v>
      </c>
      <c r="U756" s="5">
        <v>-1.4364845655916865</v>
      </c>
    </row>
    <row r="757" spans="1:22">
      <c r="A757" s="5">
        <v>2050</v>
      </c>
      <c r="B757" s="5">
        <v>1114</v>
      </c>
      <c r="C757" s="5" t="s">
        <v>35</v>
      </c>
      <c r="D757" s="5" t="s">
        <v>36</v>
      </c>
      <c r="E757" s="5" t="s">
        <v>42</v>
      </c>
      <c r="F757" s="5" t="s">
        <v>183</v>
      </c>
      <c r="G757" s="6" t="s">
        <v>122</v>
      </c>
      <c r="H757" s="8">
        <v>2.2870293048748744E-2</v>
      </c>
      <c r="I757">
        <f t="shared" si="33"/>
        <v>-1.6407282705205308</v>
      </c>
      <c r="N757" s="5">
        <v>2.4178962678353996E-2</v>
      </c>
      <c r="O757" s="5">
        <v>5.7328409330476612E-3</v>
      </c>
      <c r="P757" s="5">
        <v>-1.6264269109346585</v>
      </c>
      <c r="Q757" s="5">
        <v>9.459974069741986E-2</v>
      </c>
      <c r="R757" s="5">
        <f t="shared" si="34"/>
        <v>-0.22827593594325388</v>
      </c>
      <c r="S757" s="5">
        <f t="shared" si="35"/>
        <v>-0.15117757702545551</v>
      </c>
      <c r="T757" s="5">
        <v>-0.22827593594325388</v>
      </c>
      <c r="U757" s="5">
        <v>-0.15117757702545551</v>
      </c>
    </row>
    <row r="758" spans="1:22">
      <c r="A758" s="5">
        <v>2134</v>
      </c>
      <c r="B758" s="5">
        <v>1115</v>
      </c>
      <c r="C758" s="5" t="s">
        <v>35</v>
      </c>
      <c r="D758" s="5" t="s">
        <v>36</v>
      </c>
      <c r="E758" s="5" t="s">
        <v>42</v>
      </c>
      <c r="F758" s="5" t="s">
        <v>183</v>
      </c>
      <c r="G758" s="6" t="s">
        <v>122</v>
      </c>
      <c r="H758" s="8">
        <v>1.4727798835920645E-2</v>
      </c>
      <c r="I758">
        <f t="shared" si="33"/>
        <v>-1.8318621564056077</v>
      </c>
      <c r="N758" s="5">
        <v>2.4178962678353996E-2</v>
      </c>
      <c r="O758" s="5">
        <v>5.7328409330476612E-3</v>
      </c>
      <c r="P758" s="5">
        <v>-1.6264269109346585</v>
      </c>
      <c r="Q758" s="5">
        <v>9.459974069741986E-2</v>
      </c>
      <c r="R758" s="5">
        <f t="shared" si="34"/>
        <v>-1.6486003977453767</v>
      </c>
      <c r="S758" s="5">
        <f t="shared" si="35"/>
        <v>-2.1716258835004636</v>
      </c>
      <c r="T758" s="5">
        <v>-1.6486003977453767</v>
      </c>
      <c r="U758" s="5">
        <v>-2.1716258835004636</v>
      </c>
    </row>
    <row r="759" spans="1:22">
      <c r="A759" s="5">
        <v>2218</v>
      </c>
      <c r="B759" s="5">
        <v>1117</v>
      </c>
      <c r="C759" s="5" t="s">
        <v>35</v>
      </c>
      <c r="D759" s="5" t="s">
        <v>36</v>
      </c>
      <c r="E759" s="5" t="s">
        <v>42</v>
      </c>
      <c r="F759" s="5" t="s">
        <v>183</v>
      </c>
      <c r="G759" s="6" t="s">
        <v>122</v>
      </c>
      <c r="H759" s="8">
        <v>1.9746228315879931E-2</v>
      </c>
      <c r="I759">
        <f t="shared" si="33"/>
        <v>-1.704515845760475</v>
      </c>
      <c r="N759" s="5">
        <v>2.4178962678353996E-2</v>
      </c>
      <c r="O759" s="5">
        <v>5.7328409330476612E-3</v>
      </c>
      <c r="P759" s="5">
        <v>-1.6264269109346585</v>
      </c>
      <c r="Q759" s="5">
        <v>9.459974069741986E-2</v>
      </c>
      <c r="R759" s="5">
        <f t="shared" si="34"/>
        <v>-0.77321774914790098</v>
      </c>
      <c r="S759" s="5">
        <f t="shared" si="35"/>
        <v>-0.82546668997313954</v>
      </c>
      <c r="T759" s="5">
        <v>-0.77321774914790098</v>
      </c>
      <c r="U759" s="5">
        <v>-0.82546668997313954</v>
      </c>
    </row>
    <row r="760" spans="1:22">
      <c r="A760" s="5">
        <v>2302</v>
      </c>
      <c r="B760" s="5">
        <v>1118</v>
      </c>
      <c r="C760" s="5" t="s">
        <v>35</v>
      </c>
      <c r="D760" s="5" t="s">
        <v>36</v>
      </c>
      <c r="E760" s="5" t="s">
        <v>42</v>
      </c>
      <c r="F760" s="5" t="s">
        <v>183</v>
      </c>
      <c r="G760" s="6" t="s">
        <v>122</v>
      </c>
      <c r="H760" s="8">
        <v>2.3659509671723984E-2</v>
      </c>
      <c r="I760">
        <f t="shared" si="33"/>
        <v>-1.6259942600914854</v>
      </c>
      <c r="N760" s="5">
        <v>2.4178962678353996E-2</v>
      </c>
      <c r="O760" s="5">
        <v>5.7328409330476612E-3</v>
      </c>
      <c r="P760" s="5">
        <v>-1.6264269109346585</v>
      </c>
      <c r="Q760" s="5">
        <v>9.459974069741986E-2</v>
      </c>
      <c r="R760" s="5">
        <f t="shared" si="34"/>
        <v>-9.0610050531065994E-2</v>
      </c>
      <c r="S760" s="5">
        <f t="shared" si="35"/>
        <v>4.5734886796039761E-3</v>
      </c>
      <c r="T760" s="5">
        <v>-9.0610050531065994E-2</v>
      </c>
      <c r="U760" s="5">
        <v>4.5734886796039761E-3</v>
      </c>
    </row>
    <row r="761" spans="1:22">
      <c r="A761" s="5">
        <v>2386</v>
      </c>
      <c r="B761" s="5">
        <v>1119</v>
      </c>
      <c r="C761" s="5" t="s">
        <v>35</v>
      </c>
      <c r="D761" s="5" t="s">
        <v>36</v>
      </c>
      <c r="E761" s="5" t="s">
        <v>42</v>
      </c>
      <c r="F761" s="5" t="s">
        <v>183</v>
      </c>
      <c r="G761" s="6" t="s">
        <v>122</v>
      </c>
      <c r="H761" s="8">
        <v>2.8546163935558165E-2</v>
      </c>
      <c r="I761">
        <f t="shared" si="33"/>
        <v>-1.5444522444602524</v>
      </c>
      <c r="N761" s="5">
        <v>2.4178962678353996E-2</v>
      </c>
      <c r="O761" s="5">
        <v>5.7328409330476612E-3</v>
      </c>
      <c r="P761" s="5">
        <v>-1.6264269109346585</v>
      </c>
      <c r="Q761" s="5">
        <v>9.459974069741986E-2</v>
      </c>
      <c r="R761" s="5">
        <f t="shared" si="34"/>
        <v>0.76178657461589494</v>
      </c>
      <c r="S761" s="5">
        <f t="shared" si="35"/>
        <v>0.8665421899686232</v>
      </c>
      <c r="T761" s="5">
        <v>0.76178657461589494</v>
      </c>
      <c r="U761" s="5">
        <v>0.8665421899686232</v>
      </c>
    </row>
    <row r="762" spans="1:22">
      <c r="A762" s="5">
        <v>2470</v>
      </c>
      <c r="B762" s="5">
        <v>1204</v>
      </c>
      <c r="C762" s="5" t="s">
        <v>35</v>
      </c>
      <c r="D762" s="5" t="s">
        <v>36</v>
      </c>
      <c r="E762" s="5" t="s">
        <v>42</v>
      </c>
      <c r="F762" s="5" t="s">
        <v>183</v>
      </c>
      <c r="G762" s="6" t="s">
        <v>122</v>
      </c>
      <c r="H762" s="8">
        <v>2.563857929016412E-2</v>
      </c>
      <c r="I762">
        <f t="shared" si="33"/>
        <v>-1.5911060440337534</v>
      </c>
      <c r="N762" s="5">
        <v>2.4178962678353996E-2</v>
      </c>
      <c r="O762" s="5">
        <v>5.7328409330476612E-3</v>
      </c>
      <c r="P762" s="5">
        <v>-1.6264269109346585</v>
      </c>
      <c r="Q762" s="5">
        <v>9.459974069741986E-2</v>
      </c>
      <c r="R762" s="5">
        <f t="shared" si="34"/>
        <v>0.25460615929459784</v>
      </c>
      <c r="S762" s="5">
        <f t="shared" si="35"/>
        <v>0.37337170948364373</v>
      </c>
      <c r="T762" s="5">
        <v>0.25460615929459784</v>
      </c>
      <c r="U762" s="5">
        <v>0.37337170948364373</v>
      </c>
    </row>
    <row r="763" spans="1:22">
      <c r="A763" s="5">
        <v>2554</v>
      </c>
      <c r="B763" s="5">
        <v>1205</v>
      </c>
      <c r="C763" s="5" t="s">
        <v>35</v>
      </c>
      <c r="D763" s="5" t="s">
        <v>36</v>
      </c>
      <c r="E763" s="5" t="s">
        <v>42</v>
      </c>
      <c r="F763" s="5" t="s">
        <v>183</v>
      </c>
      <c r="G763" s="6" t="s">
        <v>122</v>
      </c>
      <c r="H763" s="8">
        <v>1.7661895983692558E-2</v>
      </c>
      <c r="I763">
        <f t="shared" si="33"/>
        <v>-1.7529626772557578</v>
      </c>
      <c r="N763" s="5">
        <v>2.4178962678353996E-2</v>
      </c>
      <c r="O763" s="5">
        <v>5.7328409330476612E-3</v>
      </c>
      <c r="P763" s="5">
        <v>-1.6264269109346585</v>
      </c>
      <c r="Q763" s="5">
        <v>9.459974069741986E-2</v>
      </c>
      <c r="R763" s="5">
        <f t="shared" si="34"/>
        <v>-1.1367953115693499</v>
      </c>
      <c r="S763" s="5">
        <f t="shared" si="35"/>
        <v>-1.3375910482231426</v>
      </c>
      <c r="T763" s="5">
        <v>-1.1367953115693499</v>
      </c>
      <c r="U763" s="5">
        <v>-1.3375910482231426</v>
      </c>
    </row>
    <row r="764" spans="1:22">
      <c r="A764" s="5">
        <v>2638</v>
      </c>
      <c r="B764" s="5">
        <v>1206</v>
      </c>
      <c r="C764" s="5" t="s">
        <v>35</v>
      </c>
      <c r="D764" s="5" t="s">
        <v>36</v>
      </c>
      <c r="E764" s="5" t="s">
        <v>42</v>
      </c>
      <c r="F764" s="5" t="s">
        <v>183</v>
      </c>
      <c r="G764" s="6" t="s">
        <v>122</v>
      </c>
      <c r="H764" s="8">
        <v>2.1707989080265128E-2</v>
      </c>
      <c r="I764">
        <f t="shared" si="33"/>
        <v>-1.6633804055549619</v>
      </c>
      <c r="N764" s="5">
        <v>2.4178962678353996E-2</v>
      </c>
      <c r="O764" s="5">
        <v>5.7328409330476612E-3</v>
      </c>
      <c r="P764" s="5">
        <v>-1.6264269109346585</v>
      </c>
      <c r="Q764" s="5">
        <v>9.459974069741986E-2</v>
      </c>
      <c r="R764" s="5">
        <f t="shared" si="34"/>
        <v>-0.43102078479879652</v>
      </c>
      <c r="S764" s="5">
        <f t="shared" si="35"/>
        <v>-0.39062997792457244</v>
      </c>
      <c r="T764" s="5">
        <v>-0.43102078479879652</v>
      </c>
      <c r="U764" s="5">
        <v>-0.39062997792457244</v>
      </c>
    </row>
    <row r="765" spans="1:22">
      <c r="A765" s="5">
        <v>34</v>
      </c>
      <c r="B765" s="5">
        <v>1120</v>
      </c>
      <c r="C765" s="5" t="s">
        <v>35</v>
      </c>
      <c r="D765" s="5" t="s">
        <v>36</v>
      </c>
      <c r="E765" s="5" t="s">
        <v>40</v>
      </c>
      <c r="F765" s="5" t="s">
        <v>183</v>
      </c>
      <c r="G765" s="6" t="s">
        <v>122</v>
      </c>
      <c r="H765" s="8">
        <v>1.9656838274270901E-2</v>
      </c>
      <c r="I765">
        <f t="shared" si="33"/>
        <v>-1.706486335459225</v>
      </c>
      <c r="N765" s="5">
        <v>2.4178962678353996E-2</v>
      </c>
      <c r="O765" s="5">
        <v>5.7328409330476612E-3</v>
      </c>
      <c r="P765" s="5">
        <v>-1.6264269109346585</v>
      </c>
      <c r="Q765" s="5">
        <v>9.459974069741986E-2</v>
      </c>
      <c r="R765" s="5">
        <f t="shared" si="34"/>
        <v>-0.78881037462852976</v>
      </c>
      <c r="S765" s="5">
        <f t="shared" si="35"/>
        <v>-0.84629644790083502</v>
      </c>
      <c r="T765" s="5">
        <v>-0.78881037462852976</v>
      </c>
      <c r="U765" s="5">
        <v>-0.84629644790083502</v>
      </c>
    </row>
    <row r="766" spans="1:22">
      <c r="A766" s="5">
        <v>118</v>
      </c>
      <c r="B766" s="5">
        <v>1126</v>
      </c>
      <c r="C766" s="5" t="s">
        <v>35</v>
      </c>
      <c r="D766" s="5" t="s">
        <v>36</v>
      </c>
      <c r="E766" s="5" t="s">
        <v>40</v>
      </c>
      <c r="F766" s="5" t="s">
        <v>183</v>
      </c>
      <c r="G766" s="6" t="s">
        <v>122</v>
      </c>
      <c r="H766" s="8">
        <v>1.9813989048153319E-2</v>
      </c>
      <c r="I766">
        <f t="shared" si="33"/>
        <v>-1.7030280813923173</v>
      </c>
      <c r="N766" s="5">
        <v>2.4178962678353996E-2</v>
      </c>
      <c r="O766" s="5">
        <v>5.7328409330476612E-3</v>
      </c>
      <c r="P766" s="5">
        <v>-1.6264269109346585</v>
      </c>
      <c r="Q766" s="5">
        <v>9.459974069741986E-2</v>
      </c>
      <c r="R766" s="5">
        <f t="shared" si="34"/>
        <v>-0.76139800165015126</v>
      </c>
      <c r="S766" s="5">
        <f t="shared" si="35"/>
        <v>-0.80973975079561755</v>
      </c>
      <c r="T766" s="5">
        <v>-0.76139800165015126</v>
      </c>
      <c r="U766" s="5">
        <v>-0.80973975079561755</v>
      </c>
    </row>
    <row r="767" spans="1:22">
      <c r="A767" s="5">
        <v>202</v>
      </c>
      <c r="B767" s="5">
        <v>1127</v>
      </c>
      <c r="C767" s="5" t="s">
        <v>35</v>
      </c>
      <c r="D767" s="5" t="s">
        <v>36</v>
      </c>
      <c r="E767" s="5" t="s">
        <v>40</v>
      </c>
      <c r="F767" s="5" t="s">
        <v>183</v>
      </c>
      <c r="G767" s="6" t="s">
        <v>122</v>
      </c>
      <c r="H767" s="8">
        <v>1.728251943906977E-2</v>
      </c>
      <c r="I767">
        <f t="shared" si="33"/>
        <v>-1.7623929459585632</v>
      </c>
      <c r="N767" s="5">
        <v>2.4178962678353996E-2</v>
      </c>
      <c r="O767" s="5">
        <v>5.7328409330476612E-3</v>
      </c>
      <c r="P767" s="5">
        <v>-1.6264269109346585</v>
      </c>
      <c r="Q767" s="5">
        <v>9.459974069741986E-2</v>
      </c>
      <c r="R767" s="5">
        <f t="shared" si="34"/>
        <v>-1.2029713225651941</v>
      </c>
      <c r="S767" s="5">
        <f t="shared" si="35"/>
        <v>-1.4372770371411079</v>
      </c>
      <c r="T767" s="5">
        <v>-1.2029713225651941</v>
      </c>
      <c r="U767" s="5">
        <v>-1.4372770371411079</v>
      </c>
    </row>
    <row r="768" spans="1:22">
      <c r="A768" s="5">
        <v>286</v>
      </c>
      <c r="B768" s="5">
        <v>1128</v>
      </c>
      <c r="C768" s="5" t="s">
        <v>35</v>
      </c>
      <c r="D768" s="5" t="s">
        <v>36</v>
      </c>
      <c r="E768" s="5" t="s">
        <v>40</v>
      </c>
      <c r="F768" s="5" t="s">
        <v>183</v>
      </c>
      <c r="G768" s="6" t="s">
        <v>122</v>
      </c>
      <c r="H768" s="8">
        <v>2.0665183095863418E-2</v>
      </c>
      <c r="I768">
        <f t="shared" si="33"/>
        <v>-1.6847607424669149</v>
      </c>
      <c r="N768" s="5">
        <v>2.4178962678353996E-2</v>
      </c>
      <c r="O768" s="5">
        <v>5.7328409330476612E-3</v>
      </c>
      <c r="P768" s="5">
        <v>-1.6264269109346585</v>
      </c>
      <c r="Q768" s="5">
        <v>9.459974069741986E-2</v>
      </c>
      <c r="R768" s="5">
        <f t="shared" si="34"/>
        <v>-0.61292117181116379</v>
      </c>
      <c r="S768" s="5">
        <f t="shared" si="35"/>
        <v>-0.61663838719007569</v>
      </c>
      <c r="T768" s="5">
        <v>-0.61292117181116379</v>
      </c>
      <c r="U768" s="5">
        <v>-0.61663838719007569</v>
      </c>
    </row>
    <row r="769" spans="1:21">
      <c r="A769" s="5">
        <v>370</v>
      </c>
      <c r="B769" s="5">
        <v>1142</v>
      </c>
      <c r="C769" s="5" t="s">
        <v>35</v>
      </c>
      <c r="D769" s="5" t="s">
        <v>36</v>
      </c>
      <c r="E769" s="5" t="s">
        <v>40</v>
      </c>
      <c r="F769" s="5" t="s">
        <v>183</v>
      </c>
      <c r="G769" s="6" t="s">
        <v>122</v>
      </c>
      <c r="H769" s="8">
        <v>2.4305784065941416E-2</v>
      </c>
      <c r="I769">
        <f t="shared" si="33"/>
        <v>-1.6142903647141253</v>
      </c>
      <c r="N769" s="5">
        <v>2.4178962678353996E-2</v>
      </c>
      <c r="O769" s="5">
        <v>5.7328409330476612E-3</v>
      </c>
      <c r="P769" s="5">
        <v>-1.6264269109346585</v>
      </c>
      <c r="Q769" s="5">
        <v>9.459974069741986E-2</v>
      </c>
      <c r="R769" s="5">
        <f t="shared" si="34"/>
        <v>2.2121909375915579E-2</v>
      </c>
      <c r="S769" s="5">
        <f t="shared" si="35"/>
        <v>0.12829365208676718</v>
      </c>
      <c r="T769" s="5">
        <v>2.2121909375915579E-2</v>
      </c>
      <c r="U769" s="5">
        <v>0.12829365208676718</v>
      </c>
    </row>
    <row r="770" spans="1:21">
      <c r="A770" s="5">
        <v>454</v>
      </c>
      <c r="B770" s="5">
        <v>1143</v>
      </c>
      <c r="C770" s="5" t="s">
        <v>35</v>
      </c>
      <c r="D770" s="5" t="s">
        <v>36</v>
      </c>
      <c r="E770" s="5" t="s">
        <v>40</v>
      </c>
      <c r="F770" s="5" t="s">
        <v>183</v>
      </c>
      <c r="G770" s="6" t="s">
        <v>122</v>
      </c>
      <c r="H770" s="8">
        <v>3.6071389841514784E-2</v>
      </c>
      <c r="I770">
        <f t="shared" ref="I770:I833" si="36">LOG(H770)</f>
        <v>-1.4428371238620643</v>
      </c>
      <c r="N770" s="5">
        <v>2.4178962678353996E-2</v>
      </c>
      <c r="O770" s="5">
        <v>5.7328409330476612E-3</v>
      </c>
      <c r="P770" s="5">
        <v>-1.6264269109346585</v>
      </c>
      <c r="Q770" s="5">
        <v>9.459974069741986E-2</v>
      </c>
      <c r="R770" s="5">
        <f t="shared" ref="R770:R833" si="37">(H770-N770)/O770</f>
        <v>2.0744387123329098</v>
      </c>
      <c r="S770" s="5">
        <f t="shared" ref="S770:S833" si="38">(I770-P770)/Q770</f>
        <v>1.9407007431427503</v>
      </c>
      <c r="T770" s="5">
        <v>2.0744387123329098</v>
      </c>
      <c r="U770" s="5">
        <v>1.9407007431427503</v>
      </c>
    </row>
    <row r="771" spans="1:21">
      <c r="A771" s="5">
        <v>538</v>
      </c>
      <c r="B771" s="5">
        <v>1144</v>
      </c>
      <c r="C771" s="5" t="s">
        <v>35</v>
      </c>
      <c r="D771" s="5" t="s">
        <v>36</v>
      </c>
      <c r="E771" s="5" t="s">
        <v>40</v>
      </c>
      <c r="F771" s="5" t="s">
        <v>183</v>
      </c>
      <c r="G771" s="6" t="s">
        <v>122</v>
      </c>
      <c r="H771" s="8">
        <v>2.0959698524288847E-2</v>
      </c>
      <c r="I771">
        <f t="shared" si="36"/>
        <v>-1.6786149683571752</v>
      </c>
      <c r="N771" s="5">
        <v>2.4178962678353996E-2</v>
      </c>
      <c r="O771" s="5">
        <v>5.7328409330476612E-3</v>
      </c>
      <c r="P771" s="5">
        <v>-1.6264269109346585</v>
      </c>
      <c r="Q771" s="5">
        <v>9.459974069741986E-2</v>
      </c>
      <c r="R771" s="5">
        <f t="shared" si="37"/>
        <v>-0.56154778959717999</v>
      </c>
      <c r="S771" s="5">
        <f t="shared" si="38"/>
        <v>-0.55167230943519951</v>
      </c>
      <c r="T771" s="5">
        <v>-0.56154778959717999</v>
      </c>
      <c r="U771" s="5">
        <v>-0.55167230943519951</v>
      </c>
    </row>
    <row r="772" spans="1:21">
      <c r="A772" s="5">
        <v>622</v>
      </c>
      <c r="B772" s="5">
        <v>1145</v>
      </c>
      <c r="C772" s="5" t="s">
        <v>35</v>
      </c>
      <c r="D772" s="5" t="s">
        <v>36</v>
      </c>
      <c r="E772" s="5" t="s">
        <v>40</v>
      </c>
      <c r="F772" s="5" t="s">
        <v>183</v>
      </c>
      <c r="G772" s="6" t="s">
        <v>122</v>
      </c>
      <c r="H772" s="8">
        <v>2.2082876700957269E-2</v>
      </c>
      <c r="I772">
        <f t="shared" si="36"/>
        <v>-1.655944352411415</v>
      </c>
      <c r="N772" s="5">
        <v>2.4178962678353996E-2</v>
      </c>
      <c r="O772" s="5">
        <v>5.7328409330476612E-3</v>
      </c>
      <c r="P772" s="5">
        <v>-1.6264269109346585</v>
      </c>
      <c r="Q772" s="5">
        <v>9.459974069741986E-2</v>
      </c>
      <c r="R772" s="5">
        <f t="shared" si="37"/>
        <v>-0.36562779289995362</v>
      </c>
      <c r="S772" s="5">
        <f t="shared" si="38"/>
        <v>-0.31202454952988645</v>
      </c>
      <c r="T772" s="5">
        <v>-0.36562779289995362</v>
      </c>
      <c r="U772" s="5">
        <v>-0.31202454952988645</v>
      </c>
    </row>
    <row r="773" spans="1:21">
      <c r="A773" s="5">
        <v>706</v>
      </c>
      <c r="B773" s="5">
        <v>1146</v>
      </c>
      <c r="C773" s="5" t="s">
        <v>35</v>
      </c>
      <c r="D773" s="5" t="s">
        <v>36</v>
      </c>
      <c r="E773" s="5" t="s">
        <v>40</v>
      </c>
      <c r="F773" s="5" t="s">
        <v>183</v>
      </c>
      <c r="G773" s="6" t="s">
        <v>122</v>
      </c>
      <c r="H773" s="8">
        <v>2.100655603000165E-2</v>
      </c>
      <c r="I773">
        <f t="shared" si="36"/>
        <v>-1.677645143204102</v>
      </c>
      <c r="N773" s="5">
        <v>2.4178962678353996E-2</v>
      </c>
      <c r="O773" s="5">
        <v>5.7328409330476612E-3</v>
      </c>
      <c r="P773" s="5">
        <v>-1.6264269109346585</v>
      </c>
      <c r="Q773" s="5">
        <v>9.459974069741986E-2</v>
      </c>
      <c r="R773" s="5">
        <f t="shared" si="37"/>
        <v>-0.55337426686036606</v>
      </c>
      <c r="S773" s="5">
        <f t="shared" si="38"/>
        <v>-0.54142042982196448</v>
      </c>
      <c r="T773" s="5">
        <v>-0.55337426686036606</v>
      </c>
      <c r="U773" s="5">
        <v>-0.54142042982196448</v>
      </c>
    </row>
    <row r="774" spans="1:21">
      <c r="A774" s="5">
        <v>790</v>
      </c>
      <c r="B774" s="5">
        <v>1158</v>
      </c>
      <c r="C774" s="5" t="s">
        <v>35</v>
      </c>
      <c r="D774" s="5" t="s">
        <v>36</v>
      </c>
      <c r="E774" s="5" t="s">
        <v>40</v>
      </c>
      <c r="F774" s="5" t="s">
        <v>183</v>
      </c>
      <c r="G774" s="6" t="s">
        <v>122</v>
      </c>
      <c r="H774" s="8">
        <v>1.9857997875542172E-2</v>
      </c>
      <c r="I774">
        <f t="shared" si="36"/>
        <v>-1.7020645401022503</v>
      </c>
      <c r="N774" s="5">
        <v>2.4178962678353996E-2</v>
      </c>
      <c r="O774" s="5">
        <v>5.7328409330476612E-3</v>
      </c>
      <c r="P774" s="5">
        <v>-1.6264269109346585</v>
      </c>
      <c r="Q774" s="5">
        <v>9.459974069741986E-2</v>
      </c>
      <c r="R774" s="5">
        <f t="shared" si="37"/>
        <v>-0.75372138408779055</v>
      </c>
      <c r="S774" s="5">
        <f t="shared" si="38"/>
        <v>-0.79955429697763136</v>
      </c>
      <c r="T774" s="5">
        <v>-0.75372138408779055</v>
      </c>
      <c r="U774" s="5">
        <v>-0.79955429697763136</v>
      </c>
    </row>
    <row r="775" spans="1:21">
      <c r="A775" s="5">
        <v>874</v>
      </c>
      <c r="B775" s="5">
        <v>1159</v>
      </c>
      <c r="C775" s="5" t="s">
        <v>35</v>
      </c>
      <c r="D775" s="5" t="s">
        <v>36</v>
      </c>
      <c r="E775" s="5" t="s">
        <v>40</v>
      </c>
      <c r="F775" s="5" t="s">
        <v>183</v>
      </c>
      <c r="G775" s="6" t="s">
        <v>122</v>
      </c>
      <c r="H775" s="8">
        <v>1.9817996098183428E-2</v>
      </c>
      <c r="I775">
        <f t="shared" si="36"/>
        <v>-1.7029402614299161</v>
      </c>
      <c r="N775" s="5">
        <v>2.4178962678353996E-2</v>
      </c>
      <c r="O775" s="5">
        <v>5.7328409330476612E-3</v>
      </c>
      <c r="P775" s="5">
        <v>-1.6264269109346585</v>
      </c>
      <c r="Q775" s="5">
        <v>9.459974069741986E-2</v>
      </c>
      <c r="R775" s="5">
        <f t="shared" si="37"/>
        <v>-0.76069903754545931</v>
      </c>
      <c r="S775" s="5">
        <f t="shared" si="38"/>
        <v>-0.80881141883874508</v>
      </c>
      <c r="T775" s="5">
        <v>-0.76069903754545931</v>
      </c>
      <c r="U775" s="5">
        <v>-0.80881141883874508</v>
      </c>
    </row>
    <row r="776" spans="1:21">
      <c r="A776" s="5">
        <v>2774</v>
      </c>
      <c r="B776" s="5">
        <v>1101</v>
      </c>
      <c r="C776" s="5" t="s">
        <v>37</v>
      </c>
      <c r="D776" s="5" t="s">
        <v>36</v>
      </c>
      <c r="E776" s="5" t="s">
        <v>42</v>
      </c>
      <c r="F776" s="5" t="s">
        <v>183</v>
      </c>
      <c r="G776" s="6" t="s">
        <v>95</v>
      </c>
      <c r="H776" s="8">
        <v>5.8180566875374042</v>
      </c>
      <c r="I776">
        <f t="shared" si="36"/>
        <v>0.76477794842784175</v>
      </c>
      <c r="J776" s="30">
        <f>AVERAGE(H776:H786)</f>
        <v>7.5374245075724868</v>
      </c>
      <c r="K776" s="30">
        <f>STDEV(H776:H786)</f>
        <v>1.3633135612717557</v>
      </c>
      <c r="L776" s="30">
        <f>AVERAGE(I776:I786)</f>
        <v>0.87112138115075155</v>
      </c>
      <c r="M776" s="30">
        <f>STDEV(I776:I786)</f>
        <v>7.5380044073334887E-2</v>
      </c>
      <c r="N776" s="5">
        <v>7.5374245075724868</v>
      </c>
      <c r="O776" s="5">
        <v>1.3633135612717557</v>
      </c>
      <c r="P776" s="5">
        <v>0.87112138115075155</v>
      </c>
      <c r="Q776" s="5">
        <v>7.5380044073334887E-2</v>
      </c>
      <c r="R776" s="5">
        <f t="shared" si="37"/>
        <v>-1.2611682806347093</v>
      </c>
      <c r="S776" s="5">
        <f t="shared" si="38"/>
        <v>-1.4107637376737483</v>
      </c>
      <c r="T776" s="5">
        <v>-1.2611682806347093</v>
      </c>
      <c r="U776" s="5">
        <v>-1.4107637376737483</v>
      </c>
    </row>
    <row r="777" spans="1:21">
      <c r="A777" s="5">
        <v>2858</v>
      </c>
      <c r="B777" s="5">
        <v>1102</v>
      </c>
      <c r="C777" s="5" t="s">
        <v>37</v>
      </c>
      <c r="D777" s="5" t="s">
        <v>36</v>
      </c>
      <c r="E777" s="5" t="s">
        <v>42</v>
      </c>
      <c r="F777" s="5" t="s">
        <v>183</v>
      </c>
      <c r="G777" s="6" t="s">
        <v>95</v>
      </c>
      <c r="H777" s="8">
        <v>6.8355371906264075</v>
      </c>
      <c r="I777">
        <f t="shared" si="36"/>
        <v>0.83477265054353389</v>
      </c>
      <c r="N777" s="5">
        <v>7.5374245075724868</v>
      </c>
      <c r="O777" s="5">
        <v>1.3633135612717557</v>
      </c>
      <c r="P777" s="5">
        <v>0.87112138115075155</v>
      </c>
      <c r="Q777" s="5">
        <v>7.5380044073334887E-2</v>
      </c>
      <c r="R777" s="5">
        <f t="shared" si="37"/>
        <v>-0.51483923939796328</v>
      </c>
      <c r="S777" s="5">
        <f t="shared" si="38"/>
        <v>-0.48220627958050966</v>
      </c>
      <c r="T777" s="5">
        <v>-0.51483923939796328</v>
      </c>
      <c r="U777" s="5">
        <v>-0.48220627958050966</v>
      </c>
    </row>
    <row r="778" spans="1:21">
      <c r="A778" s="5">
        <v>2942</v>
      </c>
      <c r="B778" s="5">
        <v>1103</v>
      </c>
      <c r="C778" s="5" t="s">
        <v>37</v>
      </c>
      <c r="D778" s="5" t="s">
        <v>36</v>
      </c>
      <c r="E778" s="5" t="s">
        <v>42</v>
      </c>
      <c r="F778" s="5" t="s">
        <v>183</v>
      </c>
      <c r="G778" s="6" t="s">
        <v>95</v>
      </c>
      <c r="H778" s="8">
        <v>6.2774656140861955</v>
      </c>
      <c r="I778">
        <f t="shared" si="36"/>
        <v>0.79778434246763286</v>
      </c>
      <c r="N778" s="5">
        <v>7.5374245075724868</v>
      </c>
      <c r="O778" s="5">
        <v>1.3633135612717557</v>
      </c>
      <c r="P778" s="5">
        <v>0.87112138115075155</v>
      </c>
      <c r="Q778" s="5">
        <v>7.5380044073334887E-2</v>
      </c>
      <c r="R778" s="5">
        <f t="shared" si="37"/>
        <v>-0.92418863075853885</v>
      </c>
      <c r="S778" s="5">
        <f t="shared" si="38"/>
        <v>-0.97289726458333436</v>
      </c>
      <c r="T778" s="5">
        <v>-0.92418863075853885</v>
      </c>
      <c r="U778" s="5">
        <v>-0.97289726458333436</v>
      </c>
    </row>
    <row r="779" spans="1:21">
      <c r="A779" s="5">
        <v>3026</v>
      </c>
      <c r="B779" s="5">
        <v>1184</v>
      </c>
      <c r="C779" s="5" t="s">
        <v>37</v>
      </c>
      <c r="D779" s="5" t="s">
        <v>36</v>
      </c>
      <c r="E779" s="5" t="s">
        <v>42</v>
      </c>
      <c r="F779" s="5" t="s">
        <v>183</v>
      </c>
      <c r="G779" s="6" t="s">
        <v>95</v>
      </c>
      <c r="H779" s="8">
        <v>10.439347831698534</v>
      </c>
      <c r="I779">
        <f t="shared" si="36"/>
        <v>1.0186733682120765</v>
      </c>
      <c r="N779" s="5">
        <v>7.5374245075724868</v>
      </c>
      <c r="O779" s="5">
        <v>1.3633135612717557</v>
      </c>
      <c r="P779" s="5">
        <v>0.87112138115075155</v>
      </c>
      <c r="Q779" s="5">
        <v>7.5380044073334887E-2</v>
      </c>
      <c r="R779" s="5">
        <f t="shared" si="37"/>
        <v>2.1285809857411024</v>
      </c>
      <c r="S779" s="5">
        <f t="shared" si="38"/>
        <v>1.9574409762586007</v>
      </c>
      <c r="T779" s="5">
        <v>2.1285809857411024</v>
      </c>
      <c r="U779" s="5">
        <v>1.9574409762586007</v>
      </c>
    </row>
    <row r="780" spans="1:21">
      <c r="A780" s="5">
        <v>3110</v>
      </c>
      <c r="B780" s="5">
        <v>1185</v>
      </c>
      <c r="C780" s="5" t="s">
        <v>37</v>
      </c>
      <c r="D780" s="5" t="s">
        <v>36</v>
      </c>
      <c r="E780" s="5" t="s">
        <v>42</v>
      </c>
      <c r="F780" s="5" t="s">
        <v>183</v>
      </c>
      <c r="G780" s="6" t="s">
        <v>95</v>
      </c>
      <c r="H780" s="8">
        <v>7.4547302055084961</v>
      </c>
      <c r="I780">
        <f t="shared" si="36"/>
        <v>0.87243193050140244</v>
      </c>
      <c r="N780" s="5">
        <v>7.5374245075724868</v>
      </c>
      <c r="O780" s="5">
        <v>1.3633135612717557</v>
      </c>
      <c r="P780" s="5">
        <v>0.87112138115075155</v>
      </c>
      <c r="Q780" s="5">
        <v>7.5380044073334887E-2</v>
      </c>
      <c r="R780" s="5">
        <f t="shared" si="37"/>
        <v>-6.0656846974257383E-2</v>
      </c>
      <c r="S780" s="5">
        <f t="shared" si="38"/>
        <v>1.7385892602767634E-2</v>
      </c>
      <c r="T780" s="5">
        <v>-6.0656846974257383E-2</v>
      </c>
      <c r="U780" s="5">
        <v>1.7385892602767634E-2</v>
      </c>
    </row>
    <row r="781" spans="1:21">
      <c r="A781" s="5">
        <v>3194</v>
      </c>
      <c r="B781" s="5">
        <v>1186</v>
      </c>
      <c r="C781" s="5" t="s">
        <v>37</v>
      </c>
      <c r="D781" s="5" t="s">
        <v>36</v>
      </c>
      <c r="E781" s="5" t="s">
        <v>42</v>
      </c>
      <c r="F781" s="5" t="s">
        <v>183</v>
      </c>
      <c r="G781" s="6" t="s">
        <v>95</v>
      </c>
      <c r="H781" s="8">
        <v>6.7394050757043695</v>
      </c>
      <c r="I781">
        <f t="shared" si="36"/>
        <v>0.8286215606684979</v>
      </c>
      <c r="N781" s="5">
        <v>7.5374245075724868</v>
      </c>
      <c r="O781" s="5">
        <v>1.3633135612717557</v>
      </c>
      <c r="P781" s="5">
        <v>0.87112138115075155</v>
      </c>
      <c r="Q781" s="5">
        <v>7.5380044073334887E-2</v>
      </c>
      <c r="R781" s="5">
        <f t="shared" si="37"/>
        <v>-0.58535281577019704</v>
      </c>
      <c r="S781" s="5">
        <f t="shared" si="38"/>
        <v>-0.56380731803376105</v>
      </c>
      <c r="T781" s="5">
        <v>-0.58535281577019704</v>
      </c>
      <c r="U781" s="5">
        <v>-0.56380731803376105</v>
      </c>
    </row>
    <row r="782" spans="1:21">
      <c r="A782" s="5">
        <v>3278</v>
      </c>
      <c r="B782" s="5">
        <v>1195</v>
      </c>
      <c r="C782" s="5" t="s">
        <v>37</v>
      </c>
      <c r="D782" s="5" t="s">
        <v>36</v>
      </c>
      <c r="E782" s="5" t="s">
        <v>42</v>
      </c>
      <c r="F782" s="5" t="s">
        <v>183</v>
      </c>
      <c r="G782" s="6" t="s">
        <v>95</v>
      </c>
      <c r="H782" s="8">
        <v>6.5233854744910316</v>
      </c>
      <c r="I782">
        <f t="shared" si="36"/>
        <v>0.81447304225053641</v>
      </c>
      <c r="N782" s="5">
        <v>7.5374245075724868</v>
      </c>
      <c r="O782" s="5">
        <v>1.3633135612717557</v>
      </c>
      <c r="P782" s="5">
        <v>0.87112138115075155</v>
      </c>
      <c r="Q782" s="5">
        <v>7.5380044073334887E-2</v>
      </c>
      <c r="R782" s="5">
        <f t="shared" si="37"/>
        <v>-0.74380469899787205</v>
      </c>
      <c r="S782" s="5">
        <f t="shared" si="38"/>
        <v>-0.75150312787166518</v>
      </c>
      <c r="T782" s="5">
        <v>-0.74380469899787205</v>
      </c>
      <c r="U782" s="5">
        <v>-0.75150312787166518</v>
      </c>
    </row>
    <row r="783" spans="1:21">
      <c r="A783" s="5">
        <v>3362</v>
      </c>
      <c r="B783" s="5">
        <v>1196</v>
      </c>
      <c r="C783" s="5" t="s">
        <v>37</v>
      </c>
      <c r="D783" s="5" t="s">
        <v>36</v>
      </c>
      <c r="E783" s="5" t="s">
        <v>42</v>
      </c>
      <c r="F783" s="5" t="s">
        <v>183</v>
      </c>
      <c r="G783" s="6" t="s">
        <v>95</v>
      </c>
      <c r="H783" s="8">
        <v>8.7730588936454144</v>
      </c>
      <c r="I783">
        <f t="shared" si="36"/>
        <v>0.94315104479220846</v>
      </c>
      <c r="N783" s="5">
        <v>7.5374245075724868</v>
      </c>
      <c r="O783" s="5">
        <v>1.3633135612717557</v>
      </c>
      <c r="P783" s="5">
        <v>0.87112138115075155</v>
      </c>
      <c r="Q783" s="5">
        <v>7.5380044073334887E-2</v>
      </c>
      <c r="R783" s="5">
        <f t="shared" si="37"/>
        <v>0.90634643501989098</v>
      </c>
      <c r="S783" s="5">
        <f t="shared" si="38"/>
        <v>0.9555534827146227</v>
      </c>
      <c r="T783" s="5">
        <v>0.90634643501989098</v>
      </c>
      <c r="U783" s="5">
        <v>0.9555534827146227</v>
      </c>
    </row>
    <row r="784" spans="1:21">
      <c r="A784" s="5">
        <v>3446</v>
      </c>
      <c r="B784" s="5">
        <v>1197</v>
      </c>
      <c r="C784" s="5" t="s">
        <v>37</v>
      </c>
      <c r="D784" s="5" t="s">
        <v>36</v>
      </c>
      <c r="E784" s="5" t="s">
        <v>42</v>
      </c>
      <c r="F784" s="5" t="s">
        <v>183</v>
      </c>
      <c r="G784" s="6" t="s">
        <v>95</v>
      </c>
      <c r="H784" s="8">
        <v>8.5095750404512636</v>
      </c>
      <c r="I784">
        <f t="shared" si="36"/>
        <v>0.929907872400066</v>
      </c>
      <c r="N784" s="5">
        <v>7.5374245075724868</v>
      </c>
      <c r="O784" s="5">
        <v>1.3633135612717557</v>
      </c>
      <c r="P784" s="5">
        <v>0.87112138115075155</v>
      </c>
      <c r="Q784" s="5">
        <v>7.5380044073334887E-2</v>
      </c>
      <c r="R784" s="5">
        <f t="shared" si="37"/>
        <v>0.71307919212064041</v>
      </c>
      <c r="S784" s="5">
        <f t="shared" si="38"/>
        <v>0.77986809336596985</v>
      </c>
      <c r="T784" s="5">
        <v>0.71307919212064041</v>
      </c>
      <c r="U784" s="5">
        <v>0.77986809336596985</v>
      </c>
    </row>
    <row r="785" spans="1:22">
      <c r="A785" s="5">
        <v>3530</v>
      </c>
      <c r="B785" s="5">
        <v>1203</v>
      </c>
      <c r="C785" s="5" t="s">
        <v>37</v>
      </c>
      <c r="D785" s="5" t="s">
        <v>36</v>
      </c>
      <c r="E785" s="5" t="s">
        <v>42</v>
      </c>
      <c r="F785" s="5" t="s">
        <v>183</v>
      </c>
      <c r="G785" s="6" t="s">
        <v>95</v>
      </c>
      <c r="H785" s="8">
        <v>8.432443401170012</v>
      </c>
      <c r="I785">
        <f t="shared" si="36"/>
        <v>0.92595343487255977</v>
      </c>
      <c r="N785" s="5">
        <v>7.5374245075724868</v>
      </c>
      <c r="O785" s="5">
        <v>1.3633135612717557</v>
      </c>
      <c r="P785" s="5">
        <v>0.87112138115075155</v>
      </c>
      <c r="Q785" s="5">
        <v>7.5380044073334887E-2</v>
      </c>
      <c r="R785" s="5">
        <f t="shared" si="37"/>
        <v>0.65650259707136949</v>
      </c>
      <c r="S785" s="5">
        <f t="shared" si="38"/>
        <v>0.72740808785497424</v>
      </c>
      <c r="T785" s="5">
        <v>0.65650259707136949</v>
      </c>
      <c r="U785" s="5">
        <v>0.72740808785497424</v>
      </c>
    </row>
    <row r="786" spans="1:22">
      <c r="A786" s="10">
        <v>3614</v>
      </c>
      <c r="B786" s="10" t="s">
        <v>41</v>
      </c>
      <c r="C786" s="10" t="s">
        <v>37</v>
      </c>
      <c r="D786" s="10" t="s">
        <v>36</v>
      </c>
      <c r="E786" s="10" t="s">
        <v>42</v>
      </c>
      <c r="F786" s="10" t="s">
        <v>183</v>
      </c>
      <c r="G786" s="6" t="s">
        <v>95</v>
      </c>
      <c r="H786" s="11">
        <v>7.1086641683782421</v>
      </c>
      <c r="I786" s="40">
        <f t="shared" si="36"/>
        <v>0.85178799752190959</v>
      </c>
      <c r="J786" s="10"/>
      <c r="K786" s="10"/>
      <c r="L786" s="10"/>
      <c r="N786" s="5">
        <v>7.5374245075724868</v>
      </c>
      <c r="O786" s="5">
        <v>1.3633135612717557</v>
      </c>
      <c r="P786" s="5">
        <v>0.87112138115075155</v>
      </c>
      <c r="Q786" s="5">
        <v>7.5380044073334887E-2</v>
      </c>
      <c r="R786" s="5">
        <f t="shared" si="37"/>
        <v>-0.31449869741945441</v>
      </c>
      <c r="S786" s="5">
        <f t="shared" si="38"/>
        <v>-0.256478805053936</v>
      </c>
      <c r="T786" s="5">
        <v>-0.31449869741945441</v>
      </c>
      <c r="U786" s="5">
        <v>-0.256478805053936</v>
      </c>
    </row>
    <row r="787" spans="1:22">
      <c r="A787" s="5">
        <v>926</v>
      </c>
      <c r="B787" s="5">
        <v>1176</v>
      </c>
      <c r="C787" s="5" t="s">
        <v>37</v>
      </c>
      <c r="D787" s="5" t="s">
        <v>36</v>
      </c>
      <c r="E787" s="5" t="s">
        <v>40</v>
      </c>
      <c r="F787" s="5" t="s">
        <v>183</v>
      </c>
      <c r="G787" s="6" t="s">
        <v>95</v>
      </c>
      <c r="H787" s="8">
        <v>8.1469539770906536</v>
      </c>
      <c r="I787">
        <f t="shared" si="36"/>
        <v>0.91099526294719302</v>
      </c>
      <c r="N787" s="5">
        <v>7.5374245075724868</v>
      </c>
      <c r="O787" s="5">
        <v>1.3633135612717557</v>
      </c>
      <c r="P787" s="5">
        <v>0.87112138115075155</v>
      </c>
      <c r="Q787" s="5">
        <v>7.5380044073334887E-2</v>
      </c>
      <c r="R787" s="5">
        <f t="shared" si="37"/>
        <v>0.44709411454073139</v>
      </c>
      <c r="S787" s="5">
        <f t="shared" si="38"/>
        <v>0.5289713250585184</v>
      </c>
      <c r="T787" s="5">
        <v>0.44709411454073139</v>
      </c>
      <c r="U787" s="5">
        <v>0.5289713250585184</v>
      </c>
    </row>
    <row r="788" spans="1:22">
      <c r="A788" s="5">
        <v>1010</v>
      </c>
      <c r="B788" s="5">
        <v>1177</v>
      </c>
      <c r="C788" s="5" t="s">
        <v>37</v>
      </c>
      <c r="D788" s="5" t="s">
        <v>36</v>
      </c>
      <c r="E788" s="5" t="s">
        <v>40</v>
      </c>
      <c r="F788" s="5" t="s">
        <v>183</v>
      </c>
      <c r="G788" s="6" t="s">
        <v>95</v>
      </c>
      <c r="H788" s="8">
        <v>5.9519857356884485</v>
      </c>
      <c r="I788">
        <f t="shared" si="36"/>
        <v>0.77466188172478156</v>
      </c>
      <c r="N788" s="5">
        <v>7.5374245075724868</v>
      </c>
      <c r="O788" s="5">
        <v>1.3633135612717557</v>
      </c>
      <c r="P788" s="5">
        <v>0.87112138115075155</v>
      </c>
      <c r="Q788" s="5">
        <v>7.5380044073334887E-2</v>
      </c>
      <c r="R788" s="5">
        <f t="shared" si="37"/>
        <v>-1.1629303902801897</v>
      </c>
      <c r="S788" s="5">
        <f t="shared" si="38"/>
        <v>-1.2796423856177048</v>
      </c>
      <c r="T788" s="5">
        <v>-1.1629303902801897</v>
      </c>
      <c r="U788" s="5">
        <v>-1.2796423856177048</v>
      </c>
    </row>
    <row r="789" spans="1:22">
      <c r="A789" s="5">
        <v>1094</v>
      </c>
      <c r="B789" s="5">
        <v>1179</v>
      </c>
      <c r="C789" s="5" t="s">
        <v>37</v>
      </c>
      <c r="D789" s="5" t="s">
        <v>36</v>
      </c>
      <c r="E789" s="5" t="s">
        <v>40</v>
      </c>
      <c r="F789" s="5" t="s">
        <v>183</v>
      </c>
      <c r="G789" s="6" t="s">
        <v>95</v>
      </c>
      <c r="H789" s="8">
        <v>6.0036467101097921</v>
      </c>
      <c r="I789">
        <f t="shared" si="36"/>
        <v>0.77841512788100009</v>
      </c>
      <c r="N789" s="5">
        <v>7.5374245075724868</v>
      </c>
      <c r="O789" s="5">
        <v>1.3633135612717557</v>
      </c>
      <c r="P789" s="5">
        <v>0.87112138115075155</v>
      </c>
      <c r="Q789" s="5">
        <v>7.5380044073334887E-2</v>
      </c>
      <c r="R789" s="5">
        <f t="shared" si="37"/>
        <v>-1.1250367054457544</v>
      </c>
      <c r="S789" s="5">
        <f t="shared" si="38"/>
        <v>-1.2298514070854143</v>
      </c>
      <c r="T789" s="5">
        <v>-1.1250367054457544</v>
      </c>
      <c r="U789" s="5">
        <v>-1.2298514070854143</v>
      </c>
    </row>
    <row r="790" spans="1:22">
      <c r="A790" s="5">
        <v>1178</v>
      </c>
      <c r="B790" s="5">
        <v>1180</v>
      </c>
      <c r="C790" s="5" t="s">
        <v>37</v>
      </c>
      <c r="D790" s="5" t="s">
        <v>36</v>
      </c>
      <c r="E790" s="5" t="s">
        <v>40</v>
      </c>
      <c r="F790" s="5" t="s">
        <v>183</v>
      </c>
      <c r="G790" s="6" t="s">
        <v>95</v>
      </c>
      <c r="H790" s="8">
        <v>6.275397124201568</v>
      </c>
      <c r="I790">
        <f t="shared" si="36"/>
        <v>0.79764121435898927</v>
      </c>
      <c r="N790" s="5">
        <v>7.5374245075724868</v>
      </c>
      <c r="O790" s="5">
        <v>1.3633135612717557</v>
      </c>
      <c r="P790" s="5">
        <v>0.87112138115075155</v>
      </c>
      <c r="Q790" s="5">
        <v>7.5380044073334887E-2</v>
      </c>
      <c r="R790" s="5">
        <f t="shared" si="37"/>
        <v>-0.92570588250706387</v>
      </c>
      <c r="S790" s="5">
        <f t="shared" si="38"/>
        <v>-0.97479601789932258</v>
      </c>
      <c r="T790" s="5">
        <v>-0.92570588250706387</v>
      </c>
      <c r="U790" s="5">
        <v>-0.97479601789932258</v>
      </c>
    </row>
    <row r="791" spans="1:22">
      <c r="A791" s="5">
        <v>1262</v>
      </c>
      <c r="B791" s="5">
        <v>1190</v>
      </c>
      <c r="C791" s="5" t="s">
        <v>37</v>
      </c>
      <c r="D791" s="5" t="s">
        <v>36</v>
      </c>
      <c r="E791" s="5" t="s">
        <v>40</v>
      </c>
      <c r="F791" s="5" t="s">
        <v>183</v>
      </c>
      <c r="G791" s="6" t="s">
        <v>95</v>
      </c>
      <c r="H791" s="8">
        <v>7.5498921680071769</v>
      </c>
      <c r="I791">
        <f t="shared" si="36"/>
        <v>0.87794074882469986</v>
      </c>
      <c r="N791" s="5">
        <v>7.5374245075724868</v>
      </c>
      <c r="O791" s="5">
        <v>1.3633135612717557</v>
      </c>
      <c r="P791" s="5">
        <v>0.87112138115075155</v>
      </c>
      <c r="Q791" s="5">
        <v>7.5380044073334887E-2</v>
      </c>
      <c r="R791" s="5">
        <f t="shared" si="37"/>
        <v>9.1451158331174384E-3</v>
      </c>
      <c r="S791" s="5">
        <f t="shared" si="38"/>
        <v>9.0466485629989241E-2</v>
      </c>
      <c r="T791" s="5">
        <v>9.1451158331174384E-3</v>
      </c>
      <c r="U791" s="5">
        <v>9.0466485629989241E-2</v>
      </c>
    </row>
    <row r="792" spans="1:22">
      <c r="A792" s="5">
        <v>1346</v>
      </c>
      <c r="B792" s="5">
        <v>1191</v>
      </c>
      <c r="C792" s="5" t="s">
        <v>37</v>
      </c>
      <c r="D792" s="5" t="s">
        <v>36</v>
      </c>
      <c r="E792" s="5" t="s">
        <v>40</v>
      </c>
      <c r="F792" s="5" t="s">
        <v>183</v>
      </c>
      <c r="G792" s="6" t="s">
        <v>95</v>
      </c>
      <c r="H792" s="8">
        <v>6.3059377325064716</v>
      </c>
      <c r="I792">
        <f t="shared" si="36"/>
        <v>0.79974967802584795</v>
      </c>
      <c r="N792" s="5">
        <v>7.5374245075724868</v>
      </c>
      <c r="O792" s="5">
        <v>1.3633135612717557</v>
      </c>
      <c r="P792" s="5">
        <v>0.87112138115075155</v>
      </c>
      <c r="Q792" s="5">
        <v>7.5380044073334887E-2</v>
      </c>
      <c r="R792" s="5">
        <f t="shared" si="37"/>
        <v>-0.90330413343591553</v>
      </c>
      <c r="S792" s="5">
        <f t="shared" si="38"/>
        <v>-0.9468249057465169</v>
      </c>
      <c r="T792" s="5">
        <v>-0.90330413343591553</v>
      </c>
      <c r="U792" s="5">
        <v>-0.9468249057465169</v>
      </c>
    </row>
    <row r="793" spans="1:22">
      <c r="A793" s="5">
        <v>1430</v>
      </c>
      <c r="B793" s="5">
        <v>1193</v>
      </c>
      <c r="C793" s="5" t="s">
        <v>37</v>
      </c>
      <c r="D793" s="5" t="s">
        <v>36</v>
      </c>
      <c r="E793" s="5" t="s">
        <v>40</v>
      </c>
      <c r="F793" s="5" t="s">
        <v>183</v>
      </c>
      <c r="G793" s="6" t="s">
        <v>95</v>
      </c>
      <c r="H793" s="8">
        <v>5.2934690650506235</v>
      </c>
      <c r="I793">
        <f t="shared" si="36"/>
        <v>0.72374037941299274</v>
      </c>
      <c r="N793" s="5">
        <v>7.5374245075724868</v>
      </c>
      <c r="O793" s="5">
        <v>1.3633135612717557</v>
      </c>
      <c r="P793" s="5">
        <v>0.87112138115075155</v>
      </c>
      <c r="Q793" s="5">
        <v>7.5380044073334887E-2</v>
      </c>
      <c r="R793" s="5">
        <f t="shared" si="37"/>
        <v>-1.6459569583013669</v>
      </c>
      <c r="S793" s="5">
        <f t="shared" si="38"/>
        <v>-1.9551726660490731</v>
      </c>
      <c r="T793" s="5">
        <v>-1.6459569583013669</v>
      </c>
      <c r="U793" s="5">
        <v>-1.9551726660490731</v>
      </c>
    </row>
    <row r="794" spans="1:22">
      <c r="A794" s="5">
        <v>1514</v>
      </c>
      <c r="B794" s="5">
        <v>1194</v>
      </c>
      <c r="C794" s="5" t="s">
        <v>37</v>
      </c>
      <c r="D794" s="5" t="s">
        <v>36</v>
      </c>
      <c r="E794" s="5" t="s">
        <v>40</v>
      </c>
      <c r="F794" s="5" t="s">
        <v>183</v>
      </c>
      <c r="G794" s="6" t="s">
        <v>95</v>
      </c>
      <c r="H794" s="8">
        <v>7.9942038242515281</v>
      </c>
      <c r="I794">
        <f t="shared" si="36"/>
        <v>0.90277521705633967</v>
      </c>
      <c r="N794" s="5">
        <v>7.5374245075724868</v>
      </c>
      <c r="O794" s="5">
        <v>1.3633135612717557</v>
      </c>
      <c r="P794" s="5">
        <v>0.87112138115075155</v>
      </c>
      <c r="Q794" s="5">
        <v>7.5380044073334887E-2</v>
      </c>
      <c r="R794" s="5">
        <f t="shared" si="37"/>
        <v>0.33505081270734111</v>
      </c>
      <c r="S794" s="5">
        <f t="shared" si="38"/>
        <v>0.41992328731982559</v>
      </c>
      <c r="T794" s="5">
        <v>0.33505081270734111</v>
      </c>
      <c r="U794" s="5">
        <v>0.41992328731982559</v>
      </c>
    </row>
    <row r="795" spans="1:22">
      <c r="A795" s="5">
        <v>1598</v>
      </c>
      <c r="B795" s="5">
        <v>1199</v>
      </c>
      <c r="C795" s="5" t="s">
        <v>37</v>
      </c>
      <c r="D795" s="5" t="s">
        <v>36</v>
      </c>
      <c r="E795" s="5" t="s">
        <v>40</v>
      </c>
      <c r="F795" s="5" t="s">
        <v>183</v>
      </c>
      <c r="G795" s="6" t="s">
        <v>95</v>
      </c>
      <c r="H795" s="8">
        <v>6.4126697361134593</v>
      </c>
      <c r="I795">
        <f t="shared" si="36"/>
        <v>0.80703887355564097</v>
      </c>
      <c r="N795" s="5">
        <v>7.5374245075724868</v>
      </c>
      <c r="O795" s="5">
        <v>1.3633135612717557</v>
      </c>
      <c r="P795" s="5">
        <v>0.87112138115075155</v>
      </c>
      <c r="Q795" s="5">
        <v>7.5380044073334887E-2</v>
      </c>
      <c r="R795" s="5">
        <f t="shared" si="37"/>
        <v>-0.82501546482806887</v>
      </c>
      <c r="S795" s="5">
        <f t="shared" si="38"/>
        <v>-0.85012563182858736</v>
      </c>
      <c r="T795" s="5">
        <v>-0.82501546482806887</v>
      </c>
      <c r="U795" s="5">
        <v>-0.85012563182858736</v>
      </c>
    </row>
    <row r="796" spans="1:22">
      <c r="A796" s="5">
        <v>1682</v>
      </c>
      <c r="B796" s="5">
        <v>1200</v>
      </c>
      <c r="C796" s="5" t="s">
        <v>37</v>
      </c>
      <c r="D796" s="5" t="s">
        <v>36</v>
      </c>
      <c r="E796" s="5" t="s">
        <v>40</v>
      </c>
      <c r="F796" s="5" t="s">
        <v>183</v>
      </c>
      <c r="G796" s="6" t="s">
        <v>95</v>
      </c>
      <c r="H796" s="8">
        <v>11.085600423311877</v>
      </c>
      <c r="I796">
        <f t="shared" si="36"/>
        <v>1.04475922054201</v>
      </c>
      <c r="N796" s="5">
        <v>7.5374245075724868</v>
      </c>
      <c r="O796" s="5">
        <v>1.3633135612717557</v>
      </c>
      <c r="P796" s="5">
        <v>0.87112138115075155</v>
      </c>
      <c r="Q796" s="5">
        <v>7.5380044073334887E-2</v>
      </c>
      <c r="R796" s="5">
        <f t="shared" si="37"/>
        <v>2.6026117663125894</v>
      </c>
      <c r="S796" s="5">
        <f t="shared" si="38"/>
        <v>2.3034987777710985</v>
      </c>
      <c r="T796" s="5">
        <v>2.6026117663125894</v>
      </c>
      <c r="U796" s="5">
        <v>2.3034987777710985</v>
      </c>
    </row>
    <row r="797" spans="1:22">
      <c r="A797" s="144">
        <v>1766</v>
      </c>
      <c r="B797" s="144" t="s">
        <v>43</v>
      </c>
      <c r="C797" s="144" t="s">
        <v>37</v>
      </c>
      <c r="D797" s="144" t="s">
        <v>36</v>
      </c>
      <c r="E797" s="144" t="s">
        <v>40</v>
      </c>
      <c r="F797" s="144" t="s">
        <v>183</v>
      </c>
      <c r="G797" s="145" t="s">
        <v>95</v>
      </c>
      <c r="H797" s="152">
        <v>5.6476059032395893</v>
      </c>
      <c r="I797" s="146">
        <f t="shared" si="36"/>
        <v>0.75186438350764406</v>
      </c>
      <c r="J797" s="144"/>
      <c r="K797" s="144"/>
      <c r="L797" s="144"/>
      <c r="M797" s="144"/>
      <c r="N797" s="5">
        <v>7.5374245075724868</v>
      </c>
      <c r="O797" s="5">
        <v>1.3633135612717557</v>
      </c>
      <c r="P797" s="5">
        <v>0.87112138115075155</v>
      </c>
      <c r="Q797" s="5">
        <v>7.5380044073334887E-2</v>
      </c>
      <c r="R797" s="144">
        <f t="shared" si="37"/>
        <v>-1.3861951190230926</v>
      </c>
      <c r="S797" s="144">
        <f t="shared" si="38"/>
        <v>-1.5820765178524714</v>
      </c>
      <c r="T797" s="144">
        <v>-1.3861951190230926</v>
      </c>
      <c r="U797" s="144">
        <v>-1.5820765178524714</v>
      </c>
      <c r="V797" s="144"/>
    </row>
    <row r="798" spans="1:22">
      <c r="A798" s="5">
        <v>1850</v>
      </c>
      <c r="B798" s="5">
        <v>1107</v>
      </c>
      <c r="C798" s="5" t="s">
        <v>35</v>
      </c>
      <c r="D798" s="5" t="s">
        <v>36</v>
      </c>
      <c r="E798" s="5" t="s">
        <v>42</v>
      </c>
      <c r="F798" s="5" t="s">
        <v>183</v>
      </c>
      <c r="G798" s="6" t="s">
        <v>95</v>
      </c>
      <c r="H798" s="8">
        <v>5.6378151659569129</v>
      </c>
      <c r="I798">
        <f t="shared" si="36"/>
        <v>0.7511108335574318</v>
      </c>
      <c r="N798" s="5">
        <v>7.5374245075724868</v>
      </c>
      <c r="O798" s="5">
        <v>1.3633135612717557</v>
      </c>
      <c r="P798" s="5">
        <v>0.87112138115075155</v>
      </c>
      <c r="Q798" s="5">
        <v>7.5380044073334887E-2</v>
      </c>
      <c r="R798" s="5">
        <f t="shared" si="37"/>
        <v>-1.3933766930650489</v>
      </c>
      <c r="S798" s="5">
        <f t="shared" si="38"/>
        <v>-1.5920731948175202</v>
      </c>
      <c r="T798" s="5">
        <v>-1.3933766930650489</v>
      </c>
      <c r="U798" s="5">
        <v>-1.5920731948175202</v>
      </c>
    </row>
    <row r="799" spans="1:22">
      <c r="A799" s="5">
        <v>1934</v>
      </c>
      <c r="B799" s="5">
        <v>1113</v>
      </c>
      <c r="C799" s="5" t="s">
        <v>35</v>
      </c>
      <c r="D799" s="5" t="s">
        <v>36</v>
      </c>
      <c r="E799" s="5" t="s">
        <v>42</v>
      </c>
      <c r="F799" s="5" t="s">
        <v>183</v>
      </c>
      <c r="G799" s="6" t="s">
        <v>95</v>
      </c>
      <c r="H799" s="8">
        <v>4.1151227846762639</v>
      </c>
      <c r="I799">
        <f t="shared" si="36"/>
        <v>0.61438279797157413</v>
      </c>
      <c r="N799" s="5">
        <v>7.5374245075724868</v>
      </c>
      <c r="O799" s="5">
        <v>1.3633135612717557</v>
      </c>
      <c r="P799" s="5">
        <v>0.87112138115075155</v>
      </c>
      <c r="Q799" s="5">
        <v>7.5380044073334887E-2</v>
      </c>
      <c r="R799" s="5">
        <f t="shared" si="37"/>
        <v>-2.5102821684717616</v>
      </c>
      <c r="S799" s="5">
        <f t="shared" si="38"/>
        <v>-3.4059224339190419</v>
      </c>
      <c r="T799" s="5">
        <v>-2.5102821684717616</v>
      </c>
      <c r="U799" s="5">
        <v>-3.4059224339190419</v>
      </c>
    </row>
    <row r="800" spans="1:22">
      <c r="A800" s="5">
        <v>2018</v>
      </c>
      <c r="B800" s="5">
        <v>1114</v>
      </c>
      <c r="C800" s="5" t="s">
        <v>35</v>
      </c>
      <c r="D800" s="5" t="s">
        <v>36</v>
      </c>
      <c r="E800" s="5" t="s">
        <v>42</v>
      </c>
      <c r="F800" s="5" t="s">
        <v>183</v>
      </c>
      <c r="G800" s="6" t="s">
        <v>95</v>
      </c>
      <c r="H800" s="8">
        <v>5.0005983764885498</v>
      </c>
      <c r="I800">
        <f t="shared" si="36"/>
        <v>0.69902197554766132</v>
      </c>
      <c r="N800" s="5">
        <v>7.5374245075724868</v>
      </c>
      <c r="O800" s="5">
        <v>1.3633135612717557</v>
      </c>
      <c r="P800" s="5">
        <v>0.87112138115075155</v>
      </c>
      <c r="Q800" s="5">
        <v>7.5380044073334887E-2</v>
      </c>
      <c r="R800" s="5">
        <f t="shared" si="37"/>
        <v>-1.8607796497802602</v>
      </c>
      <c r="S800" s="5">
        <f t="shared" si="38"/>
        <v>-2.2830897450213761</v>
      </c>
      <c r="T800" s="5">
        <v>-1.8607796497802602</v>
      </c>
      <c r="U800" s="5">
        <v>-2.2830897450213761</v>
      </c>
    </row>
    <row r="801" spans="1:21">
      <c r="A801" s="5">
        <v>2102</v>
      </c>
      <c r="B801" s="5">
        <v>1115</v>
      </c>
      <c r="C801" s="5" t="s">
        <v>35</v>
      </c>
      <c r="D801" s="5" t="s">
        <v>36</v>
      </c>
      <c r="E801" s="5" t="s">
        <v>42</v>
      </c>
      <c r="F801" s="5" t="s">
        <v>183</v>
      </c>
      <c r="G801" s="6" t="s">
        <v>95</v>
      </c>
      <c r="H801" s="8">
        <v>3.3926286786725681</v>
      </c>
      <c r="I801">
        <f t="shared" si="36"/>
        <v>0.53053632895597624</v>
      </c>
      <c r="N801" s="5">
        <v>7.5374245075724868</v>
      </c>
      <c r="O801" s="5">
        <v>1.3633135612717557</v>
      </c>
      <c r="P801" s="5">
        <v>0.87112138115075155</v>
      </c>
      <c r="Q801" s="5">
        <v>7.5380044073334887E-2</v>
      </c>
      <c r="R801" s="5">
        <f t="shared" si="37"/>
        <v>-3.04023663128054</v>
      </c>
      <c r="S801" s="5">
        <f t="shared" si="38"/>
        <v>-4.5182389633976703</v>
      </c>
      <c r="T801" s="5">
        <v>-3.04023663128054</v>
      </c>
      <c r="U801" s="5">
        <v>-4.5182389633976703</v>
      </c>
    </row>
    <row r="802" spans="1:21">
      <c r="A802" s="5">
        <v>2186</v>
      </c>
      <c r="B802" s="5">
        <v>1117</v>
      </c>
      <c r="C802" s="5" t="s">
        <v>35</v>
      </c>
      <c r="D802" s="5" t="s">
        <v>36</v>
      </c>
      <c r="E802" s="5" t="s">
        <v>42</v>
      </c>
      <c r="F802" s="5" t="s">
        <v>183</v>
      </c>
      <c r="G802" s="6" t="s">
        <v>95</v>
      </c>
      <c r="H802" s="8">
        <v>4.0780681345410983</v>
      </c>
      <c r="I802">
        <f t="shared" si="36"/>
        <v>0.61045447750098158</v>
      </c>
      <c r="N802" s="5">
        <v>7.5374245075724868</v>
      </c>
      <c r="O802" s="5">
        <v>1.3633135612717557</v>
      </c>
      <c r="P802" s="5">
        <v>0.87112138115075155</v>
      </c>
      <c r="Q802" s="5">
        <v>7.5380044073334887E-2</v>
      </c>
      <c r="R802" s="5">
        <f t="shared" si="37"/>
        <v>-2.5374620126307237</v>
      </c>
      <c r="S802" s="5">
        <f t="shared" si="38"/>
        <v>-3.4580359676650665</v>
      </c>
      <c r="T802" s="5">
        <v>-2.5374620126307237</v>
      </c>
      <c r="U802" s="5">
        <v>-3.4580359676650665</v>
      </c>
    </row>
    <row r="803" spans="1:21">
      <c r="A803" s="5">
        <v>2270</v>
      </c>
      <c r="B803" s="5">
        <v>1118</v>
      </c>
      <c r="C803" s="5" t="s">
        <v>35</v>
      </c>
      <c r="D803" s="5" t="s">
        <v>36</v>
      </c>
      <c r="E803" s="5" t="s">
        <v>42</v>
      </c>
      <c r="F803" s="5" t="s">
        <v>183</v>
      </c>
      <c r="G803" s="6" t="s">
        <v>95</v>
      </c>
      <c r="H803" s="8">
        <v>4.8052299738668038</v>
      </c>
      <c r="I803">
        <f t="shared" si="36"/>
        <v>0.68171417743459561</v>
      </c>
      <c r="N803" s="5">
        <v>7.5374245075724868</v>
      </c>
      <c r="O803" s="5">
        <v>1.3633135612717557</v>
      </c>
      <c r="P803" s="5">
        <v>0.87112138115075155</v>
      </c>
      <c r="Q803" s="5">
        <v>7.5380044073334887E-2</v>
      </c>
      <c r="R803" s="5">
        <f t="shared" si="37"/>
        <v>-2.0040837348943978</v>
      </c>
      <c r="S803" s="5">
        <f t="shared" si="38"/>
        <v>-2.5126969086392097</v>
      </c>
      <c r="T803" s="5">
        <v>-2.0040837348943978</v>
      </c>
      <c r="U803" s="5">
        <v>-2.5126969086392097</v>
      </c>
    </row>
    <row r="804" spans="1:21">
      <c r="A804" s="5">
        <v>2354</v>
      </c>
      <c r="B804" s="5">
        <v>1119</v>
      </c>
      <c r="C804" s="5" t="s">
        <v>35</v>
      </c>
      <c r="D804" s="5" t="s">
        <v>36</v>
      </c>
      <c r="E804" s="5" t="s">
        <v>42</v>
      </c>
      <c r="F804" s="5" t="s">
        <v>183</v>
      </c>
      <c r="G804" s="6" t="s">
        <v>95</v>
      </c>
      <c r="H804" s="8">
        <v>3.9432984372290463</v>
      </c>
      <c r="I804">
        <f t="shared" si="36"/>
        <v>0.59585964664894686</v>
      </c>
      <c r="N804" s="5">
        <v>7.5374245075724868</v>
      </c>
      <c r="O804" s="5">
        <v>1.3633135612717557</v>
      </c>
      <c r="P804" s="5">
        <v>0.87112138115075155</v>
      </c>
      <c r="Q804" s="5">
        <v>7.5380044073334887E-2</v>
      </c>
      <c r="R804" s="5">
        <f t="shared" si="37"/>
        <v>-2.6363165250044824</v>
      </c>
      <c r="S804" s="5">
        <f t="shared" si="38"/>
        <v>-3.6516526076054183</v>
      </c>
      <c r="T804" s="5">
        <v>-2.6363165250044824</v>
      </c>
      <c r="U804" s="5">
        <v>-3.6516526076054183</v>
      </c>
    </row>
    <row r="805" spans="1:21">
      <c r="A805" s="5">
        <v>2438</v>
      </c>
      <c r="B805" s="5">
        <v>1204</v>
      </c>
      <c r="C805" s="5" t="s">
        <v>35</v>
      </c>
      <c r="D805" s="5" t="s">
        <v>36</v>
      </c>
      <c r="E805" s="5" t="s">
        <v>42</v>
      </c>
      <c r="F805" s="5" t="s">
        <v>183</v>
      </c>
      <c r="G805" s="6" t="s">
        <v>95</v>
      </c>
      <c r="H805" s="8">
        <v>3.149255727492104</v>
      </c>
      <c r="I805">
        <f t="shared" si="36"/>
        <v>0.49820792787355622</v>
      </c>
      <c r="N805" s="5">
        <v>7.5374245075724868</v>
      </c>
      <c r="O805" s="5">
        <v>1.3633135612717557</v>
      </c>
      <c r="P805" s="5">
        <v>0.87112138115075155</v>
      </c>
      <c r="Q805" s="5">
        <v>7.5380044073334887E-2</v>
      </c>
      <c r="R805" s="5">
        <f t="shared" si="37"/>
        <v>-3.2187523873722168</v>
      </c>
      <c r="S805" s="5">
        <f t="shared" si="38"/>
        <v>-4.9471111069449565</v>
      </c>
      <c r="T805" s="5">
        <v>-3.2187523873722168</v>
      </c>
      <c r="U805" s="5">
        <v>-4.9471111069449565</v>
      </c>
    </row>
    <row r="806" spans="1:21">
      <c r="A806" s="5">
        <v>2522</v>
      </c>
      <c r="B806" s="5">
        <v>1205</v>
      </c>
      <c r="C806" s="5" t="s">
        <v>35</v>
      </c>
      <c r="D806" s="5" t="s">
        <v>36</v>
      </c>
      <c r="E806" s="5" t="s">
        <v>42</v>
      </c>
      <c r="F806" s="5" t="s">
        <v>183</v>
      </c>
      <c r="G806" s="6" t="s">
        <v>95</v>
      </c>
      <c r="H806" s="8">
        <v>3.3371323501654349</v>
      </c>
      <c r="I806">
        <f t="shared" si="36"/>
        <v>0.52337343104997081</v>
      </c>
      <c r="N806" s="5">
        <v>7.5374245075724868</v>
      </c>
      <c r="O806" s="5">
        <v>1.3633135612717557</v>
      </c>
      <c r="P806" s="5">
        <v>0.87112138115075155</v>
      </c>
      <c r="Q806" s="5">
        <v>7.5380044073334887E-2</v>
      </c>
      <c r="R806" s="5">
        <f t="shared" si="37"/>
        <v>-3.0809435750707594</v>
      </c>
      <c r="S806" s="5">
        <f t="shared" si="38"/>
        <v>-4.6132627590727813</v>
      </c>
      <c r="T806" s="5">
        <v>-3.0809435750707594</v>
      </c>
      <c r="U806" s="5">
        <v>-4.6132627590727813</v>
      </c>
    </row>
    <row r="807" spans="1:21">
      <c r="A807" s="5">
        <v>2606</v>
      </c>
      <c r="B807" s="5">
        <v>1206</v>
      </c>
      <c r="C807" s="5" t="s">
        <v>35</v>
      </c>
      <c r="D807" s="5" t="s">
        <v>36</v>
      </c>
      <c r="E807" s="5" t="s">
        <v>42</v>
      </c>
      <c r="F807" s="5" t="s">
        <v>183</v>
      </c>
      <c r="G807" s="6" t="s">
        <v>95</v>
      </c>
      <c r="H807" s="8">
        <v>3.6830607279390337</v>
      </c>
      <c r="I807">
        <f t="shared" si="36"/>
        <v>0.56620887975401346</v>
      </c>
      <c r="N807" s="5">
        <v>7.5374245075724868</v>
      </c>
      <c r="O807" s="5">
        <v>1.3633135612717557</v>
      </c>
      <c r="P807" s="5">
        <v>0.87112138115075155</v>
      </c>
      <c r="Q807" s="5">
        <v>7.5380044073334887E-2</v>
      </c>
      <c r="R807" s="5">
        <f t="shared" si="37"/>
        <v>-2.8272026987232062</v>
      </c>
      <c r="S807" s="5">
        <f t="shared" si="38"/>
        <v>-4.0450029599358981</v>
      </c>
      <c r="T807" s="5">
        <v>-2.8272026987232062</v>
      </c>
      <c r="U807" s="5">
        <v>-4.0450029599358981</v>
      </c>
    </row>
    <row r="808" spans="1:21">
      <c r="A808" s="5">
        <v>2</v>
      </c>
      <c r="B808" s="5">
        <v>1120</v>
      </c>
      <c r="C808" s="5" t="s">
        <v>35</v>
      </c>
      <c r="D808" s="5" t="s">
        <v>36</v>
      </c>
      <c r="E808" s="5" t="s">
        <v>40</v>
      </c>
      <c r="F808" s="5" t="s">
        <v>183</v>
      </c>
      <c r="G808" s="6" t="s">
        <v>95</v>
      </c>
      <c r="H808" s="8">
        <v>3.4531381723522134</v>
      </c>
      <c r="I808">
        <f t="shared" si="36"/>
        <v>0.53821395636554026</v>
      </c>
      <c r="N808" s="5">
        <v>7.5374245075724868</v>
      </c>
      <c r="O808" s="5">
        <v>1.3633135612717557</v>
      </c>
      <c r="P808" s="5">
        <v>0.87112138115075155</v>
      </c>
      <c r="Q808" s="5">
        <v>7.5380044073334887E-2</v>
      </c>
      <c r="R808" s="5">
        <f t="shared" si="37"/>
        <v>-2.9958524958926405</v>
      </c>
      <c r="S808" s="5">
        <f t="shared" si="38"/>
        <v>-4.4163867092109426</v>
      </c>
      <c r="T808" s="5">
        <v>-2.9958524958926405</v>
      </c>
      <c r="U808" s="5">
        <v>-4.4163867092109426</v>
      </c>
    </row>
    <row r="809" spans="1:21">
      <c r="A809" s="5">
        <v>86</v>
      </c>
      <c r="B809" s="5">
        <v>1126</v>
      </c>
      <c r="C809" s="5" t="s">
        <v>35</v>
      </c>
      <c r="D809" s="5" t="s">
        <v>36</v>
      </c>
      <c r="E809" s="5" t="s">
        <v>40</v>
      </c>
      <c r="F809" s="5" t="s">
        <v>183</v>
      </c>
      <c r="G809" s="6" t="s">
        <v>95</v>
      </c>
      <c r="H809" s="8">
        <v>3.6189226933258034</v>
      </c>
      <c r="I809">
        <f t="shared" si="36"/>
        <v>0.55857930589885585</v>
      </c>
      <c r="N809" s="5">
        <v>7.5374245075724868</v>
      </c>
      <c r="O809" s="5">
        <v>1.3633135612717557</v>
      </c>
      <c r="P809" s="5">
        <v>0.87112138115075155</v>
      </c>
      <c r="Q809" s="5">
        <v>7.5380044073334887E-2</v>
      </c>
      <c r="R809" s="5">
        <f t="shared" si="37"/>
        <v>-2.8742483941781827</v>
      </c>
      <c r="S809" s="5">
        <f t="shared" si="38"/>
        <v>-4.1462177303562369</v>
      </c>
      <c r="T809" s="5">
        <v>-2.8742483941781827</v>
      </c>
      <c r="U809" s="5">
        <v>-4.1462177303562369</v>
      </c>
    </row>
    <row r="810" spans="1:21">
      <c r="A810" s="5">
        <v>170</v>
      </c>
      <c r="B810" s="5">
        <v>1127</v>
      </c>
      <c r="C810" s="5" t="s">
        <v>35</v>
      </c>
      <c r="D810" s="5" t="s">
        <v>36</v>
      </c>
      <c r="E810" s="5" t="s">
        <v>40</v>
      </c>
      <c r="F810" s="5" t="s">
        <v>183</v>
      </c>
      <c r="G810" s="6" t="s">
        <v>95</v>
      </c>
      <c r="H810" s="8">
        <v>3.4370556911182946</v>
      </c>
      <c r="I810">
        <f t="shared" si="36"/>
        <v>0.53618656913152785</v>
      </c>
      <c r="N810" s="5">
        <v>7.5374245075724868</v>
      </c>
      <c r="O810" s="5">
        <v>1.3633135612717557</v>
      </c>
      <c r="P810" s="5">
        <v>0.87112138115075155</v>
      </c>
      <c r="Q810" s="5">
        <v>7.5380044073334887E-2</v>
      </c>
      <c r="R810" s="5">
        <f t="shared" si="37"/>
        <v>-3.0076491079786498</v>
      </c>
      <c r="S810" s="5">
        <f t="shared" si="38"/>
        <v>-4.4432822524403957</v>
      </c>
      <c r="T810" s="5">
        <v>-3.0076491079786498</v>
      </c>
      <c r="U810" s="5">
        <v>-4.4432822524403957</v>
      </c>
    </row>
    <row r="811" spans="1:21">
      <c r="A811" s="5">
        <v>254</v>
      </c>
      <c r="B811" s="5">
        <v>1128</v>
      </c>
      <c r="C811" s="5" t="s">
        <v>35</v>
      </c>
      <c r="D811" s="5" t="s">
        <v>36</v>
      </c>
      <c r="E811" s="5" t="s">
        <v>40</v>
      </c>
      <c r="F811" s="5" t="s">
        <v>183</v>
      </c>
      <c r="G811" s="6" t="s">
        <v>95</v>
      </c>
      <c r="H811" s="8">
        <v>4.0104127579197604</v>
      </c>
      <c r="I811">
        <f t="shared" si="36"/>
        <v>0.60318907318422621</v>
      </c>
      <c r="N811" s="5">
        <v>7.5374245075724868</v>
      </c>
      <c r="O811" s="5">
        <v>1.3633135612717557</v>
      </c>
      <c r="P811" s="5">
        <v>0.87112138115075155</v>
      </c>
      <c r="Q811" s="5">
        <v>7.5380044073334887E-2</v>
      </c>
      <c r="R811" s="5">
        <f t="shared" si="37"/>
        <v>-2.5870877029658406</v>
      </c>
      <c r="S811" s="5">
        <f t="shared" si="38"/>
        <v>-3.5544196247200701</v>
      </c>
      <c r="T811" s="5">
        <v>-2.5870877029658406</v>
      </c>
      <c r="U811" s="5">
        <v>-3.5544196247200701</v>
      </c>
    </row>
    <row r="812" spans="1:21">
      <c r="A812" s="5">
        <v>338</v>
      </c>
      <c r="B812" s="5">
        <v>1142</v>
      </c>
      <c r="C812" s="5" t="s">
        <v>35</v>
      </c>
      <c r="D812" s="5" t="s">
        <v>36</v>
      </c>
      <c r="E812" s="5" t="s">
        <v>40</v>
      </c>
      <c r="F812" s="5" t="s">
        <v>183</v>
      </c>
      <c r="G812" s="6" t="s">
        <v>95</v>
      </c>
      <c r="H812" s="8">
        <v>3.334863879566123</v>
      </c>
      <c r="I812">
        <f t="shared" si="36"/>
        <v>0.5230781118478367</v>
      </c>
      <c r="N812" s="5">
        <v>7.5374245075724868</v>
      </c>
      <c r="O812" s="5">
        <v>1.3633135612717557</v>
      </c>
      <c r="P812" s="5">
        <v>0.87112138115075155</v>
      </c>
      <c r="Q812" s="5">
        <v>7.5380044073334887E-2</v>
      </c>
      <c r="R812" s="5">
        <f t="shared" si="37"/>
        <v>-3.0826075140674458</v>
      </c>
      <c r="S812" s="5">
        <f t="shared" si="38"/>
        <v>-4.6171804962638978</v>
      </c>
      <c r="T812" s="5">
        <v>-3.0826075140674458</v>
      </c>
      <c r="U812" s="5">
        <v>-4.6171804962638978</v>
      </c>
    </row>
    <row r="813" spans="1:21">
      <c r="A813" s="5">
        <v>422</v>
      </c>
      <c r="B813" s="5">
        <v>1143</v>
      </c>
      <c r="C813" s="5" t="s">
        <v>35</v>
      </c>
      <c r="D813" s="5" t="s">
        <v>36</v>
      </c>
      <c r="E813" s="5" t="s">
        <v>40</v>
      </c>
      <c r="F813" s="5" t="s">
        <v>183</v>
      </c>
      <c r="G813" s="6" t="s">
        <v>95</v>
      </c>
      <c r="H813" s="8">
        <v>3.4769268169990712</v>
      </c>
      <c r="I813">
        <f t="shared" si="36"/>
        <v>0.54119554966860295</v>
      </c>
      <c r="N813" s="5">
        <v>7.5374245075724868</v>
      </c>
      <c r="O813" s="5">
        <v>1.3633135612717557</v>
      </c>
      <c r="P813" s="5">
        <v>0.87112138115075155</v>
      </c>
      <c r="Q813" s="5">
        <v>7.5380044073334887E-2</v>
      </c>
      <c r="R813" s="5">
        <f t="shared" si="37"/>
        <v>-2.9784033592283889</v>
      </c>
      <c r="S813" s="5">
        <f t="shared" si="38"/>
        <v>-4.3768325627559213</v>
      </c>
      <c r="T813" s="5">
        <v>-2.9784033592283889</v>
      </c>
      <c r="U813" s="5">
        <v>-4.3768325627559213</v>
      </c>
    </row>
    <row r="814" spans="1:21">
      <c r="A814" s="5">
        <v>506</v>
      </c>
      <c r="B814" s="5">
        <v>1144</v>
      </c>
      <c r="C814" s="5" t="s">
        <v>35</v>
      </c>
      <c r="D814" s="5" t="s">
        <v>36</v>
      </c>
      <c r="E814" s="5" t="s">
        <v>40</v>
      </c>
      <c r="F814" s="5" t="s">
        <v>183</v>
      </c>
      <c r="G814" s="6" t="s">
        <v>95</v>
      </c>
      <c r="H814" s="8">
        <v>3.732914832701983</v>
      </c>
      <c r="I814">
        <f t="shared" si="36"/>
        <v>0.57204808151229292</v>
      </c>
      <c r="N814" s="5">
        <v>7.5374245075724868</v>
      </c>
      <c r="O814" s="5">
        <v>1.3633135612717557</v>
      </c>
      <c r="P814" s="5">
        <v>0.87112138115075155</v>
      </c>
      <c r="Q814" s="5">
        <v>7.5380044073334887E-2</v>
      </c>
      <c r="R814" s="5">
        <f t="shared" si="37"/>
        <v>-2.790634365377763</v>
      </c>
      <c r="S814" s="5">
        <f t="shared" si="38"/>
        <v>-3.9675394637272907</v>
      </c>
      <c r="T814" s="5">
        <v>-2.790634365377763</v>
      </c>
      <c r="U814" s="5">
        <v>-3.9675394637272907</v>
      </c>
    </row>
    <row r="815" spans="1:21">
      <c r="A815" s="5">
        <v>590</v>
      </c>
      <c r="B815" s="5">
        <v>1145</v>
      </c>
      <c r="C815" s="5" t="s">
        <v>35</v>
      </c>
      <c r="D815" s="5" t="s">
        <v>36</v>
      </c>
      <c r="E815" s="5" t="s">
        <v>40</v>
      </c>
      <c r="F815" s="5" t="s">
        <v>183</v>
      </c>
      <c r="G815" s="6" t="s">
        <v>95</v>
      </c>
      <c r="H815" s="8">
        <v>3.7245256524392518</v>
      </c>
      <c r="I815">
        <f t="shared" si="36"/>
        <v>0.57107096979683403</v>
      </c>
      <c r="N815" s="5">
        <v>7.5374245075724868</v>
      </c>
      <c r="O815" s="5">
        <v>1.3633135612717557</v>
      </c>
      <c r="P815" s="5">
        <v>0.87112138115075155</v>
      </c>
      <c r="Q815" s="5">
        <v>7.5380044073334887E-2</v>
      </c>
      <c r="R815" s="5">
        <f t="shared" si="37"/>
        <v>-2.7967878875762109</v>
      </c>
      <c r="S815" s="5">
        <f t="shared" si="38"/>
        <v>-3.9805019357909615</v>
      </c>
      <c r="T815" s="5">
        <v>-2.7967878875762109</v>
      </c>
      <c r="U815" s="5">
        <v>-3.9805019357909615</v>
      </c>
    </row>
    <row r="816" spans="1:21">
      <c r="A816" s="5">
        <v>674</v>
      </c>
      <c r="B816" s="5">
        <v>1146</v>
      </c>
      <c r="C816" s="5" t="s">
        <v>35</v>
      </c>
      <c r="D816" s="5" t="s">
        <v>36</v>
      </c>
      <c r="E816" s="5" t="s">
        <v>40</v>
      </c>
      <c r="F816" s="5" t="s">
        <v>183</v>
      </c>
      <c r="G816" s="6" t="s">
        <v>95</v>
      </c>
      <c r="H816" s="8">
        <v>3.0833363297146104</v>
      </c>
      <c r="I816">
        <f t="shared" si="36"/>
        <v>0.48902090006625298</v>
      </c>
      <c r="N816" s="5">
        <v>7.5374245075724868</v>
      </c>
      <c r="O816" s="5">
        <v>1.3633135612717557</v>
      </c>
      <c r="P816" s="5">
        <v>0.87112138115075155</v>
      </c>
      <c r="Q816" s="5">
        <v>7.5380044073334887E-2</v>
      </c>
      <c r="R816" s="5">
        <f t="shared" si="37"/>
        <v>-3.2671047251249501</v>
      </c>
      <c r="S816" s="5">
        <f t="shared" si="38"/>
        <v>-5.06898723371354</v>
      </c>
      <c r="T816" s="5">
        <v>-3.2671047251249501</v>
      </c>
      <c r="U816" s="5">
        <v>-5.06898723371354</v>
      </c>
    </row>
    <row r="817" spans="1:21">
      <c r="A817" s="5">
        <v>758</v>
      </c>
      <c r="B817" s="5">
        <v>1158</v>
      </c>
      <c r="C817" s="5" t="s">
        <v>35</v>
      </c>
      <c r="D817" s="5" t="s">
        <v>36</v>
      </c>
      <c r="E817" s="5" t="s">
        <v>40</v>
      </c>
      <c r="F817" s="5" t="s">
        <v>183</v>
      </c>
      <c r="G817" s="6" t="s">
        <v>95</v>
      </c>
      <c r="H817" s="8">
        <v>3.5503452196793854</v>
      </c>
      <c r="I817">
        <f t="shared" si="36"/>
        <v>0.55027058396000961</v>
      </c>
      <c r="N817" s="5">
        <v>7.5374245075724868</v>
      </c>
      <c r="O817" s="5">
        <v>1.3633135612717557</v>
      </c>
      <c r="P817" s="5">
        <v>0.87112138115075155</v>
      </c>
      <c r="Q817" s="5">
        <v>7.5380044073334887E-2</v>
      </c>
      <c r="R817" s="5">
        <f t="shared" si="37"/>
        <v>-2.9245504491085583</v>
      </c>
      <c r="S817" s="5">
        <f t="shared" si="38"/>
        <v>-4.256442154353163</v>
      </c>
      <c r="T817" s="5">
        <v>-2.9245504491085583</v>
      </c>
      <c r="U817" s="5">
        <v>-4.256442154353163</v>
      </c>
    </row>
    <row r="818" spans="1:21">
      <c r="A818" s="5">
        <v>842</v>
      </c>
      <c r="B818" s="5">
        <v>1159</v>
      </c>
      <c r="C818" s="5" t="s">
        <v>35</v>
      </c>
      <c r="D818" s="5" t="s">
        <v>36</v>
      </c>
      <c r="E818" s="5" t="s">
        <v>40</v>
      </c>
      <c r="F818" s="5" t="s">
        <v>183</v>
      </c>
      <c r="G818" s="6" t="s">
        <v>95</v>
      </c>
      <c r="H818" s="8">
        <v>3.8554704638884498</v>
      </c>
      <c r="I818">
        <f t="shared" si="36"/>
        <v>0.58607738041657698</v>
      </c>
      <c r="N818" s="5">
        <v>7.5374245075724868</v>
      </c>
      <c r="O818" s="5">
        <v>1.3633135612717557</v>
      </c>
      <c r="P818" s="5">
        <v>0.87112138115075155</v>
      </c>
      <c r="Q818" s="5">
        <v>7.5380044073334887E-2</v>
      </c>
      <c r="R818" s="5">
        <f t="shared" si="37"/>
        <v>-2.7007389556437453</v>
      </c>
      <c r="S818" s="5">
        <f t="shared" si="38"/>
        <v>-3.7814252331408054</v>
      </c>
      <c r="T818" s="5">
        <v>-2.7007389556437453</v>
      </c>
      <c r="U818" s="5">
        <v>-3.7814252331408054</v>
      </c>
    </row>
    <row r="819" spans="1:21">
      <c r="A819" s="5">
        <v>2818</v>
      </c>
      <c r="B819" s="5">
        <v>1101</v>
      </c>
      <c r="C819" s="5" t="s">
        <v>37</v>
      </c>
      <c r="D819" s="5" t="s">
        <v>36</v>
      </c>
      <c r="E819" s="5" t="s">
        <v>42</v>
      </c>
      <c r="F819" s="5" t="s">
        <v>183</v>
      </c>
      <c r="G819" s="6" t="s">
        <v>134</v>
      </c>
      <c r="H819" s="8">
        <v>3.4215660189311256E-2</v>
      </c>
      <c r="I819">
        <f t="shared" si="36"/>
        <v>-1.4657750758983064</v>
      </c>
      <c r="J819" s="30">
        <f>AVERAGE(H819:H829)</f>
        <v>4.734952911775181E-2</v>
      </c>
      <c r="K819" s="30">
        <f>STDEV(H819:H829)</f>
        <v>1.1528762523405308E-2</v>
      </c>
      <c r="L819" s="30">
        <f>AVERAGE(I819:I829)</f>
        <v>-1.3352886130001456</v>
      </c>
      <c r="M819" s="30">
        <f>STDEV(I819:I829)</f>
        <v>9.8449828713761012E-2</v>
      </c>
      <c r="N819" s="5">
        <v>4.734952911775181E-2</v>
      </c>
      <c r="O819" s="5">
        <v>1.1528762523405308E-2</v>
      </c>
      <c r="P819" s="5">
        <v>-1.3352886130001456</v>
      </c>
      <c r="Q819" s="5">
        <v>9.8449828713761012E-2</v>
      </c>
      <c r="R819" s="5">
        <f t="shared" si="37"/>
        <v>-1.1392262527549346</v>
      </c>
      <c r="S819" s="5">
        <f t="shared" si="38"/>
        <v>-1.3254107661024483</v>
      </c>
      <c r="T819" s="5">
        <v>-1.1392262527549346</v>
      </c>
      <c r="U819" s="5">
        <v>-1.3254107661024483</v>
      </c>
    </row>
    <row r="820" spans="1:21">
      <c r="A820" s="5">
        <v>2902</v>
      </c>
      <c r="B820" s="5">
        <v>1102</v>
      </c>
      <c r="C820" s="5" t="s">
        <v>37</v>
      </c>
      <c r="D820" s="5" t="s">
        <v>36</v>
      </c>
      <c r="E820" s="5" t="s">
        <v>42</v>
      </c>
      <c r="F820" s="5" t="s">
        <v>183</v>
      </c>
      <c r="G820" s="6" t="s">
        <v>134</v>
      </c>
      <c r="H820" s="8">
        <v>4.5901341982823349E-2</v>
      </c>
      <c r="I820">
        <f t="shared" si="36"/>
        <v>-1.3381746171377882</v>
      </c>
      <c r="N820" s="5">
        <v>4.734952911775181E-2</v>
      </c>
      <c r="O820" s="5">
        <v>1.1528762523405308E-2</v>
      </c>
      <c r="P820" s="5">
        <v>-1.3352886130001456</v>
      </c>
      <c r="Q820" s="5">
        <v>9.8449828713761012E-2</v>
      </c>
      <c r="R820" s="5">
        <f t="shared" si="37"/>
        <v>-0.12561514143329777</v>
      </c>
      <c r="S820" s="5">
        <f t="shared" si="38"/>
        <v>-2.9314465808097646E-2</v>
      </c>
      <c r="T820" s="5">
        <v>-0.12561514143329777</v>
      </c>
      <c r="U820" s="5">
        <v>-2.9314465808097646E-2</v>
      </c>
    </row>
    <row r="821" spans="1:21">
      <c r="A821" s="5">
        <v>2986</v>
      </c>
      <c r="B821" s="5">
        <v>1103</v>
      </c>
      <c r="C821" s="5" t="s">
        <v>37</v>
      </c>
      <c r="D821" s="5" t="s">
        <v>36</v>
      </c>
      <c r="E821" s="5" t="s">
        <v>42</v>
      </c>
      <c r="F821" s="5" t="s">
        <v>183</v>
      </c>
      <c r="G821" s="6" t="s">
        <v>134</v>
      </c>
      <c r="H821" s="8">
        <v>4.6218946116056425E-2</v>
      </c>
      <c r="I821">
        <f t="shared" si="36"/>
        <v>-1.3351799615224096</v>
      </c>
      <c r="N821" s="5">
        <v>4.734952911775181E-2</v>
      </c>
      <c r="O821" s="5">
        <v>1.1528762523405308E-2</v>
      </c>
      <c r="P821" s="5">
        <v>-1.3352886130001456</v>
      </c>
      <c r="Q821" s="5">
        <v>9.8449828713761012E-2</v>
      </c>
      <c r="R821" s="5">
        <f t="shared" si="37"/>
        <v>-9.8066292839332284E-2</v>
      </c>
      <c r="S821" s="5">
        <f t="shared" si="38"/>
        <v>1.1036228214462102E-3</v>
      </c>
      <c r="T821" s="5">
        <v>-9.8066292839332284E-2</v>
      </c>
      <c r="U821" s="5">
        <v>1.1036228214462102E-3</v>
      </c>
    </row>
    <row r="822" spans="1:21">
      <c r="A822" s="5">
        <v>3070</v>
      </c>
      <c r="B822" s="5">
        <v>1184</v>
      </c>
      <c r="C822" s="5" t="s">
        <v>37</v>
      </c>
      <c r="D822" s="5" t="s">
        <v>36</v>
      </c>
      <c r="E822" s="5" t="s">
        <v>42</v>
      </c>
      <c r="F822" s="5" t="s">
        <v>183</v>
      </c>
      <c r="G822" s="6" t="s">
        <v>134</v>
      </c>
      <c r="H822" s="8">
        <v>7.3170642919436882E-2</v>
      </c>
      <c r="I822">
        <f t="shared" si="36"/>
        <v>-1.1356631289882406</v>
      </c>
      <c r="N822" s="5">
        <v>4.734952911775181E-2</v>
      </c>
      <c r="O822" s="5">
        <v>1.1528762523405308E-2</v>
      </c>
      <c r="P822" s="5">
        <v>-1.3352886130001456</v>
      </c>
      <c r="Q822" s="5">
        <v>9.8449828713761012E-2</v>
      </c>
      <c r="R822" s="5">
        <f t="shared" si="37"/>
        <v>2.2397125232880728</v>
      </c>
      <c r="S822" s="5">
        <f t="shared" si="38"/>
        <v>2.0276874690387543</v>
      </c>
      <c r="T822" s="5">
        <v>2.2397125232880728</v>
      </c>
      <c r="U822" s="5">
        <v>2.0276874690387543</v>
      </c>
    </row>
    <row r="823" spans="1:21">
      <c r="A823" s="5">
        <v>3154</v>
      </c>
      <c r="B823" s="5">
        <v>1185</v>
      </c>
      <c r="C823" s="5" t="s">
        <v>37</v>
      </c>
      <c r="D823" s="5" t="s">
        <v>36</v>
      </c>
      <c r="E823" s="5" t="s">
        <v>42</v>
      </c>
      <c r="F823" s="5" t="s">
        <v>183</v>
      </c>
      <c r="G823" s="6" t="s">
        <v>134</v>
      </c>
      <c r="H823" s="8">
        <v>3.7282498562353231E-2</v>
      </c>
      <c r="I823">
        <f t="shared" si="36"/>
        <v>-1.4284949902160873</v>
      </c>
      <c r="N823" s="5">
        <v>4.734952911775181E-2</v>
      </c>
      <c r="O823" s="5">
        <v>1.1528762523405308E-2</v>
      </c>
      <c r="P823" s="5">
        <v>-1.3352886130001456</v>
      </c>
      <c r="Q823" s="5">
        <v>9.8449828713761012E-2</v>
      </c>
      <c r="R823" s="5">
        <f t="shared" si="37"/>
        <v>-0.87320998545688056</v>
      </c>
      <c r="S823" s="5">
        <f t="shared" si="38"/>
        <v>-0.94673986165009572</v>
      </c>
      <c r="T823" s="5">
        <v>-0.87320998545688056</v>
      </c>
      <c r="U823" s="5">
        <v>-0.94673986165009572</v>
      </c>
    </row>
    <row r="824" spans="1:21">
      <c r="A824" s="5">
        <v>3238</v>
      </c>
      <c r="B824" s="5">
        <v>1186</v>
      </c>
      <c r="C824" s="5" t="s">
        <v>37</v>
      </c>
      <c r="D824" s="5" t="s">
        <v>36</v>
      </c>
      <c r="E824" s="5" t="s">
        <v>42</v>
      </c>
      <c r="F824" s="5" t="s">
        <v>183</v>
      </c>
      <c r="G824" s="6" t="s">
        <v>134</v>
      </c>
      <c r="H824" s="8">
        <v>3.9868944707474714E-2</v>
      </c>
      <c r="I824">
        <f t="shared" si="36"/>
        <v>-1.3993652595416677</v>
      </c>
      <c r="N824" s="5">
        <v>4.734952911775181E-2</v>
      </c>
      <c r="O824" s="5">
        <v>1.1528762523405308E-2</v>
      </c>
      <c r="P824" s="5">
        <v>-1.3352886130001456</v>
      </c>
      <c r="Q824" s="5">
        <v>9.8449828713761012E-2</v>
      </c>
      <c r="R824" s="5">
        <f t="shared" si="37"/>
        <v>-0.64886273744387246</v>
      </c>
      <c r="S824" s="5">
        <f t="shared" si="38"/>
        <v>-0.6508558458524335</v>
      </c>
      <c r="T824" s="5">
        <v>-0.64886273744387246</v>
      </c>
      <c r="U824" s="5">
        <v>-0.6508558458524335</v>
      </c>
    </row>
    <row r="825" spans="1:21">
      <c r="A825" s="5">
        <v>3322</v>
      </c>
      <c r="B825" s="5">
        <v>1195</v>
      </c>
      <c r="C825" s="5" t="s">
        <v>37</v>
      </c>
      <c r="D825" s="5" t="s">
        <v>36</v>
      </c>
      <c r="E825" s="5" t="s">
        <v>42</v>
      </c>
      <c r="F825" s="5" t="s">
        <v>183</v>
      </c>
      <c r="G825" s="6" t="s">
        <v>134</v>
      </c>
      <c r="H825" s="8">
        <v>3.7810219874225323E-2</v>
      </c>
      <c r="I825">
        <f t="shared" si="36"/>
        <v>-1.4223907971181542</v>
      </c>
      <c r="N825" s="5">
        <v>4.734952911775181E-2</v>
      </c>
      <c r="O825" s="5">
        <v>1.1528762523405308E-2</v>
      </c>
      <c r="P825" s="5">
        <v>-1.3352886130001456</v>
      </c>
      <c r="Q825" s="5">
        <v>9.8449828713761012E-2</v>
      </c>
      <c r="R825" s="5">
        <f t="shared" si="37"/>
        <v>-0.82743566138690949</v>
      </c>
      <c r="S825" s="5">
        <f t="shared" si="38"/>
        <v>-0.88473677665051897</v>
      </c>
      <c r="T825" s="5">
        <v>-0.82743566138690949</v>
      </c>
      <c r="U825" s="5">
        <v>-0.88473677665051897</v>
      </c>
    </row>
    <row r="826" spans="1:21">
      <c r="A826" s="5">
        <v>3406</v>
      </c>
      <c r="B826" s="5">
        <v>1196</v>
      </c>
      <c r="C826" s="5" t="s">
        <v>37</v>
      </c>
      <c r="D826" s="5" t="s">
        <v>36</v>
      </c>
      <c r="E826" s="5" t="s">
        <v>42</v>
      </c>
      <c r="F826" s="5" t="s">
        <v>183</v>
      </c>
      <c r="G826" s="6" t="s">
        <v>134</v>
      </c>
      <c r="H826" s="8">
        <v>5.5819167516365356E-2</v>
      </c>
      <c r="I826">
        <f t="shared" si="36"/>
        <v>-1.2532166448403079</v>
      </c>
      <c r="N826" s="5">
        <v>4.734952911775181E-2</v>
      </c>
      <c r="O826" s="5">
        <v>1.1528762523405308E-2</v>
      </c>
      <c r="P826" s="5">
        <v>-1.3352886130001456</v>
      </c>
      <c r="Q826" s="5">
        <v>9.8449828713761012E-2</v>
      </c>
      <c r="R826" s="5">
        <f t="shared" si="37"/>
        <v>0.73465286334233793</v>
      </c>
      <c r="S826" s="5">
        <f t="shared" si="38"/>
        <v>0.83364256933812086</v>
      </c>
      <c r="T826" s="5">
        <v>0.73465286334233793</v>
      </c>
      <c r="U826" s="5">
        <v>0.83364256933812086</v>
      </c>
    </row>
    <row r="827" spans="1:21">
      <c r="A827" s="5">
        <v>3490</v>
      </c>
      <c r="B827" s="5">
        <v>1197</v>
      </c>
      <c r="C827" s="5" t="s">
        <v>37</v>
      </c>
      <c r="D827" s="5" t="s">
        <v>36</v>
      </c>
      <c r="E827" s="5" t="s">
        <v>42</v>
      </c>
      <c r="F827" s="5" t="s">
        <v>183</v>
      </c>
      <c r="G827" s="6" t="s">
        <v>134</v>
      </c>
      <c r="H827" s="8">
        <v>4.46534788643052E-2</v>
      </c>
      <c r="I827">
        <f t="shared" si="36"/>
        <v>-1.3501447004324161</v>
      </c>
      <c r="N827" s="5">
        <v>4.734952911775181E-2</v>
      </c>
      <c r="O827" s="5">
        <v>1.1528762523405308E-2</v>
      </c>
      <c r="P827" s="5">
        <v>-1.3352886130001456</v>
      </c>
      <c r="Q827" s="5">
        <v>9.8449828713761012E-2</v>
      </c>
      <c r="R827" s="5">
        <f t="shared" si="37"/>
        <v>-0.23385426215287011</v>
      </c>
      <c r="S827" s="5">
        <f t="shared" si="38"/>
        <v>-0.15090008409729186</v>
      </c>
      <c r="T827" s="5">
        <v>-0.23385426215287011</v>
      </c>
      <c r="U827" s="5">
        <v>-0.15090008409729186</v>
      </c>
    </row>
    <row r="828" spans="1:21">
      <c r="A828" s="5">
        <v>3574</v>
      </c>
      <c r="B828" s="5">
        <v>1203</v>
      </c>
      <c r="C828" s="5" t="s">
        <v>37</v>
      </c>
      <c r="D828" s="5" t="s">
        <v>36</v>
      </c>
      <c r="E828" s="5" t="s">
        <v>42</v>
      </c>
      <c r="F828" s="5" t="s">
        <v>183</v>
      </c>
      <c r="G828" s="6" t="s">
        <v>134</v>
      </c>
      <c r="H828" s="8">
        <v>5.9895992107792E-2</v>
      </c>
      <c r="I828">
        <f t="shared" si="36"/>
        <v>-1.2226022371049174</v>
      </c>
      <c r="N828" s="5">
        <v>4.734952911775181E-2</v>
      </c>
      <c r="O828" s="5">
        <v>1.1528762523405308E-2</v>
      </c>
      <c r="P828" s="5">
        <v>-1.3352886130001456</v>
      </c>
      <c r="Q828" s="5">
        <v>9.8449828713761012E-2</v>
      </c>
      <c r="R828" s="5">
        <f t="shared" si="37"/>
        <v>1.0882749093468427</v>
      </c>
      <c r="S828" s="5">
        <f t="shared" si="38"/>
        <v>1.1446071300221283</v>
      </c>
      <c r="T828" s="5">
        <v>1.0882749093468427</v>
      </c>
      <c r="U828" s="5">
        <v>1.1446071300221283</v>
      </c>
    </row>
    <row r="829" spans="1:21">
      <c r="A829" s="10">
        <v>3658</v>
      </c>
      <c r="B829" s="10" t="s">
        <v>41</v>
      </c>
      <c r="C829" s="10" t="s">
        <v>37</v>
      </c>
      <c r="D829" s="10" t="s">
        <v>36</v>
      </c>
      <c r="E829" s="10" t="s">
        <v>42</v>
      </c>
      <c r="F829" s="10" t="s">
        <v>183</v>
      </c>
      <c r="G829" s="6" t="s">
        <v>134</v>
      </c>
      <c r="H829" s="11">
        <v>4.6007927455126149E-2</v>
      </c>
      <c r="I829" s="40">
        <f t="shared" si="36"/>
        <v>-1.3371673302013078</v>
      </c>
      <c r="J829" s="10"/>
      <c r="K829" s="10"/>
      <c r="L829" s="10"/>
      <c r="N829" s="5">
        <v>4.734952911775181E-2</v>
      </c>
      <c r="O829" s="5">
        <v>1.1528762523405308E-2</v>
      </c>
      <c r="P829" s="5">
        <v>-1.3352886130001456</v>
      </c>
      <c r="Q829" s="5">
        <v>9.8449828713761012E-2</v>
      </c>
      <c r="R829" s="5">
        <f t="shared" si="37"/>
        <v>-0.11636996250915792</v>
      </c>
      <c r="S829" s="5">
        <f t="shared" si="38"/>
        <v>-1.9082991059584057E-2</v>
      </c>
      <c r="T829" s="5">
        <v>-0.11636996250915792</v>
      </c>
      <c r="U829" s="5">
        <v>-1.9082991059584057E-2</v>
      </c>
    </row>
    <row r="830" spans="1:21">
      <c r="A830" s="5">
        <v>970</v>
      </c>
      <c r="B830" s="5">
        <v>1176</v>
      </c>
      <c r="C830" s="5" t="s">
        <v>37</v>
      </c>
      <c r="D830" s="5" t="s">
        <v>36</v>
      </c>
      <c r="E830" s="5" t="s">
        <v>40</v>
      </c>
      <c r="F830" s="5" t="s">
        <v>183</v>
      </c>
      <c r="G830" s="6" t="s">
        <v>134</v>
      </c>
      <c r="H830" s="8">
        <v>8.785038842440869E-2</v>
      </c>
      <c r="I830">
        <f t="shared" si="36"/>
        <v>-1.0562563139614647</v>
      </c>
      <c r="N830" s="5">
        <v>4.734952911775181E-2</v>
      </c>
      <c r="O830" s="5">
        <v>1.1528762523405308E-2</v>
      </c>
      <c r="P830" s="5">
        <v>-1.3352886130001456</v>
      </c>
      <c r="Q830" s="5">
        <v>9.8449828713761012E-2</v>
      </c>
      <c r="R830" s="5">
        <f t="shared" si="37"/>
        <v>3.5130274584486747</v>
      </c>
      <c r="S830" s="5">
        <f t="shared" si="38"/>
        <v>2.8342588573714664</v>
      </c>
      <c r="T830" s="5">
        <v>3.5130274584486747</v>
      </c>
      <c r="U830" s="5">
        <v>2.8342588573714664</v>
      </c>
    </row>
    <row r="831" spans="1:21">
      <c r="A831" s="5">
        <v>1054</v>
      </c>
      <c r="B831" s="5">
        <v>1177</v>
      </c>
      <c r="C831" s="5" t="s">
        <v>37</v>
      </c>
      <c r="D831" s="5" t="s">
        <v>36</v>
      </c>
      <c r="E831" s="5" t="s">
        <v>40</v>
      </c>
      <c r="F831" s="5" t="s">
        <v>183</v>
      </c>
      <c r="G831" s="6" t="s">
        <v>134</v>
      </c>
      <c r="H831" s="8">
        <v>3.826441500864642E-2</v>
      </c>
      <c r="I831">
        <f t="shared" si="36"/>
        <v>-1.4172049218343028</v>
      </c>
      <c r="N831" s="5">
        <v>4.734952911775181E-2</v>
      </c>
      <c r="O831" s="5">
        <v>1.1528762523405308E-2</v>
      </c>
      <c r="P831" s="5">
        <v>-1.3352886130001456</v>
      </c>
      <c r="Q831" s="5">
        <v>9.8449828713761012E-2</v>
      </c>
      <c r="R831" s="5">
        <f t="shared" si="37"/>
        <v>-0.78803896694559317</v>
      </c>
      <c r="S831" s="5">
        <f t="shared" si="38"/>
        <v>-0.83206146627563637</v>
      </c>
      <c r="T831" s="5">
        <v>-0.78803896694559317</v>
      </c>
      <c r="U831" s="5">
        <v>-0.83206146627563637</v>
      </c>
    </row>
    <row r="832" spans="1:21">
      <c r="A832" s="5">
        <v>1138</v>
      </c>
      <c r="B832" s="5">
        <v>1179</v>
      </c>
      <c r="C832" s="5" t="s">
        <v>37</v>
      </c>
      <c r="D832" s="5" t="s">
        <v>36</v>
      </c>
      <c r="E832" s="5" t="s">
        <v>40</v>
      </c>
      <c r="F832" s="5" t="s">
        <v>183</v>
      </c>
      <c r="G832" s="6" t="s">
        <v>134</v>
      </c>
      <c r="H832" s="8">
        <v>4.2836290780494876E-2</v>
      </c>
      <c r="I832">
        <f t="shared" si="36"/>
        <v>-1.3681881420256474</v>
      </c>
      <c r="N832" s="5">
        <v>4.734952911775181E-2</v>
      </c>
      <c r="O832" s="5">
        <v>1.1528762523405308E-2</v>
      </c>
      <c r="P832" s="5">
        <v>-1.3352886130001456</v>
      </c>
      <c r="Q832" s="5">
        <v>9.8449828713761012E-2</v>
      </c>
      <c r="R832" s="5">
        <f t="shared" si="37"/>
        <v>-0.39147639029725073</v>
      </c>
      <c r="S832" s="5">
        <f t="shared" si="38"/>
        <v>-0.33417558420701721</v>
      </c>
      <c r="T832" s="5">
        <v>-0.39147639029725073</v>
      </c>
      <c r="U832" s="5">
        <v>-0.33417558420701721</v>
      </c>
    </row>
    <row r="833" spans="1:22">
      <c r="A833" s="5">
        <v>1222</v>
      </c>
      <c r="B833" s="5">
        <v>1180</v>
      </c>
      <c r="C833" s="5" t="s">
        <v>37</v>
      </c>
      <c r="D833" s="5" t="s">
        <v>36</v>
      </c>
      <c r="E833" s="5" t="s">
        <v>40</v>
      </c>
      <c r="F833" s="5" t="s">
        <v>183</v>
      </c>
      <c r="G833" s="6" t="s">
        <v>134</v>
      </c>
      <c r="H833" s="8">
        <v>6.0846994292379372E-2</v>
      </c>
      <c r="I833">
        <f t="shared" si="36"/>
        <v>-1.2157608700957787</v>
      </c>
      <c r="N833" s="5">
        <v>4.734952911775181E-2</v>
      </c>
      <c r="O833" s="5">
        <v>1.1528762523405308E-2</v>
      </c>
      <c r="P833" s="5">
        <v>-1.3352886130001456</v>
      </c>
      <c r="Q833" s="5">
        <v>9.8449828713761012E-2</v>
      </c>
      <c r="R833" s="5">
        <f t="shared" si="37"/>
        <v>1.1707644378332418</v>
      </c>
      <c r="S833" s="5">
        <f t="shared" si="38"/>
        <v>1.2140980280614713</v>
      </c>
      <c r="T833" s="5">
        <v>1.1707644378332418</v>
      </c>
      <c r="U833" s="5">
        <v>1.2140980280614713</v>
      </c>
    </row>
    <row r="834" spans="1:22">
      <c r="A834" s="5">
        <v>1306</v>
      </c>
      <c r="B834" s="5">
        <v>1190</v>
      </c>
      <c r="C834" s="5" t="s">
        <v>37</v>
      </c>
      <c r="D834" s="5" t="s">
        <v>36</v>
      </c>
      <c r="E834" s="5" t="s">
        <v>40</v>
      </c>
      <c r="F834" s="5" t="s">
        <v>183</v>
      </c>
      <c r="G834" s="6" t="s">
        <v>134</v>
      </c>
      <c r="H834" s="8">
        <v>0.10628691438987889</v>
      </c>
      <c r="I834">
        <f t="shared" ref="I834:I897" si="39">LOG(H834)</f>
        <v>-0.97352020074563972</v>
      </c>
      <c r="N834" s="5">
        <v>4.734952911775181E-2</v>
      </c>
      <c r="O834" s="5">
        <v>1.1528762523405308E-2</v>
      </c>
      <c r="P834" s="5">
        <v>-1.3352886130001456</v>
      </c>
      <c r="Q834" s="5">
        <v>9.8449828713761012E-2</v>
      </c>
      <c r="R834" s="5">
        <f t="shared" ref="R834:R897" si="40">(H834-N834)/O834</f>
        <v>5.1122039466485987</v>
      </c>
      <c r="S834" s="5">
        <f t="shared" ref="S834:S897" si="41">(I834-P834)/Q834</f>
        <v>3.6746474522198835</v>
      </c>
      <c r="T834" s="5">
        <v>5.1122039466485987</v>
      </c>
      <c r="U834" s="5">
        <v>3.6746474522198835</v>
      </c>
    </row>
    <row r="835" spans="1:22">
      <c r="A835" s="5">
        <v>1390</v>
      </c>
      <c r="B835" s="5">
        <v>1191</v>
      </c>
      <c r="C835" s="5" t="s">
        <v>37</v>
      </c>
      <c r="D835" s="5" t="s">
        <v>36</v>
      </c>
      <c r="E835" s="5" t="s">
        <v>40</v>
      </c>
      <c r="F835" s="5" t="s">
        <v>183</v>
      </c>
      <c r="G835" s="6" t="s">
        <v>134</v>
      </c>
      <c r="H835" s="8">
        <v>9.9362973813215572E-2</v>
      </c>
      <c r="I835">
        <f t="shared" si="39"/>
        <v>-1.0027754190662181</v>
      </c>
      <c r="N835" s="5">
        <v>4.734952911775181E-2</v>
      </c>
      <c r="O835" s="5">
        <v>1.1528762523405308E-2</v>
      </c>
      <c r="P835" s="5">
        <v>-1.3352886130001456</v>
      </c>
      <c r="Q835" s="5">
        <v>9.8449828713761012E-2</v>
      </c>
      <c r="R835" s="5">
        <f t="shared" si="40"/>
        <v>4.511624260614945</v>
      </c>
      <c r="S835" s="5">
        <f t="shared" si="41"/>
        <v>3.3774888009271851</v>
      </c>
      <c r="T835" s="5">
        <v>4.511624260614945</v>
      </c>
      <c r="U835" s="5">
        <v>3.3774888009271851</v>
      </c>
    </row>
    <row r="836" spans="1:22">
      <c r="A836" s="5">
        <v>1474</v>
      </c>
      <c r="B836" s="5">
        <v>1193</v>
      </c>
      <c r="C836" s="5" t="s">
        <v>37</v>
      </c>
      <c r="D836" s="5" t="s">
        <v>36</v>
      </c>
      <c r="E836" s="5" t="s">
        <v>40</v>
      </c>
      <c r="F836" s="5" t="s">
        <v>183</v>
      </c>
      <c r="G836" s="6" t="s">
        <v>134</v>
      </c>
      <c r="H836" s="8">
        <v>4.0594362302309575E-2</v>
      </c>
      <c r="I836">
        <f t="shared" si="39"/>
        <v>-1.3915342765461223</v>
      </c>
      <c r="N836" s="5">
        <v>4.734952911775181E-2</v>
      </c>
      <c r="O836" s="5">
        <v>1.1528762523405308E-2</v>
      </c>
      <c r="P836" s="5">
        <v>-1.3352886130001456</v>
      </c>
      <c r="Q836" s="5">
        <v>9.8449828713761012E-2</v>
      </c>
      <c r="R836" s="5">
        <f t="shared" si="40"/>
        <v>-0.58594032115139161</v>
      </c>
      <c r="S836" s="5">
        <f t="shared" si="41"/>
        <v>-0.57131296499772244</v>
      </c>
      <c r="T836" s="5">
        <v>-0.58594032115139161</v>
      </c>
      <c r="U836" s="5">
        <v>-0.57131296499772244</v>
      </c>
    </row>
    <row r="837" spans="1:22">
      <c r="A837" s="5">
        <v>1558</v>
      </c>
      <c r="B837" s="5">
        <v>1194</v>
      </c>
      <c r="C837" s="5" t="s">
        <v>37</v>
      </c>
      <c r="D837" s="5" t="s">
        <v>36</v>
      </c>
      <c r="E837" s="5" t="s">
        <v>40</v>
      </c>
      <c r="F837" s="5" t="s">
        <v>183</v>
      </c>
      <c r="G837" s="6" t="s">
        <v>134</v>
      </c>
      <c r="H837" s="8">
        <v>0.1122963793010311</v>
      </c>
      <c r="I837">
        <f t="shared" si="39"/>
        <v>-0.94963424618673709</v>
      </c>
      <c r="N837" s="5">
        <v>4.734952911775181E-2</v>
      </c>
      <c r="O837" s="5">
        <v>1.1528762523405308E-2</v>
      </c>
      <c r="P837" s="5">
        <v>-1.3352886130001456</v>
      </c>
      <c r="Q837" s="5">
        <v>9.8449828713761012E-2</v>
      </c>
      <c r="R837" s="5">
        <f t="shared" si="40"/>
        <v>5.6334623990585611</v>
      </c>
      <c r="S837" s="5">
        <f t="shared" si="41"/>
        <v>3.9172680323770122</v>
      </c>
      <c r="T837" s="5">
        <v>5.6334623990585611</v>
      </c>
      <c r="U837" s="5">
        <v>3.9172680323770122</v>
      </c>
    </row>
    <row r="838" spans="1:22">
      <c r="A838" s="5">
        <v>1642</v>
      </c>
      <c r="B838" s="5">
        <v>1199</v>
      </c>
      <c r="C838" s="5" t="s">
        <v>37</v>
      </c>
      <c r="D838" s="5" t="s">
        <v>36</v>
      </c>
      <c r="E838" s="5" t="s">
        <v>40</v>
      </c>
      <c r="F838" s="5" t="s">
        <v>183</v>
      </c>
      <c r="G838" s="6" t="s">
        <v>134</v>
      </c>
      <c r="H838" s="8">
        <v>5.7647475622840075E-2</v>
      </c>
      <c r="I838">
        <f t="shared" si="39"/>
        <v>-1.2392197056645882</v>
      </c>
      <c r="N838" s="5">
        <v>4.734952911775181E-2</v>
      </c>
      <c r="O838" s="5">
        <v>1.1528762523405308E-2</v>
      </c>
      <c r="P838" s="5">
        <v>-1.3352886130001456</v>
      </c>
      <c r="Q838" s="5">
        <v>9.8449828713761012E-2</v>
      </c>
      <c r="R838" s="5">
        <f t="shared" si="40"/>
        <v>0.89323953756369934</v>
      </c>
      <c r="S838" s="5">
        <f t="shared" si="41"/>
        <v>0.97581589110605715</v>
      </c>
      <c r="T838" s="5">
        <v>0.89323953756369934</v>
      </c>
      <c r="U838" s="5">
        <v>0.97581589110605715</v>
      </c>
    </row>
    <row r="839" spans="1:22">
      <c r="A839" s="5">
        <v>1726</v>
      </c>
      <c r="B839" s="5">
        <v>1200</v>
      </c>
      <c r="C839" s="5" t="s">
        <v>37</v>
      </c>
      <c r="D839" s="5" t="s">
        <v>36</v>
      </c>
      <c r="E839" s="5" t="s">
        <v>40</v>
      </c>
      <c r="F839" s="5" t="s">
        <v>183</v>
      </c>
      <c r="G839" s="6" t="s">
        <v>134</v>
      </c>
      <c r="H839" s="8">
        <v>0.14096276442683531</v>
      </c>
      <c r="I839">
        <f t="shared" si="39"/>
        <v>-0.85089559188075137</v>
      </c>
      <c r="N839" s="5">
        <v>4.734952911775181E-2</v>
      </c>
      <c r="O839" s="5">
        <v>1.1528762523405308E-2</v>
      </c>
      <c r="P839" s="5">
        <v>-1.3352886130001456</v>
      </c>
      <c r="Q839" s="5">
        <v>9.8449828713761012E-2</v>
      </c>
      <c r="R839" s="5">
        <f t="shared" si="40"/>
        <v>8.1199725572482766</v>
      </c>
      <c r="S839" s="5">
        <f t="shared" si="41"/>
        <v>4.9202017661985762</v>
      </c>
      <c r="T839" s="5">
        <v>8.1199725572482766</v>
      </c>
      <c r="U839" s="5">
        <v>4.9202017661985762</v>
      </c>
    </row>
    <row r="840" spans="1:22">
      <c r="A840" s="144">
        <v>1810</v>
      </c>
      <c r="B840" s="144" t="s">
        <v>43</v>
      </c>
      <c r="C840" s="144" t="s">
        <v>37</v>
      </c>
      <c r="D840" s="144" t="s">
        <v>36</v>
      </c>
      <c r="E840" s="144" t="s">
        <v>40</v>
      </c>
      <c r="F840" s="144" t="s">
        <v>183</v>
      </c>
      <c r="G840" s="145" t="s">
        <v>134</v>
      </c>
      <c r="H840" s="152">
        <v>4.9058048119560424E-2</v>
      </c>
      <c r="I840" s="146">
        <f t="shared" si="39"/>
        <v>-1.3092897351301962</v>
      </c>
      <c r="J840" s="144"/>
      <c r="K840" s="144"/>
      <c r="L840" s="144"/>
      <c r="M840" s="144"/>
      <c r="N840" s="5">
        <v>4.734952911775181E-2</v>
      </c>
      <c r="O840" s="5">
        <v>1.1528762523405308E-2</v>
      </c>
      <c r="P840" s="5">
        <v>-1.3352886130001456</v>
      </c>
      <c r="Q840" s="5">
        <v>9.8449828713761012E-2</v>
      </c>
      <c r="R840" s="144">
        <f t="shared" si="40"/>
        <v>0.14819621779354342</v>
      </c>
      <c r="S840" s="144">
        <f t="shared" si="41"/>
        <v>0.26408250994057164</v>
      </c>
      <c r="T840" s="144">
        <v>0.14819621779354342</v>
      </c>
      <c r="U840" s="144">
        <v>0.26408250994057164</v>
      </c>
      <c r="V840" s="144"/>
    </row>
    <row r="841" spans="1:22">
      <c r="A841" s="5">
        <v>1894</v>
      </c>
      <c r="B841" s="5">
        <v>1107</v>
      </c>
      <c r="C841" s="5" t="s">
        <v>35</v>
      </c>
      <c r="D841" s="5" t="s">
        <v>36</v>
      </c>
      <c r="E841" s="5" t="s">
        <v>42</v>
      </c>
      <c r="F841" s="5" t="s">
        <v>183</v>
      </c>
      <c r="G841" s="6" t="s">
        <v>134</v>
      </c>
      <c r="H841" s="8">
        <v>5.7408843891566072E-2</v>
      </c>
      <c r="I841">
        <f t="shared" si="39"/>
        <v>-1.2410211989357061</v>
      </c>
      <c r="N841" s="5">
        <v>4.734952911775181E-2</v>
      </c>
      <c r="O841" s="5">
        <v>1.1528762523405308E-2</v>
      </c>
      <c r="P841" s="5">
        <v>-1.3352886130001456</v>
      </c>
      <c r="Q841" s="5">
        <v>9.8449828713761012E-2</v>
      </c>
      <c r="R841" s="5">
        <f t="shared" si="40"/>
        <v>0.87254072181573505</v>
      </c>
      <c r="S841" s="5">
        <f t="shared" si="41"/>
        <v>0.95751729887228432</v>
      </c>
      <c r="T841" s="5">
        <v>0.87254072181573505</v>
      </c>
      <c r="U841" s="5">
        <v>0.95751729887228432</v>
      </c>
    </row>
    <row r="842" spans="1:22">
      <c r="A842" s="5">
        <v>1978</v>
      </c>
      <c r="B842" s="5">
        <v>1113</v>
      </c>
      <c r="C842" s="5" t="s">
        <v>35</v>
      </c>
      <c r="D842" s="5" t="s">
        <v>36</v>
      </c>
      <c r="E842" s="5" t="s">
        <v>42</v>
      </c>
      <c r="F842" s="5" t="s">
        <v>183</v>
      </c>
      <c r="G842" s="6" t="s">
        <v>134</v>
      </c>
      <c r="H842" s="8">
        <v>3.5620837639285557E-2</v>
      </c>
      <c r="I842">
        <f t="shared" si="39"/>
        <v>-1.4482958721315551</v>
      </c>
      <c r="N842" s="5">
        <v>4.734952911775181E-2</v>
      </c>
      <c r="O842" s="5">
        <v>1.1528762523405308E-2</v>
      </c>
      <c r="P842" s="5">
        <v>-1.3352886130001456</v>
      </c>
      <c r="Q842" s="5">
        <v>9.8449828713761012E-2</v>
      </c>
      <c r="R842" s="5">
        <f t="shared" si="40"/>
        <v>-1.0173417532588649</v>
      </c>
      <c r="S842" s="5">
        <f t="shared" si="41"/>
        <v>-1.1478664880156741</v>
      </c>
      <c r="T842" s="5">
        <v>-1.0173417532588649</v>
      </c>
      <c r="U842" s="5">
        <v>-1.1478664880156741</v>
      </c>
    </row>
    <row r="843" spans="1:22">
      <c r="A843" s="5">
        <v>2062</v>
      </c>
      <c r="B843" s="5">
        <v>1114</v>
      </c>
      <c r="C843" s="5" t="s">
        <v>35</v>
      </c>
      <c r="D843" s="5" t="s">
        <v>36</v>
      </c>
      <c r="E843" s="5" t="s">
        <v>42</v>
      </c>
      <c r="F843" s="5" t="s">
        <v>183</v>
      </c>
      <c r="G843" s="6" t="s">
        <v>134</v>
      </c>
      <c r="H843" s="8">
        <v>6.4582035062728402E-2</v>
      </c>
      <c r="I843">
        <f t="shared" si="39"/>
        <v>-1.1898882739272805</v>
      </c>
      <c r="N843" s="5">
        <v>4.734952911775181E-2</v>
      </c>
      <c r="O843" s="5">
        <v>1.1528762523405308E-2</v>
      </c>
      <c r="P843" s="5">
        <v>-1.3352886130001456</v>
      </c>
      <c r="Q843" s="5">
        <v>9.8449828713761012E-2</v>
      </c>
      <c r="R843" s="5">
        <f t="shared" si="40"/>
        <v>1.4947402993158836</v>
      </c>
      <c r="S843" s="5">
        <f t="shared" si="41"/>
        <v>1.4768978369237273</v>
      </c>
      <c r="T843" s="5">
        <v>1.4947402993158836</v>
      </c>
      <c r="U843" s="5">
        <v>1.4768978369237273</v>
      </c>
    </row>
    <row r="844" spans="1:22">
      <c r="A844" s="5">
        <v>2146</v>
      </c>
      <c r="B844" s="5">
        <v>1115</v>
      </c>
      <c r="C844" s="5" t="s">
        <v>35</v>
      </c>
      <c r="D844" s="5" t="s">
        <v>36</v>
      </c>
      <c r="E844" s="5" t="s">
        <v>42</v>
      </c>
      <c r="F844" s="5" t="s">
        <v>183</v>
      </c>
      <c r="G844" s="6" t="s">
        <v>134</v>
      </c>
      <c r="H844" s="8">
        <v>3.0573896711345364E-2</v>
      </c>
      <c r="I844">
        <f t="shared" si="39"/>
        <v>-1.5146492059456389</v>
      </c>
      <c r="N844" s="5">
        <v>4.734952911775181E-2</v>
      </c>
      <c r="O844" s="5">
        <v>1.1528762523405308E-2</v>
      </c>
      <c r="P844" s="5">
        <v>-1.3352886130001456</v>
      </c>
      <c r="Q844" s="5">
        <v>9.8449828713761012E-2</v>
      </c>
      <c r="R844" s="5">
        <f t="shared" si="40"/>
        <v>-1.4551112812280691</v>
      </c>
      <c r="S844" s="5">
        <f t="shared" si="41"/>
        <v>-1.821847689212108</v>
      </c>
      <c r="T844" s="5">
        <v>-1.4551112812280691</v>
      </c>
      <c r="U844" s="5">
        <v>-1.821847689212108</v>
      </c>
    </row>
    <row r="845" spans="1:22">
      <c r="A845" s="5">
        <v>2230</v>
      </c>
      <c r="B845" s="5">
        <v>1117</v>
      </c>
      <c r="C845" s="5" t="s">
        <v>35</v>
      </c>
      <c r="D845" s="5" t="s">
        <v>36</v>
      </c>
      <c r="E845" s="5" t="s">
        <v>42</v>
      </c>
      <c r="F845" s="5" t="s">
        <v>183</v>
      </c>
      <c r="G845" s="6" t="s">
        <v>134</v>
      </c>
      <c r="H845" s="8">
        <v>5.2690673345250905E-2</v>
      </c>
      <c r="I845">
        <f t="shared" si="39"/>
        <v>-1.2782662514507768</v>
      </c>
      <c r="N845" s="5">
        <v>4.734952911775181E-2</v>
      </c>
      <c r="O845" s="5">
        <v>1.1528762523405308E-2</v>
      </c>
      <c r="P845" s="5">
        <v>-1.3352886130001456</v>
      </c>
      <c r="Q845" s="5">
        <v>9.8449828713761012E-2</v>
      </c>
      <c r="R845" s="5">
        <f t="shared" si="40"/>
        <v>0.46328859811759349</v>
      </c>
      <c r="S845" s="5">
        <f t="shared" si="41"/>
        <v>0.57920224234375317</v>
      </c>
      <c r="T845" s="5">
        <v>0.46328859811759349</v>
      </c>
      <c r="U845" s="5">
        <v>0.57920224234375317</v>
      </c>
    </row>
    <row r="846" spans="1:22">
      <c r="A846" s="5">
        <v>2314</v>
      </c>
      <c r="B846" s="5">
        <v>1118</v>
      </c>
      <c r="C846" s="5" t="s">
        <v>35</v>
      </c>
      <c r="D846" s="5" t="s">
        <v>36</v>
      </c>
      <c r="E846" s="5" t="s">
        <v>42</v>
      </c>
      <c r="F846" s="5" t="s">
        <v>183</v>
      </c>
      <c r="G846" s="6" t="s">
        <v>134</v>
      </c>
      <c r="H846" s="8">
        <v>0.10341587514800804</v>
      </c>
      <c r="I846">
        <f t="shared" si="39"/>
        <v>-0.98541278851506353</v>
      </c>
      <c r="N846" s="5">
        <v>4.734952911775181E-2</v>
      </c>
      <c r="O846" s="5">
        <v>1.1528762523405308E-2</v>
      </c>
      <c r="P846" s="5">
        <v>-1.3352886130001456</v>
      </c>
      <c r="Q846" s="5">
        <v>9.8449828713761012E-2</v>
      </c>
      <c r="R846" s="5">
        <f t="shared" si="40"/>
        <v>4.863171213426611</v>
      </c>
      <c r="S846" s="5">
        <f t="shared" si="41"/>
        <v>3.5538489914729277</v>
      </c>
      <c r="T846" s="5">
        <v>4.863171213426611</v>
      </c>
      <c r="U846" s="5">
        <v>3.5538489914729277</v>
      </c>
    </row>
    <row r="847" spans="1:22">
      <c r="A847" s="5">
        <v>2398</v>
      </c>
      <c r="B847" s="5">
        <v>1119</v>
      </c>
      <c r="C847" s="5" t="s">
        <v>35</v>
      </c>
      <c r="D847" s="5" t="s">
        <v>36</v>
      </c>
      <c r="E847" s="5" t="s">
        <v>42</v>
      </c>
      <c r="F847" s="5" t="s">
        <v>183</v>
      </c>
      <c r="G847" s="6" t="s">
        <v>134</v>
      </c>
      <c r="H847" s="8">
        <v>7.0354577826229364E-2</v>
      </c>
      <c r="I847">
        <f t="shared" si="39"/>
        <v>-1.1527076386700663</v>
      </c>
      <c r="N847" s="5">
        <v>4.734952911775181E-2</v>
      </c>
      <c r="O847" s="5">
        <v>1.1528762523405308E-2</v>
      </c>
      <c r="P847" s="5">
        <v>-1.3352886130001456</v>
      </c>
      <c r="Q847" s="5">
        <v>9.8449828713761012E-2</v>
      </c>
      <c r="R847" s="5">
        <f t="shared" si="40"/>
        <v>1.9954482245404459</v>
      </c>
      <c r="S847" s="5">
        <f t="shared" si="41"/>
        <v>1.8545585778612801</v>
      </c>
      <c r="T847" s="5">
        <v>1.9954482245404459</v>
      </c>
      <c r="U847" s="5">
        <v>1.8545585778612801</v>
      </c>
    </row>
    <row r="848" spans="1:22">
      <c r="A848" s="5">
        <v>2482</v>
      </c>
      <c r="B848" s="5">
        <v>1204</v>
      </c>
      <c r="C848" s="5" t="s">
        <v>35</v>
      </c>
      <c r="D848" s="5" t="s">
        <v>36</v>
      </c>
      <c r="E848" s="5" t="s">
        <v>42</v>
      </c>
      <c r="F848" s="5" t="s">
        <v>183</v>
      </c>
      <c r="G848" s="6" t="s">
        <v>134</v>
      </c>
      <c r="H848" s="8">
        <v>7.3986237391498955E-2</v>
      </c>
      <c r="I848">
        <f t="shared" si="39"/>
        <v>-1.1308490583880055</v>
      </c>
      <c r="N848" s="5">
        <v>4.734952911775181E-2</v>
      </c>
      <c r="O848" s="5">
        <v>1.1528762523405308E-2</v>
      </c>
      <c r="P848" s="5">
        <v>-1.3352886130001456</v>
      </c>
      <c r="Q848" s="5">
        <v>9.8449828713761012E-2</v>
      </c>
      <c r="R848" s="5">
        <f t="shared" si="40"/>
        <v>2.3104568438867736</v>
      </c>
      <c r="S848" s="5">
        <f t="shared" si="41"/>
        <v>2.0765861889566102</v>
      </c>
      <c r="T848" s="5">
        <v>2.3104568438867736</v>
      </c>
      <c r="U848" s="5">
        <v>2.0765861889566102</v>
      </c>
    </row>
    <row r="849" spans="1:21">
      <c r="A849" s="5">
        <v>2566</v>
      </c>
      <c r="B849" s="5">
        <v>1205</v>
      </c>
      <c r="C849" s="5" t="s">
        <v>35</v>
      </c>
      <c r="D849" s="5" t="s">
        <v>36</v>
      </c>
      <c r="E849" s="5" t="s">
        <v>42</v>
      </c>
      <c r="F849" s="5" t="s">
        <v>183</v>
      </c>
      <c r="G849" s="6" t="s">
        <v>134</v>
      </c>
      <c r="H849" s="8">
        <v>4.6610637472449562E-2</v>
      </c>
      <c r="I849">
        <f t="shared" si="39"/>
        <v>-1.3315149573790639</v>
      </c>
      <c r="N849" s="5">
        <v>4.734952911775181E-2</v>
      </c>
      <c r="O849" s="5">
        <v>1.1528762523405308E-2</v>
      </c>
      <c r="P849" s="5">
        <v>-1.3352886130001456</v>
      </c>
      <c r="Q849" s="5">
        <v>9.8449828713761012E-2</v>
      </c>
      <c r="R849" s="5">
        <f t="shared" si="40"/>
        <v>-6.4091149748481194E-2</v>
      </c>
      <c r="S849" s="5">
        <f t="shared" si="41"/>
        <v>3.8330748467358206E-2</v>
      </c>
      <c r="T849" s="5">
        <v>-6.4091149748481194E-2</v>
      </c>
      <c r="U849" s="5">
        <v>3.8330748467358206E-2</v>
      </c>
    </row>
    <row r="850" spans="1:21">
      <c r="A850" s="5">
        <v>2650</v>
      </c>
      <c r="B850" s="5">
        <v>1206</v>
      </c>
      <c r="C850" s="5" t="s">
        <v>35</v>
      </c>
      <c r="D850" s="5" t="s">
        <v>36</v>
      </c>
      <c r="E850" s="5" t="s">
        <v>42</v>
      </c>
      <c r="F850" s="5" t="s">
        <v>183</v>
      </c>
      <c r="G850" s="6" t="s">
        <v>134</v>
      </c>
      <c r="H850" s="8">
        <v>4.5304192475662912E-2</v>
      </c>
      <c r="I850">
        <f t="shared" si="39"/>
        <v>-1.3438616062698212</v>
      </c>
      <c r="N850" s="5">
        <v>4.734952911775181E-2</v>
      </c>
      <c r="O850" s="5">
        <v>1.1528762523405308E-2</v>
      </c>
      <c r="P850" s="5">
        <v>-1.3352886130001456</v>
      </c>
      <c r="Q850" s="5">
        <v>9.8449828713761012E-2</v>
      </c>
      <c r="R850" s="5">
        <f t="shared" si="40"/>
        <v>-0.17741163788711264</v>
      </c>
      <c r="S850" s="5">
        <f t="shared" si="41"/>
        <v>-8.7079819047743423E-2</v>
      </c>
      <c r="T850" s="5">
        <v>-0.17741163788711264</v>
      </c>
      <c r="U850" s="5">
        <v>-8.7079819047743423E-2</v>
      </c>
    </row>
    <row r="851" spans="1:21">
      <c r="A851" s="5">
        <v>46</v>
      </c>
      <c r="B851" s="5">
        <v>1120</v>
      </c>
      <c r="C851" s="5" t="s">
        <v>35</v>
      </c>
      <c r="D851" s="5" t="s">
        <v>36</v>
      </c>
      <c r="E851" s="5" t="s">
        <v>40</v>
      </c>
      <c r="F851" s="5" t="s">
        <v>183</v>
      </c>
      <c r="G851" s="6" t="s">
        <v>134</v>
      </c>
      <c r="H851" s="8">
        <v>9.8839689364175642E-2</v>
      </c>
      <c r="I851">
        <f t="shared" si="39"/>
        <v>-1.0050686281792702</v>
      </c>
      <c r="N851" s="5">
        <v>4.734952911775181E-2</v>
      </c>
      <c r="O851" s="5">
        <v>1.1528762523405308E-2</v>
      </c>
      <c r="P851" s="5">
        <v>-1.3352886130001456</v>
      </c>
      <c r="Q851" s="5">
        <v>9.8449828713761012E-2</v>
      </c>
      <c r="R851" s="5">
        <f t="shared" si="40"/>
        <v>4.4662347881561644</v>
      </c>
      <c r="S851" s="5">
        <f t="shared" si="41"/>
        <v>3.3541956256823657</v>
      </c>
      <c r="T851" s="5">
        <v>4.4662347881561644</v>
      </c>
      <c r="U851" s="5">
        <v>3.3541956256823657</v>
      </c>
    </row>
    <row r="852" spans="1:21">
      <c r="A852" s="5">
        <v>130</v>
      </c>
      <c r="B852" s="5">
        <v>1126</v>
      </c>
      <c r="C852" s="5" t="s">
        <v>35</v>
      </c>
      <c r="D852" s="5" t="s">
        <v>36</v>
      </c>
      <c r="E852" s="5" t="s">
        <v>40</v>
      </c>
      <c r="F852" s="5" t="s">
        <v>183</v>
      </c>
      <c r="G852" s="6" t="s">
        <v>134</v>
      </c>
      <c r="H852" s="8">
        <v>0.12512937287362938</v>
      </c>
      <c r="I852">
        <f t="shared" si="39"/>
        <v>-0.90264073203647788</v>
      </c>
      <c r="N852" s="5">
        <v>4.734952911775181E-2</v>
      </c>
      <c r="O852" s="5">
        <v>1.1528762523405308E-2</v>
      </c>
      <c r="P852" s="5">
        <v>-1.3352886130001456</v>
      </c>
      <c r="Q852" s="5">
        <v>9.8449828713761012E-2</v>
      </c>
      <c r="R852" s="5">
        <f t="shared" si="40"/>
        <v>6.7465908503164611</v>
      </c>
      <c r="S852" s="5">
        <f t="shared" si="41"/>
        <v>4.394602678503122</v>
      </c>
      <c r="T852" s="5">
        <v>6.7465908503164611</v>
      </c>
      <c r="U852" s="5">
        <v>4.394602678503122</v>
      </c>
    </row>
    <row r="853" spans="1:21">
      <c r="A853" s="5">
        <v>214</v>
      </c>
      <c r="B853" s="5">
        <v>1127</v>
      </c>
      <c r="C853" s="5" t="s">
        <v>35</v>
      </c>
      <c r="D853" s="5" t="s">
        <v>36</v>
      </c>
      <c r="E853" s="5" t="s">
        <v>40</v>
      </c>
      <c r="F853" s="5" t="s">
        <v>183</v>
      </c>
      <c r="G853" s="6" t="s">
        <v>134</v>
      </c>
      <c r="H853" s="8">
        <v>7.7940875156518041E-2</v>
      </c>
      <c r="I853">
        <f t="shared" si="39"/>
        <v>-1.1082347220548405</v>
      </c>
      <c r="N853" s="5">
        <v>4.734952911775181E-2</v>
      </c>
      <c r="O853" s="5">
        <v>1.1528762523405308E-2</v>
      </c>
      <c r="P853" s="5">
        <v>-1.3352886130001456</v>
      </c>
      <c r="Q853" s="5">
        <v>9.8449828713761012E-2</v>
      </c>
      <c r="R853" s="5">
        <f t="shared" si="40"/>
        <v>2.6534804560906431</v>
      </c>
      <c r="S853" s="5">
        <f t="shared" si="41"/>
        <v>2.306290360397226</v>
      </c>
      <c r="T853" s="5">
        <v>2.6534804560906431</v>
      </c>
      <c r="U853" s="5">
        <v>2.306290360397226</v>
      </c>
    </row>
    <row r="854" spans="1:21">
      <c r="A854" s="5">
        <v>298</v>
      </c>
      <c r="B854" s="5">
        <v>1128</v>
      </c>
      <c r="C854" s="5" t="s">
        <v>35</v>
      </c>
      <c r="D854" s="5" t="s">
        <v>36</v>
      </c>
      <c r="E854" s="5" t="s">
        <v>40</v>
      </c>
      <c r="F854" s="5" t="s">
        <v>183</v>
      </c>
      <c r="G854" s="6" t="s">
        <v>134</v>
      </c>
      <c r="H854" s="8">
        <v>0.18832384452744469</v>
      </c>
      <c r="I854">
        <f t="shared" si="39"/>
        <v>-0.72509468852776415</v>
      </c>
      <c r="N854" s="5">
        <v>4.734952911775181E-2</v>
      </c>
      <c r="O854" s="5">
        <v>1.1528762523405308E-2</v>
      </c>
      <c r="P854" s="5">
        <v>-1.3352886130001456</v>
      </c>
      <c r="Q854" s="5">
        <v>9.8449828713761012E-2</v>
      </c>
      <c r="R854" s="5">
        <f t="shared" si="40"/>
        <v>12.228052674646696</v>
      </c>
      <c r="S854" s="5">
        <f t="shared" si="41"/>
        <v>6.198019158027142</v>
      </c>
      <c r="T854" s="5">
        <v>12.228052674646696</v>
      </c>
      <c r="U854" s="5">
        <v>6.198019158027142</v>
      </c>
    </row>
    <row r="855" spans="1:21">
      <c r="A855" s="5">
        <v>382</v>
      </c>
      <c r="B855" s="5">
        <v>1142</v>
      </c>
      <c r="C855" s="5" t="s">
        <v>35</v>
      </c>
      <c r="D855" s="5" t="s">
        <v>36</v>
      </c>
      <c r="E855" s="5" t="s">
        <v>40</v>
      </c>
      <c r="F855" s="5" t="s">
        <v>183</v>
      </c>
      <c r="G855" s="6" t="s">
        <v>134</v>
      </c>
      <c r="H855" s="8">
        <v>0.10982429011420583</v>
      </c>
      <c r="I855">
        <f t="shared" si="39"/>
        <v>-0.95930159526027081</v>
      </c>
      <c r="N855" s="5">
        <v>4.734952911775181E-2</v>
      </c>
      <c r="O855" s="5">
        <v>1.1528762523405308E-2</v>
      </c>
      <c r="P855" s="5">
        <v>-1.3352886130001456</v>
      </c>
      <c r="Q855" s="5">
        <v>9.8449828713761012E-2</v>
      </c>
      <c r="R855" s="5">
        <f t="shared" si="40"/>
        <v>5.4190344253877942</v>
      </c>
      <c r="S855" s="5">
        <f t="shared" si="41"/>
        <v>3.8190723402174944</v>
      </c>
      <c r="T855" s="5">
        <v>5.4190344253877942</v>
      </c>
      <c r="U855" s="5">
        <v>3.8190723402174944</v>
      </c>
    </row>
    <row r="856" spans="1:21">
      <c r="A856" s="5">
        <v>466</v>
      </c>
      <c r="B856" s="5">
        <v>1143</v>
      </c>
      <c r="C856" s="5" t="s">
        <v>35</v>
      </c>
      <c r="D856" s="5" t="s">
        <v>36</v>
      </c>
      <c r="E856" s="5" t="s">
        <v>40</v>
      </c>
      <c r="F856" s="5" t="s">
        <v>183</v>
      </c>
      <c r="G856" s="6" t="s">
        <v>134</v>
      </c>
      <c r="H856" s="8">
        <v>0.13331185674138921</v>
      </c>
      <c r="I856">
        <f t="shared" si="39"/>
        <v>-0.87513122276647048</v>
      </c>
      <c r="N856" s="5">
        <v>4.734952911775181E-2</v>
      </c>
      <c r="O856" s="5">
        <v>1.1528762523405308E-2</v>
      </c>
      <c r="P856" s="5">
        <v>-1.3352886130001456</v>
      </c>
      <c r="Q856" s="5">
        <v>9.8449828713761012E-2</v>
      </c>
      <c r="R856" s="5">
        <f t="shared" si="40"/>
        <v>7.4563360507356755</v>
      </c>
      <c r="S856" s="5">
        <f t="shared" si="41"/>
        <v>4.6740293634391641</v>
      </c>
      <c r="T856" s="5">
        <v>7.4563360507356755</v>
      </c>
      <c r="U856" s="5">
        <v>4.6740293634391641</v>
      </c>
    </row>
    <row r="857" spans="1:21">
      <c r="A857" s="5">
        <v>550</v>
      </c>
      <c r="B857" s="5">
        <v>1144</v>
      </c>
      <c r="C857" s="5" t="s">
        <v>35</v>
      </c>
      <c r="D857" s="5" t="s">
        <v>36</v>
      </c>
      <c r="E857" s="5" t="s">
        <v>40</v>
      </c>
      <c r="F857" s="5" t="s">
        <v>183</v>
      </c>
      <c r="G857" s="6" t="s">
        <v>134</v>
      </c>
      <c r="H857" s="8">
        <v>0.14226120415738502</v>
      </c>
      <c r="I857">
        <f t="shared" si="39"/>
        <v>-0.84691351957536498</v>
      </c>
      <c r="N857" s="5">
        <v>4.734952911775181E-2</v>
      </c>
      <c r="O857" s="5">
        <v>1.1528762523405308E-2</v>
      </c>
      <c r="P857" s="5">
        <v>-1.3352886130001456</v>
      </c>
      <c r="Q857" s="5">
        <v>9.8449828713761012E-2</v>
      </c>
      <c r="R857" s="5">
        <f t="shared" si="40"/>
        <v>8.2325986719690611</v>
      </c>
      <c r="S857" s="5">
        <f t="shared" si="41"/>
        <v>4.9606494983826925</v>
      </c>
      <c r="T857" s="5">
        <v>8.2325986719690611</v>
      </c>
      <c r="U857" s="5">
        <v>4.9606494983826925</v>
      </c>
    </row>
    <row r="858" spans="1:21">
      <c r="A858" s="5">
        <v>634</v>
      </c>
      <c r="B858" s="5">
        <v>1145</v>
      </c>
      <c r="C858" s="5" t="s">
        <v>35</v>
      </c>
      <c r="D858" s="5" t="s">
        <v>36</v>
      </c>
      <c r="E858" s="5" t="s">
        <v>40</v>
      </c>
      <c r="F858" s="5" t="s">
        <v>183</v>
      </c>
      <c r="G858" s="6" t="s">
        <v>134</v>
      </c>
      <c r="H858" s="8">
        <v>0.14282269394868141</v>
      </c>
      <c r="I858">
        <f t="shared" si="39"/>
        <v>-0.84520277943928723</v>
      </c>
      <c r="N858" s="5">
        <v>4.734952911775181E-2</v>
      </c>
      <c r="O858" s="5">
        <v>1.1528762523405308E-2</v>
      </c>
      <c r="P858" s="5">
        <v>-1.3352886130001456</v>
      </c>
      <c r="Q858" s="5">
        <v>9.8449828713761012E-2</v>
      </c>
      <c r="R858" s="5">
        <f t="shared" si="40"/>
        <v>8.2813020597052951</v>
      </c>
      <c r="S858" s="5">
        <f t="shared" si="41"/>
        <v>4.978026269459173</v>
      </c>
      <c r="T858" s="5">
        <v>8.2813020597052951</v>
      </c>
      <c r="U858" s="5">
        <v>4.978026269459173</v>
      </c>
    </row>
    <row r="859" spans="1:21">
      <c r="A859" s="5">
        <v>718</v>
      </c>
      <c r="B859" s="5">
        <v>1146</v>
      </c>
      <c r="C859" s="5" t="s">
        <v>35</v>
      </c>
      <c r="D859" s="5" t="s">
        <v>36</v>
      </c>
      <c r="E859" s="5" t="s">
        <v>40</v>
      </c>
      <c r="F859" s="5" t="s">
        <v>183</v>
      </c>
      <c r="G859" s="6" t="s">
        <v>134</v>
      </c>
      <c r="H859" s="8">
        <v>0.10556802798604674</v>
      </c>
      <c r="I859">
        <f t="shared" si="39"/>
        <v>-0.97646759100342195</v>
      </c>
      <c r="N859" s="5">
        <v>4.734952911775181E-2</v>
      </c>
      <c r="O859" s="5">
        <v>1.1528762523405308E-2</v>
      </c>
      <c r="P859" s="5">
        <v>-1.3352886130001456</v>
      </c>
      <c r="Q859" s="5">
        <v>9.8449828713761012E-2</v>
      </c>
      <c r="R859" s="5">
        <f t="shared" si="40"/>
        <v>5.0498480431097166</v>
      </c>
      <c r="S859" s="5">
        <f t="shared" si="41"/>
        <v>3.6447094594748517</v>
      </c>
      <c r="T859" s="5">
        <v>5.0498480431097166</v>
      </c>
      <c r="U859" s="5">
        <v>3.6447094594748517</v>
      </c>
    </row>
    <row r="860" spans="1:21">
      <c r="A860" s="5">
        <v>802</v>
      </c>
      <c r="B860" s="5">
        <v>1158</v>
      </c>
      <c r="C860" s="5" t="s">
        <v>35</v>
      </c>
      <c r="D860" s="5" t="s">
        <v>36</v>
      </c>
      <c r="E860" s="5" t="s">
        <v>40</v>
      </c>
      <c r="F860" s="5" t="s">
        <v>183</v>
      </c>
      <c r="G860" s="6" t="s">
        <v>134</v>
      </c>
      <c r="H860" s="8">
        <v>0.1015900612237465</v>
      </c>
      <c r="I860">
        <f t="shared" si="39"/>
        <v>-0.99314877794595879</v>
      </c>
      <c r="N860" s="5">
        <v>4.734952911775181E-2</v>
      </c>
      <c r="O860" s="5">
        <v>1.1528762523405308E-2</v>
      </c>
      <c r="P860" s="5">
        <v>-1.3352886130001456</v>
      </c>
      <c r="Q860" s="5">
        <v>9.8449828713761012E-2</v>
      </c>
      <c r="R860" s="5">
        <f t="shared" si="40"/>
        <v>4.7048008835187103</v>
      </c>
      <c r="S860" s="5">
        <f t="shared" si="41"/>
        <v>3.4752710037611627</v>
      </c>
      <c r="T860" s="5">
        <v>4.7048008835187103</v>
      </c>
      <c r="U860" s="5">
        <v>3.4752710037611627</v>
      </c>
    </row>
    <row r="861" spans="1:21">
      <c r="A861" s="5">
        <v>886</v>
      </c>
      <c r="B861" s="5">
        <v>1159</v>
      </c>
      <c r="C861" s="5" t="s">
        <v>35</v>
      </c>
      <c r="D861" s="5" t="s">
        <v>36</v>
      </c>
      <c r="E861" s="5" t="s">
        <v>40</v>
      </c>
      <c r="F861" s="5" t="s">
        <v>183</v>
      </c>
      <c r="G861" s="6" t="s">
        <v>134</v>
      </c>
      <c r="H861" s="8">
        <v>7.6192034378400622E-2</v>
      </c>
      <c r="I861">
        <f t="shared" si="39"/>
        <v>-1.1180904303183379</v>
      </c>
      <c r="N861" s="5">
        <v>4.734952911775181E-2</v>
      </c>
      <c r="O861" s="5">
        <v>1.1528762523405308E-2</v>
      </c>
      <c r="P861" s="5">
        <v>-1.3352886130001456</v>
      </c>
      <c r="Q861" s="5">
        <v>9.8449828713761012E-2</v>
      </c>
      <c r="R861" s="5">
        <f t="shared" si="40"/>
        <v>2.5017867444223718</v>
      </c>
      <c r="S861" s="5">
        <f t="shared" si="41"/>
        <v>2.2061814176772496</v>
      </c>
      <c r="T861" s="5">
        <v>2.5017867444223718</v>
      </c>
      <c r="U861" s="5">
        <v>2.2061814176772496</v>
      </c>
    </row>
    <row r="862" spans="1:21">
      <c r="A862" s="5">
        <v>2795</v>
      </c>
      <c r="B862" s="5">
        <v>1101</v>
      </c>
      <c r="C862" s="5" t="s">
        <v>37</v>
      </c>
      <c r="D862" s="5" t="s">
        <v>36</v>
      </c>
      <c r="E862" s="5" t="s">
        <v>42</v>
      </c>
      <c r="F862" s="5" t="s">
        <v>183</v>
      </c>
      <c r="G862" s="6" t="s">
        <v>173</v>
      </c>
      <c r="H862" s="8">
        <v>1.11E-7</v>
      </c>
      <c r="I862">
        <f t="shared" si="39"/>
        <v>-6.9546770212133424</v>
      </c>
      <c r="J862" s="30">
        <f>AVERAGE(H862:H872)</f>
        <v>1.11E-7</v>
      </c>
      <c r="K862" s="30">
        <f>STDEV(H862:H872)</f>
        <v>0</v>
      </c>
      <c r="L862" s="30">
        <f>AVERAGE(I862:I872)</f>
        <v>-6.9546770212133424</v>
      </c>
      <c r="M862" s="30">
        <f>STDEV(I862:I872)</f>
        <v>0</v>
      </c>
      <c r="N862" s="5">
        <v>1.11E-7</v>
      </c>
      <c r="O862" s="5">
        <v>0</v>
      </c>
      <c r="P862" s="5">
        <v>-6.9546770212133424</v>
      </c>
      <c r="Q862" s="5">
        <v>0</v>
      </c>
      <c r="R862" s="5" t="e">
        <f t="shared" si="40"/>
        <v>#DIV/0!</v>
      </c>
      <c r="S862" s="5" t="e">
        <f t="shared" si="41"/>
        <v>#DIV/0!</v>
      </c>
      <c r="T862" s="5" t="e">
        <v>#DIV/0!</v>
      </c>
      <c r="U862" s="5" t="e">
        <v>#DIV/0!</v>
      </c>
    </row>
    <row r="863" spans="1:21">
      <c r="A863" s="5">
        <v>2879</v>
      </c>
      <c r="B863" s="5">
        <v>1102</v>
      </c>
      <c r="C863" s="5" t="s">
        <v>37</v>
      </c>
      <c r="D863" s="5" t="s">
        <v>36</v>
      </c>
      <c r="E863" s="5" t="s">
        <v>42</v>
      </c>
      <c r="F863" s="5" t="s">
        <v>183</v>
      </c>
      <c r="G863" s="6" t="s">
        <v>173</v>
      </c>
      <c r="H863" s="8">
        <v>1.11E-7</v>
      </c>
      <c r="I863">
        <f t="shared" si="39"/>
        <v>-6.9546770212133424</v>
      </c>
      <c r="N863" s="5">
        <v>1.11E-7</v>
      </c>
      <c r="O863" s="5">
        <v>0</v>
      </c>
      <c r="P863" s="5">
        <v>-6.9546770212133424</v>
      </c>
      <c r="Q863" s="5">
        <v>0</v>
      </c>
      <c r="R863" s="5" t="e">
        <f t="shared" si="40"/>
        <v>#DIV/0!</v>
      </c>
      <c r="S863" s="5" t="e">
        <f t="shared" si="41"/>
        <v>#DIV/0!</v>
      </c>
      <c r="T863" s="5" t="e">
        <v>#DIV/0!</v>
      </c>
      <c r="U863" s="5" t="e">
        <v>#DIV/0!</v>
      </c>
    </row>
    <row r="864" spans="1:21">
      <c r="A864" s="5">
        <v>2963</v>
      </c>
      <c r="B864" s="5">
        <v>1103</v>
      </c>
      <c r="C864" s="5" t="s">
        <v>37</v>
      </c>
      <c r="D864" s="5" t="s">
        <v>36</v>
      </c>
      <c r="E864" s="5" t="s">
        <v>42</v>
      </c>
      <c r="F864" s="5" t="s">
        <v>183</v>
      </c>
      <c r="G864" s="6" t="s">
        <v>173</v>
      </c>
      <c r="H864" s="8">
        <v>1.11E-7</v>
      </c>
      <c r="I864">
        <f t="shared" si="39"/>
        <v>-6.9546770212133424</v>
      </c>
      <c r="N864" s="5">
        <v>1.11E-7</v>
      </c>
      <c r="O864" s="5">
        <v>0</v>
      </c>
      <c r="P864" s="5">
        <v>-6.9546770212133424</v>
      </c>
      <c r="Q864" s="5">
        <v>0</v>
      </c>
      <c r="R864" s="5" t="e">
        <f t="shared" si="40"/>
        <v>#DIV/0!</v>
      </c>
      <c r="S864" s="5" t="e">
        <f t="shared" si="41"/>
        <v>#DIV/0!</v>
      </c>
      <c r="T864" s="5" t="e">
        <v>#DIV/0!</v>
      </c>
      <c r="U864" s="5" t="e">
        <v>#DIV/0!</v>
      </c>
    </row>
    <row r="865" spans="1:21">
      <c r="A865" s="5">
        <v>3047</v>
      </c>
      <c r="B865" s="5">
        <v>1184</v>
      </c>
      <c r="C865" s="5" t="s">
        <v>37</v>
      </c>
      <c r="D865" s="5" t="s">
        <v>36</v>
      </c>
      <c r="E865" s="5" t="s">
        <v>42</v>
      </c>
      <c r="F865" s="5" t="s">
        <v>183</v>
      </c>
      <c r="G865" s="6" t="s">
        <v>173</v>
      </c>
      <c r="H865" s="8">
        <v>1.11E-7</v>
      </c>
      <c r="I865">
        <f t="shared" si="39"/>
        <v>-6.9546770212133424</v>
      </c>
      <c r="N865" s="5">
        <v>1.11E-7</v>
      </c>
      <c r="O865" s="5">
        <v>0</v>
      </c>
      <c r="P865" s="5">
        <v>-6.9546770212133424</v>
      </c>
      <c r="Q865" s="5">
        <v>0</v>
      </c>
      <c r="R865" s="5" t="e">
        <f t="shared" si="40"/>
        <v>#DIV/0!</v>
      </c>
      <c r="S865" s="5" t="e">
        <f t="shared" si="41"/>
        <v>#DIV/0!</v>
      </c>
      <c r="T865" s="5" t="e">
        <v>#DIV/0!</v>
      </c>
      <c r="U865" s="5" t="e">
        <v>#DIV/0!</v>
      </c>
    </row>
    <row r="866" spans="1:21">
      <c r="A866" s="5">
        <v>3131</v>
      </c>
      <c r="B866" s="5">
        <v>1185</v>
      </c>
      <c r="C866" s="5" t="s">
        <v>37</v>
      </c>
      <c r="D866" s="5" t="s">
        <v>36</v>
      </c>
      <c r="E866" s="5" t="s">
        <v>42</v>
      </c>
      <c r="F866" s="5" t="s">
        <v>183</v>
      </c>
      <c r="G866" s="6" t="s">
        <v>173</v>
      </c>
      <c r="H866" s="8">
        <v>1.11E-7</v>
      </c>
      <c r="I866">
        <f t="shared" si="39"/>
        <v>-6.9546770212133424</v>
      </c>
      <c r="N866" s="5">
        <v>1.11E-7</v>
      </c>
      <c r="O866" s="5">
        <v>0</v>
      </c>
      <c r="P866" s="5">
        <v>-6.9546770212133424</v>
      </c>
      <c r="Q866" s="5">
        <v>0</v>
      </c>
      <c r="R866" s="5" t="e">
        <f t="shared" si="40"/>
        <v>#DIV/0!</v>
      </c>
      <c r="S866" s="5" t="e">
        <f t="shared" si="41"/>
        <v>#DIV/0!</v>
      </c>
      <c r="T866" s="5" t="e">
        <v>#DIV/0!</v>
      </c>
      <c r="U866" s="5" t="e">
        <v>#DIV/0!</v>
      </c>
    </row>
    <row r="867" spans="1:21">
      <c r="A867" s="5">
        <v>3215</v>
      </c>
      <c r="B867" s="5">
        <v>1186</v>
      </c>
      <c r="C867" s="5" t="s">
        <v>37</v>
      </c>
      <c r="D867" s="5" t="s">
        <v>36</v>
      </c>
      <c r="E867" s="5" t="s">
        <v>42</v>
      </c>
      <c r="F867" s="5" t="s">
        <v>183</v>
      </c>
      <c r="G867" s="6" t="s">
        <v>173</v>
      </c>
      <c r="H867" s="8">
        <v>1.11E-7</v>
      </c>
      <c r="I867">
        <f t="shared" si="39"/>
        <v>-6.9546770212133424</v>
      </c>
      <c r="N867" s="5">
        <v>1.11E-7</v>
      </c>
      <c r="O867" s="5">
        <v>0</v>
      </c>
      <c r="P867" s="5">
        <v>-6.9546770212133424</v>
      </c>
      <c r="Q867" s="5">
        <v>0</v>
      </c>
      <c r="R867" s="5" t="e">
        <f t="shared" si="40"/>
        <v>#DIV/0!</v>
      </c>
      <c r="S867" s="5" t="e">
        <f t="shared" si="41"/>
        <v>#DIV/0!</v>
      </c>
      <c r="T867" s="5" t="e">
        <v>#DIV/0!</v>
      </c>
      <c r="U867" s="5" t="e">
        <v>#DIV/0!</v>
      </c>
    </row>
    <row r="868" spans="1:21">
      <c r="A868" s="5">
        <v>3299</v>
      </c>
      <c r="B868" s="5">
        <v>1195</v>
      </c>
      <c r="C868" s="5" t="s">
        <v>37</v>
      </c>
      <c r="D868" s="5" t="s">
        <v>36</v>
      </c>
      <c r="E868" s="5" t="s">
        <v>42</v>
      </c>
      <c r="F868" s="5" t="s">
        <v>183</v>
      </c>
      <c r="G868" s="6" t="s">
        <v>173</v>
      </c>
      <c r="H868" s="8">
        <v>1.11E-7</v>
      </c>
      <c r="I868">
        <f t="shared" si="39"/>
        <v>-6.9546770212133424</v>
      </c>
      <c r="N868" s="5">
        <v>1.11E-7</v>
      </c>
      <c r="O868" s="5">
        <v>0</v>
      </c>
      <c r="P868" s="5">
        <v>-6.9546770212133424</v>
      </c>
      <c r="Q868" s="5">
        <v>0</v>
      </c>
      <c r="R868" s="5" t="e">
        <f t="shared" si="40"/>
        <v>#DIV/0!</v>
      </c>
      <c r="S868" s="5" t="e">
        <f t="shared" si="41"/>
        <v>#DIV/0!</v>
      </c>
      <c r="T868" s="5" t="e">
        <v>#DIV/0!</v>
      </c>
      <c r="U868" s="5" t="e">
        <v>#DIV/0!</v>
      </c>
    </row>
    <row r="869" spans="1:21">
      <c r="A869" s="5">
        <v>3383</v>
      </c>
      <c r="B869" s="5">
        <v>1196</v>
      </c>
      <c r="C869" s="5" t="s">
        <v>37</v>
      </c>
      <c r="D869" s="5" t="s">
        <v>36</v>
      </c>
      <c r="E869" s="5" t="s">
        <v>42</v>
      </c>
      <c r="F869" s="5" t="s">
        <v>183</v>
      </c>
      <c r="G869" s="6" t="s">
        <v>173</v>
      </c>
      <c r="H869" s="8">
        <v>1.11E-7</v>
      </c>
      <c r="I869">
        <f t="shared" si="39"/>
        <v>-6.9546770212133424</v>
      </c>
      <c r="N869" s="5">
        <v>1.11E-7</v>
      </c>
      <c r="O869" s="5">
        <v>0</v>
      </c>
      <c r="P869" s="5">
        <v>-6.9546770212133424</v>
      </c>
      <c r="Q869" s="5">
        <v>0</v>
      </c>
      <c r="R869" s="5" t="e">
        <f t="shared" si="40"/>
        <v>#DIV/0!</v>
      </c>
      <c r="S869" s="5" t="e">
        <f t="shared" si="41"/>
        <v>#DIV/0!</v>
      </c>
      <c r="T869" s="5" t="e">
        <v>#DIV/0!</v>
      </c>
      <c r="U869" s="5" t="e">
        <v>#DIV/0!</v>
      </c>
    </row>
    <row r="870" spans="1:21">
      <c r="A870" s="5">
        <v>3467</v>
      </c>
      <c r="B870" s="5">
        <v>1197</v>
      </c>
      <c r="C870" s="5" t="s">
        <v>37</v>
      </c>
      <c r="D870" s="5" t="s">
        <v>36</v>
      </c>
      <c r="E870" s="5" t="s">
        <v>42</v>
      </c>
      <c r="F870" s="5" t="s">
        <v>183</v>
      </c>
      <c r="G870" s="6" t="s">
        <v>173</v>
      </c>
      <c r="H870" s="8">
        <v>1.11E-7</v>
      </c>
      <c r="I870">
        <f t="shared" si="39"/>
        <v>-6.9546770212133424</v>
      </c>
      <c r="N870" s="5">
        <v>1.11E-7</v>
      </c>
      <c r="O870" s="5">
        <v>0</v>
      </c>
      <c r="P870" s="5">
        <v>-6.9546770212133424</v>
      </c>
      <c r="Q870" s="5">
        <v>0</v>
      </c>
      <c r="R870" s="5" t="e">
        <f t="shared" si="40"/>
        <v>#DIV/0!</v>
      </c>
      <c r="S870" s="5" t="e">
        <f t="shared" si="41"/>
        <v>#DIV/0!</v>
      </c>
      <c r="T870" s="5" t="e">
        <v>#DIV/0!</v>
      </c>
      <c r="U870" s="5" t="e">
        <v>#DIV/0!</v>
      </c>
    </row>
    <row r="871" spans="1:21">
      <c r="A871" s="5">
        <v>3551</v>
      </c>
      <c r="B871" s="5">
        <v>1203</v>
      </c>
      <c r="C871" s="5" t="s">
        <v>37</v>
      </c>
      <c r="D871" s="5" t="s">
        <v>36</v>
      </c>
      <c r="E871" s="5" t="s">
        <v>42</v>
      </c>
      <c r="F871" s="5" t="s">
        <v>183</v>
      </c>
      <c r="G871" s="6" t="s">
        <v>173</v>
      </c>
      <c r="H871" s="8">
        <v>1.11E-7</v>
      </c>
      <c r="I871">
        <f t="shared" si="39"/>
        <v>-6.9546770212133424</v>
      </c>
      <c r="N871" s="5">
        <v>1.11E-7</v>
      </c>
      <c r="O871" s="5">
        <v>0</v>
      </c>
      <c r="P871" s="5">
        <v>-6.9546770212133424</v>
      </c>
      <c r="Q871" s="5">
        <v>0</v>
      </c>
      <c r="R871" s="5" t="e">
        <f t="shared" si="40"/>
        <v>#DIV/0!</v>
      </c>
      <c r="S871" s="5" t="e">
        <f t="shared" si="41"/>
        <v>#DIV/0!</v>
      </c>
      <c r="T871" s="5" t="e">
        <v>#DIV/0!</v>
      </c>
      <c r="U871" s="5" t="e">
        <v>#DIV/0!</v>
      </c>
    </row>
    <row r="872" spans="1:21">
      <c r="A872" s="10">
        <v>3635</v>
      </c>
      <c r="B872" s="10" t="s">
        <v>41</v>
      </c>
      <c r="C872" s="10" t="s">
        <v>37</v>
      </c>
      <c r="D872" s="10" t="s">
        <v>36</v>
      </c>
      <c r="E872" s="10" t="s">
        <v>42</v>
      </c>
      <c r="F872" s="10" t="s">
        <v>183</v>
      </c>
      <c r="G872" s="6" t="s">
        <v>173</v>
      </c>
      <c r="H872" s="11">
        <v>1.11E-7</v>
      </c>
      <c r="I872" s="40">
        <f t="shared" si="39"/>
        <v>-6.9546770212133424</v>
      </c>
      <c r="J872" s="10"/>
      <c r="K872" s="10"/>
      <c r="L872" s="10"/>
      <c r="N872" s="5">
        <v>1.11E-7</v>
      </c>
      <c r="O872" s="5">
        <v>0</v>
      </c>
      <c r="P872" s="5">
        <v>-6.9546770212133424</v>
      </c>
      <c r="Q872" s="5">
        <v>0</v>
      </c>
      <c r="R872" s="5" t="e">
        <f t="shared" si="40"/>
        <v>#DIV/0!</v>
      </c>
      <c r="S872" s="5" t="e">
        <f t="shared" si="41"/>
        <v>#DIV/0!</v>
      </c>
      <c r="T872" s="5" t="e">
        <v>#DIV/0!</v>
      </c>
      <c r="U872" s="5" t="e">
        <v>#DIV/0!</v>
      </c>
    </row>
    <row r="873" spans="1:21">
      <c r="A873" s="5">
        <v>947</v>
      </c>
      <c r="B873" s="5">
        <v>1176</v>
      </c>
      <c r="C873" s="5" t="s">
        <v>37</v>
      </c>
      <c r="D873" s="5" t="s">
        <v>36</v>
      </c>
      <c r="E873" s="5" t="s">
        <v>40</v>
      </c>
      <c r="F873" s="5" t="s">
        <v>183</v>
      </c>
      <c r="G873" s="6" t="s">
        <v>173</v>
      </c>
      <c r="H873" s="8">
        <v>1.11E-7</v>
      </c>
      <c r="I873">
        <f t="shared" si="39"/>
        <v>-6.9546770212133424</v>
      </c>
      <c r="N873" s="5">
        <v>1.11E-7</v>
      </c>
      <c r="O873" s="5">
        <v>0</v>
      </c>
      <c r="P873" s="5">
        <v>-6.9546770212133424</v>
      </c>
      <c r="Q873" s="5">
        <v>0</v>
      </c>
      <c r="R873" s="5" t="e">
        <f t="shared" si="40"/>
        <v>#DIV/0!</v>
      </c>
      <c r="S873" s="5" t="e">
        <f t="shared" si="41"/>
        <v>#DIV/0!</v>
      </c>
      <c r="T873" s="5" t="e">
        <v>#DIV/0!</v>
      </c>
      <c r="U873" s="5" t="e">
        <v>#DIV/0!</v>
      </c>
    </row>
    <row r="874" spans="1:21">
      <c r="A874" s="5">
        <v>1031</v>
      </c>
      <c r="B874" s="5">
        <v>1177</v>
      </c>
      <c r="C874" s="5" t="s">
        <v>37</v>
      </c>
      <c r="D874" s="5" t="s">
        <v>36</v>
      </c>
      <c r="E874" s="5" t="s">
        <v>40</v>
      </c>
      <c r="F874" s="5" t="s">
        <v>183</v>
      </c>
      <c r="G874" s="6" t="s">
        <v>173</v>
      </c>
      <c r="H874" s="8">
        <v>6.3720525635655085E-5</v>
      </c>
      <c r="I874">
        <f t="shared" si="39"/>
        <v>-4.1957206503266038</v>
      </c>
      <c r="N874" s="5">
        <v>1.11E-7</v>
      </c>
      <c r="O874" s="5">
        <v>0</v>
      </c>
      <c r="P874" s="5">
        <v>-6.9546770212133424</v>
      </c>
      <c r="Q874" s="5">
        <v>0</v>
      </c>
      <c r="R874" s="5" t="e">
        <f t="shared" si="40"/>
        <v>#DIV/0!</v>
      </c>
      <c r="S874" s="5" t="e">
        <f t="shared" si="41"/>
        <v>#DIV/0!</v>
      </c>
      <c r="T874" s="5" t="e">
        <v>#DIV/0!</v>
      </c>
      <c r="U874" s="5" t="e">
        <v>#DIV/0!</v>
      </c>
    </row>
    <row r="875" spans="1:21">
      <c r="A875" s="5">
        <v>1115</v>
      </c>
      <c r="B875" s="5">
        <v>1179</v>
      </c>
      <c r="C875" s="5" t="s">
        <v>37</v>
      </c>
      <c r="D875" s="5" t="s">
        <v>36</v>
      </c>
      <c r="E875" s="5" t="s">
        <v>40</v>
      </c>
      <c r="F875" s="5" t="s">
        <v>183</v>
      </c>
      <c r="G875" s="6" t="s">
        <v>173</v>
      </c>
      <c r="H875" s="8">
        <v>2.9303283208248289E-5</v>
      </c>
      <c r="I875">
        <f t="shared" si="39"/>
        <v>-4.5330837175522802</v>
      </c>
      <c r="N875" s="5">
        <v>1.11E-7</v>
      </c>
      <c r="O875" s="5">
        <v>0</v>
      </c>
      <c r="P875" s="5">
        <v>-6.9546770212133424</v>
      </c>
      <c r="Q875" s="5">
        <v>0</v>
      </c>
      <c r="R875" s="5" t="e">
        <f t="shared" si="40"/>
        <v>#DIV/0!</v>
      </c>
      <c r="S875" s="5" t="e">
        <f t="shared" si="41"/>
        <v>#DIV/0!</v>
      </c>
      <c r="T875" s="5" t="e">
        <v>#DIV/0!</v>
      </c>
      <c r="U875" s="5" t="e">
        <v>#DIV/0!</v>
      </c>
    </row>
    <row r="876" spans="1:21">
      <c r="A876" s="5">
        <v>1199</v>
      </c>
      <c r="B876" s="5">
        <v>1180</v>
      </c>
      <c r="C876" s="5" t="s">
        <v>37</v>
      </c>
      <c r="D876" s="5" t="s">
        <v>36</v>
      </c>
      <c r="E876" s="5" t="s">
        <v>40</v>
      </c>
      <c r="F876" s="5" t="s">
        <v>183</v>
      </c>
      <c r="G876" s="6" t="s">
        <v>173</v>
      </c>
      <c r="H876" s="8">
        <v>1.11E-7</v>
      </c>
      <c r="I876">
        <f t="shared" si="39"/>
        <v>-6.9546770212133424</v>
      </c>
      <c r="N876" s="5">
        <v>1.11E-7</v>
      </c>
      <c r="O876" s="5">
        <v>0</v>
      </c>
      <c r="P876" s="5">
        <v>-6.9546770212133424</v>
      </c>
      <c r="Q876" s="5">
        <v>0</v>
      </c>
      <c r="R876" s="5" t="e">
        <f t="shared" si="40"/>
        <v>#DIV/0!</v>
      </c>
      <c r="S876" s="5" t="e">
        <f t="shared" si="41"/>
        <v>#DIV/0!</v>
      </c>
      <c r="T876" s="5" t="e">
        <v>#DIV/0!</v>
      </c>
      <c r="U876" s="5" t="e">
        <v>#DIV/0!</v>
      </c>
    </row>
    <row r="877" spans="1:21">
      <c r="A877" s="5">
        <v>1283</v>
      </c>
      <c r="B877" s="5">
        <v>1190</v>
      </c>
      <c r="C877" s="5" t="s">
        <v>37</v>
      </c>
      <c r="D877" s="5" t="s">
        <v>36</v>
      </c>
      <c r="E877" s="5" t="s">
        <v>40</v>
      </c>
      <c r="F877" s="5" t="s">
        <v>183</v>
      </c>
      <c r="G877" s="6" t="s">
        <v>173</v>
      </c>
      <c r="H877" s="8">
        <v>1.11E-7</v>
      </c>
      <c r="I877">
        <f t="shared" si="39"/>
        <v>-6.9546770212133424</v>
      </c>
      <c r="N877" s="5">
        <v>1.11E-7</v>
      </c>
      <c r="O877" s="5">
        <v>0</v>
      </c>
      <c r="P877" s="5">
        <v>-6.9546770212133424</v>
      </c>
      <c r="Q877" s="5">
        <v>0</v>
      </c>
      <c r="R877" s="5" t="e">
        <f t="shared" si="40"/>
        <v>#DIV/0!</v>
      </c>
      <c r="S877" s="5" t="e">
        <f t="shared" si="41"/>
        <v>#DIV/0!</v>
      </c>
      <c r="T877" s="5" t="e">
        <v>#DIV/0!</v>
      </c>
      <c r="U877" s="5" t="e">
        <v>#DIV/0!</v>
      </c>
    </row>
    <row r="878" spans="1:21">
      <c r="A878" s="5">
        <v>1367</v>
      </c>
      <c r="B878" s="5">
        <v>1191</v>
      </c>
      <c r="C878" s="5" t="s">
        <v>37</v>
      </c>
      <c r="D878" s="5" t="s">
        <v>36</v>
      </c>
      <c r="E878" s="5" t="s">
        <v>40</v>
      </c>
      <c r="F878" s="5" t="s">
        <v>183</v>
      </c>
      <c r="G878" s="6" t="s">
        <v>173</v>
      </c>
      <c r="H878" s="8">
        <v>1.11E-7</v>
      </c>
      <c r="I878">
        <f t="shared" si="39"/>
        <v>-6.9546770212133424</v>
      </c>
      <c r="N878" s="5">
        <v>1.11E-7</v>
      </c>
      <c r="O878" s="5">
        <v>0</v>
      </c>
      <c r="P878" s="5">
        <v>-6.9546770212133424</v>
      </c>
      <c r="Q878" s="5">
        <v>0</v>
      </c>
      <c r="R878" s="5" t="e">
        <f t="shared" si="40"/>
        <v>#DIV/0!</v>
      </c>
      <c r="S878" s="5" t="e">
        <f t="shared" si="41"/>
        <v>#DIV/0!</v>
      </c>
      <c r="T878" s="5" t="e">
        <v>#DIV/0!</v>
      </c>
      <c r="U878" s="5" t="e">
        <v>#DIV/0!</v>
      </c>
    </row>
    <row r="879" spans="1:21">
      <c r="A879" s="5">
        <v>1451</v>
      </c>
      <c r="B879" s="5">
        <v>1193</v>
      </c>
      <c r="C879" s="5" t="s">
        <v>37</v>
      </c>
      <c r="D879" s="5" t="s">
        <v>36</v>
      </c>
      <c r="E879" s="5" t="s">
        <v>40</v>
      </c>
      <c r="F879" s="5" t="s">
        <v>183</v>
      </c>
      <c r="G879" s="6" t="s">
        <v>173</v>
      </c>
      <c r="H879" s="8">
        <v>1.11E-7</v>
      </c>
      <c r="I879">
        <f t="shared" si="39"/>
        <v>-6.9546770212133424</v>
      </c>
      <c r="N879" s="5">
        <v>1.11E-7</v>
      </c>
      <c r="O879" s="5">
        <v>0</v>
      </c>
      <c r="P879" s="5">
        <v>-6.9546770212133424</v>
      </c>
      <c r="Q879" s="5">
        <v>0</v>
      </c>
      <c r="R879" s="5" t="e">
        <f t="shared" si="40"/>
        <v>#DIV/0!</v>
      </c>
      <c r="S879" s="5" t="e">
        <f t="shared" si="41"/>
        <v>#DIV/0!</v>
      </c>
      <c r="T879" s="5" t="e">
        <v>#DIV/0!</v>
      </c>
      <c r="U879" s="5" t="e">
        <v>#DIV/0!</v>
      </c>
    </row>
    <row r="880" spans="1:21">
      <c r="A880" s="5">
        <v>1535</v>
      </c>
      <c r="B880" s="5">
        <v>1194</v>
      </c>
      <c r="C880" s="5" t="s">
        <v>37</v>
      </c>
      <c r="D880" s="5" t="s">
        <v>36</v>
      </c>
      <c r="E880" s="5" t="s">
        <v>40</v>
      </c>
      <c r="F880" s="5" t="s">
        <v>183</v>
      </c>
      <c r="G880" s="6" t="s">
        <v>173</v>
      </c>
      <c r="H880" s="8">
        <v>1.11E-7</v>
      </c>
      <c r="I880">
        <f t="shared" si="39"/>
        <v>-6.9546770212133424</v>
      </c>
      <c r="N880" s="5">
        <v>1.11E-7</v>
      </c>
      <c r="O880" s="5">
        <v>0</v>
      </c>
      <c r="P880" s="5">
        <v>-6.9546770212133424</v>
      </c>
      <c r="Q880" s="5">
        <v>0</v>
      </c>
      <c r="R880" s="5" t="e">
        <f t="shared" si="40"/>
        <v>#DIV/0!</v>
      </c>
      <c r="S880" s="5" t="e">
        <f t="shared" si="41"/>
        <v>#DIV/0!</v>
      </c>
      <c r="T880" s="5" t="e">
        <v>#DIV/0!</v>
      </c>
      <c r="U880" s="5" t="e">
        <v>#DIV/0!</v>
      </c>
    </row>
    <row r="881" spans="1:22">
      <c r="A881" s="5">
        <v>1619</v>
      </c>
      <c r="B881" s="5">
        <v>1199</v>
      </c>
      <c r="C881" s="5" t="s">
        <v>37</v>
      </c>
      <c r="D881" s="5" t="s">
        <v>36</v>
      </c>
      <c r="E881" s="5" t="s">
        <v>40</v>
      </c>
      <c r="F881" s="5" t="s">
        <v>183</v>
      </c>
      <c r="G881" s="6" t="s">
        <v>173</v>
      </c>
      <c r="H881" s="8">
        <v>1.11E-7</v>
      </c>
      <c r="I881">
        <f t="shared" si="39"/>
        <v>-6.9546770212133424</v>
      </c>
      <c r="N881" s="5">
        <v>1.11E-7</v>
      </c>
      <c r="O881" s="5">
        <v>0</v>
      </c>
      <c r="P881" s="5">
        <v>-6.9546770212133424</v>
      </c>
      <c r="Q881" s="5">
        <v>0</v>
      </c>
      <c r="R881" s="5" t="e">
        <f t="shared" si="40"/>
        <v>#DIV/0!</v>
      </c>
      <c r="S881" s="5" t="e">
        <f t="shared" si="41"/>
        <v>#DIV/0!</v>
      </c>
      <c r="T881" s="5" t="e">
        <v>#DIV/0!</v>
      </c>
      <c r="U881" s="5" t="e">
        <v>#DIV/0!</v>
      </c>
    </row>
    <row r="882" spans="1:22">
      <c r="A882" s="5">
        <v>1703</v>
      </c>
      <c r="B882" s="5">
        <v>1200</v>
      </c>
      <c r="C882" s="5" t="s">
        <v>37</v>
      </c>
      <c r="D882" s="5" t="s">
        <v>36</v>
      </c>
      <c r="E882" s="5" t="s">
        <v>40</v>
      </c>
      <c r="F882" s="5" t="s">
        <v>183</v>
      </c>
      <c r="G882" s="6" t="s">
        <v>173</v>
      </c>
      <c r="H882" s="8">
        <v>1.11E-7</v>
      </c>
      <c r="I882">
        <f t="shared" si="39"/>
        <v>-6.9546770212133424</v>
      </c>
      <c r="N882" s="5">
        <v>1.11E-7</v>
      </c>
      <c r="O882" s="5">
        <v>0</v>
      </c>
      <c r="P882" s="5">
        <v>-6.9546770212133424</v>
      </c>
      <c r="Q882" s="5">
        <v>0</v>
      </c>
      <c r="R882" s="5" t="e">
        <f t="shared" si="40"/>
        <v>#DIV/0!</v>
      </c>
      <c r="S882" s="5" t="e">
        <f t="shared" si="41"/>
        <v>#DIV/0!</v>
      </c>
      <c r="T882" s="5" t="e">
        <v>#DIV/0!</v>
      </c>
      <c r="U882" s="5" t="e">
        <v>#DIV/0!</v>
      </c>
    </row>
    <row r="883" spans="1:22">
      <c r="A883" s="144">
        <v>1787</v>
      </c>
      <c r="B883" s="144" t="s">
        <v>43</v>
      </c>
      <c r="C883" s="144" t="s">
        <v>37</v>
      </c>
      <c r="D883" s="144" t="s">
        <v>36</v>
      </c>
      <c r="E883" s="144" t="s">
        <v>40</v>
      </c>
      <c r="F883" s="144" t="s">
        <v>183</v>
      </c>
      <c r="G883" s="145" t="s">
        <v>173</v>
      </c>
      <c r="H883" s="152">
        <v>1.11E-7</v>
      </c>
      <c r="I883" s="146">
        <f t="shared" si="39"/>
        <v>-6.9546770212133424</v>
      </c>
      <c r="J883" s="144"/>
      <c r="K883" s="144"/>
      <c r="L883" s="144"/>
      <c r="M883" s="144"/>
      <c r="N883" s="5">
        <v>1.11E-7</v>
      </c>
      <c r="O883" s="5">
        <v>0</v>
      </c>
      <c r="P883" s="5">
        <v>-6.9546770212133424</v>
      </c>
      <c r="Q883" s="5">
        <v>0</v>
      </c>
      <c r="R883" s="144" t="e">
        <f t="shared" si="40"/>
        <v>#DIV/0!</v>
      </c>
      <c r="S883" s="144" t="e">
        <f t="shared" si="41"/>
        <v>#DIV/0!</v>
      </c>
      <c r="T883" s="144" t="e">
        <v>#DIV/0!</v>
      </c>
      <c r="U883" s="144" t="e">
        <v>#DIV/0!</v>
      </c>
      <c r="V883" s="144"/>
    </row>
    <row r="884" spans="1:22">
      <c r="A884" s="5">
        <v>1871</v>
      </c>
      <c r="B884" s="5">
        <v>1107</v>
      </c>
      <c r="C884" s="5" t="s">
        <v>35</v>
      </c>
      <c r="D884" s="5" t="s">
        <v>36</v>
      </c>
      <c r="E884" s="5" t="s">
        <v>42</v>
      </c>
      <c r="F884" s="5" t="s">
        <v>183</v>
      </c>
      <c r="G884" s="6" t="s">
        <v>173</v>
      </c>
      <c r="H884" s="8">
        <v>1.11E-7</v>
      </c>
      <c r="I884">
        <f t="shared" si="39"/>
        <v>-6.9546770212133424</v>
      </c>
      <c r="N884" s="5">
        <v>1.11E-7</v>
      </c>
      <c r="O884" s="5">
        <v>0</v>
      </c>
      <c r="P884" s="5">
        <v>-6.9546770212133424</v>
      </c>
      <c r="Q884" s="5">
        <v>0</v>
      </c>
      <c r="R884" s="5" t="e">
        <f t="shared" si="40"/>
        <v>#DIV/0!</v>
      </c>
      <c r="S884" s="5" t="e">
        <f t="shared" si="41"/>
        <v>#DIV/0!</v>
      </c>
      <c r="T884" s="5" t="e">
        <v>#DIV/0!</v>
      </c>
      <c r="U884" s="5" t="e">
        <v>#DIV/0!</v>
      </c>
    </row>
    <row r="885" spans="1:22">
      <c r="A885" s="5">
        <v>1955</v>
      </c>
      <c r="B885" s="5">
        <v>1113</v>
      </c>
      <c r="C885" s="5" t="s">
        <v>35</v>
      </c>
      <c r="D885" s="5" t="s">
        <v>36</v>
      </c>
      <c r="E885" s="5" t="s">
        <v>42</v>
      </c>
      <c r="F885" s="5" t="s">
        <v>183</v>
      </c>
      <c r="G885" s="6" t="s">
        <v>173</v>
      </c>
      <c r="H885" s="8">
        <v>1.11E-7</v>
      </c>
      <c r="I885">
        <f t="shared" si="39"/>
        <v>-6.9546770212133424</v>
      </c>
      <c r="N885" s="5">
        <v>1.11E-7</v>
      </c>
      <c r="O885" s="5">
        <v>0</v>
      </c>
      <c r="P885" s="5">
        <v>-6.9546770212133424</v>
      </c>
      <c r="Q885" s="5">
        <v>0</v>
      </c>
      <c r="R885" s="5" t="e">
        <f t="shared" si="40"/>
        <v>#DIV/0!</v>
      </c>
      <c r="S885" s="5" t="e">
        <f t="shared" si="41"/>
        <v>#DIV/0!</v>
      </c>
      <c r="T885" s="5" t="e">
        <v>#DIV/0!</v>
      </c>
      <c r="U885" s="5" t="e">
        <v>#DIV/0!</v>
      </c>
    </row>
    <row r="886" spans="1:22">
      <c r="A886" s="5">
        <v>2039</v>
      </c>
      <c r="B886" s="5">
        <v>1114</v>
      </c>
      <c r="C886" s="5" t="s">
        <v>35</v>
      </c>
      <c r="D886" s="5" t="s">
        <v>36</v>
      </c>
      <c r="E886" s="5" t="s">
        <v>42</v>
      </c>
      <c r="F886" s="5" t="s">
        <v>183</v>
      </c>
      <c r="G886" s="6" t="s">
        <v>173</v>
      </c>
      <c r="H886" s="8">
        <v>1.11E-7</v>
      </c>
      <c r="I886">
        <f t="shared" si="39"/>
        <v>-6.9546770212133424</v>
      </c>
      <c r="N886" s="5">
        <v>1.11E-7</v>
      </c>
      <c r="O886" s="5">
        <v>0</v>
      </c>
      <c r="P886" s="5">
        <v>-6.9546770212133424</v>
      </c>
      <c r="Q886" s="5">
        <v>0</v>
      </c>
      <c r="R886" s="5" t="e">
        <f t="shared" si="40"/>
        <v>#DIV/0!</v>
      </c>
      <c r="S886" s="5" t="e">
        <f t="shared" si="41"/>
        <v>#DIV/0!</v>
      </c>
      <c r="T886" s="5" t="e">
        <v>#DIV/0!</v>
      </c>
      <c r="U886" s="5" t="e">
        <v>#DIV/0!</v>
      </c>
    </row>
    <row r="887" spans="1:22">
      <c r="A887" s="5">
        <v>2123</v>
      </c>
      <c r="B887" s="5">
        <v>1115</v>
      </c>
      <c r="C887" s="5" t="s">
        <v>35</v>
      </c>
      <c r="D887" s="5" t="s">
        <v>36</v>
      </c>
      <c r="E887" s="5" t="s">
        <v>42</v>
      </c>
      <c r="F887" s="5" t="s">
        <v>183</v>
      </c>
      <c r="G887" s="6" t="s">
        <v>173</v>
      </c>
      <c r="H887" s="8">
        <v>1.11E-7</v>
      </c>
      <c r="I887">
        <f t="shared" si="39"/>
        <v>-6.9546770212133424</v>
      </c>
      <c r="N887" s="5">
        <v>1.11E-7</v>
      </c>
      <c r="O887" s="5">
        <v>0</v>
      </c>
      <c r="P887" s="5">
        <v>-6.9546770212133424</v>
      </c>
      <c r="Q887" s="5">
        <v>0</v>
      </c>
      <c r="R887" s="5" t="e">
        <f t="shared" si="40"/>
        <v>#DIV/0!</v>
      </c>
      <c r="S887" s="5" t="e">
        <f t="shared" si="41"/>
        <v>#DIV/0!</v>
      </c>
      <c r="T887" s="5" t="e">
        <v>#DIV/0!</v>
      </c>
      <c r="U887" s="5" t="e">
        <v>#DIV/0!</v>
      </c>
    </row>
    <row r="888" spans="1:22">
      <c r="A888" s="5">
        <v>2207</v>
      </c>
      <c r="B888" s="5">
        <v>1117</v>
      </c>
      <c r="C888" s="5" t="s">
        <v>35</v>
      </c>
      <c r="D888" s="5" t="s">
        <v>36</v>
      </c>
      <c r="E888" s="5" t="s">
        <v>42</v>
      </c>
      <c r="F888" s="5" t="s">
        <v>183</v>
      </c>
      <c r="G888" s="6" t="s">
        <v>173</v>
      </c>
      <c r="H888" s="8">
        <v>1.11E-7</v>
      </c>
      <c r="I888">
        <f t="shared" si="39"/>
        <v>-6.9546770212133424</v>
      </c>
      <c r="N888" s="5">
        <v>1.11E-7</v>
      </c>
      <c r="O888" s="5">
        <v>0</v>
      </c>
      <c r="P888" s="5">
        <v>-6.9546770212133424</v>
      </c>
      <c r="Q888" s="5">
        <v>0</v>
      </c>
      <c r="R888" s="5" t="e">
        <f t="shared" si="40"/>
        <v>#DIV/0!</v>
      </c>
      <c r="S888" s="5" t="e">
        <f t="shared" si="41"/>
        <v>#DIV/0!</v>
      </c>
      <c r="T888" s="5" t="e">
        <v>#DIV/0!</v>
      </c>
      <c r="U888" s="5" t="e">
        <v>#DIV/0!</v>
      </c>
    </row>
    <row r="889" spans="1:22">
      <c r="A889" s="5">
        <v>2291</v>
      </c>
      <c r="B889" s="5">
        <v>1118</v>
      </c>
      <c r="C889" s="5" t="s">
        <v>35</v>
      </c>
      <c r="D889" s="5" t="s">
        <v>36</v>
      </c>
      <c r="E889" s="5" t="s">
        <v>42</v>
      </c>
      <c r="F889" s="5" t="s">
        <v>183</v>
      </c>
      <c r="G889" s="6" t="s">
        <v>173</v>
      </c>
      <c r="H889" s="8">
        <v>1.11E-7</v>
      </c>
      <c r="I889">
        <f t="shared" si="39"/>
        <v>-6.9546770212133424</v>
      </c>
      <c r="N889" s="5">
        <v>1.11E-7</v>
      </c>
      <c r="O889" s="5">
        <v>0</v>
      </c>
      <c r="P889" s="5">
        <v>-6.9546770212133424</v>
      </c>
      <c r="Q889" s="5">
        <v>0</v>
      </c>
      <c r="R889" s="5" t="e">
        <f t="shared" si="40"/>
        <v>#DIV/0!</v>
      </c>
      <c r="S889" s="5" t="e">
        <f t="shared" si="41"/>
        <v>#DIV/0!</v>
      </c>
      <c r="T889" s="5" t="e">
        <v>#DIV/0!</v>
      </c>
      <c r="U889" s="5" t="e">
        <v>#DIV/0!</v>
      </c>
    </row>
    <row r="890" spans="1:22">
      <c r="A890" s="5">
        <v>2375</v>
      </c>
      <c r="B890" s="5">
        <v>1119</v>
      </c>
      <c r="C890" s="5" t="s">
        <v>35</v>
      </c>
      <c r="D890" s="5" t="s">
        <v>36</v>
      </c>
      <c r="E890" s="5" t="s">
        <v>42</v>
      </c>
      <c r="F890" s="5" t="s">
        <v>183</v>
      </c>
      <c r="G890" s="6" t="s">
        <v>173</v>
      </c>
      <c r="H890" s="8">
        <v>1.11E-7</v>
      </c>
      <c r="I890">
        <f t="shared" si="39"/>
        <v>-6.9546770212133424</v>
      </c>
      <c r="N890" s="5">
        <v>1.11E-7</v>
      </c>
      <c r="O890" s="5">
        <v>0</v>
      </c>
      <c r="P890" s="5">
        <v>-6.9546770212133424</v>
      </c>
      <c r="Q890" s="5">
        <v>0</v>
      </c>
      <c r="R890" s="5" t="e">
        <f t="shared" si="40"/>
        <v>#DIV/0!</v>
      </c>
      <c r="S890" s="5" t="e">
        <f t="shared" si="41"/>
        <v>#DIV/0!</v>
      </c>
      <c r="T890" s="5" t="e">
        <v>#DIV/0!</v>
      </c>
      <c r="U890" s="5" t="e">
        <v>#DIV/0!</v>
      </c>
    </row>
    <row r="891" spans="1:22">
      <c r="A891" s="5">
        <v>2459</v>
      </c>
      <c r="B891" s="5">
        <v>1204</v>
      </c>
      <c r="C891" s="5" t="s">
        <v>35</v>
      </c>
      <c r="D891" s="5" t="s">
        <v>36</v>
      </c>
      <c r="E891" s="5" t="s">
        <v>42</v>
      </c>
      <c r="F891" s="5" t="s">
        <v>183</v>
      </c>
      <c r="G891" s="6" t="s">
        <v>173</v>
      </c>
      <c r="H891" s="8">
        <v>1.11E-7</v>
      </c>
      <c r="I891">
        <f t="shared" si="39"/>
        <v>-6.9546770212133424</v>
      </c>
      <c r="N891" s="5">
        <v>1.11E-7</v>
      </c>
      <c r="O891" s="5">
        <v>0</v>
      </c>
      <c r="P891" s="5">
        <v>-6.9546770212133424</v>
      </c>
      <c r="Q891" s="5">
        <v>0</v>
      </c>
      <c r="R891" s="5" t="e">
        <f t="shared" si="40"/>
        <v>#DIV/0!</v>
      </c>
      <c r="S891" s="5" t="e">
        <f t="shared" si="41"/>
        <v>#DIV/0!</v>
      </c>
      <c r="T891" s="5" t="e">
        <v>#DIV/0!</v>
      </c>
      <c r="U891" s="5" t="e">
        <v>#DIV/0!</v>
      </c>
    </row>
    <row r="892" spans="1:22">
      <c r="A892" s="5">
        <v>2543</v>
      </c>
      <c r="B892" s="5">
        <v>1205</v>
      </c>
      <c r="C892" s="5" t="s">
        <v>35</v>
      </c>
      <c r="D892" s="5" t="s">
        <v>36</v>
      </c>
      <c r="E892" s="5" t="s">
        <v>42</v>
      </c>
      <c r="F892" s="5" t="s">
        <v>183</v>
      </c>
      <c r="G892" s="6" t="s">
        <v>173</v>
      </c>
      <c r="H892" s="8">
        <v>1.11E-7</v>
      </c>
      <c r="I892">
        <f t="shared" si="39"/>
        <v>-6.9546770212133424</v>
      </c>
      <c r="N892" s="5">
        <v>1.11E-7</v>
      </c>
      <c r="O892" s="5">
        <v>0</v>
      </c>
      <c r="P892" s="5">
        <v>-6.9546770212133424</v>
      </c>
      <c r="Q892" s="5">
        <v>0</v>
      </c>
      <c r="R892" s="5" t="e">
        <f t="shared" si="40"/>
        <v>#DIV/0!</v>
      </c>
      <c r="S892" s="5" t="e">
        <f t="shared" si="41"/>
        <v>#DIV/0!</v>
      </c>
      <c r="T892" s="5" t="e">
        <v>#DIV/0!</v>
      </c>
      <c r="U892" s="5" t="e">
        <v>#DIV/0!</v>
      </c>
    </row>
    <row r="893" spans="1:22">
      <c r="A893" s="5">
        <v>2627</v>
      </c>
      <c r="B893" s="5">
        <v>1206</v>
      </c>
      <c r="C893" s="5" t="s">
        <v>35</v>
      </c>
      <c r="D893" s="5" t="s">
        <v>36</v>
      </c>
      <c r="E893" s="5" t="s">
        <v>42</v>
      </c>
      <c r="F893" s="5" t="s">
        <v>183</v>
      </c>
      <c r="G893" s="6" t="s">
        <v>173</v>
      </c>
      <c r="H893" s="8">
        <v>1.11E-7</v>
      </c>
      <c r="I893">
        <f t="shared" si="39"/>
        <v>-6.9546770212133424</v>
      </c>
      <c r="N893" s="5">
        <v>1.11E-7</v>
      </c>
      <c r="O893" s="5">
        <v>0</v>
      </c>
      <c r="P893" s="5">
        <v>-6.9546770212133424</v>
      </c>
      <c r="Q893" s="5">
        <v>0</v>
      </c>
      <c r="R893" s="5" t="e">
        <f t="shared" si="40"/>
        <v>#DIV/0!</v>
      </c>
      <c r="S893" s="5" t="e">
        <f t="shared" si="41"/>
        <v>#DIV/0!</v>
      </c>
      <c r="T893" s="5" t="e">
        <v>#DIV/0!</v>
      </c>
      <c r="U893" s="5" t="e">
        <v>#DIV/0!</v>
      </c>
    </row>
    <row r="894" spans="1:22">
      <c r="A894" s="5">
        <v>23</v>
      </c>
      <c r="B894" s="5">
        <v>1120</v>
      </c>
      <c r="C894" s="5" t="s">
        <v>35</v>
      </c>
      <c r="D894" s="5" t="s">
        <v>36</v>
      </c>
      <c r="E894" s="5" t="s">
        <v>40</v>
      </c>
      <c r="F894" s="5" t="s">
        <v>183</v>
      </c>
      <c r="G894" s="6" t="s">
        <v>173</v>
      </c>
      <c r="H894" s="8">
        <v>6.9062676246253016E-5</v>
      </c>
      <c r="I894">
        <f t="shared" si="39"/>
        <v>-4.160756596324533</v>
      </c>
      <c r="N894" s="5">
        <v>1.11E-7</v>
      </c>
      <c r="O894" s="5">
        <v>0</v>
      </c>
      <c r="P894" s="5">
        <v>-6.9546770212133424</v>
      </c>
      <c r="Q894" s="5">
        <v>0</v>
      </c>
      <c r="R894" s="5" t="e">
        <f t="shared" si="40"/>
        <v>#DIV/0!</v>
      </c>
      <c r="S894" s="5" t="e">
        <f t="shared" si="41"/>
        <v>#DIV/0!</v>
      </c>
      <c r="T894" s="5" t="e">
        <v>#DIV/0!</v>
      </c>
      <c r="U894" s="5" t="e">
        <v>#DIV/0!</v>
      </c>
    </row>
    <row r="895" spans="1:22">
      <c r="A895" s="5">
        <v>107</v>
      </c>
      <c r="B895" s="5">
        <v>1126</v>
      </c>
      <c r="C895" s="5" t="s">
        <v>35</v>
      </c>
      <c r="D895" s="5" t="s">
        <v>36</v>
      </c>
      <c r="E895" s="5" t="s">
        <v>40</v>
      </c>
      <c r="F895" s="5" t="s">
        <v>183</v>
      </c>
      <c r="G895" s="6" t="s">
        <v>173</v>
      </c>
      <c r="H895" s="8">
        <v>2.9530370368759589E-4</v>
      </c>
      <c r="I895">
        <f t="shared" si="39"/>
        <v>-3.5297311060962193</v>
      </c>
      <c r="N895" s="5">
        <v>1.11E-7</v>
      </c>
      <c r="O895" s="5">
        <v>0</v>
      </c>
      <c r="P895" s="5">
        <v>-6.9546770212133424</v>
      </c>
      <c r="Q895" s="5">
        <v>0</v>
      </c>
      <c r="R895" s="5" t="e">
        <f t="shared" si="40"/>
        <v>#DIV/0!</v>
      </c>
      <c r="S895" s="5" t="e">
        <f t="shared" si="41"/>
        <v>#DIV/0!</v>
      </c>
      <c r="T895" s="5" t="e">
        <v>#DIV/0!</v>
      </c>
      <c r="U895" s="5" t="e">
        <v>#DIV/0!</v>
      </c>
    </row>
    <row r="896" spans="1:22">
      <c r="A896" s="5">
        <v>191</v>
      </c>
      <c r="B896" s="5">
        <v>1127</v>
      </c>
      <c r="C896" s="5" t="s">
        <v>35</v>
      </c>
      <c r="D896" s="5" t="s">
        <v>36</v>
      </c>
      <c r="E896" s="5" t="s">
        <v>40</v>
      </c>
      <c r="F896" s="5" t="s">
        <v>183</v>
      </c>
      <c r="G896" s="6" t="s">
        <v>173</v>
      </c>
      <c r="H896" s="8">
        <v>9.8144350940386141E-5</v>
      </c>
      <c r="I896">
        <f t="shared" si="39"/>
        <v>-4.0081346927631376</v>
      </c>
      <c r="N896" s="5">
        <v>1.11E-7</v>
      </c>
      <c r="O896" s="5">
        <v>0</v>
      </c>
      <c r="P896" s="5">
        <v>-6.9546770212133424</v>
      </c>
      <c r="Q896" s="5">
        <v>0</v>
      </c>
      <c r="R896" s="5" t="e">
        <f t="shared" si="40"/>
        <v>#DIV/0!</v>
      </c>
      <c r="S896" s="5" t="e">
        <f t="shared" si="41"/>
        <v>#DIV/0!</v>
      </c>
      <c r="T896" s="5" t="e">
        <v>#DIV/0!</v>
      </c>
      <c r="U896" s="5" t="e">
        <v>#DIV/0!</v>
      </c>
    </row>
    <row r="897" spans="1:21">
      <c r="A897" s="5">
        <v>275</v>
      </c>
      <c r="B897" s="5">
        <v>1128</v>
      </c>
      <c r="C897" s="5" t="s">
        <v>35</v>
      </c>
      <c r="D897" s="5" t="s">
        <v>36</v>
      </c>
      <c r="E897" s="5" t="s">
        <v>40</v>
      </c>
      <c r="F897" s="5" t="s">
        <v>183</v>
      </c>
      <c r="G897" s="6" t="s">
        <v>173</v>
      </c>
      <c r="H897" s="8">
        <v>6.3045559174087801E-4</v>
      </c>
      <c r="I897">
        <f t="shared" si="39"/>
        <v>-3.2003454990054405</v>
      </c>
      <c r="N897" s="5">
        <v>1.11E-7</v>
      </c>
      <c r="O897" s="5">
        <v>0</v>
      </c>
      <c r="P897" s="5">
        <v>-6.9546770212133424</v>
      </c>
      <c r="Q897" s="5">
        <v>0</v>
      </c>
      <c r="R897" s="5" t="e">
        <f t="shared" si="40"/>
        <v>#DIV/0!</v>
      </c>
      <c r="S897" s="5" t="e">
        <f t="shared" si="41"/>
        <v>#DIV/0!</v>
      </c>
      <c r="T897" s="5" t="e">
        <v>#DIV/0!</v>
      </c>
      <c r="U897" s="5" t="e">
        <v>#DIV/0!</v>
      </c>
    </row>
    <row r="898" spans="1:21">
      <c r="A898" s="5">
        <v>359</v>
      </c>
      <c r="B898" s="5">
        <v>1142</v>
      </c>
      <c r="C898" s="5" t="s">
        <v>35</v>
      </c>
      <c r="D898" s="5" t="s">
        <v>36</v>
      </c>
      <c r="E898" s="5" t="s">
        <v>40</v>
      </c>
      <c r="F898" s="5" t="s">
        <v>183</v>
      </c>
      <c r="G898" s="6" t="s">
        <v>173</v>
      </c>
      <c r="H898" s="8">
        <v>1.11E-7</v>
      </c>
      <c r="I898">
        <f t="shared" ref="I898:I961" si="42">LOG(H898)</f>
        <v>-6.9546770212133424</v>
      </c>
      <c r="N898" s="5">
        <v>1.11E-7</v>
      </c>
      <c r="O898" s="5">
        <v>0</v>
      </c>
      <c r="P898" s="5">
        <v>-6.9546770212133424</v>
      </c>
      <c r="Q898" s="5">
        <v>0</v>
      </c>
      <c r="R898" s="5" t="e">
        <f t="shared" ref="R898:R961" si="43">(H898-N898)/O898</f>
        <v>#DIV/0!</v>
      </c>
      <c r="S898" s="5" t="e">
        <f t="shared" ref="S898:S961" si="44">(I898-P898)/Q898</f>
        <v>#DIV/0!</v>
      </c>
      <c r="T898" s="5" t="e">
        <v>#DIV/0!</v>
      </c>
      <c r="U898" s="5" t="e">
        <v>#DIV/0!</v>
      </c>
    </row>
    <row r="899" spans="1:21">
      <c r="A899" s="5">
        <v>443</v>
      </c>
      <c r="B899" s="5">
        <v>1143</v>
      </c>
      <c r="C899" s="5" t="s">
        <v>35</v>
      </c>
      <c r="D899" s="5" t="s">
        <v>36</v>
      </c>
      <c r="E899" s="5" t="s">
        <v>40</v>
      </c>
      <c r="F899" s="5" t="s">
        <v>183</v>
      </c>
      <c r="G899" s="6" t="s">
        <v>173</v>
      </c>
      <c r="H899" s="8">
        <v>1.11E-7</v>
      </c>
      <c r="I899">
        <f t="shared" si="42"/>
        <v>-6.9546770212133424</v>
      </c>
      <c r="N899" s="5">
        <v>1.11E-7</v>
      </c>
      <c r="O899" s="5">
        <v>0</v>
      </c>
      <c r="P899" s="5">
        <v>-6.9546770212133424</v>
      </c>
      <c r="Q899" s="5">
        <v>0</v>
      </c>
      <c r="R899" s="5" t="e">
        <f t="shared" si="43"/>
        <v>#DIV/0!</v>
      </c>
      <c r="S899" s="5" t="e">
        <f t="shared" si="44"/>
        <v>#DIV/0!</v>
      </c>
      <c r="T899" s="5" t="e">
        <v>#DIV/0!</v>
      </c>
      <c r="U899" s="5" t="e">
        <v>#DIV/0!</v>
      </c>
    </row>
    <row r="900" spans="1:21">
      <c r="A900" s="5">
        <v>527</v>
      </c>
      <c r="B900" s="5">
        <v>1144</v>
      </c>
      <c r="C900" s="5" t="s">
        <v>35</v>
      </c>
      <c r="D900" s="5" t="s">
        <v>36</v>
      </c>
      <c r="E900" s="5" t="s">
        <v>40</v>
      </c>
      <c r="F900" s="5" t="s">
        <v>183</v>
      </c>
      <c r="G900" s="6" t="s">
        <v>173</v>
      </c>
      <c r="H900" s="8">
        <v>4.7258879122113524E-4</v>
      </c>
      <c r="I900">
        <f t="shared" si="42"/>
        <v>-3.3255165831025866</v>
      </c>
      <c r="N900" s="5">
        <v>1.11E-7</v>
      </c>
      <c r="O900" s="5">
        <v>0</v>
      </c>
      <c r="P900" s="5">
        <v>-6.9546770212133424</v>
      </c>
      <c r="Q900" s="5">
        <v>0</v>
      </c>
      <c r="R900" s="5" t="e">
        <f t="shared" si="43"/>
        <v>#DIV/0!</v>
      </c>
      <c r="S900" s="5" t="e">
        <f t="shared" si="44"/>
        <v>#DIV/0!</v>
      </c>
      <c r="T900" s="5" t="e">
        <v>#DIV/0!</v>
      </c>
      <c r="U900" s="5" t="e">
        <v>#DIV/0!</v>
      </c>
    </row>
    <row r="901" spans="1:21">
      <c r="A901" s="5">
        <v>611</v>
      </c>
      <c r="B901" s="5">
        <v>1145</v>
      </c>
      <c r="C901" s="5" t="s">
        <v>35</v>
      </c>
      <c r="D901" s="5" t="s">
        <v>36</v>
      </c>
      <c r="E901" s="5" t="s">
        <v>40</v>
      </c>
      <c r="F901" s="5" t="s">
        <v>183</v>
      </c>
      <c r="G901" s="6" t="s">
        <v>173</v>
      </c>
      <c r="H901" s="8">
        <v>1.11E-7</v>
      </c>
      <c r="I901">
        <f t="shared" si="42"/>
        <v>-6.9546770212133424</v>
      </c>
      <c r="N901" s="5">
        <v>1.11E-7</v>
      </c>
      <c r="O901" s="5">
        <v>0</v>
      </c>
      <c r="P901" s="5">
        <v>-6.9546770212133424</v>
      </c>
      <c r="Q901" s="5">
        <v>0</v>
      </c>
      <c r="R901" s="5" t="e">
        <f t="shared" si="43"/>
        <v>#DIV/0!</v>
      </c>
      <c r="S901" s="5" t="e">
        <f t="shared" si="44"/>
        <v>#DIV/0!</v>
      </c>
      <c r="T901" s="5" t="e">
        <v>#DIV/0!</v>
      </c>
      <c r="U901" s="5" t="e">
        <v>#DIV/0!</v>
      </c>
    </row>
    <row r="902" spans="1:21">
      <c r="A902" s="5">
        <v>695</v>
      </c>
      <c r="B902" s="5">
        <v>1146</v>
      </c>
      <c r="C902" s="5" t="s">
        <v>35</v>
      </c>
      <c r="D902" s="5" t="s">
        <v>36</v>
      </c>
      <c r="E902" s="5" t="s">
        <v>40</v>
      </c>
      <c r="F902" s="5" t="s">
        <v>183</v>
      </c>
      <c r="G902" s="6" t="s">
        <v>173</v>
      </c>
      <c r="H902" s="8">
        <v>6.2630136985840194E-5</v>
      </c>
      <c r="I902">
        <f t="shared" si="42"/>
        <v>-4.2032166384004093</v>
      </c>
      <c r="N902" s="5">
        <v>1.11E-7</v>
      </c>
      <c r="O902" s="5">
        <v>0</v>
      </c>
      <c r="P902" s="5">
        <v>-6.9546770212133424</v>
      </c>
      <c r="Q902" s="5">
        <v>0</v>
      </c>
      <c r="R902" s="5" t="e">
        <f t="shared" si="43"/>
        <v>#DIV/0!</v>
      </c>
      <c r="S902" s="5" t="e">
        <f t="shared" si="44"/>
        <v>#DIV/0!</v>
      </c>
      <c r="T902" s="5" t="e">
        <v>#DIV/0!</v>
      </c>
      <c r="U902" s="5" t="e">
        <v>#DIV/0!</v>
      </c>
    </row>
    <row r="903" spans="1:21">
      <c r="A903" s="5">
        <v>779</v>
      </c>
      <c r="B903" s="5">
        <v>1158</v>
      </c>
      <c r="C903" s="5" t="s">
        <v>35</v>
      </c>
      <c r="D903" s="5" t="s">
        <v>36</v>
      </c>
      <c r="E903" s="5" t="s">
        <v>40</v>
      </c>
      <c r="F903" s="5" t="s">
        <v>183</v>
      </c>
      <c r="G903" s="6" t="s">
        <v>173</v>
      </c>
      <c r="H903" s="8">
        <v>1.11E-7</v>
      </c>
      <c r="I903">
        <f t="shared" si="42"/>
        <v>-6.9546770212133424</v>
      </c>
      <c r="N903" s="5">
        <v>1.11E-7</v>
      </c>
      <c r="O903" s="5">
        <v>0</v>
      </c>
      <c r="P903" s="5">
        <v>-6.9546770212133424</v>
      </c>
      <c r="Q903" s="5">
        <v>0</v>
      </c>
      <c r="R903" s="5" t="e">
        <f t="shared" si="43"/>
        <v>#DIV/0!</v>
      </c>
      <c r="S903" s="5" t="e">
        <f t="shared" si="44"/>
        <v>#DIV/0!</v>
      </c>
      <c r="T903" s="5" t="e">
        <v>#DIV/0!</v>
      </c>
      <c r="U903" s="5" t="e">
        <v>#DIV/0!</v>
      </c>
    </row>
    <row r="904" spans="1:21">
      <c r="A904" s="5">
        <v>863</v>
      </c>
      <c r="B904" s="5">
        <v>1159</v>
      </c>
      <c r="C904" s="5" t="s">
        <v>35</v>
      </c>
      <c r="D904" s="5" t="s">
        <v>36</v>
      </c>
      <c r="E904" s="5" t="s">
        <v>40</v>
      </c>
      <c r="F904" s="5" t="s">
        <v>183</v>
      </c>
      <c r="G904" s="6" t="s">
        <v>173</v>
      </c>
      <c r="H904" s="8">
        <v>1.6225138372108529E-4</v>
      </c>
      <c r="I904">
        <f t="shared" si="42"/>
        <v>-3.7898115907379517</v>
      </c>
      <c r="N904" s="5">
        <v>1.11E-7</v>
      </c>
      <c r="O904" s="5">
        <v>0</v>
      </c>
      <c r="P904" s="5">
        <v>-6.9546770212133424</v>
      </c>
      <c r="Q904" s="5">
        <v>0</v>
      </c>
      <c r="R904" s="5" t="e">
        <f t="shared" si="43"/>
        <v>#DIV/0!</v>
      </c>
      <c r="S904" s="5" t="e">
        <f t="shared" si="44"/>
        <v>#DIV/0!</v>
      </c>
      <c r="T904" s="5" t="e">
        <v>#DIV/0!</v>
      </c>
      <c r="U904" s="5" t="e">
        <v>#DIV/0!</v>
      </c>
    </row>
    <row r="905" spans="1:21">
      <c r="A905" s="5">
        <v>2809</v>
      </c>
      <c r="B905" s="5">
        <v>1101</v>
      </c>
      <c r="C905" s="5" t="s">
        <v>37</v>
      </c>
      <c r="D905" s="5" t="s">
        <v>36</v>
      </c>
      <c r="E905" s="5" t="s">
        <v>42</v>
      </c>
      <c r="F905" s="5" t="s">
        <v>183</v>
      </c>
      <c r="G905" s="6" t="s">
        <v>125</v>
      </c>
      <c r="H905" s="8">
        <v>2.013607563374805E-2</v>
      </c>
      <c r="I905">
        <f t="shared" si="42"/>
        <v>-1.6960251661894448</v>
      </c>
      <c r="J905" s="30">
        <f>AVERAGE(H905:H915)</f>
        <v>2.5736544294509108E-2</v>
      </c>
      <c r="K905" s="30">
        <f>STDEV(H905:H915)</f>
        <v>6.5067791639292025E-3</v>
      </c>
      <c r="L905" s="30">
        <f>AVERAGE(I905:I915)</f>
        <v>-1.600537203058245</v>
      </c>
      <c r="M905" s="30">
        <f>STDEV(I905:I915)</f>
        <v>9.9757942785894463E-2</v>
      </c>
      <c r="N905" s="5">
        <v>2.5736544294509108E-2</v>
      </c>
      <c r="O905" s="5">
        <v>6.5067791639292025E-3</v>
      </c>
      <c r="P905" s="5">
        <v>-1.600537203058245</v>
      </c>
      <c r="Q905" s="5">
        <v>9.9757942785894463E-2</v>
      </c>
      <c r="R905" s="5">
        <f t="shared" si="43"/>
        <v>-0.86071288415744274</v>
      </c>
      <c r="S905" s="5">
        <f t="shared" si="44"/>
        <v>-0.95719659472269669</v>
      </c>
      <c r="T905" s="5">
        <v>-0.86071288415744274</v>
      </c>
      <c r="U905" s="5">
        <v>-0.95719659472269669</v>
      </c>
    </row>
    <row r="906" spans="1:21">
      <c r="A906" s="5">
        <v>2893</v>
      </c>
      <c r="B906" s="5">
        <v>1102</v>
      </c>
      <c r="C906" s="5" t="s">
        <v>37</v>
      </c>
      <c r="D906" s="5" t="s">
        <v>36</v>
      </c>
      <c r="E906" s="5" t="s">
        <v>42</v>
      </c>
      <c r="F906" s="5" t="s">
        <v>183</v>
      </c>
      <c r="G906" s="6" t="s">
        <v>125</v>
      </c>
      <c r="H906" s="8">
        <v>2.3927629944375566E-2</v>
      </c>
      <c r="I906">
        <f t="shared" si="42"/>
        <v>-1.6211003165580842</v>
      </c>
      <c r="N906" s="5">
        <v>2.5736544294509108E-2</v>
      </c>
      <c r="O906" s="5">
        <v>6.5067791639292025E-3</v>
      </c>
      <c r="P906" s="5">
        <v>-1.600537203058245</v>
      </c>
      <c r="Q906" s="5">
        <v>9.9757942785894463E-2</v>
      </c>
      <c r="R906" s="5">
        <f t="shared" si="43"/>
        <v>-0.27800457101132131</v>
      </c>
      <c r="S906" s="5">
        <f t="shared" si="44"/>
        <v>-0.20613008774622374</v>
      </c>
      <c r="T906" s="5">
        <v>-0.27800457101132131</v>
      </c>
      <c r="U906" s="5">
        <v>-0.20613008774622374</v>
      </c>
    </row>
    <row r="907" spans="1:21">
      <c r="A907" s="5">
        <v>2977</v>
      </c>
      <c r="B907" s="5">
        <v>1103</v>
      </c>
      <c r="C907" s="5" t="s">
        <v>37</v>
      </c>
      <c r="D907" s="5" t="s">
        <v>36</v>
      </c>
      <c r="E907" s="5" t="s">
        <v>42</v>
      </c>
      <c r="F907" s="5" t="s">
        <v>183</v>
      </c>
      <c r="G907" s="6" t="s">
        <v>125</v>
      </c>
      <c r="H907" s="8">
        <v>2.5289977464718678E-2</v>
      </c>
      <c r="I907">
        <f t="shared" si="42"/>
        <v>-1.5970515576446298</v>
      </c>
      <c r="N907" s="5">
        <v>2.5736544294509108E-2</v>
      </c>
      <c r="O907" s="5">
        <v>6.5067791639292025E-3</v>
      </c>
      <c r="P907" s="5">
        <v>-1.600537203058245</v>
      </c>
      <c r="Q907" s="5">
        <v>9.9757942785894463E-2</v>
      </c>
      <c r="R907" s="5">
        <f t="shared" si="43"/>
        <v>-6.8631010602911657E-2</v>
      </c>
      <c r="S907" s="5">
        <f t="shared" si="44"/>
        <v>3.4941031423395004E-2</v>
      </c>
      <c r="T907" s="5">
        <v>-6.8631010602911657E-2</v>
      </c>
      <c r="U907" s="5">
        <v>3.4941031423395004E-2</v>
      </c>
    </row>
    <row r="908" spans="1:21">
      <c r="A908" s="5">
        <v>3061</v>
      </c>
      <c r="B908" s="5">
        <v>1184</v>
      </c>
      <c r="C908" s="5" t="s">
        <v>37</v>
      </c>
      <c r="D908" s="5" t="s">
        <v>36</v>
      </c>
      <c r="E908" s="5" t="s">
        <v>42</v>
      </c>
      <c r="F908" s="5" t="s">
        <v>183</v>
      </c>
      <c r="G908" s="6" t="s">
        <v>125</v>
      </c>
      <c r="H908" s="8">
        <v>4.0160080607320237E-2</v>
      </c>
      <c r="I908">
        <f t="shared" si="42"/>
        <v>-1.3962054241678368</v>
      </c>
      <c r="N908" s="5">
        <v>2.5736544294509108E-2</v>
      </c>
      <c r="O908" s="5">
        <v>6.5067791639292025E-3</v>
      </c>
      <c r="P908" s="5">
        <v>-1.600537203058245</v>
      </c>
      <c r="Q908" s="5">
        <v>9.9757942785894463E-2</v>
      </c>
      <c r="R908" s="5">
        <f t="shared" si="43"/>
        <v>2.2166936896781495</v>
      </c>
      <c r="S908" s="5">
        <f t="shared" si="44"/>
        <v>2.0482757882142315</v>
      </c>
      <c r="T908" s="5">
        <v>2.2166936896781495</v>
      </c>
      <c r="U908" s="5">
        <v>2.0482757882142315</v>
      </c>
    </row>
    <row r="909" spans="1:21">
      <c r="A909" s="5">
        <v>3145</v>
      </c>
      <c r="B909" s="5">
        <v>1185</v>
      </c>
      <c r="C909" s="5" t="s">
        <v>37</v>
      </c>
      <c r="D909" s="5" t="s">
        <v>36</v>
      </c>
      <c r="E909" s="5" t="s">
        <v>42</v>
      </c>
      <c r="F909" s="5" t="s">
        <v>183</v>
      </c>
      <c r="G909" s="6" t="s">
        <v>125</v>
      </c>
      <c r="H909" s="8">
        <v>1.9924337993568204E-2</v>
      </c>
      <c r="I909">
        <f t="shared" si="42"/>
        <v>-1.7006160995688184</v>
      </c>
      <c r="N909" s="5">
        <v>2.5736544294509108E-2</v>
      </c>
      <c r="O909" s="5">
        <v>6.5067791639292025E-3</v>
      </c>
      <c r="P909" s="5">
        <v>-1.600537203058245</v>
      </c>
      <c r="Q909" s="5">
        <v>9.9757942785894463E-2</v>
      </c>
      <c r="R909" s="5">
        <f t="shared" si="43"/>
        <v>-0.89325396705658733</v>
      </c>
      <c r="S909" s="5">
        <f t="shared" si="44"/>
        <v>-1.0032173250140877</v>
      </c>
      <c r="T909" s="5">
        <v>-0.89325396705658733</v>
      </c>
      <c r="U909" s="5">
        <v>-1.0032173250140877</v>
      </c>
    </row>
    <row r="910" spans="1:21">
      <c r="A910" s="5">
        <v>3229</v>
      </c>
      <c r="B910" s="5">
        <v>1186</v>
      </c>
      <c r="C910" s="5" t="s">
        <v>37</v>
      </c>
      <c r="D910" s="5" t="s">
        <v>36</v>
      </c>
      <c r="E910" s="5" t="s">
        <v>42</v>
      </c>
      <c r="F910" s="5" t="s">
        <v>183</v>
      </c>
      <c r="G910" s="6" t="s">
        <v>125</v>
      </c>
      <c r="H910" s="8">
        <v>2.0969874168965102E-2</v>
      </c>
      <c r="I910">
        <f t="shared" si="42"/>
        <v>-1.678404175537902</v>
      </c>
      <c r="N910" s="5">
        <v>2.5736544294509108E-2</v>
      </c>
      <c r="O910" s="5">
        <v>6.5067791639292025E-3</v>
      </c>
      <c r="P910" s="5">
        <v>-1.600537203058245</v>
      </c>
      <c r="Q910" s="5">
        <v>9.9757942785894463E-2</v>
      </c>
      <c r="R910" s="5">
        <f t="shared" si="43"/>
        <v>-0.73256983300868495</v>
      </c>
      <c r="S910" s="5">
        <f t="shared" si="44"/>
        <v>-0.78055912446770326</v>
      </c>
      <c r="T910" s="5">
        <v>-0.73256983300868495</v>
      </c>
      <c r="U910" s="5">
        <v>-0.78055912446770326</v>
      </c>
    </row>
    <row r="911" spans="1:21">
      <c r="A911" s="5">
        <v>3313</v>
      </c>
      <c r="B911" s="5">
        <v>1195</v>
      </c>
      <c r="C911" s="5" t="s">
        <v>37</v>
      </c>
      <c r="D911" s="5" t="s">
        <v>36</v>
      </c>
      <c r="E911" s="5" t="s">
        <v>42</v>
      </c>
      <c r="F911" s="5" t="s">
        <v>183</v>
      </c>
      <c r="G911" s="6" t="s">
        <v>125</v>
      </c>
      <c r="H911" s="8">
        <v>2.0766550691067875E-2</v>
      </c>
      <c r="I911">
        <f t="shared" si="42"/>
        <v>-1.6826356334715635</v>
      </c>
      <c r="N911" s="5">
        <v>2.5736544294509108E-2</v>
      </c>
      <c r="O911" s="5">
        <v>6.5067791639292025E-3</v>
      </c>
      <c r="P911" s="5">
        <v>-1.600537203058245</v>
      </c>
      <c r="Q911" s="5">
        <v>9.9757942785894463E-2</v>
      </c>
      <c r="R911" s="5">
        <f t="shared" si="43"/>
        <v>-0.76381777807870743</v>
      </c>
      <c r="S911" s="5">
        <f t="shared" si="44"/>
        <v>-0.822976377826098</v>
      </c>
      <c r="T911" s="5">
        <v>-0.76381777807870743</v>
      </c>
      <c r="U911" s="5">
        <v>-0.822976377826098</v>
      </c>
    </row>
    <row r="912" spans="1:21">
      <c r="A912" s="5">
        <v>3397</v>
      </c>
      <c r="B912" s="5">
        <v>1196</v>
      </c>
      <c r="C912" s="5" t="s">
        <v>37</v>
      </c>
      <c r="D912" s="5" t="s">
        <v>36</v>
      </c>
      <c r="E912" s="5" t="s">
        <v>42</v>
      </c>
      <c r="F912" s="5" t="s">
        <v>183</v>
      </c>
      <c r="G912" s="6" t="s">
        <v>125</v>
      </c>
      <c r="H912" s="8">
        <v>2.9624723129652163E-2</v>
      </c>
      <c r="I912">
        <f t="shared" si="42"/>
        <v>-1.5283456998451699</v>
      </c>
      <c r="N912" s="5">
        <v>2.5736544294509108E-2</v>
      </c>
      <c r="O912" s="5">
        <v>6.5067791639292025E-3</v>
      </c>
      <c r="P912" s="5">
        <v>-1.600537203058245</v>
      </c>
      <c r="Q912" s="5">
        <v>9.9757942785894463E-2</v>
      </c>
      <c r="R912" s="5">
        <f t="shared" si="43"/>
        <v>0.59755813701154226</v>
      </c>
      <c r="S912" s="5">
        <f t="shared" si="44"/>
        <v>0.72366671963170048</v>
      </c>
      <c r="T912" s="5">
        <v>0.59755813701154226</v>
      </c>
      <c r="U912" s="5">
        <v>0.72366671963170048</v>
      </c>
    </row>
    <row r="913" spans="1:22">
      <c r="A913" s="5">
        <v>3481</v>
      </c>
      <c r="B913" s="5">
        <v>1197</v>
      </c>
      <c r="C913" s="5" t="s">
        <v>37</v>
      </c>
      <c r="D913" s="5" t="s">
        <v>36</v>
      </c>
      <c r="E913" s="5" t="s">
        <v>42</v>
      </c>
      <c r="F913" s="5" t="s">
        <v>183</v>
      </c>
      <c r="G913" s="6" t="s">
        <v>125</v>
      </c>
      <c r="H913" s="8">
        <v>2.3609577189194701E-2</v>
      </c>
      <c r="I913">
        <f t="shared" si="42"/>
        <v>-1.6269117903903045</v>
      </c>
      <c r="N913" s="5">
        <v>2.5736544294509108E-2</v>
      </c>
      <c r="O913" s="5">
        <v>6.5067791639292025E-3</v>
      </c>
      <c r="P913" s="5">
        <v>-1.600537203058245</v>
      </c>
      <c r="Q913" s="5">
        <v>9.9757942785894463E-2</v>
      </c>
      <c r="R913" s="5">
        <f t="shared" si="43"/>
        <v>-0.32688478458058046</v>
      </c>
      <c r="S913" s="5">
        <f t="shared" si="44"/>
        <v>-0.26438583831531115</v>
      </c>
      <c r="T913" s="5">
        <v>-0.32688478458058046</v>
      </c>
      <c r="U913" s="5">
        <v>-0.26438583831531115</v>
      </c>
    </row>
    <row r="914" spans="1:22">
      <c r="A914" s="5">
        <v>3565</v>
      </c>
      <c r="B914" s="5">
        <v>1203</v>
      </c>
      <c r="C914" s="5" t="s">
        <v>37</v>
      </c>
      <c r="D914" s="5" t="s">
        <v>36</v>
      </c>
      <c r="E914" s="5" t="s">
        <v>42</v>
      </c>
      <c r="F914" s="5" t="s">
        <v>183</v>
      </c>
      <c r="G914" s="6" t="s">
        <v>125</v>
      </c>
      <c r="H914" s="8">
        <v>3.4523265630863068E-2</v>
      </c>
      <c r="I914">
        <f t="shared" si="42"/>
        <v>-1.4618881301531146</v>
      </c>
      <c r="N914" s="5">
        <v>2.5736544294509108E-2</v>
      </c>
      <c r="O914" s="5">
        <v>6.5067791639292025E-3</v>
      </c>
      <c r="P914" s="5">
        <v>-1.600537203058245</v>
      </c>
      <c r="Q914" s="5">
        <v>9.9757942785894463E-2</v>
      </c>
      <c r="R914" s="5">
        <f t="shared" si="43"/>
        <v>1.3503948904649754</v>
      </c>
      <c r="S914" s="5">
        <f t="shared" si="44"/>
        <v>1.3898549732797321</v>
      </c>
      <c r="T914" s="5">
        <v>1.3503948904649754</v>
      </c>
      <c r="U914" s="5">
        <v>1.3898549732797321</v>
      </c>
    </row>
    <row r="915" spans="1:22">
      <c r="A915" s="10">
        <v>3649</v>
      </c>
      <c r="B915" s="10" t="s">
        <v>41</v>
      </c>
      <c r="C915" s="10" t="s">
        <v>37</v>
      </c>
      <c r="D915" s="10" t="s">
        <v>36</v>
      </c>
      <c r="E915" s="10" t="s">
        <v>42</v>
      </c>
      <c r="F915" s="10" t="s">
        <v>183</v>
      </c>
      <c r="G915" s="6" t="s">
        <v>125</v>
      </c>
      <c r="H915" s="11">
        <v>2.4169894786126533E-2</v>
      </c>
      <c r="I915" s="40">
        <f t="shared" si="42"/>
        <v>-1.6167252401138275</v>
      </c>
      <c r="J915" s="10"/>
      <c r="K915" s="10"/>
      <c r="L915" s="10"/>
      <c r="N915" s="5">
        <v>2.5736544294509108E-2</v>
      </c>
      <c r="O915" s="5">
        <v>6.5067791639292025E-3</v>
      </c>
      <c r="P915" s="5">
        <v>-1.600537203058245</v>
      </c>
      <c r="Q915" s="5">
        <v>9.9757942785894463E-2</v>
      </c>
      <c r="R915" s="5">
        <f t="shared" si="43"/>
        <v>-0.24077188865843327</v>
      </c>
      <c r="S915" s="5">
        <f t="shared" si="44"/>
        <v>-0.16227316445695011</v>
      </c>
      <c r="T915" s="5">
        <v>-0.24077188865843327</v>
      </c>
      <c r="U915" s="5">
        <v>-0.16227316445695011</v>
      </c>
    </row>
    <row r="916" spans="1:22">
      <c r="A916" s="5">
        <v>961</v>
      </c>
      <c r="B916" s="5">
        <v>1176</v>
      </c>
      <c r="C916" s="5" t="s">
        <v>37</v>
      </c>
      <c r="D916" s="5" t="s">
        <v>36</v>
      </c>
      <c r="E916" s="5" t="s">
        <v>40</v>
      </c>
      <c r="F916" s="5" t="s">
        <v>183</v>
      </c>
      <c r="G916" s="6" t="s">
        <v>125</v>
      </c>
      <c r="H916" s="8">
        <v>4.11109081854827E-2</v>
      </c>
      <c r="I916">
        <f t="shared" si="42"/>
        <v>-1.3860429290676906</v>
      </c>
      <c r="N916" s="5">
        <v>2.5736544294509108E-2</v>
      </c>
      <c r="O916" s="5">
        <v>6.5067791639292025E-3</v>
      </c>
      <c r="P916" s="5">
        <v>-1.600537203058245</v>
      </c>
      <c r="Q916" s="5">
        <v>9.9757942785894463E-2</v>
      </c>
      <c r="R916" s="5">
        <f t="shared" si="43"/>
        <v>2.3628224508067652</v>
      </c>
      <c r="S916" s="5">
        <f t="shared" si="44"/>
        <v>2.150147326623534</v>
      </c>
      <c r="T916" s="5">
        <v>2.3628224508067652</v>
      </c>
      <c r="U916" s="5">
        <v>2.150147326623534</v>
      </c>
    </row>
    <row r="917" spans="1:22">
      <c r="A917" s="5">
        <v>1045</v>
      </c>
      <c r="B917" s="5">
        <v>1177</v>
      </c>
      <c r="C917" s="5" t="s">
        <v>37</v>
      </c>
      <c r="D917" s="5" t="s">
        <v>36</v>
      </c>
      <c r="E917" s="5" t="s">
        <v>40</v>
      </c>
      <c r="F917" s="5" t="s">
        <v>183</v>
      </c>
      <c r="G917" s="6" t="s">
        <v>125</v>
      </c>
      <c r="H917" s="8">
        <v>1.79871973312218E-2</v>
      </c>
      <c r="I917">
        <f t="shared" si="42"/>
        <v>-1.745036500823852</v>
      </c>
      <c r="N917" s="5">
        <v>2.5736544294509108E-2</v>
      </c>
      <c r="O917" s="5">
        <v>6.5067791639292025E-3</v>
      </c>
      <c r="P917" s="5">
        <v>-1.600537203058245</v>
      </c>
      <c r="Q917" s="5">
        <v>9.9757942785894463E-2</v>
      </c>
      <c r="R917" s="5">
        <f t="shared" si="43"/>
        <v>-1.1909651100880094</v>
      </c>
      <c r="S917" s="5">
        <f t="shared" si="44"/>
        <v>-1.4484991744039739</v>
      </c>
      <c r="T917" s="5">
        <v>-1.1909651100880094</v>
      </c>
      <c r="U917" s="5">
        <v>-1.4484991744039739</v>
      </c>
    </row>
    <row r="918" spans="1:22">
      <c r="A918" s="5">
        <v>1129</v>
      </c>
      <c r="B918" s="5">
        <v>1179</v>
      </c>
      <c r="C918" s="5" t="s">
        <v>37</v>
      </c>
      <c r="D918" s="5" t="s">
        <v>36</v>
      </c>
      <c r="E918" s="5" t="s">
        <v>40</v>
      </c>
      <c r="F918" s="5" t="s">
        <v>183</v>
      </c>
      <c r="G918" s="6" t="s">
        <v>125</v>
      </c>
      <c r="H918" s="8">
        <v>1.9845677088385492E-2</v>
      </c>
      <c r="I918">
        <f t="shared" si="42"/>
        <v>-1.7023340793855266</v>
      </c>
      <c r="N918" s="5">
        <v>2.5736544294509108E-2</v>
      </c>
      <c r="O918" s="5">
        <v>6.5067791639292025E-3</v>
      </c>
      <c r="P918" s="5">
        <v>-1.600537203058245</v>
      </c>
      <c r="Q918" s="5">
        <v>9.9757942785894463E-2</v>
      </c>
      <c r="R918" s="5">
        <f t="shared" si="43"/>
        <v>-0.90534303650261572</v>
      </c>
      <c r="S918" s="5">
        <f t="shared" si="44"/>
        <v>-1.0204388090255954</v>
      </c>
      <c r="T918" s="5">
        <v>-0.90534303650261572</v>
      </c>
      <c r="U918" s="5">
        <v>-1.0204388090255954</v>
      </c>
    </row>
    <row r="919" spans="1:22">
      <c r="A919" s="5">
        <v>1213</v>
      </c>
      <c r="B919" s="5">
        <v>1180</v>
      </c>
      <c r="C919" s="5" t="s">
        <v>37</v>
      </c>
      <c r="D919" s="5" t="s">
        <v>36</v>
      </c>
      <c r="E919" s="5" t="s">
        <v>40</v>
      </c>
      <c r="F919" s="5" t="s">
        <v>183</v>
      </c>
      <c r="G919" s="6" t="s">
        <v>125</v>
      </c>
      <c r="H919" s="8">
        <v>2.6769281794514904E-2</v>
      </c>
      <c r="I919">
        <f t="shared" si="42"/>
        <v>-1.5723632805449776</v>
      </c>
      <c r="N919" s="5">
        <v>2.5736544294509108E-2</v>
      </c>
      <c r="O919" s="5">
        <v>6.5067791639292025E-3</v>
      </c>
      <c r="P919" s="5">
        <v>-1.600537203058245</v>
      </c>
      <c r="Q919" s="5">
        <v>9.9757942785894463E-2</v>
      </c>
      <c r="R919" s="5">
        <f t="shared" si="43"/>
        <v>0.15871715851843421</v>
      </c>
      <c r="S919" s="5">
        <f t="shared" si="44"/>
        <v>0.28242285001541811</v>
      </c>
      <c r="T919" s="5">
        <v>0.15871715851843421</v>
      </c>
      <c r="U919" s="5">
        <v>0.28242285001541811</v>
      </c>
    </row>
    <row r="920" spans="1:22">
      <c r="A920" s="5">
        <v>1297</v>
      </c>
      <c r="B920" s="5">
        <v>1190</v>
      </c>
      <c r="C920" s="5" t="s">
        <v>37</v>
      </c>
      <c r="D920" s="5" t="s">
        <v>36</v>
      </c>
      <c r="E920" s="5" t="s">
        <v>40</v>
      </c>
      <c r="F920" s="5" t="s">
        <v>183</v>
      </c>
      <c r="G920" s="6" t="s">
        <v>125</v>
      </c>
      <c r="H920" s="8">
        <v>3.9414484759603206E-2</v>
      </c>
      <c r="I920">
        <f t="shared" si="42"/>
        <v>-1.4043441463184954</v>
      </c>
      <c r="N920" s="5">
        <v>2.5736544294509108E-2</v>
      </c>
      <c r="O920" s="5">
        <v>6.5067791639292025E-3</v>
      </c>
      <c r="P920" s="5">
        <v>-1.600537203058245</v>
      </c>
      <c r="Q920" s="5">
        <v>9.9757942785894463E-2</v>
      </c>
      <c r="R920" s="5">
        <f t="shared" si="43"/>
        <v>2.1021061450677077</v>
      </c>
      <c r="S920" s="5">
        <f t="shared" si="44"/>
        <v>1.9666910850480255</v>
      </c>
      <c r="T920" s="5">
        <v>2.1021061450677077</v>
      </c>
      <c r="U920" s="5">
        <v>1.9666910850480255</v>
      </c>
    </row>
    <row r="921" spans="1:22">
      <c r="A921" s="5">
        <v>1381</v>
      </c>
      <c r="B921" s="5">
        <v>1191</v>
      </c>
      <c r="C921" s="5" t="s">
        <v>37</v>
      </c>
      <c r="D921" s="5" t="s">
        <v>36</v>
      </c>
      <c r="E921" s="5" t="s">
        <v>40</v>
      </c>
      <c r="F921" s="5" t="s">
        <v>183</v>
      </c>
      <c r="G921" s="6" t="s">
        <v>125</v>
      </c>
      <c r="H921" s="8">
        <v>4.3198111452427024E-2</v>
      </c>
      <c r="I921">
        <f t="shared" si="42"/>
        <v>-1.3645352393822652</v>
      </c>
      <c r="N921" s="5">
        <v>2.5736544294509108E-2</v>
      </c>
      <c r="O921" s="5">
        <v>6.5067791639292025E-3</v>
      </c>
      <c r="P921" s="5">
        <v>-1.600537203058245</v>
      </c>
      <c r="Q921" s="5">
        <v>9.9757942785894463E-2</v>
      </c>
      <c r="R921" s="5">
        <f t="shared" si="43"/>
        <v>2.6835960953949947</v>
      </c>
      <c r="S921" s="5">
        <f t="shared" si="44"/>
        <v>2.3657460958522285</v>
      </c>
      <c r="T921" s="5">
        <v>2.6835960953949947</v>
      </c>
      <c r="U921" s="5">
        <v>2.3657460958522285</v>
      </c>
    </row>
    <row r="922" spans="1:22">
      <c r="A922" s="5">
        <v>1465</v>
      </c>
      <c r="B922" s="5">
        <v>1193</v>
      </c>
      <c r="C922" s="5" t="s">
        <v>37</v>
      </c>
      <c r="D922" s="5" t="s">
        <v>36</v>
      </c>
      <c r="E922" s="5" t="s">
        <v>40</v>
      </c>
      <c r="F922" s="5" t="s">
        <v>183</v>
      </c>
      <c r="G922" s="6" t="s">
        <v>125</v>
      </c>
      <c r="H922" s="8">
        <v>1.907852763923943E-2</v>
      </c>
      <c r="I922">
        <f t="shared" si="42"/>
        <v>-1.7194551444551396</v>
      </c>
      <c r="N922" s="5">
        <v>2.5736544294509108E-2</v>
      </c>
      <c r="O922" s="5">
        <v>6.5067791639292025E-3</v>
      </c>
      <c r="P922" s="5">
        <v>-1.600537203058245</v>
      </c>
      <c r="Q922" s="5">
        <v>9.9757942785894463E-2</v>
      </c>
      <c r="R922" s="5">
        <f t="shared" si="43"/>
        <v>-1.023243065044972</v>
      </c>
      <c r="S922" s="5">
        <f t="shared" si="44"/>
        <v>-1.1920648930393671</v>
      </c>
      <c r="T922" s="5">
        <v>-1.023243065044972</v>
      </c>
      <c r="U922" s="5">
        <v>-1.1920648930393671</v>
      </c>
    </row>
    <row r="923" spans="1:22">
      <c r="A923" s="5">
        <v>1549</v>
      </c>
      <c r="B923" s="5">
        <v>1194</v>
      </c>
      <c r="C923" s="5" t="s">
        <v>37</v>
      </c>
      <c r="D923" s="5" t="s">
        <v>36</v>
      </c>
      <c r="E923" s="5" t="s">
        <v>40</v>
      </c>
      <c r="F923" s="5" t="s">
        <v>183</v>
      </c>
      <c r="G923" s="6" t="s">
        <v>125</v>
      </c>
      <c r="H923" s="8">
        <v>3.3135325840161746E-2</v>
      </c>
      <c r="I923">
        <f t="shared" si="42"/>
        <v>-1.4797087543655216</v>
      </c>
      <c r="N923" s="5">
        <v>2.5736544294509108E-2</v>
      </c>
      <c r="O923" s="5">
        <v>6.5067791639292025E-3</v>
      </c>
      <c r="P923" s="5">
        <v>-1.600537203058245</v>
      </c>
      <c r="Q923" s="5">
        <v>9.9757942785894463E-2</v>
      </c>
      <c r="R923" s="5">
        <f t="shared" si="43"/>
        <v>1.137088159786998</v>
      </c>
      <c r="S923" s="5">
        <f t="shared" si="44"/>
        <v>1.211216323416487</v>
      </c>
      <c r="T923" s="5">
        <v>1.137088159786998</v>
      </c>
      <c r="U923" s="5">
        <v>1.211216323416487</v>
      </c>
    </row>
    <row r="924" spans="1:22">
      <c r="A924" s="5">
        <v>1633</v>
      </c>
      <c r="B924" s="5">
        <v>1199</v>
      </c>
      <c r="C924" s="5" t="s">
        <v>37</v>
      </c>
      <c r="D924" s="5" t="s">
        <v>36</v>
      </c>
      <c r="E924" s="5" t="s">
        <v>40</v>
      </c>
      <c r="F924" s="5" t="s">
        <v>183</v>
      </c>
      <c r="G924" s="6" t="s">
        <v>125</v>
      </c>
      <c r="H924" s="8">
        <v>2.6123936508966047E-2</v>
      </c>
      <c r="I924">
        <f t="shared" si="42"/>
        <v>-1.5829613804096427</v>
      </c>
      <c r="N924" s="5">
        <v>2.5736544294509108E-2</v>
      </c>
      <c r="O924" s="5">
        <v>6.5067791639292025E-3</v>
      </c>
      <c r="P924" s="5">
        <v>-1.600537203058245</v>
      </c>
      <c r="Q924" s="5">
        <v>9.9757942785894463E-2</v>
      </c>
      <c r="R924" s="5">
        <f t="shared" si="43"/>
        <v>5.953670851540116E-2</v>
      </c>
      <c r="S924" s="5">
        <f t="shared" si="44"/>
        <v>0.17618469424860098</v>
      </c>
      <c r="T924" s="5">
        <v>5.953670851540116E-2</v>
      </c>
      <c r="U924" s="5">
        <v>0.17618469424860098</v>
      </c>
    </row>
    <row r="925" spans="1:22">
      <c r="A925" s="5">
        <v>1717</v>
      </c>
      <c r="B925" s="5">
        <v>1200</v>
      </c>
      <c r="C925" s="5" t="s">
        <v>37</v>
      </c>
      <c r="D925" s="5" t="s">
        <v>36</v>
      </c>
      <c r="E925" s="5" t="s">
        <v>40</v>
      </c>
      <c r="F925" s="5" t="s">
        <v>183</v>
      </c>
      <c r="G925" s="6" t="s">
        <v>125</v>
      </c>
      <c r="H925" s="8">
        <v>6.9554146146795198E-2</v>
      </c>
      <c r="I925">
        <f t="shared" si="42"/>
        <v>-1.1576769764554775</v>
      </c>
      <c r="N925" s="5">
        <v>2.5736544294509108E-2</v>
      </c>
      <c r="O925" s="5">
        <v>6.5067791639292025E-3</v>
      </c>
      <c r="P925" s="5">
        <v>-1.600537203058245</v>
      </c>
      <c r="Q925" s="5">
        <v>9.9757942785894463E-2</v>
      </c>
      <c r="R925" s="5">
        <f t="shared" si="43"/>
        <v>6.7341461494793169</v>
      </c>
      <c r="S925" s="5">
        <f t="shared" si="44"/>
        <v>4.4393480281891584</v>
      </c>
      <c r="T925" s="5">
        <v>6.7341461494793169</v>
      </c>
      <c r="U925" s="5">
        <v>4.4393480281891584</v>
      </c>
    </row>
    <row r="926" spans="1:22">
      <c r="A926" s="144">
        <v>1801</v>
      </c>
      <c r="B926" s="144" t="s">
        <v>43</v>
      </c>
      <c r="C926" s="144" t="s">
        <v>37</v>
      </c>
      <c r="D926" s="144" t="s">
        <v>36</v>
      </c>
      <c r="E926" s="144" t="s">
        <v>40</v>
      </c>
      <c r="F926" s="144" t="s">
        <v>183</v>
      </c>
      <c r="G926" s="145" t="s">
        <v>125</v>
      </c>
      <c r="H926" s="152">
        <v>2.3017575437271166E-2</v>
      </c>
      <c r="I926" s="146">
        <f t="shared" si="42"/>
        <v>-1.6379404248274207</v>
      </c>
      <c r="J926" s="144"/>
      <c r="K926" s="144"/>
      <c r="L926" s="144"/>
      <c r="M926" s="144"/>
      <c r="N926" s="5">
        <v>2.5736544294509108E-2</v>
      </c>
      <c r="O926" s="5">
        <v>6.5067791639292025E-3</v>
      </c>
      <c r="P926" s="5">
        <v>-1.600537203058245</v>
      </c>
      <c r="Q926" s="5">
        <v>9.9757942785894463E-2</v>
      </c>
      <c r="R926" s="144">
        <f t="shared" si="43"/>
        <v>-0.41786708734649264</v>
      </c>
      <c r="S926" s="144">
        <f t="shared" si="44"/>
        <v>-0.37493978649351711</v>
      </c>
      <c r="T926" s="144">
        <v>-0.41786708734649264</v>
      </c>
      <c r="U926" s="144">
        <v>-0.37493978649351711</v>
      </c>
      <c r="V926" s="144"/>
    </row>
    <row r="927" spans="1:22">
      <c r="A927" s="5">
        <v>1885</v>
      </c>
      <c r="B927" s="5">
        <v>1107</v>
      </c>
      <c r="C927" s="5" t="s">
        <v>35</v>
      </c>
      <c r="D927" s="5" t="s">
        <v>36</v>
      </c>
      <c r="E927" s="5" t="s">
        <v>42</v>
      </c>
      <c r="F927" s="5" t="s">
        <v>183</v>
      </c>
      <c r="G927" s="6" t="s">
        <v>125</v>
      </c>
      <c r="H927" s="8">
        <v>2.9185914534752253E-2</v>
      </c>
      <c r="I927">
        <f t="shared" si="42"/>
        <v>-1.5348266936105075</v>
      </c>
      <c r="N927" s="5">
        <v>2.5736544294509108E-2</v>
      </c>
      <c r="O927" s="5">
        <v>6.5067791639292025E-3</v>
      </c>
      <c r="P927" s="5">
        <v>-1.600537203058245</v>
      </c>
      <c r="Q927" s="5">
        <v>9.9757942785894463E-2</v>
      </c>
      <c r="R927" s="5">
        <f t="shared" si="43"/>
        <v>0.53011945746752509</v>
      </c>
      <c r="S927" s="5">
        <f t="shared" si="44"/>
        <v>0.65869952419496758</v>
      </c>
      <c r="T927" s="5">
        <v>0.53011945746752509</v>
      </c>
      <c r="U927" s="5">
        <v>0.65869952419496758</v>
      </c>
    </row>
    <row r="928" spans="1:22">
      <c r="A928" s="5">
        <v>1969</v>
      </c>
      <c r="B928" s="5">
        <v>1113</v>
      </c>
      <c r="C928" s="5" t="s">
        <v>35</v>
      </c>
      <c r="D928" s="5" t="s">
        <v>36</v>
      </c>
      <c r="E928" s="5" t="s">
        <v>42</v>
      </c>
      <c r="F928" s="5" t="s">
        <v>183</v>
      </c>
      <c r="G928" s="6" t="s">
        <v>125</v>
      </c>
      <c r="H928" s="8">
        <v>1.7632278070591156E-2</v>
      </c>
      <c r="I928">
        <f t="shared" si="42"/>
        <v>-1.7536915737147056</v>
      </c>
      <c r="N928" s="5">
        <v>2.5736544294509108E-2</v>
      </c>
      <c r="O928" s="5">
        <v>6.5067791639292025E-3</v>
      </c>
      <c r="P928" s="5">
        <v>-1.600537203058245</v>
      </c>
      <c r="Q928" s="5">
        <v>9.9757942785894463E-2</v>
      </c>
      <c r="R928" s="5">
        <f t="shared" si="43"/>
        <v>-1.2455111845265219</v>
      </c>
      <c r="S928" s="5">
        <f t="shared" si="44"/>
        <v>-1.5352599139415726</v>
      </c>
      <c r="T928" s="5">
        <v>-1.2455111845265219</v>
      </c>
      <c r="U928" s="5">
        <v>-1.5352599139415726</v>
      </c>
    </row>
    <row r="929" spans="1:30">
      <c r="A929" s="5">
        <v>2053</v>
      </c>
      <c r="B929" s="5">
        <v>1114</v>
      </c>
      <c r="C929" s="5" t="s">
        <v>35</v>
      </c>
      <c r="D929" s="5" t="s">
        <v>36</v>
      </c>
      <c r="E929" s="5" t="s">
        <v>42</v>
      </c>
      <c r="F929" s="5" t="s">
        <v>183</v>
      </c>
      <c r="G929" s="6" t="s">
        <v>125</v>
      </c>
      <c r="H929" s="8">
        <v>3.1836528796336812E-2</v>
      </c>
      <c r="I929">
        <f t="shared" si="42"/>
        <v>-1.49707429039347</v>
      </c>
      <c r="N929" s="5">
        <v>2.5736544294509108E-2</v>
      </c>
      <c r="O929" s="5">
        <v>6.5067791639292025E-3</v>
      </c>
      <c r="P929" s="5">
        <v>-1.600537203058245</v>
      </c>
      <c r="Q929" s="5">
        <v>9.9757942785894463E-2</v>
      </c>
      <c r="R929" s="5">
        <f t="shared" si="43"/>
        <v>0.93748140948803149</v>
      </c>
      <c r="S929" s="5">
        <f t="shared" si="44"/>
        <v>1.0371395978647271</v>
      </c>
      <c r="T929" s="5">
        <v>0.93748140948803149</v>
      </c>
      <c r="U929" s="5">
        <v>1.0371395978647271</v>
      </c>
    </row>
    <row r="930" spans="1:30">
      <c r="A930" s="5">
        <v>2137</v>
      </c>
      <c r="B930" s="5">
        <v>1115</v>
      </c>
      <c r="C930" s="5" t="s">
        <v>35</v>
      </c>
      <c r="D930" s="5" t="s">
        <v>36</v>
      </c>
      <c r="E930" s="5" t="s">
        <v>42</v>
      </c>
      <c r="F930" s="5" t="s">
        <v>183</v>
      </c>
      <c r="G930" s="6" t="s">
        <v>125</v>
      </c>
      <c r="H930" s="8">
        <v>1.5521508156655555E-2</v>
      </c>
      <c r="I930">
        <f t="shared" si="42"/>
        <v>-1.8090660825435931</v>
      </c>
      <c r="N930" s="5">
        <v>2.5736544294509108E-2</v>
      </c>
      <c r="O930" s="5">
        <v>6.5067791639292025E-3</v>
      </c>
      <c r="P930" s="5">
        <v>-1.600537203058245</v>
      </c>
      <c r="Q930" s="5">
        <v>9.9757942785894463E-2</v>
      </c>
      <c r="R930" s="5">
        <f t="shared" si="43"/>
        <v>-1.5699066897000808</v>
      </c>
      <c r="S930" s="5">
        <f t="shared" si="44"/>
        <v>-2.0903486345233016</v>
      </c>
      <c r="T930" s="5">
        <v>-1.5699066897000808</v>
      </c>
      <c r="U930" s="5">
        <v>-2.0903486345233016</v>
      </c>
    </row>
    <row r="931" spans="1:30">
      <c r="A931" s="5">
        <v>2221</v>
      </c>
      <c r="B931" s="5">
        <v>1117</v>
      </c>
      <c r="C931" s="5" t="s">
        <v>35</v>
      </c>
      <c r="D931" s="5" t="s">
        <v>36</v>
      </c>
      <c r="E931" s="5" t="s">
        <v>42</v>
      </c>
      <c r="F931" s="5" t="s">
        <v>183</v>
      </c>
      <c r="G931" s="6" t="s">
        <v>125</v>
      </c>
      <c r="H931" s="8">
        <v>2.6179364304354202E-2</v>
      </c>
      <c r="I931">
        <f t="shared" si="42"/>
        <v>-1.5820409033338891</v>
      </c>
      <c r="N931" s="5">
        <v>2.5736544294509108E-2</v>
      </c>
      <c r="O931" s="5">
        <v>6.5067791639292025E-3</v>
      </c>
      <c r="P931" s="5">
        <v>-1.600537203058245</v>
      </c>
      <c r="Q931" s="5">
        <v>9.9757942785894463E-2</v>
      </c>
      <c r="R931" s="5">
        <f t="shared" si="43"/>
        <v>6.8055177329499367E-2</v>
      </c>
      <c r="S931" s="5">
        <f t="shared" si="44"/>
        <v>0.18541179988097328</v>
      </c>
      <c r="T931" s="5">
        <v>6.8055177329499367E-2</v>
      </c>
      <c r="U931" s="5">
        <v>0.18541179988097328</v>
      </c>
    </row>
    <row r="932" spans="1:30">
      <c r="A932" s="5">
        <v>2305</v>
      </c>
      <c r="B932" s="5">
        <v>1118</v>
      </c>
      <c r="C932" s="5" t="s">
        <v>35</v>
      </c>
      <c r="D932" s="5" t="s">
        <v>36</v>
      </c>
      <c r="E932" s="5" t="s">
        <v>42</v>
      </c>
      <c r="F932" s="5" t="s">
        <v>183</v>
      </c>
      <c r="G932" s="6" t="s">
        <v>125</v>
      </c>
      <c r="H932" s="8">
        <v>3.7484627477060897E-2</v>
      </c>
      <c r="I932">
        <f t="shared" si="42"/>
        <v>-1.4261468008232239</v>
      </c>
      <c r="N932" s="5">
        <v>2.5736544294509108E-2</v>
      </c>
      <c r="O932" s="5">
        <v>6.5067791639292025E-3</v>
      </c>
      <c r="P932" s="5">
        <v>-1.600537203058245</v>
      </c>
      <c r="Q932" s="5">
        <v>9.9757942785894463E-2</v>
      </c>
      <c r="R932" s="5">
        <f t="shared" si="43"/>
        <v>1.8055143545793182</v>
      </c>
      <c r="S932" s="5">
        <f t="shared" si="44"/>
        <v>1.7481355104656338</v>
      </c>
      <c r="T932" s="5">
        <v>1.8055143545793182</v>
      </c>
      <c r="U932" s="5">
        <v>1.7481355104656338</v>
      </c>
    </row>
    <row r="933" spans="1:30">
      <c r="A933" s="5">
        <v>2389</v>
      </c>
      <c r="B933" s="5">
        <v>1119</v>
      </c>
      <c r="C933" s="5" t="s">
        <v>35</v>
      </c>
      <c r="D933" s="5" t="s">
        <v>36</v>
      </c>
      <c r="E933" s="5" t="s">
        <v>42</v>
      </c>
      <c r="F933" s="5" t="s">
        <v>183</v>
      </c>
      <c r="G933" s="6" t="s">
        <v>125</v>
      </c>
      <c r="H933" s="8">
        <v>3.5087242309442782E-2</v>
      </c>
      <c r="I933">
        <f t="shared" si="42"/>
        <v>-1.4548507639263824</v>
      </c>
      <c r="N933" s="5">
        <v>2.5736544294509108E-2</v>
      </c>
      <c r="O933" s="5">
        <v>6.5067791639292025E-3</v>
      </c>
      <c r="P933" s="5">
        <v>-1.600537203058245</v>
      </c>
      <c r="Q933" s="5">
        <v>9.9757942785894463E-2</v>
      </c>
      <c r="R933" s="5">
        <f t="shared" si="43"/>
        <v>1.4370701355241837</v>
      </c>
      <c r="S933" s="5">
        <f t="shared" si="44"/>
        <v>1.4603993934051169</v>
      </c>
      <c r="T933" s="5">
        <v>1.4370701355241837</v>
      </c>
      <c r="U933" s="5">
        <v>1.4603993934051169</v>
      </c>
    </row>
    <row r="934" spans="1:30">
      <c r="A934" s="5">
        <v>2473</v>
      </c>
      <c r="B934" s="5">
        <v>1204</v>
      </c>
      <c r="C934" s="5" t="s">
        <v>35</v>
      </c>
      <c r="D934" s="5" t="s">
        <v>36</v>
      </c>
      <c r="E934" s="5" t="s">
        <v>42</v>
      </c>
      <c r="F934" s="5" t="s">
        <v>183</v>
      </c>
      <c r="G934" s="6" t="s">
        <v>125</v>
      </c>
      <c r="H934" s="8">
        <v>3.5017466145807918E-2</v>
      </c>
      <c r="I934">
        <f t="shared" si="42"/>
        <v>-1.4557152825445869</v>
      </c>
      <c r="N934" s="5">
        <v>2.5736544294509108E-2</v>
      </c>
      <c r="O934" s="5">
        <v>6.5067791639292025E-3</v>
      </c>
      <c r="P934" s="5">
        <v>-1.600537203058245</v>
      </c>
      <c r="Q934" s="5">
        <v>9.9757942785894463E-2</v>
      </c>
      <c r="R934" s="5">
        <f t="shared" si="43"/>
        <v>1.4263465252898495</v>
      </c>
      <c r="S934" s="5">
        <f t="shared" si="44"/>
        <v>1.4517332301497252</v>
      </c>
      <c r="T934" s="5">
        <v>1.4263465252898495</v>
      </c>
      <c r="U934" s="5">
        <v>1.4517332301497252</v>
      </c>
    </row>
    <row r="935" spans="1:30">
      <c r="A935" s="5">
        <v>2557</v>
      </c>
      <c r="B935" s="5">
        <v>1205</v>
      </c>
      <c r="C935" s="5" t="s">
        <v>35</v>
      </c>
      <c r="D935" s="5" t="s">
        <v>36</v>
      </c>
      <c r="E935" s="5" t="s">
        <v>42</v>
      </c>
      <c r="F935" s="5" t="s">
        <v>183</v>
      </c>
      <c r="G935" s="6" t="s">
        <v>125</v>
      </c>
      <c r="H935" s="8">
        <v>2.0837979641871746E-2</v>
      </c>
      <c r="I935">
        <f t="shared" si="42"/>
        <v>-1.6811443905990522</v>
      </c>
      <c r="N935" s="5">
        <v>2.5736544294509108E-2</v>
      </c>
      <c r="O935" s="5">
        <v>6.5067791639292025E-3</v>
      </c>
      <c r="P935" s="5">
        <v>-1.600537203058245</v>
      </c>
      <c r="Q935" s="5">
        <v>9.9757942785894463E-2</v>
      </c>
      <c r="R935" s="5">
        <f t="shared" si="43"/>
        <v>-0.7528401578146231</v>
      </c>
      <c r="S935" s="5">
        <f t="shared" si="44"/>
        <v>-0.80802776490500028</v>
      </c>
      <c r="T935" s="5">
        <v>-0.7528401578146231</v>
      </c>
      <c r="U935" s="5">
        <v>-0.80802776490500028</v>
      </c>
    </row>
    <row r="936" spans="1:30">
      <c r="A936" s="5">
        <v>2641</v>
      </c>
      <c r="B936" s="5">
        <v>1206</v>
      </c>
      <c r="C936" s="5" t="s">
        <v>35</v>
      </c>
      <c r="D936" s="5" t="s">
        <v>36</v>
      </c>
      <c r="E936" s="5" t="s">
        <v>42</v>
      </c>
      <c r="F936" s="5" t="s">
        <v>183</v>
      </c>
      <c r="G936" s="6" t="s">
        <v>125</v>
      </c>
      <c r="H936" s="8">
        <v>2.3293310683590494E-2</v>
      </c>
      <c r="I936">
        <f t="shared" si="42"/>
        <v>-1.6327687807039801</v>
      </c>
      <c r="N936" s="5">
        <v>2.5736544294509108E-2</v>
      </c>
      <c r="O936" s="5">
        <v>6.5067791639292025E-3</v>
      </c>
      <c r="P936" s="5">
        <v>-1.600537203058245</v>
      </c>
      <c r="Q936" s="5">
        <v>9.9757942785894463E-2</v>
      </c>
      <c r="R936" s="5">
        <f t="shared" si="43"/>
        <v>-0.37549047683420006</v>
      </c>
      <c r="S936" s="5">
        <f t="shared" si="44"/>
        <v>-0.32309785813157937</v>
      </c>
      <c r="T936" s="5">
        <v>-0.37549047683420006</v>
      </c>
      <c r="U936" s="5">
        <v>-0.32309785813157937</v>
      </c>
    </row>
    <row r="937" spans="1:30">
      <c r="A937" s="5">
        <v>37</v>
      </c>
      <c r="B937" s="5">
        <v>1120</v>
      </c>
      <c r="C937" s="5" t="s">
        <v>35</v>
      </c>
      <c r="D937" s="5" t="s">
        <v>36</v>
      </c>
      <c r="E937" s="5" t="s">
        <v>40</v>
      </c>
      <c r="F937" s="5" t="s">
        <v>183</v>
      </c>
      <c r="G937" s="6" t="s">
        <v>125</v>
      </c>
      <c r="H937" s="8">
        <v>4.0314909894093143E-2</v>
      </c>
      <c r="I937">
        <f t="shared" si="42"/>
        <v>-1.3945343065341524</v>
      </c>
      <c r="N937" s="5">
        <v>2.5736544294509108E-2</v>
      </c>
      <c r="O937" s="5">
        <v>6.5067791639292025E-3</v>
      </c>
      <c r="P937" s="5">
        <v>-1.600537203058245</v>
      </c>
      <c r="Q937" s="5">
        <v>9.9757942785894463E-2</v>
      </c>
      <c r="R937" s="5">
        <f t="shared" si="43"/>
        <v>2.2404887629197945</v>
      </c>
      <c r="S937" s="5">
        <f t="shared" si="44"/>
        <v>2.0650275133101568</v>
      </c>
      <c r="T937" s="5">
        <v>2.2404887629197945</v>
      </c>
      <c r="U937" s="5">
        <v>2.0650275133101568</v>
      </c>
    </row>
    <row r="938" spans="1:30">
      <c r="A938" s="5">
        <v>121</v>
      </c>
      <c r="B938" s="5">
        <v>1126</v>
      </c>
      <c r="C938" s="5" t="s">
        <v>35</v>
      </c>
      <c r="D938" s="5" t="s">
        <v>36</v>
      </c>
      <c r="E938" s="5" t="s">
        <v>40</v>
      </c>
      <c r="F938" s="5" t="s">
        <v>183</v>
      </c>
      <c r="G938" s="6" t="s">
        <v>125</v>
      </c>
      <c r="H938" s="8">
        <v>5.7763369171267995E-2</v>
      </c>
      <c r="I938">
        <f t="shared" si="42"/>
        <v>-1.2383474835510047</v>
      </c>
      <c r="N938" s="5">
        <v>2.5736544294509108E-2</v>
      </c>
      <c r="O938" s="5">
        <v>6.5067791639292025E-3</v>
      </c>
      <c r="P938" s="5">
        <v>-1.600537203058245</v>
      </c>
      <c r="Q938" s="5">
        <v>9.9757942785894463E-2</v>
      </c>
      <c r="R938" s="5">
        <f t="shared" si="43"/>
        <v>4.9220703622925894</v>
      </c>
      <c r="S938" s="5">
        <f t="shared" si="44"/>
        <v>3.6306855313224551</v>
      </c>
      <c r="T938" s="5">
        <v>4.9220703622925894</v>
      </c>
      <c r="U938" s="5">
        <v>3.6306855313224551</v>
      </c>
    </row>
    <row r="939" spans="1:30">
      <c r="A939" s="5">
        <v>205</v>
      </c>
      <c r="B939" s="5">
        <v>1127</v>
      </c>
      <c r="C939" s="5" t="s">
        <v>35</v>
      </c>
      <c r="D939" s="5" t="s">
        <v>36</v>
      </c>
      <c r="E939" s="5" t="s">
        <v>40</v>
      </c>
      <c r="F939" s="5" t="s">
        <v>183</v>
      </c>
      <c r="G939" s="6" t="s">
        <v>125</v>
      </c>
      <c r="H939" s="8">
        <v>2.5845996290977991E-2</v>
      </c>
      <c r="I939">
        <f t="shared" si="42"/>
        <v>-1.5876067223341843</v>
      </c>
      <c r="N939" s="5">
        <v>2.5736544294509108E-2</v>
      </c>
      <c r="O939" s="5">
        <v>6.5067791639292025E-3</v>
      </c>
      <c r="P939" s="5">
        <v>-1.600537203058245</v>
      </c>
      <c r="Q939" s="5">
        <v>9.9757942785894463E-2</v>
      </c>
      <c r="R939" s="5">
        <f t="shared" si="43"/>
        <v>1.6821225019536253E-2</v>
      </c>
      <c r="S939" s="5">
        <f t="shared" si="44"/>
        <v>0.12961855831182001</v>
      </c>
      <c r="T939" s="5">
        <v>1.6821225019536253E-2</v>
      </c>
      <c r="U939" s="5">
        <v>0.12961855831182001</v>
      </c>
    </row>
    <row r="940" spans="1:30">
      <c r="A940" s="5">
        <v>289</v>
      </c>
      <c r="B940" s="5">
        <v>1128</v>
      </c>
      <c r="C940" s="5" t="s">
        <v>35</v>
      </c>
      <c r="D940" s="5" t="s">
        <v>36</v>
      </c>
      <c r="E940" s="5" t="s">
        <v>40</v>
      </c>
      <c r="F940" s="5" t="s">
        <v>183</v>
      </c>
      <c r="G940" s="6" t="s">
        <v>125</v>
      </c>
      <c r="H940" s="8">
        <v>6.3994495929087264E-2</v>
      </c>
      <c r="I940">
        <f t="shared" si="42"/>
        <v>-1.1938573774289143</v>
      </c>
      <c r="N940" s="5">
        <v>2.5736544294509108E-2</v>
      </c>
      <c r="O940" s="5">
        <v>6.5067791639292025E-3</v>
      </c>
      <c r="P940" s="5">
        <v>-1.600537203058245</v>
      </c>
      <c r="Q940" s="5">
        <v>9.9757942785894463E-2</v>
      </c>
      <c r="R940" s="5">
        <f t="shared" si="43"/>
        <v>5.8797064831497359</v>
      </c>
      <c r="S940" s="5">
        <f t="shared" si="44"/>
        <v>4.0766661207335391</v>
      </c>
      <c r="T940" s="5">
        <v>5.8797064831497359</v>
      </c>
      <c r="U940" s="5">
        <v>4.0766661207335391</v>
      </c>
    </row>
    <row r="941" spans="1:30">
      <c r="A941" s="5">
        <v>373</v>
      </c>
      <c r="B941" s="5">
        <v>1142</v>
      </c>
      <c r="C941" s="5" t="s">
        <v>35</v>
      </c>
      <c r="D941" s="5" t="s">
        <v>36</v>
      </c>
      <c r="E941" s="5" t="s">
        <v>40</v>
      </c>
      <c r="F941" s="5" t="s">
        <v>183</v>
      </c>
      <c r="G941" s="6" t="s">
        <v>125</v>
      </c>
      <c r="H941" s="8">
        <v>3.65598427804961E-2</v>
      </c>
      <c r="I941">
        <f t="shared" si="42"/>
        <v>-1.4369956805451483</v>
      </c>
      <c r="N941" s="5">
        <v>2.5736544294509108E-2</v>
      </c>
      <c r="O941" s="5">
        <v>6.5067791639292025E-3</v>
      </c>
      <c r="P941" s="5">
        <v>-1.600537203058245</v>
      </c>
      <c r="Q941" s="5">
        <v>9.9757942785894463E-2</v>
      </c>
      <c r="R941" s="5">
        <f t="shared" si="43"/>
        <v>1.6633880162994812</v>
      </c>
      <c r="S941" s="5">
        <f t="shared" si="44"/>
        <v>1.6393834710895934</v>
      </c>
      <c r="T941" s="5">
        <v>1.6633880162994812</v>
      </c>
      <c r="U941" s="5">
        <v>1.6393834710895934</v>
      </c>
    </row>
    <row r="942" spans="1:30">
      <c r="A942" s="5">
        <v>457</v>
      </c>
      <c r="B942" s="5">
        <v>1143</v>
      </c>
      <c r="C942" s="5" t="s">
        <v>35</v>
      </c>
      <c r="D942" s="5" t="s">
        <v>36</v>
      </c>
      <c r="E942" s="5" t="s">
        <v>40</v>
      </c>
      <c r="F942" s="5" t="s">
        <v>183</v>
      </c>
      <c r="G942" s="6" t="s">
        <v>125</v>
      </c>
      <c r="H942" s="8">
        <v>6.2912083722481554E-2</v>
      </c>
      <c r="I942">
        <f t="shared" si="42"/>
        <v>-1.2012659302308433</v>
      </c>
      <c r="N942" s="5">
        <v>2.5736544294509108E-2</v>
      </c>
      <c r="O942" s="5">
        <v>6.5067791639292025E-3</v>
      </c>
      <c r="P942" s="5">
        <v>-1.600537203058245</v>
      </c>
      <c r="Q942" s="5">
        <v>9.9757942785894463E-2</v>
      </c>
      <c r="R942" s="5">
        <f t="shared" si="43"/>
        <v>5.7133550242580409</v>
      </c>
      <c r="S942" s="5">
        <f t="shared" si="44"/>
        <v>4.0024008282161336</v>
      </c>
      <c r="T942" s="5">
        <v>5.7133550242580409</v>
      </c>
      <c r="U942" s="5">
        <v>4.0024008282161336</v>
      </c>
    </row>
    <row r="943" spans="1:30">
      <c r="A943" s="5">
        <v>541</v>
      </c>
      <c r="B943" s="5">
        <v>1144</v>
      </c>
      <c r="C943" s="5" t="s">
        <v>35</v>
      </c>
      <c r="D943" s="5" t="s">
        <v>36</v>
      </c>
      <c r="E943" s="5" t="s">
        <v>40</v>
      </c>
      <c r="F943" s="5" t="s">
        <v>183</v>
      </c>
      <c r="G943" s="6" t="s">
        <v>125</v>
      </c>
      <c r="H943" s="8">
        <v>4.5205216821663119E-2</v>
      </c>
      <c r="I943">
        <f t="shared" si="42"/>
        <v>-1.34481144337168</v>
      </c>
      <c r="N943" s="5">
        <v>2.5736544294509108E-2</v>
      </c>
      <c r="O943" s="5">
        <v>6.5067791639292025E-3</v>
      </c>
      <c r="P943" s="5">
        <v>-1.600537203058245</v>
      </c>
      <c r="Q943" s="5">
        <v>9.9757942785894463E-2</v>
      </c>
      <c r="R943" s="5">
        <f t="shared" si="43"/>
        <v>2.9920598250944175</v>
      </c>
      <c r="S943" s="5">
        <f t="shared" si="44"/>
        <v>2.5634626431242324</v>
      </c>
      <c r="T943" s="5">
        <v>2.9920598250944175</v>
      </c>
      <c r="U943" s="5">
        <v>2.5634626431242324</v>
      </c>
    </row>
    <row r="944" spans="1:30">
      <c r="A944" s="5">
        <v>625</v>
      </c>
      <c r="B944" s="5">
        <v>1145</v>
      </c>
      <c r="C944" s="5" t="s">
        <v>35</v>
      </c>
      <c r="D944" s="5" t="s">
        <v>36</v>
      </c>
      <c r="E944" s="5" t="s">
        <v>40</v>
      </c>
      <c r="F944" s="5" t="s">
        <v>183</v>
      </c>
      <c r="G944" s="6" t="s">
        <v>125</v>
      </c>
      <c r="H944" s="8">
        <v>3.8580856352503592E-2</v>
      </c>
      <c r="I944">
        <f t="shared" si="42"/>
        <v>-1.4136281368518198</v>
      </c>
      <c r="N944" s="5">
        <v>2.5736544294509108E-2</v>
      </c>
      <c r="O944" s="5">
        <v>6.5067791639292025E-3</v>
      </c>
      <c r="P944" s="5">
        <v>-1.600537203058245</v>
      </c>
      <c r="Q944" s="5">
        <v>9.9757942785894463E-2</v>
      </c>
      <c r="R944" s="5">
        <f t="shared" si="43"/>
        <v>1.9739892402062529</v>
      </c>
      <c r="S944" s="5">
        <f t="shared" si="44"/>
        <v>1.873625908741712</v>
      </c>
      <c r="T944" s="5">
        <v>1.9739892402062529</v>
      </c>
      <c r="U944" s="5">
        <v>1.873625908741712</v>
      </c>
      <c r="AD944" s="8"/>
    </row>
    <row r="945" spans="1:21">
      <c r="A945" s="5">
        <v>709</v>
      </c>
      <c r="B945" s="5">
        <v>1146</v>
      </c>
      <c r="C945" s="5" t="s">
        <v>35</v>
      </c>
      <c r="D945" s="5" t="s">
        <v>36</v>
      </c>
      <c r="E945" s="5" t="s">
        <v>40</v>
      </c>
      <c r="F945" s="5" t="s">
        <v>183</v>
      </c>
      <c r="G945" s="6" t="s">
        <v>125</v>
      </c>
      <c r="H945" s="8">
        <v>4.7652822324760612E-2</v>
      </c>
      <c r="I945">
        <f t="shared" si="42"/>
        <v>-1.3219113723861751</v>
      </c>
      <c r="N945" s="5">
        <v>2.5736544294509108E-2</v>
      </c>
      <c r="O945" s="5">
        <v>6.5067791639292025E-3</v>
      </c>
      <c r="P945" s="5">
        <v>-1.600537203058245</v>
      </c>
      <c r="Q945" s="5">
        <v>9.9757942785894463E-2</v>
      </c>
      <c r="R945" s="5">
        <f t="shared" si="43"/>
        <v>3.3682221999704498</v>
      </c>
      <c r="S945" s="5">
        <f t="shared" si="44"/>
        <v>2.7930190107275044</v>
      </c>
      <c r="T945" s="5">
        <v>3.3682221999704498</v>
      </c>
      <c r="U945" s="5">
        <v>2.7930190107275044</v>
      </c>
    </row>
    <row r="946" spans="1:21">
      <c r="A946" s="5">
        <v>793</v>
      </c>
      <c r="B946" s="5">
        <v>1158</v>
      </c>
      <c r="C946" s="5" t="s">
        <v>35</v>
      </c>
      <c r="D946" s="5" t="s">
        <v>36</v>
      </c>
      <c r="E946" s="5" t="s">
        <v>40</v>
      </c>
      <c r="F946" s="5" t="s">
        <v>183</v>
      </c>
      <c r="G946" s="6" t="s">
        <v>125</v>
      </c>
      <c r="H946" s="8">
        <v>3.8315503125685484E-2</v>
      </c>
      <c r="I946">
        <f t="shared" si="42"/>
        <v>-1.4166254672944463</v>
      </c>
      <c r="N946" s="5">
        <v>2.5736544294509108E-2</v>
      </c>
      <c r="O946" s="5">
        <v>6.5067791639292025E-3</v>
      </c>
      <c r="P946" s="5">
        <v>-1.600537203058245</v>
      </c>
      <c r="Q946" s="5">
        <v>9.9757942785894463E-2</v>
      </c>
      <c r="R946" s="5">
        <f t="shared" si="43"/>
        <v>1.9332081993667061</v>
      </c>
      <c r="S946" s="5">
        <f t="shared" si="44"/>
        <v>1.8435798757249773</v>
      </c>
      <c r="T946" s="5">
        <v>1.9332081993667061</v>
      </c>
      <c r="U946" s="5">
        <v>1.8435798757249773</v>
      </c>
    </row>
    <row r="947" spans="1:21">
      <c r="A947" s="5">
        <v>877</v>
      </c>
      <c r="B947" s="5">
        <v>1159</v>
      </c>
      <c r="C947" s="5" t="s">
        <v>35</v>
      </c>
      <c r="D947" s="5" t="s">
        <v>36</v>
      </c>
      <c r="E947" s="5" t="s">
        <v>40</v>
      </c>
      <c r="F947" s="5" t="s">
        <v>183</v>
      </c>
      <c r="G947" s="6" t="s">
        <v>125</v>
      </c>
      <c r="H947" s="8">
        <v>3.2694229698213624E-2</v>
      </c>
      <c r="I947">
        <f t="shared" si="42"/>
        <v>-1.4855288905005191</v>
      </c>
      <c r="N947" s="5">
        <v>2.5736544294509108E-2</v>
      </c>
      <c r="O947" s="5">
        <v>6.5067791639292025E-3</v>
      </c>
      <c r="P947" s="5">
        <v>-1.600537203058245</v>
      </c>
      <c r="Q947" s="5">
        <v>9.9757942785894463E-2</v>
      </c>
      <c r="R947" s="5">
        <f t="shared" si="43"/>
        <v>1.0692979165905836</v>
      </c>
      <c r="S947" s="5">
        <f t="shared" si="44"/>
        <v>1.1528737396335706</v>
      </c>
      <c r="T947" s="5">
        <v>1.0692979165905836</v>
      </c>
      <c r="U947" s="5">
        <v>1.1528737396335706</v>
      </c>
    </row>
    <row r="948" spans="1:21">
      <c r="A948" s="5">
        <v>2824</v>
      </c>
      <c r="B948" s="5">
        <v>1101</v>
      </c>
      <c r="C948" s="5" t="s">
        <v>37</v>
      </c>
      <c r="D948" s="5" t="s">
        <v>36</v>
      </c>
      <c r="E948" s="5" t="s">
        <v>42</v>
      </c>
      <c r="F948" s="5" t="s">
        <v>183</v>
      </c>
      <c r="G948" s="6" t="s">
        <v>140</v>
      </c>
      <c r="H948" s="8">
        <v>1.2611698973676319E-2</v>
      </c>
      <c r="I948">
        <f t="shared" si="42"/>
        <v>-1.8992264038955493</v>
      </c>
      <c r="J948" s="30">
        <f>AVERAGE(H948:H958)</f>
        <v>1.3246805484776657E-2</v>
      </c>
      <c r="K948" s="30">
        <f>STDEV(H948:H958)</f>
        <v>2.4312001439033689E-3</v>
      </c>
      <c r="L948" s="30">
        <f>AVERAGE(I948:I958)</f>
        <v>-1.8841298393905541</v>
      </c>
      <c r="M948" s="30">
        <f>STDEV(I948:I958)</f>
        <v>7.6106370104509644E-2</v>
      </c>
      <c r="N948" s="5">
        <v>1.3246805484776657E-2</v>
      </c>
      <c r="O948" s="5">
        <v>2.4312001439033689E-3</v>
      </c>
      <c r="P948" s="5">
        <v>-1.8841298393905541</v>
      </c>
      <c r="Q948" s="5">
        <v>7.6106370104509644E-2</v>
      </c>
      <c r="R948" s="5">
        <f t="shared" si="43"/>
        <v>-0.26123168538508457</v>
      </c>
      <c r="S948" s="5">
        <f t="shared" si="44"/>
        <v>-0.19836137874220666</v>
      </c>
      <c r="T948" s="5">
        <v>-0.26123168538508457</v>
      </c>
      <c r="U948" s="5">
        <v>-0.19836137874220666</v>
      </c>
    </row>
    <row r="949" spans="1:21">
      <c r="A949" s="5">
        <v>2908</v>
      </c>
      <c r="B949" s="5">
        <v>1102</v>
      </c>
      <c r="C949" s="5" t="s">
        <v>37</v>
      </c>
      <c r="D949" s="5" t="s">
        <v>36</v>
      </c>
      <c r="E949" s="5" t="s">
        <v>42</v>
      </c>
      <c r="F949" s="5" t="s">
        <v>183</v>
      </c>
      <c r="G949" s="6" t="s">
        <v>140</v>
      </c>
      <c r="H949" s="8">
        <v>1.5053654926562614E-2</v>
      </c>
      <c r="I949">
        <f t="shared" si="42"/>
        <v>-1.8223580434769384</v>
      </c>
      <c r="N949" s="5">
        <v>1.3246805484776657E-2</v>
      </c>
      <c r="O949" s="5">
        <v>2.4312001439033689E-3</v>
      </c>
      <c r="P949" s="5">
        <v>-1.8841298393905541</v>
      </c>
      <c r="Q949" s="5">
        <v>7.6106370104509644E-2</v>
      </c>
      <c r="R949" s="5">
        <f t="shared" si="43"/>
        <v>0.74319238846580671</v>
      </c>
      <c r="S949" s="5">
        <f t="shared" si="44"/>
        <v>0.81165079649430616</v>
      </c>
      <c r="T949" s="5">
        <v>0.74319238846580671</v>
      </c>
      <c r="U949" s="5">
        <v>0.81165079649430616</v>
      </c>
    </row>
    <row r="950" spans="1:21">
      <c r="A950" s="5">
        <v>2992</v>
      </c>
      <c r="B950" s="5">
        <v>1103</v>
      </c>
      <c r="C950" s="5" t="s">
        <v>37</v>
      </c>
      <c r="D950" s="5" t="s">
        <v>36</v>
      </c>
      <c r="E950" s="5" t="s">
        <v>42</v>
      </c>
      <c r="F950" s="5" t="s">
        <v>183</v>
      </c>
      <c r="G950" s="6" t="s">
        <v>140</v>
      </c>
      <c r="H950" s="8">
        <v>1.0749110760022738E-2</v>
      </c>
      <c r="I950">
        <f t="shared" si="42"/>
        <v>-1.9686274620729336</v>
      </c>
      <c r="N950" s="5">
        <v>1.3246805484776657E-2</v>
      </c>
      <c r="O950" s="5">
        <v>2.4312001439033689E-3</v>
      </c>
      <c r="P950" s="5">
        <v>-1.8841298393905541</v>
      </c>
      <c r="Q950" s="5">
        <v>7.6106370104509644E-2</v>
      </c>
      <c r="R950" s="5">
        <f t="shared" si="43"/>
        <v>-1.0273505169935495</v>
      </c>
      <c r="S950" s="5">
        <f t="shared" si="44"/>
        <v>-1.110256901838137</v>
      </c>
      <c r="T950" s="5">
        <v>-1.0273505169935495</v>
      </c>
      <c r="U950" s="5">
        <v>-1.110256901838137</v>
      </c>
    </row>
    <row r="951" spans="1:21">
      <c r="A951" s="5">
        <v>3076</v>
      </c>
      <c r="B951" s="5">
        <v>1184</v>
      </c>
      <c r="C951" s="5" t="s">
        <v>37</v>
      </c>
      <c r="D951" s="5" t="s">
        <v>36</v>
      </c>
      <c r="E951" s="5" t="s">
        <v>42</v>
      </c>
      <c r="F951" s="5" t="s">
        <v>183</v>
      </c>
      <c r="G951" s="6" t="s">
        <v>140</v>
      </c>
      <c r="H951" s="8">
        <v>1.8578157137722019E-2</v>
      </c>
      <c r="I951">
        <f t="shared" si="42"/>
        <v>-1.730997368093296</v>
      </c>
      <c r="N951" s="5">
        <v>1.3246805484776657E-2</v>
      </c>
      <c r="O951" s="5">
        <v>2.4312001439033689E-3</v>
      </c>
      <c r="P951" s="5">
        <v>-1.8841298393905541</v>
      </c>
      <c r="Q951" s="5">
        <v>7.6106370104509644E-2</v>
      </c>
      <c r="R951" s="5">
        <f t="shared" si="43"/>
        <v>2.1928888357112832</v>
      </c>
      <c r="S951" s="5">
        <f t="shared" si="44"/>
        <v>2.0120848108637408</v>
      </c>
      <c r="T951" s="5">
        <v>2.1928888357112832</v>
      </c>
      <c r="U951" s="5">
        <v>2.0120848108637408</v>
      </c>
    </row>
    <row r="952" spans="1:21">
      <c r="A952" s="5">
        <v>3160</v>
      </c>
      <c r="B952" s="5">
        <v>1185</v>
      </c>
      <c r="C952" s="5" t="s">
        <v>37</v>
      </c>
      <c r="D952" s="5" t="s">
        <v>36</v>
      </c>
      <c r="E952" s="5" t="s">
        <v>42</v>
      </c>
      <c r="F952" s="5" t="s">
        <v>183</v>
      </c>
      <c r="G952" s="6" t="s">
        <v>140</v>
      </c>
      <c r="H952" s="8">
        <v>1.1465475176334105E-2</v>
      </c>
      <c r="I952">
        <f t="shared" si="42"/>
        <v>-1.9406079416158184</v>
      </c>
      <c r="N952" s="5">
        <v>1.3246805484776657E-2</v>
      </c>
      <c r="O952" s="5">
        <v>2.4312001439033689E-3</v>
      </c>
      <c r="P952" s="5">
        <v>-1.8841298393905541</v>
      </c>
      <c r="Q952" s="5">
        <v>7.6106370104509644E-2</v>
      </c>
      <c r="R952" s="5">
        <f t="shared" si="43"/>
        <v>-0.7326958715881654</v>
      </c>
      <c r="S952" s="5">
        <f t="shared" si="44"/>
        <v>-0.74209428393061283</v>
      </c>
      <c r="T952" s="5">
        <v>-0.7326958715881654</v>
      </c>
      <c r="U952" s="5">
        <v>-0.74209428393061283</v>
      </c>
    </row>
    <row r="953" spans="1:21">
      <c r="A953" s="5">
        <v>3244</v>
      </c>
      <c r="B953" s="5">
        <v>1186</v>
      </c>
      <c r="C953" s="5" t="s">
        <v>37</v>
      </c>
      <c r="D953" s="5" t="s">
        <v>36</v>
      </c>
      <c r="E953" s="5" t="s">
        <v>42</v>
      </c>
      <c r="F953" s="5" t="s">
        <v>183</v>
      </c>
      <c r="G953" s="6" t="s">
        <v>140</v>
      </c>
      <c r="H953" s="8">
        <v>1.1781743176849345E-2</v>
      </c>
      <c r="I953">
        <f t="shared" si="42"/>
        <v>-1.9287904484216865</v>
      </c>
      <c r="N953" s="5">
        <v>1.3246805484776657E-2</v>
      </c>
      <c r="O953" s="5">
        <v>2.4312001439033689E-3</v>
      </c>
      <c r="P953" s="5">
        <v>-1.8841298393905541</v>
      </c>
      <c r="Q953" s="5">
        <v>7.6106370104509644E-2</v>
      </c>
      <c r="R953" s="5">
        <f t="shared" si="43"/>
        <v>-0.60260867933937667</v>
      </c>
      <c r="S953" s="5">
        <f t="shared" si="44"/>
        <v>-0.58681827775788242</v>
      </c>
      <c r="T953" s="5">
        <v>-0.60260867933937667</v>
      </c>
      <c r="U953" s="5">
        <v>-0.58681827775788242</v>
      </c>
    </row>
    <row r="954" spans="1:21">
      <c r="A954" s="5">
        <v>3328</v>
      </c>
      <c r="B954" s="5">
        <v>1195</v>
      </c>
      <c r="C954" s="5" t="s">
        <v>37</v>
      </c>
      <c r="D954" s="5" t="s">
        <v>36</v>
      </c>
      <c r="E954" s="5" t="s">
        <v>42</v>
      </c>
      <c r="F954" s="5" t="s">
        <v>183</v>
      </c>
      <c r="G954" s="6" t="s">
        <v>140</v>
      </c>
      <c r="H954" s="8">
        <v>1.1174396266813935E-2</v>
      </c>
      <c r="I954">
        <f t="shared" si="42"/>
        <v>-1.9517759317373389</v>
      </c>
      <c r="N954" s="5">
        <v>1.3246805484776657E-2</v>
      </c>
      <c r="O954" s="5">
        <v>2.4312001439033689E-3</v>
      </c>
      <c r="P954" s="5">
        <v>-1.8841298393905541</v>
      </c>
      <c r="Q954" s="5">
        <v>7.6106370104509644E-2</v>
      </c>
      <c r="R954" s="5">
        <f t="shared" si="43"/>
        <v>-0.85242229980926321</v>
      </c>
      <c r="S954" s="5">
        <f t="shared" si="44"/>
        <v>-0.88883614149371215</v>
      </c>
      <c r="T954" s="5">
        <v>-0.85242229980926321</v>
      </c>
      <c r="U954" s="5">
        <v>-0.88883614149371215</v>
      </c>
    </row>
    <row r="955" spans="1:21">
      <c r="A955" s="5">
        <v>3412</v>
      </c>
      <c r="B955" s="5">
        <v>1196</v>
      </c>
      <c r="C955" s="5" t="s">
        <v>37</v>
      </c>
      <c r="D955" s="5" t="s">
        <v>36</v>
      </c>
      <c r="E955" s="5" t="s">
        <v>42</v>
      </c>
      <c r="F955" s="5" t="s">
        <v>183</v>
      </c>
      <c r="G955" s="6" t="s">
        <v>140</v>
      </c>
      <c r="H955" s="8">
        <v>1.4386405271611061E-2</v>
      </c>
      <c r="I955">
        <f t="shared" si="42"/>
        <v>-1.8420477095888799</v>
      </c>
      <c r="N955" s="5">
        <v>1.3246805484776657E-2</v>
      </c>
      <c r="O955" s="5">
        <v>2.4312001439033689E-3</v>
      </c>
      <c r="P955" s="5">
        <v>-1.8841298393905541</v>
      </c>
      <c r="Q955" s="5">
        <v>7.6106370104509644E-2</v>
      </c>
      <c r="R955" s="5">
        <f t="shared" si="43"/>
        <v>0.46873960158818562</v>
      </c>
      <c r="S955" s="5">
        <f t="shared" si="44"/>
        <v>0.55293833806403936</v>
      </c>
      <c r="T955" s="5">
        <v>0.46873960158818562</v>
      </c>
      <c r="U955" s="5">
        <v>0.55293833806403936</v>
      </c>
    </row>
    <row r="956" spans="1:21">
      <c r="A956" s="5">
        <v>3496</v>
      </c>
      <c r="B956" s="5">
        <v>1197</v>
      </c>
      <c r="C956" s="5" t="s">
        <v>37</v>
      </c>
      <c r="D956" s="5" t="s">
        <v>36</v>
      </c>
      <c r="E956" s="5" t="s">
        <v>42</v>
      </c>
      <c r="F956" s="5" t="s">
        <v>183</v>
      </c>
      <c r="G956" s="6" t="s">
        <v>140</v>
      </c>
      <c r="H956" s="8">
        <v>1.4335498677144232E-2</v>
      </c>
      <c r="I956">
        <f t="shared" si="42"/>
        <v>-1.8435871950115268</v>
      </c>
      <c r="N956" s="5">
        <v>1.3246805484776657E-2</v>
      </c>
      <c r="O956" s="5">
        <v>2.4312001439033689E-3</v>
      </c>
      <c r="P956" s="5">
        <v>-1.8841298393905541</v>
      </c>
      <c r="Q956" s="5">
        <v>7.6106370104509644E-2</v>
      </c>
      <c r="R956" s="5">
        <f t="shared" si="43"/>
        <v>0.44780072718309544</v>
      </c>
      <c r="S956" s="5">
        <f t="shared" si="44"/>
        <v>0.53271026227310492</v>
      </c>
      <c r="T956" s="5">
        <v>0.44780072718309544</v>
      </c>
      <c r="U956" s="5">
        <v>0.53271026227310492</v>
      </c>
    </row>
    <row r="957" spans="1:21">
      <c r="A957" s="5">
        <v>3580</v>
      </c>
      <c r="B957" s="5">
        <v>1203</v>
      </c>
      <c r="C957" s="5" t="s">
        <v>37</v>
      </c>
      <c r="D957" s="5" t="s">
        <v>36</v>
      </c>
      <c r="E957" s="5" t="s">
        <v>42</v>
      </c>
      <c r="F957" s="5" t="s">
        <v>183</v>
      </c>
      <c r="G957" s="6" t="s">
        <v>140</v>
      </c>
      <c r="H957" s="8">
        <v>1.4821674957236353E-2</v>
      </c>
      <c r="I957">
        <f t="shared" si="42"/>
        <v>-1.8291027151433654</v>
      </c>
      <c r="N957" s="5">
        <v>1.3246805484776657E-2</v>
      </c>
      <c r="O957" s="5">
        <v>2.4312001439033689E-3</v>
      </c>
      <c r="P957" s="5">
        <v>-1.8841298393905541</v>
      </c>
      <c r="Q957" s="5">
        <v>7.6106370104509644E-2</v>
      </c>
      <c r="R957" s="5">
        <f t="shared" si="43"/>
        <v>0.64777450610511778</v>
      </c>
      <c r="S957" s="5">
        <f t="shared" si="44"/>
        <v>0.72302915211466767</v>
      </c>
      <c r="T957" s="5">
        <v>0.64777450610511778</v>
      </c>
      <c r="U957" s="5">
        <v>0.72302915211466767</v>
      </c>
    </row>
    <row r="958" spans="1:21">
      <c r="A958" s="10">
        <v>3664</v>
      </c>
      <c r="B958" s="10" t="s">
        <v>41</v>
      </c>
      <c r="C958" s="10" t="s">
        <v>37</v>
      </c>
      <c r="D958" s="10" t="s">
        <v>36</v>
      </c>
      <c r="E958" s="10" t="s">
        <v>42</v>
      </c>
      <c r="F958" s="10" t="s">
        <v>183</v>
      </c>
      <c r="G958" s="6" t="s">
        <v>140</v>
      </c>
      <c r="H958" s="11">
        <v>1.0757045008570491E-2</v>
      </c>
      <c r="I958" s="40">
        <f t="shared" si="42"/>
        <v>-1.9683070142387646</v>
      </c>
      <c r="J958" s="10"/>
      <c r="K958" s="10"/>
      <c r="L958" s="10"/>
      <c r="N958" s="5">
        <v>1.3246805484776657E-2</v>
      </c>
      <c r="O958" s="5">
        <v>2.4312001439033689E-3</v>
      </c>
      <c r="P958" s="5">
        <v>-1.8841298393905541</v>
      </c>
      <c r="Q958" s="5">
        <v>7.6106370104509644E-2</v>
      </c>
      <c r="R958" s="5">
        <f t="shared" si="43"/>
        <v>-1.0240870059380534</v>
      </c>
      <c r="S958" s="5">
        <f t="shared" si="44"/>
        <v>-1.1060463760473402</v>
      </c>
      <c r="T958" s="5">
        <v>-1.0240870059380534</v>
      </c>
      <c r="U958" s="5">
        <v>-1.1060463760473402</v>
      </c>
    </row>
    <row r="959" spans="1:21">
      <c r="A959" s="5">
        <v>976</v>
      </c>
      <c r="B959" s="5">
        <v>1176</v>
      </c>
      <c r="C959" s="5" t="s">
        <v>37</v>
      </c>
      <c r="D959" s="5" t="s">
        <v>36</v>
      </c>
      <c r="E959" s="5" t="s">
        <v>40</v>
      </c>
      <c r="F959" s="5" t="s">
        <v>183</v>
      </c>
      <c r="G959" s="6" t="s">
        <v>140</v>
      </c>
      <c r="H959" s="8">
        <v>1.5152414065653336E-2</v>
      </c>
      <c r="I959">
        <f t="shared" si="42"/>
        <v>-1.8195181703384697</v>
      </c>
      <c r="N959" s="5">
        <v>1.3246805484776657E-2</v>
      </c>
      <c r="O959" s="5">
        <v>2.4312001439033689E-3</v>
      </c>
      <c r="P959" s="5">
        <v>-1.8841298393905541</v>
      </c>
      <c r="Q959" s="5">
        <v>7.6106370104509644E-2</v>
      </c>
      <c r="R959" s="5">
        <f t="shared" si="43"/>
        <v>0.7838139470562735</v>
      </c>
      <c r="S959" s="5">
        <f t="shared" si="44"/>
        <v>0.84896532265773961</v>
      </c>
      <c r="T959" s="5">
        <v>0.7838139470562735</v>
      </c>
      <c r="U959" s="5">
        <v>0.84896532265773961</v>
      </c>
    </row>
    <row r="960" spans="1:21">
      <c r="A960" s="5">
        <v>1060</v>
      </c>
      <c r="B960" s="5">
        <v>1177</v>
      </c>
      <c r="C960" s="5" t="s">
        <v>37</v>
      </c>
      <c r="D960" s="5" t="s">
        <v>36</v>
      </c>
      <c r="E960" s="5" t="s">
        <v>40</v>
      </c>
      <c r="F960" s="5" t="s">
        <v>183</v>
      </c>
      <c r="G960" s="6" t="s">
        <v>140</v>
      </c>
      <c r="H960" s="8">
        <v>9.4356963828557735E-3</v>
      </c>
      <c r="I960">
        <f t="shared" si="42"/>
        <v>-2.0252260420734043</v>
      </c>
      <c r="N960" s="5">
        <v>1.3246805484776657E-2</v>
      </c>
      <c r="O960" s="5">
        <v>2.4312001439033689E-3</v>
      </c>
      <c r="P960" s="5">
        <v>-1.8841298393905541</v>
      </c>
      <c r="Q960" s="5">
        <v>7.6106370104509644E-2</v>
      </c>
      <c r="R960" s="5">
        <f t="shared" si="43"/>
        <v>-1.5675834469975092</v>
      </c>
      <c r="S960" s="5">
        <f t="shared" si="44"/>
        <v>-1.8539342040501494</v>
      </c>
      <c r="T960" s="5">
        <v>-1.5675834469975092</v>
      </c>
      <c r="U960" s="5">
        <v>-1.8539342040501494</v>
      </c>
    </row>
    <row r="961" spans="1:22">
      <c r="A961" s="5">
        <v>1144</v>
      </c>
      <c r="B961" s="5">
        <v>1179</v>
      </c>
      <c r="C961" s="5" t="s">
        <v>37</v>
      </c>
      <c r="D961" s="5" t="s">
        <v>36</v>
      </c>
      <c r="E961" s="5" t="s">
        <v>40</v>
      </c>
      <c r="F961" s="5" t="s">
        <v>183</v>
      </c>
      <c r="G961" s="6" t="s">
        <v>140</v>
      </c>
      <c r="H961" s="8">
        <v>1.1365286264587715E-2</v>
      </c>
      <c r="I961">
        <f t="shared" si="42"/>
        <v>-1.9444196209539604</v>
      </c>
      <c r="N961" s="5">
        <v>1.3246805484776657E-2</v>
      </c>
      <c r="O961" s="5">
        <v>2.4312001439033689E-3</v>
      </c>
      <c r="P961" s="5">
        <v>-1.8841298393905541</v>
      </c>
      <c r="Q961" s="5">
        <v>7.6106370104509644E-2</v>
      </c>
      <c r="R961" s="5">
        <f t="shared" si="43"/>
        <v>-0.77390552353624942</v>
      </c>
      <c r="S961" s="5">
        <f t="shared" si="44"/>
        <v>-0.79217786212397234</v>
      </c>
      <c r="T961" s="5">
        <v>-0.77390552353624942</v>
      </c>
      <c r="U961" s="5">
        <v>-0.79217786212397234</v>
      </c>
    </row>
    <row r="962" spans="1:22">
      <c r="A962" s="5">
        <v>1228</v>
      </c>
      <c r="B962" s="5">
        <v>1180</v>
      </c>
      <c r="C962" s="5" t="s">
        <v>37</v>
      </c>
      <c r="D962" s="5" t="s">
        <v>36</v>
      </c>
      <c r="E962" s="5" t="s">
        <v>40</v>
      </c>
      <c r="F962" s="5" t="s">
        <v>183</v>
      </c>
      <c r="G962" s="6" t="s">
        <v>140</v>
      </c>
      <c r="H962" s="8">
        <v>1.1696998380675405E-2</v>
      </c>
      <c r="I962">
        <f t="shared" ref="I962:I1025" si="45">LOG(H962)</f>
        <v>-1.9319255702157838</v>
      </c>
      <c r="N962" s="5">
        <v>1.3246805484776657E-2</v>
      </c>
      <c r="O962" s="5">
        <v>2.4312001439033689E-3</v>
      </c>
      <c r="P962" s="5">
        <v>-1.8841298393905541</v>
      </c>
      <c r="Q962" s="5">
        <v>7.6106370104509644E-2</v>
      </c>
      <c r="R962" s="5">
        <f t="shared" ref="R962:R1025" si="46">(H962-N962)/O962</f>
        <v>-0.63746586556752494</v>
      </c>
      <c r="S962" s="5">
        <f t="shared" ref="S962:S1025" si="47">(I962-P962)/Q962</f>
        <v>-0.62801222498979214</v>
      </c>
      <c r="T962" s="5">
        <v>-0.63746586556752494</v>
      </c>
      <c r="U962" s="5">
        <v>-0.62801222498979214</v>
      </c>
    </row>
    <row r="963" spans="1:22">
      <c r="A963" s="5">
        <v>1312</v>
      </c>
      <c r="B963" s="5">
        <v>1190</v>
      </c>
      <c r="C963" s="5" t="s">
        <v>37</v>
      </c>
      <c r="D963" s="5" t="s">
        <v>36</v>
      </c>
      <c r="E963" s="5" t="s">
        <v>40</v>
      </c>
      <c r="F963" s="5" t="s">
        <v>183</v>
      </c>
      <c r="G963" s="6" t="s">
        <v>140</v>
      </c>
      <c r="H963" s="8">
        <v>1.4108486308093852E-2</v>
      </c>
      <c r="I963">
        <f t="shared" si="45"/>
        <v>-1.8505195789675717</v>
      </c>
      <c r="N963" s="5">
        <v>1.3246805484776657E-2</v>
      </c>
      <c r="O963" s="5">
        <v>2.4312001439033689E-3</v>
      </c>
      <c r="P963" s="5">
        <v>-1.8841298393905541</v>
      </c>
      <c r="Q963" s="5">
        <v>7.6106370104509644E-2</v>
      </c>
      <c r="R963" s="5">
        <f t="shared" si="46"/>
        <v>0.35442611562770798</v>
      </c>
      <c r="S963" s="5">
        <f t="shared" si="47"/>
        <v>0.44162217140074678</v>
      </c>
      <c r="T963" s="5">
        <v>0.35442611562770798</v>
      </c>
      <c r="U963" s="5">
        <v>0.44162217140074678</v>
      </c>
    </row>
    <row r="964" spans="1:22">
      <c r="A964" s="5">
        <v>1396</v>
      </c>
      <c r="B964" s="5">
        <v>1191</v>
      </c>
      <c r="C964" s="5" t="s">
        <v>37</v>
      </c>
      <c r="D964" s="5" t="s">
        <v>36</v>
      </c>
      <c r="E964" s="5" t="s">
        <v>40</v>
      </c>
      <c r="F964" s="5" t="s">
        <v>183</v>
      </c>
      <c r="G964" s="6" t="s">
        <v>140</v>
      </c>
      <c r="H964" s="8">
        <v>1.3975354088965195E-2</v>
      </c>
      <c r="I964">
        <f t="shared" si="45"/>
        <v>-1.8546371797252208</v>
      </c>
      <c r="N964" s="5">
        <v>1.3246805484776657E-2</v>
      </c>
      <c r="O964" s="5">
        <v>2.4312001439033689E-3</v>
      </c>
      <c r="P964" s="5">
        <v>-1.8841298393905541</v>
      </c>
      <c r="Q964" s="5">
        <v>7.6106370104509644E-2</v>
      </c>
      <c r="R964" s="5">
        <f t="shared" si="46"/>
        <v>0.29966623933265757</v>
      </c>
      <c r="S964" s="5">
        <f t="shared" si="47"/>
        <v>0.38751893730884623</v>
      </c>
      <c r="T964" s="5">
        <v>0.29966623933265757</v>
      </c>
      <c r="U964" s="5">
        <v>0.38751893730884623</v>
      </c>
    </row>
    <row r="965" spans="1:22">
      <c r="A965" s="5">
        <v>1480</v>
      </c>
      <c r="B965" s="5">
        <v>1193</v>
      </c>
      <c r="C965" s="5" t="s">
        <v>37</v>
      </c>
      <c r="D965" s="5" t="s">
        <v>36</v>
      </c>
      <c r="E965" s="5" t="s">
        <v>40</v>
      </c>
      <c r="F965" s="5" t="s">
        <v>183</v>
      </c>
      <c r="G965" s="6" t="s">
        <v>140</v>
      </c>
      <c r="H965" s="8">
        <v>7.9978900604315197E-3</v>
      </c>
      <c r="I965">
        <f t="shared" si="45"/>
        <v>-2.0970245700044594</v>
      </c>
      <c r="N965" s="5">
        <v>1.3246805484776657E-2</v>
      </c>
      <c r="O965" s="5">
        <v>2.4312001439033689E-3</v>
      </c>
      <c r="P965" s="5">
        <v>-1.8841298393905541</v>
      </c>
      <c r="Q965" s="5">
        <v>7.6106370104509644E-2</v>
      </c>
      <c r="R965" s="5">
        <f t="shared" si="46"/>
        <v>-2.1589812083170727</v>
      </c>
      <c r="S965" s="5">
        <f t="shared" si="47"/>
        <v>-2.797331292000357</v>
      </c>
      <c r="T965" s="5">
        <v>-2.1589812083170727</v>
      </c>
      <c r="U965" s="5">
        <v>-2.797331292000357</v>
      </c>
    </row>
    <row r="966" spans="1:22">
      <c r="A966" s="5">
        <v>1564</v>
      </c>
      <c r="B966" s="5">
        <v>1194</v>
      </c>
      <c r="C966" s="5" t="s">
        <v>37</v>
      </c>
      <c r="D966" s="5" t="s">
        <v>36</v>
      </c>
      <c r="E966" s="5" t="s">
        <v>40</v>
      </c>
      <c r="F966" s="5" t="s">
        <v>183</v>
      </c>
      <c r="G966" s="6" t="s">
        <v>140</v>
      </c>
      <c r="H966" s="8">
        <v>1.3588822729353047E-2</v>
      </c>
      <c r="I966">
        <f t="shared" si="45"/>
        <v>-1.8668181668357589</v>
      </c>
      <c r="N966" s="5">
        <v>1.3246805484776657E-2</v>
      </c>
      <c r="O966" s="5">
        <v>2.4312001439033689E-3</v>
      </c>
      <c r="P966" s="5">
        <v>-1.8841298393905541</v>
      </c>
      <c r="Q966" s="5">
        <v>7.6106370104509644E-2</v>
      </c>
      <c r="R966" s="5">
        <f t="shared" si="46"/>
        <v>0.14067835814918589</v>
      </c>
      <c r="S966" s="5">
        <f t="shared" si="47"/>
        <v>0.22746680114979589</v>
      </c>
      <c r="T966" s="5">
        <v>0.14067835814918589</v>
      </c>
      <c r="U966" s="5">
        <v>0.22746680114979589</v>
      </c>
    </row>
    <row r="967" spans="1:22">
      <c r="A967" s="5">
        <v>1648</v>
      </c>
      <c r="B967" s="5">
        <v>1199</v>
      </c>
      <c r="C967" s="5" t="s">
        <v>37</v>
      </c>
      <c r="D967" s="5" t="s">
        <v>36</v>
      </c>
      <c r="E967" s="5" t="s">
        <v>40</v>
      </c>
      <c r="F967" s="5" t="s">
        <v>183</v>
      </c>
      <c r="G967" s="6" t="s">
        <v>140</v>
      </c>
      <c r="H967" s="8">
        <v>9.23330912447521E-3</v>
      </c>
      <c r="I967">
        <f t="shared" si="45"/>
        <v>-2.0346426243325366</v>
      </c>
      <c r="N967" s="5">
        <v>1.3246805484776657E-2</v>
      </c>
      <c r="O967" s="5">
        <v>2.4312001439033689E-3</v>
      </c>
      <c r="P967" s="5">
        <v>-1.8841298393905541</v>
      </c>
      <c r="Q967" s="5">
        <v>7.6106370104509644E-2</v>
      </c>
      <c r="R967" s="5">
        <f t="shared" si="46"/>
        <v>-1.6508292706241992</v>
      </c>
      <c r="S967" s="5">
        <f t="shared" si="47"/>
        <v>-1.9776634299507072</v>
      </c>
      <c r="T967" s="5">
        <v>-1.6508292706241992</v>
      </c>
      <c r="U967" s="5">
        <v>-1.9776634299507072</v>
      </c>
    </row>
    <row r="968" spans="1:22">
      <c r="A968" s="5">
        <v>1732</v>
      </c>
      <c r="B968" s="5">
        <v>1200</v>
      </c>
      <c r="C968" s="5" t="s">
        <v>37</v>
      </c>
      <c r="D968" s="5" t="s">
        <v>36</v>
      </c>
      <c r="E968" s="5" t="s">
        <v>40</v>
      </c>
      <c r="F968" s="5" t="s">
        <v>183</v>
      </c>
      <c r="G968" s="6" t="s">
        <v>140</v>
      </c>
      <c r="H968" s="8">
        <v>2.3618086633883123E-2</v>
      </c>
      <c r="I968">
        <f t="shared" si="45"/>
        <v>-1.6267552886871468</v>
      </c>
      <c r="N968" s="5">
        <v>1.3246805484776657E-2</v>
      </c>
      <c r="O968" s="5">
        <v>2.4312001439033689E-3</v>
      </c>
      <c r="P968" s="5">
        <v>-1.8841298393905541</v>
      </c>
      <c r="Q968" s="5">
        <v>7.6106370104509644E-2</v>
      </c>
      <c r="R968" s="5">
        <f t="shared" si="46"/>
        <v>4.265910058912322</v>
      </c>
      <c r="S968" s="5">
        <f t="shared" si="47"/>
        <v>3.3817740926282425</v>
      </c>
      <c r="T968" s="5">
        <v>4.265910058912322</v>
      </c>
      <c r="U968" s="5">
        <v>3.3817740926282425</v>
      </c>
    </row>
    <row r="969" spans="1:22">
      <c r="A969" s="144">
        <v>1816</v>
      </c>
      <c r="B969" s="144" t="s">
        <v>43</v>
      </c>
      <c r="C969" s="144" t="s">
        <v>37</v>
      </c>
      <c r="D969" s="144" t="s">
        <v>36</v>
      </c>
      <c r="E969" s="144" t="s">
        <v>40</v>
      </c>
      <c r="F969" s="144" t="s">
        <v>183</v>
      </c>
      <c r="G969" s="145" t="s">
        <v>140</v>
      </c>
      <c r="H969" s="152">
        <v>8.2893946760189494E-3</v>
      </c>
      <c r="I969" s="146">
        <f t="shared" si="45"/>
        <v>-2.0814771821714499</v>
      </c>
      <c r="J969" s="144"/>
      <c r="K969" s="144"/>
      <c r="L969" s="144"/>
      <c r="M969" s="144"/>
      <c r="N969" s="5">
        <v>1.3246805484776657E-2</v>
      </c>
      <c r="O969" s="5">
        <v>2.4312001439033689E-3</v>
      </c>
      <c r="P969" s="5">
        <v>-1.8841298393905541</v>
      </c>
      <c r="Q969" s="5">
        <v>7.6106370104509644E-2</v>
      </c>
      <c r="R969" s="144">
        <f t="shared" si="46"/>
        <v>-2.0390796788940735</v>
      </c>
      <c r="S969" s="144">
        <f t="shared" si="47"/>
        <v>-2.5930463180663783</v>
      </c>
      <c r="T969" s="144">
        <v>-2.0390796788940735</v>
      </c>
      <c r="U969" s="144">
        <v>-2.5930463180663783</v>
      </c>
      <c r="V969" s="144"/>
    </row>
    <row r="970" spans="1:22">
      <c r="A970" s="5">
        <v>1900</v>
      </c>
      <c r="B970" s="5">
        <v>1107</v>
      </c>
      <c r="C970" s="5" t="s">
        <v>35</v>
      </c>
      <c r="D970" s="5" t="s">
        <v>36</v>
      </c>
      <c r="E970" s="5" t="s">
        <v>42</v>
      </c>
      <c r="F970" s="5" t="s">
        <v>183</v>
      </c>
      <c r="G970" s="6" t="s">
        <v>140</v>
      </c>
      <c r="H970" s="8">
        <v>2.4460396538430126E-2</v>
      </c>
      <c r="I970">
        <f t="shared" si="45"/>
        <v>-1.6115365067005454</v>
      </c>
      <c r="N970" s="5">
        <v>1.3246805484776657E-2</v>
      </c>
      <c r="O970" s="5">
        <v>2.4312001439033689E-3</v>
      </c>
      <c r="P970" s="5">
        <v>-1.8841298393905541</v>
      </c>
      <c r="Q970" s="5">
        <v>7.6106370104509644E-2</v>
      </c>
      <c r="R970" s="5">
        <f t="shared" si="46"/>
        <v>4.6123685381367627</v>
      </c>
      <c r="S970" s="5">
        <f t="shared" si="47"/>
        <v>3.5817413485320904</v>
      </c>
      <c r="T970" s="5">
        <v>4.6123685381367627</v>
      </c>
      <c r="U970" s="5">
        <v>3.5817413485320904</v>
      </c>
    </row>
    <row r="971" spans="1:22">
      <c r="A971" s="5">
        <v>1984</v>
      </c>
      <c r="B971" s="5">
        <v>1113</v>
      </c>
      <c r="C971" s="5" t="s">
        <v>35</v>
      </c>
      <c r="D971" s="5" t="s">
        <v>36</v>
      </c>
      <c r="E971" s="5" t="s">
        <v>42</v>
      </c>
      <c r="F971" s="5" t="s">
        <v>183</v>
      </c>
      <c r="G971" s="6" t="s">
        <v>140</v>
      </c>
      <c r="H971" s="8">
        <v>2.7033554827785036E-2</v>
      </c>
      <c r="I971">
        <f t="shared" si="45"/>
        <v>-1.5680968421820918</v>
      </c>
      <c r="N971" s="5">
        <v>1.3246805484776657E-2</v>
      </c>
      <c r="O971" s="5">
        <v>2.4312001439033689E-3</v>
      </c>
      <c r="P971" s="5">
        <v>-1.8841298393905541</v>
      </c>
      <c r="Q971" s="5">
        <v>7.6106370104509644E-2</v>
      </c>
      <c r="R971" s="5">
        <f t="shared" si="46"/>
        <v>5.6707586899338187</v>
      </c>
      <c r="S971" s="5">
        <f t="shared" si="47"/>
        <v>4.1525170202505288</v>
      </c>
      <c r="T971" s="5">
        <v>5.6707586899338187</v>
      </c>
      <c r="U971" s="5">
        <v>4.1525170202505288</v>
      </c>
    </row>
    <row r="972" spans="1:22">
      <c r="A972" s="5">
        <v>2068</v>
      </c>
      <c r="B972" s="5">
        <v>1114</v>
      </c>
      <c r="C972" s="5" t="s">
        <v>35</v>
      </c>
      <c r="D972" s="5" t="s">
        <v>36</v>
      </c>
      <c r="E972" s="5" t="s">
        <v>42</v>
      </c>
      <c r="F972" s="5" t="s">
        <v>183</v>
      </c>
      <c r="G972" s="6" t="s">
        <v>140</v>
      </c>
      <c r="H972" s="8">
        <v>2.8666239611305325E-2</v>
      </c>
      <c r="I972">
        <f t="shared" si="45"/>
        <v>-1.5426292733308062</v>
      </c>
      <c r="N972" s="5">
        <v>1.3246805484776657E-2</v>
      </c>
      <c r="O972" s="5">
        <v>2.4312001439033689E-3</v>
      </c>
      <c r="P972" s="5">
        <v>-1.8841298393905541</v>
      </c>
      <c r="Q972" s="5">
        <v>7.6106370104509644E-2</v>
      </c>
      <c r="R972" s="5">
        <f t="shared" si="46"/>
        <v>6.3423137602206117</v>
      </c>
      <c r="S972" s="5">
        <f t="shared" si="47"/>
        <v>4.4871482582968758</v>
      </c>
      <c r="T972" s="5">
        <v>6.3423137602206117</v>
      </c>
      <c r="U972" s="5">
        <v>4.4871482582968758</v>
      </c>
    </row>
    <row r="973" spans="1:22">
      <c r="A973" s="5">
        <v>2152</v>
      </c>
      <c r="B973" s="5">
        <v>1115</v>
      </c>
      <c r="C973" s="5" t="s">
        <v>35</v>
      </c>
      <c r="D973" s="5" t="s">
        <v>36</v>
      </c>
      <c r="E973" s="5" t="s">
        <v>42</v>
      </c>
      <c r="F973" s="5" t="s">
        <v>183</v>
      </c>
      <c r="G973" s="6" t="s">
        <v>140</v>
      </c>
      <c r="H973" s="8">
        <v>1.7015082760512078E-2</v>
      </c>
      <c r="I973">
        <f t="shared" si="45"/>
        <v>-1.7691659341763819</v>
      </c>
      <c r="N973" s="5">
        <v>1.3246805484776657E-2</v>
      </c>
      <c r="O973" s="5">
        <v>2.4312001439033689E-3</v>
      </c>
      <c r="P973" s="5">
        <v>-1.8841298393905541</v>
      </c>
      <c r="Q973" s="5">
        <v>7.6106370104509644E-2</v>
      </c>
      <c r="R973" s="5">
        <f t="shared" si="46"/>
        <v>1.5499658821528912</v>
      </c>
      <c r="S973" s="5">
        <f t="shared" si="47"/>
        <v>1.5105687612785001</v>
      </c>
      <c r="T973" s="5">
        <v>1.5499658821528912</v>
      </c>
      <c r="U973" s="5">
        <v>1.5105687612785001</v>
      </c>
    </row>
    <row r="974" spans="1:22">
      <c r="A974" s="5">
        <v>2236</v>
      </c>
      <c r="B974" s="5">
        <v>1117</v>
      </c>
      <c r="C974" s="5" t="s">
        <v>35</v>
      </c>
      <c r="D974" s="5" t="s">
        <v>36</v>
      </c>
      <c r="E974" s="5" t="s">
        <v>42</v>
      </c>
      <c r="F974" s="5" t="s">
        <v>183</v>
      </c>
      <c r="G974" s="6" t="s">
        <v>140</v>
      </c>
      <c r="H974" s="8">
        <v>3.3429022556057245E-2</v>
      </c>
      <c r="I974">
        <f t="shared" si="45"/>
        <v>-1.4758763217238144</v>
      </c>
      <c r="N974" s="5">
        <v>1.3246805484776657E-2</v>
      </c>
      <c r="O974" s="5">
        <v>2.4312001439033689E-3</v>
      </c>
      <c r="P974" s="5">
        <v>-1.8841298393905541</v>
      </c>
      <c r="Q974" s="5">
        <v>7.6106370104509644E-2</v>
      </c>
      <c r="R974" s="5">
        <f t="shared" si="46"/>
        <v>8.3013392056144735</v>
      </c>
      <c r="S974" s="5">
        <f t="shared" si="47"/>
        <v>5.3642489729325407</v>
      </c>
      <c r="T974" s="5">
        <v>8.3013392056144735</v>
      </c>
      <c r="U974" s="5">
        <v>5.3642489729325407</v>
      </c>
    </row>
    <row r="975" spans="1:22">
      <c r="A975" s="5">
        <v>2320</v>
      </c>
      <c r="B975" s="5">
        <v>1118</v>
      </c>
      <c r="C975" s="5" t="s">
        <v>35</v>
      </c>
      <c r="D975" s="5" t="s">
        <v>36</v>
      </c>
      <c r="E975" s="5" t="s">
        <v>42</v>
      </c>
      <c r="F975" s="5" t="s">
        <v>183</v>
      </c>
      <c r="G975" s="6" t="s">
        <v>140</v>
      </c>
      <c r="H975" s="8">
        <v>4.2584747922697772E-2</v>
      </c>
      <c r="I975">
        <f t="shared" si="45"/>
        <v>-1.37074591918529</v>
      </c>
      <c r="N975" s="5">
        <v>1.3246805484776657E-2</v>
      </c>
      <c r="O975" s="5">
        <v>2.4312001439033689E-3</v>
      </c>
      <c r="P975" s="5">
        <v>-1.8841298393905541</v>
      </c>
      <c r="Q975" s="5">
        <v>7.6106370104509644E-2</v>
      </c>
      <c r="R975" s="5">
        <f t="shared" si="46"/>
        <v>12.067267481655426</v>
      </c>
      <c r="S975" s="5">
        <f t="shared" si="47"/>
        <v>6.7456103805802696</v>
      </c>
      <c r="T975" s="5">
        <v>12.067267481655426</v>
      </c>
      <c r="U975" s="5">
        <v>6.7456103805802696</v>
      </c>
    </row>
    <row r="976" spans="1:22">
      <c r="A976" s="5">
        <v>2404</v>
      </c>
      <c r="B976" s="5">
        <v>1119</v>
      </c>
      <c r="C976" s="5" t="s">
        <v>35</v>
      </c>
      <c r="D976" s="5" t="s">
        <v>36</v>
      </c>
      <c r="E976" s="5" t="s">
        <v>42</v>
      </c>
      <c r="F976" s="5" t="s">
        <v>183</v>
      </c>
      <c r="G976" s="6" t="s">
        <v>140</v>
      </c>
      <c r="H976" s="8">
        <v>3.1286742355309483E-2</v>
      </c>
      <c r="I976">
        <f t="shared" si="45"/>
        <v>-1.5046396542000962</v>
      </c>
      <c r="N976" s="5">
        <v>1.3246805484776657E-2</v>
      </c>
      <c r="O976" s="5">
        <v>2.4312001439033689E-3</v>
      </c>
      <c r="P976" s="5">
        <v>-1.8841298393905541</v>
      </c>
      <c r="Q976" s="5">
        <v>7.6106370104509644E-2</v>
      </c>
      <c r="R976" s="5">
        <f t="shared" si="46"/>
        <v>7.420177608894484</v>
      </c>
      <c r="S976" s="5">
        <f t="shared" si="47"/>
        <v>4.9863130335784005</v>
      </c>
      <c r="T976" s="5">
        <v>7.420177608894484</v>
      </c>
      <c r="U976" s="5">
        <v>4.9863130335784005</v>
      </c>
    </row>
    <row r="977" spans="1:30">
      <c r="A977" s="5">
        <v>2488</v>
      </c>
      <c r="B977" s="5">
        <v>1204</v>
      </c>
      <c r="C977" s="5" t="s">
        <v>35</v>
      </c>
      <c r="D977" s="5" t="s">
        <v>36</v>
      </c>
      <c r="E977" s="5" t="s">
        <v>42</v>
      </c>
      <c r="F977" s="5" t="s">
        <v>183</v>
      </c>
      <c r="G977" s="6" t="s">
        <v>140</v>
      </c>
      <c r="H977" s="8">
        <v>4.5056864911007466E-2</v>
      </c>
      <c r="I977">
        <f t="shared" si="45"/>
        <v>-1.3462390300826166</v>
      </c>
      <c r="N977" s="5">
        <v>1.3246805484776657E-2</v>
      </c>
      <c r="O977" s="5">
        <v>2.4312001439033689E-3</v>
      </c>
      <c r="P977" s="5">
        <v>-1.8841298393905541</v>
      </c>
      <c r="Q977" s="5">
        <v>7.6106370104509644E-2</v>
      </c>
      <c r="R977" s="5">
        <f t="shared" si="46"/>
        <v>13.084097377173872</v>
      </c>
      <c r="S977" s="5">
        <f t="shared" si="47"/>
        <v>7.0676187626515787</v>
      </c>
      <c r="T977" s="5">
        <v>13.084097377173872</v>
      </c>
      <c r="U977" s="5">
        <v>7.0676187626515787</v>
      </c>
    </row>
    <row r="978" spans="1:30">
      <c r="A978" s="5">
        <v>2572</v>
      </c>
      <c r="B978" s="5">
        <v>1205</v>
      </c>
      <c r="C978" s="5" t="s">
        <v>35</v>
      </c>
      <c r="D978" s="5" t="s">
        <v>36</v>
      </c>
      <c r="E978" s="5" t="s">
        <v>42</v>
      </c>
      <c r="F978" s="5" t="s">
        <v>183</v>
      </c>
      <c r="G978" s="6" t="s">
        <v>140</v>
      </c>
      <c r="H978" s="8">
        <v>3.8862604366076886E-2</v>
      </c>
      <c r="I978">
        <f t="shared" si="45"/>
        <v>-1.4104680986431763</v>
      </c>
      <c r="N978" s="5">
        <v>1.3246805484776657E-2</v>
      </c>
      <c r="O978" s="5">
        <v>2.4312001439033689E-3</v>
      </c>
      <c r="P978" s="5">
        <v>-1.8841298393905541</v>
      </c>
      <c r="Q978" s="5">
        <v>7.6106370104509644E-2</v>
      </c>
      <c r="R978" s="5">
        <f t="shared" si="46"/>
        <v>10.536277297258321</v>
      </c>
      <c r="S978" s="5">
        <f t="shared" si="47"/>
        <v>6.2236806209117992</v>
      </c>
      <c r="T978" s="5">
        <v>10.536277297258321</v>
      </c>
      <c r="U978" s="5">
        <v>6.2236806209117992</v>
      </c>
    </row>
    <row r="979" spans="1:30">
      <c r="A979" s="5">
        <v>2656</v>
      </c>
      <c r="B979" s="5">
        <v>1206</v>
      </c>
      <c r="C979" s="5" t="s">
        <v>35</v>
      </c>
      <c r="D979" s="5" t="s">
        <v>36</v>
      </c>
      <c r="E979" s="5" t="s">
        <v>42</v>
      </c>
      <c r="F979" s="5" t="s">
        <v>183</v>
      </c>
      <c r="G979" s="6" t="s">
        <v>140</v>
      </c>
      <c r="H979" s="8">
        <v>3.3911531459660776E-2</v>
      </c>
      <c r="I979">
        <f t="shared" si="45"/>
        <v>-1.469652596849413</v>
      </c>
      <c r="N979" s="5">
        <v>1.3246805484776657E-2</v>
      </c>
      <c r="O979" s="5">
        <v>2.4312001439033689E-3</v>
      </c>
      <c r="P979" s="5">
        <v>-1.8841298393905541</v>
      </c>
      <c r="Q979" s="5">
        <v>7.6106370104509644E-2</v>
      </c>
      <c r="R979" s="5">
        <f t="shared" si="46"/>
        <v>8.4998045211145179</v>
      </c>
      <c r="S979" s="5">
        <f t="shared" si="47"/>
        <v>5.4460256345425355</v>
      </c>
      <c r="T979" s="5">
        <v>8.4998045211145179</v>
      </c>
      <c r="U979" s="5">
        <v>5.4460256345425355</v>
      </c>
    </row>
    <row r="980" spans="1:30">
      <c r="A980" s="5">
        <v>52</v>
      </c>
      <c r="B980" s="5">
        <v>1120</v>
      </c>
      <c r="C980" s="5" t="s">
        <v>35</v>
      </c>
      <c r="D980" s="5" t="s">
        <v>36</v>
      </c>
      <c r="E980" s="5" t="s">
        <v>40</v>
      </c>
      <c r="F980" s="5" t="s">
        <v>183</v>
      </c>
      <c r="G980" s="6" t="s">
        <v>140</v>
      </c>
      <c r="H980" s="8">
        <v>3.0354827340868945E-2</v>
      </c>
      <c r="I980">
        <f t="shared" si="45"/>
        <v>-1.5177722330635122</v>
      </c>
      <c r="N980" s="5">
        <v>1.3246805484776657E-2</v>
      </c>
      <c r="O980" s="5">
        <v>2.4312001439033689E-3</v>
      </c>
      <c r="P980" s="5">
        <v>-1.8841298393905541</v>
      </c>
      <c r="Q980" s="5">
        <v>7.6106370104509644E-2</v>
      </c>
      <c r="R980" s="5">
        <f t="shared" si="46"/>
        <v>7.0368628016880654</v>
      </c>
      <c r="S980" s="5">
        <f t="shared" si="47"/>
        <v>4.8137574532060574</v>
      </c>
      <c r="T980" s="5">
        <v>7.0368628016880654</v>
      </c>
      <c r="U980" s="5">
        <v>4.8137574532060574</v>
      </c>
    </row>
    <row r="981" spans="1:30">
      <c r="A981" s="5">
        <v>136</v>
      </c>
      <c r="B981" s="5">
        <v>1126</v>
      </c>
      <c r="C981" s="5" t="s">
        <v>35</v>
      </c>
      <c r="D981" s="5" t="s">
        <v>36</v>
      </c>
      <c r="E981" s="5" t="s">
        <v>40</v>
      </c>
      <c r="F981" s="5" t="s">
        <v>183</v>
      </c>
      <c r="G981" s="6" t="s">
        <v>140</v>
      </c>
      <c r="H981" s="8">
        <v>6.0735473828317461E-2</v>
      </c>
      <c r="I981">
        <f t="shared" si="45"/>
        <v>-1.2165575760105816</v>
      </c>
      <c r="N981" s="5">
        <v>1.3246805484776657E-2</v>
      </c>
      <c r="O981" s="5">
        <v>2.4312001439033689E-3</v>
      </c>
      <c r="P981" s="5">
        <v>-1.8841298393905541</v>
      </c>
      <c r="Q981" s="5">
        <v>7.6106370104509644E-2</v>
      </c>
      <c r="R981" s="5">
        <f t="shared" si="46"/>
        <v>19.533014779810042</v>
      </c>
      <c r="S981" s="5">
        <f t="shared" si="47"/>
        <v>8.7715688248337038</v>
      </c>
      <c r="T981" s="5">
        <v>19.533014779810042</v>
      </c>
      <c r="U981" s="5">
        <v>8.7715688248337038</v>
      </c>
    </row>
    <row r="982" spans="1:30">
      <c r="A982" s="5">
        <v>220</v>
      </c>
      <c r="B982" s="5">
        <v>1127</v>
      </c>
      <c r="C982" s="5" t="s">
        <v>35</v>
      </c>
      <c r="D982" s="5" t="s">
        <v>36</v>
      </c>
      <c r="E982" s="5" t="s">
        <v>40</v>
      </c>
      <c r="F982" s="5" t="s">
        <v>183</v>
      </c>
      <c r="G982" s="6" t="s">
        <v>140</v>
      </c>
      <c r="H982" s="8">
        <v>2.6337411161898257E-2</v>
      </c>
      <c r="I982">
        <f t="shared" si="45"/>
        <v>-1.5794269162898686</v>
      </c>
      <c r="N982" s="5">
        <v>1.3246805484776657E-2</v>
      </c>
      <c r="O982" s="5">
        <v>2.4312001439033689E-3</v>
      </c>
      <c r="P982" s="5">
        <v>-1.8841298393905541</v>
      </c>
      <c r="Q982" s="5">
        <v>7.6106370104509644E-2</v>
      </c>
      <c r="R982" s="5">
        <f t="shared" si="46"/>
        <v>5.3844212332532271</v>
      </c>
      <c r="S982" s="5">
        <f t="shared" si="47"/>
        <v>4.0036454594045932</v>
      </c>
      <c r="T982" s="5">
        <v>5.3844212332532271</v>
      </c>
      <c r="U982" s="5">
        <v>4.0036454594045932</v>
      </c>
    </row>
    <row r="983" spans="1:30">
      <c r="A983" s="5">
        <v>304</v>
      </c>
      <c r="B983" s="5">
        <v>1128</v>
      </c>
      <c r="C983" s="5" t="s">
        <v>35</v>
      </c>
      <c r="D983" s="5" t="s">
        <v>36</v>
      </c>
      <c r="E983" s="5" t="s">
        <v>40</v>
      </c>
      <c r="F983" s="5" t="s">
        <v>183</v>
      </c>
      <c r="G983" s="6" t="s">
        <v>140</v>
      </c>
      <c r="H983" s="8">
        <v>4.3482325867236479E-2</v>
      </c>
      <c r="I983">
        <f t="shared" si="45"/>
        <v>-1.3616872335763006</v>
      </c>
      <c r="N983" s="5">
        <v>1.3246805484776657E-2</v>
      </c>
      <c r="O983" s="5">
        <v>2.4312001439033689E-3</v>
      </c>
      <c r="P983" s="5">
        <v>-1.8841298393905541</v>
      </c>
      <c r="Q983" s="5">
        <v>7.6106370104509644E-2</v>
      </c>
      <c r="R983" s="5">
        <f t="shared" si="46"/>
        <v>12.43645878282803</v>
      </c>
      <c r="S983" s="5">
        <f t="shared" si="47"/>
        <v>6.8646370218003137</v>
      </c>
      <c r="T983" s="5">
        <v>12.43645878282803</v>
      </c>
      <c r="U983" s="5">
        <v>6.8646370218003137</v>
      </c>
    </row>
    <row r="984" spans="1:30">
      <c r="A984" s="5">
        <v>388</v>
      </c>
      <c r="B984" s="5">
        <v>1142</v>
      </c>
      <c r="C984" s="5" t="s">
        <v>35</v>
      </c>
      <c r="D984" s="5" t="s">
        <v>36</v>
      </c>
      <c r="E984" s="5" t="s">
        <v>40</v>
      </c>
      <c r="F984" s="5" t="s">
        <v>183</v>
      </c>
      <c r="G984" s="6" t="s">
        <v>140</v>
      </c>
      <c r="H984" s="8">
        <v>3.6189728946135327E-2</v>
      </c>
      <c r="I984">
        <f t="shared" si="45"/>
        <v>-1.4414146696588237</v>
      </c>
      <c r="N984" s="5">
        <v>1.3246805484776657E-2</v>
      </c>
      <c r="O984" s="5">
        <v>2.4312001439033689E-3</v>
      </c>
      <c r="P984" s="5">
        <v>-1.8841298393905541</v>
      </c>
      <c r="Q984" s="5">
        <v>7.6106370104509644E-2</v>
      </c>
      <c r="R984" s="5">
        <f t="shared" si="46"/>
        <v>9.436871546298562</v>
      </c>
      <c r="S984" s="5">
        <f t="shared" si="47"/>
        <v>5.8170580087289903</v>
      </c>
      <c r="T984" s="5">
        <v>9.436871546298562</v>
      </c>
      <c r="U984" s="5">
        <v>5.8170580087289903</v>
      </c>
    </row>
    <row r="985" spans="1:30">
      <c r="A985" s="5">
        <v>472</v>
      </c>
      <c r="B985" s="5">
        <v>1143</v>
      </c>
      <c r="C985" s="5" t="s">
        <v>35</v>
      </c>
      <c r="D985" s="5" t="s">
        <v>36</v>
      </c>
      <c r="E985" s="5" t="s">
        <v>40</v>
      </c>
      <c r="F985" s="5" t="s">
        <v>183</v>
      </c>
      <c r="G985" s="6" t="s">
        <v>140</v>
      </c>
      <c r="H985" s="8">
        <v>5.1072765439716117E-2</v>
      </c>
      <c r="I985">
        <f t="shared" si="45"/>
        <v>-1.2918106257416315</v>
      </c>
      <c r="N985" s="5">
        <v>1.3246805484776657E-2</v>
      </c>
      <c r="O985" s="5">
        <v>2.4312001439033689E-3</v>
      </c>
      <c r="P985" s="5">
        <v>-1.8841298393905541</v>
      </c>
      <c r="Q985" s="5">
        <v>7.6106370104509644E-2</v>
      </c>
      <c r="R985" s="5">
        <f t="shared" si="46"/>
        <v>15.55855450642113</v>
      </c>
      <c r="S985" s="5">
        <f t="shared" si="47"/>
        <v>7.7827810318051815</v>
      </c>
      <c r="T985" s="5">
        <v>15.55855450642113</v>
      </c>
      <c r="U985" s="5">
        <v>7.7827810318051815</v>
      </c>
    </row>
    <row r="986" spans="1:30">
      <c r="A986" s="5">
        <v>556</v>
      </c>
      <c r="B986" s="5">
        <v>1144</v>
      </c>
      <c r="C986" s="5" t="s">
        <v>35</v>
      </c>
      <c r="D986" s="5" t="s">
        <v>36</v>
      </c>
      <c r="E986" s="5" t="s">
        <v>40</v>
      </c>
      <c r="F986" s="5" t="s">
        <v>183</v>
      </c>
      <c r="G986" s="6" t="s">
        <v>140</v>
      </c>
      <c r="H986" s="8">
        <v>3.6263415705728642E-2</v>
      </c>
      <c r="I986">
        <f t="shared" si="45"/>
        <v>-1.4405312914626647</v>
      </c>
      <c r="N986" s="5">
        <v>1.3246805484776657E-2</v>
      </c>
      <c r="O986" s="5">
        <v>2.4312001439033689E-3</v>
      </c>
      <c r="P986" s="5">
        <v>-1.8841298393905541</v>
      </c>
      <c r="Q986" s="5">
        <v>7.6106370104509644E-2</v>
      </c>
      <c r="R986" s="5">
        <f t="shared" si="46"/>
        <v>9.4671803465748763</v>
      </c>
      <c r="S986" s="5">
        <f t="shared" si="47"/>
        <v>5.8286651606000621</v>
      </c>
      <c r="T986" s="5">
        <v>9.4671803465748763</v>
      </c>
      <c r="U986" s="5">
        <v>5.8286651606000621</v>
      </c>
    </row>
    <row r="987" spans="1:30">
      <c r="A987" s="5">
        <v>640</v>
      </c>
      <c r="B987" s="5">
        <v>1145</v>
      </c>
      <c r="C987" s="5" t="s">
        <v>35</v>
      </c>
      <c r="D987" s="5" t="s">
        <v>36</v>
      </c>
      <c r="E987" s="5" t="s">
        <v>40</v>
      </c>
      <c r="F987" s="5" t="s">
        <v>183</v>
      </c>
      <c r="G987" s="6" t="s">
        <v>140</v>
      </c>
      <c r="H987" s="8">
        <v>2.8630086190905388E-2</v>
      </c>
      <c r="I987">
        <f t="shared" si="45"/>
        <v>-1.5431773445324266</v>
      </c>
      <c r="N987" s="5">
        <v>1.3246805484776657E-2</v>
      </c>
      <c r="O987" s="5">
        <v>2.4312001439033689E-3</v>
      </c>
      <c r="P987" s="5">
        <v>-1.8841298393905541</v>
      </c>
      <c r="Q987" s="5">
        <v>7.6106370104509644E-2</v>
      </c>
      <c r="R987" s="5">
        <f t="shared" si="46"/>
        <v>6.3274431538287041</v>
      </c>
      <c r="S987" s="5">
        <f t="shared" si="47"/>
        <v>4.4799468742226161</v>
      </c>
      <c r="T987" s="5">
        <v>6.3274431538287041</v>
      </c>
      <c r="U987" s="5">
        <v>4.4799468742226161</v>
      </c>
      <c r="AD987" s="8"/>
    </row>
    <row r="988" spans="1:30">
      <c r="A988" s="5">
        <v>724</v>
      </c>
      <c r="B988" s="5">
        <v>1146</v>
      </c>
      <c r="C988" s="5" t="s">
        <v>35</v>
      </c>
      <c r="D988" s="5" t="s">
        <v>36</v>
      </c>
      <c r="E988" s="5" t="s">
        <v>40</v>
      </c>
      <c r="F988" s="5" t="s">
        <v>183</v>
      </c>
      <c r="G988" s="6" t="s">
        <v>140</v>
      </c>
      <c r="H988" s="8">
        <v>3.0428617519083028E-2</v>
      </c>
      <c r="I988">
        <f t="shared" si="45"/>
        <v>-1.5167177787451065</v>
      </c>
      <c r="N988" s="5">
        <v>1.3246805484776657E-2</v>
      </c>
      <c r="O988" s="5">
        <v>2.4312001439033689E-3</v>
      </c>
      <c r="P988" s="5">
        <v>-1.8841298393905541</v>
      </c>
      <c r="Q988" s="5">
        <v>7.6106370104509644E-2</v>
      </c>
      <c r="R988" s="5">
        <f t="shared" si="46"/>
        <v>7.0672141400585913</v>
      </c>
      <c r="S988" s="5">
        <f t="shared" si="47"/>
        <v>4.8276124605721646</v>
      </c>
      <c r="T988" s="5">
        <v>7.0672141400585913</v>
      </c>
      <c r="U988" s="5">
        <v>4.8276124605721646</v>
      </c>
    </row>
    <row r="989" spans="1:30">
      <c r="A989" s="5">
        <v>808</v>
      </c>
      <c r="B989" s="5">
        <v>1158</v>
      </c>
      <c r="C989" s="5" t="s">
        <v>35</v>
      </c>
      <c r="D989" s="5" t="s">
        <v>36</v>
      </c>
      <c r="E989" s="5" t="s">
        <v>40</v>
      </c>
      <c r="F989" s="5" t="s">
        <v>183</v>
      </c>
      <c r="G989" s="6" t="s">
        <v>140</v>
      </c>
      <c r="H989" s="8">
        <v>2.9954690288735989E-2</v>
      </c>
      <c r="I989">
        <f t="shared" si="45"/>
        <v>-1.5235351663619918</v>
      </c>
      <c r="N989" s="5">
        <v>1.3246805484776657E-2</v>
      </c>
      <c r="O989" s="5">
        <v>2.4312001439033689E-3</v>
      </c>
      <c r="P989" s="5">
        <v>-1.8841298393905541</v>
      </c>
      <c r="Q989" s="5">
        <v>7.6106370104509644E-2</v>
      </c>
      <c r="R989" s="5">
        <f t="shared" si="46"/>
        <v>6.8722786340141839</v>
      </c>
      <c r="S989" s="5">
        <f t="shared" si="47"/>
        <v>4.7380353646270592</v>
      </c>
      <c r="T989" s="5">
        <v>6.8722786340141839</v>
      </c>
      <c r="U989" s="5">
        <v>4.7380353646270592</v>
      </c>
    </row>
    <row r="990" spans="1:30">
      <c r="A990" s="5">
        <v>892</v>
      </c>
      <c r="B990" s="5">
        <v>1159</v>
      </c>
      <c r="C990" s="5" t="s">
        <v>35</v>
      </c>
      <c r="D990" s="5" t="s">
        <v>36</v>
      </c>
      <c r="E990" s="5" t="s">
        <v>40</v>
      </c>
      <c r="F990" s="5" t="s">
        <v>183</v>
      </c>
      <c r="G990" s="6" t="s">
        <v>140</v>
      </c>
      <c r="H990" s="8">
        <v>3.2535642471462733E-2</v>
      </c>
      <c r="I990">
        <f t="shared" si="45"/>
        <v>-1.4876406129640536</v>
      </c>
      <c r="N990" s="5">
        <v>1.3246805484776657E-2</v>
      </c>
      <c r="O990" s="5">
        <v>2.4312001439033689E-3</v>
      </c>
      <c r="P990" s="5">
        <v>-1.8841298393905541</v>
      </c>
      <c r="Q990" s="5">
        <v>7.6106370104509644E-2</v>
      </c>
      <c r="R990" s="5">
        <f t="shared" si="46"/>
        <v>7.9338745660475478</v>
      </c>
      <c r="S990" s="5">
        <f t="shared" si="47"/>
        <v>5.2096720140776593</v>
      </c>
      <c r="T990" s="5">
        <v>7.9338745660475478</v>
      </c>
      <c r="U990" s="5">
        <v>5.2096720140776593</v>
      </c>
    </row>
    <row r="991" spans="1:30">
      <c r="A991" s="5">
        <v>2832</v>
      </c>
      <c r="B991" s="5">
        <v>1101</v>
      </c>
      <c r="C991" s="5" t="s">
        <v>37</v>
      </c>
      <c r="D991" s="5" t="s">
        <v>36</v>
      </c>
      <c r="E991" s="5" t="s">
        <v>42</v>
      </c>
      <c r="F991" s="5" t="s">
        <v>183</v>
      </c>
      <c r="G991" s="6" t="s">
        <v>148</v>
      </c>
      <c r="H991" s="8">
        <v>1.3784601389203734E-2</v>
      </c>
      <c r="I991">
        <f t="shared" si="45"/>
        <v>-1.8606057879167281</v>
      </c>
      <c r="J991" s="30">
        <f>AVERAGE(H991:H1001)</f>
        <v>1.5966243937289359E-2</v>
      </c>
      <c r="K991" s="30">
        <f>STDEV(H991:H1001)</f>
        <v>3.1920011004715515E-3</v>
      </c>
      <c r="L991" s="30">
        <f>AVERAGE(I991:I1001)</f>
        <v>-1.8045282349224672</v>
      </c>
      <c r="M991" s="30">
        <f>STDEV(I991:I1001)</f>
        <v>8.5572606229770032E-2</v>
      </c>
      <c r="N991" s="5">
        <v>1.5966243937289359E-2</v>
      </c>
      <c r="O991" s="5">
        <v>3.1920011004715515E-3</v>
      </c>
      <c r="P991" s="5">
        <v>-1.8045282349224672</v>
      </c>
      <c r="Q991" s="5">
        <v>8.5572606229770032E-2</v>
      </c>
      <c r="R991" s="5">
        <f t="shared" si="46"/>
        <v>-0.68347174058409088</v>
      </c>
      <c r="S991" s="5">
        <f t="shared" si="47"/>
        <v>-0.65532131677382577</v>
      </c>
      <c r="T991" s="5">
        <v>-0.68347174058409088</v>
      </c>
      <c r="U991" s="5">
        <v>-0.65532131677382577</v>
      </c>
    </row>
    <row r="992" spans="1:30">
      <c r="A992" s="5">
        <v>2916</v>
      </c>
      <c r="B992" s="5">
        <v>1102</v>
      </c>
      <c r="C992" s="5" t="s">
        <v>37</v>
      </c>
      <c r="D992" s="5" t="s">
        <v>36</v>
      </c>
      <c r="E992" s="5" t="s">
        <v>42</v>
      </c>
      <c r="F992" s="5" t="s">
        <v>183</v>
      </c>
      <c r="G992" s="6" t="s">
        <v>148</v>
      </c>
      <c r="H992" s="8">
        <v>1.4994778384277586E-2</v>
      </c>
      <c r="I992">
        <f t="shared" si="45"/>
        <v>-1.8240599485237661</v>
      </c>
      <c r="N992" s="5">
        <v>1.5966243937289359E-2</v>
      </c>
      <c r="O992" s="5">
        <v>3.1920011004715515E-3</v>
      </c>
      <c r="P992" s="5">
        <v>-1.8045282349224672</v>
      </c>
      <c r="Q992" s="5">
        <v>8.5572606229770032E-2</v>
      </c>
      <c r="R992" s="5">
        <f t="shared" si="46"/>
        <v>-0.30434374000317832</v>
      </c>
      <c r="S992" s="5">
        <f t="shared" si="47"/>
        <v>-0.22824726816026292</v>
      </c>
      <c r="T992" s="5">
        <v>-0.30434374000317832</v>
      </c>
      <c r="U992" s="5">
        <v>-0.22824726816026292</v>
      </c>
    </row>
    <row r="993" spans="1:21">
      <c r="A993" s="5">
        <v>3000</v>
      </c>
      <c r="B993" s="5">
        <v>1103</v>
      </c>
      <c r="C993" s="5" t="s">
        <v>37</v>
      </c>
      <c r="D993" s="5" t="s">
        <v>36</v>
      </c>
      <c r="E993" s="5" t="s">
        <v>42</v>
      </c>
      <c r="F993" s="5" t="s">
        <v>183</v>
      </c>
      <c r="G993" s="6" t="s">
        <v>148</v>
      </c>
      <c r="H993" s="8">
        <v>1.7901073738252515E-2</v>
      </c>
      <c r="I993">
        <f t="shared" si="45"/>
        <v>-1.7471209184830965</v>
      </c>
      <c r="N993" s="5">
        <v>1.5966243937289359E-2</v>
      </c>
      <c r="O993" s="5">
        <v>3.1920011004715515E-3</v>
      </c>
      <c r="P993" s="5">
        <v>-1.8045282349224672</v>
      </c>
      <c r="Q993" s="5">
        <v>8.5572606229770032E-2</v>
      </c>
      <c r="R993" s="5">
        <f t="shared" si="46"/>
        <v>0.60614947804288832</v>
      </c>
      <c r="S993" s="5">
        <f t="shared" si="47"/>
        <v>0.6708609094507062</v>
      </c>
      <c r="T993" s="5">
        <v>0.60614947804288832</v>
      </c>
      <c r="U993" s="5">
        <v>0.6708609094507062</v>
      </c>
    </row>
    <row r="994" spans="1:21">
      <c r="A994" s="5">
        <v>3084</v>
      </c>
      <c r="B994" s="5">
        <v>1184</v>
      </c>
      <c r="C994" s="5" t="s">
        <v>37</v>
      </c>
      <c r="D994" s="5" t="s">
        <v>36</v>
      </c>
      <c r="E994" s="5" t="s">
        <v>42</v>
      </c>
      <c r="F994" s="5" t="s">
        <v>183</v>
      </c>
      <c r="G994" s="6" t="s">
        <v>148</v>
      </c>
      <c r="H994" s="8">
        <v>2.1579175181347873E-2</v>
      </c>
      <c r="I994">
        <f t="shared" si="45"/>
        <v>-1.6659651593303599</v>
      </c>
      <c r="N994" s="5">
        <v>1.5966243937289359E-2</v>
      </c>
      <c r="O994" s="5">
        <v>3.1920011004715515E-3</v>
      </c>
      <c r="P994" s="5">
        <v>-1.8045282349224672</v>
      </c>
      <c r="Q994" s="5">
        <v>8.5572606229770032E-2</v>
      </c>
      <c r="R994" s="5">
        <f t="shared" si="46"/>
        <v>1.7584365002973592</v>
      </c>
      <c r="S994" s="5">
        <f t="shared" si="47"/>
        <v>1.6192457107132285</v>
      </c>
      <c r="T994" s="5">
        <v>1.7584365002973592</v>
      </c>
      <c r="U994" s="5">
        <v>1.6192457107132285</v>
      </c>
    </row>
    <row r="995" spans="1:21">
      <c r="A995" s="5">
        <v>3168</v>
      </c>
      <c r="B995" s="5">
        <v>1185</v>
      </c>
      <c r="C995" s="5" t="s">
        <v>37</v>
      </c>
      <c r="D995" s="5" t="s">
        <v>36</v>
      </c>
      <c r="E995" s="5" t="s">
        <v>42</v>
      </c>
      <c r="F995" s="5" t="s">
        <v>183</v>
      </c>
      <c r="G995" s="6" t="s">
        <v>148</v>
      </c>
      <c r="H995" s="8">
        <v>1.3084229393676084E-2</v>
      </c>
      <c r="I995">
        <f t="shared" si="45"/>
        <v>-1.8832518503973776</v>
      </c>
      <c r="N995" s="5">
        <v>1.5966243937289359E-2</v>
      </c>
      <c r="O995" s="5">
        <v>3.1920011004715515E-3</v>
      </c>
      <c r="P995" s="5">
        <v>-1.8045282349224672</v>
      </c>
      <c r="Q995" s="5">
        <v>8.5572606229770032E-2</v>
      </c>
      <c r="R995" s="5">
        <f t="shared" si="46"/>
        <v>-0.9028864505051446</v>
      </c>
      <c r="S995" s="5">
        <f t="shared" si="47"/>
        <v>-0.91996281220570264</v>
      </c>
      <c r="T995" s="5">
        <v>-0.9028864505051446</v>
      </c>
      <c r="U995" s="5">
        <v>-0.91996281220570264</v>
      </c>
    </row>
    <row r="996" spans="1:21">
      <c r="A996" s="5">
        <v>3252</v>
      </c>
      <c r="B996" s="5">
        <v>1186</v>
      </c>
      <c r="C996" s="5" t="s">
        <v>37</v>
      </c>
      <c r="D996" s="5" t="s">
        <v>36</v>
      </c>
      <c r="E996" s="5" t="s">
        <v>42</v>
      </c>
      <c r="F996" s="5" t="s">
        <v>183</v>
      </c>
      <c r="G996" s="6" t="s">
        <v>148</v>
      </c>
      <c r="H996" s="8">
        <v>1.2054641673568282E-2</v>
      </c>
      <c r="I996">
        <f t="shared" si="45"/>
        <v>-1.9188456945776844</v>
      </c>
      <c r="N996" s="5">
        <v>1.5966243937289359E-2</v>
      </c>
      <c r="O996" s="5">
        <v>3.1920011004715515E-3</v>
      </c>
      <c r="P996" s="5">
        <v>-1.8045282349224672</v>
      </c>
      <c r="Q996" s="5">
        <v>8.5572606229770032E-2</v>
      </c>
      <c r="R996" s="5">
        <f t="shared" si="46"/>
        <v>-1.2254388831956289</v>
      </c>
      <c r="S996" s="5">
        <f t="shared" si="47"/>
        <v>-1.335911861189137</v>
      </c>
      <c r="T996" s="5">
        <v>-1.2254388831956289</v>
      </c>
      <c r="U996" s="5">
        <v>-1.335911861189137</v>
      </c>
    </row>
    <row r="997" spans="1:21">
      <c r="A997" s="5">
        <v>3336</v>
      </c>
      <c r="B997" s="5">
        <v>1195</v>
      </c>
      <c r="C997" s="5" t="s">
        <v>37</v>
      </c>
      <c r="D997" s="5" t="s">
        <v>36</v>
      </c>
      <c r="E997" s="5" t="s">
        <v>42</v>
      </c>
      <c r="F997" s="5" t="s">
        <v>183</v>
      </c>
      <c r="G997" s="6" t="s">
        <v>148</v>
      </c>
      <c r="H997" s="8">
        <v>1.2380854178202502E-2</v>
      </c>
      <c r="I997">
        <f t="shared" si="45"/>
        <v>-1.9072493914966089</v>
      </c>
      <c r="N997" s="5">
        <v>1.5966243937289359E-2</v>
      </c>
      <c r="O997" s="5">
        <v>3.1920011004715515E-3</v>
      </c>
      <c r="P997" s="5">
        <v>-1.8045282349224672</v>
      </c>
      <c r="Q997" s="5">
        <v>8.5572606229770032E-2</v>
      </c>
      <c r="R997" s="5">
        <f t="shared" si="46"/>
        <v>-1.1232420184808805</v>
      </c>
      <c r="S997" s="5">
        <f t="shared" si="47"/>
        <v>-1.2003976634569982</v>
      </c>
      <c r="T997" s="5">
        <v>-1.1232420184808805</v>
      </c>
      <c r="U997" s="5">
        <v>-1.2003976634569982</v>
      </c>
    </row>
    <row r="998" spans="1:21">
      <c r="A998" s="5">
        <v>3420</v>
      </c>
      <c r="B998" s="5">
        <v>1196</v>
      </c>
      <c r="C998" s="5" t="s">
        <v>37</v>
      </c>
      <c r="D998" s="5" t="s">
        <v>36</v>
      </c>
      <c r="E998" s="5" t="s">
        <v>42</v>
      </c>
      <c r="F998" s="5" t="s">
        <v>183</v>
      </c>
      <c r="G998" s="6" t="s">
        <v>148</v>
      </c>
      <c r="H998" s="8">
        <v>1.6875146464488292E-2</v>
      </c>
      <c r="I998">
        <f t="shared" si="45"/>
        <v>-1.7727524491077216</v>
      </c>
      <c r="N998" s="5">
        <v>1.5966243937289359E-2</v>
      </c>
      <c r="O998" s="5">
        <v>3.1920011004715515E-3</v>
      </c>
      <c r="P998" s="5">
        <v>-1.8045282349224672</v>
      </c>
      <c r="Q998" s="5">
        <v>8.5572606229770032E-2</v>
      </c>
      <c r="R998" s="5">
        <f t="shared" si="46"/>
        <v>0.28474380133035104</v>
      </c>
      <c r="S998" s="5">
        <f t="shared" si="47"/>
        <v>0.37133128479720257</v>
      </c>
      <c r="T998" s="5">
        <v>0.28474380133035104</v>
      </c>
      <c r="U998" s="5">
        <v>0.37133128479720257</v>
      </c>
    </row>
    <row r="999" spans="1:21">
      <c r="A999" s="5">
        <v>3504</v>
      </c>
      <c r="B999" s="5">
        <v>1197</v>
      </c>
      <c r="C999" s="5" t="s">
        <v>37</v>
      </c>
      <c r="D999" s="5" t="s">
        <v>36</v>
      </c>
      <c r="E999" s="5" t="s">
        <v>42</v>
      </c>
      <c r="F999" s="5" t="s">
        <v>183</v>
      </c>
      <c r="G999" s="6" t="s">
        <v>148</v>
      </c>
      <c r="H999" s="8">
        <v>1.4783556226123014E-2</v>
      </c>
      <c r="I999">
        <f t="shared" si="45"/>
        <v>-1.8302210826119709</v>
      </c>
      <c r="N999" s="5">
        <v>1.5966243937289359E-2</v>
      </c>
      <c r="O999" s="5">
        <v>3.1920011004715515E-3</v>
      </c>
      <c r="P999" s="5">
        <v>-1.8045282349224672</v>
      </c>
      <c r="Q999" s="5">
        <v>8.5572606229770032E-2</v>
      </c>
      <c r="R999" s="5">
        <f t="shared" si="46"/>
        <v>-0.37051607250123664</v>
      </c>
      <c r="S999" s="5">
        <f t="shared" si="47"/>
        <v>-0.30024617481576027</v>
      </c>
      <c r="T999" s="5">
        <v>-0.37051607250123664</v>
      </c>
      <c r="U999" s="5">
        <v>-0.30024617481576027</v>
      </c>
    </row>
    <row r="1000" spans="1:21">
      <c r="A1000" s="5">
        <v>3588</v>
      </c>
      <c r="B1000" s="5">
        <v>1203</v>
      </c>
      <c r="C1000" s="5" t="s">
        <v>37</v>
      </c>
      <c r="D1000" s="5" t="s">
        <v>36</v>
      </c>
      <c r="E1000" s="5" t="s">
        <v>42</v>
      </c>
      <c r="F1000" s="5" t="s">
        <v>183</v>
      </c>
      <c r="G1000" s="6" t="s">
        <v>148</v>
      </c>
      <c r="H1000" s="8">
        <v>1.7940286781022691E-2</v>
      </c>
      <c r="I1000">
        <f t="shared" si="45"/>
        <v>-1.7461706189050705</v>
      </c>
      <c r="N1000" s="5">
        <v>1.5966243937289359E-2</v>
      </c>
      <c r="O1000" s="5">
        <v>3.1920011004715515E-3</v>
      </c>
      <c r="P1000" s="5">
        <v>-1.8045282349224672</v>
      </c>
      <c r="Q1000" s="5">
        <v>8.5572606229770032E-2</v>
      </c>
      <c r="R1000" s="5">
        <f t="shared" si="46"/>
        <v>0.61843426164286353</v>
      </c>
      <c r="S1000" s="5">
        <f t="shared" si="47"/>
        <v>0.68196609392381091</v>
      </c>
      <c r="T1000" s="5">
        <v>0.61843426164286353</v>
      </c>
      <c r="U1000" s="5">
        <v>0.68196609392381091</v>
      </c>
    </row>
    <row r="1001" spans="1:21">
      <c r="A1001" s="10">
        <v>3672</v>
      </c>
      <c r="B1001" s="10" t="s">
        <v>41</v>
      </c>
      <c r="C1001" s="10" t="s">
        <v>37</v>
      </c>
      <c r="D1001" s="10" t="s">
        <v>36</v>
      </c>
      <c r="E1001" s="10" t="s">
        <v>42</v>
      </c>
      <c r="F1001" s="10" t="s">
        <v>183</v>
      </c>
      <c r="G1001" s="6" t="s">
        <v>148</v>
      </c>
      <c r="H1001" s="11">
        <v>2.0250339900020363E-2</v>
      </c>
      <c r="I1001" s="40">
        <f t="shared" si="45"/>
        <v>-1.6935676827967512</v>
      </c>
      <c r="J1001" s="10"/>
      <c r="K1001" s="10"/>
      <c r="L1001" s="10"/>
      <c r="N1001" s="5">
        <v>1.5966243937289359E-2</v>
      </c>
      <c r="O1001" s="5">
        <v>3.1920011004715515E-3</v>
      </c>
      <c r="P1001" s="5">
        <v>-1.8045282349224672</v>
      </c>
      <c r="Q1001" s="5">
        <v>8.5572606229770032E-2</v>
      </c>
      <c r="R1001" s="5">
        <f t="shared" si="46"/>
        <v>1.3421348639566943</v>
      </c>
      <c r="S1001" s="5">
        <f t="shared" si="47"/>
        <v>1.2966830977167747</v>
      </c>
      <c r="T1001" s="5">
        <v>1.3421348639566943</v>
      </c>
      <c r="U1001" s="5">
        <v>1.2966830977167747</v>
      </c>
    </row>
    <row r="1002" spans="1:21">
      <c r="A1002" s="5">
        <v>984</v>
      </c>
      <c r="B1002" s="5">
        <v>1176</v>
      </c>
      <c r="C1002" s="5" t="s">
        <v>37</v>
      </c>
      <c r="D1002" s="5" t="s">
        <v>36</v>
      </c>
      <c r="E1002" s="5" t="s">
        <v>40</v>
      </c>
      <c r="F1002" s="5" t="s">
        <v>183</v>
      </c>
      <c r="G1002" s="6" t="s">
        <v>148</v>
      </c>
      <c r="H1002" s="8">
        <v>2.897865227067159E-2</v>
      </c>
      <c r="I1002">
        <f t="shared" si="45"/>
        <v>-1.5379218164156017</v>
      </c>
      <c r="N1002" s="5">
        <v>1.5966243937289359E-2</v>
      </c>
      <c r="O1002" s="5">
        <v>3.1920011004715515E-3</v>
      </c>
      <c r="P1002" s="5">
        <v>-1.8045282349224672</v>
      </c>
      <c r="Q1002" s="5">
        <v>8.5572606229770032E-2</v>
      </c>
      <c r="R1002" s="5">
        <f t="shared" si="46"/>
        <v>4.0765676213143909</v>
      </c>
      <c r="S1002" s="5">
        <f t="shared" si="47"/>
        <v>3.1155580068579849</v>
      </c>
      <c r="T1002" s="5">
        <v>4.0765676213143909</v>
      </c>
      <c r="U1002" s="5">
        <v>3.1155580068579849</v>
      </c>
    </row>
    <row r="1003" spans="1:21">
      <c r="A1003" s="5">
        <v>1068</v>
      </c>
      <c r="B1003" s="5">
        <v>1177</v>
      </c>
      <c r="C1003" s="5" t="s">
        <v>37</v>
      </c>
      <c r="D1003" s="5" t="s">
        <v>36</v>
      </c>
      <c r="E1003" s="5" t="s">
        <v>40</v>
      </c>
      <c r="F1003" s="5" t="s">
        <v>183</v>
      </c>
      <c r="G1003" s="6" t="s">
        <v>148</v>
      </c>
      <c r="H1003" s="8">
        <v>1.8213637347883272E-2</v>
      </c>
      <c r="I1003">
        <f t="shared" si="45"/>
        <v>-1.7396033149206624</v>
      </c>
      <c r="N1003" s="5">
        <v>1.5966243937289359E-2</v>
      </c>
      <c r="O1003" s="5">
        <v>3.1920011004715515E-3</v>
      </c>
      <c r="P1003" s="5">
        <v>-1.8045282349224672</v>
      </c>
      <c r="Q1003" s="5">
        <v>8.5572606229770032E-2</v>
      </c>
      <c r="R1003" s="5">
        <f t="shared" si="46"/>
        <v>0.70407037461920297</v>
      </c>
      <c r="S1003" s="5">
        <f t="shared" si="47"/>
        <v>0.75871149497860979</v>
      </c>
      <c r="T1003" s="5">
        <v>0.70407037461920297</v>
      </c>
      <c r="U1003" s="5">
        <v>0.75871149497860979</v>
      </c>
    </row>
    <row r="1004" spans="1:21">
      <c r="A1004" s="5">
        <v>1152</v>
      </c>
      <c r="B1004" s="5">
        <v>1179</v>
      </c>
      <c r="C1004" s="5" t="s">
        <v>37</v>
      </c>
      <c r="D1004" s="5" t="s">
        <v>36</v>
      </c>
      <c r="E1004" s="5" t="s">
        <v>40</v>
      </c>
      <c r="F1004" s="5" t="s">
        <v>183</v>
      </c>
      <c r="G1004" s="6" t="s">
        <v>148</v>
      </c>
      <c r="H1004" s="8">
        <v>2.6114358041263497E-2</v>
      </c>
      <c r="I1004">
        <f t="shared" si="45"/>
        <v>-1.5831206457819424</v>
      </c>
      <c r="N1004" s="5">
        <v>1.5966243937289359E-2</v>
      </c>
      <c r="O1004" s="5">
        <v>3.1920011004715515E-3</v>
      </c>
      <c r="P1004" s="5">
        <v>-1.8045282349224672</v>
      </c>
      <c r="Q1004" s="5">
        <v>8.5572606229770032E-2</v>
      </c>
      <c r="R1004" s="5">
        <f t="shared" si="46"/>
        <v>3.1792326457766467</v>
      </c>
      <c r="S1004" s="5">
        <f t="shared" si="47"/>
        <v>2.5873652667072653</v>
      </c>
      <c r="T1004" s="5">
        <v>3.1792326457766467</v>
      </c>
      <c r="U1004" s="5">
        <v>2.5873652667072653</v>
      </c>
    </row>
    <row r="1005" spans="1:21">
      <c r="A1005" s="5">
        <v>1236</v>
      </c>
      <c r="B1005" s="5">
        <v>1180</v>
      </c>
      <c r="C1005" s="5" t="s">
        <v>37</v>
      </c>
      <c r="D1005" s="5" t="s">
        <v>36</v>
      </c>
      <c r="E1005" s="5" t="s">
        <v>40</v>
      </c>
      <c r="F1005" s="5" t="s">
        <v>183</v>
      </c>
      <c r="G1005" s="6" t="s">
        <v>148</v>
      </c>
      <c r="H1005" s="8">
        <v>2.2025097160478735E-2</v>
      </c>
      <c r="I1005">
        <f t="shared" si="45"/>
        <v>-1.6570821670854172</v>
      </c>
      <c r="N1005" s="5">
        <v>1.5966243937289359E-2</v>
      </c>
      <c r="O1005" s="5">
        <v>3.1920011004715515E-3</v>
      </c>
      <c r="P1005" s="5">
        <v>-1.8045282349224672</v>
      </c>
      <c r="Q1005" s="5">
        <v>8.5572606229770032E-2</v>
      </c>
      <c r="R1005" s="5">
        <f t="shared" si="46"/>
        <v>1.8981363202833192</v>
      </c>
      <c r="S1005" s="5">
        <f t="shared" si="47"/>
        <v>1.7230522048276078</v>
      </c>
      <c r="T1005" s="5">
        <v>1.8981363202833192</v>
      </c>
      <c r="U1005" s="5">
        <v>1.7230522048276078</v>
      </c>
    </row>
    <row r="1006" spans="1:21">
      <c r="A1006" s="5">
        <v>1320</v>
      </c>
      <c r="B1006" s="5">
        <v>1190</v>
      </c>
      <c r="C1006" s="5" t="s">
        <v>37</v>
      </c>
      <c r="D1006" s="5" t="s">
        <v>36</v>
      </c>
      <c r="E1006" s="5" t="s">
        <v>40</v>
      </c>
      <c r="F1006" s="5" t="s">
        <v>183</v>
      </c>
      <c r="G1006" s="6" t="s">
        <v>148</v>
      </c>
      <c r="H1006" s="8">
        <v>2.6795399049927032E-2</v>
      </c>
      <c r="I1006">
        <f t="shared" si="45"/>
        <v>-1.5719397708506051</v>
      </c>
      <c r="N1006" s="5">
        <v>1.5966243937289359E-2</v>
      </c>
      <c r="O1006" s="5">
        <v>3.1920011004715515E-3</v>
      </c>
      <c r="P1006" s="5">
        <v>-1.8045282349224672</v>
      </c>
      <c r="Q1006" s="5">
        <v>8.5572606229770032E-2</v>
      </c>
      <c r="R1006" s="5">
        <f t="shared" si="46"/>
        <v>3.3925912842066039</v>
      </c>
      <c r="S1006" s="5">
        <f t="shared" si="47"/>
        <v>2.7180247782490277</v>
      </c>
      <c r="T1006" s="5">
        <v>3.3925912842066039</v>
      </c>
      <c r="U1006" s="5">
        <v>2.7180247782490277</v>
      </c>
    </row>
    <row r="1007" spans="1:21">
      <c r="A1007" s="5">
        <v>1404</v>
      </c>
      <c r="B1007" s="5">
        <v>1191</v>
      </c>
      <c r="C1007" s="5" t="s">
        <v>37</v>
      </c>
      <c r="D1007" s="5" t="s">
        <v>36</v>
      </c>
      <c r="E1007" s="5" t="s">
        <v>40</v>
      </c>
      <c r="F1007" s="5" t="s">
        <v>183</v>
      </c>
      <c r="G1007" s="6" t="s">
        <v>148</v>
      </c>
      <c r="H1007" s="8">
        <v>2.9668595845190254E-2</v>
      </c>
      <c r="I1007">
        <f t="shared" si="45"/>
        <v>-1.5277030074787794</v>
      </c>
      <c r="N1007" s="5">
        <v>1.5966243937289359E-2</v>
      </c>
      <c r="O1007" s="5">
        <v>3.1920011004715515E-3</v>
      </c>
      <c r="P1007" s="5">
        <v>-1.8045282349224672</v>
      </c>
      <c r="Q1007" s="5">
        <v>8.5572606229770032E-2</v>
      </c>
      <c r="R1007" s="5">
        <f t="shared" si="46"/>
        <v>4.2927152831735107</v>
      </c>
      <c r="S1007" s="5">
        <f t="shared" si="47"/>
        <v>3.234974831786559</v>
      </c>
      <c r="T1007" s="5">
        <v>4.2927152831735107</v>
      </c>
      <c r="U1007" s="5">
        <v>3.234974831786559</v>
      </c>
    </row>
    <row r="1008" spans="1:21">
      <c r="A1008" s="5">
        <v>1488</v>
      </c>
      <c r="B1008" s="5">
        <v>1193</v>
      </c>
      <c r="C1008" s="5" t="s">
        <v>37</v>
      </c>
      <c r="D1008" s="5" t="s">
        <v>36</v>
      </c>
      <c r="E1008" s="5" t="s">
        <v>40</v>
      </c>
      <c r="F1008" s="5" t="s">
        <v>183</v>
      </c>
      <c r="G1008" s="6" t="s">
        <v>148</v>
      </c>
      <c r="H1008" s="8">
        <v>1.4818968394683236E-2</v>
      </c>
      <c r="I1008">
        <f t="shared" si="45"/>
        <v>-1.8291820282116451</v>
      </c>
      <c r="N1008" s="5">
        <v>1.5966243937289359E-2</v>
      </c>
      <c r="O1008" s="5">
        <v>3.1920011004715515E-3</v>
      </c>
      <c r="P1008" s="5">
        <v>-1.8045282349224672</v>
      </c>
      <c r="Q1008" s="5">
        <v>8.5572606229770032E-2</v>
      </c>
      <c r="R1008" s="5">
        <f t="shared" si="46"/>
        <v>-0.35942203855651456</v>
      </c>
      <c r="S1008" s="5">
        <f t="shared" si="47"/>
        <v>-0.28810380302056382</v>
      </c>
      <c r="T1008" s="5">
        <v>-0.35942203855651456</v>
      </c>
      <c r="U1008" s="5">
        <v>-0.28810380302056382</v>
      </c>
    </row>
    <row r="1009" spans="1:22">
      <c r="A1009" s="5">
        <v>1572</v>
      </c>
      <c r="B1009" s="5">
        <v>1194</v>
      </c>
      <c r="C1009" s="5" t="s">
        <v>37</v>
      </c>
      <c r="D1009" s="5" t="s">
        <v>36</v>
      </c>
      <c r="E1009" s="5" t="s">
        <v>40</v>
      </c>
      <c r="F1009" s="5" t="s">
        <v>183</v>
      </c>
      <c r="G1009" s="6" t="s">
        <v>148</v>
      </c>
      <c r="H1009" s="8">
        <v>2.3607360703599312E-2</v>
      </c>
      <c r="I1009">
        <f t="shared" si="45"/>
        <v>-1.6269525642103344</v>
      </c>
      <c r="N1009" s="5">
        <v>1.5966243937289359E-2</v>
      </c>
      <c r="O1009" s="5">
        <v>3.1920011004715515E-3</v>
      </c>
      <c r="P1009" s="5">
        <v>-1.8045282349224672</v>
      </c>
      <c r="Q1009" s="5">
        <v>8.5572606229770032E-2</v>
      </c>
      <c r="R1009" s="5">
        <f t="shared" si="46"/>
        <v>2.3938327481093715</v>
      </c>
      <c r="S1009" s="5">
        <f t="shared" si="47"/>
        <v>2.0751462241938308</v>
      </c>
      <c r="T1009" s="5">
        <v>2.3938327481093715</v>
      </c>
      <c r="U1009" s="5">
        <v>2.0751462241938308</v>
      </c>
    </row>
    <row r="1010" spans="1:22">
      <c r="A1010" s="5">
        <v>1656</v>
      </c>
      <c r="B1010" s="5">
        <v>1199</v>
      </c>
      <c r="C1010" s="5" t="s">
        <v>37</v>
      </c>
      <c r="D1010" s="5" t="s">
        <v>36</v>
      </c>
      <c r="E1010" s="5" t="s">
        <v>40</v>
      </c>
      <c r="F1010" s="5" t="s">
        <v>183</v>
      </c>
      <c r="G1010" s="6" t="s">
        <v>148</v>
      </c>
      <c r="H1010" s="8">
        <v>1.9854945239668468E-2</v>
      </c>
      <c r="I1010">
        <f t="shared" si="45"/>
        <v>-1.7021313063912142</v>
      </c>
      <c r="N1010" s="5">
        <v>1.5966243937289359E-2</v>
      </c>
      <c r="O1010" s="5">
        <v>3.1920011004715515E-3</v>
      </c>
      <c r="P1010" s="5">
        <v>-1.8045282349224672</v>
      </c>
      <c r="Q1010" s="5">
        <v>8.5572606229770032E-2</v>
      </c>
      <c r="R1010" s="5">
        <f t="shared" si="46"/>
        <v>1.2182643990331441</v>
      </c>
      <c r="S1010" s="5">
        <f t="shared" si="47"/>
        <v>1.1966087401417704</v>
      </c>
      <c r="T1010" s="5">
        <v>1.2182643990331441</v>
      </c>
      <c r="U1010" s="5">
        <v>1.1966087401417704</v>
      </c>
    </row>
    <row r="1011" spans="1:22">
      <c r="A1011" s="5">
        <v>1740</v>
      </c>
      <c r="B1011" s="5">
        <v>1200</v>
      </c>
      <c r="C1011" s="5" t="s">
        <v>37</v>
      </c>
      <c r="D1011" s="5" t="s">
        <v>36</v>
      </c>
      <c r="E1011" s="5" t="s">
        <v>40</v>
      </c>
      <c r="F1011" s="5" t="s">
        <v>183</v>
      </c>
      <c r="G1011" s="6" t="s">
        <v>148</v>
      </c>
      <c r="H1011" s="8">
        <v>4.0626225839338635E-2</v>
      </c>
      <c r="I1011">
        <f t="shared" si="45"/>
        <v>-1.3911935215889819</v>
      </c>
      <c r="N1011" s="5">
        <v>1.5966243937289359E-2</v>
      </c>
      <c r="O1011" s="5">
        <v>3.1920011004715515E-3</v>
      </c>
      <c r="P1011" s="5">
        <v>-1.8045282349224672</v>
      </c>
      <c r="Q1011" s="5">
        <v>8.5572606229770032E-2</v>
      </c>
      <c r="R1011" s="5">
        <f t="shared" si="46"/>
        <v>7.7255555765335666</v>
      </c>
      <c r="S1011" s="5">
        <f t="shared" si="47"/>
        <v>4.8302223286695849</v>
      </c>
      <c r="T1011" s="5">
        <v>7.7255555765335666</v>
      </c>
      <c r="U1011" s="5">
        <v>4.8302223286695849</v>
      </c>
    </row>
    <row r="1012" spans="1:22">
      <c r="A1012" s="144">
        <v>1824</v>
      </c>
      <c r="B1012" s="144" t="s">
        <v>43</v>
      </c>
      <c r="C1012" s="144" t="s">
        <v>37</v>
      </c>
      <c r="D1012" s="144" t="s">
        <v>36</v>
      </c>
      <c r="E1012" s="144" t="s">
        <v>40</v>
      </c>
      <c r="F1012" s="144" t="s">
        <v>183</v>
      </c>
      <c r="G1012" s="145" t="s">
        <v>148</v>
      </c>
      <c r="H1012" s="152">
        <v>1.2081831032315728E-2</v>
      </c>
      <c r="I1012" s="146">
        <f t="shared" si="45"/>
        <v>-1.9178672422902163</v>
      </c>
      <c r="J1012" s="144"/>
      <c r="K1012" s="144"/>
      <c r="L1012" s="144"/>
      <c r="M1012" s="144"/>
      <c r="N1012" s="5">
        <v>1.5966243937289359E-2</v>
      </c>
      <c r="O1012" s="5">
        <v>3.1920011004715515E-3</v>
      </c>
      <c r="P1012" s="5">
        <v>-1.8045282349224672</v>
      </c>
      <c r="Q1012" s="5">
        <v>8.5572606229770032E-2</v>
      </c>
      <c r="R1012" s="144">
        <f t="shared" si="46"/>
        <v>-1.2169209165998691</v>
      </c>
      <c r="S1012" s="144">
        <f t="shared" si="47"/>
        <v>-1.3244776846392159</v>
      </c>
      <c r="T1012" s="144">
        <v>-1.2169209165998691</v>
      </c>
      <c r="U1012" s="144">
        <v>-1.3244776846392159</v>
      </c>
      <c r="V1012" s="144"/>
    </row>
    <row r="1013" spans="1:22">
      <c r="A1013" s="5">
        <v>1908</v>
      </c>
      <c r="B1013" s="5">
        <v>1107</v>
      </c>
      <c r="C1013" s="5" t="s">
        <v>35</v>
      </c>
      <c r="D1013" s="5" t="s">
        <v>36</v>
      </c>
      <c r="E1013" s="5" t="s">
        <v>42</v>
      </c>
      <c r="F1013" s="5" t="s">
        <v>183</v>
      </c>
      <c r="G1013" s="6" t="s">
        <v>148</v>
      </c>
      <c r="H1013" s="8">
        <v>3.5883845413447704E-2</v>
      </c>
      <c r="I1013">
        <f t="shared" si="45"/>
        <v>-1.4451010229201808</v>
      </c>
      <c r="N1013" s="5">
        <v>1.5966243937289359E-2</v>
      </c>
      <c r="O1013" s="5">
        <v>3.1920011004715515E-3</v>
      </c>
      <c r="P1013" s="5">
        <v>-1.8045282349224672</v>
      </c>
      <c r="Q1013" s="5">
        <v>8.5572606229770032E-2</v>
      </c>
      <c r="R1013" s="5">
        <f t="shared" si="46"/>
        <v>6.2398479352704284</v>
      </c>
      <c r="S1013" s="5">
        <f t="shared" si="47"/>
        <v>4.2002601981899721</v>
      </c>
      <c r="T1013" s="5">
        <v>6.2398479352704284</v>
      </c>
      <c r="U1013" s="5">
        <v>4.2002601981899721</v>
      </c>
    </row>
    <row r="1014" spans="1:22">
      <c r="A1014" s="5">
        <v>1992</v>
      </c>
      <c r="B1014" s="5">
        <v>1113</v>
      </c>
      <c r="C1014" s="5" t="s">
        <v>35</v>
      </c>
      <c r="D1014" s="5" t="s">
        <v>36</v>
      </c>
      <c r="E1014" s="5" t="s">
        <v>42</v>
      </c>
      <c r="F1014" s="5" t="s">
        <v>183</v>
      </c>
      <c r="G1014" s="6" t="s">
        <v>148</v>
      </c>
      <c r="H1014" s="8">
        <v>5.5336258315616116E-2</v>
      </c>
      <c r="I1014">
        <f t="shared" si="45"/>
        <v>-1.2569902099912083</v>
      </c>
      <c r="N1014" s="5">
        <v>1.5966243937289359E-2</v>
      </c>
      <c r="O1014" s="5">
        <v>3.1920011004715515E-3</v>
      </c>
      <c r="P1014" s="5">
        <v>-1.8045282349224672</v>
      </c>
      <c r="Q1014" s="5">
        <v>8.5572606229770032E-2</v>
      </c>
      <c r="R1014" s="5">
        <f t="shared" si="46"/>
        <v>12.333960151990755</v>
      </c>
      <c r="S1014" s="5">
        <f t="shared" si="47"/>
        <v>6.3985199125649022</v>
      </c>
      <c r="T1014" s="5">
        <v>12.333960151990755</v>
      </c>
      <c r="U1014" s="5">
        <v>6.3985199125649022</v>
      </c>
    </row>
    <row r="1015" spans="1:22">
      <c r="A1015" s="5">
        <v>2076</v>
      </c>
      <c r="B1015" s="5">
        <v>1114</v>
      </c>
      <c r="C1015" s="5" t="s">
        <v>35</v>
      </c>
      <c r="D1015" s="5" t="s">
        <v>36</v>
      </c>
      <c r="E1015" s="5" t="s">
        <v>42</v>
      </c>
      <c r="F1015" s="5" t="s">
        <v>183</v>
      </c>
      <c r="G1015" s="6" t="s">
        <v>148</v>
      </c>
      <c r="H1015" s="8">
        <v>4.1363787512634115E-2</v>
      </c>
      <c r="I1015">
        <f t="shared" si="45"/>
        <v>-1.3833797015261389</v>
      </c>
      <c r="N1015" s="5">
        <v>1.5966243937289359E-2</v>
      </c>
      <c r="O1015" s="5">
        <v>3.1920011004715515E-3</v>
      </c>
      <c r="P1015" s="5">
        <v>-1.8045282349224672</v>
      </c>
      <c r="Q1015" s="5">
        <v>8.5572606229770032E-2</v>
      </c>
      <c r="R1015" s="5">
        <f t="shared" si="46"/>
        <v>7.9566211839942032</v>
      </c>
      <c r="S1015" s="5">
        <f t="shared" si="47"/>
        <v>4.9215344951105866</v>
      </c>
      <c r="T1015" s="5">
        <v>7.9566211839942032</v>
      </c>
      <c r="U1015" s="5">
        <v>4.9215344951105866</v>
      </c>
    </row>
    <row r="1016" spans="1:22">
      <c r="A1016" s="5">
        <v>2160</v>
      </c>
      <c r="B1016" s="5">
        <v>1115</v>
      </c>
      <c r="C1016" s="5" t="s">
        <v>35</v>
      </c>
      <c r="D1016" s="5" t="s">
        <v>36</v>
      </c>
      <c r="E1016" s="5" t="s">
        <v>42</v>
      </c>
      <c r="F1016" s="5" t="s">
        <v>183</v>
      </c>
      <c r="G1016" s="6" t="s">
        <v>148</v>
      </c>
      <c r="H1016" s="8">
        <v>2.6102853291402807E-2</v>
      </c>
      <c r="I1016">
        <f t="shared" si="45"/>
        <v>-1.5833120175282884</v>
      </c>
      <c r="N1016" s="5">
        <v>1.5966243937289359E-2</v>
      </c>
      <c r="O1016" s="5">
        <v>3.1920011004715515E-3</v>
      </c>
      <c r="P1016" s="5">
        <v>-1.8045282349224672</v>
      </c>
      <c r="Q1016" s="5">
        <v>8.5572606229770032E-2</v>
      </c>
      <c r="R1016" s="5">
        <f t="shared" si="46"/>
        <v>3.175628402075418</v>
      </c>
      <c r="S1016" s="5">
        <f t="shared" si="47"/>
        <v>2.5851288997812407</v>
      </c>
      <c r="T1016" s="5">
        <v>3.175628402075418</v>
      </c>
      <c r="U1016" s="5">
        <v>2.5851288997812407</v>
      </c>
    </row>
    <row r="1017" spans="1:22">
      <c r="A1017" s="5">
        <v>2244</v>
      </c>
      <c r="B1017" s="5">
        <v>1117</v>
      </c>
      <c r="C1017" s="5" t="s">
        <v>35</v>
      </c>
      <c r="D1017" s="5" t="s">
        <v>36</v>
      </c>
      <c r="E1017" s="5" t="s">
        <v>42</v>
      </c>
      <c r="F1017" s="5" t="s">
        <v>183</v>
      </c>
      <c r="G1017" s="6" t="s">
        <v>148</v>
      </c>
      <c r="H1017" s="8">
        <v>4.287303447568664E-2</v>
      </c>
      <c r="I1017">
        <f t="shared" si="45"/>
        <v>-1.3678157768250951</v>
      </c>
      <c r="N1017" s="5">
        <v>1.5966243937289359E-2</v>
      </c>
      <c r="O1017" s="5">
        <v>3.1920011004715515E-3</v>
      </c>
      <c r="P1017" s="5">
        <v>-1.8045282349224672</v>
      </c>
      <c r="Q1017" s="5">
        <v>8.5572606229770032E-2</v>
      </c>
      <c r="R1017" s="5">
        <f t="shared" si="46"/>
        <v>8.4294427512642045</v>
      </c>
      <c r="S1017" s="5">
        <f t="shared" si="47"/>
        <v>5.1034142506395135</v>
      </c>
      <c r="T1017" s="5">
        <v>8.4294427512642045</v>
      </c>
      <c r="U1017" s="5">
        <v>5.1034142506395135</v>
      </c>
    </row>
    <row r="1018" spans="1:22">
      <c r="A1018" s="5">
        <v>2328</v>
      </c>
      <c r="B1018" s="5">
        <v>1118</v>
      </c>
      <c r="C1018" s="5" t="s">
        <v>35</v>
      </c>
      <c r="D1018" s="5" t="s">
        <v>36</v>
      </c>
      <c r="E1018" s="5" t="s">
        <v>42</v>
      </c>
      <c r="F1018" s="5" t="s">
        <v>183</v>
      </c>
      <c r="G1018" s="6" t="s">
        <v>148</v>
      </c>
      <c r="H1018" s="8">
        <v>4.7361880271118595E-2</v>
      </c>
      <c r="I1018">
        <f t="shared" si="45"/>
        <v>-1.3245710644109454</v>
      </c>
      <c r="N1018" s="5">
        <v>1.5966243937289359E-2</v>
      </c>
      <c r="O1018" s="5">
        <v>3.1920011004715515E-3</v>
      </c>
      <c r="P1018" s="5">
        <v>-1.8045282349224672</v>
      </c>
      <c r="Q1018" s="5">
        <v>8.5572606229770032E-2</v>
      </c>
      <c r="R1018" s="5">
        <f t="shared" si="46"/>
        <v>9.8357222775365525</v>
      </c>
      <c r="S1018" s="5">
        <f t="shared" si="47"/>
        <v>5.6087712138016954</v>
      </c>
      <c r="T1018" s="5">
        <v>9.8357222775365525</v>
      </c>
      <c r="U1018" s="5">
        <v>5.6087712138016954</v>
      </c>
    </row>
    <row r="1019" spans="1:22">
      <c r="A1019" s="5">
        <v>2412</v>
      </c>
      <c r="B1019" s="5">
        <v>1119</v>
      </c>
      <c r="C1019" s="5" t="s">
        <v>35</v>
      </c>
      <c r="D1019" s="5" t="s">
        <v>36</v>
      </c>
      <c r="E1019" s="5" t="s">
        <v>42</v>
      </c>
      <c r="F1019" s="5" t="s">
        <v>183</v>
      </c>
      <c r="G1019" s="6" t="s">
        <v>148</v>
      </c>
      <c r="H1019" s="8">
        <v>3.6749336520573009E-2</v>
      </c>
      <c r="I1019">
        <f t="shared" si="45"/>
        <v>-1.4347504973431904</v>
      </c>
      <c r="N1019" s="5">
        <v>1.5966243937289359E-2</v>
      </c>
      <c r="O1019" s="5">
        <v>3.1920011004715515E-3</v>
      </c>
      <c r="P1019" s="5">
        <v>-1.8045282349224672</v>
      </c>
      <c r="Q1019" s="5">
        <v>8.5572606229770032E-2</v>
      </c>
      <c r="R1019" s="5">
        <f t="shared" si="46"/>
        <v>6.5109916723441552</v>
      </c>
      <c r="S1019" s="5">
        <f t="shared" si="47"/>
        <v>4.321216261503019</v>
      </c>
      <c r="T1019" s="5">
        <v>6.5109916723441552</v>
      </c>
      <c r="U1019" s="5">
        <v>4.321216261503019</v>
      </c>
    </row>
    <row r="1020" spans="1:22">
      <c r="A1020" s="5">
        <v>2496</v>
      </c>
      <c r="B1020" s="5">
        <v>1204</v>
      </c>
      <c r="C1020" s="5" t="s">
        <v>35</v>
      </c>
      <c r="D1020" s="5" t="s">
        <v>36</v>
      </c>
      <c r="E1020" s="5" t="s">
        <v>42</v>
      </c>
      <c r="F1020" s="5" t="s">
        <v>183</v>
      </c>
      <c r="G1020" s="6" t="s">
        <v>148</v>
      </c>
      <c r="H1020" s="8">
        <v>4.8520010324475019E-2</v>
      </c>
      <c r="I1020">
        <f t="shared" si="45"/>
        <v>-1.3140791153928091</v>
      </c>
      <c r="N1020" s="5">
        <v>1.5966243937289359E-2</v>
      </c>
      <c r="O1020" s="5">
        <v>3.1920011004715515E-3</v>
      </c>
      <c r="P1020" s="5">
        <v>-1.8045282349224672</v>
      </c>
      <c r="Q1020" s="5">
        <v>8.5572606229770032E-2</v>
      </c>
      <c r="R1020" s="5">
        <f t="shared" si="46"/>
        <v>10.198544850870045</v>
      </c>
      <c r="S1020" s="5">
        <f t="shared" si="47"/>
        <v>5.731379949007966</v>
      </c>
      <c r="T1020" s="5">
        <v>10.198544850870045</v>
      </c>
      <c r="U1020" s="5">
        <v>5.731379949007966</v>
      </c>
    </row>
    <row r="1021" spans="1:22">
      <c r="A1021" s="5">
        <v>2580</v>
      </c>
      <c r="B1021" s="5">
        <v>1205</v>
      </c>
      <c r="C1021" s="5" t="s">
        <v>35</v>
      </c>
      <c r="D1021" s="5" t="s">
        <v>36</v>
      </c>
      <c r="E1021" s="5" t="s">
        <v>42</v>
      </c>
      <c r="F1021" s="5" t="s">
        <v>183</v>
      </c>
      <c r="G1021" s="6" t="s">
        <v>148</v>
      </c>
      <c r="H1021" s="8">
        <v>3.3382879522019911E-2</v>
      </c>
      <c r="I1021">
        <f t="shared" si="45"/>
        <v>-1.4764762049070077</v>
      </c>
      <c r="N1021" s="5">
        <v>1.5966243937289359E-2</v>
      </c>
      <c r="O1021" s="5">
        <v>3.1920011004715515E-3</v>
      </c>
      <c r="P1021" s="5">
        <v>-1.8045282349224672</v>
      </c>
      <c r="Q1021" s="5">
        <v>8.5572606229770032E-2</v>
      </c>
      <c r="R1021" s="5">
        <f t="shared" si="46"/>
        <v>5.456337587777651</v>
      </c>
      <c r="S1021" s="5">
        <f t="shared" si="47"/>
        <v>3.8336103628141309</v>
      </c>
      <c r="T1021" s="5">
        <v>5.456337587777651</v>
      </c>
      <c r="U1021" s="5">
        <v>3.8336103628141309</v>
      </c>
    </row>
    <row r="1022" spans="1:22">
      <c r="A1022" s="5">
        <v>2664</v>
      </c>
      <c r="B1022" s="5">
        <v>1206</v>
      </c>
      <c r="C1022" s="5" t="s">
        <v>35</v>
      </c>
      <c r="D1022" s="5" t="s">
        <v>36</v>
      </c>
      <c r="E1022" s="5" t="s">
        <v>42</v>
      </c>
      <c r="F1022" s="5" t="s">
        <v>183</v>
      </c>
      <c r="G1022" s="6" t="s">
        <v>148</v>
      </c>
      <c r="H1022" s="8">
        <v>3.7418813516851779E-2</v>
      </c>
      <c r="I1022">
        <f t="shared" si="45"/>
        <v>-1.4269099873131175</v>
      </c>
      <c r="N1022" s="5">
        <v>1.5966243937289359E-2</v>
      </c>
      <c r="O1022" s="5">
        <v>3.1920011004715515E-3</v>
      </c>
      <c r="P1022" s="5">
        <v>-1.8045282349224672</v>
      </c>
      <c r="Q1022" s="5">
        <v>8.5572606229770032E-2</v>
      </c>
      <c r="R1022" s="5">
        <f t="shared" si="46"/>
        <v>6.7207275011256264</v>
      </c>
      <c r="S1022" s="5">
        <f t="shared" si="47"/>
        <v>4.4128403264405813</v>
      </c>
      <c r="T1022" s="5">
        <v>6.7207275011256264</v>
      </c>
      <c r="U1022" s="5">
        <v>4.4128403264405813</v>
      </c>
    </row>
    <row r="1023" spans="1:22">
      <c r="A1023" s="5">
        <v>60</v>
      </c>
      <c r="B1023" s="5">
        <v>1120</v>
      </c>
      <c r="C1023" s="5" t="s">
        <v>35</v>
      </c>
      <c r="D1023" s="5" t="s">
        <v>36</v>
      </c>
      <c r="E1023" s="5" t="s">
        <v>40</v>
      </c>
      <c r="F1023" s="5" t="s">
        <v>183</v>
      </c>
      <c r="G1023" s="6" t="s">
        <v>148</v>
      </c>
      <c r="H1023" s="8">
        <v>7.4724089580020137E-2</v>
      </c>
      <c r="I1023">
        <f t="shared" si="45"/>
        <v>-1.1265393675938959</v>
      </c>
      <c r="N1023" s="5">
        <v>1.5966243937289359E-2</v>
      </c>
      <c r="O1023" s="5">
        <v>3.1920011004715515E-3</v>
      </c>
      <c r="P1023" s="5">
        <v>-1.8045282349224672</v>
      </c>
      <c r="Q1023" s="5">
        <v>8.5572606229770032E-2</v>
      </c>
      <c r="R1023" s="5">
        <f t="shared" si="46"/>
        <v>18.40784003302835</v>
      </c>
      <c r="S1023" s="5">
        <f t="shared" si="47"/>
        <v>7.9229662061257198</v>
      </c>
      <c r="T1023" s="5">
        <v>18.40784003302835</v>
      </c>
      <c r="U1023" s="5">
        <v>7.9229662061257198</v>
      </c>
    </row>
    <row r="1024" spans="1:22">
      <c r="A1024" s="5">
        <v>144</v>
      </c>
      <c r="B1024" s="5">
        <v>1126</v>
      </c>
      <c r="C1024" s="5" t="s">
        <v>35</v>
      </c>
      <c r="D1024" s="5" t="s">
        <v>36</v>
      </c>
      <c r="E1024" s="5" t="s">
        <v>40</v>
      </c>
      <c r="F1024" s="5" t="s">
        <v>183</v>
      </c>
      <c r="G1024" s="6" t="s">
        <v>148</v>
      </c>
      <c r="H1024" s="8">
        <v>0.10569528798754579</v>
      </c>
      <c r="I1024">
        <f t="shared" si="45"/>
        <v>-0.97594437358777009</v>
      </c>
      <c r="N1024" s="5">
        <v>1.5966243937289359E-2</v>
      </c>
      <c r="O1024" s="5">
        <v>3.1920011004715515E-3</v>
      </c>
      <c r="P1024" s="5">
        <v>-1.8045282349224672</v>
      </c>
      <c r="Q1024" s="5">
        <v>8.5572606229770032E-2</v>
      </c>
      <c r="R1024" s="5">
        <f t="shared" si="46"/>
        <v>28.110593081249515</v>
      </c>
      <c r="S1024" s="5">
        <f t="shared" si="47"/>
        <v>9.6828167078361034</v>
      </c>
      <c r="T1024" s="5">
        <v>28.110593081249515</v>
      </c>
      <c r="U1024" s="5">
        <v>9.6828167078361034</v>
      </c>
    </row>
    <row r="1025" spans="1:30">
      <c r="A1025" s="5">
        <v>228</v>
      </c>
      <c r="B1025" s="5">
        <v>1127</v>
      </c>
      <c r="C1025" s="5" t="s">
        <v>35</v>
      </c>
      <c r="D1025" s="5" t="s">
        <v>36</v>
      </c>
      <c r="E1025" s="5" t="s">
        <v>40</v>
      </c>
      <c r="F1025" s="5" t="s">
        <v>183</v>
      </c>
      <c r="G1025" s="6" t="s">
        <v>148</v>
      </c>
      <c r="H1025" s="8">
        <v>6.0572575499804555E-2</v>
      </c>
      <c r="I1025">
        <f t="shared" si="45"/>
        <v>-1.2177239600733087</v>
      </c>
      <c r="N1025" s="5">
        <v>1.5966243937289359E-2</v>
      </c>
      <c r="O1025" s="5">
        <v>3.1920011004715515E-3</v>
      </c>
      <c r="P1025" s="5">
        <v>-1.8045282349224672</v>
      </c>
      <c r="Q1025" s="5">
        <v>8.5572606229770032E-2</v>
      </c>
      <c r="R1025" s="5">
        <f t="shared" si="46"/>
        <v>13.974409832103612</v>
      </c>
      <c r="S1025" s="5">
        <f t="shared" si="47"/>
        <v>6.8573846316371032</v>
      </c>
      <c r="T1025" s="5">
        <v>13.974409832103612</v>
      </c>
      <c r="U1025" s="5">
        <v>6.8573846316371032</v>
      </c>
    </row>
    <row r="1026" spans="1:30">
      <c r="A1026" s="5">
        <v>312</v>
      </c>
      <c r="B1026" s="5">
        <v>1128</v>
      </c>
      <c r="C1026" s="5" t="s">
        <v>35</v>
      </c>
      <c r="D1026" s="5" t="s">
        <v>36</v>
      </c>
      <c r="E1026" s="5" t="s">
        <v>40</v>
      </c>
      <c r="F1026" s="5" t="s">
        <v>183</v>
      </c>
      <c r="G1026" s="6" t="s">
        <v>148</v>
      </c>
      <c r="H1026" s="8">
        <v>0.1242822105972699</v>
      </c>
      <c r="I1026">
        <f t="shared" ref="I1026:I1089" si="48">LOG(H1026)</f>
        <v>-0.90559103058878976</v>
      </c>
      <c r="N1026" s="5">
        <v>1.5966243937289359E-2</v>
      </c>
      <c r="O1026" s="5">
        <v>3.1920011004715515E-3</v>
      </c>
      <c r="P1026" s="5">
        <v>-1.8045282349224672</v>
      </c>
      <c r="Q1026" s="5">
        <v>8.5572606229770032E-2</v>
      </c>
      <c r="R1026" s="5">
        <f t="shared" ref="R1026:R1089" si="49">(H1026-N1026)/O1026</f>
        <v>33.933561816121909</v>
      </c>
      <c r="S1026" s="5">
        <f t="shared" ref="S1026:S1089" si="50">(I1026-P1026)/Q1026</f>
        <v>10.504964660302052</v>
      </c>
      <c r="T1026" s="5">
        <v>33.933561816121909</v>
      </c>
      <c r="U1026" s="5">
        <v>10.504964660302052</v>
      </c>
    </row>
    <row r="1027" spans="1:30">
      <c r="A1027" s="5">
        <v>396</v>
      </c>
      <c r="B1027" s="5">
        <v>1142</v>
      </c>
      <c r="C1027" s="5" t="s">
        <v>35</v>
      </c>
      <c r="D1027" s="5" t="s">
        <v>36</v>
      </c>
      <c r="E1027" s="5" t="s">
        <v>40</v>
      </c>
      <c r="F1027" s="5" t="s">
        <v>183</v>
      </c>
      <c r="G1027" s="6" t="s">
        <v>148</v>
      </c>
      <c r="H1027" s="8">
        <v>9.4621977517565695E-2</v>
      </c>
      <c r="I1027">
        <f t="shared" si="48"/>
        <v>-1.0240079798132173</v>
      </c>
      <c r="N1027" s="5">
        <v>1.5966243937289359E-2</v>
      </c>
      <c r="O1027" s="5">
        <v>3.1920011004715515E-3</v>
      </c>
      <c r="P1027" s="5">
        <v>-1.8045282349224672</v>
      </c>
      <c r="Q1027" s="5">
        <v>8.5572606229770032E-2</v>
      </c>
      <c r="R1027" s="5">
        <f t="shared" si="49"/>
        <v>24.641512049809943</v>
      </c>
      <c r="S1027" s="5">
        <f t="shared" si="50"/>
        <v>9.1211462347364272</v>
      </c>
      <c r="T1027" s="5">
        <v>24.641512049809943</v>
      </c>
      <c r="U1027" s="5">
        <v>9.1211462347364272</v>
      </c>
    </row>
    <row r="1028" spans="1:30">
      <c r="A1028" s="5">
        <v>480</v>
      </c>
      <c r="B1028" s="5">
        <v>1143</v>
      </c>
      <c r="C1028" s="5" t="s">
        <v>35</v>
      </c>
      <c r="D1028" s="5" t="s">
        <v>36</v>
      </c>
      <c r="E1028" s="5" t="s">
        <v>40</v>
      </c>
      <c r="F1028" s="5" t="s">
        <v>183</v>
      </c>
      <c r="G1028" s="6" t="s">
        <v>148</v>
      </c>
      <c r="H1028" s="8">
        <v>0.1061070555242065</v>
      </c>
      <c r="I1028">
        <f t="shared" si="48"/>
        <v>-0.97425573699072032</v>
      </c>
      <c r="N1028" s="5">
        <v>1.5966243937289359E-2</v>
      </c>
      <c r="O1028" s="5">
        <v>3.1920011004715515E-3</v>
      </c>
      <c r="P1028" s="5">
        <v>-1.8045282349224672</v>
      </c>
      <c r="Q1028" s="5">
        <v>8.5572606229770032E-2</v>
      </c>
      <c r="R1028" s="5">
        <f t="shared" si="49"/>
        <v>28.239592891619218</v>
      </c>
      <c r="S1028" s="5">
        <f t="shared" si="50"/>
        <v>9.7025500859748455</v>
      </c>
      <c r="T1028" s="5">
        <v>28.239592891619218</v>
      </c>
      <c r="U1028" s="5">
        <v>9.7025500859748455</v>
      </c>
    </row>
    <row r="1029" spans="1:30">
      <c r="A1029" s="5">
        <v>564</v>
      </c>
      <c r="B1029" s="5">
        <v>1144</v>
      </c>
      <c r="C1029" s="5" t="s">
        <v>35</v>
      </c>
      <c r="D1029" s="5" t="s">
        <v>36</v>
      </c>
      <c r="E1029" s="5" t="s">
        <v>40</v>
      </c>
      <c r="F1029" s="5" t="s">
        <v>183</v>
      </c>
      <c r="G1029" s="6" t="s">
        <v>148</v>
      </c>
      <c r="H1029" s="8">
        <v>0.12933418673440517</v>
      </c>
      <c r="I1029">
        <f t="shared" si="48"/>
        <v>-0.88828666345931939</v>
      </c>
      <c r="N1029" s="5">
        <v>1.5966243937289359E-2</v>
      </c>
      <c r="O1029" s="5">
        <v>3.1920011004715515E-3</v>
      </c>
      <c r="P1029" s="5">
        <v>-1.8045282349224672</v>
      </c>
      <c r="Q1029" s="5">
        <v>8.5572606229770032E-2</v>
      </c>
      <c r="R1029" s="5">
        <f t="shared" si="49"/>
        <v>35.516260561554333</v>
      </c>
      <c r="S1029" s="5">
        <f t="shared" si="50"/>
        <v>10.707183196021376</v>
      </c>
      <c r="T1029" s="5">
        <v>35.516260561554333</v>
      </c>
      <c r="U1029" s="5">
        <v>10.707183196021376</v>
      </c>
    </row>
    <row r="1030" spans="1:30">
      <c r="A1030" s="5">
        <v>648</v>
      </c>
      <c r="B1030" s="5">
        <v>1145</v>
      </c>
      <c r="C1030" s="5" t="s">
        <v>35</v>
      </c>
      <c r="D1030" s="5" t="s">
        <v>36</v>
      </c>
      <c r="E1030" s="5" t="s">
        <v>40</v>
      </c>
      <c r="F1030" s="5" t="s">
        <v>183</v>
      </c>
      <c r="G1030" s="6" t="s">
        <v>148</v>
      </c>
      <c r="H1030" s="8">
        <v>8.6408529727159289E-2</v>
      </c>
      <c r="I1030">
        <f t="shared" si="48"/>
        <v>-1.0634433844818385</v>
      </c>
      <c r="N1030" s="5">
        <v>1.5966243937289359E-2</v>
      </c>
      <c r="O1030" s="5">
        <v>3.1920011004715515E-3</v>
      </c>
      <c r="P1030" s="5">
        <v>-1.8045282349224672</v>
      </c>
      <c r="Q1030" s="5">
        <v>8.5572606229770032E-2</v>
      </c>
      <c r="R1030" s="5">
        <f t="shared" si="49"/>
        <v>22.068377664238131</v>
      </c>
      <c r="S1030" s="5">
        <f t="shared" si="50"/>
        <v>8.6603047761657521</v>
      </c>
      <c r="T1030" s="5">
        <v>22.068377664238131</v>
      </c>
      <c r="U1030" s="5">
        <v>8.6603047761657521</v>
      </c>
      <c r="AD1030" s="8"/>
    </row>
    <row r="1031" spans="1:30">
      <c r="A1031" s="5">
        <v>732</v>
      </c>
      <c r="B1031" s="5">
        <v>1146</v>
      </c>
      <c r="C1031" s="5" t="s">
        <v>35</v>
      </c>
      <c r="D1031" s="5" t="s">
        <v>36</v>
      </c>
      <c r="E1031" s="5" t="s">
        <v>40</v>
      </c>
      <c r="F1031" s="5" t="s">
        <v>183</v>
      </c>
      <c r="G1031" s="6" t="s">
        <v>148</v>
      </c>
      <c r="H1031" s="8">
        <v>8.555276875551851E-2</v>
      </c>
      <c r="I1031">
        <f t="shared" si="48"/>
        <v>-1.0677659307659479</v>
      </c>
      <c r="N1031" s="5">
        <v>1.5966243937289359E-2</v>
      </c>
      <c r="O1031" s="5">
        <v>3.1920011004715515E-3</v>
      </c>
      <c r="P1031" s="5">
        <v>-1.8045282349224672</v>
      </c>
      <c r="Q1031" s="5">
        <v>8.5572606229770032E-2</v>
      </c>
      <c r="R1031" s="5">
        <f t="shared" si="49"/>
        <v>21.800282214172544</v>
      </c>
      <c r="S1031" s="5">
        <f t="shared" si="50"/>
        <v>8.6097915748673959</v>
      </c>
      <c r="T1031" s="5">
        <v>21.800282214172544</v>
      </c>
      <c r="U1031" s="5">
        <v>8.6097915748673959</v>
      </c>
    </row>
    <row r="1032" spans="1:30">
      <c r="A1032" s="5">
        <v>816</v>
      </c>
      <c r="B1032" s="5">
        <v>1158</v>
      </c>
      <c r="C1032" s="5" t="s">
        <v>35</v>
      </c>
      <c r="D1032" s="5" t="s">
        <v>36</v>
      </c>
      <c r="E1032" s="5" t="s">
        <v>40</v>
      </c>
      <c r="F1032" s="5" t="s">
        <v>183</v>
      </c>
      <c r="G1032" s="6" t="s">
        <v>148</v>
      </c>
      <c r="H1032" s="8">
        <v>8.7177799870926026E-2</v>
      </c>
      <c r="I1032">
        <f t="shared" si="48"/>
        <v>-1.0595940955841452</v>
      </c>
      <c r="N1032" s="5">
        <v>1.5966243937289359E-2</v>
      </c>
      <c r="O1032" s="5">
        <v>3.1920011004715515E-3</v>
      </c>
      <c r="P1032" s="5">
        <v>-1.8045282349224672</v>
      </c>
      <c r="Q1032" s="5">
        <v>8.5572606229770032E-2</v>
      </c>
      <c r="R1032" s="5">
        <f t="shared" si="49"/>
        <v>22.309376999624668</v>
      </c>
      <c r="S1032" s="5">
        <f t="shared" si="50"/>
        <v>8.7052874998116554</v>
      </c>
      <c r="T1032" s="5">
        <v>22.309376999624668</v>
      </c>
      <c r="U1032" s="5">
        <v>8.7052874998116554</v>
      </c>
    </row>
    <row r="1033" spans="1:30">
      <c r="A1033" s="5">
        <v>900</v>
      </c>
      <c r="B1033" s="5">
        <v>1159</v>
      </c>
      <c r="C1033" s="5" t="s">
        <v>35</v>
      </c>
      <c r="D1033" s="5" t="s">
        <v>36</v>
      </c>
      <c r="E1033" s="5" t="s">
        <v>40</v>
      </c>
      <c r="F1033" s="5" t="s">
        <v>183</v>
      </c>
      <c r="G1033" s="6" t="s">
        <v>148</v>
      </c>
      <c r="H1033" s="8">
        <v>0.10498823582147682</v>
      </c>
      <c r="I1033">
        <f t="shared" si="48"/>
        <v>-0.97885936192101797</v>
      </c>
      <c r="N1033" s="5">
        <v>1.5966243937289359E-2</v>
      </c>
      <c r="O1033" s="5">
        <v>3.1920011004715515E-3</v>
      </c>
      <c r="P1033" s="5">
        <v>-1.8045282349224672</v>
      </c>
      <c r="Q1033" s="5">
        <v>8.5572606229770032E-2</v>
      </c>
      <c r="R1033" s="5">
        <f t="shared" si="49"/>
        <v>27.88908558679266</v>
      </c>
      <c r="S1033" s="5">
        <f t="shared" si="50"/>
        <v>9.6487522044666392</v>
      </c>
      <c r="T1033" s="5">
        <v>27.88908558679266</v>
      </c>
      <c r="U1033" s="5">
        <v>9.6487522044666392</v>
      </c>
    </row>
    <row r="1034" spans="1:30">
      <c r="A1034" s="5">
        <v>2839</v>
      </c>
      <c r="B1034" s="5">
        <v>1101</v>
      </c>
      <c r="C1034" s="5" t="s">
        <v>37</v>
      </c>
      <c r="D1034" s="5" t="s">
        <v>36</v>
      </c>
      <c r="E1034" s="5" t="s">
        <v>42</v>
      </c>
      <c r="F1034" s="5" t="s">
        <v>183</v>
      </c>
      <c r="G1034" s="6" t="s">
        <v>155</v>
      </c>
      <c r="H1034" s="8">
        <v>0.15755768768904246</v>
      </c>
      <c r="I1034">
        <f t="shared" si="48"/>
        <v>-0.80256040150632213</v>
      </c>
      <c r="J1034" s="30">
        <f>AVERAGE(H1034:H1044)</f>
        <v>0.10033459129447318</v>
      </c>
      <c r="K1034" s="30">
        <f>STDEV(H1034:H1044)</f>
        <v>2.8840473590807148E-2</v>
      </c>
      <c r="L1034" s="30">
        <f>AVERAGE(I1034:I1044)</f>
        <v>-1.0149020161803508</v>
      </c>
      <c r="M1034" s="30">
        <f>STDEV(I1034:I1044)</f>
        <v>0.1256946122624337</v>
      </c>
      <c r="N1034" s="5">
        <v>0.10033459129447318</v>
      </c>
      <c r="O1034" s="5">
        <v>2.8840473590807148E-2</v>
      </c>
      <c r="P1034" s="5">
        <v>-1.0149020161803508</v>
      </c>
      <c r="Q1034" s="5">
        <v>0.1256946122624337</v>
      </c>
      <c r="R1034" s="5">
        <f t="shared" si="49"/>
        <v>1.9841247132921231</v>
      </c>
      <c r="S1034" s="5">
        <f t="shared" si="50"/>
        <v>1.6893453971653736</v>
      </c>
      <c r="T1034" s="5">
        <v>1.9841247132921231</v>
      </c>
      <c r="U1034" s="5">
        <v>1.6893453971653736</v>
      </c>
    </row>
    <row r="1035" spans="1:30">
      <c r="A1035" s="5">
        <v>2923</v>
      </c>
      <c r="B1035" s="5">
        <v>1102</v>
      </c>
      <c r="C1035" s="5" t="s">
        <v>37</v>
      </c>
      <c r="D1035" s="5" t="s">
        <v>36</v>
      </c>
      <c r="E1035" s="5" t="s">
        <v>42</v>
      </c>
      <c r="F1035" s="5" t="s">
        <v>183</v>
      </c>
      <c r="G1035" s="6" t="s">
        <v>155</v>
      </c>
      <c r="H1035" s="8">
        <v>0.1059472609789343</v>
      </c>
      <c r="I1035">
        <f t="shared" si="48"/>
        <v>-0.97491026648608836</v>
      </c>
      <c r="N1035" s="5">
        <v>0.10033459129447318</v>
      </c>
      <c r="O1035" s="5">
        <v>2.8840473590807148E-2</v>
      </c>
      <c r="P1035" s="5">
        <v>-1.0149020161803508</v>
      </c>
      <c r="Q1035" s="5">
        <v>0.1256946122624337</v>
      </c>
      <c r="R1035" s="5">
        <f t="shared" si="49"/>
        <v>0.1946108709619159</v>
      </c>
      <c r="S1035" s="5">
        <f t="shared" si="50"/>
        <v>0.31816598161554427</v>
      </c>
      <c r="T1035" s="5">
        <v>0.1946108709619159</v>
      </c>
      <c r="U1035" s="5">
        <v>0.31816598161554427</v>
      </c>
    </row>
    <row r="1036" spans="1:30">
      <c r="A1036" s="5">
        <v>3007</v>
      </c>
      <c r="B1036" s="5">
        <v>1103</v>
      </c>
      <c r="C1036" s="5" t="s">
        <v>37</v>
      </c>
      <c r="D1036" s="5" t="s">
        <v>36</v>
      </c>
      <c r="E1036" s="5" t="s">
        <v>42</v>
      </c>
      <c r="F1036" s="5" t="s">
        <v>183</v>
      </c>
      <c r="G1036" s="6" t="s">
        <v>155</v>
      </c>
      <c r="H1036" s="8">
        <v>0.13123059156361633</v>
      </c>
      <c r="I1036">
        <f t="shared" si="48"/>
        <v>-0.88196491344655914</v>
      </c>
      <c r="N1036" s="5">
        <v>0.10033459129447318</v>
      </c>
      <c r="O1036" s="5">
        <v>2.8840473590807148E-2</v>
      </c>
      <c r="P1036" s="5">
        <v>-1.0149020161803508</v>
      </c>
      <c r="Q1036" s="5">
        <v>0.1256946122624337</v>
      </c>
      <c r="R1036" s="5">
        <f t="shared" si="49"/>
        <v>1.0712722928028198</v>
      </c>
      <c r="S1036" s="5">
        <f t="shared" si="50"/>
        <v>1.0576197367651416</v>
      </c>
      <c r="T1036" s="5">
        <v>1.0712722928028198</v>
      </c>
      <c r="U1036" s="5">
        <v>1.0576197367651416</v>
      </c>
    </row>
    <row r="1037" spans="1:30">
      <c r="A1037" s="5">
        <v>3091</v>
      </c>
      <c r="B1037" s="5">
        <v>1184</v>
      </c>
      <c r="C1037" s="5" t="s">
        <v>37</v>
      </c>
      <c r="D1037" s="5" t="s">
        <v>36</v>
      </c>
      <c r="E1037" s="5" t="s">
        <v>42</v>
      </c>
      <c r="F1037" s="5" t="s">
        <v>183</v>
      </c>
      <c r="G1037" s="6" t="s">
        <v>155</v>
      </c>
      <c r="H1037" s="8">
        <v>8.6039293461155408E-2</v>
      </c>
      <c r="I1037">
        <f t="shared" si="48"/>
        <v>-1.0653031646162967</v>
      </c>
      <c r="N1037" s="5">
        <v>0.10033459129447318</v>
      </c>
      <c r="O1037" s="5">
        <v>2.8840473590807148E-2</v>
      </c>
      <c r="P1037" s="5">
        <v>-1.0149020161803508</v>
      </c>
      <c r="Q1037" s="5">
        <v>0.1256946122624337</v>
      </c>
      <c r="R1037" s="5">
        <f t="shared" si="49"/>
        <v>-0.49566792959580164</v>
      </c>
      <c r="S1037" s="5">
        <f t="shared" si="50"/>
        <v>-0.40098097705822883</v>
      </c>
      <c r="T1037" s="5">
        <v>-0.49566792959580164</v>
      </c>
      <c r="U1037" s="5">
        <v>-0.40098097705822883</v>
      </c>
    </row>
    <row r="1038" spans="1:30">
      <c r="A1038" s="5">
        <v>3175</v>
      </c>
      <c r="B1038" s="5">
        <v>1185</v>
      </c>
      <c r="C1038" s="5" t="s">
        <v>37</v>
      </c>
      <c r="D1038" s="5" t="s">
        <v>36</v>
      </c>
      <c r="E1038" s="5" t="s">
        <v>42</v>
      </c>
      <c r="F1038" s="5" t="s">
        <v>183</v>
      </c>
      <c r="G1038" s="6" t="s">
        <v>155</v>
      </c>
      <c r="H1038" s="8">
        <v>6.6643318356028852E-2</v>
      </c>
      <c r="I1038">
        <f t="shared" si="48"/>
        <v>-1.176243386333675</v>
      </c>
      <c r="N1038" s="5">
        <v>0.10033459129447318</v>
      </c>
      <c r="O1038" s="5">
        <v>2.8840473590807148E-2</v>
      </c>
      <c r="P1038" s="5">
        <v>-1.0149020161803508</v>
      </c>
      <c r="Q1038" s="5">
        <v>0.1256946122624337</v>
      </c>
      <c r="R1038" s="5">
        <f t="shared" si="49"/>
        <v>-1.1681941640924844</v>
      </c>
      <c r="S1038" s="5">
        <f t="shared" si="50"/>
        <v>-1.2835981371776284</v>
      </c>
      <c r="T1038" s="5">
        <v>-1.1681941640924844</v>
      </c>
      <c r="U1038" s="5">
        <v>-1.2835981371776284</v>
      </c>
    </row>
    <row r="1039" spans="1:30">
      <c r="A1039" s="5">
        <v>3259</v>
      </c>
      <c r="B1039" s="5">
        <v>1186</v>
      </c>
      <c r="C1039" s="5" t="s">
        <v>37</v>
      </c>
      <c r="D1039" s="5" t="s">
        <v>36</v>
      </c>
      <c r="E1039" s="5" t="s">
        <v>42</v>
      </c>
      <c r="F1039" s="5" t="s">
        <v>183</v>
      </c>
      <c r="G1039" s="6" t="s">
        <v>155</v>
      </c>
      <c r="H1039" s="8">
        <v>8.4659251774095043E-2</v>
      </c>
      <c r="I1039">
        <f t="shared" si="48"/>
        <v>-1.072325574177833</v>
      </c>
      <c r="N1039" s="5">
        <v>0.10033459129447318</v>
      </c>
      <c r="O1039" s="5">
        <v>2.8840473590807148E-2</v>
      </c>
      <c r="P1039" s="5">
        <v>-1.0149020161803508</v>
      </c>
      <c r="Q1039" s="5">
        <v>0.1256946122624337</v>
      </c>
      <c r="R1039" s="5">
        <f t="shared" si="49"/>
        <v>-0.54351879732566621</v>
      </c>
      <c r="S1039" s="5">
        <f t="shared" si="50"/>
        <v>-0.45684979621552468</v>
      </c>
      <c r="T1039" s="5">
        <v>-0.54351879732566621</v>
      </c>
      <c r="U1039" s="5">
        <v>-0.45684979621552468</v>
      </c>
    </row>
    <row r="1040" spans="1:30">
      <c r="A1040" s="5">
        <v>3343</v>
      </c>
      <c r="B1040" s="5">
        <v>1195</v>
      </c>
      <c r="C1040" s="5" t="s">
        <v>37</v>
      </c>
      <c r="D1040" s="5" t="s">
        <v>36</v>
      </c>
      <c r="E1040" s="5" t="s">
        <v>42</v>
      </c>
      <c r="F1040" s="5" t="s">
        <v>183</v>
      </c>
      <c r="G1040" s="6" t="s">
        <v>155</v>
      </c>
      <c r="H1040" s="8">
        <v>0.12008197185273474</v>
      </c>
      <c r="I1040">
        <f t="shared" si="48"/>
        <v>-0.92052218920473727</v>
      </c>
      <c r="N1040" s="5">
        <v>0.10033459129447318</v>
      </c>
      <c r="O1040" s="5">
        <v>2.8840473590807148E-2</v>
      </c>
      <c r="P1040" s="5">
        <v>-1.0149020161803508</v>
      </c>
      <c r="Q1040" s="5">
        <v>0.1256946122624337</v>
      </c>
      <c r="R1040" s="5">
        <f t="shared" si="49"/>
        <v>0.68471068951364245</v>
      </c>
      <c r="S1040" s="5">
        <f t="shared" si="50"/>
        <v>0.75086612923838736</v>
      </c>
      <c r="T1040" s="5">
        <v>0.68471068951364245</v>
      </c>
      <c r="U1040" s="5">
        <v>0.75086612923838736</v>
      </c>
    </row>
    <row r="1041" spans="1:22">
      <c r="A1041" s="5">
        <v>3427</v>
      </c>
      <c r="B1041" s="5">
        <v>1196</v>
      </c>
      <c r="C1041" s="5" t="s">
        <v>37</v>
      </c>
      <c r="D1041" s="5" t="s">
        <v>36</v>
      </c>
      <c r="E1041" s="5" t="s">
        <v>42</v>
      </c>
      <c r="F1041" s="5" t="s">
        <v>183</v>
      </c>
      <c r="G1041" s="6" t="s">
        <v>155</v>
      </c>
      <c r="H1041" s="8">
        <v>8.1347340322309156E-2</v>
      </c>
      <c r="I1041">
        <f t="shared" si="48"/>
        <v>-1.0896566418940246</v>
      </c>
      <c r="N1041" s="5">
        <v>0.10033459129447318</v>
      </c>
      <c r="O1041" s="5">
        <v>2.8840473590807148E-2</v>
      </c>
      <c r="P1041" s="5">
        <v>-1.0149020161803508</v>
      </c>
      <c r="Q1041" s="5">
        <v>0.1256946122624337</v>
      </c>
      <c r="R1041" s="5">
        <f t="shared" si="49"/>
        <v>-0.65835434055480213</v>
      </c>
      <c r="S1041" s="5">
        <f t="shared" si="50"/>
        <v>-0.59473213981197537</v>
      </c>
      <c r="T1041" s="5">
        <v>-0.65835434055480213</v>
      </c>
      <c r="U1041" s="5">
        <v>-0.59473213981197537</v>
      </c>
    </row>
    <row r="1042" spans="1:22">
      <c r="A1042" s="5">
        <v>3511</v>
      </c>
      <c r="B1042" s="5">
        <v>1197</v>
      </c>
      <c r="C1042" s="5" t="s">
        <v>37</v>
      </c>
      <c r="D1042" s="5" t="s">
        <v>36</v>
      </c>
      <c r="E1042" s="5" t="s">
        <v>42</v>
      </c>
      <c r="F1042" s="5" t="s">
        <v>183</v>
      </c>
      <c r="G1042" s="6" t="s">
        <v>155</v>
      </c>
      <c r="H1042" s="8">
        <v>5.9474770144278356E-2</v>
      </c>
      <c r="I1042">
        <f t="shared" si="48"/>
        <v>-1.2256672277314602</v>
      </c>
      <c r="N1042" s="5">
        <v>0.10033459129447318</v>
      </c>
      <c r="O1042" s="5">
        <v>2.8840473590807148E-2</v>
      </c>
      <c r="P1042" s="5">
        <v>-1.0149020161803508</v>
      </c>
      <c r="Q1042" s="5">
        <v>0.1256946122624337</v>
      </c>
      <c r="R1042" s="5">
        <f t="shared" si="49"/>
        <v>-1.4167527804820383</v>
      </c>
      <c r="S1042" s="5">
        <f t="shared" si="50"/>
        <v>-1.6768038642027039</v>
      </c>
      <c r="T1042" s="5">
        <v>-1.4167527804820383</v>
      </c>
      <c r="U1042" s="5">
        <v>-1.6768038642027039</v>
      </c>
    </row>
    <row r="1043" spans="1:22">
      <c r="A1043" s="5">
        <v>3595</v>
      </c>
      <c r="B1043" s="5">
        <v>1203</v>
      </c>
      <c r="C1043" s="5" t="s">
        <v>37</v>
      </c>
      <c r="D1043" s="5" t="s">
        <v>36</v>
      </c>
      <c r="E1043" s="5" t="s">
        <v>42</v>
      </c>
      <c r="F1043" s="5" t="s">
        <v>183</v>
      </c>
      <c r="G1043" s="6" t="s">
        <v>155</v>
      </c>
      <c r="H1043" s="8">
        <v>0.10442503341137332</v>
      </c>
      <c r="I1043">
        <f t="shared" si="48"/>
        <v>-0.98119537710787119</v>
      </c>
      <c r="N1043" s="5">
        <v>0.10033459129447318</v>
      </c>
      <c r="O1043" s="5">
        <v>2.8840473590807148E-2</v>
      </c>
      <c r="P1043" s="5">
        <v>-1.0149020161803508</v>
      </c>
      <c r="Q1043" s="5">
        <v>0.1256946122624337</v>
      </c>
      <c r="R1043" s="5">
        <f t="shared" si="49"/>
        <v>0.14182992189850735</v>
      </c>
      <c r="S1043" s="5">
        <f t="shared" si="50"/>
        <v>0.26816295834625448</v>
      </c>
      <c r="T1043" s="5">
        <v>0.14182992189850735</v>
      </c>
      <c r="U1043" s="5">
        <v>0.26816295834625448</v>
      </c>
    </row>
    <row r="1044" spans="1:22">
      <c r="A1044" s="10">
        <v>3679</v>
      </c>
      <c r="B1044" s="10" t="s">
        <v>41</v>
      </c>
      <c r="C1044" s="10" t="s">
        <v>37</v>
      </c>
      <c r="D1044" s="10" t="s">
        <v>36</v>
      </c>
      <c r="E1044" s="10" t="s">
        <v>42</v>
      </c>
      <c r="F1044" s="10" t="s">
        <v>183</v>
      </c>
      <c r="G1044" s="6" t="s">
        <v>155</v>
      </c>
      <c r="H1044" s="11">
        <v>0.1062739846856371</v>
      </c>
      <c r="I1044" s="40">
        <f t="shared" si="48"/>
        <v>-0.97357303547899088</v>
      </c>
      <c r="J1044" s="10"/>
      <c r="K1044" s="10"/>
      <c r="L1044" s="10"/>
      <c r="N1044" s="5">
        <v>0.10033459129447318</v>
      </c>
      <c r="O1044" s="5">
        <v>2.8840473590807148E-2</v>
      </c>
      <c r="P1044" s="5">
        <v>-1.0149020161803508</v>
      </c>
      <c r="Q1044" s="5">
        <v>0.1256946122624337</v>
      </c>
      <c r="R1044" s="5">
        <f t="shared" si="49"/>
        <v>0.20593952358178658</v>
      </c>
      <c r="S1044" s="5">
        <f t="shared" si="50"/>
        <v>0.32880471133536332</v>
      </c>
      <c r="T1044" s="5">
        <v>0.20593952358178658</v>
      </c>
      <c r="U1044" s="5">
        <v>0.32880471133536332</v>
      </c>
    </row>
    <row r="1045" spans="1:22">
      <c r="A1045" s="5">
        <v>991</v>
      </c>
      <c r="B1045" s="5">
        <v>1176</v>
      </c>
      <c r="C1045" s="5" t="s">
        <v>37</v>
      </c>
      <c r="D1045" s="5" t="s">
        <v>36</v>
      </c>
      <c r="E1045" s="5" t="s">
        <v>40</v>
      </c>
      <c r="F1045" s="5" t="s">
        <v>183</v>
      </c>
      <c r="G1045" s="6" t="s">
        <v>155</v>
      </c>
      <c r="H1045" s="8">
        <v>9.632814510228864E-2</v>
      </c>
      <c r="I1045">
        <f t="shared" si="48"/>
        <v>-1.0162468024211593</v>
      </c>
      <c r="N1045" s="5">
        <v>0.10033459129447318</v>
      </c>
      <c r="O1045" s="5">
        <v>2.8840473590807148E-2</v>
      </c>
      <c r="P1045" s="5">
        <v>-1.0149020161803508</v>
      </c>
      <c r="Q1045" s="5">
        <v>0.1256946122624337</v>
      </c>
      <c r="R1045" s="5">
        <f t="shared" si="49"/>
        <v>-0.13891748967193074</v>
      </c>
      <c r="S1045" s="5">
        <f t="shared" si="50"/>
        <v>-1.0698837576273639E-2</v>
      </c>
      <c r="T1045" s="5">
        <v>-0.13891748967193074</v>
      </c>
      <c r="U1045" s="5">
        <v>-1.0698837576273639E-2</v>
      </c>
    </row>
    <row r="1046" spans="1:22">
      <c r="A1046" s="5">
        <v>1075</v>
      </c>
      <c r="B1046" s="5">
        <v>1177</v>
      </c>
      <c r="C1046" s="5" t="s">
        <v>37</v>
      </c>
      <c r="D1046" s="5" t="s">
        <v>36</v>
      </c>
      <c r="E1046" s="5" t="s">
        <v>40</v>
      </c>
      <c r="F1046" s="5" t="s">
        <v>183</v>
      </c>
      <c r="G1046" s="6" t="s">
        <v>155</v>
      </c>
      <c r="H1046" s="8">
        <v>7.1104686434676226E-2</v>
      </c>
      <c r="I1046">
        <f t="shared" si="48"/>
        <v>-1.1481017744369535</v>
      </c>
      <c r="N1046" s="5">
        <v>0.10033459129447318</v>
      </c>
      <c r="O1046" s="5">
        <v>2.8840473590807148E-2</v>
      </c>
      <c r="P1046" s="5">
        <v>-1.0149020161803508</v>
      </c>
      <c r="Q1046" s="5">
        <v>0.1256946122624337</v>
      </c>
      <c r="R1046" s="5">
        <f t="shared" si="49"/>
        <v>-1.0135029429306577</v>
      </c>
      <c r="S1046" s="5">
        <f t="shared" si="50"/>
        <v>-1.0597093690738251</v>
      </c>
      <c r="T1046" s="5">
        <v>-1.0135029429306577</v>
      </c>
      <c r="U1046" s="5">
        <v>-1.0597093690738251</v>
      </c>
    </row>
    <row r="1047" spans="1:22">
      <c r="A1047" s="5">
        <v>1159</v>
      </c>
      <c r="B1047" s="5">
        <v>1179</v>
      </c>
      <c r="C1047" s="5" t="s">
        <v>37</v>
      </c>
      <c r="D1047" s="5" t="s">
        <v>36</v>
      </c>
      <c r="E1047" s="5" t="s">
        <v>40</v>
      </c>
      <c r="F1047" s="5" t="s">
        <v>183</v>
      </c>
      <c r="G1047" s="6" t="s">
        <v>155</v>
      </c>
      <c r="H1047" s="8">
        <v>9.2260185584847249E-2</v>
      </c>
      <c r="I1047">
        <f t="shared" si="48"/>
        <v>-1.0349856761271232</v>
      </c>
      <c r="N1047" s="5">
        <v>0.10033459129447318</v>
      </c>
      <c r="O1047" s="5">
        <v>2.8840473590807148E-2</v>
      </c>
      <c r="P1047" s="5">
        <v>-1.0149020161803508</v>
      </c>
      <c r="Q1047" s="5">
        <v>0.1256946122624337</v>
      </c>
      <c r="R1047" s="5">
        <f t="shared" si="49"/>
        <v>-0.27996786128365231</v>
      </c>
      <c r="S1047" s="5">
        <f t="shared" si="50"/>
        <v>-0.15978139066804545</v>
      </c>
      <c r="T1047" s="5">
        <v>-0.27996786128365231</v>
      </c>
      <c r="U1047" s="5">
        <v>-0.15978139066804545</v>
      </c>
    </row>
    <row r="1048" spans="1:22">
      <c r="A1048" s="5">
        <v>1243</v>
      </c>
      <c r="B1048" s="5">
        <v>1180</v>
      </c>
      <c r="C1048" s="5" t="s">
        <v>37</v>
      </c>
      <c r="D1048" s="5" t="s">
        <v>36</v>
      </c>
      <c r="E1048" s="5" t="s">
        <v>40</v>
      </c>
      <c r="F1048" s="5" t="s">
        <v>183</v>
      </c>
      <c r="G1048" s="6" t="s">
        <v>155</v>
      </c>
      <c r="H1048" s="8">
        <v>8.4800564537065762E-2</v>
      </c>
      <c r="I1048">
        <f t="shared" si="48"/>
        <v>-1.0716012565343664</v>
      </c>
      <c r="N1048" s="5">
        <v>0.10033459129447318</v>
      </c>
      <c r="O1048" s="5">
        <v>2.8840473590807148E-2</v>
      </c>
      <c r="P1048" s="5">
        <v>-1.0149020161803508</v>
      </c>
      <c r="Q1048" s="5">
        <v>0.1256946122624337</v>
      </c>
      <c r="R1048" s="5">
        <f t="shared" si="49"/>
        <v>-0.53861899002791913</v>
      </c>
      <c r="S1048" s="5">
        <f t="shared" si="50"/>
        <v>-0.45108727680097482</v>
      </c>
      <c r="T1048" s="5">
        <v>-0.53861899002791913</v>
      </c>
      <c r="U1048" s="5">
        <v>-0.45108727680097482</v>
      </c>
    </row>
    <row r="1049" spans="1:22">
      <c r="A1049" s="5">
        <v>1327</v>
      </c>
      <c r="B1049" s="5">
        <v>1190</v>
      </c>
      <c r="C1049" s="5" t="s">
        <v>37</v>
      </c>
      <c r="D1049" s="5" t="s">
        <v>36</v>
      </c>
      <c r="E1049" s="5" t="s">
        <v>40</v>
      </c>
      <c r="F1049" s="5" t="s">
        <v>183</v>
      </c>
      <c r="G1049" s="6" t="s">
        <v>155</v>
      </c>
      <c r="H1049" s="8">
        <v>0.1037542083566428</v>
      </c>
      <c r="I1049">
        <f t="shared" si="48"/>
        <v>-0.98399427891465019</v>
      </c>
      <c r="N1049" s="5">
        <v>0.10033459129447318</v>
      </c>
      <c r="O1049" s="5">
        <v>2.8840473590807148E-2</v>
      </c>
      <c r="P1049" s="5">
        <v>-1.0149020161803508</v>
      </c>
      <c r="Q1049" s="5">
        <v>0.1256946122624337</v>
      </c>
      <c r="R1049" s="5">
        <f t="shared" si="49"/>
        <v>0.11857007310932695</v>
      </c>
      <c r="S1049" s="5">
        <f t="shared" si="50"/>
        <v>0.24589548198907171</v>
      </c>
      <c r="T1049" s="5">
        <v>0.11857007310932695</v>
      </c>
      <c r="U1049" s="5">
        <v>0.24589548198907171</v>
      </c>
    </row>
    <row r="1050" spans="1:22">
      <c r="A1050" s="5">
        <v>1411</v>
      </c>
      <c r="B1050" s="5">
        <v>1191</v>
      </c>
      <c r="C1050" s="5" t="s">
        <v>37</v>
      </c>
      <c r="D1050" s="5" t="s">
        <v>36</v>
      </c>
      <c r="E1050" s="5" t="s">
        <v>40</v>
      </c>
      <c r="F1050" s="5" t="s">
        <v>183</v>
      </c>
      <c r="G1050" s="6" t="s">
        <v>155</v>
      </c>
      <c r="H1050" s="8">
        <v>0.11191750311421361</v>
      </c>
      <c r="I1050">
        <f t="shared" si="48"/>
        <v>-0.95110198754245479</v>
      </c>
      <c r="N1050" s="5">
        <v>0.10033459129447318</v>
      </c>
      <c r="O1050" s="5">
        <v>2.8840473590807148E-2</v>
      </c>
      <c r="P1050" s="5">
        <v>-1.0149020161803508</v>
      </c>
      <c r="Q1050" s="5">
        <v>0.1256946122624337</v>
      </c>
      <c r="R1050" s="5">
        <f t="shared" si="49"/>
        <v>0.40162002830052218</v>
      </c>
      <c r="S1050" s="5">
        <f t="shared" si="50"/>
        <v>0.50757966065156412</v>
      </c>
      <c r="T1050" s="5">
        <v>0.40162002830052218</v>
      </c>
      <c r="U1050" s="5">
        <v>0.50757966065156412</v>
      </c>
    </row>
    <row r="1051" spans="1:22">
      <c r="A1051" s="5">
        <v>1495</v>
      </c>
      <c r="B1051" s="5">
        <v>1193</v>
      </c>
      <c r="C1051" s="5" t="s">
        <v>37</v>
      </c>
      <c r="D1051" s="5" t="s">
        <v>36</v>
      </c>
      <c r="E1051" s="5" t="s">
        <v>40</v>
      </c>
      <c r="F1051" s="5" t="s">
        <v>183</v>
      </c>
      <c r="G1051" s="6" t="s">
        <v>155</v>
      </c>
      <c r="H1051" s="8">
        <v>5.2833470111562419E-2</v>
      </c>
      <c r="I1051">
        <f t="shared" si="48"/>
        <v>-1.2770908638387013</v>
      </c>
      <c r="N1051" s="5">
        <v>0.10033459129447318</v>
      </c>
      <c r="O1051" s="5">
        <v>2.8840473590807148E-2</v>
      </c>
      <c r="P1051" s="5">
        <v>-1.0149020161803508</v>
      </c>
      <c r="Q1051" s="5">
        <v>0.1256946122624337</v>
      </c>
      <c r="R1051" s="5">
        <f t="shared" si="49"/>
        <v>-1.6470298600800948</v>
      </c>
      <c r="S1051" s="5">
        <f t="shared" si="50"/>
        <v>-2.085919538945193</v>
      </c>
      <c r="T1051" s="5">
        <v>-1.6470298600800948</v>
      </c>
      <c r="U1051" s="5">
        <v>-2.085919538945193</v>
      </c>
    </row>
    <row r="1052" spans="1:22">
      <c r="A1052" s="5">
        <v>1579</v>
      </c>
      <c r="B1052" s="8">
        <v>1194</v>
      </c>
      <c r="C1052" s="8" t="s">
        <v>37</v>
      </c>
      <c r="D1052" s="8" t="s">
        <v>36</v>
      </c>
      <c r="E1052" s="8" t="s">
        <v>40</v>
      </c>
      <c r="F1052" s="8" t="s">
        <v>183</v>
      </c>
      <c r="G1052" s="9" t="s">
        <v>155</v>
      </c>
      <c r="H1052" s="8">
        <v>8.8842639154114653E-2</v>
      </c>
      <c r="I1052">
        <f t="shared" si="48"/>
        <v>-1.0513785488060863</v>
      </c>
      <c r="N1052" s="5">
        <v>0.10033459129447318</v>
      </c>
      <c r="O1052" s="5">
        <v>2.8840473590807148E-2</v>
      </c>
      <c r="P1052" s="5">
        <v>-1.0149020161803508</v>
      </c>
      <c r="Q1052" s="5">
        <v>0.1256946122624337</v>
      </c>
      <c r="R1052" s="5">
        <f t="shared" si="49"/>
        <v>-0.39846613836541056</v>
      </c>
      <c r="S1052" s="5">
        <f t="shared" si="50"/>
        <v>-0.29019965111612978</v>
      </c>
      <c r="T1052" s="5">
        <v>-0.39846613836541056</v>
      </c>
      <c r="U1052" s="5">
        <v>-0.29019965111612978</v>
      </c>
    </row>
    <row r="1053" spans="1:22">
      <c r="A1053" s="5">
        <v>1663</v>
      </c>
      <c r="B1053" s="5">
        <v>1199</v>
      </c>
      <c r="C1053" s="5" t="s">
        <v>37</v>
      </c>
      <c r="D1053" s="5" t="s">
        <v>36</v>
      </c>
      <c r="E1053" s="5" t="s">
        <v>40</v>
      </c>
      <c r="F1053" s="5" t="s">
        <v>183</v>
      </c>
      <c r="G1053" s="6" t="s">
        <v>155</v>
      </c>
      <c r="H1053" s="8">
        <v>8.6190753989122265E-2</v>
      </c>
      <c r="I1053">
        <f t="shared" si="48"/>
        <v>-1.0645393201019073</v>
      </c>
      <c r="N1053" s="5">
        <v>0.10033459129447318</v>
      </c>
      <c r="O1053" s="5">
        <v>2.8840473590807148E-2</v>
      </c>
      <c r="P1053" s="5">
        <v>-1.0149020161803508</v>
      </c>
      <c r="Q1053" s="5">
        <v>0.1256946122624337</v>
      </c>
      <c r="R1053" s="5">
        <f t="shared" si="49"/>
        <v>-0.4904162638251281</v>
      </c>
      <c r="S1053" s="5">
        <f t="shared" si="50"/>
        <v>-0.3949039901401693</v>
      </c>
      <c r="T1053" s="5">
        <v>-0.4904162638251281</v>
      </c>
      <c r="U1053" s="5">
        <v>-0.3949039901401693</v>
      </c>
    </row>
    <row r="1054" spans="1:22">
      <c r="A1054" s="5">
        <v>1747</v>
      </c>
      <c r="B1054" s="5">
        <v>1200</v>
      </c>
      <c r="C1054" s="5" t="s">
        <v>37</v>
      </c>
      <c r="D1054" s="5" t="s">
        <v>36</v>
      </c>
      <c r="E1054" s="5" t="s">
        <v>40</v>
      </c>
      <c r="F1054" s="5" t="s">
        <v>183</v>
      </c>
      <c r="G1054" s="6" t="s">
        <v>155</v>
      </c>
      <c r="H1054" s="8">
        <v>8.9196210226759276E-2</v>
      </c>
      <c r="I1054">
        <f t="shared" si="48"/>
        <v>-1.0496535975585259</v>
      </c>
      <c r="N1054" s="5">
        <v>0.10033459129447318</v>
      </c>
      <c r="O1054" s="5">
        <v>2.8840473590807148E-2</v>
      </c>
      <c r="P1054" s="5">
        <v>-1.0149020161803508</v>
      </c>
      <c r="Q1054" s="5">
        <v>0.1256946122624337</v>
      </c>
      <c r="R1054" s="5">
        <f t="shared" si="49"/>
        <v>-0.38620659375247729</v>
      </c>
      <c r="S1054" s="5">
        <f t="shared" si="50"/>
        <v>-0.27647630039717563</v>
      </c>
      <c r="T1054" s="5">
        <v>-0.38620659375247729</v>
      </c>
      <c r="U1054" s="5">
        <v>-0.27647630039717563</v>
      </c>
    </row>
    <row r="1055" spans="1:22">
      <c r="A1055" s="144">
        <v>1831</v>
      </c>
      <c r="B1055" s="144" t="s">
        <v>43</v>
      </c>
      <c r="C1055" s="144" t="s">
        <v>37</v>
      </c>
      <c r="D1055" s="144" t="s">
        <v>36</v>
      </c>
      <c r="E1055" s="144" t="s">
        <v>40</v>
      </c>
      <c r="F1055" s="144" t="s">
        <v>183</v>
      </c>
      <c r="G1055" s="145" t="s">
        <v>155</v>
      </c>
      <c r="H1055" s="152">
        <v>5.4773645298536212E-2</v>
      </c>
      <c r="I1055" s="146">
        <f t="shared" si="48"/>
        <v>-1.2614283549200807</v>
      </c>
      <c r="J1055" s="144"/>
      <c r="K1055" s="144"/>
      <c r="L1055" s="144"/>
      <c r="M1055" s="144"/>
      <c r="N1055" s="5">
        <v>0.10033459129447318</v>
      </c>
      <c r="O1055" s="5">
        <v>2.8840473590807148E-2</v>
      </c>
      <c r="P1055" s="5">
        <v>-1.0149020161803508</v>
      </c>
      <c r="Q1055" s="5">
        <v>0.1256946122624337</v>
      </c>
      <c r="R1055" s="144">
        <f t="shared" si="49"/>
        <v>-1.579757206568877</v>
      </c>
      <c r="S1055" s="144">
        <f t="shared" si="50"/>
        <v>-1.9613118995507581</v>
      </c>
      <c r="T1055" s="144">
        <v>-1.579757206568877</v>
      </c>
      <c r="U1055" s="144">
        <v>-1.9613118995507581</v>
      </c>
      <c r="V1055" s="144"/>
    </row>
    <row r="1056" spans="1:22">
      <c r="A1056" s="5">
        <v>1915</v>
      </c>
      <c r="B1056" s="8">
        <v>1107</v>
      </c>
      <c r="C1056" s="8" t="s">
        <v>35</v>
      </c>
      <c r="D1056" s="8" t="s">
        <v>36</v>
      </c>
      <c r="E1056" s="8" t="s">
        <v>42</v>
      </c>
      <c r="F1056" s="8" t="s">
        <v>183</v>
      </c>
      <c r="G1056" s="9" t="s">
        <v>155</v>
      </c>
      <c r="H1056" s="8">
        <v>0.50283660900086669</v>
      </c>
      <c r="I1056">
        <f t="shared" si="48"/>
        <v>-0.29857311104120293</v>
      </c>
      <c r="N1056" s="5">
        <v>0.10033459129447318</v>
      </c>
      <c r="O1056" s="5">
        <v>2.8840473590807148E-2</v>
      </c>
      <c r="P1056" s="5">
        <v>-1.0149020161803508</v>
      </c>
      <c r="Q1056" s="5">
        <v>0.1256946122624337</v>
      </c>
      <c r="R1056" s="5">
        <f t="shared" si="49"/>
        <v>13.956151463292557</v>
      </c>
      <c r="S1056" s="5">
        <f t="shared" si="50"/>
        <v>5.6989626861933278</v>
      </c>
      <c r="T1056" s="5">
        <v>13.956151463292557</v>
      </c>
      <c r="U1056" s="5">
        <v>5.6989626861933278</v>
      </c>
    </row>
    <row r="1057" spans="1:21">
      <c r="A1057" s="5">
        <v>1999</v>
      </c>
      <c r="B1057" s="5">
        <v>1113</v>
      </c>
      <c r="C1057" s="5" t="s">
        <v>35</v>
      </c>
      <c r="D1057" s="5" t="s">
        <v>36</v>
      </c>
      <c r="E1057" s="5" t="s">
        <v>42</v>
      </c>
      <c r="F1057" s="5" t="s">
        <v>183</v>
      </c>
      <c r="G1057" s="6" t="s">
        <v>155</v>
      </c>
      <c r="H1057" s="8">
        <v>0.52079657083891906</v>
      </c>
      <c r="I1057">
        <f t="shared" si="48"/>
        <v>-0.2833318840225027</v>
      </c>
      <c r="N1057" s="5">
        <v>0.10033459129447318</v>
      </c>
      <c r="O1057" s="5">
        <v>2.8840473590807148E-2</v>
      </c>
      <c r="P1057" s="5">
        <v>-1.0149020161803508</v>
      </c>
      <c r="Q1057" s="5">
        <v>0.1256946122624337</v>
      </c>
      <c r="R1057" s="5">
        <f t="shared" si="49"/>
        <v>14.578886099792321</v>
      </c>
      <c r="S1057" s="5">
        <f t="shared" si="50"/>
        <v>5.8202186950577213</v>
      </c>
      <c r="T1057" s="5">
        <v>14.578886099792321</v>
      </c>
      <c r="U1057" s="5">
        <v>5.8202186950577213</v>
      </c>
    </row>
    <row r="1058" spans="1:21">
      <c r="A1058" s="5">
        <v>2083</v>
      </c>
      <c r="B1058" s="5">
        <v>1114</v>
      </c>
      <c r="C1058" s="5" t="s">
        <v>35</v>
      </c>
      <c r="D1058" s="5" t="s">
        <v>36</v>
      </c>
      <c r="E1058" s="5" t="s">
        <v>42</v>
      </c>
      <c r="F1058" s="5" t="s">
        <v>183</v>
      </c>
      <c r="G1058" s="6" t="s">
        <v>155</v>
      </c>
      <c r="H1058" s="8">
        <v>0.56104441599498911</v>
      </c>
      <c r="I1058">
        <f t="shared" si="48"/>
        <v>-0.25100275575281417</v>
      </c>
      <c r="N1058" s="5">
        <v>0.10033459129447318</v>
      </c>
      <c r="O1058" s="5">
        <v>2.8840473590807148E-2</v>
      </c>
      <c r="P1058" s="5">
        <v>-1.0149020161803508</v>
      </c>
      <c r="Q1058" s="5">
        <v>0.1256946122624337</v>
      </c>
      <c r="R1058" s="5">
        <f t="shared" si="49"/>
        <v>15.974419534059468</v>
      </c>
      <c r="S1058" s="5">
        <f t="shared" si="50"/>
        <v>6.0774224660689207</v>
      </c>
      <c r="T1058" s="5">
        <v>15.974419534059468</v>
      </c>
      <c r="U1058" s="5">
        <v>6.0774224660689207</v>
      </c>
    </row>
    <row r="1059" spans="1:21">
      <c r="A1059" s="5">
        <v>2167</v>
      </c>
      <c r="B1059" s="5">
        <v>1115</v>
      </c>
      <c r="C1059" s="5" t="s">
        <v>35</v>
      </c>
      <c r="D1059" s="5" t="s">
        <v>36</v>
      </c>
      <c r="E1059" s="5" t="s">
        <v>42</v>
      </c>
      <c r="F1059" s="5" t="s">
        <v>183</v>
      </c>
      <c r="G1059" s="6" t="s">
        <v>155</v>
      </c>
      <c r="H1059" s="8">
        <v>0.39316663394486462</v>
      </c>
      <c r="I1059">
        <f t="shared" si="48"/>
        <v>-0.40542334564276711</v>
      </c>
      <c r="N1059" s="5">
        <v>0.10033459129447318</v>
      </c>
      <c r="O1059" s="5">
        <v>2.8840473590807148E-2</v>
      </c>
      <c r="P1059" s="5">
        <v>-1.0149020161803508</v>
      </c>
      <c r="Q1059" s="5">
        <v>0.1256946122624337</v>
      </c>
      <c r="R1059" s="5">
        <f t="shared" si="49"/>
        <v>10.153510195606883</v>
      </c>
      <c r="S1059" s="5">
        <f t="shared" si="50"/>
        <v>4.8488846066454538</v>
      </c>
      <c r="T1059" s="5">
        <v>10.153510195606883</v>
      </c>
      <c r="U1059" s="5">
        <v>4.8488846066454538</v>
      </c>
    </row>
    <row r="1060" spans="1:21">
      <c r="A1060" s="5">
        <v>2251</v>
      </c>
      <c r="B1060" s="5">
        <v>1117</v>
      </c>
      <c r="C1060" s="5" t="s">
        <v>35</v>
      </c>
      <c r="D1060" s="5" t="s">
        <v>36</v>
      </c>
      <c r="E1060" s="5" t="s">
        <v>42</v>
      </c>
      <c r="F1060" s="5" t="s">
        <v>183</v>
      </c>
      <c r="G1060" s="6" t="s">
        <v>155</v>
      </c>
      <c r="H1060" s="8">
        <v>0.46554747905020583</v>
      </c>
      <c r="I1060">
        <f t="shared" si="48"/>
        <v>-0.33203602072343186</v>
      </c>
      <c r="N1060" s="5">
        <v>0.10033459129447318</v>
      </c>
      <c r="O1060" s="5">
        <v>2.8840473590807148E-2</v>
      </c>
      <c r="P1060" s="5">
        <v>-1.0149020161803508</v>
      </c>
      <c r="Q1060" s="5">
        <v>0.1256946122624337</v>
      </c>
      <c r="R1060" s="5">
        <f t="shared" si="49"/>
        <v>12.663207024178119</v>
      </c>
      <c r="S1060" s="5">
        <f t="shared" si="50"/>
        <v>5.4327387878104529</v>
      </c>
      <c r="T1060" s="5">
        <v>12.663207024178119</v>
      </c>
      <c r="U1060" s="5">
        <v>5.4327387878104529</v>
      </c>
    </row>
    <row r="1061" spans="1:21">
      <c r="A1061" s="5">
        <v>2335</v>
      </c>
      <c r="B1061" s="5">
        <v>1118</v>
      </c>
      <c r="C1061" s="5" t="s">
        <v>35</v>
      </c>
      <c r="D1061" s="5" t="s">
        <v>36</v>
      </c>
      <c r="E1061" s="5" t="s">
        <v>42</v>
      </c>
      <c r="F1061" s="5" t="s">
        <v>183</v>
      </c>
      <c r="G1061" s="6" t="s">
        <v>155</v>
      </c>
      <c r="H1061" s="8">
        <v>0.48086501708498625</v>
      </c>
      <c r="I1061">
        <f t="shared" si="48"/>
        <v>-0.31797681668701411</v>
      </c>
      <c r="N1061" s="5">
        <v>0.10033459129447318</v>
      </c>
      <c r="O1061" s="5">
        <v>2.8840473590807148E-2</v>
      </c>
      <c r="P1061" s="5">
        <v>-1.0149020161803508</v>
      </c>
      <c r="Q1061" s="5">
        <v>0.1256946122624337</v>
      </c>
      <c r="R1061" s="5">
        <f t="shared" si="49"/>
        <v>13.194319593690947</v>
      </c>
      <c r="S1061" s="5">
        <f t="shared" si="50"/>
        <v>5.544590869481735</v>
      </c>
      <c r="T1061" s="5">
        <v>13.194319593690947</v>
      </c>
      <c r="U1061" s="5">
        <v>5.544590869481735</v>
      </c>
    </row>
    <row r="1062" spans="1:21">
      <c r="A1062" s="5">
        <v>2419</v>
      </c>
      <c r="B1062" s="5">
        <v>1119</v>
      </c>
      <c r="C1062" s="5" t="s">
        <v>35</v>
      </c>
      <c r="D1062" s="5" t="s">
        <v>36</v>
      </c>
      <c r="E1062" s="5" t="s">
        <v>42</v>
      </c>
      <c r="F1062" s="5" t="s">
        <v>183</v>
      </c>
      <c r="G1062" s="6" t="s">
        <v>155</v>
      </c>
      <c r="H1062" s="8">
        <v>0.5123378076037608</v>
      </c>
      <c r="I1062">
        <f t="shared" si="48"/>
        <v>-0.29044359448900187</v>
      </c>
      <c r="N1062" s="5">
        <v>0.10033459129447318</v>
      </c>
      <c r="O1062" s="5">
        <v>2.8840473590807148E-2</v>
      </c>
      <c r="P1062" s="5">
        <v>-1.0149020161803508</v>
      </c>
      <c r="Q1062" s="5">
        <v>0.1256946122624337</v>
      </c>
      <c r="R1062" s="5">
        <f t="shared" si="49"/>
        <v>14.285591219993451</v>
      </c>
      <c r="S1062" s="5">
        <f t="shared" si="50"/>
        <v>5.7636394166106006</v>
      </c>
      <c r="T1062" s="5">
        <v>14.285591219993451</v>
      </c>
      <c r="U1062" s="5">
        <v>5.7636394166106006</v>
      </c>
    </row>
    <row r="1063" spans="1:21">
      <c r="A1063" s="5">
        <v>2503</v>
      </c>
      <c r="B1063" s="5">
        <v>1204</v>
      </c>
      <c r="C1063" s="5" t="s">
        <v>35</v>
      </c>
      <c r="D1063" s="5" t="s">
        <v>36</v>
      </c>
      <c r="E1063" s="5" t="s">
        <v>42</v>
      </c>
      <c r="F1063" s="5" t="s">
        <v>183</v>
      </c>
      <c r="G1063" s="6" t="s">
        <v>155</v>
      </c>
      <c r="H1063" s="8">
        <v>0.5908382811531302</v>
      </c>
      <c r="I1063">
        <f t="shared" si="48"/>
        <v>-0.22853137396440956</v>
      </c>
      <c r="N1063" s="5">
        <v>0.10033459129447318</v>
      </c>
      <c r="O1063" s="5">
        <v>2.8840473590807148E-2</v>
      </c>
      <c r="P1063" s="5">
        <v>-1.0149020161803508</v>
      </c>
      <c r="Q1063" s="5">
        <v>0.1256946122624337</v>
      </c>
      <c r="R1063" s="5">
        <f t="shared" si="49"/>
        <v>17.007476951245497</v>
      </c>
      <c r="S1063" s="5">
        <f t="shared" si="50"/>
        <v>6.2562000714406398</v>
      </c>
      <c r="T1063" s="5">
        <v>17.007476951245497</v>
      </c>
      <c r="U1063" s="5">
        <v>6.2562000714406398</v>
      </c>
    </row>
    <row r="1064" spans="1:21">
      <c r="A1064" s="5">
        <v>2587</v>
      </c>
      <c r="B1064" s="5">
        <v>1205</v>
      </c>
      <c r="C1064" s="5" t="s">
        <v>35</v>
      </c>
      <c r="D1064" s="5" t="s">
        <v>36</v>
      </c>
      <c r="E1064" s="5" t="s">
        <v>42</v>
      </c>
      <c r="F1064" s="5" t="s">
        <v>183</v>
      </c>
      <c r="G1064" s="6" t="s">
        <v>155</v>
      </c>
      <c r="H1064" s="8">
        <v>0.3572844589170549</v>
      </c>
      <c r="I1064">
        <f t="shared" si="48"/>
        <v>-0.44698587423516389</v>
      </c>
      <c r="N1064" s="5">
        <v>0.10033459129447318</v>
      </c>
      <c r="O1064" s="5">
        <v>2.8840473590807148E-2</v>
      </c>
      <c r="P1064" s="5">
        <v>-1.0149020161803508</v>
      </c>
      <c r="Q1064" s="5">
        <v>0.1256946122624337</v>
      </c>
      <c r="R1064" s="5">
        <f t="shared" si="49"/>
        <v>8.9093498001532136</v>
      </c>
      <c r="S1064" s="5">
        <f t="shared" si="50"/>
        <v>4.5182218372212581</v>
      </c>
      <c r="T1064" s="5">
        <v>8.9093498001532136</v>
      </c>
      <c r="U1064" s="5">
        <v>4.5182218372212581</v>
      </c>
    </row>
    <row r="1065" spans="1:21">
      <c r="A1065" s="5">
        <v>2671</v>
      </c>
      <c r="B1065" s="8">
        <v>1206</v>
      </c>
      <c r="C1065" s="8" t="s">
        <v>35</v>
      </c>
      <c r="D1065" s="8" t="s">
        <v>36</v>
      </c>
      <c r="E1065" s="8" t="s">
        <v>42</v>
      </c>
      <c r="F1065" s="8" t="s">
        <v>183</v>
      </c>
      <c r="G1065" s="9" t="s">
        <v>155</v>
      </c>
      <c r="H1065" s="8">
        <v>0.60763666523819237</v>
      </c>
      <c r="I1065">
        <f t="shared" si="48"/>
        <v>-0.21635602837377257</v>
      </c>
      <c r="N1065" s="5">
        <v>0.10033459129447318</v>
      </c>
      <c r="O1065" s="5">
        <v>2.8840473590807148E-2</v>
      </c>
      <c r="P1065" s="5">
        <v>-1.0149020161803508</v>
      </c>
      <c r="Q1065" s="5">
        <v>0.1256946122624337</v>
      </c>
      <c r="R1065" s="5">
        <f t="shared" si="49"/>
        <v>17.589935628013432</v>
      </c>
      <c r="S1065" s="5">
        <f t="shared" si="50"/>
        <v>6.3530645700176871</v>
      </c>
      <c r="T1065" s="5">
        <v>17.589935628013432</v>
      </c>
      <c r="U1065" s="5">
        <v>6.3530645700176871</v>
      </c>
    </row>
    <row r="1066" spans="1:21">
      <c r="A1066" s="5">
        <v>67</v>
      </c>
      <c r="B1066" s="5">
        <v>1120</v>
      </c>
      <c r="C1066" s="5" t="s">
        <v>35</v>
      </c>
      <c r="D1066" s="5" t="s">
        <v>36</v>
      </c>
      <c r="E1066" s="5" t="s">
        <v>40</v>
      </c>
      <c r="F1066" s="5" t="s">
        <v>183</v>
      </c>
      <c r="G1066" s="6" t="s">
        <v>155</v>
      </c>
      <c r="H1066" s="8">
        <v>0.46111688575071236</v>
      </c>
      <c r="I1066">
        <f t="shared" si="48"/>
        <v>-0.33618897395477598</v>
      </c>
      <c r="N1066" s="5">
        <v>0.10033459129447318</v>
      </c>
      <c r="O1066" s="5">
        <v>2.8840473590807148E-2</v>
      </c>
      <c r="P1066" s="5">
        <v>-1.0149020161803508</v>
      </c>
      <c r="Q1066" s="5">
        <v>0.1256946122624337</v>
      </c>
      <c r="R1066" s="5">
        <f t="shared" si="49"/>
        <v>12.509582872149434</v>
      </c>
      <c r="S1066" s="5">
        <f t="shared" si="50"/>
        <v>5.399698762016242</v>
      </c>
      <c r="T1066" s="5">
        <v>12.509582872149434</v>
      </c>
      <c r="U1066" s="5">
        <v>5.399698762016242</v>
      </c>
    </row>
    <row r="1067" spans="1:21">
      <c r="A1067" s="5">
        <v>151</v>
      </c>
      <c r="B1067" s="5">
        <v>1126</v>
      </c>
      <c r="C1067" s="5" t="s">
        <v>35</v>
      </c>
      <c r="D1067" s="5" t="s">
        <v>36</v>
      </c>
      <c r="E1067" s="5" t="s">
        <v>40</v>
      </c>
      <c r="F1067" s="5" t="s">
        <v>183</v>
      </c>
      <c r="G1067" s="6" t="s">
        <v>155</v>
      </c>
      <c r="H1067" s="8">
        <v>0.51673952233084774</v>
      </c>
      <c r="I1067">
        <f t="shared" si="48"/>
        <v>-0.28672832058365189</v>
      </c>
      <c r="N1067" s="5">
        <v>0.10033459129447318</v>
      </c>
      <c r="O1067" s="5">
        <v>2.8840473590807148E-2</v>
      </c>
      <c r="P1067" s="5">
        <v>-1.0149020161803508</v>
      </c>
      <c r="Q1067" s="5">
        <v>0.1256946122624337</v>
      </c>
      <c r="R1067" s="5">
        <f t="shared" si="49"/>
        <v>14.438214051003063</v>
      </c>
      <c r="S1067" s="5">
        <f t="shared" si="50"/>
        <v>5.7931973573884665</v>
      </c>
      <c r="T1067" s="5">
        <v>14.438214051003063</v>
      </c>
      <c r="U1067" s="5">
        <v>5.7931973573884665</v>
      </c>
    </row>
    <row r="1068" spans="1:21">
      <c r="A1068" s="5">
        <v>235</v>
      </c>
      <c r="B1068" s="5">
        <v>1127</v>
      </c>
      <c r="C1068" s="5" t="s">
        <v>35</v>
      </c>
      <c r="D1068" s="5" t="s">
        <v>36</v>
      </c>
      <c r="E1068" s="5" t="s">
        <v>40</v>
      </c>
      <c r="F1068" s="5" t="s">
        <v>183</v>
      </c>
      <c r="G1068" s="6" t="s">
        <v>155</v>
      </c>
      <c r="H1068" s="8">
        <v>0.43897037341704231</v>
      </c>
      <c r="I1068">
        <f t="shared" si="48"/>
        <v>-0.35756478977081446</v>
      </c>
      <c r="N1068" s="5">
        <v>0.10033459129447318</v>
      </c>
      <c r="O1068" s="5">
        <v>2.8840473590807148E-2</v>
      </c>
      <c r="P1068" s="5">
        <v>-1.0149020161803508</v>
      </c>
      <c r="Q1068" s="5">
        <v>0.1256946122624337</v>
      </c>
      <c r="R1068" s="5">
        <f t="shared" si="49"/>
        <v>11.741685900418386</v>
      </c>
      <c r="S1068" s="5">
        <f t="shared" si="50"/>
        <v>5.2296372499809562</v>
      </c>
      <c r="T1068" s="5">
        <v>11.741685900418386</v>
      </c>
      <c r="U1068" s="5">
        <v>5.2296372499809562</v>
      </c>
    </row>
    <row r="1069" spans="1:21">
      <c r="A1069" s="5">
        <v>319</v>
      </c>
      <c r="B1069" s="5">
        <v>1128</v>
      </c>
      <c r="C1069" s="5" t="s">
        <v>35</v>
      </c>
      <c r="D1069" s="5" t="s">
        <v>36</v>
      </c>
      <c r="E1069" s="5" t="s">
        <v>40</v>
      </c>
      <c r="F1069" s="5" t="s">
        <v>183</v>
      </c>
      <c r="G1069" s="6" t="s">
        <v>155</v>
      </c>
      <c r="H1069" s="8">
        <v>0.59352131096012262</v>
      </c>
      <c r="I1069">
        <f t="shared" si="48"/>
        <v>-0.22656368266351928</v>
      </c>
      <c r="N1069" s="5">
        <v>0.10033459129447318</v>
      </c>
      <c r="O1069" s="5">
        <v>2.8840473590807148E-2</v>
      </c>
      <c r="P1069" s="5">
        <v>-1.0149020161803508</v>
      </c>
      <c r="Q1069" s="5">
        <v>0.1256946122624337</v>
      </c>
      <c r="R1069" s="5">
        <f t="shared" si="49"/>
        <v>17.100506970275685</v>
      </c>
      <c r="S1069" s="5">
        <f t="shared" si="50"/>
        <v>6.2718546111657156</v>
      </c>
      <c r="T1069" s="5">
        <v>17.100506970275685</v>
      </c>
      <c r="U1069" s="5">
        <v>6.2718546111657156</v>
      </c>
    </row>
    <row r="1070" spans="1:21">
      <c r="A1070" s="5">
        <v>403</v>
      </c>
      <c r="B1070" s="5">
        <v>1142</v>
      </c>
      <c r="C1070" s="5" t="s">
        <v>35</v>
      </c>
      <c r="D1070" s="5" t="s">
        <v>36</v>
      </c>
      <c r="E1070" s="5" t="s">
        <v>40</v>
      </c>
      <c r="F1070" s="5" t="s">
        <v>183</v>
      </c>
      <c r="G1070" s="6" t="s">
        <v>155</v>
      </c>
      <c r="H1070" s="8">
        <v>0.51407655368492788</v>
      </c>
      <c r="I1070">
        <f t="shared" si="48"/>
        <v>-0.28897220324726386</v>
      </c>
      <c r="N1070" s="5">
        <v>0.10033459129447318</v>
      </c>
      <c r="O1070" s="5">
        <v>2.8840473590807148E-2</v>
      </c>
      <c r="P1070" s="5">
        <v>-1.0149020161803508</v>
      </c>
      <c r="Q1070" s="5">
        <v>0.1256946122624337</v>
      </c>
      <c r="R1070" s="5">
        <f t="shared" si="49"/>
        <v>14.345879622529299</v>
      </c>
      <c r="S1070" s="5">
        <f t="shared" si="50"/>
        <v>5.7753454970483666</v>
      </c>
      <c r="T1070" s="5">
        <v>14.345879622529299</v>
      </c>
      <c r="U1070" s="5">
        <v>5.7753454970483666</v>
      </c>
    </row>
    <row r="1071" spans="1:21">
      <c r="A1071" s="5">
        <v>487</v>
      </c>
      <c r="B1071" s="5">
        <v>1143</v>
      </c>
      <c r="C1071" s="5" t="s">
        <v>35</v>
      </c>
      <c r="D1071" s="5" t="s">
        <v>36</v>
      </c>
      <c r="E1071" s="5" t="s">
        <v>40</v>
      </c>
      <c r="F1071" s="5" t="s">
        <v>183</v>
      </c>
      <c r="G1071" s="6" t="s">
        <v>155</v>
      </c>
      <c r="H1071" s="8">
        <v>0.62420927203391774</v>
      </c>
      <c r="I1071">
        <f t="shared" si="48"/>
        <v>-0.2046697845920907</v>
      </c>
      <c r="N1071" s="5">
        <v>0.10033459129447318</v>
      </c>
      <c r="O1071" s="5">
        <v>2.8840473590807148E-2</v>
      </c>
      <c r="P1071" s="5">
        <v>-1.0149020161803508</v>
      </c>
      <c r="Q1071" s="5">
        <v>0.1256946122624337</v>
      </c>
      <c r="R1071" s="5">
        <f t="shared" si="49"/>
        <v>18.164565817200337</v>
      </c>
      <c r="S1071" s="5">
        <f t="shared" si="50"/>
        <v>6.4460378770778375</v>
      </c>
      <c r="T1071" s="5">
        <v>18.164565817200337</v>
      </c>
      <c r="U1071" s="5">
        <v>6.4460378770778375</v>
      </c>
    </row>
    <row r="1072" spans="1:21">
      <c r="A1072" s="5">
        <v>571</v>
      </c>
      <c r="B1072" s="5">
        <v>1144</v>
      </c>
      <c r="C1072" s="5" t="s">
        <v>35</v>
      </c>
      <c r="D1072" s="5" t="s">
        <v>36</v>
      </c>
      <c r="E1072" s="5" t="s">
        <v>40</v>
      </c>
      <c r="F1072" s="5" t="s">
        <v>183</v>
      </c>
      <c r="G1072" s="6" t="s">
        <v>155</v>
      </c>
      <c r="H1072" s="8">
        <v>0.49309805051447975</v>
      </c>
      <c r="I1072">
        <f t="shared" si="48"/>
        <v>-0.30706671446841133</v>
      </c>
      <c r="N1072" s="5">
        <v>0.10033459129447318</v>
      </c>
      <c r="O1072" s="5">
        <v>2.8840473590807148E-2</v>
      </c>
      <c r="P1072" s="5">
        <v>-1.0149020161803508</v>
      </c>
      <c r="Q1072" s="5">
        <v>0.1256946122624337</v>
      </c>
      <c r="R1072" s="5">
        <f t="shared" si="49"/>
        <v>13.618481609996836</v>
      </c>
      <c r="S1072" s="5">
        <f t="shared" si="50"/>
        <v>5.6313893568808906</v>
      </c>
      <c r="T1072" s="5">
        <v>13.618481609996836</v>
      </c>
      <c r="U1072" s="5">
        <v>5.6313893568808906</v>
      </c>
    </row>
    <row r="1073" spans="1:21">
      <c r="A1073" s="5">
        <v>655</v>
      </c>
      <c r="B1073" s="5">
        <v>1145</v>
      </c>
      <c r="C1073" s="5" t="s">
        <v>35</v>
      </c>
      <c r="D1073" s="5" t="s">
        <v>36</v>
      </c>
      <c r="E1073" s="5" t="s">
        <v>40</v>
      </c>
      <c r="F1073" s="5" t="s">
        <v>183</v>
      </c>
      <c r="G1073" s="6" t="s">
        <v>155</v>
      </c>
      <c r="H1073" s="8">
        <v>0.37735627067546029</v>
      </c>
      <c r="I1073">
        <f t="shared" si="48"/>
        <v>-0.42324842877282731</v>
      </c>
      <c r="N1073" s="5">
        <v>0.10033459129447318</v>
      </c>
      <c r="O1073" s="5">
        <v>2.8840473590807148E-2</v>
      </c>
      <c r="P1073" s="5">
        <v>-1.0149020161803508</v>
      </c>
      <c r="Q1073" s="5">
        <v>0.1256946122624337</v>
      </c>
      <c r="R1073" s="5">
        <f t="shared" si="49"/>
        <v>9.6053096530733555</v>
      </c>
      <c r="S1073" s="5">
        <f t="shared" si="50"/>
        <v>4.7070719799208991</v>
      </c>
      <c r="T1073" s="5">
        <v>9.6053096530733555</v>
      </c>
      <c r="U1073" s="5">
        <v>4.7070719799208991</v>
      </c>
    </row>
    <row r="1074" spans="1:21">
      <c r="A1074" s="5">
        <v>739</v>
      </c>
      <c r="B1074" s="5">
        <v>1146</v>
      </c>
      <c r="C1074" s="5" t="s">
        <v>35</v>
      </c>
      <c r="D1074" s="5" t="s">
        <v>36</v>
      </c>
      <c r="E1074" s="5" t="s">
        <v>40</v>
      </c>
      <c r="F1074" s="5" t="s">
        <v>183</v>
      </c>
      <c r="G1074" s="6" t="s">
        <v>155</v>
      </c>
      <c r="H1074" s="8">
        <v>0.54279469439148176</v>
      </c>
      <c r="I1074">
        <f t="shared" si="48"/>
        <v>-0.26536440605239614</v>
      </c>
      <c r="N1074" s="5">
        <v>0.10033459129447318</v>
      </c>
      <c r="O1074" s="5">
        <v>2.8840473590807148E-2</v>
      </c>
      <c r="P1074" s="5">
        <v>-1.0149020161803508</v>
      </c>
      <c r="Q1074" s="5">
        <v>0.1256946122624337</v>
      </c>
      <c r="R1074" s="5">
        <f t="shared" si="49"/>
        <v>15.341637913950274</v>
      </c>
      <c r="S1074" s="5">
        <f t="shared" si="50"/>
        <v>5.9631641852955442</v>
      </c>
      <c r="T1074" s="5">
        <v>15.341637913950274</v>
      </c>
      <c r="U1074" s="5">
        <v>5.9631641852955442</v>
      </c>
    </row>
    <row r="1075" spans="1:21">
      <c r="A1075" s="5">
        <v>823</v>
      </c>
      <c r="B1075" s="5">
        <v>1158</v>
      </c>
      <c r="C1075" s="5" t="s">
        <v>35</v>
      </c>
      <c r="D1075" s="5" t="s">
        <v>36</v>
      </c>
      <c r="E1075" s="5" t="s">
        <v>40</v>
      </c>
      <c r="F1075" s="5" t="s">
        <v>183</v>
      </c>
      <c r="G1075" s="6" t="s">
        <v>155</v>
      </c>
      <c r="H1075" s="8">
        <v>0.52577700712835562</v>
      </c>
      <c r="I1075">
        <f t="shared" si="48"/>
        <v>-0.2791984100433077</v>
      </c>
      <c r="N1075" s="5">
        <v>0.10033459129447318</v>
      </c>
      <c r="O1075" s="5">
        <v>2.8840473590807148E-2</v>
      </c>
      <c r="P1075" s="5">
        <v>-1.0149020161803508</v>
      </c>
      <c r="Q1075" s="5">
        <v>0.1256946122624337</v>
      </c>
      <c r="R1075" s="5">
        <f t="shared" si="49"/>
        <v>14.751575229662368</v>
      </c>
      <c r="S1075" s="5">
        <f t="shared" si="50"/>
        <v>5.8531037480030683</v>
      </c>
      <c r="T1075" s="5">
        <v>14.751575229662368</v>
      </c>
      <c r="U1075" s="5">
        <v>5.8531037480030683</v>
      </c>
    </row>
    <row r="1076" spans="1:21">
      <c r="A1076" s="5">
        <v>907</v>
      </c>
      <c r="B1076" s="5">
        <v>1159</v>
      </c>
      <c r="C1076" s="5" t="s">
        <v>35</v>
      </c>
      <c r="D1076" s="5" t="s">
        <v>36</v>
      </c>
      <c r="E1076" s="5" t="s">
        <v>40</v>
      </c>
      <c r="F1076" s="5" t="s">
        <v>183</v>
      </c>
      <c r="G1076" s="6" t="s">
        <v>155</v>
      </c>
      <c r="H1076" s="8">
        <v>0.49020139175900096</v>
      </c>
      <c r="I1076">
        <f t="shared" si="48"/>
        <v>-0.30962546005171687</v>
      </c>
      <c r="N1076" s="5">
        <v>0.10033459129447318</v>
      </c>
      <c r="O1076" s="5">
        <v>2.8840473590807148E-2</v>
      </c>
      <c r="P1076" s="5">
        <v>-1.0149020161803508</v>
      </c>
      <c r="Q1076" s="5">
        <v>0.1256946122624337</v>
      </c>
      <c r="R1076" s="5">
        <f t="shared" si="49"/>
        <v>13.518044328814252</v>
      </c>
      <c r="S1076" s="5">
        <f t="shared" si="50"/>
        <v>5.6110325131208478</v>
      </c>
      <c r="T1076" s="5">
        <v>13.518044328814252</v>
      </c>
      <c r="U1076" s="5">
        <v>5.6110325131208478</v>
      </c>
    </row>
    <row r="1077" spans="1:21">
      <c r="A1077" s="5">
        <v>2847</v>
      </c>
      <c r="B1077" s="5">
        <v>1101</v>
      </c>
      <c r="C1077" s="5" t="s">
        <v>37</v>
      </c>
      <c r="D1077" s="5" t="s">
        <v>36</v>
      </c>
      <c r="E1077" s="5" t="s">
        <v>42</v>
      </c>
      <c r="F1077" s="5" t="s">
        <v>183</v>
      </c>
      <c r="G1077" s="6" t="s">
        <v>163</v>
      </c>
      <c r="H1077" s="8">
        <v>5.5971426511489441E-3</v>
      </c>
      <c r="I1077">
        <f t="shared" si="48"/>
        <v>-2.2520336243390551</v>
      </c>
      <c r="J1077" s="30">
        <f>AVERAGE(H1077:H1087)</f>
        <v>5.4668152610382525E-3</v>
      </c>
      <c r="K1077" s="30">
        <f>STDEV(H1077:H1087)</f>
        <v>2.232276170680361E-3</v>
      </c>
      <c r="L1077" s="30">
        <f>AVERAGE(I1077:I1087)</f>
        <v>-2.6596030344320485</v>
      </c>
      <c r="M1077" s="30">
        <f>STDEV(I1077:I1087)</f>
        <v>1.4272005878811636</v>
      </c>
      <c r="N1077" s="5">
        <v>5.4668152610382525E-3</v>
      </c>
      <c r="O1077" s="5">
        <v>2.232276170680361E-3</v>
      </c>
      <c r="P1077" s="5">
        <v>-2.6596030344320485</v>
      </c>
      <c r="Q1077" s="5">
        <v>1.4272005878811636</v>
      </c>
      <c r="R1077" s="5">
        <f t="shared" si="49"/>
        <v>5.8383183865180044E-2</v>
      </c>
      <c r="S1077" s="5">
        <f t="shared" si="50"/>
        <v>0.28557261926165201</v>
      </c>
      <c r="T1077" s="5">
        <v>5.8383183865180044E-2</v>
      </c>
      <c r="U1077" s="5">
        <v>0.28557261926165201</v>
      </c>
    </row>
    <row r="1078" spans="1:21">
      <c r="A1078" s="5">
        <v>2931</v>
      </c>
      <c r="B1078" s="5">
        <v>1102</v>
      </c>
      <c r="C1078" s="5" t="s">
        <v>37</v>
      </c>
      <c r="D1078" s="5" t="s">
        <v>36</v>
      </c>
      <c r="E1078" s="5" t="s">
        <v>42</v>
      </c>
      <c r="F1078" s="5" t="s">
        <v>183</v>
      </c>
      <c r="G1078" s="6" t="s">
        <v>163</v>
      </c>
      <c r="H1078" s="8">
        <v>5.7269440426444022E-3</v>
      </c>
      <c r="I1078">
        <f t="shared" si="48"/>
        <v>-2.2420770603107121</v>
      </c>
      <c r="N1078" s="5">
        <v>5.4668152610382525E-3</v>
      </c>
      <c r="O1078" s="5">
        <v>2.232276170680361E-3</v>
      </c>
      <c r="P1078" s="5">
        <v>-2.6596030344320485</v>
      </c>
      <c r="Q1078" s="5">
        <v>1.4272005878811636</v>
      </c>
      <c r="R1078" s="5">
        <f t="shared" si="49"/>
        <v>0.11653073442380865</v>
      </c>
      <c r="S1078" s="5">
        <f t="shared" si="50"/>
        <v>0.29254890844825093</v>
      </c>
      <c r="T1078" s="5">
        <v>0.11653073442380865</v>
      </c>
      <c r="U1078" s="5">
        <v>0.29254890844825093</v>
      </c>
    </row>
    <row r="1079" spans="1:21">
      <c r="A1079" s="5">
        <v>3015</v>
      </c>
      <c r="B1079" s="5">
        <v>1103</v>
      </c>
      <c r="C1079" s="5" t="s">
        <v>37</v>
      </c>
      <c r="D1079" s="5" t="s">
        <v>36</v>
      </c>
      <c r="E1079" s="5" t="s">
        <v>42</v>
      </c>
      <c r="F1079" s="5" t="s">
        <v>183</v>
      </c>
      <c r="G1079" s="6" t="s">
        <v>163</v>
      </c>
      <c r="H1079" s="8">
        <v>7.0838001731343726E-3</v>
      </c>
      <c r="I1079">
        <f t="shared" si="48"/>
        <v>-2.1497336983189346</v>
      </c>
      <c r="N1079" s="5">
        <v>5.4668152610382525E-3</v>
      </c>
      <c r="O1079" s="5">
        <v>2.232276170680361E-3</v>
      </c>
      <c r="P1079" s="5">
        <v>-2.6596030344320485</v>
      </c>
      <c r="Q1079" s="5">
        <v>1.4272005878811636</v>
      </c>
      <c r="R1079" s="5">
        <f t="shared" si="49"/>
        <v>0.72436597824869031</v>
      </c>
      <c r="S1079" s="5">
        <f t="shared" si="50"/>
        <v>0.3572513495598198</v>
      </c>
      <c r="T1079" s="5">
        <v>0.72436597824869031</v>
      </c>
      <c r="U1079" s="5">
        <v>0.3572513495598198</v>
      </c>
    </row>
    <row r="1080" spans="1:21">
      <c r="A1080" s="5">
        <v>3099</v>
      </c>
      <c r="B1080" s="5">
        <v>1184</v>
      </c>
      <c r="C1080" s="5" t="s">
        <v>37</v>
      </c>
      <c r="D1080" s="5" t="s">
        <v>36</v>
      </c>
      <c r="E1080" s="5" t="s">
        <v>42</v>
      </c>
      <c r="F1080" s="5" t="s">
        <v>183</v>
      </c>
      <c r="G1080" s="6" t="s">
        <v>163</v>
      </c>
      <c r="H1080" s="8">
        <v>9.0486135637588838E-3</v>
      </c>
      <c r="I1080">
        <f t="shared" si="48"/>
        <v>-2.0434179586661187</v>
      </c>
      <c r="N1080" s="5">
        <v>5.4668152610382525E-3</v>
      </c>
      <c r="O1080" s="5">
        <v>2.232276170680361E-3</v>
      </c>
      <c r="P1080" s="5">
        <v>-2.6596030344320485</v>
      </c>
      <c r="Q1080" s="5">
        <v>1.4272005878811636</v>
      </c>
      <c r="R1080" s="5">
        <f t="shared" si="49"/>
        <v>1.6045498087402681</v>
      </c>
      <c r="S1080" s="5">
        <f t="shared" si="50"/>
        <v>0.43174384946178052</v>
      </c>
      <c r="T1080" s="5">
        <v>1.6045498087402681</v>
      </c>
      <c r="U1080" s="5">
        <v>0.43174384946178052</v>
      </c>
    </row>
    <row r="1081" spans="1:21">
      <c r="A1081" s="5">
        <v>3183</v>
      </c>
      <c r="B1081" s="5">
        <v>1185</v>
      </c>
      <c r="C1081" s="5" t="s">
        <v>37</v>
      </c>
      <c r="D1081" s="5" t="s">
        <v>36</v>
      </c>
      <c r="E1081" s="5" t="s">
        <v>42</v>
      </c>
      <c r="F1081" s="5" t="s">
        <v>183</v>
      </c>
      <c r="G1081" s="6" t="s">
        <v>163</v>
      </c>
      <c r="H1081" s="8">
        <v>4.4045503155427448E-3</v>
      </c>
      <c r="I1081">
        <f t="shared" si="48"/>
        <v>-2.3560984244704195</v>
      </c>
      <c r="N1081" s="5">
        <v>5.4668152610382525E-3</v>
      </c>
      <c r="O1081" s="5">
        <v>2.232276170680361E-3</v>
      </c>
      <c r="P1081" s="5">
        <v>-2.6596030344320485</v>
      </c>
      <c r="Q1081" s="5">
        <v>1.4272005878811636</v>
      </c>
      <c r="R1081" s="5">
        <f t="shared" si="49"/>
        <v>-0.47586627472341242</v>
      </c>
      <c r="S1081" s="5">
        <f t="shared" si="50"/>
        <v>0.21265729045993106</v>
      </c>
      <c r="T1081" s="5">
        <v>-0.47586627472341242</v>
      </c>
      <c r="U1081" s="5">
        <v>0.21265729045993106</v>
      </c>
    </row>
    <row r="1082" spans="1:21">
      <c r="A1082" s="5">
        <v>3267</v>
      </c>
      <c r="B1082" s="5">
        <v>1186</v>
      </c>
      <c r="C1082" s="5" t="s">
        <v>37</v>
      </c>
      <c r="D1082" s="5" t="s">
        <v>36</v>
      </c>
      <c r="E1082" s="5" t="s">
        <v>42</v>
      </c>
      <c r="F1082" s="5" t="s">
        <v>183</v>
      </c>
      <c r="G1082" s="6" t="s">
        <v>163</v>
      </c>
      <c r="H1082" s="8">
        <v>5.005543824899733E-3</v>
      </c>
      <c r="I1082">
        <f t="shared" si="48"/>
        <v>-2.3005487319063866</v>
      </c>
      <c r="N1082" s="5">
        <v>5.4668152610382525E-3</v>
      </c>
      <c r="O1082" s="5">
        <v>2.232276170680361E-3</v>
      </c>
      <c r="P1082" s="5">
        <v>-2.6596030344320485</v>
      </c>
      <c r="Q1082" s="5">
        <v>1.4272005878811636</v>
      </c>
      <c r="R1082" s="5">
        <f t="shared" si="49"/>
        <v>-0.2066372620901703</v>
      </c>
      <c r="S1082" s="5">
        <f t="shared" si="50"/>
        <v>0.25157942448630677</v>
      </c>
      <c r="T1082" s="5">
        <v>-0.2066372620901703</v>
      </c>
      <c r="U1082" s="5">
        <v>0.25157942448630677</v>
      </c>
    </row>
    <row r="1083" spans="1:21">
      <c r="A1083" s="5">
        <v>3351</v>
      </c>
      <c r="B1083" s="5">
        <v>1195</v>
      </c>
      <c r="C1083" s="5" t="s">
        <v>37</v>
      </c>
      <c r="D1083" s="5" t="s">
        <v>36</v>
      </c>
      <c r="E1083" s="5" t="s">
        <v>42</v>
      </c>
      <c r="F1083" s="5" t="s">
        <v>183</v>
      </c>
      <c r="G1083" s="6" t="s">
        <v>163</v>
      </c>
      <c r="H1083" s="8">
        <v>4.9103021927405233E-3</v>
      </c>
      <c r="I1083">
        <f t="shared" si="48"/>
        <v>-2.308891779445025</v>
      </c>
      <c r="N1083" s="5">
        <v>5.4668152610382525E-3</v>
      </c>
      <c r="O1083" s="5">
        <v>2.232276170680361E-3</v>
      </c>
      <c r="P1083" s="5">
        <v>-2.6596030344320485</v>
      </c>
      <c r="Q1083" s="5">
        <v>1.4272005878811636</v>
      </c>
      <c r="R1083" s="5">
        <f t="shared" si="49"/>
        <v>-0.24930296511121797</v>
      </c>
      <c r="S1083" s="5">
        <f t="shared" si="50"/>
        <v>0.24573368170180826</v>
      </c>
      <c r="T1083" s="5">
        <v>-0.24930296511121797</v>
      </c>
      <c r="U1083" s="5">
        <v>0.24573368170180826</v>
      </c>
    </row>
    <row r="1084" spans="1:21">
      <c r="A1084" s="5">
        <v>3435</v>
      </c>
      <c r="B1084" s="5">
        <v>1196</v>
      </c>
      <c r="C1084" s="5" t="s">
        <v>37</v>
      </c>
      <c r="D1084" s="5" t="s">
        <v>36</v>
      </c>
      <c r="E1084" s="5" t="s">
        <v>42</v>
      </c>
      <c r="F1084" s="5" t="s">
        <v>183</v>
      </c>
      <c r="G1084" s="6" t="s">
        <v>163</v>
      </c>
      <c r="H1084" s="8">
        <v>7.1107349744490246E-3</v>
      </c>
      <c r="I1084">
        <f t="shared" si="48"/>
        <v>-2.1480855077300411</v>
      </c>
      <c r="N1084" s="5">
        <v>5.4668152610382525E-3</v>
      </c>
      <c r="O1084" s="5">
        <v>2.232276170680361E-3</v>
      </c>
      <c r="P1084" s="5">
        <v>-2.6596030344320485</v>
      </c>
      <c r="Q1084" s="5">
        <v>1.4272005878811636</v>
      </c>
      <c r="R1084" s="5">
        <f t="shared" si="49"/>
        <v>0.73643204859806055</v>
      </c>
      <c r="S1084" s="5">
        <f t="shared" si="50"/>
        <v>0.35840619114472999</v>
      </c>
      <c r="T1084" s="5">
        <v>0.73643204859806055</v>
      </c>
      <c r="U1084" s="5">
        <v>0.35840619114472999</v>
      </c>
    </row>
    <row r="1085" spans="1:21">
      <c r="A1085" s="5">
        <v>3519</v>
      </c>
      <c r="B1085" s="5">
        <v>1197</v>
      </c>
      <c r="C1085" s="5" t="s">
        <v>37</v>
      </c>
      <c r="D1085" s="5" t="s">
        <v>36</v>
      </c>
      <c r="E1085" s="5" t="s">
        <v>42</v>
      </c>
      <c r="F1085" s="5" t="s">
        <v>183</v>
      </c>
      <c r="G1085" s="6" t="s">
        <v>163</v>
      </c>
      <c r="H1085" s="8">
        <v>5.7090943882542166E-3</v>
      </c>
      <c r="I1085">
        <f t="shared" si="48"/>
        <v>-2.2434327767587581</v>
      </c>
      <c r="N1085" s="5">
        <v>5.4668152610382525E-3</v>
      </c>
      <c r="O1085" s="5">
        <v>2.232276170680361E-3</v>
      </c>
      <c r="P1085" s="5">
        <v>-2.6596030344320485</v>
      </c>
      <c r="Q1085" s="5">
        <v>1.4272005878811636</v>
      </c>
      <c r="R1085" s="5">
        <f t="shared" si="49"/>
        <v>0.10853456682383587</v>
      </c>
      <c r="S1085" s="5">
        <f t="shared" si="50"/>
        <v>0.29159899540900625</v>
      </c>
      <c r="T1085" s="5">
        <v>0.10853456682383587</v>
      </c>
      <c r="U1085" s="5">
        <v>0.29159899540900625</v>
      </c>
    </row>
    <row r="1086" spans="1:21">
      <c r="A1086" s="5">
        <v>3603</v>
      </c>
      <c r="B1086" s="5">
        <v>1203</v>
      </c>
      <c r="C1086" s="5" t="s">
        <v>37</v>
      </c>
      <c r="D1086" s="5" t="s">
        <v>36</v>
      </c>
      <c r="E1086" s="5" t="s">
        <v>42</v>
      </c>
      <c r="F1086" s="5" t="s">
        <v>183</v>
      </c>
      <c r="G1086" s="6" t="s">
        <v>163</v>
      </c>
      <c r="H1086" s="8">
        <v>1.11E-7</v>
      </c>
      <c r="I1086">
        <f t="shared" si="48"/>
        <v>-6.9546770212133424</v>
      </c>
      <c r="N1086" s="5">
        <v>5.4668152610382525E-3</v>
      </c>
      <c r="O1086" s="5">
        <v>2.232276170680361E-3</v>
      </c>
      <c r="P1086" s="5">
        <v>-2.6596030344320485</v>
      </c>
      <c r="Q1086" s="5">
        <v>1.4272005878811636</v>
      </c>
      <c r="R1086" s="5">
        <f t="shared" si="49"/>
        <v>-2.4489372474786988</v>
      </c>
      <c r="S1086" s="5">
        <f t="shared" si="50"/>
        <v>-3.00943961434167</v>
      </c>
      <c r="T1086" s="5">
        <v>-2.4489372474786988</v>
      </c>
      <c r="U1086" s="5">
        <v>-3.00943961434167</v>
      </c>
    </row>
    <row r="1087" spans="1:21">
      <c r="A1087" s="10">
        <v>3687</v>
      </c>
      <c r="B1087" s="10" t="s">
        <v>41</v>
      </c>
      <c r="C1087" s="10" t="s">
        <v>37</v>
      </c>
      <c r="D1087" s="10" t="s">
        <v>36</v>
      </c>
      <c r="E1087" s="10" t="s">
        <v>42</v>
      </c>
      <c r="F1087" s="10" t="s">
        <v>183</v>
      </c>
      <c r="G1087" s="6" t="s">
        <v>163</v>
      </c>
      <c r="H1087" s="11">
        <v>5.5381307448479434E-3</v>
      </c>
      <c r="I1087" s="40">
        <f t="shared" si="48"/>
        <v>-2.2566367955937419</v>
      </c>
      <c r="J1087" s="10"/>
      <c r="K1087" s="10"/>
      <c r="L1087" s="10"/>
      <c r="N1087" s="5">
        <v>5.4668152610382525E-3</v>
      </c>
      <c r="O1087" s="5">
        <v>2.232276170680361E-3</v>
      </c>
      <c r="P1087" s="5">
        <v>-2.6596030344320485</v>
      </c>
      <c r="Q1087" s="5">
        <v>1.4272005878811636</v>
      </c>
      <c r="R1087" s="5">
        <f t="shared" si="49"/>
        <v>3.194742870366038E-2</v>
      </c>
      <c r="S1087" s="5">
        <f t="shared" si="50"/>
        <v>0.2823473044083834</v>
      </c>
      <c r="T1087" s="5">
        <v>3.194742870366038E-2</v>
      </c>
      <c r="U1087" s="5">
        <v>0.2823473044083834</v>
      </c>
    </row>
    <row r="1088" spans="1:21">
      <c r="A1088" s="5">
        <v>999</v>
      </c>
      <c r="B1088" s="5">
        <v>1176</v>
      </c>
      <c r="C1088" s="5" t="s">
        <v>37</v>
      </c>
      <c r="D1088" s="5" t="s">
        <v>36</v>
      </c>
      <c r="E1088" s="5" t="s">
        <v>40</v>
      </c>
      <c r="F1088" s="5" t="s">
        <v>183</v>
      </c>
      <c r="G1088" s="6" t="s">
        <v>163</v>
      </c>
      <c r="H1088" s="8">
        <v>9.118921349577546E-3</v>
      </c>
      <c r="I1088">
        <f t="shared" si="48"/>
        <v>-2.0400565300521962</v>
      </c>
      <c r="N1088" s="5">
        <v>5.4668152610382525E-3</v>
      </c>
      <c r="O1088" s="5">
        <v>2.232276170680361E-3</v>
      </c>
      <c r="P1088" s="5">
        <v>-2.6596030344320485</v>
      </c>
      <c r="Q1088" s="5">
        <v>1.4272005878811636</v>
      </c>
      <c r="R1088" s="5">
        <f t="shared" si="49"/>
        <v>1.6360458157048694</v>
      </c>
      <c r="S1088" s="5">
        <f t="shared" si="50"/>
        <v>0.43409910957200298</v>
      </c>
      <c r="T1088" s="5">
        <v>1.6360458157048694</v>
      </c>
      <c r="U1088" s="5">
        <v>0.43409910957200298</v>
      </c>
    </row>
    <row r="1089" spans="1:22">
      <c r="A1089" s="5">
        <v>1083</v>
      </c>
      <c r="B1089" s="5">
        <v>1177</v>
      </c>
      <c r="C1089" s="5" t="s">
        <v>37</v>
      </c>
      <c r="D1089" s="5" t="s">
        <v>36</v>
      </c>
      <c r="E1089" s="5" t="s">
        <v>40</v>
      </c>
      <c r="F1089" s="5" t="s">
        <v>183</v>
      </c>
      <c r="G1089" s="6" t="s">
        <v>163</v>
      </c>
      <c r="H1089" s="8">
        <v>4.8924011119777008E-3</v>
      </c>
      <c r="I1089">
        <f t="shared" si="48"/>
        <v>-2.3104779437908478</v>
      </c>
      <c r="N1089" s="5">
        <v>5.4668152610382525E-3</v>
      </c>
      <c r="O1089" s="5">
        <v>2.232276170680361E-3</v>
      </c>
      <c r="P1089" s="5">
        <v>-2.6596030344320485</v>
      </c>
      <c r="Q1089" s="5">
        <v>1.4272005878811636</v>
      </c>
      <c r="R1089" s="5">
        <f t="shared" si="49"/>
        <v>-0.25732217035022142</v>
      </c>
      <c r="S1089" s="5">
        <f t="shared" si="50"/>
        <v>0.24462230019083395</v>
      </c>
      <c r="T1089" s="5">
        <v>-0.25732217035022142</v>
      </c>
      <c r="U1089" s="5">
        <v>0.24462230019083395</v>
      </c>
    </row>
    <row r="1090" spans="1:22">
      <c r="A1090" s="5">
        <v>1167</v>
      </c>
      <c r="B1090" s="5">
        <v>1179</v>
      </c>
      <c r="C1090" s="5" t="s">
        <v>37</v>
      </c>
      <c r="D1090" s="5" t="s">
        <v>36</v>
      </c>
      <c r="E1090" s="5" t="s">
        <v>40</v>
      </c>
      <c r="F1090" s="5" t="s">
        <v>183</v>
      </c>
      <c r="G1090" s="6" t="s">
        <v>163</v>
      </c>
      <c r="H1090" s="8">
        <v>6.8983622637591299E-3</v>
      </c>
      <c r="I1090">
        <f t="shared" ref="I1090:I1153" si="51">LOG(H1090)</f>
        <v>-2.1612540026301992</v>
      </c>
      <c r="N1090" s="5">
        <v>5.4668152610382525E-3</v>
      </c>
      <c r="O1090" s="5">
        <v>2.232276170680361E-3</v>
      </c>
      <c r="P1090" s="5">
        <v>-2.6596030344320485</v>
      </c>
      <c r="Q1090" s="5">
        <v>1.4272005878811636</v>
      </c>
      <c r="R1090" s="5">
        <f t="shared" ref="R1090:R1153" si="52">(H1090-N1090)/O1090</f>
        <v>0.64129475623285692</v>
      </c>
      <c r="S1090" s="5">
        <f t="shared" ref="S1090:S1153" si="53">(I1090-P1090)/Q1090</f>
        <v>0.34917939078325588</v>
      </c>
      <c r="T1090" s="5">
        <v>0.64129475623285692</v>
      </c>
      <c r="U1090" s="5">
        <v>0.34917939078325588</v>
      </c>
    </row>
    <row r="1091" spans="1:22">
      <c r="A1091" s="5">
        <v>1251</v>
      </c>
      <c r="B1091" s="5">
        <v>1180</v>
      </c>
      <c r="C1091" s="5" t="s">
        <v>37</v>
      </c>
      <c r="D1091" s="5" t="s">
        <v>36</v>
      </c>
      <c r="E1091" s="5" t="s">
        <v>40</v>
      </c>
      <c r="F1091" s="5" t="s">
        <v>183</v>
      </c>
      <c r="G1091" s="6" t="s">
        <v>163</v>
      </c>
      <c r="H1091" s="8">
        <v>7.1272317494227811E-3</v>
      </c>
      <c r="I1091">
        <f t="shared" si="51"/>
        <v>-2.1470791194324343</v>
      </c>
      <c r="N1091" s="5">
        <v>5.4668152610382525E-3</v>
      </c>
      <c r="O1091" s="5">
        <v>2.232276170680361E-3</v>
      </c>
      <c r="P1091" s="5">
        <v>-2.6596030344320485</v>
      </c>
      <c r="Q1091" s="5">
        <v>1.4272005878811636</v>
      </c>
      <c r="R1091" s="5">
        <f t="shared" si="52"/>
        <v>0.74382216241571086</v>
      </c>
      <c r="S1091" s="5">
        <f t="shared" si="53"/>
        <v>0.35911133960539654</v>
      </c>
      <c r="T1091" s="5">
        <v>0.74382216241571086</v>
      </c>
      <c r="U1091" s="5">
        <v>0.35911133960539654</v>
      </c>
    </row>
    <row r="1092" spans="1:22">
      <c r="A1092" s="5">
        <v>1335</v>
      </c>
      <c r="B1092" s="5">
        <v>1190</v>
      </c>
      <c r="C1092" s="5" t="s">
        <v>37</v>
      </c>
      <c r="D1092" s="5" t="s">
        <v>36</v>
      </c>
      <c r="E1092" s="5" t="s">
        <v>40</v>
      </c>
      <c r="F1092" s="5" t="s">
        <v>183</v>
      </c>
      <c r="G1092" s="6" t="s">
        <v>163</v>
      </c>
      <c r="H1092" s="8">
        <v>7.0763657055136356E-3</v>
      </c>
      <c r="I1092">
        <f t="shared" si="51"/>
        <v>-2.1501897309089362</v>
      </c>
      <c r="N1092" s="5">
        <v>5.4668152610382525E-3</v>
      </c>
      <c r="O1092" s="5">
        <v>2.232276170680361E-3</v>
      </c>
      <c r="P1092" s="5">
        <v>-2.6596030344320485</v>
      </c>
      <c r="Q1092" s="5">
        <v>1.4272005878811636</v>
      </c>
      <c r="R1092" s="5">
        <f t="shared" si="52"/>
        <v>0.72103553566350109</v>
      </c>
      <c r="S1092" s="5">
        <f t="shared" si="53"/>
        <v>0.35693182013005786</v>
      </c>
      <c r="T1092" s="5">
        <v>0.72103553566350109</v>
      </c>
      <c r="U1092" s="5">
        <v>0.35693182013005786</v>
      </c>
    </row>
    <row r="1093" spans="1:22">
      <c r="A1093" s="5">
        <v>1419</v>
      </c>
      <c r="B1093" s="5">
        <v>1191</v>
      </c>
      <c r="C1093" s="5" t="s">
        <v>37</v>
      </c>
      <c r="D1093" s="5" t="s">
        <v>36</v>
      </c>
      <c r="E1093" s="5" t="s">
        <v>40</v>
      </c>
      <c r="F1093" s="5" t="s">
        <v>183</v>
      </c>
      <c r="G1093" s="6" t="s">
        <v>163</v>
      </c>
      <c r="H1093" s="8">
        <v>7.3369916573406014E-3</v>
      </c>
      <c r="I1093">
        <f t="shared" si="51"/>
        <v>-2.1344819747473607</v>
      </c>
      <c r="N1093" s="5">
        <v>5.4668152610382525E-3</v>
      </c>
      <c r="O1093" s="5">
        <v>2.232276170680361E-3</v>
      </c>
      <c r="P1093" s="5">
        <v>-2.6596030344320485</v>
      </c>
      <c r="Q1093" s="5">
        <v>1.4272005878811636</v>
      </c>
      <c r="R1093" s="5">
        <f t="shared" si="52"/>
        <v>0.83778898904446486</v>
      </c>
      <c r="S1093" s="5">
        <f t="shared" si="53"/>
        <v>0.36793781066492404</v>
      </c>
      <c r="T1093" s="5">
        <v>0.83778898904446486</v>
      </c>
      <c r="U1093" s="5">
        <v>0.36793781066492404</v>
      </c>
    </row>
    <row r="1094" spans="1:22">
      <c r="A1094" s="5">
        <v>1503</v>
      </c>
      <c r="B1094" s="5">
        <v>1193</v>
      </c>
      <c r="C1094" s="5" t="s">
        <v>37</v>
      </c>
      <c r="D1094" s="5" t="s">
        <v>36</v>
      </c>
      <c r="E1094" s="5" t="s">
        <v>40</v>
      </c>
      <c r="F1094" s="5" t="s">
        <v>183</v>
      </c>
      <c r="G1094" s="6" t="s">
        <v>163</v>
      </c>
      <c r="H1094" s="8">
        <v>4.007623747609752E-3</v>
      </c>
      <c r="I1094">
        <f t="shared" si="51"/>
        <v>-2.3971130585996896</v>
      </c>
      <c r="N1094" s="5">
        <v>5.4668152610382525E-3</v>
      </c>
      <c r="O1094" s="5">
        <v>2.232276170680361E-3</v>
      </c>
      <c r="P1094" s="5">
        <v>-2.6596030344320485</v>
      </c>
      <c r="Q1094" s="5">
        <v>1.4272005878811636</v>
      </c>
      <c r="R1094" s="5">
        <f t="shared" si="52"/>
        <v>-0.65367875740203019</v>
      </c>
      <c r="S1094" s="5">
        <f t="shared" si="53"/>
        <v>0.18391947008798123</v>
      </c>
      <c r="T1094" s="5">
        <v>-0.65367875740203019</v>
      </c>
      <c r="U1094" s="5">
        <v>0.18391947008798123</v>
      </c>
    </row>
    <row r="1095" spans="1:22">
      <c r="A1095" s="5">
        <v>1587</v>
      </c>
      <c r="B1095" s="5">
        <v>1194</v>
      </c>
      <c r="C1095" s="5" t="s">
        <v>37</v>
      </c>
      <c r="D1095" s="5" t="s">
        <v>36</v>
      </c>
      <c r="E1095" s="5" t="s">
        <v>40</v>
      </c>
      <c r="F1095" s="5" t="s">
        <v>183</v>
      </c>
      <c r="G1095" s="6" t="s">
        <v>163</v>
      </c>
      <c r="H1095" s="8">
        <v>7.5424140642151687E-3</v>
      </c>
      <c r="I1095">
        <f t="shared" si="51"/>
        <v>-2.1224896293332542</v>
      </c>
      <c r="N1095" s="5">
        <v>5.4668152610382525E-3</v>
      </c>
      <c r="O1095" s="5">
        <v>2.232276170680361E-3</v>
      </c>
      <c r="P1095" s="5">
        <v>-2.6596030344320485</v>
      </c>
      <c r="Q1095" s="5">
        <v>1.4272005878811636</v>
      </c>
      <c r="R1095" s="5">
        <f t="shared" si="52"/>
        <v>0.92981273125551833</v>
      </c>
      <c r="S1095" s="5">
        <f t="shared" si="53"/>
        <v>0.37634051559367576</v>
      </c>
      <c r="T1095" s="5">
        <v>0.92981273125551833</v>
      </c>
      <c r="U1095" s="5">
        <v>0.37634051559367576</v>
      </c>
    </row>
    <row r="1096" spans="1:22">
      <c r="A1096" s="5">
        <v>1671</v>
      </c>
      <c r="B1096" s="5">
        <v>1199</v>
      </c>
      <c r="C1096" s="5" t="s">
        <v>37</v>
      </c>
      <c r="D1096" s="5" t="s">
        <v>36</v>
      </c>
      <c r="E1096" s="5" t="s">
        <v>40</v>
      </c>
      <c r="F1096" s="5" t="s">
        <v>183</v>
      </c>
      <c r="G1096" s="6" t="s">
        <v>163</v>
      </c>
      <c r="H1096" s="8">
        <v>7.5892405205464772E-3</v>
      </c>
      <c r="I1096">
        <f t="shared" si="51"/>
        <v>-2.1198016831610662</v>
      </c>
      <c r="N1096" s="5">
        <v>5.4668152610382525E-3</v>
      </c>
      <c r="O1096" s="5">
        <v>2.232276170680361E-3</v>
      </c>
      <c r="P1096" s="5">
        <v>-2.6596030344320485</v>
      </c>
      <c r="Q1096" s="5">
        <v>1.4272005878811636</v>
      </c>
      <c r="R1096" s="5">
        <f t="shared" si="52"/>
        <v>0.95078973085187057</v>
      </c>
      <c r="S1096" s="5">
        <f t="shared" si="53"/>
        <v>0.37822388517396621</v>
      </c>
      <c r="T1096" s="5">
        <v>0.95078973085187057</v>
      </c>
      <c r="U1096" s="5">
        <v>0.37822388517396621</v>
      </c>
    </row>
    <row r="1097" spans="1:22">
      <c r="A1097" s="5">
        <v>1755</v>
      </c>
      <c r="B1097" s="5">
        <v>1200</v>
      </c>
      <c r="C1097" s="5" t="s">
        <v>37</v>
      </c>
      <c r="D1097" s="5" t="s">
        <v>36</v>
      </c>
      <c r="E1097" s="5" t="s">
        <v>40</v>
      </c>
      <c r="F1097" s="5" t="s">
        <v>183</v>
      </c>
      <c r="G1097" s="6" t="s">
        <v>163</v>
      </c>
      <c r="H1097" s="8">
        <v>1.5222060228324636E-2</v>
      </c>
      <c r="I1097">
        <f t="shared" si="51"/>
        <v>-1.8175265640411047</v>
      </c>
      <c r="N1097" s="5">
        <v>5.4668152610382525E-3</v>
      </c>
      <c r="O1097" s="5">
        <v>2.232276170680361E-3</v>
      </c>
      <c r="P1097" s="5">
        <v>-2.6596030344320485</v>
      </c>
      <c r="Q1097" s="5">
        <v>1.4272005878811636</v>
      </c>
      <c r="R1097" s="5">
        <f t="shared" si="52"/>
        <v>4.3700887441329197</v>
      </c>
      <c r="S1097" s="5">
        <f t="shared" si="53"/>
        <v>0.59001970538780335</v>
      </c>
      <c r="T1097" s="5">
        <v>4.3700887441329197</v>
      </c>
      <c r="U1097" s="5">
        <v>0.59001970538780335</v>
      </c>
    </row>
    <row r="1098" spans="1:22">
      <c r="A1098" s="144">
        <v>1839</v>
      </c>
      <c r="B1098" s="144" t="s">
        <v>43</v>
      </c>
      <c r="C1098" s="144" t="s">
        <v>37</v>
      </c>
      <c r="D1098" s="144" t="s">
        <v>36</v>
      </c>
      <c r="E1098" s="144" t="s">
        <v>40</v>
      </c>
      <c r="F1098" s="144" t="s">
        <v>183</v>
      </c>
      <c r="G1098" s="145" t="s">
        <v>163</v>
      </c>
      <c r="H1098" s="152">
        <v>4.9198915591337124E-3</v>
      </c>
      <c r="I1098" s="146">
        <f t="shared" si="51"/>
        <v>-2.3080444695474482</v>
      </c>
      <c r="J1098" s="144"/>
      <c r="K1098" s="144"/>
      <c r="L1098" s="144"/>
      <c r="M1098" s="144"/>
      <c r="N1098" s="5">
        <v>5.4668152610382525E-3</v>
      </c>
      <c r="O1098" s="5">
        <v>2.232276170680361E-3</v>
      </c>
      <c r="P1098" s="5">
        <v>-2.6596030344320485</v>
      </c>
      <c r="Q1098" s="5">
        <v>1.4272005878811636</v>
      </c>
      <c r="R1098" s="144">
        <f t="shared" si="52"/>
        <v>-0.24500718553020559</v>
      </c>
      <c r="S1098" s="144">
        <f t="shared" si="53"/>
        <v>0.24632736832495819</v>
      </c>
      <c r="T1098" s="144">
        <v>-0.24500718553020559</v>
      </c>
      <c r="U1098" s="144">
        <v>0.24632736832495819</v>
      </c>
      <c r="V1098" s="144"/>
    </row>
    <row r="1099" spans="1:22">
      <c r="A1099" s="5">
        <v>1923</v>
      </c>
      <c r="B1099" s="5">
        <v>1107</v>
      </c>
      <c r="C1099" s="5" t="s">
        <v>35</v>
      </c>
      <c r="D1099" s="5" t="s">
        <v>36</v>
      </c>
      <c r="E1099" s="5" t="s">
        <v>42</v>
      </c>
      <c r="F1099" s="5" t="s">
        <v>183</v>
      </c>
      <c r="G1099" s="6" t="s">
        <v>163</v>
      </c>
      <c r="H1099" s="8">
        <v>2.3133597400848097E-2</v>
      </c>
      <c r="I1099">
        <f t="shared" si="51"/>
        <v>-1.6357568268119274</v>
      </c>
      <c r="N1099" s="5">
        <v>5.4668152610382525E-3</v>
      </c>
      <c r="O1099" s="5">
        <v>2.232276170680361E-3</v>
      </c>
      <c r="P1099" s="5">
        <v>-2.6596030344320485</v>
      </c>
      <c r="Q1099" s="5">
        <v>1.4272005878811636</v>
      </c>
      <c r="R1099" s="5">
        <f t="shared" si="52"/>
        <v>7.9142457245446023</v>
      </c>
      <c r="S1099" s="5">
        <f t="shared" si="53"/>
        <v>0.71738073562605065</v>
      </c>
      <c r="T1099" s="5">
        <v>7.9142457245446023</v>
      </c>
      <c r="U1099" s="5">
        <v>0.71738073562605065</v>
      </c>
    </row>
    <row r="1100" spans="1:22">
      <c r="A1100" s="5">
        <v>2007</v>
      </c>
      <c r="B1100" s="5">
        <v>1113</v>
      </c>
      <c r="C1100" s="5" t="s">
        <v>35</v>
      </c>
      <c r="D1100" s="5" t="s">
        <v>36</v>
      </c>
      <c r="E1100" s="5" t="s">
        <v>42</v>
      </c>
      <c r="F1100" s="5" t="s">
        <v>183</v>
      </c>
      <c r="G1100" s="6" t="s">
        <v>163</v>
      </c>
      <c r="H1100" s="8">
        <v>1.6247538957707627E-2</v>
      </c>
      <c r="I1100">
        <f t="shared" si="51"/>
        <v>-1.7892124130254754</v>
      </c>
      <c r="N1100" s="5">
        <v>5.4668152610382525E-3</v>
      </c>
      <c r="O1100" s="5">
        <v>2.232276170680361E-3</v>
      </c>
      <c r="P1100" s="5">
        <v>-2.6596030344320485</v>
      </c>
      <c r="Q1100" s="5">
        <v>1.4272005878811636</v>
      </c>
      <c r="R1100" s="5">
        <f t="shared" si="52"/>
        <v>4.8294757782517506</v>
      </c>
      <c r="S1100" s="5">
        <f t="shared" si="53"/>
        <v>0.6098586483199</v>
      </c>
      <c r="T1100" s="5">
        <v>4.8294757782517506</v>
      </c>
      <c r="U1100" s="5">
        <v>0.6098586483199</v>
      </c>
    </row>
    <row r="1101" spans="1:22">
      <c r="A1101" s="5">
        <v>2091</v>
      </c>
      <c r="B1101" s="5">
        <v>1114</v>
      </c>
      <c r="C1101" s="5" t="s">
        <v>35</v>
      </c>
      <c r="D1101" s="5" t="s">
        <v>36</v>
      </c>
      <c r="E1101" s="5" t="s">
        <v>42</v>
      </c>
      <c r="F1101" s="5" t="s">
        <v>183</v>
      </c>
      <c r="G1101" s="6" t="s">
        <v>163</v>
      </c>
      <c r="H1101" s="8">
        <v>1.8746618031082077E-2</v>
      </c>
      <c r="I1101">
        <f t="shared" si="51"/>
        <v>-1.727077069425182</v>
      </c>
      <c r="N1101" s="5">
        <v>5.4668152610382525E-3</v>
      </c>
      <c r="O1101" s="5">
        <v>2.232276170680361E-3</v>
      </c>
      <c r="P1101" s="5">
        <v>-2.6596030344320485</v>
      </c>
      <c r="Q1101" s="5">
        <v>1.4272005878811636</v>
      </c>
      <c r="R1101" s="5">
        <f t="shared" si="52"/>
        <v>5.9489963403570982</v>
      </c>
      <c r="S1101" s="5">
        <f t="shared" si="53"/>
        <v>0.65339516598105107</v>
      </c>
      <c r="T1101" s="5">
        <v>5.9489963403570982</v>
      </c>
      <c r="U1101" s="5">
        <v>0.65339516598105107</v>
      </c>
    </row>
    <row r="1102" spans="1:22">
      <c r="A1102" s="5">
        <v>2175</v>
      </c>
      <c r="B1102" s="5">
        <v>1115</v>
      </c>
      <c r="C1102" s="5" t="s">
        <v>35</v>
      </c>
      <c r="D1102" s="5" t="s">
        <v>36</v>
      </c>
      <c r="E1102" s="5" t="s">
        <v>42</v>
      </c>
      <c r="F1102" s="5" t="s">
        <v>183</v>
      </c>
      <c r="G1102" s="6" t="s">
        <v>163</v>
      </c>
      <c r="H1102" s="8">
        <v>3.7620536992525855E-3</v>
      </c>
      <c r="I1102">
        <f t="shared" si="51"/>
        <v>-2.4245750096568157</v>
      </c>
      <c r="N1102" s="5">
        <v>5.4668152610382525E-3</v>
      </c>
      <c r="O1102" s="5">
        <v>2.232276170680361E-3</v>
      </c>
      <c r="P1102" s="5">
        <v>-2.6596030344320485</v>
      </c>
      <c r="Q1102" s="5">
        <v>1.4272005878811636</v>
      </c>
      <c r="R1102" s="5">
        <f t="shared" si="52"/>
        <v>-0.76368756884865363</v>
      </c>
      <c r="S1102" s="5">
        <f t="shared" si="53"/>
        <v>0.16467764010955024</v>
      </c>
      <c r="T1102" s="5">
        <v>-0.76368756884865363</v>
      </c>
      <c r="U1102" s="5">
        <v>0.16467764010955024</v>
      </c>
    </row>
    <row r="1103" spans="1:22">
      <c r="A1103" s="5">
        <v>2259</v>
      </c>
      <c r="B1103" s="5">
        <v>1117</v>
      </c>
      <c r="C1103" s="5" t="s">
        <v>35</v>
      </c>
      <c r="D1103" s="5" t="s">
        <v>36</v>
      </c>
      <c r="E1103" s="5" t="s">
        <v>42</v>
      </c>
      <c r="F1103" s="5" t="s">
        <v>183</v>
      </c>
      <c r="G1103" s="6" t="s">
        <v>163</v>
      </c>
      <c r="H1103" s="8">
        <v>2.8754823642842067E-2</v>
      </c>
      <c r="I1103">
        <f t="shared" si="51"/>
        <v>-1.5412892916439089</v>
      </c>
      <c r="N1103" s="5">
        <v>5.4668152610382525E-3</v>
      </c>
      <c r="O1103" s="5">
        <v>2.232276170680361E-3</v>
      </c>
      <c r="P1103" s="5">
        <v>-2.6596030344320485</v>
      </c>
      <c r="Q1103" s="5">
        <v>1.4272005878811636</v>
      </c>
      <c r="R1103" s="5">
        <f t="shared" si="52"/>
        <v>10.432404685261686</v>
      </c>
      <c r="S1103" s="5">
        <f t="shared" si="53"/>
        <v>0.78357152616395676</v>
      </c>
      <c r="T1103" s="5">
        <v>10.432404685261686</v>
      </c>
      <c r="U1103" s="5">
        <v>0.78357152616395676</v>
      </c>
    </row>
    <row r="1104" spans="1:22">
      <c r="A1104" s="5">
        <v>2343</v>
      </c>
      <c r="B1104" s="5">
        <v>1118</v>
      </c>
      <c r="C1104" s="5" t="s">
        <v>35</v>
      </c>
      <c r="D1104" s="5" t="s">
        <v>36</v>
      </c>
      <c r="E1104" s="5" t="s">
        <v>42</v>
      </c>
      <c r="F1104" s="5" t="s">
        <v>183</v>
      </c>
      <c r="G1104" s="6" t="s">
        <v>163</v>
      </c>
      <c r="H1104" s="8">
        <v>2.935113890738034E-2</v>
      </c>
      <c r="I1104">
        <f t="shared" si="51"/>
        <v>-1.5323750422325779</v>
      </c>
      <c r="N1104" s="5">
        <v>5.4668152610382525E-3</v>
      </c>
      <c r="O1104" s="5">
        <v>2.232276170680361E-3</v>
      </c>
      <c r="P1104" s="5">
        <v>-2.6596030344320485</v>
      </c>
      <c r="Q1104" s="5">
        <v>1.4272005878811636</v>
      </c>
      <c r="R1104" s="5">
        <f t="shared" si="52"/>
        <v>10.699537969382408</v>
      </c>
      <c r="S1104" s="5">
        <f t="shared" si="53"/>
        <v>0.78981749431098869</v>
      </c>
      <c r="T1104" s="5">
        <v>10.699537969382408</v>
      </c>
      <c r="U1104" s="5">
        <v>0.78981749431098869</v>
      </c>
    </row>
    <row r="1105" spans="1:30">
      <c r="A1105" s="5">
        <v>2427</v>
      </c>
      <c r="B1105" s="5">
        <v>1119</v>
      </c>
      <c r="C1105" s="5" t="s">
        <v>35</v>
      </c>
      <c r="D1105" s="5" t="s">
        <v>36</v>
      </c>
      <c r="E1105" s="5" t="s">
        <v>42</v>
      </c>
      <c r="F1105" s="5" t="s">
        <v>183</v>
      </c>
      <c r="G1105" s="6" t="s">
        <v>163</v>
      </c>
      <c r="H1105" s="8">
        <v>2.2158494087900101E-2</v>
      </c>
      <c r="I1105">
        <f t="shared" si="51"/>
        <v>-1.6544597580021936</v>
      </c>
      <c r="N1105" s="5">
        <v>5.4668152610382525E-3</v>
      </c>
      <c r="O1105" s="5">
        <v>2.232276170680361E-3</v>
      </c>
      <c r="P1105" s="5">
        <v>-2.6596030344320485</v>
      </c>
      <c r="Q1105" s="5">
        <v>1.4272005878811636</v>
      </c>
      <c r="R1105" s="5">
        <f t="shared" si="52"/>
        <v>7.4774255291962817</v>
      </c>
      <c r="S1105" s="5">
        <f t="shared" si="53"/>
        <v>0.70427610874383173</v>
      </c>
      <c r="T1105" s="5">
        <v>7.4774255291962817</v>
      </c>
      <c r="U1105" s="5">
        <v>0.70427610874383173</v>
      </c>
    </row>
    <row r="1106" spans="1:30">
      <c r="A1106" s="5">
        <v>2511</v>
      </c>
      <c r="B1106" s="5">
        <v>1204</v>
      </c>
      <c r="C1106" s="5" t="s">
        <v>35</v>
      </c>
      <c r="D1106" s="5" t="s">
        <v>36</v>
      </c>
      <c r="E1106" s="5" t="s">
        <v>42</v>
      </c>
      <c r="F1106" s="5" t="s">
        <v>183</v>
      </c>
      <c r="G1106" s="6" t="s">
        <v>163</v>
      </c>
      <c r="H1106" s="8">
        <v>2.1554135464647912E-2</v>
      </c>
      <c r="I1106">
        <f t="shared" si="51"/>
        <v>-1.6664693919918432</v>
      </c>
      <c r="N1106" s="5">
        <v>5.4668152610382525E-3</v>
      </c>
      <c r="O1106" s="5">
        <v>2.232276170680361E-3</v>
      </c>
      <c r="P1106" s="5">
        <v>-2.6596030344320485</v>
      </c>
      <c r="Q1106" s="5">
        <v>1.4272005878811636</v>
      </c>
      <c r="R1106" s="5">
        <f t="shared" si="52"/>
        <v>7.2066890355714852</v>
      </c>
      <c r="S1106" s="5">
        <f t="shared" si="53"/>
        <v>0.69586129018810283</v>
      </c>
      <c r="T1106" s="5">
        <v>7.2066890355714852</v>
      </c>
      <c r="U1106" s="5">
        <v>0.69586129018810283</v>
      </c>
    </row>
    <row r="1107" spans="1:30">
      <c r="A1107" s="5">
        <v>2595</v>
      </c>
      <c r="B1107" s="5">
        <v>1205</v>
      </c>
      <c r="C1107" s="5" t="s">
        <v>35</v>
      </c>
      <c r="D1107" s="5" t="s">
        <v>36</v>
      </c>
      <c r="E1107" s="5" t="s">
        <v>42</v>
      </c>
      <c r="F1107" s="5" t="s">
        <v>183</v>
      </c>
      <c r="G1107" s="6" t="s">
        <v>163</v>
      </c>
      <c r="H1107" s="8">
        <v>1.7347647687792119E-2</v>
      </c>
      <c r="I1107">
        <f t="shared" si="51"/>
        <v>-1.760759406491081</v>
      </c>
      <c r="N1107" s="5">
        <v>5.4668152610382525E-3</v>
      </c>
      <c r="O1107" s="5">
        <v>2.232276170680361E-3</v>
      </c>
      <c r="P1107" s="5">
        <v>-2.6596030344320485</v>
      </c>
      <c r="Q1107" s="5">
        <v>1.4272005878811636</v>
      </c>
      <c r="R1107" s="5">
        <f t="shared" si="52"/>
        <v>5.3222950559619981</v>
      </c>
      <c r="S1107" s="5">
        <f t="shared" si="53"/>
        <v>0.62979488347562962</v>
      </c>
      <c r="T1107" s="5">
        <v>5.3222950559619981</v>
      </c>
      <c r="U1107" s="5">
        <v>0.62979488347562962</v>
      </c>
    </row>
    <row r="1108" spans="1:30">
      <c r="A1108" s="5">
        <v>2679</v>
      </c>
      <c r="B1108" s="5">
        <v>1206</v>
      </c>
      <c r="C1108" s="5" t="s">
        <v>35</v>
      </c>
      <c r="D1108" s="5" t="s">
        <v>36</v>
      </c>
      <c r="E1108" s="5" t="s">
        <v>42</v>
      </c>
      <c r="F1108" s="5" t="s">
        <v>183</v>
      </c>
      <c r="G1108" s="6" t="s">
        <v>163</v>
      </c>
      <c r="H1108" s="8">
        <v>2.405611048131236E-2</v>
      </c>
      <c r="I1108">
        <f t="shared" si="51"/>
        <v>-1.6187745903401074</v>
      </c>
      <c r="N1108" s="5">
        <v>5.4668152610382525E-3</v>
      </c>
      <c r="O1108" s="5">
        <v>2.232276170680361E-3</v>
      </c>
      <c r="P1108" s="5">
        <v>-2.6596030344320485</v>
      </c>
      <c r="Q1108" s="5">
        <v>1.4272005878811636</v>
      </c>
      <c r="R1108" s="5">
        <f t="shared" si="52"/>
        <v>8.3275069027898976</v>
      </c>
      <c r="S1108" s="5">
        <f t="shared" si="53"/>
        <v>0.72927971928400448</v>
      </c>
      <c r="T1108" s="5">
        <v>8.3275069027898976</v>
      </c>
      <c r="U1108" s="5">
        <v>0.72927971928400448</v>
      </c>
    </row>
    <row r="1109" spans="1:30">
      <c r="A1109" s="5">
        <v>75</v>
      </c>
      <c r="B1109" s="5">
        <v>1120</v>
      </c>
      <c r="C1109" s="5" t="s">
        <v>35</v>
      </c>
      <c r="D1109" s="5" t="s">
        <v>36</v>
      </c>
      <c r="E1109" s="5" t="s">
        <v>40</v>
      </c>
      <c r="F1109" s="5" t="s">
        <v>183</v>
      </c>
      <c r="G1109" s="6" t="s">
        <v>163</v>
      </c>
      <c r="H1109" s="8">
        <v>4.7813420155064887E-2</v>
      </c>
      <c r="I1109">
        <f t="shared" si="51"/>
        <v>-1.3204501895536143</v>
      </c>
      <c r="N1109" s="5">
        <v>5.4668152610382525E-3</v>
      </c>
      <c r="O1109" s="5">
        <v>2.232276170680361E-3</v>
      </c>
      <c r="P1109" s="5">
        <v>-2.6596030344320485</v>
      </c>
      <c r="Q1109" s="5">
        <v>1.4272005878811636</v>
      </c>
      <c r="R1109" s="5">
        <f t="shared" si="52"/>
        <v>18.970146010706234</v>
      </c>
      <c r="S1109" s="5">
        <f t="shared" si="53"/>
        <v>0.93830738037079575</v>
      </c>
      <c r="T1109" s="5">
        <v>18.970146010706234</v>
      </c>
      <c r="U1109" s="5">
        <v>0.93830738037079575</v>
      </c>
    </row>
    <row r="1110" spans="1:30">
      <c r="A1110" s="5">
        <v>159</v>
      </c>
      <c r="B1110" s="5">
        <v>1126</v>
      </c>
      <c r="C1110" s="5" t="s">
        <v>35</v>
      </c>
      <c r="D1110" s="5" t="s">
        <v>36</v>
      </c>
      <c r="E1110" s="5" t="s">
        <v>40</v>
      </c>
      <c r="F1110" s="5" t="s">
        <v>183</v>
      </c>
      <c r="G1110" s="6" t="s">
        <v>163</v>
      </c>
      <c r="H1110" s="8">
        <v>3.3511891784750031E-2</v>
      </c>
      <c r="I1110">
        <f t="shared" si="51"/>
        <v>-1.4748010550508057</v>
      </c>
      <c r="N1110" s="5">
        <v>5.4668152610382525E-3</v>
      </c>
      <c r="O1110" s="5">
        <v>2.232276170680361E-3</v>
      </c>
      <c r="P1110" s="5">
        <v>-2.6596030344320485</v>
      </c>
      <c r="Q1110" s="5">
        <v>1.4272005878811636</v>
      </c>
      <c r="R1110" s="5">
        <f t="shared" si="52"/>
        <v>12.563443937657633</v>
      </c>
      <c r="S1110" s="5">
        <f t="shared" si="53"/>
        <v>0.83015799561868997</v>
      </c>
      <c r="T1110" s="5">
        <v>12.563443937657633</v>
      </c>
      <c r="U1110" s="5">
        <v>0.83015799561868997</v>
      </c>
    </row>
    <row r="1111" spans="1:30">
      <c r="A1111" s="5">
        <v>243</v>
      </c>
      <c r="B1111" s="5">
        <v>1127</v>
      </c>
      <c r="C1111" s="5" t="s">
        <v>35</v>
      </c>
      <c r="D1111" s="5" t="s">
        <v>36</v>
      </c>
      <c r="E1111" s="5" t="s">
        <v>40</v>
      </c>
      <c r="F1111" s="5" t="s">
        <v>183</v>
      </c>
      <c r="G1111" s="6" t="s">
        <v>163</v>
      </c>
      <c r="H1111" s="8">
        <v>3.5936602816146065E-2</v>
      </c>
      <c r="I1111">
        <f t="shared" si="51"/>
        <v>-1.4444629803137259</v>
      </c>
      <c r="N1111" s="5">
        <v>5.4668152610382525E-3</v>
      </c>
      <c r="O1111" s="5">
        <v>2.232276170680361E-3</v>
      </c>
      <c r="P1111" s="5">
        <v>-2.6596030344320485</v>
      </c>
      <c r="Q1111" s="5">
        <v>1.4272005878811636</v>
      </c>
      <c r="R1111" s="5">
        <f t="shared" si="52"/>
        <v>13.64964960667081</v>
      </c>
      <c r="S1111" s="5">
        <f t="shared" si="53"/>
        <v>0.85141504595533546</v>
      </c>
      <c r="T1111" s="5">
        <v>13.64964960667081</v>
      </c>
      <c r="U1111" s="5">
        <v>0.85141504595533546</v>
      </c>
    </row>
    <row r="1112" spans="1:30">
      <c r="A1112" s="5">
        <v>327</v>
      </c>
      <c r="B1112" s="5">
        <v>1128</v>
      </c>
      <c r="C1112" s="5" t="s">
        <v>35</v>
      </c>
      <c r="D1112" s="5" t="s">
        <v>36</v>
      </c>
      <c r="E1112" s="5" t="s">
        <v>40</v>
      </c>
      <c r="F1112" s="5" t="s">
        <v>183</v>
      </c>
      <c r="G1112" s="6" t="s">
        <v>163</v>
      </c>
      <c r="H1112" s="8">
        <v>5.5412490211938129E-2</v>
      </c>
      <c r="I1112">
        <f t="shared" si="51"/>
        <v>-1.2563923324063764</v>
      </c>
      <c r="N1112" s="5">
        <v>5.4668152610382525E-3</v>
      </c>
      <c r="O1112" s="5">
        <v>2.232276170680361E-3</v>
      </c>
      <c r="P1112" s="5">
        <v>-2.6596030344320485</v>
      </c>
      <c r="Q1112" s="5">
        <v>1.4272005878811636</v>
      </c>
      <c r="R1112" s="5">
        <f t="shared" si="52"/>
        <v>22.374326083352518</v>
      </c>
      <c r="S1112" s="5">
        <f t="shared" si="53"/>
        <v>0.98319095013048796</v>
      </c>
      <c r="T1112" s="5">
        <v>22.374326083352518</v>
      </c>
      <c r="U1112" s="5">
        <v>0.98319095013048796</v>
      </c>
    </row>
    <row r="1113" spans="1:30">
      <c r="A1113" s="5">
        <v>411</v>
      </c>
      <c r="B1113" s="5">
        <v>1142</v>
      </c>
      <c r="C1113" s="5" t="s">
        <v>35</v>
      </c>
      <c r="D1113" s="5" t="s">
        <v>36</v>
      </c>
      <c r="E1113" s="5" t="s">
        <v>40</v>
      </c>
      <c r="F1113" s="5" t="s">
        <v>183</v>
      </c>
      <c r="G1113" s="6" t="s">
        <v>163</v>
      </c>
      <c r="H1113" s="8">
        <v>5.67896247545834E-2</v>
      </c>
      <c r="I1113">
        <f t="shared" si="51"/>
        <v>-1.2457310009688072</v>
      </c>
      <c r="N1113" s="5">
        <v>5.4668152610382525E-3</v>
      </c>
      <c r="O1113" s="5">
        <v>2.232276170680361E-3</v>
      </c>
      <c r="P1113" s="5">
        <v>-2.6596030344320485</v>
      </c>
      <c r="Q1113" s="5">
        <v>1.4272005878811636</v>
      </c>
      <c r="R1113" s="5">
        <f t="shared" si="52"/>
        <v>22.991245513274819</v>
      </c>
      <c r="S1113" s="5">
        <f t="shared" si="53"/>
        <v>0.99066105035893381</v>
      </c>
      <c r="T1113" s="5">
        <v>22.991245513274819</v>
      </c>
      <c r="U1113" s="5">
        <v>0.99066105035893381</v>
      </c>
    </row>
    <row r="1114" spans="1:30">
      <c r="A1114" s="5">
        <v>495</v>
      </c>
      <c r="B1114" s="5">
        <v>1143</v>
      </c>
      <c r="C1114" s="5" t="s">
        <v>35</v>
      </c>
      <c r="D1114" s="5" t="s">
        <v>36</v>
      </c>
      <c r="E1114" s="5" t="s">
        <v>40</v>
      </c>
      <c r="F1114" s="5" t="s">
        <v>183</v>
      </c>
      <c r="G1114" s="6" t="s">
        <v>163</v>
      </c>
      <c r="H1114" s="8">
        <v>4.4829217449581259E-2</v>
      </c>
      <c r="I1114">
        <f t="shared" si="51"/>
        <v>-1.3484388422248834</v>
      </c>
      <c r="N1114" s="5">
        <v>5.4668152610382525E-3</v>
      </c>
      <c r="O1114" s="5">
        <v>2.232276170680361E-3</v>
      </c>
      <c r="P1114" s="5">
        <v>-2.6596030344320485</v>
      </c>
      <c r="Q1114" s="5">
        <v>1.4272005878811636</v>
      </c>
      <c r="R1114" s="5">
        <f t="shared" si="52"/>
        <v>17.633303040880463</v>
      </c>
      <c r="S1114" s="5">
        <f t="shared" si="53"/>
        <v>0.91869650513088197</v>
      </c>
      <c r="T1114" s="5">
        <v>17.633303040880463</v>
      </c>
      <c r="U1114" s="5">
        <v>0.91869650513088197</v>
      </c>
    </row>
    <row r="1115" spans="1:30">
      <c r="A1115" s="5">
        <v>579</v>
      </c>
      <c r="B1115" s="5">
        <v>1144</v>
      </c>
      <c r="C1115" s="5" t="s">
        <v>35</v>
      </c>
      <c r="D1115" s="5" t="s">
        <v>36</v>
      </c>
      <c r="E1115" s="5" t="s">
        <v>40</v>
      </c>
      <c r="F1115" s="5" t="s">
        <v>183</v>
      </c>
      <c r="G1115" s="6" t="s">
        <v>163</v>
      </c>
      <c r="H1115" s="8">
        <v>4.4058920613004142E-2</v>
      </c>
      <c r="I1115">
        <f t="shared" si="51"/>
        <v>-1.3559661467122199</v>
      </c>
      <c r="N1115" s="5">
        <v>5.4668152610382525E-3</v>
      </c>
      <c r="O1115" s="5">
        <v>2.232276170680361E-3</v>
      </c>
      <c r="P1115" s="5">
        <v>-2.6596030344320485</v>
      </c>
      <c r="Q1115" s="5">
        <v>1.4272005878811636</v>
      </c>
      <c r="R1115" s="5">
        <f t="shared" si="52"/>
        <v>17.288230667356743</v>
      </c>
      <c r="S1115" s="5">
        <f t="shared" si="53"/>
        <v>0.91342233095294689</v>
      </c>
      <c r="T1115" s="5">
        <v>17.288230667356743</v>
      </c>
      <c r="U1115" s="5">
        <v>0.91342233095294689</v>
      </c>
    </row>
    <row r="1116" spans="1:30">
      <c r="A1116" s="5">
        <v>663</v>
      </c>
      <c r="B1116" s="5">
        <v>1145</v>
      </c>
      <c r="C1116" s="5" t="s">
        <v>35</v>
      </c>
      <c r="D1116" s="5" t="s">
        <v>36</v>
      </c>
      <c r="E1116" s="5" t="s">
        <v>40</v>
      </c>
      <c r="F1116" s="5" t="s">
        <v>183</v>
      </c>
      <c r="G1116" s="6" t="s">
        <v>163</v>
      </c>
      <c r="H1116" s="8">
        <v>3.7431890938880066E-2</v>
      </c>
      <c r="I1116">
        <f t="shared" si="51"/>
        <v>-1.4267582331693591</v>
      </c>
      <c r="N1116" s="5">
        <v>5.4668152610382525E-3</v>
      </c>
      <c r="O1116" s="5">
        <v>2.232276170680361E-3</v>
      </c>
      <c r="P1116" s="5">
        <v>-2.6596030344320485</v>
      </c>
      <c r="Q1116" s="5">
        <v>1.4272005878811636</v>
      </c>
      <c r="R1116" s="5">
        <f t="shared" si="52"/>
        <v>14.319498679278283</v>
      </c>
      <c r="S1116" s="5">
        <f t="shared" si="53"/>
        <v>0.8638202728692701</v>
      </c>
      <c r="T1116" s="5">
        <v>14.319498679278283</v>
      </c>
      <c r="U1116" s="5">
        <v>0.8638202728692701</v>
      </c>
      <c r="AD1116" s="8"/>
    </row>
    <row r="1117" spans="1:30">
      <c r="A1117" s="5">
        <v>747</v>
      </c>
      <c r="B1117" s="5">
        <v>1146</v>
      </c>
      <c r="C1117" s="5" t="s">
        <v>35</v>
      </c>
      <c r="D1117" s="5" t="s">
        <v>36</v>
      </c>
      <c r="E1117" s="5" t="s">
        <v>40</v>
      </c>
      <c r="F1117" s="5" t="s">
        <v>183</v>
      </c>
      <c r="G1117" s="6" t="s">
        <v>163</v>
      </c>
      <c r="H1117" s="8">
        <v>3.4206095469300361E-2</v>
      </c>
      <c r="I1117">
        <f t="shared" si="51"/>
        <v>-1.4658964964935177</v>
      </c>
      <c r="N1117" s="5">
        <v>5.4668152610382525E-3</v>
      </c>
      <c r="O1117" s="5">
        <v>2.232276170680361E-3</v>
      </c>
      <c r="P1117" s="5">
        <v>-2.6596030344320485</v>
      </c>
      <c r="Q1117" s="5">
        <v>1.4272005878811636</v>
      </c>
      <c r="R1117" s="5">
        <f t="shared" si="52"/>
        <v>12.874428614942769</v>
      </c>
      <c r="S1117" s="5">
        <f t="shared" si="53"/>
        <v>0.83639717365217703</v>
      </c>
      <c r="T1117" s="5">
        <v>12.874428614942769</v>
      </c>
      <c r="U1117" s="5">
        <v>0.83639717365217703</v>
      </c>
    </row>
    <row r="1118" spans="1:30">
      <c r="A1118" s="5">
        <v>831</v>
      </c>
      <c r="B1118" s="5">
        <v>1158</v>
      </c>
      <c r="C1118" s="5" t="s">
        <v>35</v>
      </c>
      <c r="D1118" s="5" t="s">
        <v>36</v>
      </c>
      <c r="E1118" s="5" t="s">
        <v>40</v>
      </c>
      <c r="F1118" s="5" t="s">
        <v>183</v>
      </c>
      <c r="G1118" s="6" t="s">
        <v>163</v>
      </c>
      <c r="H1118" s="8">
        <v>3.3892254046379716E-2</v>
      </c>
      <c r="I1118">
        <f t="shared" si="51"/>
        <v>-1.4698995469091014</v>
      </c>
      <c r="N1118" s="5">
        <v>5.4668152610382525E-3</v>
      </c>
      <c r="O1118" s="5">
        <v>2.232276170680361E-3</v>
      </c>
      <c r="P1118" s="5">
        <v>-2.6596030344320485</v>
      </c>
      <c r="Q1118" s="5">
        <v>1.4272005878811636</v>
      </c>
      <c r="R1118" s="5">
        <f t="shared" si="52"/>
        <v>12.73383605428976</v>
      </c>
      <c r="S1118" s="5">
        <f t="shared" si="53"/>
        <v>0.83359234688180228</v>
      </c>
      <c r="T1118" s="5">
        <v>12.73383605428976</v>
      </c>
      <c r="U1118" s="5">
        <v>0.83359234688180228</v>
      </c>
    </row>
    <row r="1119" spans="1:30">
      <c r="A1119" s="5">
        <v>915</v>
      </c>
      <c r="B1119" s="5">
        <v>1159</v>
      </c>
      <c r="C1119" s="5" t="s">
        <v>35</v>
      </c>
      <c r="D1119" s="5" t="s">
        <v>36</v>
      </c>
      <c r="E1119" s="5" t="s">
        <v>40</v>
      </c>
      <c r="F1119" s="5" t="s">
        <v>183</v>
      </c>
      <c r="G1119" s="6" t="s">
        <v>163</v>
      </c>
      <c r="H1119" s="8">
        <v>2.1447234337915188E-2</v>
      </c>
      <c r="I1119">
        <f t="shared" si="51"/>
        <v>-1.6686287029767746</v>
      </c>
      <c r="N1119" s="5">
        <v>5.4668152610382525E-3</v>
      </c>
      <c r="O1119" s="5">
        <v>2.232276170680361E-3</v>
      </c>
      <c r="P1119" s="5">
        <v>-2.6596030344320485</v>
      </c>
      <c r="Q1119" s="5">
        <v>1.4272005878811636</v>
      </c>
      <c r="R1119" s="5">
        <f t="shared" si="52"/>
        <v>7.1588001909308412</v>
      </c>
      <c r="S1119" s="5">
        <f t="shared" si="53"/>
        <v>0.69434832067052643</v>
      </c>
      <c r="T1119" s="5">
        <v>7.1588001909308412</v>
      </c>
      <c r="U1119" s="5">
        <v>0.69434832067052643</v>
      </c>
    </row>
    <row r="1120" spans="1:30">
      <c r="A1120" s="5">
        <v>2777</v>
      </c>
      <c r="B1120" s="5">
        <v>1101</v>
      </c>
      <c r="C1120" s="5" t="s">
        <v>37</v>
      </c>
      <c r="D1120" s="5" t="s">
        <v>36</v>
      </c>
      <c r="E1120" s="5" t="s">
        <v>42</v>
      </c>
      <c r="F1120" s="5" t="s">
        <v>183</v>
      </c>
      <c r="G1120" s="6" t="s">
        <v>98</v>
      </c>
      <c r="H1120" s="8">
        <v>0.42271291834385033</v>
      </c>
      <c r="I1120">
        <f t="shared" si="51"/>
        <v>-0.37395447968524492</v>
      </c>
      <c r="J1120" s="30">
        <f>AVERAGE(H1120:H1130)</f>
        <v>0.34635372017228377</v>
      </c>
      <c r="K1120" s="30">
        <f>STDEV(H1120:H1130)</f>
        <v>4.3358948765626404E-2</v>
      </c>
      <c r="L1120" s="30">
        <f>AVERAGE(I1120:I1130)</f>
        <v>-0.46362498434560878</v>
      </c>
      <c r="M1120" s="30">
        <f>STDEV(I1120:I1130)</f>
        <v>5.5079414068116853E-2</v>
      </c>
      <c r="N1120" s="5">
        <v>0.34635372017228377</v>
      </c>
      <c r="O1120" s="5">
        <v>4.3358948765626404E-2</v>
      </c>
      <c r="P1120" s="5">
        <v>-0.46362498434560878</v>
      </c>
      <c r="Q1120" s="5">
        <v>5.5079414068116853E-2</v>
      </c>
      <c r="R1120" s="5">
        <f t="shared" si="52"/>
        <v>1.7610943149087992</v>
      </c>
      <c r="S1120" s="5">
        <f t="shared" si="53"/>
        <v>1.6280221236461978</v>
      </c>
      <c r="T1120" s="5">
        <v>1.7610943149087992</v>
      </c>
      <c r="U1120" s="5">
        <v>1.6280221236461978</v>
      </c>
    </row>
    <row r="1121" spans="1:21">
      <c r="A1121" s="5">
        <v>2861</v>
      </c>
      <c r="B1121" s="5">
        <v>1102</v>
      </c>
      <c r="C1121" s="5" t="s">
        <v>37</v>
      </c>
      <c r="D1121" s="5" t="s">
        <v>36</v>
      </c>
      <c r="E1121" s="5" t="s">
        <v>42</v>
      </c>
      <c r="F1121" s="5" t="s">
        <v>183</v>
      </c>
      <c r="G1121" s="6" t="s">
        <v>98</v>
      </c>
      <c r="H1121" s="8">
        <v>0.35484596308234417</v>
      </c>
      <c r="I1121">
        <f t="shared" si="51"/>
        <v>-0.44996013117353173</v>
      </c>
      <c r="N1121" s="5">
        <v>0.34635372017228377</v>
      </c>
      <c r="O1121" s="5">
        <v>4.3358948765626404E-2</v>
      </c>
      <c r="P1121" s="5">
        <v>-0.46362498434560878</v>
      </c>
      <c r="Q1121" s="5">
        <v>5.5079414068116853E-2</v>
      </c>
      <c r="R1121" s="5">
        <f t="shared" si="52"/>
        <v>0.19585905912905294</v>
      </c>
      <c r="S1121" s="5">
        <f t="shared" si="53"/>
        <v>0.2480936553750861</v>
      </c>
      <c r="T1121" s="5">
        <v>0.19585905912905294</v>
      </c>
      <c r="U1121" s="5">
        <v>0.2480936553750861</v>
      </c>
    </row>
    <row r="1122" spans="1:21">
      <c r="A1122" s="5">
        <v>2945</v>
      </c>
      <c r="B1122" s="5">
        <v>1103</v>
      </c>
      <c r="C1122" s="5" t="s">
        <v>37</v>
      </c>
      <c r="D1122" s="5" t="s">
        <v>36</v>
      </c>
      <c r="E1122" s="5" t="s">
        <v>42</v>
      </c>
      <c r="F1122" s="5" t="s">
        <v>183</v>
      </c>
      <c r="G1122" s="6" t="s">
        <v>98</v>
      </c>
      <c r="H1122" s="8">
        <v>0.37823515950360059</v>
      </c>
      <c r="I1122">
        <f t="shared" si="51"/>
        <v>-0.42223810301960635</v>
      </c>
      <c r="N1122" s="5">
        <v>0.34635372017228377</v>
      </c>
      <c r="O1122" s="5">
        <v>4.3358948765626404E-2</v>
      </c>
      <c r="P1122" s="5">
        <v>-0.46362498434560878</v>
      </c>
      <c r="Q1122" s="5">
        <v>5.5079414068116853E-2</v>
      </c>
      <c r="R1122" s="5">
        <f t="shared" si="52"/>
        <v>0.73529087394737325</v>
      </c>
      <c r="S1122" s="5">
        <f t="shared" si="53"/>
        <v>0.75140380532768869</v>
      </c>
      <c r="T1122" s="5">
        <v>0.73529087394737325</v>
      </c>
      <c r="U1122" s="5">
        <v>0.75140380532768869</v>
      </c>
    </row>
    <row r="1123" spans="1:21">
      <c r="A1123" s="5">
        <v>3029</v>
      </c>
      <c r="B1123" s="5">
        <v>1184</v>
      </c>
      <c r="C1123" s="5" t="s">
        <v>37</v>
      </c>
      <c r="D1123" s="5" t="s">
        <v>36</v>
      </c>
      <c r="E1123" s="5" t="s">
        <v>42</v>
      </c>
      <c r="F1123" s="5" t="s">
        <v>183</v>
      </c>
      <c r="G1123" s="6" t="s">
        <v>98</v>
      </c>
      <c r="H1123" s="8">
        <v>0.34942039426918786</v>
      </c>
      <c r="I1123">
        <f t="shared" si="51"/>
        <v>-0.45665175058351593</v>
      </c>
      <c r="N1123" s="5">
        <v>0.34635372017228377</v>
      </c>
      <c r="O1123" s="5">
        <v>4.3358948765626404E-2</v>
      </c>
      <c r="P1123" s="5">
        <v>-0.46362498434560878</v>
      </c>
      <c r="Q1123" s="5">
        <v>5.5079414068116853E-2</v>
      </c>
      <c r="R1123" s="5">
        <f t="shared" si="52"/>
        <v>7.0727593362116953E-2</v>
      </c>
      <c r="S1123" s="5">
        <f t="shared" si="53"/>
        <v>0.12660326693869764</v>
      </c>
      <c r="T1123" s="5">
        <v>7.0727593362116953E-2</v>
      </c>
      <c r="U1123" s="5">
        <v>0.12660326693869764</v>
      </c>
    </row>
    <row r="1124" spans="1:21">
      <c r="A1124" s="5">
        <v>3113</v>
      </c>
      <c r="B1124" s="5">
        <v>1185</v>
      </c>
      <c r="C1124" s="5" t="s">
        <v>37</v>
      </c>
      <c r="D1124" s="5" t="s">
        <v>36</v>
      </c>
      <c r="E1124" s="5" t="s">
        <v>42</v>
      </c>
      <c r="F1124" s="5" t="s">
        <v>183</v>
      </c>
      <c r="G1124" s="6" t="s">
        <v>98</v>
      </c>
      <c r="H1124" s="8">
        <v>0.28094182324544559</v>
      </c>
      <c r="I1124">
        <f t="shared" si="51"/>
        <v>-0.55138360343759774</v>
      </c>
      <c r="N1124" s="5">
        <v>0.34635372017228377</v>
      </c>
      <c r="O1124" s="5">
        <v>4.3358948765626404E-2</v>
      </c>
      <c r="P1124" s="5">
        <v>-0.46362498434560878</v>
      </c>
      <c r="Q1124" s="5">
        <v>5.5079414068116853E-2</v>
      </c>
      <c r="R1124" s="5">
        <f t="shared" si="52"/>
        <v>-1.5086135339769735</v>
      </c>
      <c r="S1124" s="5">
        <f t="shared" si="53"/>
        <v>-1.5933106874277501</v>
      </c>
      <c r="T1124" s="5">
        <v>-1.5086135339769735</v>
      </c>
      <c r="U1124" s="5">
        <v>-1.5933106874277501</v>
      </c>
    </row>
    <row r="1125" spans="1:21">
      <c r="A1125" s="5">
        <v>3197</v>
      </c>
      <c r="B1125" s="5">
        <v>1186</v>
      </c>
      <c r="C1125" s="5" t="s">
        <v>37</v>
      </c>
      <c r="D1125" s="5" t="s">
        <v>36</v>
      </c>
      <c r="E1125" s="5" t="s">
        <v>42</v>
      </c>
      <c r="F1125" s="5" t="s">
        <v>183</v>
      </c>
      <c r="G1125" s="6" t="s">
        <v>98</v>
      </c>
      <c r="H1125" s="8">
        <v>0.29632301105100928</v>
      </c>
      <c r="I1125">
        <f t="shared" si="51"/>
        <v>-0.52823462194404891</v>
      </c>
      <c r="N1125" s="5">
        <v>0.34635372017228377</v>
      </c>
      <c r="O1125" s="5">
        <v>4.3358948765626404E-2</v>
      </c>
      <c r="P1125" s="5">
        <v>-0.46362498434560878</v>
      </c>
      <c r="Q1125" s="5">
        <v>5.5079414068116853E-2</v>
      </c>
      <c r="R1125" s="5">
        <f t="shared" si="52"/>
        <v>-1.1538727424345965</v>
      </c>
      <c r="S1125" s="5">
        <f t="shared" si="53"/>
        <v>-1.1730269591927254</v>
      </c>
      <c r="T1125" s="5">
        <v>-1.1538727424345965</v>
      </c>
      <c r="U1125" s="5">
        <v>-1.1730269591927254</v>
      </c>
    </row>
    <row r="1126" spans="1:21">
      <c r="A1126" s="5">
        <v>3281</v>
      </c>
      <c r="B1126" s="5">
        <v>1195</v>
      </c>
      <c r="C1126" s="5" t="s">
        <v>37</v>
      </c>
      <c r="D1126" s="5" t="s">
        <v>36</v>
      </c>
      <c r="E1126" s="5" t="s">
        <v>42</v>
      </c>
      <c r="F1126" s="5" t="s">
        <v>183</v>
      </c>
      <c r="G1126" s="6" t="s">
        <v>98</v>
      </c>
      <c r="H1126" s="8">
        <v>0.36877667222820704</v>
      </c>
      <c r="I1126">
        <f t="shared" si="51"/>
        <v>-0.43323655899311309</v>
      </c>
      <c r="N1126" s="5">
        <v>0.34635372017228377</v>
      </c>
      <c r="O1126" s="5">
        <v>4.3358948765626404E-2</v>
      </c>
      <c r="P1126" s="5">
        <v>-0.46362498434560878</v>
      </c>
      <c r="Q1126" s="5">
        <v>5.5079414068116853E-2</v>
      </c>
      <c r="R1126" s="5">
        <f t="shared" si="52"/>
        <v>0.51714704102096376</v>
      </c>
      <c r="S1126" s="5">
        <f t="shared" si="53"/>
        <v>0.55172020012620782</v>
      </c>
      <c r="T1126" s="5">
        <v>0.51714704102096376</v>
      </c>
      <c r="U1126" s="5">
        <v>0.55172020012620782</v>
      </c>
    </row>
    <row r="1127" spans="1:21">
      <c r="A1127" s="5">
        <v>3365</v>
      </c>
      <c r="B1127" s="5">
        <v>1196</v>
      </c>
      <c r="C1127" s="5" t="s">
        <v>37</v>
      </c>
      <c r="D1127" s="5" t="s">
        <v>36</v>
      </c>
      <c r="E1127" s="5" t="s">
        <v>42</v>
      </c>
      <c r="F1127" s="5" t="s">
        <v>183</v>
      </c>
      <c r="G1127" s="6" t="s">
        <v>98</v>
      </c>
      <c r="H1127" s="8">
        <v>0.29347926958372839</v>
      </c>
      <c r="I1127">
        <f t="shared" si="51"/>
        <v>-0.53242257047552111</v>
      </c>
      <c r="N1127" s="5">
        <v>0.34635372017228377</v>
      </c>
      <c r="O1127" s="5">
        <v>4.3358948765626404E-2</v>
      </c>
      <c r="P1127" s="5">
        <v>-0.46362498434560878</v>
      </c>
      <c r="Q1127" s="5">
        <v>5.5079414068116853E-2</v>
      </c>
      <c r="R1127" s="5">
        <f t="shared" si="52"/>
        <v>-1.2194587759579765</v>
      </c>
      <c r="S1127" s="5">
        <f t="shared" si="53"/>
        <v>-1.2490616919931314</v>
      </c>
      <c r="T1127" s="5">
        <v>-1.2194587759579765</v>
      </c>
      <c r="U1127" s="5">
        <v>-1.2490616919931314</v>
      </c>
    </row>
    <row r="1128" spans="1:21">
      <c r="A1128" s="5">
        <v>3449</v>
      </c>
      <c r="B1128" s="5">
        <v>1197</v>
      </c>
      <c r="C1128" s="5" t="s">
        <v>37</v>
      </c>
      <c r="D1128" s="5" t="s">
        <v>36</v>
      </c>
      <c r="E1128" s="5" t="s">
        <v>42</v>
      </c>
      <c r="F1128" s="5" t="s">
        <v>183</v>
      </c>
      <c r="G1128" s="6" t="s">
        <v>98</v>
      </c>
      <c r="H1128" s="8">
        <v>0.35047750859508248</v>
      </c>
      <c r="I1128">
        <f t="shared" si="51"/>
        <v>-0.45533984704528169</v>
      </c>
      <c r="N1128" s="5">
        <v>0.34635372017228377</v>
      </c>
      <c r="O1128" s="5">
        <v>4.3358948765626404E-2</v>
      </c>
      <c r="P1128" s="5">
        <v>-0.46362498434560878</v>
      </c>
      <c r="Q1128" s="5">
        <v>5.5079414068116853E-2</v>
      </c>
      <c r="R1128" s="5">
        <f t="shared" si="52"/>
        <v>9.5108127392329919E-2</v>
      </c>
      <c r="S1128" s="5">
        <f t="shared" si="53"/>
        <v>0.1504216673416468</v>
      </c>
      <c r="T1128" s="5">
        <v>9.5108127392329919E-2</v>
      </c>
      <c r="U1128" s="5">
        <v>0.1504216673416468</v>
      </c>
    </row>
    <row r="1129" spans="1:21">
      <c r="A1129" s="5">
        <v>3533</v>
      </c>
      <c r="B1129" s="5">
        <v>1203</v>
      </c>
      <c r="C1129" s="5" t="s">
        <v>37</v>
      </c>
      <c r="D1129" s="5" t="s">
        <v>36</v>
      </c>
      <c r="E1129" s="5" t="s">
        <v>42</v>
      </c>
      <c r="F1129" s="5" t="s">
        <v>183</v>
      </c>
      <c r="G1129" s="6" t="s">
        <v>98</v>
      </c>
      <c r="H1129" s="8">
        <v>0.38502177742363503</v>
      </c>
      <c r="I1129">
        <f t="shared" si="51"/>
        <v>-0.41451470543322544</v>
      </c>
      <c r="N1129" s="5">
        <v>0.34635372017228377</v>
      </c>
      <c r="O1129" s="5">
        <v>4.3358948765626404E-2</v>
      </c>
      <c r="P1129" s="5">
        <v>-0.46362498434560878</v>
      </c>
      <c r="Q1129" s="5">
        <v>5.5079414068116853E-2</v>
      </c>
      <c r="R1129" s="5">
        <f t="shared" si="52"/>
        <v>0.89181260967300147</v>
      </c>
      <c r="S1129" s="5">
        <f t="shared" si="53"/>
        <v>0.89162674918161866</v>
      </c>
      <c r="T1129" s="5">
        <v>0.89181260967300147</v>
      </c>
      <c r="U1129" s="5">
        <v>0.89162674918161866</v>
      </c>
    </row>
    <row r="1130" spans="1:21">
      <c r="A1130" s="10">
        <v>3617</v>
      </c>
      <c r="B1130" s="10" t="s">
        <v>41</v>
      </c>
      <c r="C1130" s="10" t="s">
        <v>37</v>
      </c>
      <c r="D1130" s="10" t="s">
        <v>36</v>
      </c>
      <c r="E1130" s="10" t="s">
        <v>42</v>
      </c>
      <c r="F1130" s="10" t="s">
        <v>183</v>
      </c>
      <c r="G1130" s="6" t="s">
        <v>98</v>
      </c>
      <c r="H1130" s="11">
        <v>0.32965642456903127</v>
      </c>
      <c r="I1130" s="40">
        <f t="shared" si="51"/>
        <v>-0.4819384560110096</v>
      </c>
      <c r="J1130" s="10"/>
      <c r="K1130" s="10"/>
      <c r="L1130" s="10"/>
      <c r="N1130" s="5">
        <v>0.34635372017228377</v>
      </c>
      <c r="O1130" s="5">
        <v>4.3358948765626404E-2</v>
      </c>
      <c r="P1130" s="5">
        <v>-0.46362498434560878</v>
      </c>
      <c r="Q1130" s="5">
        <v>5.5079414068116853E-2</v>
      </c>
      <c r="R1130" s="5">
        <f t="shared" si="52"/>
        <v>-0.38509456706407952</v>
      </c>
      <c r="S1130" s="5">
        <f t="shared" si="53"/>
        <v>-0.3324921293235345</v>
      </c>
      <c r="T1130" s="5">
        <v>-0.38509456706407952</v>
      </c>
      <c r="U1130" s="5">
        <v>-0.3324921293235345</v>
      </c>
    </row>
    <row r="1131" spans="1:21">
      <c r="A1131" s="5">
        <v>929</v>
      </c>
      <c r="B1131" s="5">
        <v>1176</v>
      </c>
      <c r="C1131" s="5" t="s">
        <v>37</v>
      </c>
      <c r="D1131" s="5" t="s">
        <v>36</v>
      </c>
      <c r="E1131" s="5" t="s">
        <v>40</v>
      </c>
      <c r="F1131" s="5" t="s">
        <v>183</v>
      </c>
      <c r="G1131" s="6" t="s">
        <v>98</v>
      </c>
      <c r="H1131" s="8">
        <v>0.27655201591150291</v>
      </c>
      <c r="I1131">
        <f t="shared" si="51"/>
        <v>-0.55822317141629185</v>
      </c>
      <c r="N1131" s="5">
        <v>0.34635372017228377</v>
      </c>
      <c r="O1131" s="5">
        <v>4.3358948765626404E-2</v>
      </c>
      <c r="P1131" s="5">
        <v>-0.46362498434560878</v>
      </c>
      <c r="Q1131" s="5">
        <v>5.5079414068116853E-2</v>
      </c>
      <c r="R1131" s="5">
        <f t="shared" si="52"/>
        <v>-1.6098569326043586</v>
      </c>
      <c r="S1131" s="5">
        <f t="shared" si="53"/>
        <v>-1.7174871714084186</v>
      </c>
      <c r="T1131" s="5">
        <v>-1.6098569326043586</v>
      </c>
      <c r="U1131" s="5">
        <v>-1.7174871714084186</v>
      </c>
    </row>
    <row r="1132" spans="1:21">
      <c r="A1132" s="5">
        <v>1013</v>
      </c>
      <c r="B1132" s="5">
        <v>1177</v>
      </c>
      <c r="C1132" s="5" t="s">
        <v>37</v>
      </c>
      <c r="D1132" s="5" t="s">
        <v>36</v>
      </c>
      <c r="E1132" s="5" t="s">
        <v>40</v>
      </c>
      <c r="F1132" s="5" t="s">
        <v>183</v>
      </c>
      <c r="G1132" s="6" t="s">
        <v>98</v>
      </c>
      <c r="H1132" s="8">
        <v>0.2408890338374973</v>
      </c>
      <c r="I1132">
        <f t="shared" si="51"/>
        <v>-0.61818297024767266</v>
      </c>
      <c r="N1132" s="5">
        <v>0.34635372017228377</v>
      </c>
      <c r="O1132" s="5">
        <v>4.3358948765626404E-2</v>
      </c>
      <c r="P1132" s="5">
        <v>-0.46362498434560878</v>
      </c>
      <c r="Q1132" s="5">
        <v>5.5079414068116853E-2</v>
      </c>
      <c r="R1132" s="5">
        <f t="shared" si="52"/>
        <v>-2.432362622647243</v>
      </c>
      <c r="S1132" s="5">
        <f t="shared" si="53"/>
        <v>-2.8060935018466542</v>
      </c>
      <c r="T1132" s="5">
        <v>-2.432362622647243</v>
      </c>
      <c r="U1132" s="5">
        <v>-2.8060935018466542</v>
      </c>
    </row>
    <row r="1133" spans="1:21">
      <c r="A1133" s="5">
        <v>1097</v>
      </c>
      <c r="B1133" s="5">
        <v>1179</v>
      </c>
      <c r="C1133" s="5" t="s">
        <v>37</v>
      </c>
      <c r="D1133" s="5" t="s">
        <v>36</v>
      </c>
      <c r="E1133" s="5" t="s">
        <v>40</v>
      </c>
      <c r="F1133" s="5" t="s">
        <v>183</v>
      </c>
      <c r="G1133" s="6" t="s">
        <v>98</v>
      </c>
      <c r="H1133" s="8">
        <v>0.3272875076934233</v>
      </c>
      <c r="I1133">
        <f t="shared" si="51"/>
        <v>-0.4850705710542067</v>
      </c>
      <c r="N1133" s="5">
        <v>0.34635372017228377</v>
      </c>
      <c r="O1133" s="5">
        <v>4.3358948765626404E-2</v>
      </c>
      <c r="P1133" s="5">
        <v>-0.46362498434560878</v>
      </c>
      <c r="Q1133" s="5">
        <v>5.5079414068116853E-2</v>
      </c>
      <c r="R1133" s="5">
        <f t="shared" si="52"/>
        <v>-0.43972958343435586</v>
      </c>
      <c r="S1133" s="5">
        <f t="shared" si="53"/>
        <v>-0.38935756800310378</v>
      </c>
      <c r="T1133" s="5">
        <v>-0.43972958343435586</v>
      </c>
      <c r="U1133" s="5">
        <v>-0.38935756800310378</v>
      </c>
    </row>
    <row r="1134" spans="1:21">
      <c r="A1134" s="5">
        <v>1181</v>
      </c>
      <c r="B1134" s="5">
        <v>1180</v>
      </c>
      <c r="C1134" s="5" t="s">
        <v>37</v>
      </c>
      <c r="D1134" s="5" t="s">
        <v>36</v>
      </c>
      <c r="E1134" s="5" t="s">
        <v>40</v>
      </c>
      <c r="F1134" s="5" t="s">
        <v>183</v>
      </c>
      <c r="G1134" s="6" t="s">
        <v>98</v>
      </c>
      <c r="H1134" s="8">
        <v>0.32145002625527391</v>
      </c>
      <c r="I1134">
        <f t="shared" si="51"/>
        <v>-0.49288653443034786</v>
      </c>
      <c r="N1134" s="5">
        <v>0.34635372017228377</v>
      </c>
      <c r="O1134" s="5">
        <v>4.3358948765626404E-2</v>
      </c>
      <c r="P1134" s="5">
        <v>-0.46362498434560878</v>
      </c>
      <c r="Q1134" s="5">
        <v>5.5079414068116853E-2</v>
      </c>
      <c r="R1134" s="5">
        <f t="shared" si="52"/>
        <v>-0.57436110943613827</v>
      </c>
      <c r="S1134" s="5">
        <f t="shared" si="53"/>
        <v>-0.53126109962882395</v>
      </c>
      <c r="T1134" s="5">
        <v>-0.57436110943613827</v>
      </c>
      <c r="U1134" s="5">
        <v>-0.53126109962882395</v>
      </c>
    </row>
    <row r="1135" spans="1:21">
      <c r="A1135" s="5">
        <v>1265</v>
      </c>
      <c r="B1135" s="5">
        <v>1190</v>
      </c>
      <c r="C1135" s="5" t="s">
        <v>37</v>
      </c>
      <c r="D1135" s="5" t="s">
        <v>36</v>
      </c>
      <c r="E1135" s="5" t="s">
        <v>40</v>
      </c>
      <c r="F1135" s="5" t="s">
        <v>183</v>
      </c>
      <c r="G1135" s="6" t="s">
        <v>98</v>
      </c>
      <c r="H1135" s="8">
        <v>0.29683916634492385</v>
      </c>
      <c r="I1135">
        <f t="shared" si="51"/>
        <v>-0.52747879677152809</v>
      </c>
      <c r="N1135" s="5">
        <v>0.34635372017228377</v>
      </c>
      <c r="O1135" s="5">
        <v>4.3358948765626404E-2</v>
      </c>
      <c r="P1135" s="5">
        <v>-0.46362498434560878</v>
      </c>
      <c r="Q1135" s="5">
        <v>5.5079414068116853E-2</v>
      </c>
      <c r="R1135" s="5">
        <f t="shared" si="52"/>
        <v>-1.1419685033188232</v>
      </c>
      <c r="S1135" s="5">
        <f t="shared" si="53"/>
        <v>-1.1593044970839947</v>
      </c>
      <c r="T1135" s="5">
        <v>-1.1419685033188232</v>
      </c>
      <c r="U1135" s="5">
        <v>-1.1593044970839947</v>
      </c>
    </row>
    <row r="1136" spans="1:21">
      <c r="A1136" s="5">
        <v>1349</v>
      </c>
      <c r="B1136" s="5">
        <v>1191</v>
      </c>
      <c r="C1136" s="5" t="s">
        <v>37</v>
      </c>
      <c r="D1136" s="5" t="s">
        <v>36</v>
      </c>
      <c r="E1136" s="5" t="s">
        <v>40</v>
      </c>
      <c r="F1136" s="5" t="s">
        <v>183</v>
      </c>
      <c r="G1136" s="6" t="s">
        <v>98</v>
      </c>
      <c r="H1136" s="8">
        <v>0.23362207029350254</v>
      </c>
      <c r="I1136">
        <f t="shared" si="51"/>
        <v>-0.63148613179114599</v>
      </c>
      <c r="N1136" s="5">
        <v>0.34635372017228377</v>
      </c>
      <c r="O1136" s="5">
        <v>4.3358948765626404E-2</v>
      </c>
      <c r="P1136" s="5">
        <v>-0.46362498434560878</v>
      </c>
      <c r="Q1136" s="5">
        <v>5.5079414068116853E-2</v>
      </c>
      <c r="R1136" s="5">
        <f t="shared" si="52"/>
        <v>-2.599962708693512</v>
      </c>
      <c r="S1136" s="5">
        <f t="shared" si="53"/>
        <v>-3.0476204274421455</v>
      </c>
      <c r="T1136" s="5">
        <v>-2.599962708693512</v>
      </c>
      <c r="U1136" s="5">
        <v>-3.0476204274421455</v>
      </c>
    </row>
    <row r="1137" spans="1:22">
      <c r="A1137" s="5">
        <v>1433</v>
      </c>
      <c r="B1137" s="5">
        <v>1193</v>
      </c>
      <c r="C1137" s="5" t="s">
        <v>37</v>
      </c>
      <c r="D1137" s="5" t="s">
        <v>36</v>
      </c>
      <c r="E1137" s="5" t="s">
        <v>40</v>
      </c>
      <c r="F1137" s="5" t="s">
        <v>183</v>
      </c>
      <c r="G1137" s="6" t="s">
        <v>98</v>
      </c>
      <c r="H1137" s="8">
        <v>0.21998978467411492</v>
      </c>
      <c r="I1137">
        <f t="shared" si="51"/>
        <v>-0.65759748537172857</v>
      </c>
      <c r="N1137" s="5">
        <v>0.34635372017228377</v>
      </c>
      <c r="O1137" s="5">
        <v>4.3358948765626404E-2</v>
      </c>
      <c r="P1137" s="5">
        <v>-0.46362498434560878</v>
      </c>
      <c r="Q1137" s="5">
        <v>5.5079414068116853E-2</v>
      </c>
      <c r="R1137" s="5">
        <f t="shared" si="52"/>
        <v>-2.9143680623167265</v>
      </c>
      <c r="S1137" s="5">
        <f t="shared" si="53"/>
        <v>-3.5216878085564511</v>
      </c>
      <c r="T1137" s="5">
        <v>-2.9143680623167265</v>
      </c>
      <c r="U1137" s="5">
        <v>-3.5216878085564511</v>
      </c>
    </row>
    <row r="1138" spans="1:22">
      <c r="A1138" s="5">
        <v>1517</v>
      </c>
      <c r="B1138" s="5">
        <v>1194</v>
      </c>
      <c r="C1138" s="5" t="s">
        <v>37</v>
      </c>
      <c r="D1138" s="5" t="s">
        <v>36</v>
      </c>
      <c r="E1138" s="5" t="s">
        <v>40</v>
      </c>
      <c r="F1138" s="5" t="s">
        <v>183</v>
      </c>
      <c r="G1138" s="6" t="s">
        <v>98</v>
      </c>
      <c r="H1138" s="8">
        <v>0.28494554010944584</v>
      </c>
      <c r="I1138">
        <f t="shared" si="51"/>
        <v>-0.54523813609676741</v>
      </c>
      <c r="N1138" s="5">
        <v>0.34635372017228377</v>
      </c>
      <c r="O1138" s="5">
        <v>4.3358948765626404E-2</v>
      </c>
      <c r="P1138" s="5">
        <v>-0.46362498434560878</v>
      </c>
      <c r="Q1138" s="5">
        <v>5.5079414068116853E-2</v>
      </c>
      <c r="R1138" s="5">
        <f t="shared" si="52"/>
        <v>-1.4162746517397209</v>
      </c>
      <c r="S1138" s="5">
        <f t="shared" si="53"/>
        <v>-1.4817360193815321</v>
      </c>
      <c r="T1138" s="5">
        <v>-1.4162746517397209</v>
      </c>
      <c r="U1138" s="5">
        <v>-1.4817360193815321</v>
      </c>
    </row>
    <row r="1139" spans="1:22">
      <c r="A1139" s="5">
        <v>1601</v>
      </c>
      <c r="B1139" s="5">
        <v>1199</v>
      </c>
      <c r="C1139" s="5" t="s">
        <v>37</v>
      </c>
      <c r="D1139" s="5" t="s">
        <v>36</v>
      </c>
      <c r="E1139" s="5" t="s">
        <v>40</v>
      </c>
      <c r="F1139" s="5" t="s">
        <v>183</v>
      </c>
      <c r="G1139" s="6" t="s">
        <v>98</v>
      </c>
      <c r="H1139" s="8">
        <v>0.24207614782798478</v>
      </c>
      <c r="I1139">
        <f t="shared" si="51"/>
        <v>-0.61604800021960204</v>
      </c>
      <c r="N1139" s="5">
        <v>0.34635372017228377</v>
      </c>
      <c r="O1139" s="5">
        <v>4.3358948765626404E-2</v>
      </c>
      <c r="P1139" s="5">
        <v>-0.46362498434560878</v>
      </c>
      <c r="Q1139" s="5">
        <v>5.5079414068116853E-2</v>
      </c>
      <c r="R1139" s="5">
        <f t="shared" si="52"/>
        <v>-2.4049838686810352</v>
      </c>
      <c r="S1139" s="5">
        <f t="shared" si="53"/>
        <v>-2.7673318326424337</v>
      </c>
      <c r="T1139" s="5">
        <v>-2.4049838686810352</v>
      </c>
      <c r="U1139" s="5">
        <v>-2.7673318326424337</v>
      </c>
    </row>
    <row r="1140" spans="1:22">
      <c r="A1140" s="5">
        <v>1685</v>
      </c>
      <c r="B1140" s="5">
        <v>1200</v>
      </c>
      <c r="C1140" s="5" t="s">
        <v>37</v>
      </c>
      <c r="D1140" s="5" t="s">
        <v>36</v>
      </c>
      <c r="E1140" s="5" t="s">
        <v>40</v>
      </c>
      <c r="F1140" s="5" t="s">
        <v>183</v>
      </c>
      <c r="G1140" s="6" t="s">
        <v>98</v>
      </c>
      <c r="H1140" s="8">
        <v>0.45235086512468903</v>
      </c>
      <c r="I1140">
        <f t="shared" si="51"/>
        <v>-0.34452457475477938</v>
      </c>
      <c r="N1140" s="5">
        <v>0.34635372017228377</v>
      </c>
      <c r="O1140" s="5">
        <v>4.3358948765626404E-2</v>
      </c>
      <c r="P1140" s="5">
        <v>-0.46362498434560878</v>
      </c>
      <c r="Q1140" s="5">
        <v>5.5079414068116853E-2</v>
      </c>
      <c r="R1140" s="5">
        <f t="shared" si="52"/>
        <v>2.4446428700420069</v>
      </c>
      <c r="S1140" s="5">
        <f t="shared" si="53"/>
        <v>2.1623398070926756</v>
      </c>
      <c r="T1140" s="5">
        <v>2.4446428700420069</v>
      </c>
      <c r="U1140" s="5">
        <v>2.1623398070926756</v>
      </c>
    </row>
    <row r="1141" spans="1:22">
      <c r="A1141" s="144">
        <v>1769</v>
      </c>
      <c r="B1141" s="144" t="s">
        <v>43</v>
      </c>
      <c r="C1141" s="144" t="s">
        <v>37</v>
      </c>
      <c r="D1141" s="144" t="s">
        <v>36</v>
      </c>
      <c r="E1141" s="144" t="s">
        <v>40</v>
      </c>
      <c r="F1141" s="144" t="s">
        <v>183</v>
      </c>
      <c r="G1141" s="145" t="s">
        <v>98</v>
      </c>
      <c r="H1141" s="152">
        <v>0.35167819528135458</v>
      </c>
      <c r="I1141" s="146">
        <f t="shared" si="51"/>
        <v>-0.45385455793426543</v>
      </c>
      <c r="J1141" s="144"/>
      <c r="K1141" s="144"/>
      <c r="L1141" s="144"/>
      <c r="M1141" s="144"/>
      <c r="N1141" s="5">
        <v>0.34635372017228377</v>
      </c>
      <c r="O1141" s="5">
        <v>4.3358948765626404E-2</v>
      </c>
      <c r="P1141" s="5">
        <v>-0.46362498434560878</v>
      </c>
      <c r="Q1141" s="5">
        <v>5.5079414068116853E-2</v>
      </c>
      <c r="R1141" s="144">
        <f t="shared" si="52"/>
        <v>0.12279991237453335</v>
      </c>
      <c r="S1141" s="144">
        <f t="shared" si="53"/>
        <v>0.17738798744772841</v>
      </c>
      <c r="T1141" s="144">
        <v>0.12279991237453335</v>
      </c>
      <c r="U1141" s="144">
        <v>0.17738798744772841</v>
      </c>
      <c r="V1141" s="144"/>
    </row>
    <row r="1142" spans="1:22">
      <c r="A1142" s="5">
        <v>1853</v>
      </c>
      <c r="B1142" s="5">
        <v>1107</v>
      </c>
      <c r="C1142" s="5" t="s">
        <v>35</v>
      </c>
      <c r="D1142" s="5" t="s">
        <v>36</v>
      </c>
      <c r="E1142" s="5" t="s">
        <v>42</v>
      </c>
      <c r="F1142" s="5" t="s">
        <v>183</v>
      </c>
      <c r="G1142" s="6" t="s">
        <v>98</v>
      </c>
      <c r="H1142" s="8">
        <v>0.35082056752701357</v>
      </c>
      <c r="I1142">
        <f t="shared" si="51"/>
        <v>-0.45491495321464925</v>
      </c>
      <c r="N1142" s="5">
        <v>0.34635372017228377</v>
      </c>
      <c r="O1142" s="5">
        <v>4.3358948765626404E-2</v>
      </c>
      <c r="P1142" s="5">
        <v>-0.46362498434560878</v>
      </c>
      <c r="Q1142" s="5">
        <v>5.5079414068116853E-2</v>
      </c>
      <c r="R1142" s="5">
        <f t="shared" si="52"/>
        <v>0.10302019495156607</v>
      </c>
      <c r="S1142" s="5">
        <f t="shared" si="53"/>
        <v>0.15813587123835068</v>
      </c>
      <c r="T1142" s="5">
        <v>0.10302019495156607</v>
      </c>
      <c r="U1142" s="5">
        <v>0.15813587123835068</v>
      </c>
    </row>
    <row r="1143" spans="1:22">
      <c r="A1143" s="5">
        <v>1937</v>
      </c>
      <c r="B1143" s="5">
        <v>1113</v>
      </c>
      <c r="C1143" s="5" t="s">
        <v>35</v>
      </c>
      <c r="D1143" s="5" t="s">
        <v>36</v>
      </c>
      <c r="E1143" s="5" t="s">
        <v>42</v>
      </c>
      <c r="F1143" s="5" t="s">
        <v>183</v>
      </c>
      <c r="G1143" s="6" t="s">
        <v>98</v>
      </c>
      <c r="H1143" s="8">
        <v>0.29793777404241989</v>
      </c>
      <c r="I1143">
        <f t="shared" si="51"/>
        <v>-0.52587443126572009</v>
      </c>
      <c r="N1143" s="5">
        <v>0.34635372017228377</v>
      </c>
      <c r="O1143" s="5">
        <v>4.3358948765626404E-2</v>
      </c>
      <c r="P1143" s="5">
        <v>-0.46362498434560878</v>
      </c>
      <c r="Q1143" s="5">
        <v>5.5079414068116853E-2</v>
      </c>
      <c r="R1143" s="5">
        <f t="shared" si="52"/>
        <v>-1.1166309956353579</v>
      </c>
      <c r="S1143" s="5">
        <f t="shared" si="53"/>
        <v>-1.1301762731739895</v>
      </c>
      <c r="T1143" s="5">
        <v>-1.1166309956353579</v>
      </c>
      <c r="U1143" s="5">
        <v>-1.1301762731739895</v>
      </c>
    </row>
    <row r="1144" spans="1:22">
      <c r="A1144" s="5">
        <v>2021</v>
      </c>
      <c r="B1144" s="5">
        <v>1114</v>
      </c>
      <c r="C1144" s="5" t="s">
        <v>35</v>
      </c>
      <c r="D1144" s="5" t="s">
        <v>36</v>
      </c>
      <c r="E1144" s="5" t="s">
        <v>42</v>
      </c>
      <c r="F1144" s="5" t="s">
        <v>183</v>
      </c>
      <c r="G1144" s="6" t="s">
        <v>98</v>
      </c>
      <c r="H1144" s="8">
        <v>0.35384351085094412</v>
      </c>
      <c r="I1144">
        <f t="shared" si="51"/>
        <v>-0.45118876452804252</v>
      </c>
      <c r="N1144" s="5">
        <v>0.34635372017228377</v>
      </c>
      <c r="O1144" s="5">
        <v>4.3358948765626404E-2</v>
      </c>
      <c r="P1144" s="5">
        <v>-0.46362498434560878</v>
      </c>
      <c r="Q1144" s="5">
        <v>5.5079414068116853E-2</v>
      </c>
      <c r="R1144" s="5">
        <f t="shared" si="52"/>
        <v>0.17273921282422822</v>
      </c>
      <c r="S1144" s="5">
        <f t="shared" si="53"/>
        <v>0.22578707540690898</v>
      </c>
      <c r="T1144" s="5">
        <v>0.17273921282422822</v>
      </c>
      <c r="U1144" s="5">
        <v>0.22578707540690898</v>
      </c>
    </row>
    <row r="1145" spans="1:22">
      <c r="A1145" s="5">
        <v>2105</v>
      </c>
      <c r="B1145" s="5">
        <v>1115</v>
      </c>
      <c r="C1145" s="5" t="s">
        <v>35</v>
      </c>
      <c r="D1145" s="5" t="s">
        <v>36</v>
      </c>
      <c r="E1145" s="5" t="s">
        <v>42</v>
      </c>
      <c r="F1145" s="5" t="s">
        <v>183</v>
      </c>
      <c r="G1145" s="6" t="s">
        <v>98</v>
      </c>
      <c r="H1145" s="8">
        <v>0.19367956501374067</v>
      </c>
      <c r="I1145">
        <f t="shared" si="51"/>
        <v>-0.71291619895017455</v>
      </c>
      <c r="N1145" s="5">
        <v>0.34635372017228377</v>
      </c>
      <c r="O1145" s="5">
        <v>4.3358948765626404E-2</v>
      </c>
      <c r="P1145" s="5">
        <v>-0.46362498434560878</v>
      </c>
      <c r="Q1145" s="5">
        <v>5.5079414068116853E-2</v>
      </c>
      <c r="R1145" s="5">
        <f t="shared" si="52"/>
        <v>-3.5211682825571251</v>
      </c>
      <c r="S1145" s="5">
        <f t="shared" si="53"/>
        <v>-4.5260324355714223</v>
      </c>
      <c r="T1145" s="5">
        <v>-3.5211682825571251</v>
      </c>
      <c r="U1145" s="5">
        <v>-4.5260324355714223</v>
      </c>
    </row>
    <row r="1146" spans="1:22">
      <c r="A1146" s="5">
        <v>2189</v>
      </c>
      <c r="B1146" s="5">
        <v>1117</v>
      </c>
      <c r="C1146" s="5" t="s">
        <v>35</v>
      </c>
      <c r="D1146" s="5" t="s">
        <v>36</v>
      </c>
      <c r="E1146" s="5" t="s">
        <v>42</v>
      </c>
      <c r="F1146" s="5" t="s">
        <v>183</v>
      </c>
      <c r="G1146" s="6" t="s">
        <v>98</v>
      </c>
      <c r="H1146" s="8">
        <v>0.29196958006204998</v>
      </c>
      <c r="I1146">
        <f t="shared" si="51"/>
        <v>-0.53466239478239419</v>
      </c>
      <c r="N1146" s="5">
        <v>0.34635372017228377</v>
      </c>
      <c r="O1146" s="5">
        <v>4.3358948765626404E-2</v>
      </c>
      <c r="P1146" s="5">
        <v>-0.46362498434560878</v>
      </c>
      <c r="Q1146" s="5">
        <v>5.5079414068116853E-2</v>
      </c>
      <c r="R1146" s="5">
        <f t="shared" si="52"/>
        <v>-1.2542771828764403</v>
      </c>
      <c r="S1146" s="5">
        <f t="shared" si="53"/>
        <v>-1.2897270539031744</v>
      </c>
      <c r="T1146" s="5">
        <v>-1.2542771828764403</v>
      </c>
      <c r="U1146" s="5">
        <v>-1.2897270539031744</v>
      </c>
    </row>
    <row r="1147" spans="1:22">
      <c r="A1147" s="5">
        <v>2273</v>
      </c>
      <c r="B1147" s="5">
        <v>1118</v>
      </c>
      <c r="C1147" s="5" t="s">
        <v>35</v>
      </c>
      <c r="D1147" s="5" t="s">
        <v>36</v>
      </c>
      <c r="E1147" s="5" t="s">
        <v>42</v>
      </c>
      <c r="F1147" s="5" t="s">
        <v>183</v>
      </c>
      <c r="G1147" s="6" t="s">
        <v>98</v>
      </c>
      <c r="H1147" s="8">
        <v>0.35312483411259188</v>
      </c>
      <c r="I1147">
        <f t="shared" si="51"/>
        <v>-0.45207173885490148</v>
      </c>
      <c r="N1147" s="5">
        <v>0.34635372017228377</v>
      </c>
      <c r="O1147" s="5">
        <v>4.3358948765626404E-2</v>
      </c>
      <c r="P1147" s="5">
        <v>-0.46362498434560878</v>
      </c>
      <c r="Q1147" s="5">
        <v>5.5079414068116853E-2</v>
      </c>
      <c r="R1147" s="5">
        <f t="shared" si="52"/>
        <v>0.15616416294843449</v>
      </c>
      <c r="S1147" s="5">
        <f t="shared" si="53"/>
        <v>0.20975614367319467</v>
      </c>
      <c r="T1147" s="5">
        <v>0.15616416294843449</v>
      </c>
      <c r="U1147" s="5">
        <v>0.20975614367319467</v>
      </c>
    </row>
    <row r="1148" spans="1:22">
      <c r="A1148" s="5">
        <v>2357</v>
      </c>
      <c r="B1148" s="5">
        <v>1119</v>
      </c>
      <c r="C1148" s="5" t="s">
        <v>35</v>
      </c>
      <c r="D1148" s="5" t="s">
        <v>36</v>
      </c>
      <c r="E1148" s="5" t="s">
        <v>42</v>
      </c>
      <c r="F1148" s="5" t="s">
        <v>183</v>
      </c>
      <c r="G1148" s="6" t="s">
        <v>98</v>
      </c>
      <c r="H1148" s="8">
        <v>0.26230836623014336</v>
      </c>
      <c r="I1148">
        <f t="shared" si="51"/>
        <v>-0.58118785752385971</v>
      </c>
      <c r="N1148" s="5">
        <v>0.34635372017228377</v>
      </c>
      <c r="O1148" s="5">
        <v>4.3358948765626404E-2</v>
      </c>
      <c r="P1148" s="5">
        <v>-0.46362498434560878</v>
      </c>
      <c r="Q1148" s="5">
        <v>5.5079414068116853E-2</v>
      </c>
      <c r="R1148" s="5">
        <f t="shared" si="52"/>
        <v>-1.9383623527507865</v>
      </c>
      <c r="S1148" s="5">
        <f t="shared" si="53"/>
        <v>-2.134424905698173</v>
      </c>
      <c r="T1148" s="5">
        <v>-1.9383623527507865</v>
      </c>
      <c r="U1148" s="5">
        <v>-2.134424905698173</v>
      </c>
    </row>
    <row r="1149" spans="1:22">
      <c r="A1149" s="5">
        <v>2441</v>
      </c>
      <c r="B1149" s="5">
        <v>1204</v>
      </c>
      <c r="C1149" s="5" t="s">
        <v>35</v>
      </c>
      <c r="D1149" s="5" t="s">
        <v>36</v>
      </c>
      <c r="E1149" s="5" t="s">
        <v>42</v>
      </c>
      <c r="F1149" s="5" t="s">
        <v>183</v>
      </c>
      <c r="G1149" s="6" t="s">
        <v>98</v>
      </c>
      <c r="H1149" s="8">
        <v>0.21657672278766296</v>
      </c>
      <c r="I1149">
        <f t="shared" si="51"/>
        <v>-0.66438822226336947</v>
      </c>
      <c r="N1149" s="5">
        <v>0.34635372017228377</v>
      </c>
      <c r="O1149" s="5">
        <v>4.3358948765626404E-2</v>
      </c>
      <c r="P1149" s="5">
        <v>-0.46362498434560878</v>
      </c>
      <c r="Q1149" s="5">
        <v>5.5079414068116853E-2</v>
      </c>
      <c r="R1149" s="5">
        <f t="shared" si="52"/>
        <v>-2.9930844976459365</v>
      </c>
      <c r="S1149" s="5">
        <f t="shared" si="53"/>
        <v>-3.6449777346846188</v>
      </c>
      <c r="T1149" s="5">
        <v>-2.9930844976459365</v>
      </c>
      <c r="U1149" s="5">
        <v>-3.6449777346846188</v>
      </c>
    </row>
    <row r="1150" spans="1:22">
      <c r="A1150" s="5">
        <v>2525</v>
      </c>
      <c r="B1150" s="5">
        <v>1205</v>
      </c>
      <c r="C1150" s="5" t="s">
        <v>35</v>
      </c>
      <c r="D1150" s="5" t="s">
        <v>36</v>
      </c>
      <c r="E1150" s="5" t="s">
        <v>42</v>
      </c>
      <c r="F1150" s="5" t="s">
        <v>183</v>
      </c>
      <c r="G1150" s="6" t="s">
        <v>98</v>
      </c>
      <c r="H1150" s="8">
        <v>0.21758806711974979</v>
      </c>
      <c r="I1150">
        <f t="shared" si="51"/>
        <v>-0.66236492573005457</v>
      </c>
      <c r="N1150" s="5">
        <v>0.34635372017228377</v>
      </c>
      <c r="O1150" s="5">
        <v>4.3358948765626404E-2</v>
      </c>
      <c r="P1150" s="5">
        <v>-0.46362498434560878</v>
      </c>
      <c r="Q1150" s="5">
        <v>5.5079414068116853E-2</v>
      </c>
      <c r="R1150" s="5">
        <f t="shared" si="52"/>
        <v>-2.9697595702462074</v>
      </c>
      <c r="S1150" s="5">
        <f t="shared" si="53"/>
        <v>-3.6082435651668985</v>
      </c>
      <c r="T1150" s="5">
        <v>-2.9697595702462074</v>
      </c>
      <c r="U1150" s="5">
        <v>-3.6082435651668985</v>
      </c>
    </row>
    <row r="1151" spans="1:22">
      <c r="A1151" s="5">
        <v>2609</v>
      </c>
      <c r="B1151" s="5">
        <v>1206</v>
      </c>
      <c r="C1151" s="5" t="s">
        <v>35</v>
      </c>
      <c r="D1151" s="5" t="s">
        <v>36</v>
      </c>
      <c r="E1151" s="5" t="s">
        <v>42</v>
      </c>
      <c r="F1151" s="5" t="s">
        <v>183</v>
      </c>
      <c r="G1151" s="6" t="s">
        <v>98</v>
      </c>
      <c r="H1151" s="8">
        <v>0.23603654000092963</v>
      </c>
      <c r="I1151">
        <f t="shared" si="51"/>
        <v>-0.62702076019774422</v>
      </c>
      <c r="N1151" s="5">
        <v>0.34635372017228377</v>
      </c>
      <c r="O1151" s="5">
        <v>4.3358948765626404E-2</v>
      </c>
      <c r="P1151" s="5">
        <v>-0.46362498434560878</v>
      </c>
      <c r="Q1151" s="5">
        <v>5.5079414068116853E-2</v>
      </c>
      <c r="R1151" s="5">
        <f t="shared" si="52"/>
        <v>-2.5442770941626263</v>
      </c>
      <c r="S1151" s="5">
        <f t="shared" si="53"/>
        <v>-2.9665489115418597</v>
      </c>
      <c r="T1151" s="5">
        <v>-2.5442770941626263</v>
      </c>
      <c r="U1151" s="5">
        <v>-2.9665489115418597</v>
      </c>
    </row>
    <row r="1152" spans="1:22">
      <c r="A1152" s="5">
        <v>5</v>
      </c>
      <c r="B1152" s="5">
        <v>1120</v>
      </c>
      <c r="C1152" s="5" t="s">
        <v>35</v>
      </c>
      <c r="D1152" s="5" t="s">
        <v>36</v>
      </c>
      <c r="E1152" s="5" t="s">
        <v>40</v>
      </c>
      <c r="F1152" s="5" t="s">
        <v>183</v>
      </c>
      <c r="G1152" s="6" t="s">
        <v>98</v>
      </c>
      <c r="H1152" s="8">
        <v>0.21067978202056972</v>
      </c>
      <c r="I1152">
        <f t="shared" si="51"/>
        <v>-0.67637713965627266</v>
      </c>
      <c r="N1152" s="5">
        <v>0.34635372017228377</v>
      </c>
      <c r="O1152" s="5">
        <v>4.3358948765626404E-2</v>
      </c>
      <c r="P1152" s="5">
        <v>-0.46362498434560878</v>
      </c>
      <c r="Q1152" s="5">
        <v>5.5079414068116853E-2</v>
      </c>
      <c r="R1152" s="5">
        <f t="shared" si="52"/>
        <v>-3.1290873513813611</v>
      </c>
      <c r="S1152" s="5">
        <f t="shared" si="53"/>
        <v>-3.8626437646477636</v>
      </c>
      <c r="T1152" s="5">
        <v>-3.1290873513813611</v>
      </c>
      <c r="U1152" s="5">
        <v>-3.8626437646477636</v>
      </c>
    </row>
    <row r="1153" spans="1:30">
      <c r="A1153" s="5">
        <v>89</v>
      </c>
      <c r="B1153" s="5">
        <v>1126</v>
      </c>
      <c r="C1153" s="5" t="s">
        <v>35</v>
      </c>
      <c r="D1153" s="5" t="s">
        <v>36</v>
      </c>
      <c r="E1153" s="5" t="s">
        <v>40</v>
      </c>
      <c r="F1153" s="5" t="s">
        <v>183</v>
      </c>
      <c r="G1153" s="6" t="s">
        <v>98</v>
      </c>
      <c r="H1153" s="8">
        <v>7.2960898505999836</v>
      </c>
      <c r="I1153">
        <f t="shared" si="51"/>
        <v>0.86309017364540008</v>
      </c>
      <c r="N1153" s="5">
        <v>0.34635372017228377</v>
      </c>
      <c r="O1153" s="5">
        <v>4.3358948765626404E-2</v>
      </c>
      <c r="P1153" s="5">
        <v>-0.46362498434560878</v>
      </c>
      <c r="Q1153" s="5">
        <v>5.5079414068116853E-2</v>
      </c>
      <c r="R1153" s="5">
        <f t="shared" si="52"/>
        <v>160.28377828055716</v>
      </c>
      <c r="S1153" s="5">
        <f t="shared" si="53"/>
        <v>24.08731429768401</v>
      </c>
      <c r="T1153" s="5">
        <v>160.28377828055716</v>
      </c>
      <c r="U1153" s="5">
        <v>24.08731429768401</v>
      </c>
    </row>
    <row r="1154" spans="1:30">
      <c r="A1154" s="5">
        <v>173</v>
      </c>
      <c r="B1154" s="5">
        <v>1127</v>
      </c>
      <c r="C1154" s="5" t="s">
        <v>35</v>
      </c>
      <c r="D1154" s="5" t="s">
        <v>36</v>
      </c>
      <c r="E1154" s="5" t="s">
        <v>40</v>
      </c>
      <c r="F1154" s="5" t="s">
        <v>183</v>
      </c>
      <c r="G1154" s="6" t="s">
        <v>98</v>
      </c>
      <c r="H1154" s="8">
        <v>0.18370266781345806</v>
      </c>
      <c r="I1154">
        <f t="shared" ref="I1154:I1217" si="54">LOG(H1154)</f>
        <v>-0.73588453662695941</v>
      </c>
      <c r="N1154" s="5">
        <v>0.34635372017228377</v>
      </c>
      <c r="O1154" s="5">
        <v>4.3358948765626404E-2</v>
      </c>
      <c r="P1154" s="5">
        <v>-0.46362498434560878</v>
      </c>
      <c r="Q1154" s="5">
        <v>5.5079414068116853E-2</v>
      </c>
      <c r="R1154" s="5">
        <f t="shared" ref="R1154:R1217" si="55">(H1154-N1154)/O1154</f>
        <v>-3.7512683538068221</v>
      </c>
      <c r="S1154" s="5">
        <f t="shared" ref="S1154:S1217" si="56">(I1154-P1154)/Q1154</f>
        <v>-4.9430364663038455</v>
      </c>
      <c r="T1154" s="5">
        <v>-3.7512683538068221</v>
      </c>
      <c r="U1154" s="5">
        <v>-4.9430364663038455</v>
      </c>
    </row>
    <row r="1155" spans="1:30">
      <c r="A1155" s="5">
        <v>257</v>
      </c>
      <c r="B1155" s="5">
        <v>1128</v>
      </c>
      <c r="C1155" s="5" t="s">
        <v>35</v>
      </c>
      <c r="D1155" s="5" t="s">
        <v>36</v>
      </c>
      <c r="E1155" s="5" t="s">
        <v>40</v>
      </c>
      <c r="F1155" s="5" t="s">
        <v>183</v>
      </c>
      <c r="G1155" s="6" t="s">
        <v>98</v>
      </c>
      <c r="H1155" s="8">
        <v>0.20714002540905999</v>
      </c>
      <c r="I1155">
        <f t="shared" si="54"/>
        <v>-0.68373597481609494</v>
      </c>
      <c r="N1155" s="5">
        <v>0.34635372017228377</v>
      </c>
      <c r="O1155" s="5">
        <v>4.3358948765626404E-2</v>
      </c>
      <c r="P1155" s="5">
        <v>-0.46362498434560878</v>
      </c>
      <c r="Q1155" s="5">
        <v>5.5079414068116853E-2</v>
      </c>
      <c r="R1155" s="5">
        <f t="shared" si="55"/>
        <v>-3.2107257838683574</v>
      </c>
      <c r="S1155" s="5">
        <f t="shared" si="56"/>
        <v>-3.9962478576528491</v>
      </c>
      <c r="T1155" s="5">
        <v>-3.2107257838683574</v>
      </c>
      <c r="U1155" s="5">
        <v>-3.9962478576528491</v>
      </c>
    </row>
    <row r="1156" spans="1:30">
      <c r="A1156" s="5">
        <v>341</v>
      </c>
      <c r="B1156" s="5">
        <v>1142</v>
      </c>
      <c r="C1156" s="5" t="s">
        <v>35</v>
      </c>
      <c r="D1156" s="5" t="s">
        <v>36</v>
      </c>
      <c r="E1156" s="5" t="s">
        <v>40</v>
      </c>
      <c r="F1156" s="5" t="s">
        <v>183</v>
      </c>
      <c r="G1156" s="6" t="s">
        <v>98</v>
      </c>
      <c r="H1156" s="8">
        <v>0.17448921032448664</v>
      </c>
      <c r="I1156">
        <f t="shared" si="54"/>
        <v>-0.7582314228103143</v>
      </c>
      <c r="N1156" s="5">
        <v>0.34635372017228377</v>
      </c>
      <c r="O1156" s="5">
        <v>4.3358948765626404E-2</v>
      </c>
      <c r="P1156" s="5">
        <v>-0.46362498434560878</v>
      </c>
      <c r="Q1156" s="5">
        <v>5.5079414068116853E-2</v>
      </c>
      <c r="R1156" s="5">
        <f t="shared" si="55"/>
        <v>-3.9637609937638953</v>
      </c>
      <c r="S1156" s="5">
        <f t="shared" si="56"/>
        <v>-5.3487576701590358</v>
      </c>
      <c r="T1156" s="5">
        <v>-3.9637609937638953</v>
      </c>
      <c r="U1156" s="5">
        <v>-5.3487576701590358</v>
      </c>
    </row>
    <row r="1157" spans="1:30">
      <c r="A1157" s="5">
        <v>425</v>
      </c>
      <c r="B1157" s="5">
        <v>1143</v>
      </c>
      <c r="C1157" s="5" t="s">
        <v>35</v>
      </c>
      <c r="D1157" s="5" t="s">
        <v>36</v>
      </c>
      <c r="E1157" s="5" t="s">
        <v>40</v>
      </c>
      <c r="F1157" s="5" t="s">
        <v>183</v>
      </c>
      <c r="G1157" s="6" t="s">
        <v>98</v>
      </c>
      <c r="H1157" s="8">
        <v>0.19614188851828096</v>
      </c>
      <c r="I1157">
        <f t="shared" si="54"/>
        <v>-0.70742964748648229</v>
      </c>
      <c r="N1157" s="5">
        <v>0.34635372017228377</v>
      </c>
      <c r="O1157" s="5">
        <v>4.3358948765626404E-2</v>
      </c>
      <c r="P1157" s="5">
        <v>-0.46362498434560878</v>
      </c>
      <c r="Q1157" s="5">
        <v>5.5079414068116853E-2</v>
      </c>
      <c r="R1157" s="5">
        <f t="shared" si="55"/>
        <v>-3.4643790020362757</v>
      </c>
      <c r="S1157" s="5">
        <f t="shared" si="56"/>
        <v>-4.4264207828964857</v>
      </c>
      <c r="T1157" s="5">
        <v>-3.4643790020362757</v>
      </c>
      <c r="U1157" s="5">
        <v>-4.4264207828964857</v>
      </c>
    </row>
    <row r="1158" spans="1:30">
      <c r="A1158" s="5">
        <v>509</v>
      </c>
      <c r="B1158" s="5">
        <v>1144</v>
      </c>
      <c r="C1158" s="5" t="s">
        <v>35</v>
      </c>
      <c r="D1158" s="5" t="s">
        <v>36</v>
      </c>
      <c r="E1158" s="5" t="s">
        <v>40</v>
      </c>
      <c r="F1158" s="5" t="s">
        <v>183</v>
      </c>
      <c r="G1158" s="6" t="s">
        <v>98</v>
      </c>
      <c r="H1158" s="8">
        <v>0.16666917515137081</v>
      </c>
      <c r="I1158">
        <f t="shared" si="54"/>
        <v>-0.7781447139064438</v>
      </c>
      <c r="N1158" s="5">
        <v>0.34635372017228377</v>
      </c>
      <c r="O1158" s="5">
        <v>4.3358948765626404E-2</v>
      </c>
      <c r="P1158" s="5">
        <v>-0.46362498434560878</v>
      </c>
      <c r="Q1158" s="5">
        <v>5.5079414068116853E-2</v>
      </c>
      <c r="R1158" s="5">
        <f t="shared" si="55"/>
        <v>-4.144116731062474</v>
      </c>
      <c r="S1158" s="5">
        <f t="shared" si="56"/>
        <v>-5.7102954866561877</v>
      </c>
      <c r="T1158" s="5">
        <v>-4.144116731062474</v>
      </c>
      <c r="U1158" s="5">
        <v>-5.7102954866561877</v>
      </c>
    </row>
    <row r="1159" spans="1:30">
      <c r="A1159" s="5">
        <v>593</v>
      </c>
      <c r="B1159" s="5">
        <v>1145</v>
      </c>
      <c r="C1159" s="5" t="s">
        <v>35</v>
      </c>
      <c r="D1159" s="5" t="s">
        <v>36</v>
      </c>
      <c r="E1159" s="5" t="s">
        <v>40</v>
      </c>
      <c r="F1159" s="5" t="s">
        <v>183</v>
      </c>
      <c r="G1159" s="6" t="s">
        <v>98</v>
      </c>
      <c r="H1159" s="8">
        <v>0.11172194944088649</v>
      </c>
      <c r="I1159">
        <f t="shared" si="54"/>
        <v>-0.95186149488265714</v>
      </c>
      <c r="N1159" s="5">
        <v>0.34635372017228377</v>
      </c>
      <c r="O1159" s="5">
        <v>4.3358948765626404E-2</v>
      </c>
      <c r="P1159" s="5">
        <v>-0.46362498434560878</v>
      </c>
      <c r="Q1159" s="5">
        <v>5.5079414068116853E-2</v>
      </c>
      <c r="R1159" s="5">
        <f t="shared" si="55"/>
        <v>-5.4113805203092449</v>
      </c>
      <c r="S1159" s="5">
        <f t="shared" si="56"/>
        <v>-8.8642284744214059</v>
      </c>
      <c r="T1159" s="5">
        <v>-5.4113805203092449</v>
      </c>
      <c r="U1159" s="5">
        <v>-8.8642284744214059</v>
      </c>
      <c r="AD1159" s="8"/>
    </row>
    <row r="1160" spans="1:30">
      <c r="A1160" s="5">
        <v>677</v>
      </c>
      <c r="B1160" s="5">
        <v>1146</v>
      </c>
      <c r="C1160" s="5" t="s">
        <v>35</v>
      </c>
      <c r="D1160" s="5" t="s">
        <v>36</v>
      </c>
      <c r="E1160" s="5" t="s">
        <v>40</v>
      </c>
      <c r="F1160" s="5" t="s">
        <v>183</v>
      </c>
      <c r="G1160" s="6" t="s">
        <v>98</v>
      </c>
      <c r="H1160" s="8">
        <v>0.1723240904167804</v>
      </c>
      <c r="I1160">
        <f t="shared" si="54"/>
        <v>-0.76365400517682303</v>
      </c>
      <c r="N1160" s="5">
        <v>0.34635372017228377</v>
      </c>
      <c r="O1160" s="5">
        <v>4.3358948765626404E-2</v>
      </c>
      <c r="P1160" s="5">
        <v>-0.46362498434560878</v>
      </c>
      <c r="Q1160" s="5">
        <v>5.5079414068116853E-2</v>
      </c>
      <c r="R1160" s="5">
        <f t="shared" si="55"/>
        <v>-4.0136957816068763</v>
      </c>
      <c r="S1160" s="5">
        <f t="shared" si="56"/>
        <v>-5.4472079252725454</v>
      </c>
      <c r="T1160" s="5">
        <v>-4.0136957816068763</v>
      </c>
      <c r="U1160" s="5">
        <v>-5.4472079252725454</v>
      </c>
    </row>
    <row r="1161" spans="1:30">
      <c r="A1161" s="5">
        <v>761</v>
      </c>
      <c r="B1161" s="5">
        <v>1158</v>
      </c>
      <c r="C1161" s="5" t="s">
        <v>35</v>
      </c>
      <c r="D1161" s="5" t="s">
        <v>36</v>
      </c>
      <c r="E1161" s="5" t="s">
        <v>40</v>
      </c>
      <c r="F1161" s="5" t="s">
        <v>183</v>
      </c>
      <c r="G1161" s="6" t="s">
        <v>98</v>
      </c>
      <c r="H1161" s="8">
        <v>0.20257144723499995</v>
      </c>
      <c r="I1161">
        <f t="shared" si="54"/>
        <v>-0.69342176915423315</v>
      </c>
      <c r="N1161" s="5">
        <v>0.34635372017228377</v>
      </c>
      <c r="O1161" s="5">
        <v>4.3358948765626404E-2</v>
      </c>
      <c r="P1161" s="5">
        <v>-0.46362498434560878</v>
      </c>
      <c r="Q1161" s="5">
        <v>5.5079414068116853E-2</v>
      </c>
      <c r="R1161" s="5">
        <f t="shared" si="55"/>
        <v>-3.3160922261858397</v>
      </c>
      <c r="S1161" s="5">
        <f t="shared" si="56"/>
        <v>-4.1720992987404353</v>
      </c>
      <c r="T1161" s="5">
        <v>-3.3160922261858397</v>
      </c>
      <c r="U1161" s="5">
        <v>-4.1720992987404353</v>
      </c>
    </row>
    <row r="1162" spans="1:30">
      <c r="A1162" s="5">
        <v>845</v>
      </c>
      <c r="B1162" s="5">
        <v>1159</v>
      </c>
      <c r="C1162" s="5" t="s">
        <v>35</v>
      </c>
      <c r="D1162" s="5" t="s">
        <v>36</v>
      </c>
      <c r="E1162" s="5" t="s">
        <v>40</v>
      </c>
      <c r="F1162" s="5" t="s">
        <v>183</v>
      </c>
      <c r="G1162" s="6" t="s">
        <v>98</v>
      </c>
      <c r="H1162" s="8">
        <v>0.19002522449307632</v>
      </c>
      <c r="I1162">
        <f t="shared" si="54"/>
        <v>-0.72118874572596026</v>
      </c>
      <c r="N1162" s="5">
        <v>0.34635372017228377</v>
      </c>
      <c r="O1162" s="5">
        <v>4.3358948765626404E-2</v>
      </c>
      <c r="P1162" s="5">
        <v>-0.46362498434560878</v>
      </c>
      <c r="Q1162" s="5">
        <v>5.5079414068116853E-2</v>
      </c>
      <c r="R1162" s="5">
        <f t="shared" si="55"/>
        <v>-3.6054493969452439</v>
      </c>
      <c r="S1162" s="5">
        <f t="shared" si="56"/>
        <v>-4.6762255143422857</v>
      </c>
      <c r="T1162" s="5">
        <v>-3.6054493969452439</v>
      </c>
      <c r="U1162" s="5">
        <v>-4.6762255143422857</v>
      </c>
    </row>
    <row r="1163" spans="1:30">
      <c r="A1163" s="5">
        <v>2794</v>
      </c>
      <c r="B1163" s="5">
        <v>1101</v>
      </c>
      <c r="C1163" s="5" t="s">
        <v>37</v>
      </c>
      <c r="D1163" s="5" t="s">
        <v>36</v>
      </c>
      <c r="E1163" s="5" t="s">
        <v>42</v>
      </c>
      <c r="F1163" s="5" t="s">
        <v>183</v>
      </c>
      <c r="G1163" s="6" t="s">
        <v>113</v>
      </c>
      <c r="H1163" s="8">
        <v>3.930089365237531E-2</v>
      </c>
      <c r="I1163">
        <f t="shared" si="54"/>
        <v>-1.4055975742077091</v>
      </c>
      <c r="J1163" s="30">
        <f>AVERAGE(H1163:H1173)</f>
        <v>4.4502214404320881E-2</v>
      </c>
      <c r="K1163" s="30">
        <f>STDEV(H1163:H1173)</f>
        <v>1.2835184056131972E-2</v>
      </c>
      <c r="L1163" s="30">
        <f>AVERAGE(I1163:I1173)</f>
        <v>-1.3658560672802551</v>
      </c>
      <c r="M1163" s="30">
        <f>STDEV(I1163:I1173)</f>
        <v>0.11293949090822651</v>
      </c>
      <c r="N1163" s="5">
        <v>4.4502214404320881E-2</v>
      </c>
      <c r="O1163" s="5">
        <v>1.2835184056131972E-2</v>
      </c>
      <c r="P1163" s="5">
        <v>-1.3658560672802551</v>
      </c>
      <c r="Q1163" s="5">
        <v>0.11293949090822651</v>
      </c>
      <c r="R1163" s="5">
        <f t="shared" si="55"/>
        <v>-0.4052392804963833</v>
      </c>
      <c r="S1163" s="5">
        <f t="shared" si="56"/>
        <v>-0.35188317751270531</v>
      </c>
      <c r="T1163" s="5">
        <v>-0.4052392804963833</v>
      </c>
      <c r="U1163" s="5">
        <v>-0.35188317751270531</v>
      </c>
    </row>
    <row r="1164" spans="1:30">
      <c r="A1164" s="5">
        <v>2878</v>
      </c>
      <c r="B1164" s="5">
        <v>1102</v>
      </c>
      <c r="C1164" s="5" t="s">
        <v>37</v>
      </c>
      <c r="D1164" s="5" t="s">
        <v>36</v>
      </c>
      <c r="E1164" s="5" t="s">
        <v>42</v>
      </c>
      <c r="F1164" s="5" t="s">
        <v>183</v>
      </c>
      <c r="G1164" s="6" t="s">
        <v>113</v>
      </c>
      <c r="H1164" s="8">
        <v>3.4184694960916362E-2</v>
      </c>
      <c r="I1164">
        <f t="shared" si="54"/>
        <v>-1.4661682910712959</v>
      </c>
      <c r="N1164" s="5">
        <v>4.4502214404320881E-2</v>
      </c>
      <c r="O1164" s="5">
        <v>1.2835184056131972E-2</v>
      </c>
      <c r="P1164" s="5">
        <v>-1.3658560672802551</v>
      </c>
      <c r="Q1164" s="5">
        <v>0.11293949090822651</v>
      </c>
      <c r="R1164" s="5">
        <f t="shared" si="55"/>
        <v>-0.80384662956783648</v>
      </c>
      <c r="S1164" s="5">
        <f t="shared" si="56"/>
        <v>-0.88819440378523984</v>
      </c>
      <c r="T1164" s="5">
        <v>-0.80384662956783648</v>
      </c>
      <c r="U1164" s="5">
        <v>-0.88819440378523984</v>
      </c>
    </row>
    <row r="1165" spans="1:30">
      <c r="A1165" s="5">
        <v>2962</v>
      </c>
      <c r="B1165" s="5">
        <v>1103</v>
      </c>
      <c r="C1165" s="5" t="s">
        <v>37</v>
      </c>
      <c r="D1165" s="5" t="s">
        <v>36</v>
      </c>
      <c r="E1165" s="5" t="s">
        <v>42</v>
      </c>
      <c r="F1165" s="5" t="s">
        <v>183</v>
      </c>
      <c r="G1165" s="6" t="s">
        <v>113</v>
      </c>
      <c r="H1165" s="8">
        <v>4.280779676660245E-2</v>
      </c>
      <c r="I1165">
        <f t="shared" si="54"/>
        <v>-1.3684771238762752</v>
      </c>
      <c r="N1165" s="5">
        <v>4.4502214404320881E-2</v>
      </c>
      <c r="O1165" s="5">
        <v>1.2835184056131972E-2</v>
      </c>
      <c r="P1165" s="5">
        <v>-1.3658560672802551</v>
      </c>
      <c r="Q1165" s="5">
        <v>0.11293949090822651</v>
      </c>
      <c r="R1165" s="5">
        <f t="shared" si="55"/>
        <v>-0.13201350524528918</v>
      </c>
      <c r="S1165" s="5">
        <f t="shared" si="56"/>
        <v>-2.3207618300226988E-2</v>
      </c>
      <c r="T1165" s="5">
        <v>-0.13201350524528918</v>
      </c>
      <c r="U1165" s="5">
        <v>-2.3207618300226988E-2</v>
      </c>
    </row>
    <row r="1166" spans="1:30">
      <c r="A1166" s="5">
        <v>3046</v>
      </c>
      <c r="B1166" s="5">
        <v>1184</v>
      </c>
      <c r="C1166" s="5" t="s">
        <v>37</v>
      </c>
      <c r="D1166" s="5" t="s">
        <v>36</v>
      </c>
      <c r="E1166" s="5" t="s">
        <v>42</v>
      </c>
      <c r="F1166" s="5" t="s">
        <v>183</v>
      </c>
      <c r="G1166" s="6" t="s">
        <v>113</v>
      </c>
      <c r="H1166" s="8">
        <v>3.6425327054603614E-2</v>
      </c>
      <c r="I1166">
        <f t="shared" si="54"/>
        <v>-1.4385965401105607</v>
      </c>
      <c r="N1166" s="5">
        <v>4.4502214404320881E-2</v>
      </c>
      <c r="O1166" s="5">
        <v>1.2835184056131972E-2</v>
      </c>
      <c r="P1166" s="5">
        <v>-1.3658560672802551</v>
      </c>
      <c r="Q1166" s="5">
        <v>0.11293949090822651</v>
      </c>
      <c r="R1166" s="5">
        <f t="shared" si="55"/>
        <v>-0.62927709601940285</v>
      </c>
      <c r="S1166" s="5">
        <f t="shared" si="56"/>
        <v>-0.64406588205195447</v>
      </c>
      <c r="T1166" s="5">
        <v>-0.62927709601940285</v>
      </c>
      <c r="U1166" s="5">
        <v>-0.64406588205195447</v>
      </c>
    </row>
    <row r="1167" spans="1:30">
      <c r="A1167" s="5">
        <v>3130</v>
      </c>
      <c r="B1167" s="5">
        <v>1185</v>
      </c>
      <c r="C1167" s="5" t="s">
        <v>37</v>
      </c>
      <c r="D1167" s="5" t="s">
        <v>36</v>
      </c>
      <c r="E1167" s="5" t="s">
        <v>42</v>
      </c>
      <c r="F1167" s="5" t="s">
        <v>183</v>
      </c>
      <c r="G1167" s="6" t="s">
        <v>113</v>
      </c>
      <c r="H1167" s="8">
        <v>4.9386278534574758E-2</v>
      </c>
      <c r="I1167">
        <f t="shared" si="54"/>
        <v>-1.306393698535586</v>
      </c>
      <c r="N1167" s="5">
        <v>4.4502214404320881E-2</v>
      </c>
      <c r="O1167" s="5">
        <v>1.2835184056131972E-2</v>
      </c>
      <c r="P1167" s="5">
        <v>-1.3658560672802551</v>
      </c>
      <c r="Q1167" s="5">
        <v>0.11293949090822651</v>
      </c>
      <c r="R1167" s="5">
        <f t="shared" si="55"/>
        <v>0.38052154989709946</v>
      </c>
      <c r="S1167" s="5">
        <f t="shared" si="56"/>
        <v>0.52649758084165321</v>
      </c>
      <c r="T1167" s="5">
        <v>0.38052154989709946</v>
      </c>
      <c r="U1167" s="5">
        <v>0.52649758084165321</v>
      </c>
    </row>
    <row r="1168" spans="1:30">
      <c r="A1168" s="5">
        <v>3214</v>
      </c>
      <c r="B1168" s="5">
        <v>1186</v>
      </c>
      <c r="C1168" s="5" t="s">
        <v>37</v>
      </c>
      <c r="D1168" s="5" t="s">
        <v>36</v>
      </c>
      <c r="E1168" s="5" t="s">
        <v>42</v>
      </c>
      <c r="F1168" s="5" t="s">
        <v>183</v>
      </c>
      <c r="G1168" s="6" t="s">
        <v>113</v>
      </c>
      <c r="H1168" s="8">
        <v>7.408242303738781E-2</v>
      </c>
      <c r="I1168">
        <f t="shared" si="54"/>
        <v>-1.1302848214859813</v>
      </c>
      <c r="N1168" s="5">
        <v>4.4502214404320881E-2</v>
      </c>
      <c r="O1168" s="5">
        <v>1.2835184056131972E-2</v>
      </c>
      <c r="P1168" s="5">
        <v>-1.3658560672802551</v>
      </c>
      <c r="Q1168" s="5">
        <v>0.11293949090822651</v>
      </c>
      <c r="R1168" s="5">
        <f t="shared" si="55"/>
        <v>2.3046189679636941</v>
      </c>
      <c r="S1168" s="5">
        <f t="shared" si="56"/>
        <v>2.0858182014092539</v>
      </c>
      <c r="T1168" s="5">
        <v>2.3046189679636941</v>
      </c>
      <c r="U1168" s="5">
        <v>2.0858182014092539</v>
      </c>
    </row>
    <row r="1169" spans="1:22">
      <c r="A1169" s="5">
        <v>3298</v>
      </c>
      <c r="B1169" s="5">
        <v>1195</v>
      </c>
      <c r="C1169" s="5" t="s">
        <v>37</v>
      </c>
      <c r="D1169" s="5" t="s">
        <v>36</v>
      </c>
      <c r="E1169" s="5" t="s">
        <v>42</v>
      </c>
      <c r="F1169" s="5" t="s">
        <v>183</v>
      </c>
      <c r="G1169" s="6" t="s">
        <v>113</v>
      </c>
      <c r="H1169" s="8">
        <v>4.1392442957109296E-2</v>
      </c>
      <c r="I1169">
        <f t="shared" si="54"/>
        <v>-1.3830789410434829</v>
      </c>
      <c r="N1169" s="5">
        <v>4.4502214404320881E-2</v>
      </c>
      <c r="O1169" s="5">
        <v>1.2835184056131972E-2</v>
      </c>
      <c r="P1169" s="5">
        <v>-1.3658560672802551</v>
      </c>
      <c r="Q1169" s="5">
        <v>0.11293949090822651</v>
      </c>
      <c r="R1169" s="5">
        <f t="shared" si="55"/>
        <v>-0.24228491259740839</v>
      </c>
      <c r="S1169" s="5">
        <f t="shared" si="56"/>
        <v>-0.15249647067404418</v>
      </c>
      <c r="T1169" s="5">
        <v>-0.24228491259740839</v>
      </c>
      <c r="U1169" s="5">
        <v>-0.15249647067404418</v>
      </c>
    </row>
    <row r="1170" spans="1:22">
      <c r="A1170" s="5">
        <v>3382</v>
      </c>
      <c r="B1170" s="5">
        <v>1196</v>
      </c>
      <c r="C1170" s="5" t="s">
        <v>37</v>
      </c>
      <c r="D1170" s="5" t="s">
        <v>36</v>
      </c>
      <c r="E1170" s="5" t="s">
        <v>42</v>
      </c>
      <c r="F1170" s="5" t="s">
        <v>183</v>
      </c>
      <c r="G1170" s="6" t="s">
        <v>113</v>
      </c>
      <c r="H1170" s="8">
        <v>4.1527756405342106E-2</v>
      </c>
      <c r="I1170">
        <f t="shared" si="54"/>
        <v>-1.3816615316182752</v>
      </c>
      <c r="N1170" s="5">
        <v>4.4502214404320881E-2</v>
      </c>
      <c r="O1170" s="5">
        <v>1.2835184056131972E-2</v>
      </c>
      <c r="P1170" s="5">
        <v>-1.3658560672802551</v>
      </c>
      <c r="Q1170" s="5">
        <v>0.11293949090822651</v>
      </c>
      <c r="R1170" s="5">
        <f t="shared" si="55"/>
        <v>-0.2317425278804425</v>
      </c>
      <c r="S1170" s="5">
        <f t="shared" si="56"/>
        <v>-0.13994630408652597</v>
      </c>
      <c r="T1170" s="5">
        <v>-0.2317425278804425</v>
      </c>
      <c r="U1170" s="5">
        <v>-0.13994630408652597</v>
      </c>
    </row>
    <row r="1171" spans="1:22">
      <c r="A1171" s="5">
        <v>3466</v>
      </c>
      <c r="B1171" s="5">
        <v>1197</v>
      </c>
      <c r="C1171" s="5" t="s">
        <v>37</v>
      </c>
      <c r="D1171" s="5" t="s">
        <v>36</v>
      </c>
      <c r="E1171" s="5" t="s">
        <v>42</v>
      </c>
      <c r="F1171" s="5" t="s">
        <v>183</v>
      </c>
      <c r="G1171" s="6" t="s">
        <v>113</v>
      </c>
      <c r="H1171" s="8">
        <v>2.9733660934523141E-2</v>
      </c>
      <c r="I1171">
        <f t="shared" si="54"/>
        <v>-1.5267516153231848</v>
      </c>
      <c r="N1171" s="5">
        <v>4.4502214404320881E-2</v>
      </c>
      <c r="O1171" s="5">
        <v>1.2835184056131972E-2</v>
      </c>
      <c r="P1171" s="5">
        <v>-1.3658560672802551</v>
      </c>
      <c r="Q1171" s="5">
        <v>0.11293949090822651</v>
      </c>
      <c r="R1171" s="5">
        <f t="shared" si="55"/>
        <v>-1.1506304393618809</v>
      </c>
      <c r="S1171" s="5">
        <f t="shared" si="56"/>
        <v>-1.4246172596410216</v>
      </c>
      <c r="T1171" s="5">
        <v>-1.1506304393618809</v>
      </c>
      <c r="U1171" s="5">
        <v>-1.4246172596410216</v>
      </c>
    </row>
    <row r="1172" spans="1:22">
      <c r="A1172" s="5">
        <v>3550</v>
      </c>
      <c r="B1172" s="5">
        <v>1203</v>
      </c>
      <c r="C1172" s="5" t="s">
        <v>37</v>
      </c>
      <c r="D1172" s="5" t="s">
        <v>36</v>
      </c>
      <c r="E1172" s="5" t="s">
        <v>42</v>
      </c>
      <c r="F1172" s="5" t="s">
        <v>183</v>
      </c>
      <c r="G1172" s="6" t="s">
        <v>113</v>
      </c>
      <c r="H1172" s="8">
        <v>6.1344742089972898E-2</v>
      </c>
      <c r="I1172">
        <f t="shared" si="54"/>
        <v>-1.2122226550913027</v>
      </c>
      <c r="N1172" s="5">
        <v>4.4502214404320881E-2</v>
      </c>
      <c r="O1172" s="5">
        <v>1.2835184056131972E-2</v>
      </c>
      <c r="P1172" s="5">
        <v>-1.3658560672802551</v>
      </c>
      <c r="Q1172" s="5">
        <v>0.11293949090822651</v>
      </c>
      <c r="R1172" s="5">
        <f t="shared" si="55"/>
        <v>1.3122155172839574</v>
      </c>
      <c r="S1172" s="5">
        <f t="shared" si="56"/>
        <v>1.360316138787923</v>
      </c>
      <c r="T1172" s="5">
        <v>1.3122155172839574</v>
      </c>
      <c r="U1172" s="5">
        <v>1.360316138787923</v>
      </c>
    </row>
    <row r="1173" spans="1:22">
      <c r="A1173" s="10">
        <v>3634</v>
      </c>
      <c r="B1173" s="10" t="s">
        <v>41</v>
      </c>
      <c r="C1173" s="10" t="s">
        <v>37</v>
      </c>
      <c r="D1173" s="10" t="s">
        <v>36</v>
      </c>
      <c r="E1173" s="10" t="s">
        <v>42</v>
      </c>
      <c r="F1173" s="10" t="s">
        <v>183</v>
      </c>
      <c r="G1173" s="6" t="s">
        <v>113</v>
      </c>
      <c r="H1173" s="11">
        <v>3.9338342054121941E-2</v>
      </c>
      <c r="I1173" s="40">
        <f t="shared" si="54"/>
        <v>-1.4051839477191523</v>
      </c>
      <c r="J1173" s="10"/>
      <c r="K1173" s="10"/>
      <c r="L1173" s="10"/>
      <c r="N1173" s="5">
        <v>4.4502214404320881E-2</v>
      </c>
      <c r="O1173" s="5">
        <v>1.2835184056131972E-2</v>
      </c>
      <c r="P1173" s="5">
        <v>-1.3658560672802551</v>
      </c>
      <c r="Q1173" s="5">
        <v>0.11293949090822651</v>
      </c>
      <c r="R1173" s="5">
        <f t="shared" si="55"/>
        <v>-0.40232164397610753</v>
      </c>
      <c r="S1173" s="5">
        <f t="shared" si="56"/>
        <v>-0.34822080498711183</v>
      </c>
      <c r="T1173" s="5">
        <v>-0.40232164397610753</v>
      </c>
      <c r="U1173" s="5">
        <v>-0.34822080498711183</v>
      </c>
    </row>
    <row r="1174" spans="1:22">
      <c r="A1174" s="5">
        <v>946</v>
      </c>
      <c r="B1174" s="5">
        <v>1176</v>
      </c>
      <c r="C1174" s="5" t="s">
        <v>37</v>
      </c>
      <c r="D1174" s="5" t="s">
        <v>36</v>
      </c>
      <c r="E1174" s="5" t="s">
        <v>40</v>
      </c>
      <c r="F1174" s="5" t="s">
        <v>183</v>
      </c>
      <c r="G1174" s="6" t="s">
        <v>113</v>
      </c>
      <c r="H1174" s="8">
        <v>8.4005195440201436E-2</v>
      </c>
      <c r="I1174">
        <f t="shared" si="54"/>
        <v>-1.0756938534472229</v>
      </c>
      <c r="N1174" s="5">
        <v>4.4502214404320881E-2</v>
      </c>
      <c r="O1174" s="5">
        <v>1.2835184056131972E-2</v>
      </c>
      <c r="P1174" s="5">
        <v>-1.3658560672802551</v>
      </c>
      <c r="Q1174" s="5">
        <v>0.11293949090822651</v>
      </c>
      <c r="R1174" s="5">
        <f t="shared" si="55"/>
        <v>3.0777105231309965</v>
      </c>
      <c r="S1174" s="5">
        <f t="shared" si="56"/>
        <v>2.5691829447754024</v>
      </c>
      <c r="T1174" s="5">
        <v>3.0777105231309965</v>
      </c>
      <c r="U1174" s="5">
        <v>2.5691829447754024</v>
      </c>
    </row>
    <row r="1175" spans="1:22">
      <c r="A1175" s="5">
        <v>1030</v>
      </c>
      <c r="B1175" s="5">
        <v>1177</v>
      </c>
      <c r="C1175" s="5" t="s">
        <v>37</v>
      </c>
      <c r="D1175" s="5" t="s">
        <v>36</v>
      </c>
      <c r="E1175" s="5" t="s">
        <v>40</v>
      </c>
      <c r="F1175" s="5" t="s">
        <v>183</v>
      </c>
      <c r="G1175" s="6" t="s">
        <v>113</v>
      </c>
      <c r="H1175" s="8">
        <v>7.3033432180290708E-2</v>
      </c>
      <c r="I1175">
        <f t="shared" si="54"/>
        <v>-1.1364782893635337</v>
      </c>
      <c r="N1175" s="5">
        <v>4.4502214404320881E-2</v>
      </c>
      <c r="O1175" s="5">
        <v>1.2835184056131972E-2</v>
      </c>
      <c r="P1175" s="5">
        <v>-1.3658560672802551</v>
      </c>
      <c r="Q1175" s="5">
        <v>0.11293949090822651</v>
      </c>
      <c r="R1175" s="5">
        <f t="shared" si="55"/>
        <v>2.2228912067948978</v>
      </c>
      <c r="S1175" s="5">
        <f t="shared" si="56"/>
        <v>2.0309793861485659</v>
      </c>
      <c r="T1175" s="5">
        <v>2.2228912067948978</v>
      </c>
      <c r="U1175" s="5">
        <v>2.0309793861485659</v>
      </c>
    </row>
    <row r="1176" spans="1:22">
      <c r="A1176" s="5">
        <v>1114</v>
      </c>
      <c r="B1176" s="5">
        <v>1179</v>
      </c>
      <c r="C1176" s="5" t="s">
        <v>37</v>
      </c>
      <c r="D1176" s="5" t="s">
        <v>36</v>
      </c>
      <c r="E1176" s="5" t="s">
        <v>40</v>
      </c>
      <c r="F1176" s="5" t="s">
        <v>183</v>
      </c>
      <c r="G1176" s="6" t="s">
        <v>113</v>
      </c>
      <c r="H1176" s="8">
        <v>5.4770315753031457E-2</v>
      </c>
      <c r="I1176">
        <f t="shared" si="54"/>
        <v>-1.2614547553391731</v>
      </c>
      <c r="N1176" s="5">
        <v>4.4502214404320881E-2</v>
      </c>
      <c r="O1176" s="5">
        <v>1.2835184056131972E-2</v>
      </c>
      <c r="P1176" s="5">
        <v>-1.3658560672802551</v>
      </c>
      <c r="Q1176" s="5">
        <v>0.11293949090822651</v>
      </c>
      <c r="R1176" s="5">
        <f t="shared" si="55"/>
        <v>0.79999642418879224</v>
      </c>
      <c r="S1176" s="5">
        <f t="shared" si="56"/>
        <v>0.92440041212791979</v>
      </c>
      <c r="T1176" s="5">
        <v>0.79999642418879224</v>
      </c>
      <c r="U1176" s="5">
        <v>0.92440041212791979</v>
      </c>
    </row>
    <row r="1177" spans="1:22">
      <c r="A1177" s="5">
        <v>1198</v>
      </c>
      <c r="B1177" s="5">
        <v>1180</v>
      </c>
      <c r="C1177" s="5" t="s">
        <v>37</v>
      </c>
      <c r="D1177" s="5" t="s">
        <v>36</v>
      </c>
      <c r="E1177" s="5" t="s">
        <v>40</v>
      </c>
      <c r="F1177" s="5" t="s">
        <v>183</v>
      </c>
      <c r="G1177" s="6" t="s">
        <v>113</v>
      </c>
      <c r="H1177" s="8">
        <v>4.9428172752502796E-2</v>
      </c>
      <c r="I1177">
        <f t="shared" si="54"/>
        <v>-1.3060254441249617</v>
      </c>
      <c r="N1177" s="5">
        <v>4.4502214404320881E-2</v>
      </c>
      <c r="O1177" s="5">
        <v>1.2835184056131972E-2</v>
      </c>
      <c r="P1177" s="5">
        <v>-1.3658560672802551</v>
      </c>
      <c r="Q1177" s="5">
        <v>0.11293949090822651</v>
      </c>
      <c r="R1177" s="5">
        <f t="shared" si="55"/>
        <v>0.38378556370047168</v>
      </c>
      <c r="S1177" s="5">
        <f t="shared" si="56"/>
        <v>0.52975821543158164</v>
      </c>
      <c r="T1177" s="5">
        <v>0.38378556370047168</v>
      </c>
      <c r="U1177" s="5">
        <v>0.52975821543158164</v>
      </c>
    </row>
    <row r="1178" spans="1:22">
      <c r="A1178" s="5">
        <v>1282</v>
      </c>
      <c r="B1178" s="5">
        <v>1190</v>
      </c>
      <c r="C1178" s="5" t="s">
        <v>37</v>
      </c>
      <c r="D1178" s="5" t="s">
        <v>36</v>
      </c>
      <c r="E1178" s="5" t="s">
        <v>40</v>
      </c>
      <c r="F1178" s="5" t="s">
        <v>183</v>
      </c>
      <c r="G1178" s="6" t="s">
        <v>113</v>
      </c>
      <c r="H1178" s="8">
        <v>6.9363343658710191E-2</v>
      </c>
      <c r="I1178">
        <f t="shared" si="54"/>
        <v>-1.1588699798696975</v>
      </c>
      <c r="N1178" s="5">
        <v>4.4502214404320881E-2</v>
      </c>
      <c r="O1178" s="5">
        <v>1.2835184056131972E-2</v>
      </c>
      <c r="P1178" s="5">
        <v>-1.3658560672802551</v>
      </c>
      <c r="Q1178" s="5">
        <v>0.11293949090822651</v>
      </c>
      <c r="R1178" s="5">
        <f t="shared" si="55"/>
        <v>1.9369515190171331</v>
      </c>
      <c r="S1178" s="5">
        <f t="shared" si="56"/>
        <v>1.8327166675361799</v>
      </c>
      <c r="T1178" s="5">
        <v>1.9369515190171331</v>
      </c>
      <c r="U1178" s="5">
        <v>1.8327166675361799</v>
      </c>
    </row>
    <row r="1179" spans="1:22">
      <c r="A1179" s="5">
        <v>1366</v>
      </c>
      <c r="B1179" s="5">
        <v>1191</v>
      </c>
      <c r="C1179" s="5" t="s">
        <v>37</v>
      </c>
      <c r="D1179" s="5" t="s">
        <v>36</v>
      </c>
      <c r="E1179" s="5" t="s">
        <v>40</v>
      </c>
      <c r="F1179" s="5" t="s">
        <v>183</v>
      </c>
      <c r="G1179" s="6" t="s">
        <v>113</v>
      </c>
      <c r="H1179" s="8">
        <v>4.7337328047333274E-2</v>
      </c>
      <c r="I1179">
        <f t="shared" si="54"/>
        <v>-1.3247962594413301</v>
      </c>
      <c r="N1179" s="5">
        <v>4.4502214404320881E-2</v>
      </c>
      <c r="O1179" s="5">
        <v>1.2835184056131972E-2</v>
      </c>
      <c r="P1179" s="5">
        <v>-1.3658560672802551</v>
      </c>
      <c r="Q1179" s="5">
        <v>0.11293949090822651</v>
      </c>
      <c r="R1179" s="5">
        <f t="shared" si="55"/>
        <v>0.22088609174699964</v>
      </c>
      <c r="S1179" s="5">
        <f t="shared" si="56"/>
        <v>0.36355580770494023</v>
      </c>
      <c r="T1179" s="5">
        <v>0.22088609174699964</v>
      </c>
      <c r="U1179" s="5">
        <v>0.36355580770494023</v>
      </c>
    </row>
    <row r="1180" spans="1:22">
      <c r="A1180" s="5">
        <v>1450</v>
      </c>
      <c r="B1180" s="5">
        <v>1193</v>
      </c>
      <c r="C1180" s="5" t="s">
        <v>37</v>
      </c>
      <c r="D1180" s="5" t="s">
        <v>36</v>
      </c>
      <c r="E1180" s="5" t="s">
        <v>40</v>
      </c>
      <c r="F1180" s="5" t="s">
        <v>183</v>
      </c>
      <c r="G1180" s="6" t="s">
        <v>113</v>
      </c>
      <c r="H1180" s="8">
        <v>3.2576946882196221E-2</v>
      </c>
      <c r="I1180">
        <f t="shared" si="54"/>
        <v>-1.4870896202837123</v>
      </c>
      <c r="N1180" s="5">
        <v>4.4502214404320881E-2</v>
      </c>
      <c r="O1180" s="5">
        <v>1.2835184056131972E-2</v>
      </c>
      <c r="P1180" s="5">
        <v>-1.3658560672802551</v>
      </c>
      <c r="Q1180" s="5">
        <v>0.11293949090822651</v>
      </c>
      <c r="R1180" s="5">
        <f t="shared" si="55"/>
        <v>-0.92910763647580086</v>
      </c>
      <c r="S1180" s="5">
        <f t="shared" si="56"/>
        <v>-1.0734381041434864</v>
      </c>
      <c r="T1180" s="5">
        <v>-0.92910763647580086</v>
      </c>
      <c r="U1180" s="5">
        <v>-1.0734381041434864</v>
      </c>
    </row>
    <row r="1181" spans="1:22">
      <c r="A1181" s="5">
        <v>1534</v>
      </c>
      <c r="B1181" s="5">
        <v>1194</v>
      </c>
      <c r="C1181" s="5" t="s">
        <v>37</v>
      </c>
      <c r="D1181" s="5" t="s">
        <v>36</v>
      </c>
      <c r="E1181" s="5" t="s">
        <v>40</v>
      </c>
      <c r="F1181" s="5" t="s">
        <v>183</v>
      </c>
      <c r="G1181" s="6" t="s">
        <v>113</v>
      </c>
      <c r="H1181" s="8">
        <v>4.1697700818581367E-2</v>
      </c>
      <c r="I1181">
        <f t="shared" si="54"/>
        <v>-1.3798878910533741</v>
      </c>
      <c r="N1181" s="5">
        <v>4.4502214404320881E-2</v>
      </c>
      <c r="O1181" s="5">
        <v>1.2835184056131972E-2</v>
      </c>
      <c r="P1181" s="5">
        <v>-1.3658560672802551</v>
      </c>
      <c r="Q1181" s="5">
        <v>0.11293949090822651</v>
      </c>
      <c r="R1181" s="5">
        <f t="shared" si="55"/>
        <v>-0.21850201551256024</v>
      </c>
      <c r="S1181" s="5">
        <f t="shared" si="56"/>
        <v>-0.12424196054258005</v>
      </c>
      <c r="T1181" s="5">
        <v>-0.21850201551256024</v>
      </c>
      <c r="U1181" s="5">
        <v>-0.12424196054258005</v>
      </c>
    </row>
    <row r="1182" spans="1:22">
      <c r="A1182" s="5">
        <v>1618</v>
      </c>
      <c r="B1182" s="5">
        <v>1199</v>
      </c>
      <c r="C1182" s="5" t="s">
        <v>37</v>
      </c>
      <c r="D1182" s="5" t="s">
        <v>36</v>
      </c>
      <c r="E1182" s="5" t="s">
        <v>40</v>
      </c>
      <c r="F1182" s="5" t="s">
        <v>183</v>
      </c>
      <c r="G1182" s="6" t="s">
        <v>113</v>
      </c>
      <c r="H1182" s="8">
        <v>3.1688569721040651E-2</v>
      </c>
      <c r="I1182">
        <f t="shared" si="54"/>
        <v>-1.4990973624593571</v>
      </c>
      <c r="N1182" s="5">
        <v>4.4502214404320881E-2</v>
      </c>
      <c r="O1182" s="5">
        <v>1.2835184056131972E-2</v>
      </c>
      <c r="P1182" s="5">
        <v>-1.3658560672802551</v>
      </c>
      <c r="Q1182" s="5">
        <v>0.11293949090822651</v>
      </c>
      <c r="R1182" s="5">
        <f t="shared" si="55"/>
        <v>-0.99832184931999857</v>
      </c>
      <c r="S1182" s="5">
        <f t="shared" si="56"/>
        <v>-1.1797582414053249</v>
      </c>
      <c r="T1182" s="5">
        <v>-0.99832184931999857</v>
      </c>
      <c r="U1182" s="5">
        <v>-1.1797582414053249</v>
      </c>
    </row>
    <row r="1183" spans="1:22">
      <c r="A1183" s="5">
        <v>1702</v>
      </c>
      <c r="B1183" s="5">
        <v>1200</v>
      </c>
      <c r="C1183" s="5" t="s">
        <v>37</v>
      </c>
      <c r="D1183" s="5" t="s">
        <v>36</v>
      </c>
      <c r="E1183" s="5" t="s">
        <v>40</v>
      </c>
      <c r="F1183" s="5" t="s">
        <v>183</v>
      </c>
      <c r="G1183" s="6" t="s">
        <v>113</v>
      </c>
      <c r="H1183" s="8">
        <v>3.0639606232648539E-2</v>
      </c>
      <c r="I1183">
        <f t="shared" si="54"/>
        <v>-1.5137168203738582</v>
      </c>
      <c r="N1183" s="5">
        <v>4.4502214404320881E-2</v>
      </c>
      <c r="O1183" s="5">
        <v>1.2835184056131972E-2</v>
      </c>
      <c r="P1183" s="5">
        <v>-1.3658560672802551</v>
      </c>
      <c r="Q1183" s="5">
        <v>0.11293949090822651</v>
      </c>
      <c r="R1183" s="5">
        <f t="shared" si="55"/>
        <v>-1.0800474781699387</v>
      </c>
      <c r="S1183" s="5">
        <f t="shared" si="56"/>
        <v>-1.3092032902269171</v>
      </c>
      <c r="T1183" s="5">
        <v>-1.0800474781699387</v>
      </c>
      <c r="U1183" s="5">
        <v>-1.3092032902269171</v>
      </c>
    </row>
    <row r="1184" spans="1:22">
      <c r="A1184" s="144">
        <v>1786</v>
      </c>
      <c r="B1184" s="144" t="s">
        <v>43</v>
      </c>
      <c r="C1184" s="144" t="s">
        <v>37</v>
      </c>
      <c r="D1184" s="144" t="s">
        <v>36</v>
      </c>
      <c r="E1184" s="144" t="s">
        <v>40</v>
      </c>
      <c r="F1184" s="144" t="s">
        <v>183</v>
      </c>
      <c r="G1184" s="145" t="s">
        <v>113</v>
      </c>
      <c r="H1184" s="152">
        <v>2.9946396982541111E-2</v>
      </c>
      <c r="I1184" s="146">
        <f t="shared" si="54"/>
        <v>-1.5236554225144008</v>
      </c>
      <c r="J1184" s="144"/>
      <c r="K1184" s="144"/>
      <c r="L1184" s="144"/>
      <c r="M1184" s="144"/>
      <c r="N1184" s="5">
        <v>4.4502214404320881E-2</v>
      </c>
      <c r="O1184" s="5">
        <v>1.2835184056131972E-2</v>
      </c>
      <c r="P1184" s="5">
        <v>-1.3658560672802551</v>
      </c>
      <c r="Q1184" s="5">
        <v>0.11293949090822651</v>
      </c>
      <c r="R1184" s="144">
        <f t="shared" si="55"/>
        <v>-1.1340559946879585</v>
      </c>
      <c r="S1184" s="144">
        <f t="shared" si="56"/>
        <v>-1.3972026433373232</v>
      </c>
      <c r="T1184" s="144">
        <v>-1.1340559946879585</v>
      </c>
      <c r="U1184" s="144">
        <v>-1.3972026433373232</v>
      </c>
      <c r="V1184" s="144"/>
    </row>
    <row r="1185" spans="1:21">
      <c r="A1185" s="5">
        <v>1870</v>
      </c>
      <c r="B1185" s="5">
        <v>1107</v>
      </c>
      <c r="C1185" s="5" t="s">
        <v>35</v>
      </c>
      <c r="D1185" s="5" t="s">
        <v>36</v>
      </c>
      <c r="E1185" s="5" t="s">
        <v>42</v>
      </c>
      <c r="F1185" s="5" t="s">
        <v>183</v>
      </c>
      <c r="G1185" s="6" t="s">
        <v>113</v>
      </c>
      <c r="H1185" s="8">
        <v>2.1363558771504677E-2</v>
      </c>
      <c r="I1185">
        <f t="shared" si="54"/>
        <v>-1.6703264002348039</v>
      </c>
      <c r="N1185" s="5">
        <v>4.4502214404320881E-2</v>
      </c>
      <c r="O1185" s="5">
        <v>1.2835184056131972E-2</v>
      </c>
      <c r="P1185" s="5">
        <v>-1.3658560672802551</v>
      </c>
      <c r="Q1185" s="5">
        <v>0.11293949090822651</v>
      </c>
      <c r="R1185" s="5">
        <f t="shared" si="55"/>
        <v>-1.8027521484401134</v>
      </c>
      <c r="S1185" s="5">
        <f t="shared" si="56"/>
        <v>-2.6958713068926294</v>
      </c>
      <c r="T1185" s="5">
        <v>-1.8027521484401134</v>
      </c>
      <c r="U1185" s="5">
        <v>-2.6958713068926294</v>
      </c>
    </row>
    <row r="1186" spans="1:21">
      <c r="A1186" s="5">
        <v>1954</v>
      </c>
      <c r="B1186" s="5">
        <v>1113</v>
      </c>
      <c r="C1186" s="5" t="s">
        <v>35</v>
      </c>
      <c r="D1186" s="5" t="s">
        <v>36</v>
      </c>
      <c r="E1186" s="5" t="s">
        <v>42</v>
      </c>
      <c r="F1186" s="5" t="s">
        <v>183</v>
      </c>
      <c r="G1186" s="6" t="s">
        <v>113</v>
      </c>
      <c r="H1186" s="8">
        <v>3.3244958638632797E-2</v>
      </c>
      <c r="I1186">
        <f t="shared" si="54"/>
        <v>-1.4782742030351868</v>
      </c>
      <c r="N1186" s="5">
        <v>4.4502214404320881E-2</v>
      </c>
      <c r="O1186" s="5">
        <v>1.2835184056131972E-2</v>
      </c>
      <c r="P1186" s="5">
        <v>-1.3658560672802551</v>
      </c>
      <c r="Q1186" s="5">
        <v>0.11293949090822651</v>
      </c>
      <c r="R1186" s="5">
        <f t="shared" si="55"/>
        <v>-0.87706227791178126</v>
      </c>
      <c r="S1186" s="5">
        <f t="shared" si="56"/>
        <v>-0.99538376568636644</v>
      </c>
      <c r="T1186" s="5">
        <v>-0.87706227791178126</v>
      </c>
      <c r="U1186" s="5">
        <v>-0.99538376568636644</v>
      </c>
    </row>
    <row r="1187" spans="1:21">
      <c r="A1187" s="5">
        <v>2038</v>
      </c>
      <c r="B1187" s="5">
        <v>1114</v>
      </c>
      <c r="C1187" s="5" t="s">
        <v>35</v>
      </c>
      <c r="D1187" s="5" t="s">
        <v>36</v>
      </c>
      <c r="E1187" s="5" t="s">
        <v>42</v>
      </c>
      <c r="F1187" s="5" t="s">
        <v>183</v>
      </c>
      <c r="G1187" s="6" t="s">
        <v>113</v>
      </c>
      <c r="H1187" s="8">
        <v>4.6905121709944299E-2</v>
      </c>
      <c r="I1187">
        <f t="shared" si="54"/>
        <v>-1.3287797327876529</v>
      </c>
      <c r="N1187" s="5">
        <v>4.4502214404320881E-2</v>
      </c>
      <c r="O1187" s="5">
        <v>1.2835184056131972E-2</v>
      </c>
      <c r="P1187" s="5">
        <v>-1.3658560672802551</v>
      </c>
      <c r="Q1187" s="5">
        <v>0.11293949090822651</v>
      </c>
      <c r="R1187" s="5">
        <f t="shared" si="55"/>
        <v>0.1872125319835547</v>
      </c>
      <c r="S1187" s="5">
        <f t="shared" si="56"/>
        <v>0.32828494439318862</v>
      </c>
      <c r="T1187" s="5">
        <v>0.1872125319835547</v>
      </c>
      <c r="U1187" s="5">
        <v>0.32828494439318862</v>
      </c>
    </row>
    <row r="1188" spans="1:21">
      <c r="A1188" s="5">
        <v>2122</v>
      </c>
      <c r="B1188" s="5">
        <v>1115</v>
      </c>
      <c r="C1188" s="5" t="s">
        <v>35</v>
      </c>
      <c r="D1188" s="5" t="s">
        <v>36</v>
      </c>
      <c r="E1188" s="5" t="s">
        <v>42</v>
      </c>
      <c r="F1188" s="5" t="s">
        <v>183</v>
      </c>
      <c r="G1188" s="6" t="s">
        <v>113</v>
      </c>
      <c r="H1188" s="8">
        <v>3.5634059463490804E-2</v>
      </c>
      <c r="I1188">
        <f t="shared" si="54"/>
        <v>-1.4481346996201232</v>
      </c>
      <c r="N1188" s="5">
        <v>4.4502214404320881E-2</v>
      </c>
      <c r="O1188" s="5">
        <v>1.2835184056131972E-2</v>
      </c>
      <c r="P1188" s="5">
        <v>-1.3658560672802551</v>
      </c>
      <c r="Q1188" s="5">
        <v>0.11293949090822651</v>
      </c>
      <c r="R1188" s="5">
        <f t="shared" si="55"/>
        <v>-0.69092542047290251</v>
      </c>
      <c r="S1188" s="5">
        <f t="shared" si="56"/>
        <v>-0.7285195964512261</v>
      </c>
      <c r="T1188" s="5">
        <v>-0.69092542047290251</v>
      </c>
      <c r="U1188" s="5">
        <v>-0.7285195964512261</v>
      </c>
    </row>
    <row r="1189" spans="1:21">
      <c r="A1189" s="5">
        <v>2206</v>
      </c>
      <c r="B1189" s="5">
        <v>1117</v>
      </c>
      <c r="C1189" s="5" t="s">
        <v>35</v>
      </c>
      <c r="D1189" s="5" t="s">
        <v>36</v>
      </c>
      <c r="E1189" s="5" t="s">
        <v>42</v>
      </c>
      <c r="F1189" s="5" t="s">
        <v>183</v>
      </c>
      <c r="G1189" s="6" t="s">
        <v>113</v>
      </c>
      <c r="H1189" s="8">
        <v>2.4677292238301379E-2</v>
      </c>
      <c r="I1189">
        <f t="shared" si="54"/>
        <v>-1.6077024957927337</v>
      </c>
      <c r="N1189" s="5">
        <v>4.4502214404320881E-2</v>
      </c>
      <c r="O1189" s="5">
        <v>1.2835184056131972E-2</v>
      </c>
      <c r="P1189" s="5">
        <v>-1.3658560672802551</v>
      </c>
      <c r="Q1189" s="5">
        <v>0.11293949090822651</v>
      </c>
      <c r="R1189" s="5">
        <f t="shared" si="55"/>
        <v>-1.5445763831137429</v>
      </c>
      <c r="S1189" s="5">
        <f t="shared" si="56"/>
        <v>-2.1413805442863256</v>
      </c>
      <c r="T1189" s="5">
        <v>-1.5445763831137429</v>
      </c>
      <c r="U1189" s="5">
        <v>-2.1413805442863256</v>
      </c>
    </row>
    <row r="1190" spans="1:21">
      <c r="A1190" s="5">
        <v>2290</v>
      </c>
      <c r="B1190" s="5">
        <v>1118</v>
      </c>
      <c r="C1190" s="5" t="s">
        <v>35</v>
      </c>
      <c r="D1190" s="5" t="s">
        <v>36</v>
      </c>
      <c r="E1190" s="5" t="s">
        <v>42</v>
      </c>
      <c r="F1190" s="5" t="s">
        <v>183</v>
      </c>
      <c r="G1190" s="6" t="s">
        <v>113</v>
      </c>
      <c r="H1190" s="8">
        <v>2.7471568336238653E-2</v>
      </c>
      <c r="I1190">
        <f t="shared" si="54"/>
        <v>-1.5611165462462937</v>
      </c>
      <c r="N1190" s="5">
        <v>4.4502214404320881E-2</v>
      </c>
      <c r="O1190" s="5">
        <v>1.2835184056131972E-2</v>
      </c>
      <c r="P1190" s="5">
        <v>-1.3658560672802551</v>
      </c>
      <c r="Q1190" s="5">
        <v>0.11293949090822651</v>
      </c>
      <c r="R1190" s="5">
        <f t="shared" si="55"/>
        <v>-1.3268719788981822</v>
      </c>
      <c r="S1190" s="5">
        <f t="shared" si="56"/>
        <v>-1.7288946266342327</v>
      </c>
      <c r="T1190" s="5">
        <v>-1.3268719788981822</v>
      </c>
      <c r="U1190" s="5">
        <v>-1.7288946266342327</v>
      </c>
    </row>
    <row r="1191" spans="1:21">
      <c r="A1191" s="5">
        <v>2374</v>
      </c>
      <c r="B1191" s="5">
        <v>1119</v>
      </c>
      <c r="C1191" s="5" t="s">
        <v>35</v>
      </c>
      <c r="D1191" s="5" t="s">
        <v>36</v>
      </c>
      <c r="E1191" s="5" t="s">
        <v>42</v>
      </c>
      <c r="F1191" s="5" t="s">
        <v>183</v>
      </c>
      <c r="G1191" s="6" t="s">
        <v>113</v>
      </c>
      <c r="H1191" s="8">
        <v>4.7556820268728393E-2</v>
      </c>
      <c r="I1191">
        <f t="shared" si="54"/>
        <v>-1.3227871907629796</v>
      </c>
      <c r="N1191" s="5">
        <v>4.4502214404320881E-2</v>
      </c>
      <c r="O1191" s="5">
        <v>1.2835184056131972E-2</v>
      </c>
      <c r="P1191" s="5">
        <v>-1.3658560672802551</v>
      </c>
      <c r="Q1191" s="5">
        <v>0.11293949090822651</v>
      </c>
      <c r="R1191" s="5">
        <f t="shared" si="55"/>
        <v>0.23798691557899271</v>
      </c>
      <c r="S1191" s="5">
        <f t="shared" si="56"/>
        <v>0.38134470211374394</v>
      </c>
      <c r="T1191" s="5">
        <v>0.23798691557899271</v>
      </c>
      <c r="U1191" s="5">
        <v>0.38134470211374394</v>
      </c>
    </row>
    <row r="1192" spans="1:21">
      <c r="A1192" s="5">
        <v>2458</v>
      </c>
      <c r="B1192" s="5">
        <v>1204</v>
      </c>
      <c r="C1192" s="5" t="s">
        <v>35</v>
      </c>
      <c r="D1192" s="5" t="s">
        <v>36</v>
      </c>
      <c r="E1192" s="5" t="s">
        <v>42</v>
      </c>
      <c r="F1192" s="5" t="s">
        <v>183</v>
      </c>
      <c r="G1192" s="6" t="s">
        <v>113</v>
      </c>
      <c r="H1192" s="8">
        <v>4.4556628084742061E-2</v>
      </c>
      <c r="I1192">
        <f t="shared" si="54"/>
        <v>-1.3510876827265961</v>
      </c>
      <c r="N1192" s="5">
        <v>4.4502214404320881E-2</v>
      </c>
      <c r="O1192" s="5">
        <v>1.2835184056131972E-2</v>
      </c>
      <c r="P1192" s="5">
        <v>-1.3658560672802551</v>
      </c>
      <c r="Q1192" s="5">
        <v>0.11293949090822651</v>
      </c>
      <c r="R1192" s="5">
        <f t="shared" si="55"/>
        <v>4.2394156704893462E-3</v>
      </c>
      <c r="S1192" s="5">
        <f t="shared" si="56"/>
        <v>0.13076368978553013</v>
      </c>
      <c r="T1192" s="5">
        <v>4.2394156704893462E-3</v>
      </c>
      <c r="U1192" s="5">
        <v>0.13076368978553013</v>
      </c>
    </row>
    <row r="1193" spans="1:21">
      <c r="A1193" s="5">
        <v>2542</v>
      </c>
      <c r="B1193" s="5">
        <v>1205</v>
      </c>
      <c r="C1193" s="5" t="s">
        <v>35</v>
      </c>
      <c r="D1193" s="5" t="s">
        <v>36</v>
      </c>
      <c r="E1193" s="5" t="s">
        <v>42</v>
      </c>
      <c r="F1193" s="5" t="s">
        <v>183</v>
      </c>
      <c r="G1193" s="6" t="s">
        <v>113</v>
      </c>
      <c r="H1193" s="8">
        <v>1.7068120545237264E-2</v>
      </c>
      <c r="I1193">
        <f t="shared" si="54"/>
        <v>-1.7678142985554903</v>
      </c>
      <c r="N1193" s="5">
        <v>4.4502214404320881E-2</v>
      </c>
      <c r="O1193" s="5">
        <v>1.2835184056131972E-2</v>
      </c>
      <c r="P1193" s="5">
        <v>-1.3658560672802551</v>
      </c>
      <c r="Q1193" s="5">
        <v>0.11293949090822651</v>
      </c>
      <c r="R1193" s="5">
        <f t="shared" si="55"/>
        <v>-2.137413358398788</v>
      </c>
      <c r="S1193" s="5">
        <f t="shared" si="56"/>
        <v>-3.5590582890254252</v>
      </c>
      <c r="T1193" s="5">
        <v>-2.137413358398788</v>
      </c>
      <c r="U1193" s="5">
        <v>-3.5590582890254252</v>
      </c>
    </row>
    <row r="1194" spans="1:21">
      <c r="A1194" s="5">
        <v>2626</v>
      </c>
      <c r="B1194" s="5">
        <v>1206</v>
      </c>
      <c r="C1194" s="5" t="s">
        <v>35</v>
      </c>
      <c r="D1194" s="5" t="s">
        <v>36</v>
      </c>
      <c r="E1194" s="5" t="s">
        <v>42</v>
      </c>
      <c r="F1194" s="5" t="s">
        <v>183</v>
      </c>
      <c r="G1194" s="6" t="s">
        <v>113</v>
      </c>
      <c r="H1194" s="8">
        <v>3.0995354864681739E-2</v>
      </c>
      <c r="I1194">
        <f t="shared" si="54"/>
        <v>-1.5087033870623394</v>
      </c>
      <c r="N1194" s="5">
        <v>4.4502214404320881E-2</v>
      </c>
      <c r="O1194" s="5">
        <v>1.2835184056131972E-2</v>
      </c>
      <c r="P1194" s="5">
        <v>-1.3658560672802551</v>
      </c>
      <c r="Q1194" s="5">
        <v>0.11293949090822651</v>
      </c>
      <c r="R1194" s="5">
        <f t="shared" si="55"/>
        <v>-1.0523308026257931</v>
      </c>
      <c r="S1194" s="5">
        <f t="shared" si="56"/>
        <v>-1.2648128536205339</v>
      </c>
      <c r="T1194" s="5">
        <v>-1.0523308026257931</v>
      </c>
      <c r="U1194" s="5">
        <v>-1.2648128536205339</v>
      </c>
    </row>
    <row r="1195" spans="1:21">
      <c r="A1195" s="5">
        <v>22</v>
      </c>
      <c r="B1195" s="5">
        <v>1120</v>
      </c>
      <c r="C1195" s="5" t="s">
        <v>35</v>
      </c>
      <c r="D1195" s="5" t="s">
        <v>36</v>
      </c>
      <c r="E1195" s="5" t="s">
        <v>40</v>
      </c>
      <c r="F1195" s="5" t="s">
        <v>183</v>
      </c>
      <c r="G1195" s="6" t="s">
        <v>113</v>
      </c>
      <c r="H1195" s="8">
        <v>2.1312421581147215E-2</v>
      </c>
      <c r="I1195">
        <f t="shared" si="54"/>
        <v>-1.6713672016429084</v>
      </c>
      <c r="N1195" s="5">
        <v>4.4502214404320881E-2</v>
      </c>
      <c r="O1195" s="5">
        <v>1.2835184056131972E-2</v>
      </c>
      <c r="P1195" s="5">
        <v>-1.3658560672802551</v>
      </c>
      <c r="Q1195" s="5">
        <v>0.11293949090822651</v>
      </c>
      <c r="R1195" s="5">
        <f t="shared" si="55"/>
        <v>-1.8067362900101778</v>
      </c>
      <c r="S1195" s="5">
        <f t="shared" si="56"/>
        <v>-2.7050868735623093</v>
      </c>
      <c r="T1195" s="5">
        <v>-1.8067362900101778</v>
      </c>
      <c r="U1195" s="5">
        <v>-2.7050868735623093</v>
      </c>
    </row>
    <row r="1196" spans="1:21">
      <c r="A1196" s="5">
        <v>106</v>
      </c>
      <c r="B1196" s="5">
        <v>1126</v>
      </c>
      <c r="C1196" s="5" t="s">
        <v>35</v>
      </c>
      <c r="D1196" s="5" t="s">
        <v>36</v>
      </c>
      <c r="E1196" s="5" t="s">
        <v>40</v>
      </c>
      <c r="F1196" s="5" t="s">
        <v>183</v>
      </c>
      <c r="G1196" s="6" t="s">
        <v>113</v>
      </c>
      <c r="H1196" s="8">
        <v>2.943691092520875E-2</v>
      </c>
      <c r="I1196">
        <f t="shared" si="54"/>
        <v>-1.5311077662953014</v>
      </c>
      <c r="N1196" s="5">
        <v>4.4502214404320881E-2</v>
      </c>
      <c r="O1196" s="5">
        <v>1.2835184056131972E-2</v>
      </c>
      <c r="P1196" s="5">
        <v>-1.3658560672802551</v>
      </c>
      <c r="Q1196" s="5">
        <v>0.11293949090822651</v>
      </c>
      <c r="R1196" s="5">
        <f t="shared" si="55"/>
        <v>-1.1737504825195495</v>
      </c>
      <c r="S1196" s="5">
        <f t="shared" si="56"/>
        <v>-1.4631879220115149</v>
      </c>
      <c r="T1196" s="5">
        <v>-1.1737504825195495</v>
      </c>
      <c r="U1196" s="5">
        <v>-1.4631879220115149</v>
      </c>
    </row>
    <row r="1197" spans="1:21">
      <c r="A1197" s="5">
        <v>190</v>
      </c>
      <c r="B1197" s="5">
        <v>1127</v>
      </c>
      <c r="C1197" s="5" t="s">
        <v>35</v>
      </c>
      <c r="D1197" s="5" t="s">
        <v>36</v>
      </c>
      <c r="E1197" s="5" t="s">
        <v>40</v>
      </c>
      <c r="F1197" s="5" t="s">
        <v>183</v>
      </c>
      <c r="G1197" s="6" t="s">
        <v>113</v>
      </c>
      <c r="H1197" s="8">
        <v>2.2678982348363415E-2</v>
      </c>
      <c r="I1197">
        <f t="shared" si="54"/>
        <v>-1.6443764370104339</v>
      </c>
      <c r="N1197" s="5">
        <v>4.4502214404320881E-2</v>
      </c>
      <c r="O1197" s="5">
        <v>1.2835184056131972E-2</v>
      </c>
      <c r="P1197" s="5">
        <v>-1.3658560672802551</v>
      </c>
      <c r="Q1197" s="5">
        <v>0.11293949090822651</v>
      </c>
      <c r="R1197" s="5">
        <f t="shared" si="55"/>
        <v>-1.7002663896768571</v>
      </c>
      <c r="S1197" s="5">
        <f t="shared" si="56"/>
        <v>-2.4661025783842221</v>
      </c>
      <c r="T1197" s="5">
        <v>-1.7002663896768571</v>
      </c>
      <c r="U1197" s="5">
        <v>-2.4661025783842221</v>
      </c>
    </row>
    <row r="1198" spans="1:21">
      <c r="A1198" s="5">
        <v>274</v>
      </c>
      <c r="B1198" s="5">
        <v>1128</v>
      </c>
      <c r="C1198" s="5" t="s">
        <v>35</v>
      </c>
      <c r="D1198" s="5" t="s">
        <v>36</v>
      </c>
      <c r="E1198" s="5" t="s">
        <v>40</v>
      </c>
      <c r="F1198" s="5" t="s">
        <v>183</v>
      </c>
      <c r="G1198" s="6" t="s">
        <v>113</v>
      </c>
      <c r="H1198" s="8">
        <v>3.3945557503242692E-2</v>
      </c>
      <c r="I1198">
        <f t="shared" si="54"/>
        <v>-1.4692170543163332</v>
      </c>
      <c r="N1198" s="5">
        <v>4.4502214404320881E-2</v>
      </c>
      <c r="O1198" s="5">
        <v>1.2835184056131972E-2</v>
      </c>
      <c r="P1198" s="5">
        <v>-1.3658560672802551</v>
      </c>
      <c r="Q1198" s="5">
        <v>0.11293949090822651</v>
      </c>
      <c r="R1198" s="5">
        <f t="shared" si="55"/>
        <v>-0.82247803030411371</v>
      </c>
      <c r="S1198" s="5">
        <f t="shared" si="56"/>
        <v>-0.91518906455907612</v>
      </c>
      <c r="T1198" s="5">
        <v>-0.82247803030411371</v>
      </c>
      <c r="U1198" s="5">
        <v>-0.91518906455907612</v>
      </c>
    </row>
    <row r="1199" spans="1:21">
      <c r="A1199" s="5">
        <v>358</v>
      </c>
      <c r="B1199" s="5">
        <v>1142</v>
      </c>
      <c r="C1199" s="5" t="s">
        <v>35</v>
      </c>
      <c r="D1199" s="5" t="s">
        <v>36</v>
      </c>
      <c r="E1199" s="5" t="s">
        <v>40</v>
      </c>
      <c r="F1199" s="5" t="s">
        <v>183</v>
      </c>
      <c r="G1199" s="6" t="s">
        <v>113</v>
      </c>
      <c r="H1199" s="8">
        <v>2.2689077815884424E-2</v>
      </c>
      <c r="I1199">
        <f t="shared" si="54"/>
        <v>-1.6441831553980792</v>
      </c>
      <c r="N1199" s="5">
        <v>4.4502214404320881E-2</v>
      </c>
      <c r="O1199" s="5">
        <v>1.2835184056131972E-2</v>
      </c>
      <c r="P1199" s="5">
        <v>-1.3658560672802551</v>
      </c>
      <c r="Q1199" s="5">
        <v>0.11293949090822651</v>
      </c>
      <c r="R1199" s="5">
        <f t="shared" si="55"/>
        <v>-1.6994798432995819</v>
      </c>
      <c r="S1199" s="5">
        <f t="shared" si="56"/>
        <v>-2.4643912052338708</v>
      </c>
      <c r="T1199" s="5">
        <v>-1.6994798432995819</v>
      </c>
      <c r="U1199" s="5">
        <v>-2.4643912052338708</v>
      </c>
    </row>
    <row r="1200" spans="1:21">
      <c r="A1200" s="5">
        <v>442</v>
      </c>
      <c r="B1200" s="5">
        <v>1143</v>
      </c>
      <c r="C1200" s="5" t="s">
        <v>35</v>
      </c>
      <c r="D1200" s="5" t="s">
        <v>36</v>
      </c>
      <c r="E1200" s="5" t="s">
        <v>40</v>
      </c>
      <c r="F1200" s="5" t="s">
        <v>183</v>
      </c>
      <c r="G1200" s="6" t="s">
        <v>113</v>
      </c>
      <c r="H1200" s="8">
        <v>1.8970088934225422E-2</v>
      </c>
      <c r="I1200">
        <f t="shared" si="54"/>
        <v>-1.7219306330779787</v>
      </c>
      <c r="N1200" s="5">
        <v>4.4502214404320881E-2</v>
      </c>
      <c r="O1200" s="5">
        <v>1.2835184056131972E-2</v>
      </c>
      <c r="P1200" s="5">
        <v>-1.3658560672802551</v>
      </c>
      <c r="Q1200" s="5">
        <v>0.11293949090822651</v>
      </c>
      <c r="R1200" s="5">
        <f t="shared" si="55"/>
        <v>-1.9892293993164485</v>
      </c>
      <c r="S1200" s="5">
        <f t="shared" si="56"/>
        <v>-3.1527906043694331</v>
      </c>
      <c r="T1200" s="5">
        <v>-1.9892293993164485</v>
      </c>
      <c r="U1200" s="5">
        <v>-3.1527906043694331</v>
      </c>
    </row>
    <row r="1201" spans="1:30">
      <c r="A1201" s="5">
        <v>526</v>
      </c>
      <c r="B1201" s="5">
        <v>1144</v>
      </c>
      <c r="C1201" s="5" t="s">
        <v>35</v>
      </c>
      <c r="D1201" s="5" t="s">
        <v>36</v>
      </c>
      <c r="E1201" s="5" t="s">
        <v>40</v>
      </c>
      <c r="F1201" s="5" t="s">
        <v>183</v>
      </c>
      <c r="G1201" s="6" t="s">
        <v>113</v>
      </c>
      <c r="H1201" s="8">
        <v>4.7742512988790384E-2</v>
      </c>
      <c r="I1201">
        <f t="shared" si="54"/>
        <v>-1.3210947250770393</v>
      </c>
      <c r="N1201" s="5">
        <v>4.4502214404320881E-2</v>
      </c>
      <c r="O1201" s="5">
        <v>1.2835184056131972E-2</v>
      </c>
      <c r="P1201" s="5">
        <v>-1.3658560672802551</v>
      </c>
      <c r="Q1201" s="5">
        <v>0.11293949090822651</v>
      </c>
      <c r="R1201" s="5">
        <f t="shared" si="55"/>
        <v>0.25245439179514217</v>
      </c>
      <c r="S1201" s="5">
        <f t="shared" si="56"/>
        <v>0.39633029902346939</v>
      </c>
      <c r="T1201" s="5">
        <v>0.25245439179514217</v>
      </c>
      <c r="U1201" s="5">
        <v>0.39633029902346939</v>
      </c>
    </row>
    <row r="1202" spans="1:30">
      <c r="A1202" s="5">
        <v>610</v>
      </c>
      <c r="B1202" s="5">
        <v>1145</v>
      </c>
      <c r="C1202" s="5" t="s">
        <v>35</v>
      </c>
      <c r="D1202" s="5" t="s">
        <v>36</v>
      </c>
      <c r="E1202" s="5" t="s">
        <v>40</v>
      </c>
      <c r="F1202" s="5" t="s">
        <v>183</v>
      </c>
      <c r="G1202" s="6" t="s">
        <v>113</v>
      </c>
      <c r="H1202" s="8">
        <v>3.7936282724884293E-2</v>
      </c>
      <c r="I1202">
        <f t="shared" si="54"/>
        <v>-1.4209452267199674</v>
      </c>
      <c r="N1202" s="5">
        <v>4.4502214404320881E-2</v>
      </c>
      <c r="O1202" s="5">
        <v>1.2835184056131972E-2</v>
      </c>
      <c r="P1202" s="5">
        <v>-1.3658560672802551</v>
      </c>
      <c r="Q1202" s="5">
        <v>0.11293949090822651</v>
      </c>
      <c r="R1202" s="5">
        <f t="shared" si="55"/>
        <v>-0.51155726717450012</v>
      </c>
      <c r="S1202" s="5">
        <f t="shared" si="56"/>
        <v>-0.48777587889498419</v>
      </c>
      <c r="T1202" s="5">
        <v>-0.51155726717450012</v>
      </c>
      <c r="U1202" s="5">
        <v>-0.48777587889498419</v>
      </c>
      <c r="AD1202" s="8"/>
    </row>
    <row r="1203" spans="1:30">
      <c r="A1203" s="5">
        <v>694</v>
      </c>
      <c r="B1203" s="5">
        <v>1146</v>
      </c>
      <c r="C1203" s="5" t="s">
        <v>35</v>
      </c>
      <c r="D1203" s="5" t="s">
        <v>36</v>
      </c>
      <c r="E1203" s="5" t="s">
        <v>40</v>
      </c>
      <c r="F1203" s="5" t="s">
        <v>183</v>
      </c>
      <c r="G1203" s="6" t="s">
        <v>113</v>
      </c>
      <c r="H1203" s="8">
        <v>4.5243489515793912E-2</v>
      </c>
      <c r="I1203">
        <f t="shared" si="54"/>
        <v>-1.344443906420989</v>
      </c>
      <c r="N1203" s="5">
        <v>4.4502214404320881E-2</v>
      </c>
      <c r="O1203" s="5">
        <v>1.2835184056131972E-2</v>
      </c>
      <c r="P1203" s="5">
        <v>-1.3658560672802551</v>
      </c>
      <c r="Q1203" s="5">
        <v>0.11293949090822651</v>
      </c>
      <c r="R1203" s="5">
        <f t="shared" si="55"/>
        <v>5.7753368259560699E-2</v>
      </c>
      <c r="S1203" s="5">
        <f t="shared" si="56"/>
        <v>0.18958967042507233</v>
      </c>
      <c r="T1203" s="5">
        <v>5.7753368259560699E-2</v>
      </c>
      <c r="U1203" s="5">
        <v>0.18958967042507233</v>
      </c>
    </row>
    <row r="1204" spans="1:30">
      <c r="A1204" s="5">
        <v>778</v>
      </c>
      <c r="B1204" s="5">
        <v>1158</v>
      </c>
      <c r="C1204" s="5" t="s">
        <v>35</v>
      </c>
      <c r="D1204" s="5" t="s">
        <v>36</v>
      </c>
      <c r="E1204" s="5" t="s">
        <v>40</v>
      </c>
      <c r="F1204" s="5" t="s">
        <v>183</v>
      </c>
      <c r="G1204" s="6" t="s">
        <v>113</v>
      </c>
      <c r="H1204" s="8">
        <v>1.4919929910999028E-2</v>
      </c>
      <c r="I1204">
        <f t="shared" si="54"/>
        <v>-1.8262332170334479</v>
      </c>
      <c r="N1204" s="5">
        <v>4.4502214404320881E-2</v>
      </c>
      <c r="O1204" s="5">
        <v>1.2835184056131972E-2</v>
      </c>
      <c r="P1204" s="5">
        <v>-1.3658560672802551</v>
      </c>
      <c r="Q1204" s="5">
        <v>0.11293949090822651</v>
      </c>
      <c r="R1204" s="5">
        <f t="shared" si="55"/>
        <v>-2.3047806999845086</v>
      </c>
      <c r="S1204" s="5">
        <f t="shared" si="56"/>
        <v>-4.0763168494117847</v>
      </c>
      <c r="T1204" s="5">
        <v>-2.3047806999845086</v>
      </c>
      <c r="U1204" s="5">
        <v>-4.0763168494117847</v>
      </c>
    </row>
    <row r="1205" spans="1:30">
      <c r="A1205" s="5">
        <v>862</v>
      </c>
      <c r="B1205" s="5">
        <v>1159</v>
      </c>
      <c r="C1205" s="5" t="s">
        <v>35</v>
      </c>
      <c r="D1205" s="5" t="s">
        <v>36</v>
      </c>
      <c r="E1205" s="5" t="s">
        <v>40</v>
      </c>
      <c r="F1205" s="5" t="s">
        <v>183</v>
      </c>
      <c r="G1205" s="6" t="s">
        <v>113</v>
      </c>
      <c r="H1205" s="8">
        <v>3.2996235255883029E-2</v>
      </c>
      <c r="I1205">
        <f t="shared" si="54"/>
        <v>-1.4815356086332121</v>
      </c>
      <c r="N1205" s="5">
        <v>4.4502214404320881E-2</v>
      </c>
      <c r="O1205" s="5">
        <v>1.2835184056131972E-2</v>
      </c>
      <c r="P1205" s="5">
        <v>-1.3658560672802551</v>
      </c>
      <c r="Q1205" s="5">
        <v>0.11293949090822651</v>
      </c>
      <c r="R1205" s="5">
        <f t="shared" si="55"/>
        <v>-0.89644052614429814</v>
      </c>
      <c r="S1205" s="5">
        <f t="shared" si="56"/>
        <v>-1.0242612253933128</v>
      </c>
      <c r="T1205" s="5">
        <v>-0.89644052614429814</v>
      </c>
      <c r="U1205" s="5">
        <v>-1.0242612253933128</v>
      </c>
    </row>
    <row r="1206" spans="1:30">
      <c r="A1206" s="5">
        <v>2790</v>
      </c>
      <c r="B1206" s="5">
        <v>1101</v>
      </c>
      <c r="C1206" s="5" t="s">
        <v>37</v>
      </c>
      <c r="D1206" s="5" t="s">
        <v>36</v>
      </c>
      <c r="E1206" s="5" t="s">
        <v>42</v>
      </c>
      <c r="F1206" s="5" t="s">
        <v>183</v>
      </c>
      <c r="G1206" s="6" t="s">
        <v>109</v>
      </c>
      <c r="H1206" s="8">
        <v>4.2794558586443173E-4</v>
      </c>
      <c r="I1206">
        <f t="shared" si="54"/>
        <v>-3.3686114488867434</v>
      </c>
      <c r="J1206" s="30">
        <f>AVERAGE(H1206:H1216)</f>
        <v>4.9572288256937944E-5</v>
      </c>
      <c r="K1206" s="30">
        <f>STDEV(H1206:H1216)</f>
        <v>1.302472512483493E-4</v>
      </c>
      <c r="L1206" s="30">
        <f>AVERAGE(I1206:I1216)</f>
        <v>-6.3540850971571183</v>
      </c>
      <c r="M1206" s="30">
        <f>STDEV(I1206:I1216)</f>
        <v>1.3422049252392207</v>
      </c>
      <c r="N1206" s="5">
        <v>4.9572288256937944E-5</v>
      </c>
      <c r="O1206" s="5">
        <v>1.302472512483493E-4</v>
      </c>
      <c r="P1206" s="5">
        <v>-6.3540850971571183</v>
      </c>
      <c r="Q1206" s="5">
        <v>1.3422049252392207</v>
      </c>
      <c r="R1206" s="5">
        <f t="shared" si="55"/>
        <v>2.9050386398253383</v>
      </c>
      <c r="S1206" s="5">
        <f t="shared" si="56"/>
        <v>2.2243053889392299</v>
      </c>
      <c r="T1206" s="5">
        <v>2.9050386398253383</v>
      </c>
      <c r="U1206" s="5">
        <v>2.2243053889392299</v>
      </c>
    </row>
    <row r="1207" spans="1:30">
      <c r="A1207" s="5">
        <v>2874</v>
      </c>
      <c r="B1207" s="5">
        <v>1102</v>
      </c>
      <c r="C1207" s="5" t="s">
        <v>37</v>
      </c>
      <c r="D1207" s="5" t="s">
        <v>36</v>
      </c>
      <c r="E1207" s="5" t="s">
        <v>42</v>
      </c>
      <c r="F1207" s="5" t="s">
        <v>183</v>
      </c>
      <c r="G1207" s="6" t="s">
        <v>109</v>
      </c>
      <c r="H1207" s="8">
        <v>1.11E-7</v>
      </c>
      <c r="I1207">
        <f t="shared" si="54"/>
        <v>-6.9546770212133424</v>
      </c>
      <c r="N1207" s="5">
        <v>4.9572288256937944E-5</v>
      </c>
      <c r="O1207" s="5">
        <v>1.302472512483493E-4</v>
      </c>
      <c r="P1207" s="5">
        <v>-6.3540850971571183</v>
      </c>
      <c r="Q1207" s="5">
        <v>1.3422049252392207</v>
      </c>
      <c r="R1207" s="5">
        <f t="shared" si="55"/>
        <v>-0.37974919073437868</v>
      </c>
      <c r="S1207" s="5">
        <f t="shared" si="56"/>
        <v>-0.44746663699597194</v>
      </c>
      <c r="T1207" s="5">
        <v>-0.37974919073437868</v>
      </c>
      <c r="U1207" s="5">
        <v>-0.44746663699597194</v>
      </c>
    </row>
    <row r="1208" spans="1:30">
      <c r="A1208" s="5">
        <v>2958</v>
      </c>
      <c r="B1208" s="5">
        <v>1103</v>
      </c>
      <c r="C1208" s="5" t="s">
        <v>37</v>
      </c>
      <c r="D1208" s="5" t="s">
        <v>36</v>
      </c>
      <c r="E1208" s="5" t="s">
        <v>42</v>
      </c>
      <c r="F1208" s="5" t="s">
        <v>183</v>
      </c>
      <c r="G1208" s="6" t="s">
        <v>109</v>
      </c>
      <c r="H1208" s="8">
        <v>1.11E-7</v>
      </c>
      <c r="I1208">
        <f t="shared" si="54"/>
        <v>-6.9546770212133424</v>
      </c>
      <c r="N1208" s="5">
        <v>4.9572288256937944E-5</v>
      </c>
      <c r="O1208" s="5">
        <v>1.302472512483493E-4</v>
      </c>
      <c r="P1208" s="5">
        <v>-6.3540850971571183</v>
      </c>
      <c r="Q1208" s="5">
        <v>1.3422049252392207</v>
      </c>
      <c r="R1208" s="5">
        <f t="shared" si="55"/>
        <v>-0.37974919073437868</v>
      </c>
      <c r="S1208" s="5">
        <f t="shared" si="56"/>
        <v>-0.44746663699597194</v>
      </c>
      <c r="T1208" s="5">
        <v>-0.37974919073437868</v>
      </c>
      <c r="U1208" s="5">
        <v>-0.44746663699597194</v>
      </c>
    </row>
    <row r="1209" spans="1:30">
      <c r="A1209" s="5">
        <v>3042</v>
      </c>
      <c r="B1209" s="5">
        <v>1184</v>
      </c>
      <c r="C1209" s="5" t="s">
        <v>37</v>
      </c>
      <c r="D1209" s="5" t="s">
        <v>36</v>
      </c>
      <c r="E1209" s="5" t="s">
        <v>42</v>
      </c>
      <c r="F1209" s="5" t="s">
        <v>183</v>
      </c>
      <c r="G1209" s="6" t="s">
        <v>109</v>
      </c>
      <c r="H1209" s="8">
        <v>1.11E-7</v>
      </c>
      <c r="I1209">
        <f t="shared" si="54"/>
        <v>-6.9546770212133424</v>
      </c>
      <c r="N1209" s="5">
        <v>4.9572288256937944E-5</v>
      </c>
      <c r="O1209" s="5">
        <v>1.302472512483493E-4</v>
      </c>
      <c r="P1209" s="5">
        <v>-6.3540850971571183</v>
      </c>
      <c r="Q1209" s="5">
        <v>1.3422049252392207</v>
      </c>
      <c r="R1209" s="5">
        <f t="shared" si="55"/>
        <v>-0.37974919073437868</v>
      </c>
      <c r="S1209" s="5">
        <f t="shared" si="56"/>
        <v>-0.44746663699597194</v>
      </c>
      <c r="T1209" s="5">
        <v>-0.37974919073437868</v>
      </c>
      <c r="U1209" s="5">
        <v>-0.44746663699597194</v>
      </c>
    </row>
    <row r="1210" spans="1:30">
      <c r="A1210" s="5">
        <v>3126</v>
      </c>
      <c r="B1210" s="5">
        <v>1185</v>
      </c>
      <c r="C1210" s="5" t="s">
        <v>37</v>
      </c>
      <c r="D1210" s="5" t="s">
        <v>36</v>
      </c>
      <c r="E1210" s="5" t="s">
        <v>42</v>
      </c>
      <c r="F1210" s="5" t="s">
        <v>183</v>
      </c>
      <c r="G1210" s="6" t="s">
        <v>109</v>
      </c>
      <c r="H1210" s="8">
        <v>1.1635058496188551E-4</v>
      </c>
      <c r="I1210">
        <f t="shared" si="54"/>
        <v>-3.9342314289214682</v>
      </c>
      <c r="N1210" s="5">
        <v>4.9572288256937944E-5</v>
      </c>
      <c r="O1210" s="5">
        <v>1.302472512483493E-4</v>
      </c>
      <c r="P1210" s="5">
        <v>-6.3540850971571183</v>
      </c>
      <c r="Q1210" s="5">
        <v>1.3422049252392207</v>
      </c>
      <c r="R1210" s="5">
        <f t="shared" si="55"/>
        <v>0.5127040767840686</v>
      </c>
      <c r="S1210" s="5">
        <f t="shared" si="56"/>
        <v>1.802894344024524</v>
      </c>
      <c r="T1210" s="5">
        <v>0.5127040767840686</v>
      </c>
      <c r="U1210" s="5">
        <v>1.802894344024524</v>
      </c>
    </row>
    <row r="1211" spans="1:30">
      <c r="A1211" s="5">
        <v>3210</v>
      </c>
      <c r="B1211" s="5">
        <v>1186</v>
      </c>
      <c r="C1211" s="5" t="s">
        <v>37</v>
      </c>
      <c r="D1211" s="5" t="s">
        <v>36</v>
      </c>
      <c r="E1211" s="5" t="s">
        <v>42</v>
      </c>
      <c r="F1211" s="5" t="s">
        <v>183</v>
      </c>
      <c r="G1211" s="6" t="s">
        <v>109</v>
      </c>
      <c r="H1211" s="8">
        <v>1.11E-7</v>
      </c>
      <c r="I1211">
        <f t="shared" si="54"/>
        <v>-6.9546770212133424</v>
      </c>
      <c r="N1211" s="5">
        <v>4.9572288256937944E-5</v>
      </c>
      <c r="O1211" s="5">
        <v>1.302472512483493E-4</v>
      </c>
      <c r="P1211" s="5">
        <v>-6.3540850971571183</v>
      </c>
      <c r="Q1211" s="5">
        <v>1.3422049252392207</v>
      </c>
      <c r="R1211" s="5">
        <f t="shared" si="55"/>
        <v>-0.37974919073437868</v>
      </c>
      <c r="S1211" s="5">
        <f t="shared" si="56"/>
        <v>-0.44746663699597194</v>
      </c>
      <c r="T1211" s="5">
        <v>-0.37974919073437868</v>
      </c>
      <c r="U1211" s="5">
        <v>-0.44746663699597194</v>
      </c>
    </row>
    <row r="1212" spans="1:30">
      <c r="A1212" s="5">
        <v>3294</v>
      </c>
      <c r="B1212" s="5">
        <v>1195</v>
      </c>
      <c r="C1212" s="5" t="s">
        <v>37</v>
      </c>
      <c r="D1212" s="5" t="s">
        <v>36</v>
      </c>
      <c r="E1212" s="5" t="s">
        <v>42</v>
      </c>
      <c r="F1212" s="5" t="s">
        <v>183</v>
      </c>
      <c r="G1212" s="6" t="s">
        <v>109</v>
      </c>
      <c r="H1212" s="8">
        <v>1.11E-7</v>
      </c>
      <c r="I1212">
        <f t="shared" si="54"/>
        <v>-6.9546770212133424</v>
      </c>
      <c r="N1212" s="5">
        <v>4.9572288256937944E-5</v>
      </c>
      <c r="O1212" s="5">
        <v>1.302472512483493E-4</v>
      </c>
      <c r="P1212" s="5">
        <v>-6.3540850971571183</v>
      </c>
      <c r="Q1212" s="5">
        <v>1.3422049252392207</v>
      </c>
      <c r="R1212" s="5">
        <f t="shared" si="55"/>
        <v>-0.37974919073437868</v>
      </c>
      <c r="S1212" s="5">
        <f t="shared" si="56"/>
        <v>-0.44746663699597194</v>
      </c>
      <c r="T1212" s="5">
        <v>-0.37974919073437868</v>
      </c>
      <c r="U1212" s="5">
        <v>-0.44746663699597194</v>
      </c>
    </row>
    <row r="1213" spans="1:30">
      <c r="A1213" s="5">
        <v>3378</v>
      </c>
      <c r="B1213" s="5">
        <v>1196</v>
      </c>
      <c r="C1213" s="5" t="s">
        <v>37</v>
      </c>
      <c r="D1213" s="5" t="s">
        <v>36</v>
      </c>
      <c r="E1213" s="5" t="s">
        <v>42</v>
      </c>
      <c r="F1213" s="5" t="s">
        <v>183</v>
      </c>
      <c r="G1213" s="6" t="s">
        <v>109</v>
      </c>
      <c r="H1213" s="8">
        <v>1.11E-7</v>
      </c>
      <c r="I1213">
        <f t="shared" si="54"/>
        <v>-6.9546770212133424</v>
      </c>
      <c r="N1213" s="5">
        <v>4.9572288256937944E-5</v>
      </c>
      <c r="O1213" s="5">
        <v>1.302472512483493E-4</v>
      </c>
      <c r="P1213" s="5">
        <v>-6.3540850971571183</v>
      </c>
      <c r="Q1213" s="5">
        <v>1.3422049252392207</v>
      </c>
      <c r="R1213" s="5">
        <f t="shared" si="55"/>
        <v>-0.37974919073437868</v>
      </c>
      <c r="S1213" s="5">
        <f t="shared" si="56"/>
        <v>-0.44746663699597194</v>
      </c>
      <c r="T1213" s="5">
        <v>-0.37974919073437868</v>
      </c>
      <c r="U1213" s="5">
        <v>-0.44746663699597194</v>
      </c>
    </row>
    <row r="1214" spans="1:30">
      <c r="A1214" s="5">
        <v>3462</v>
      </c>
      <c r="B1214" s="5">
        <v>1197</v>
      </c>
      <c r="C1214" s="5" t="s">
        <v>37</v>
      </c>
      <c r="D1214" s="5" t="s">
        <v>36</v>
      </c>
      <c r="E1214" s="5" t="s">
        <v>42</v>
      </c>
      <c r="F1214" s="5" t="s">
        <v>183</v>
      </c>
      <c r="G1214" s="6" t="s">
        <v>109</v>
      </c>
      <c r="H1214" s="8">
        <v>1.11E-7</v>
      </c>
      <c r="I1214">
        <f t="shared" si="54"/>
        <v>-6.9546770212133424</v>
      </c>
      <c r="N1214" s="5">
        <v>4.9572288256937944E-5</v>
      </c>
      <c r="O1214" s="5">
        <v>1.302472512483493E-4</v>
      </c>
      <c r="P1214" s="5">
        <v>-6.3540850971571183</v>
      </c>
      <c r="Q1214" s="5">
        <v>1.3422049252392207</v>
      </c>
      <c r="R1214" s="5">
        <f t="shared" si="55"/>
        <v>-0.37974919073437868</v>
      </c>
      <c r="S1214" s="5">
        <f t="shared" si="56"/>
        <v>-0.44746663699597194</v>
      </c>
      <c r="T1214" s="5">
        <v>-0.37974919073437868</v>
      </c>
      <c r="U1214" s="5">
        <v>-0.44746663699597194</v>
      </c>
    </row>
    <row r="1215" spans="1:30">
      <c r="A1215" s="5">
        <v>3546</v>
      </c>
      <c r="B1215" s="5">
        <v>1203</v>
      </c>
      <c r="C1215" s="5" t="s">
        <v>37</v>
      </c>
      <c r="D1215" s="5" t="s">
        <v>36</v>
      </c>
      <c r="E1215" s="5" t="s">
        <v>42</v>
      </c>
      <c r="F1215" s="5" t="s">
        <v>183</v>
      </c>
      <c r="G1215" s="6" t="s">
        <v>109</v>
      </c>
      <c r="H1215" s="8">
        <v>1.11E-7</v>
      </c>
      <c r="I1215">
        <f t="shared" si="54"/>
        <v>-6.9546770212133424</v>
      </c>
      <c r="N1215" s="5">
        <v>4.9572288256937944E-5</v>
      </c>
      <c r="O1215" s="5">
        <v>1.302472512483493E-4</v>
      </c>
      <c r="P1215" s="5">
        <v>-6.3540850971571183</v>
      </c>
      <c r="Q1215" s="5">
        <v>1.3422049252392207</v>
      </c>
      <c r="R1215" s="5">
        <f t="shared" si="55"/>
        <v>-0.37974919073437868</v>
      </c>
      <c r="S1215" s="5">
        <f t="shared" si="56"/>
        <v>-0.44746663699597194</v>
      </c>
      <c r="T1215" s="5">
        <v>-0.37974919073437868</v>
      </c>
      <c r="U1215" s="5">
        <v>-0.44746663699597194</v>
      </c>
    </row>
    <row r="1216" spans="1:30">
      <c r="A1216" s="10">
        <v>3630</v>
      </c>
      <c r="B1216" s="10" t="s">
        <v>41</v>
      </c>
      <c r="C1216" s="10" t="s">
        <v>37</v>
      </c>
      <c r="D1216" s="10" t="s">
        <v>36</v>
      </c>
      <c r="E1216" s="10" t="s">
        <v>42</v>
      </c>
      <c r="F1216" s="10" t="s">
        <v>183</v>
      </c>
      <c r="G1216" s="6" t="s">
        <v>109</v>
      </c>
      <c r="H1216" s="11">
        <v>1.11E-7</v>
      </c>
      <c r="I1216" s="40">
        <f t="shared" si="54"/>
        <v>-6.9546770212133424</v>
      </c>
      <c r="J1216" s="10"/>
      <c r="K1216" s="10"/>
      <c r="L1216" s="10"/>
      <c r="N1216" s="5">
        <v>4.9572288256937944E-5</v>
      </c>
      <c r="O1216" s="5">
        <v>1.302472512483493E-4</v>
      </c>
      <c r="P1216" s="5">
        <v>-6.3540850971571183</v>
      </c>
      <c r="Q1216" s="5">
        <v>1.3422049252392207</v>
      </c>
      <c r="R1216" s="5">
        <f t="shared" si="55"/>
        <v>-0.37974919073437868</v>
      </c>
      <c r="S1216" s="5">
        <f t="shared" si="56"/>
        <v>-0.44746663699597194</v>
      </c>
      <c r="T1216" s="5">
        <v>-0.37974919073437868</v>
      </c>
      <c r="U1216" s="5">
        <v>-0.44746663699597194</v>
      </c>
    </row>
    <row r="1217" spans="1:22">
      <c r="A1217" s="5">
        <v>942</v>
      </c>
      <c r="B1217" s="5">
        <v>1176</v>
      </c>
      <c r="C1217" s="5" t="s">
        <v>37</v>
      </c>
      <c r="D1217" s="5" t="s">
        <v>36</v>
      </c>
      <c r="E1217" s="5" t="s">
        <v>40</v>
      </c>
      <c r="F1217" s="5" t="s">
        <v>183</v>
      </c>
      <c r="G1217" s="6" t="s">
        <v>109</v>
      </c>
      <c r="H1217" s="8">
        <v>1.11E-7</v>
      </c>
      <c r="I1217">
        <f t="shared" si="54"/>
        <v>-6.9546770212133424</v>
      </c>
      <c r="N1217" s="5">
        <v>4.9572288256937944E-5</v>
      </c>
      <c r="O1217" s="5">
        <v>1.302472512483493E-4</v>
      </c>
      <c r="P1217" s="5">
        <v>-6.3540850971571183</v>
      </c>
      <c r="Q1217" s="5">
        <v>1.3422049252392207</v>
      </c>
      <c r="R1217" s="5">
        <f t="shared" si="55"/>
        <v>-0.37974919073437868</v>
      </c>
      <c r="S1217" s="5">
        <f t="shared" si="56"/>
        <v>-0.44746663699597194</v>
      </c>
      <c r="T1217" s="5">
        <v>-0.37974919073437868</v>
      </c>
      <c r="U1217" s="5">
        <v>-0.44746663699597194</v>
      </c>
    </row>
    <row r="1218" spans="1:22">
      <c r="A1218" s="5">
        <v>1026</v>
      </c>
      <c r="B1218" s="5">
        <v>1177</v>
      </c>
      <c r="C1218" s="5" t="s">
        <v>37</v>
      </c>
      <c r="D1218" s="5" t="s">
        <v>36</v>
      </c>
      <c r="E1218" s="5" t="s">
        <v>40</v>
      </c>
      <c r="F1218" s="5" t="s">
        <v>183</v>
      </c>
      <c r="G1218" s="6" t="s">
        <v>109</v>
      </c>
      <c r="H1218" s="8">
        <v>4.7464916070449176E-4</v>
      </c>
      <c r="I1218">
        <f t="shared" ref="I1218:I1281" si="57">LOG(H1218)</f>
        <v>-3.323627282728459</v>
      </c>
      <c r="N1218" s="5">
        <v>4.9572288256937944E-5</v>
      </c>
      <c r="O1218" s="5">
        <v>1.302472512483493E-4</v>
      </c>
      <c r="P1218" s="5">
        <v>-6.3540850971571183</v>
      </c>
      <c r="Q1218" s="5">
        <v>1.3422049252392207</v>
      </c>
      <c r="R1218" s="5">
        <f t="shared" ref="R1218:R1281" si="58">(H1218-N1218)/O1218</f>
        <v>3.2636149198806299</v>
      </c>
      <c r="S1218" s="5">
        <f t="shared" ref="S1218:S1281" si="59">(I1218-P1218)/Q1218</f>
        <v>2.257820514172634</v>
      </c>
      <c r="T1218" s="5">
        <v>3.2636149198806299</v>
      </c>
      <c r="U1218" s="5">
        <v>2.257820514172634</v>
      </c>
    </row>
    <row r="1219" spans="1:22">
      <c r="A1219" s="5">
        <v>1110</v>
      </c>
      <c r="B1219" s="5">
        <v>1179</v>
      </c>
      <c r="C1219" s="5" t="s">
        <v>37</v>
      </c>
      <c r="D1219" s="5" t="s">
        <v>36</v>
      </c>
      <c r="E1219" s="5" t="s">
        <v>40</v>
      </c>
      <c r="F1219" s="5" t="s">
        <v>183</v>
      </c>
      <c r="G1219" s="6" t="s">
        <v>109</v>
      </c>
      <c r="H1219" s="8">
        <v>1.1716024296517915E-3</v>
      </c>
      <c r="I1219">
        <f t="shared" si="57"/>
        <v>-2.9312197363560313</v>
      </c>
      <c r="N1219" s="5">
        <v>4.9572288256937944E-5</v>
      </c>
      <c r="O1219" s="5">
        <v>1.302472512483493E-4</v>
      </c>
      <c r="P1219" s="5">
        <v>-6.3540850971571183</v>
      </c>
      <c r="Q1219" s="5">
        <v>1.3422049252392207</v>
      </c>
      <c r="R1219" s="5">
        <f t="shared" si="58"/>
        <v>8.6146166666920241</v>
      </c>
      <c r="S1219" s="5">
        <f t="shared" si="59"/>
        <v>2.550180897444577</v>
      </c>
      <c r="T1219" s="5">
        <v>8.6146166666920241</v>
      </c>
      <c r="U1219" s="5">
        <v>2.550180897444577</v>
      </c>
    </row>
    <row r="1220" spans="1:22">
      <c r="A1220" s="5">
        <v>1194</v>
      </c>
      <c r="B1220" s="5">
        <v>1180</v>
      </c>
      <c r="C1220" s="5" t="s">
        <v>37</v>
      </c>
      <c r="D1220" s="5" t="s">
        <v>36</v>
      </c>
      <c r="E1220" s="5" t="s">
        <v>40</v>
      </c>
      <c r="F1220" s="5" t="s">
        <v>183</v>
      </c>
      <c r="G1220" s="6" t="s">
        <v>109</v>
      </c>
      <c r="H1220" s="8">
        <v>1.11E-7</v>
      </c>
      <c r="I1220">
        <f t="shared" si="57"/>
        <v>-6.9546770212133424</v>
      </c>
      <c r="N1220" s="5">
        <v>4.9572288256937944E-5</v>
      </c>
      <c r="O1220" s="5">
        <v>1.302472512483493E-4</v>
      </c>
      <c r="P1220" s="5">
        <v>-6.3540850971571183</v>
      </c>
      <c r="Q1220" s="5">
        <v>1.3422049252392207</v>
      </c>
      <c r="R1220" s="5">
        <f t="shared" si="58"/>
        <v>-0.37974919073437868</v>
      </c>
      <c r="S1220" s="5">
        <f t="shared" si="59"/>
        <v>-0.44746663699597194</v>
      </c>
      <c r="T1220" s="5">
        <v>-0.37974919073437868</v>
      </c>
      <c r="U1220" s="5">
        <v>-0.44746663699597194</v>
      </c>
    </row>
    <row r="1221" spans="1:22">
      <c r="A1221" s="5">
        <v>1278</v>
      </c>
      <c r="B1221" s="5">
        <v>1190</v>
      </c>
      <c r="C1221" s="5" t="s">
        <v>37</v>
      </c>
      <c r="D1221" s="5" t="s">
        <v>36</v>
      </c>
      <c r="E1221" s="5" t="s">
        <v>40</v>
      </c>
      <c r="F1221" s="5" t="s">
        <v>183</v>
      </c>
      <c r="G1221" s="6" t="s">
        <v>109</v>
      </c>
      <c r="H1221" s="8">
        <v>1.11E-7</v>
      </c>
      <c r="I1221">
        <f t="shared" si="57"/>
        <v>-6.9546770212133424</v>
      </c>
      <c r="N1221" s="5">
        <v>4.9572288256937944E-5</v>
      </c>
      <c r="O1221" s="5">
        <v>1.302472512483493E-4</v>
      </c>
      <c r="P1221" s="5">
        <v>-6.3540850971571183</v>
      </c>
      <c r="Q1221" s="5">
        <v>1.3422049252392207</v>
      </c>
      <c r="R1221" s="5">
        <f t="shared" si="58"/>
        <v>-0.37974919073437868</v>
      </c>
      <c r="S1221" s="5">
        <f t="shared" si="59"/>
        <v>-0.44746663699597194</v>
      </c>
      <c r="T1221" s="5">
        <v>-0.37974919073437868</v>
      </c>
      <c r="U1221" s="5">
        <v>-0.44746663699597194</v>
      </c>
    </row>
    <row r="1222" spans="1:22">
      <c r="A1222" s="5">
        <v>1362</v>
      </c>
      <c r="B1222" s="5">
        <v>1191</v>
      </c>
      <c r="C1222" s="5" t="s">
        <v>37</v>
      </c>
      <c r="D1222" s="5" t="s">
        <v>36</v>
      </c>
      <c r="E1222" s="5" t="s">
        <v>40</v>
      </c>
      <c r="F1222" s="5" t="s">
        <v>183</v>
      </c>
      <c r="G1222" s="6" t="s">
        <v>109</v>
      </c>
      <c r="H1222" s="8">
        <v>1.11E-7</v>
      </c>
      <c r="I1222">
        <f t="shared" si="57"/>
        <v>-6.9546770212133424</v>
      </c>
      <c r="N1222" s="5">
        <v>4.9572288256937944E-5</v>
      </c>
      <c r="O1222" s="5">
        <v>1.302472512483493E-4</v>
      </c>
      <c r="P1222" s="5">
        <v>-6.3540850971571183</v>
      </c>
      <c r="Q1222" s="5">
        <v>1.3422049252392207</v>
      </c>
      <c r="R1222" s="5">
        <f t="shared" si="58"/>
        <v>-0.37974919073437868</v>
      </c>
      <c r="S1222" s="5">
        <f t="shared" si="59"/>
        <v>-0.44746663699597194</v>
      </c>
      <c r="T1222" s="5">
        <v>-0.37974919073437868</v>
      </c>
      <c r="U1222" s="5">
        <v>-0.44746663699597194</v>
      </c>
    </row>
    <row r="1223" spans="1:22">
      <c r="A1223" s="5">
        <v>1446</v>
      </c>
      <c r="B1223" s="5">
        <v>1193</v>
      </c>
      <c r="C1223" s="5" t="s">
        <v>37</v>
      </c>
      <c r="D1223" s="5" t="s">
        <v>36</v>
      </c>
      <c r="E1223" s="5" t="s">
        <v>40</v>
      </c>
      <c r="F1223" s="5" t="s">
        <v>183</v>
      </c>
      <c r="G1223" s="6" t="s">
        <v>109</v>
      </c>
      <c r="H1223" s="8">
        <v>2.408340105071626E-4</v>
      </c>
      <c r="I1223">
        <f t="shared" si="57"/>
        <v>-3.6182821821459812</v>
      </c>
      <c r="N1223" s="5">
        <v>4.9572288256937944E-5</v>
      </c>
      <c r="O1223" s="5">
        <v>1.302472512483493E-4</v>
      </c>
      <c r="P1223" s="5">
        <v>-6.3540850971571183</v>
      </c>
      <c r="Q1223" s="5">
        <v>1.3422049252392207</v>
      </c>
      <c r="R1223" s="5">
        <f t="shared" si="58"/>
        <v>1.4684511221318279</v>
      </c>
      <c r="S1223" s="5">
        <f t="shared" si="59"/>
        <v>2.0382900282708589</v>
      </c>
      <c r="T1223" s="5">
        <v>1.4684511221318279</v>
      </c>
      <c r="U1223" s="5">
        <v>2.0382900282708589</v>
      </c>
    </row>
    <row r="1224" spans="1:22">
      <c r="A1224" s="5">
        <v>1530</v>
      </c>
      <c r="B1224" s="5">
        <v>1194</v>
      </c>
      <c r="C1224" s="5" t="s">
        <v>37</v>
      </c>
      <c r="D1224" s="5" t="s">
        <v>36</v>
      </c>
      <c r="E1224" s="5" t="s">
        <v>40</v>
      </c>
      <c r="F1224" s="5" t="s">
        <v>183</v>
      </c>
      <c r="G1224" s="6" t="s">
        <v>109</v>
      </c>
      <c r="H1224" s="8">
        <v>1.11E-7</v>
      </c>
      <c r="I1224">
        <f t="shared" si="57"/>
        <v>-6.9546770212133424</v>
      </c>
      <c r="N1224" s="5">
        <v>4.9572288256937944E-5</v>
      </c>
      <c r="O1224" s="5">
        <v>1.302472512483493E-4</v>
      </c>
      <c r="P1224" s="5">
        <v>-6.3540850971571183</v>
      </c>
      <c r="Q1224" s="5">
        <v>1.3422049252392207</v>
      </c>
      <c r="R1224" s="5">
        <f t="shared" si="58"/>
        <v>-0.37974919073437868</v>
      </c>
      <c r="S1224" s="5">
        <f t="shared" si="59"/>
        <v>-0.44746663699597194</v>
      </c>
      <c r="T1224" s="5">
        <v>-0.37974919073437868</v>
      </c>
      <c r="U1224" s="5">
        <v>-0.44746663699597194</v>
      </c>
    </row>
    <row r="1225" spans="1:22">
      <c r="A1225" s="5">
        <v>1614</v>
      </c>
      <c r="B1225" s="5">
        <v>1199</v>
      </c>
      <c r="C1225" s="5" t="s">
        <v>37</v>
      </c>
      <c r="D1225" s="5" t="s">
        <v>36</v>
      </c>
      <c r="E1225" s="5" t="s">
        <v>40</v>
      </c>
      <c r="F1225" s="5" t="s">
        <v>183</v>
      </c>
      <c r="G1225" s="6" t="s">
        <v>109</v>
      </c>
      <c r="H1225" s="8">
        <v>1.11E-7</v>
      </c>
      <c r="I1225">
        <f t="shared" si="57"/>
        <v>-6.9546770212133424</v>
      </c>
      <c r="N1225" s="5">
        <v>4.9572288256937944E-5</v>
      </c>
      <c r="O1225" s="5">
        <v>1.302472512483493E-4</v>
      </c>
      <c r="P1225" s="5">
        <v>-6.3540850971571183</v>
      </c>
      <c r="Q1225" s="5">
        <v>1.3422049252392207</v>
      </c>
      <c r="R1225" s="5">
        <f t="shared" si="58"/>
        <v>-0.37974919073437868</v>
      </c>
      <c r="S1225" s="5">
        <f t="shared" si="59"/>
        <v>-0.44746663699597194</v>
      </c>
      <c r="T1225" s="5">
        <v>-0.37974919073437868</v>
      </c>
      <c r="U1225" s="5">
        <v>-0.44746663699597194</v>
      </c>
    </row>
    <row r="1226" spans="1:22">
      <c r="A1226" s="5">
        <v>1698</v>
      </c>
      <c r="B1226" s="5">
        <v>1200</v>
      </c>
      <c r="C1226" s="5" t="s">
        <v>37</v>
      </c>
      <c r="D1226" s="5" t="s">
        <v>36</v>
      </c>
      <c r="E1226" s="5" t="s">
        <v>40</v>
      </c>
      <c r="F1226" s="5" t="s">
        <v>183</v>
      </c>
      <c r="G1226" s="6" t="s">
        <v>109</v>
      </c>
      <c r="H1226" s="8">
        <v>1.11E-7</v>
      </c>
      <c r="I1226">
        <f t="shared" si="57"/>
        <v>-6.9546770212133424</v>
      </c>
      <c r="N1226" s="5">
        <v>4.9572288256937944E-5</v>
      </c>
      <c r="O1226" s="5">
        <v>1.302472512483493E-4</v>
      </c>
      <c r="P1226" s="5">
        <v>-6.3540850971571183</v>
      </c>
      <c r="Q1226" s="5">
        <v>1.3422049252392207</v>
      </c>
      <c r="R1226" s="5">
        <f t="shared" si="58"/>
        <v>-0.37974919073437868</v>
      </c>
      <c r="S1226" s="5">
        <f t="shared" si="59"/>
        <v>-0.44746663699597194</v>
      </c>
      <c r="T1226" s="5">
        <v>-0.37974919073437868</v>
      </c>
      <c r="U1226" s="5">
        <v>-0.44746663699597194</v>
      </c>
    </row>
    <row r="1227" spans="1:22">
      <c r="A1227" s="144">
        <v>1782</v>
      </c>
      <c r="B1227" s="144" t="s">
        <v>43</v>
      </c>
      <c r="C1227" s="144" t="s">
        <v>37</v>
      </c>
      <c r="D1227" s="144" t="s">
        <v>36</v>
      </c>
      <c r="E1227" s="144" t="s">
        <v>40</v>
      </c>
      <c r="F1227" s="144" t="s">
        <v>183</v>
      </c>
      <c r="G1227" s="145" t="s">
        <v>109</v>
      </c>
      <c r="H1227" s="152">
        <v>1.11E-7</v>
      </c>
      <c r="I1227" s="146">
        <f t="shared" si="57"/>
        <v>-6.9546770212133424</v>
      </c>
      <c r="J1227" s="144"/>
      <c r="K1227" s="144"/>
      <c r="L1227" s="144"/>
      <c r="M1227" s="144"/>
      <c r="N1227" s="5">
        <v>4.9572288256937944E-5</v>
      </c>
      <c r="O1227" s="5">
        <v>1.302472512483493E-4</v>
      </c>
      <c r="P1227" s="5">
        <v>-6.3540850971571183</v>
      </c>
      <c r="Q1227" s="5">
        <v>1.3422049252392207</v>
      </c>
      <c r="R1227" s="144">
        <f t="shared" si="58"/>
        <v>-0.37974919073437868</v>
      </c>
      <c r="S1227" s="144">
        <f t="shared" si="59"/>
        <v>-0.44746663699597194</v>
      </c>
      <c r="T1227" s="144">
        <v>-0.37974919073437868</v>
      </c>
      <c r="U1227" s="144">
        <v>-0.44746663699597194</v>
      </c>
      <c r="V1227" s="144"/>
    </row>
    <row r="1228" spans="1:22">
      <c r="A1228" s="5">
        <v>1866</v>
      </c>
      <c r="B1228" s="5">
        <v>1107</v>
      </c>
      <c r="C1228" s="5" t="s">
        <v>35</v>
      </c>
      <c r="D1228" s="5" t="s">
        <v>36</v>
      </c>
      <c r="E1228" s="5" t="s">
        <v>42</v>
      </c>
      <c r="F1228" s="5" t="s">
        <v>183</v>
      </c>
      <c r="G1228" s="6" t="s">
        <v>109</v>
      </c>
      <c r="H1228" s="8">
        <v>1.11E-7</v>
      </c>
      <c r="I1228">
        <f t="shared" si="57"/>
        <v>-6.9546770212133424</v>
      </c>
      <c r="N1228" s="5">
        <v>4.9572288256937944E-5</v>
      </c>
      <c r="O1228" s="5">
        <v>1.302472512483493E-4</v>
      </c>
      <c r="P1228" s="5">
        <v>-6.3540850971571183</v>
      </c>
      <c r="Q1228" s="5">
        <v>1.3422049252392207</v>
      </c>
      <c r="R1228" s="5">
        <f t="shared" si="58"/>
        <v>-0.37974919073437868</v>
      </c>
      <c r="S1228" s="5">
        <f t="shared" si="59"/>
        <v>-0.44746663699597194</v>
      </c>
      <c r="T1228" s="5">
        <v>-0.37974919073437868</v>
      </c>
      <c r="U1228" s="5">
        <v>-0.44746663699597194</v>
      </c>
    </row>
    <row r="1229" spans="1:22">
      <c r="A1229" s="5">
        <v>1950</v>
      </c>
      <c r="B1229" s="5">
        <v>1113</v>
      </c>
      <c r="C1229" s="5" t="s">
        <v>35</v>
      </c>
      <c r="D1229" s="5" t="s">
        <v>36</v>
      </c>
      <c r="E1229" s="5" t="s">
        <v>42</v>
      </c>
      <c r="F1229" s="5" t="s">
        <v>183</v>
      </c>
      <c r="G1229" s="6" t="s">
        <v>109</v>
      </c>
      <c r="H1229" s="8">
        <v>1.11E-7</v>
      </c>
      <c r="I1229">
        <f t="shared" si="57"/>
        <v>-6.9546770212133424</v>
      </c>
      <c r="N1229" s="5">
        <v>4.9572288256937944E-5</v>
      </c>
      <c r="O1229" s="5">
        <v>1.302472512483493E-4</v>
      </c>
      <c r="P1229" s="5">
        <v>-6.3540850971571183</v>
      </c>
      <c r="Q1229" s="5">
        <v>1.3422049252392207</v>
      </c>
      <c r="R1229" s="5">
        <f t="shared" si="58"/>
        <v>-0.37974919073437868</v>
      </c>
      <c r="S1229" s="5">
        <f t="shared" si="59"/>
        <v>-0.44746663699597194</v>
      </c>
      <c r="T1229" s="5">
        <v>-0.37974919073437868</v>
      </c>
      <c r="U1229" s="5">
        <v>-0.44746663699597194</v>
      </c>
    </row>
    <row r="1230" spans="1:22">
      <c r="A1230" s="5">
        <v>2034</v>
      </c>
      <c r="B1230" s="5">
        <v>1114</v>
      </c>
      <c r="C1230" s="5" t="s">
        <v>35</v>
      </c>
      <c r="D1230" s="5" t="s">
        <v>36</v>
      </c>
      <c r="E1230" s="5" t="s">
        <v>42</v>
      </c>
      <c r="F1230" s="5" t="s">
        <v>183</v>
      </c>
      <c r="G1230" s="6" t="s">
        <v>109</v>
      </c>
      <c r="H1230" s="8">
        <v>1.11E-7</v>
      </c>
      <c r="I1230">
        <f t="shared" si="57"/>
        <v>-6.9546770212133424</v>
      </c>
      <c r="N1230" s="5">
        <v>4.9572288256937944E-5</v>
      </c>
      <c r="O1230" s="5">
        <v>1.302472512483493E-4</v>
      </c>
      <c r="P1230" s="5">
        <v>-6.3540850971571183</v>
      </c>
      <c r="Q1230" s="5">
        <v>1.3422049252392207</v>
      </c>
      <c r="R1230" s="5">
        <f t="shared" si="58"/>
        <v>-0.37974919073437868</v>
      </c>
      <c r="S1230" s="5">
        <f t="shared" si="59"/>
        <v>-0.44746663699597194</v>
      </c>
      <c r="T1230" s="5">
        <v>-0.37974919073437868</v>
      </c>
      <c r="U1230" s="5">
        <v>-0.44746663699597194</v>
      </c>
    </row>
    <row r="1231" spans="1:22">
      <c r="A1231" s="5">
        <v>2118</v>
      </c>
      <c r="B1231" s="5">
        <v>1115</v>
      </c>
      <c r="C1231" s="5" t="s">
        <v>35</v>
      </c>
      <c r="D1231" s="5" t="s">
        <v>36</v>
      </c>
      <c r="E1231" s="5" t="s">
        <v>42</v>
      </c>
      <c r="F1231" s="5" t="s">
        <v>183</v>
      </c>
      <c r="G1231" s="6" t="s">
        <v>109</v>
      </c>
      <c r="H1231" s="8">
        <v>1.11E-7</v>
      </c>
      <c r="I1231">
        <f t="shared" si="57"/>
        <v>-6.9546770212133424</v>
      </c>
      <c r="N1231" s="5">
        <v>4.9572288256937944E-5</v>
      </c>
      <c r="O1231" s="5">
        <v>1.302472512483493E-4</v>
      </c>
      <c r="P1231" s="5">
        <v>-6.3540850971571183</v>
      </c>
      <c r="Q1231" s="5">
        <v>1.3422049252392207</v>
      </c>
      <c r="R1231" s="5">
        <f t="shared" si="58"/>
        <v>-0.37974919073437868</v>
      </c>
      <c r="S1231" s="5">
        <f t="shared" si="59"/>
        <v>-0.44746663699597194</v>
      </c>
      <c r="T1231" s="5">
        <v>-0.37974919073437868</v>
      </c>
      <c r="U1231" s="5">
        <v>-0.44746663699597194</v>
      </c>
    </row>
    <row r="1232" spans="1:22">
      <c r="A1232" s="5">
        <v>2202</v>
      </c>
      <c r="B1232" s="5">
        <v>1117</v>
      </c>
      <c r="C1232" s="5" t="s">
        <v>35</v>
      </c>
      <c r="D1232" s="5" t="s">
        <v>36</v>
      </c>
      <c r="E1232" s="5" t="s">
        <v>42</v>
      </c>
      <c r="F1232" s="5" t="s">
        <v>183</v>
      </c>
      <c r="G1232" s="6" t="s">
        <v>109</v>
      </c>
      <c r="H1232" s="8">
        <v>1.11E-7</v>
      </c>
      <c r="I1232">
        <f t="shared" si="57"/>
        <v>-6.9546770212133424</v>
      </c>
      <c r="N1232" s="5">
        <v>4.9572288256937944E-5</v>
      </c>
      <c r="O1232" s="5">
        <v>1.302472512483493E-4</v>
      </c>
      <c r="P1232" s="5">
        <v>-6.3540850971571183</v>
      </c>
      <c r="Q1232" s="5">
        <v>1.3422049252392207</v>
      </c>
      <c r="R1232" s="5">
        <f t="shared" si="58"/>
        <v>-0.37974919073437868</v>
      </c>
      <c r="S1232" s="5">
        <f t="shared" si="59"/>
        <v>-0.44746663699597194</v>
      </c>
      <c r="T1232" s="5">
        <v>-0.37974919073437868</v>
      </c>
      <c r="U1232" s="5">
        <v>-0.44746663699597194</v>
      </c>
    </row>
    <row r="1233" spans="1:21">
      <c r="A1233" s="5">
        <v>2286</v>
      </c>
      <c r="B1233" s="5">
        <v>1118</v>
      </c>
      <c r="C1233" s="5" t="s">
        <v>35</v>
      </c>
      <c r="D1233" s="5" t="s">
        <v>36</v>
      </c>
      <c r="E1233" s="5" t="s">
        <v>42</v>
      </c>
      <c r="F1233" s="5" t="s">
        <v>183</v>
      </c>
      <c r="G1233" s="6" t="s">
        <v>109</v>
      </c>
      <c r="H1233" s="8">
        <v>1.11E-7</v>
      </c>
      <c r="I1233">
        <f t="shared" si="57"/>
        <v>-6.9546770212133424</v>
      </c>
      <c r="N1233" s="5">
        <v>4.9572288256937944E-5</v>
      </c>
      <c r="O1233" s="5">
        <v>1.302472512483493E-4</v>
      </c>
      <c r="P1233" s="5">
        <v>-6.3540850971571183</v>
      </c>
      <c r="Q1233" s="5">
        <v>1.3422049252392207</v>
      </c>
      <c r="R1233" s="5">
        <f t="shared" si="58"/>
        <v>-0.37974919073437868</v>
      </c>
      <c r="S1233" s="5">
        <f t="shared" si="59"/>
        <v>-0.44746663699597194</v>
      </c>
      <c r="T1233" s="5">
        <v>-0.37974919073437868</v>
      </c>
      <c r="U1233" s="5">
        <v>-0.44746663699597194</v>
      </c>
    </row>
    <row r="1234" spans="1:21">
      <c r="A1234" s="5">
        <v>2370</v>
      </c>
      <c r="B1234" s="5">
        <v>1119</v>
      </c>
      <c r="C1234" s="5" t="s">
        <v>35</v>
      </c>
      <c r="D1234" s="5" t="s">
        <v>36</v>
      </c>
      <c r="E1234" s="5" t="s">
        <v>42</v>
      </c>
      <c r="F1234" s="5" t="s">
        <v>183</v>
      </c>
      <c r="G1234" s="6" t="s">
        <v>109</v>
      </c>
      <c r="H1234" s="8">
        <v>1.11E-7</v>
      </c>
      <c r="I1234">
        <f t="shared" si="57"/>
        <v>-6.9546770212133424</v>
      </c>
      <c r="N1234" s="5">
        <v>4.9572288256937944E-5</v>
      </c>
      <c r="O1234" s="5">
        <v>1.302472512483493E-4</v>
      </c>
      <c r="P1234" s="5">
        <v>-6.3540850971571183</v>
      </c>
      <c r="Q1234" s="5">
        <v>1.3422049252392207</v>
      </c>
      <c r="R1234" s="5">
        <f t="shared" si="58"/>
        <v>-0.37974919073437868</v>
      </c>
      <c r="S1234" s="5">
        <f t="shared" si="59"/>
        <v>-0.44746663699597194</v>
      </c>
      <c r="T1234" s="5">
        <v>-0.37974919073437868</v>
      </c>
      <c r="U1234" s="5">
        <v>-0.44746663699597194</v>
      </c>
    </row>
    <row r="1235" spans="1:21">
      <c r="A1235" s="5">
        <v>2454</v>
      </c>
      <c r="B1235" s="5">
        <v>1204</v>
      </c>
      <c r="C1235" s="5" t="s">
        <v>35</v>
      </c>
      <c r="D1235" s="5" t="s">
        <v>36</v>
      </c>
      <c r="E1235" s="5" t="s">
        <v>42</v>
      </c>
      <c r="F1235" s="5" t="s">
        <v>183</v>
      </c>
      <c r="G1235" s="6" t="s">
        <v>109</v>
      </c>
      <c r="H1235" s="8">
        <v>1.11E-7</v>
      </c>
      <c r="I1235">
        <f t="shared" si="57"/>
        <v>-6.9546770212133424</v>
      </c>
      <c r="N1235" s="5">
        <v>4.9572288256937944E-5</v>
      </c>
      <c r="O1235" s="5">
        <v>1.302472512483493E-4</v>
      </c>
      <c r="P1235" s="5">
        <v>-6.3540850971571183</v>
      </c>
      <c r="Q1235" s="5">
        <v>1.3422049252392207</v>
      </c>
      <c r="R1235" s="5">
        <f t="shared" si="58"/>
        <v>-0.37974919073437868</v>
      </c>
      <c r="S1235" s="5">
        <f t="shared" si="59"/>
        <v>-0.44746663699597194</v>
      </c>
      <c r="T1235" s="5">
        <v>-0.37974919073437868</v>
      </c>
      <c r="U1235" s="5">
        <v>-0.44746663699597194</v>
      </c>
    </row>
    <row r="1236" spans="1:21">
      <c r="A1236" s="5">
        <v>2538</v>
      </c>
      <c r="B1236" s="5">
        <v>1205</v>
      </c>
      <c r="C1236" s="5" t="s">
        <v>35</v>
      </c>
      <c r="D1236" s="5" t="s">
        <v>36</v>
      </c>
      <c r="E1236" s="5" t="s">
        <v>42</v>
      </c>
      <c r="F1236" s="5" t="s">
        <v>183</v>
      </c>
      <c r="G1236" s="6" t="s">
        <v>109</v>
      </c>
      <c r="H1236" s="8">
        <v>1.11E-7</v>
      </c>
      <c r="I1236">
        <f t="shared" si="57"/>
        <v>-6.9546770212133424</v>
      </c>
      <c r="N1236" s="5">
        <v>4.9572288256937944E-5</v>
      </c>
      <c r="O1236" s="5">
        <v>1.302472512483493E-4</v>
      </c>
      <c r="P1236" s="5">
        <v>-6.3540850971571183</v>
      </c>
      <c r="Q1236" s="5">
        <v>1.3422049252392207</v>
      </c>
      <c r="R1236" s="5">
        <f t="shared" si="58"/>
        <v>-0.37974919073437868</v>
      </c>
      <c r="S1236" s="5">
        <f t="shared" si="59"/>
        <v>-0.44746663699597194</v>
      </c>
      <c r="T1236" s="5">
        <v>-0.37974919073437868</v>
      </c>
      <c r="U1236" s="5">
        <v>-0.44746663699597194</v>
      </c>
    </row>
    <row r="1237" spans="1:21">
      <c r="A1237" s="5">
        <v>2622</v>
      </c>
      <c r="B1237" s="5">
        <v>1206</v>
      </c>
      <c r="C1237" s="5" t="s">
        <v>35</v>
      </c>
      <c r="D1237" s="5" t="s">
        <v>36</v>
      </c>
      <c r="E1237" s="5" t="s">
        <v>42</v>
      </c>
      <c r="F1237" s="5" t="s">
        <v>183</v>
      </c>
      <c r="G1237" s="6" t="s">
        <v>109</v>
      </c>
      <c r="H1237" s="8">
        <v>1.11E-7</v>
      </c>
      <c r="I1237">
        <f t="shared" si="57"/>
        <v>-6.9546770212133424</v>
      </c>
      <c r="N1237" s="5">
        <v>4.9572288256937944E-5</v>
      </c>
      <c r="O1237" s="5">
        <v>1.302472512483493E-4</v>
      </c>
      <c r="P1237" s="5">
        <v>-6.3540850971571183</v>
      </c>
      <c r="Q1237" s="5">
        <v>1.3422049252392207</v>
      </c>
      <c r="R1237" s="5">
        <f t="shared" si="58"/>
        <v>-0.37974919073437868</v>
      </c>
      <c r="S1237" s="5">
        <f t="shared" si="59"/>
        <v>-0.44746663699597194</v>
      </c>
      <c r="T1237" s="5">
        <v>-0.37974919073437868</v>
      </c>
      <c r="U1237" s="5">
        <v>-0.44746663699597194</v>
      </c>
    </row>
    <row r="1238" spans="1:21">
      <c r="A1238" s="5">
        <v>18</v>
      </c>
      <c r="B1238" s="5">
        <v>1120</v>
      </c>
      <c r="C1238" s="5" t="s">
        <v>35</v>
      </c>
      <c r="D1238" s="5" t="s">
        <v>36</v>
      </c>
      <c r="E1238" s="5" t="s">
        <v>40</v>
      </c>
      <c r="F1238" s="5" t="s">
        <v>183</v>
      </c>
      <c r="G1238" s="6" t="s">
        <v>109</v>
      </c>
      <c r="H1238" s="8">
        <v>1.11E-7</v>
      </c>
      <c r="I1238">
        <f t="shared" si="57"/>
        <v>-6.9546770212133424</v>
      </c>
      <c r="J1238" s="7"/>
      <c r="N1238" s="5">
        <v>4.9572288256937944E-5</v>
      </c>
      <c r="O1238" s="5">
        <v>1.302472512483493E-4</v>
      </c>
      <c r="P1238" s="5">
        <v>-6.3540850971571183</v>
      </c>
      <c r="Q1238" s="5">
        <v>1.3422049252392207</v>
      </c>
      <c r="R1238" s="5">
        <f t="shared" si="58"/>
        <v>-0.37974919073437868</v>
      </c>
      <c r="S1238" s="5">
        <f t="shared" si="59"/>
        <v>-0.44746663699597194</v>
      </c>
      <c r="T1238" s="5">
        <v>-0.37974919073437868</v>
      </c>
      <c r="U1238" s="5">
        <v>-0.44746663699597194</v>
      </c>
    </row>
    <row r="1239" spans="1:21">
      <c r="A1239" s="5">
        <v>102</v>
      </c>
      <c r="B1239" s="5">
        <v>1126</v>
      </c>
      <c r="C1239" s="5" t="s">
        <v>35</v>
      </c>
      <c r="D1239" s="5" t="s">
        <v>36</v>
      </c>
      <c r="E1239" s="5" t="s">
        <v>40</v>
      </c>
      <c r="F1239" s="5" t="s">
        <v>183</v>
      </c>
      <c r="G1239" s="6" t="s">
        <v>109</v>
      </c>
      <c r="H1239" s="8">
        <v>1.11E-7</v>
      </c>
      <c r="I1239">
        <f t="shared" si="57"/>
        <v>-6.9546770212133424</v>
      </c>
      <c r="N1239" s="5">
        <v>4.9572288256937944E-5</v>
      </c>
      <c r="O1239" s="5">
        <v>1.302472512483493E-4</v>
      </c>
      <c r="P1239" s="5">
        <v>-6.3540850971571183</v>
      </c>
      <c r="Q1239" s="5">
        <v>1.3422049252392207</v>
      </c>
      <c r="R1239" s="5">
        <f t="shared" si="58"/>
        <v>-0.37974919073437868</v>
      </c>
      <c r="S1239" s="5">
        <f t="shared" si="59"/>
        <v>-0.44746663699597194</v>
      </c>
      <c r="T1239" s="5">
        <v>-0.37974919073437868</v>
      </c>
      <c r="U1239" s="5">
        <v>-0.44746663699597194</v>
      </c>
    </row>
    <row r="1240" spans="1:21">
      <c r="A1240" s="5">
        <v>186</v>
      </c>
      <c r="B1240" s="5">
        <v>1127</v>
      </c>
      <c r="C1240" s="5" t="s">
        <v>35</v>
      </c>
      <c r="D1240" s="5" t="s">
        <v>36</v>
      </c>
      <c r="E1240" s="5" t="s">
        <v>40</v>
      </c>
      <c r="F1240" s="5" t="s">
        <v>183</v>
      </c>
      <c r="G1240" s="6" t="s">
        <v>109</v>
      </c>
      <c r="H1240" s="8">
        <v>1.11E-7</v>
      </c>
      <c r="I1240">
        <f t="shared" si="57"/>
        <v>-6.9546770212133424</v>
      </c>
      <c r="N1240" s="5">
        <v>4.9572288256937944E-5</v>
      </c>
      <c r="O1240" s="5">
        <v>1.302472512483493E-4</v>
      </c>
      <c r="P1240" s="5">
        <v>-6.3540850971571183</v>
      </c>
      <c r="Q1240" s="5">
        <v>1.3422049252392207</v>
      </c>
      <c r="R1240" s="5">
        <f t="shared" si="58"/>
        <v>-0.37974919073437868</v>
      </c>
      <c r="S1240" s="5">
        <f t="shared" si="59"/>
        <v>-0.44746663699597194</v>
      </c>
      <c r="T1240" s="5">
        <v>-0.37974919073437868</v>
      </c>
      <c r="U1240" s="5">
        <v>-0.44746663699597194</v>
      </c>
    </row>
    <row r="1241" spans="1:21">
      <c r="A1241" s="5">
        <v>270</v>
      </c>
      <c r="B1241" s="5">
        <v>1128</v>
      </c>
      <c r="C1241" s="5" t="s">
        <v>35</v>
      </c>
      <c r="D1241" s="5" t="s">
        <v>36</v>
      </c>
      <c r="E1241" s="5" t="s">
        <v>40</v>
      </c>
      <c r="F1241" s="5" t="s">
        <v>183</v>
      </c>
      <c r="G1241" s="6" t="s">
        <v>109</v>
      </c>
      <c r="H1241" s="8">
        <v>1.11E-7</v>
      </c>
      <c r="I1241">
        <f t="shared" si="57"/>
        <v>-6.9546770212133424</v>
      </c>
      <c r="N1241" s="5">
        <v>4.9572288256937944E-5</v>
      </c>
      <c r="O1241" s="5">
        <v>1.302472512483493E-4</v>
      </c>
      <c r="P1241" s="5">
        <v>-6.3540850971571183</v>
      </c>
      <c r="Q1241" s="5">
        <v>1.3422049252392207</v>
      </c>
      <c r="R1241" s="5">
        <f t="shared" si="58"/>
        <v>-0.37974919073437868</v>
      </c>
      <c r="S1241" s="5">
        <f t="shared" si="59"/>
        <v>-0.44746663699597194</v>
      </c>
      <c r="T1241" s="5">
        <v>-0.37974919073437868</v>
      </c>
      <c r="U1241" s="5">
        <v>-0.44746663699597194</v>
      </c>
    </row>
    <row r="1242" spans="1:21">
      <c r="A1242" s="5">
        <v>354</v>
      </c>
      <c r="B1242" s="5">
        <v>1142</v>
      </c>
      <c r="C1242" s="5" t="s">
        <v>35</v>
      </c>
      <c r="D1242" s="5" t="s">
        <v>36</v>
      </c>
      <c r="E1242" s="5" t="s">
        <v>40</v>
      </c>
      <c r="F1242" s="5" t="s">
        <v>183</v>
      </c>
      <c r="G1242" s="6" t="s">
        <v>109</v>
      </c>
      <c r="H1242" s="8">
        <v>1.11E-7</v>
      </c>
      <c r="I1242">
        <f t="shared" si="57"/>
        <v>-6.9546770212133424</v>
      </c>
      <c r="N1242" s="5">
        <v>4.9572288256937944E-5</v>
      </c>
      <c r="O1242" s="5">
        <v>1.302472512483493E-4</v>
      </c>
      <c r="P1242" s="5">
        <v>-6.3540850971571183</v>
      </c>
      <c r="Q1242" s="5">
        <v>1.3422049252392207</v>
      </c>
      <c r="R1242" s="5">
        <f t="shared" si="58"/>
        <v>-0.37974919073437868</v>
      </c>
      <c r="S1242" s="5">
        <f t="shared" si="59"/>
        <v>-0.44746663699597194</v>
      </c>
      <c r="T1242" s="5">
        <v>-0.37974919073437868</v>
      </c>
      <c r="U1242" s="5">
        <v>-0.44746663699597194</v>
      </c>
    </row>
    <row r="1243" spans="1:21">
      <c r="A1243" s="5">
        <v>438</v>
      </c>
      <c r="B1243" s="5">
        <v>1143</v>
      </c>
      <c r="C1243" s="5" t="s">
        <v>35</v>
      </c>
      <c r="D1243" s="5" t="s">
        <v>36</v>
      </c>
      <c r="E1243" s="5" t="s">
        <v>40</v>
      </c>
      <c r="F1243" s="5" t="s">
        <v>183</v>
      </c>
      <c r="G1243" s="6" t="s">
        <v>109</v>
      </c>
      <c r="H1243" s="8">
        <v>1.11E-7</v>
      </c>
      <c r="I1243">
        <f t="shared" si="57"/>
        <v>-6.9546770212133424</v>
      </c>
      <c r="N1243" s="5">
        <v>4.9572288256937944E-5</v>
      </c>
      <c r="O1243" s="5">
        <v>1.302472512483493E-4</v>
      </c>
      <c r="P1243" s="5">
        <v>-6.3540850971571183</v>
      </c>
      <c r="Q1243" s="5">
        <v>1.3422049252392207</v>
      </c>
      <c r="R1243" s="5">
        <f t="shared" si="58"/>
        <v>-0.37974919073437868</v>
      </c>
      <c r="S1243" s="5">
        <f t="shared" si="59"/>
        <v>-0.44746663699597194</v>
      </c>
      <c r="T1243" s="5">
        <v>-0.37974919073437868</v>
      </c>
      <c r="U1243" s="5">
        <v>-0.44746663699597194</v>
      </c>
    </row>
    <row r="1244" spans="1:21">
      <c r="A1244" s="5">
        <v>522</v>
      </c>
      <c r="B1244" s="5">
        <v>1144</v>
      </c>
      <c r="C1244" s="5" t="s">
        <v>35</v>
      </c>
      <c r="D1244" s="5" t="s">
        <v>36</v>
      </c>
      <c r="E1244" s="5" t="s">
        <v>40</v>
      </c>
      <c r="F1244" s="5" t="s">
        <v>183</v>
      </c>
      <c r="G1244" s="6" t="s">
        <v>109</v>
      </c>
      <c r="H1244" s="8">
        <v>1.11E-7</v>
      </c>
      <c r="I1244">
        <f t="shared" si="57"/>
        <v>-6.9546770212133424</v>
      </c>
      <c r="N1244" s="5">
        <v>4.9572288256937944E-5</v>
      </c>
      <c r="O1244" s="5">
        <v>1.302472512483493E-4</v>
      </c>
      <c r="P1244" s="5">
        <v>-6.3540850971571183</v>
      </c>
      <c r="Q1244" s="5">
        <v>1.3422049252392207</v>
      </c>
      <c r="R1244" s="5">
        <f t="shared" si="58"/>
        <v>-0.37974919073437868</v>
      </c>
      <c r="S1244" s="5">
        <f t="shared" si="59"/>
        <v>-0.44746663699597194</v>
      </c>
      <c r="T1244" s="5">
        <v>-0.37974919073437868</v>
      </c>
      <c r="U1244" s="5">
        <v>-0.44746663699597194</v>
      </c>
    </row>
    <row r="1245" spans="1:21">
      <c r="A1245" s="5">
        <v>606</v>
      </c>
      <c r="B1245" s="5">
        <v>1145</v>
      </c>
      <c r="C1245" s="5" t="s">
        <v>35</v>
      </c>
      <c r="D1245" s="5" t="s">
        <v>36</v>
      </c>
      <c r="E1245" s="5" t="s">
        <v>40</v>
      </c>
      <c r="F1245" s="5" t="s">
        <v>183</v>
      </c>
      <c r="G1245" s="6" t="s">
        <v>109</v>
      </c>
      <c r="H1245" s="8">
        <v>1.11E-7</v>
      </c>
      <c r="I1245">
        <f t="shared" si="57"/>
        <v>-6.9546770212133424</v>
      </c>
      <c r="N1245" s="5">
        <v>4.9572288256937944E-5</v>
      </c>
      <c r="O1245" s="5">
        <v>1.302472512483493E-4</v>
      </c>
      <c r="P1245" s="5">
        <v>-6.3540850971571183</v>
      </c>
      <c r="Q1245" s="5">
        <v>1.3422049252392207</v>
      </c>
      <c r="R1245" s="5">
        <f t="shared" si="58"/>
        <v>-0.37974919073437868</v>
      </c>
      <c r="S1245" s="5">
        <f t="shared" si="59"/>
        <v>-0.44746663699597194</v>
      </c>
      <c r="T1245" s="5">
        <v>-0.37974919073437868</v>
      </c>
      <c r="U1245" s="5">
        <v>-0.44746663699597194</v>
      </c>
    </row>
    <row r="1246" spans="1:21">
      <c r="A1246" s="5">
        <v>690</v>
      </c>
      <c r="B1246" s="5">
        <v>1146</v>
      </c>
      <c r="C1246" s="5" t="s">
        <v>35</v>
      </c>
      <c r="D1246" s="5" t="s">
        <v>36</v>
      </c>
      <c r="E1246" s="5" t="s">
        <v>40</v>
      </c>
      <c r="F1246" s="5" t="s">
        <v>183</v>
      </c>
      <c r="G1246" s="6" t="s">
        <v>109</v>
      </c>
      <c r="H1246" s="8">
        <v>1.11E-7</v>
      </c>
      <c r="I1246">
        <f t="shared" si="57"/>
        <v>-6.9546770212133424</v>
      </c>
      <c r="N1246" s="5">
        <v>4.9572288256937944E-5</v>
      </c>
      <c r="O1246" s="5">
        <v>1.302472512483493E-4</v>
      </c>
      <c r="P1246" s="5">
        <v>-6.3540850971571183</v>
      </c>
      <c r="Q1246" s="5">
        <v>1.3422049252392207</v>
      </c>
      <c r="R1246" s="5">
        <f t="shared" si="58"/>
        <v>-0.37974919073437868</v>
      </c>
      <c r="S1246" s="5">
        <f t="shared" si="59"/>
        <v>-0.44746663699597194</v>
      </c>
      <c r="T1246" s="5">
        <v>-0.37974919073437868</v>
      </c>
      <c r="U1246" s="5">
        <v>-0.44746663699597194</v>
      </c>
    </row>
    <row r="1247" spans="1:21">
      <c r="A1247" s="5">
        <v>774</v>
      </c>
      <c r="B1247" s="5">
        <v>1158</v>
      </c>
      <c r="C1247" s="5" t="s">
        <v>35</v>
      </c>
      <c r="D1247" s="5" t="s">
        <v>36</v>
      </c>
      <c r="E1247" s="5" t="s">
        <v>40</v>
      </c>
      <c r="F1247" s="5" t="s">
        <v>183</v>
      </c>
      <c r="G1247" s="6" t="s">
        <v>109</v>
      </c>
      <c r="H1247" s="8">
        <v>1.11E-7</v>
      </c>
      <c r="I1247">
        <f t="shared" si="57"/>
        <v>-6.9546770212133424</v>
      </c>
      <c r="N1247" s="5">
        <v>4.9572288256937944E-5</v>
      </c>
      <c r="O1247" s="5">
        <v>1.302472512483493E-4</v>
      </c>
      <c r="P1247" s="5">
        <v>-6.3540850971571183</v>
      </c>
      <c r="Q1247" s="5">
        <v>1.3422049252392207</v>
      </c>
      <c r="R1247" s="5">
        <f t="shared" si="58"/>
        <v>-0.37974919073437868</v>
      </c>
      <c r="S1247" s="5">
        <f t="shared" si="59"/>
        <v>-0.44746663699597194</v>
      </c>
      <c r="T1247" s="5">
        <v>-0.37974919073437868</v>
      </c>
      <c r="U1247" s="5">
        <v>-0.44746663699597194</v>
      </c>
    </row>
    <row r="1248" spans="1:21">
      <c r="A1248" s="5">
        <v>858</v>
      </c>
      <c r="B1248" s="5">
        <v>1159</v>
      </c>
      <c r="C1248" s="5" t="s">
        <v>35</v>
      </c>
      <c r="D1248" s="5" t="s">
        <v>36</v>
      </c>
      <c r="E1248" s="5" t="s">
        <v>40</v>
      </c>
      <c r="F1248" s="5" t="s">
        <v>183</v>
      </c>
      <c r="G1248" s="6" t="s">
        <v>109</v>
      </c>
      <c r="H1248" s="8">
        <v>1.11E-7</v>
      </c>
      <c r="I1248">
        <f t="shared" si="57"/>
        <v>-6.9546770212133424</v>
      </c>
      <c r="N1248" s="5">
        <v>4.9572288256937944E-5</v>
      </c>
      <c r="O1248" s="5">
        <v>1.302472512483493E-4</v>
      </c>
      <c r="P1248" s="5">
        <v>-6.3540850971571183</v>
      </c>
      <c r="Q1248" s="5">
        <v>1.3422049252392207</v>
      </c>
      <c r="R1248" s="5">
        <f t="shared" si="58"/>
        <v>-0.37974919073437868</v>
      </c>
      <c r="S1248" s="5">
        <f t="shared" si="59"/>
        <v>-0.44746663699597194</v>
      </c>
      <c r="T1248" s="5">
        <v>-0.37974919073437868</v>
      </c>
      <c r="U1248" s="5">
        <v>-0.44746663699597194</v>
      </c>
    </row>
    <row r="1249" spans="1:21">
      <c r="A1249" s="5">
        <v>2791</v>
      </c>
      <c r="B1249" s="5">
        <v>1101</v>
      </c>
      <c r="C1249" s="5" t="s">
        <v>37</v>
      </c>
      <c r="D1249" s="5" t="s">
        <v>36</v>
      </c>
      <c r="E1249" s="5" t="s">
        <v>42</v>
      </c>
      <c r="F1249" s="5" t="s">
        <v>183</v>
      </c>
      <c r="G1249" s="6" t="s">
        <v>110</v>
      </c>
      <c r="H1249" s="8">
        <v>6.7564877001887137E-3</v>
      </c>
      <c r="I1249">
        <f t="shared" si="57"/>
        <v>-2.170279009507146</v>
      </c>
      <c r="J1249" s="30">
        <f>AVERAGE(H1249:H1259)</f>
        <v>6.7435255562975421E-3</v>
      </c>
      <c r="K1249" s="30">
        <f>STDEV(H1249:H1259)</f>
        <v>2.2197312224410781E-3</v>
      </c>
      <c r="L1249" s="30">
        <f>AVERAGE(I1249:I1259)</f>
        <v>-2.1920698692514367</v>
      </c>
      <c r="M1249" s="30">
        <f>STDEV(I1249:I1259)</f>
        <v>0.14144965916533983</v>
      </c>
      <c r="N1249" s="5">
        <v>6.7435255562975421E-3</v>
      </c>
      <c r="O1249" s="5">
        <v>2.2197312224410781E-3</v>
      </c>
      <c r="P1249" s="5">
        <v>-2.1920698692514367</v>
      </c>
      <c r="Q1249" s="5">
        <v>0.14144965916533983</v>
      </c>
      <c r="R1249" s="5">
        <f t="shared" si="58"/>
        <v>5.8395105498029124E-3</v>
      </c>
      <c r="S1249" s="5">
        <f t="shared" si="59"/>
        <v>0.15405381584426014</v>
      </c>
      <c r="T1249" s="5">
        <v>5.8395105498029124E-3</v>
      </c>
      <c r="U1249" s="5">
        <v>0.15405381584426014</v>
      </c>
    </row>
    <row r="1250" spans="1:21">
      <c r="A1250" s="5">
        <v>2875</v>
      </c>
      <c r="B1250" s="5">
        <v>1102</v>
      </c>
      <c r="C1250" s="5" t="s">
        <v>37</v>
      </c>
      <c r="D1250" s="5" t="s">
        <v>36</v>
      </c>
      <c r="E1250" s="5" t="s">
        <v>42</v>
      </c>
      <c r="F1250" s="5" t="s">
        <v>183</v>
      </c>
      <c r="G1250" s="6" t="s">
        <v>110</v>
      </c>
      <c r="H1250" s="8">
        <v>6.2417488299501408E-3</v>
      </c>
      <c r="I1250">
        <f t="shared" si="57"/>
        <v>-2.2046937114735359</v>
      </c>
      <c r="N1250" s="5">
        <v>6.7435255562975421E-3</v>
      </c>
      <c r="O1250" s="5">
        <v>2.2197312224410781E-3</v>
      </c>
      <c r="P1250" s="5">
        <v>-2.1920698692514367</v>
      </c>
      <c r="Q1250" s="5">
        <v>0.14144965916533983</v>
      </c>
      <c r="R1250" s="5">
        <f t="shared" si="58"/>
        <v>-0.22605292085570092</v>
      </c>
      <c r="S1250" s="5">
        <f t="shared" si="59"/>
        <v>-8.9246183388418596E-2</v>
      </c>
      <c r="T1250" s="5">
        <v>-0.22605292085570092</v>
      </c>
      <c r="U1250" s="5">
        <v>-8.9246183388418596E-2</v>
      </c>
    </row>
    <row r="1251" spans="1:21">
      <c r="A1251" s="5">
        <v>2959</v>
      </c>
      <c r="B1251" s="5">
        <v>1103</v>
      </c>
      <c r="C1251" s="5" t="s">
        <v>37</v>
      </c>
      <c r="D1251" s="5" t="s">
        <v>36</v>
      </c>
      <c r="E1251" s="5" t="s">
        <v>42</v>
      </c>
      <c r="F1251" s="5" t="s">
        <v>183</v>
      </c>
      <c r="G1251" s="6" t="s">
        <v>110</v>
      </c>
      <c r="H1251" s="8">
        <v>4.3140301115728785E-3</v>
      </c>
      <c r="I1251">
        <f t="shared" si="57"/>
        <v>-2.3651168278833801</v>
      </c>
      <c r="N1251" s="5">
        <v>6.7435255562975421E-3</v>
      </c>
      <c r="O1251" s="5">
        <v>2.2197312224410781E-3</v>
      </c>
      <c r="P1251" s="5">
        <v>-2.1920698692514367</v>
      </c>
      <c r="Q1251" s="5">
        <v>0.14144965916533983</v>
      </c>
      <c r="R1251" s="5">
        <f t="shared" si="58"/>
        <v>-1.0944998296022994</v>
      </c>
      <c r="S1251" s="5">
        <f t="shared" si="59"/>
        <v>-1.2233819413426061</v>
      </c>
      <c r="T1251" s="5">
        <v>-1.0944998296022994</v>
      </c>
      <c r="U1251" s="5">
        <v>-1.2233819413426061</v>
      </c>
    </row>
    <row r="1252" spans="1:21">
      <c r="A1252" s="5">
        <v>3043</v>
      </c>
      <c r="B1252" s="5">
        <v>1184</v>
      </c>
      <c r="C1252" s="5" t="s">
        <v>37</v>
      </c>
      <c r="D1252" s="5" t="s">
        <v>36</v>
      </c>
      <c r="E1252" s="5" t="s">
        <v>42</v>
      </c>
      <c r="F1252" s="5" t="s">
        <v>183</v>
      </c>
      <c r="G1252" s="6" t="s">
        <v>110</v>
      </c>
      <c r="H1252" s="8">
        <v>7.0658852369406199E-3</v>
      </c>
      <c r="I1252">
        <f t="shared" si="57"/>
        <v>-2.1508334205904132</v>
      </c>
      <c r="N1252" s="5">
        <v>6.7435255562975421E-3</v>
      </c>
      <c r="O1252" s="5">
        <v>2.2197312224410781E-3</v>
      </c>
      <c r="P1252" s="5">
        <v>-2.1920698692514367</v>
      </c>
      <c r="Q1252" s="5">
        <v>0.14144965916533983</v>
      </c>
      <c r="R1252" s="5">
        <f t="shared" si="58"/>
        <v>0.14522464584183897</v>
      </c>
      <c r="S1252" s="5">
        <f t="shared" si="59"/>
        <v>0.29152738086715646</v>
      </c>
      <c r="T1252" s="5">
        <v>0.14522464584183897</v>
      </c>
      <c r="U1252" s="5">
        <v>0.29152738086715646</v>
      </c>
    </row>
    <row r="1253" spans="1:21">
      <c r="A1253" s="5">
        <v>3127</v>
      </c>
      <c r="B1253" s="5">
        <v>1185</v>
      </c>
      <c r="C1253" s="5" t="s">
        <v>37</v>
      </c>
      <c r="D1253" s="5" t="s">
        <v>36</v>
      </c>
      <c r="E1253" s="5" t="s">
        <v>42</v>
      </c>
      <c r="F1253" s="5" t="s">
        <v>183</v>
      </c>
      <c r="G1253" s="6" t="s">
        <v>110</v>
      </c>
      <c r="H1253" s="8">
        <v>5.8815225853629588E-3</v>
      </c>
      <c r="I1253">
        <f t="shared" si="57"/>
        <v>-2.2305102309267486</v>
      </c>
      <c r="N1253" s="5">
        <v>6.7435255562975421E-3</v>
      </c>
      <c r="O1253" s="5">
        <v>2.2197312224410781E-3</v>
      </c>
      <c r="P1253" s="5">
        <v>-2.1920698692514367</v>
      </c>
      <c r="Q1253" s="5">
        <v>0.14144965916533983</v>
      </c>
      <c r="R1253" s="5">
        <f t="shared" si="58"/>
        <v>-0.38833664284211095</v>
      </c>
      <c r="S1253" s="5">
        <f t="shared" si="59"/>
        <v>-0.27176001626401375</v>
      </c>
      <c r="T1253" s="5">
        <v>-0.38833664284211095</v>
      </c>
      <c r="U1253" s="5">
        <v>-0.27176001626401375</v>
      </c>
    </row>
    <row r="1254" spans="1:21">
      <c r="A1254" s="5">
        <v>3211</v>
      </c>
      <c r="B1254" s="5">
        <v>1186</v>
      </c>
      <c r="C1254" s="5" t="s">
        <v>37</v>
      </c>
      <c r="D1254" s="5" t="s">
        <v>36</v>
      </c>
      <c r="E1254" s="5" t="s">
        <v>42</v>
      </c>
      <c r="F1254" s="5" t="s">
        <v>183</v>
      </c>
      <c r="G1254" s="6" t="s">
        <v>110</v>
      </c>
      <c r="H1254" s="8">
        <v>9.5740901486434382E-3</v>
      </c>
      <c r="I1254">
        <f t="shared" si="57"/>
        <v>-2.018902487562857</v>
      </c>
      <c r="N1254" s="5">
        <v>6.7435255562975421E-3</v>
      </c>
      <c r="O1254" s="5">
        <v>2.2197312224410781E-3</v>
      </c>
      <c r="P1254" s="5">
        <v>-2.1920698692514367</v>
      </c>
      <c r="Q1254" s="5">
        <v>0.14144965916533983</v>
      </c>
      <c r="R1254" s="5">
        <f t="shared" si="58"/>
        <v>1.2751834833557343</v>
      </c>
      <c r="S1254" s="5">
        <f t="shared" si="59"/>
        <v>1.2242332905600373</v>
      </c>
      <c r="T1254" s="5">
        <v>1.2751834833557343</v>
      </c>
      <c r="U1254" s="5">
        <v>1.2242332905600373</v>
      </c>
    </row>
    <row r="1255" spans="1:21">
      <c r="A1255" s="5">
        <v>3295</v>
      </c>
      <c r="B1255" s="5">
        <v>1195</v>
      </c>
      <c r="C1255" s="5" t="s">
        <v>37</v>
      </c>
      <c r="D1255" s="5" t="s">
        <v>36</v>
      </c>
      <c r="E1255" s="5" t="s">
        <v>42</v>
      </c>
      <c r="F1255" s="5" t="s">
        <v>183</v>
      </c>
      <c r="G1255" s="6" t="s">
        <v>110</v>
      </c>
      <c r="H1255" s="8">
        <v>5.2250926954741407E-3</v>
      </c>
      <c r="I1255">
        <f t="shared" si="57"/>
        <v>-2.2819060005708174</v>
      </c>
      <c r="N1255" s="5">
        <v>6.7435255562975421E-3</v>
      </c>
      <c r="O1255" s="5">
        <v>2.2197312224410781E-3</v>
      </c>
      <c r="P1255" s="5">
        <v>-2.1920698692514367</v>
      </c>
      <c r="Q1255" s="5">
        <v>0.14144965916533983</v>
      </c>
      <c r="R1255" s="5">
        <f t="shared" si="58"/>
        <v>-0.68406158613814227</v>
      </c>
      <c r="S1255" s="5">
        <f t="shared" si="59"/>
        <v>-0.6351102706749665</v>
      </c>
      <c r="T1255" s="5">
        <v>-0.68406158613814227</v>
      </c>
      <c r="U1255" s="5">
        <v>-0.6351102706749665</v>
      </c>
    </row>
    <row r="1256" spans="1:21">
      <c r="A1256" s="5">
        <v>3379</v>
      </c>
      <c r="B1256" s="5">
        <v>1196</v>
      </c>
      <c r="C1256" s="5" t="s">
        <v>37</v>
      </c>
      <c r="D1256" s="5" t="s">
        <v>36</v>
      </c>
      <c r="E1256" s="5" t="s">
        <v>42</v>
      </c>
      <c r="F1256" s="5" t="s">
        <v>183</v>
      </c>
      <c r="G1256" s="6" t="s">
        <v>110</v>
      </c>
      <c r="H1256" s="8">
        <v>1.0954291283270646E-2</v>
      </c>
      <c r="I1256">
        <f t="shared" si="57"/>
        <v>-1.9604157150198689</v>
      </c>
      <c r="N1256" s="5">
        <v>6.7435255562975421E-3</v>
      </c>
      <c r="O1256" s="5">
        <v>2.2197312224410781E-3</v>
      </c>
      <c r="P1256" s="5">
        <v>-2.1920698692514367</v>
      </c>
      <c r="Q1256" s="5">
        <v>0.14144965916533983</v>
      </c>
      <c r="R1256" s="5">
        <f t="shared" si="58"/>
        <v>1.8969709865784785</v>
      </c>
      <c r="S1256" s="5">
        <f t="shared" si="59"/>
        <v>1.6377144745240306</v>
      </c>
      <c r="T1256" s="5">
        <v>1.8969709865784785</v>
      </c>
      <c r="U1256" s="5">
        <v>1.6377144745240306</v>
      </c>
    </row>
    <row r="1257" spans="1:21">
      <c r="A1257" s="5">
        <v>3463</v>
      </c>
      <c r="B1257" s="5">
        <v>1197</v>
      </c>
      <c r="C1257" s="5" t="s">
        <v>37</v>
      </c>
      <c r="D1257" s="5" t="s">
        <v>36</v>
      </c>
      <c r="E1257" s="5" t="s">
        <v>42</v>
      </c>
      <c r="F1257" s="5" t="s">
        <v>183</v>
      </c>
      <c r="G1257" s="6" t="s">
        <v>110</v>
      </c>
      <c r="H1257" s="8">
        <v>3.7927329708712866E-3</v>
      </c>
      <c r="I1257">
        <f t="shared" si="57"/>
        <v>-2.4210477329258535</v>
      </c>
      <c r="N1257" s="5">
        <v>6.7435255562975421E-3</v>
      </c>
      <c r="O1257" s="5">
        <v>2.2197312224410781E-3</v>
      </c>
      <c r="P1257" s="5">
        <v>-2.1920698692514367</v>
      </c>
      <c r="Q1257" s="5">
        <v>0.14144965916533983</v>
      </c>
      <c r="R1257" s="5">
        <f t="shared" si="58"/>
        <v>-1.3293467946003013</v>
      </c>
      <c r="S1257" s="5">
        <f t="shared" si="59"/>
        <v>-1.6187940290952962</v>
      </c>
      <c r="T1257" s="5">
        <v>-1.3293467946003013</v>
      </c>
      <c r="U1257" s="5">
        <v>-1.6187940290952962</v>
      </c>
    </row>
    <row r="1258" spans="1:21">
      <c r="A1258" s="5">
        <v>3547</v>
      </c>
      <c r="B1258" s="5">
        <v>1203</v>
      </c>
      <c r="C1258" s="5" t="s">
        <v>37</v>
      </c>
      <c r="D1258" s="5" t="s">
        <v>36</v>
      </c>
      <c r="E1258" s="5" t="s">
        <v>42</v>
      </c>
      <c r="F1258" s="5" t="s">
        <v>183</v>
      </c>
      <c r="G1258" s="6" t="s">
        <v>110</v>
      </c>
      <c r="H1258" s="8">
        <v>8.7869002166293883E-3</v>
      </c>
      <c r="I1258">
        <f t="shared" si="57"/>
        <v>-2.0561643053858445</v>
      </c>
      <c r="N1258" s="5">
        <v>6.7435255562975421E-3</v>
      </c>
      <c r="O1258" s="5">
        <v>2.2197312224410781E-3</v>
      </c>
      <c r="P1258" s="5">
        <v>-2.1920698692514367</v>
      </c>
      <c r="Q1258" s="5">
        <v>0.14144965916533983</v>
      </c>
      <c r="R1258" s="5">
        <f t="shared" si="58"/>
        <v>0.92055048812833773</v>
      </c>
      <c r="S1258" s="5">
        <f t="shared" si="59"/>
        <v>0.96080517031669055</v>
      </c>
      <c r="T1258" s="5">
        <v>0.92055048812833773</v>
      </c>
      <c r="U1258" s="5">
        <v>0.96080517031669055</v>
      </c>
    </row>
    <row r="1259" spans="1:21">
      <c r="A1259" s="10">
        <v>3631</v>
      </c>
      <c r="B1259" s="10" t="s">
        <v>41</v>
      </c>
      <c r="C1259" s="10" t="s">
        <v>37</v>
      </c>
      <c r="D1259" s="10" t="s">
        <v>36</v>
      </c>
      <c r="E1259" s="10" t="s">
        <v>42</v>
      </c>
      <c r="F1259" s="10" t="s">
        <v>183</v>
      </c>
      <c r="G1259" s="6" t="s">
        <v>110</v>
      </c>
      <c r="H1259" s="11">
        <v>5.5859993403687587E-3</v>
      </c>
      <c r="I1259" s="40">
        <f t="shared" si="57"/>
        <v>-2.252899119919336</v>
      </c>
      <c r="J1259" s="10"/>
      <c r="K1259" s="10"/>
      <c r="L1259" s="10"/>
      <c r="N1259" s="5">
        <v>6.7435255562975421E-3</v>
      </c>
      <c r="O1259" s="5">
        <v>2.2197312224410781E-3</v>
      </c>
      <c r="P1259" s="5">
        <v>-2.1920698692514367</v>
      </c>
      <c r="Q1259" s="5">
        <v>0.14144965916533983</v>
      </c>
      <c r="R1259" s="5">
        <f t="shared" si="58"/>
        <v>-0.52147134041563425</v>
      </c>
      <c r="S1259" s="5">
        <f t="shared" si="59"/>
        <v>-0.4300416913468581</v>
      </c>
      <c r="T1259" s="5">
        <v>-0.52147134041563425</v>
      </c>
      <c r="U1259" s="5">
        <v>-0.4300416913468581</v>
      </c>
    </row>
    <row r="1260" spans="1:21">
      <c r="A1260" s="5">
        <v>943</v>
      </c>
      <c r="B1260" s="5">
        <v>1176</v>
      </c>
      <c r="C1260" s="5" t="s">
        <v>37</v>
      </c>
      <c r="D1260" s="5" t="s">
        <v>36</v>
      </c>
      <c r="E1260" s="5" t="s">
        <v>40</v>
      </c>
      <c r="F1260" s="5" t="s">
        <v>183</v>
      </c>
      <c r="G1260" s="6" t="s">
        <v>110</v>
      </c>
      <c r="H1260" s="8">
        <v>9.3696892648574281E-3</v>
      </c>
      <c r="I1260">
        <f t="shared" si="57"/>
        <v>-2.0282748117584832</v>
      </c>
      <c r="N1260" s="5">
        <v>6.7435255562975421E-3</v>
      </c>
      <c r="O1260" s="5">
        <v>2.2197312224410781E-3</v>
      </c>
      <c r="P1260" s="5">
        <v>-2.1920698692514367</v>
      </c>
      <c r="Q1260" s="5">
        <v>0.14144965916533983</v>
      </c>
      <c r="R1260" s="5">
        <f t="shared" si="58"/>
        <v>1.1830998645285742</v>
      </c>
      <c r="S1260" s="5">
        <f t="shared" si="59"/>
        <v>1.1579742111749747</v>
      </c>
      <c r="T1260" s="5">
        <v>1.1830998645285742</v>
      </c>
      <c r="U1260" s="5">
        <v>1.1579742111749747</v>
      </c>
    </row>
    <row r="1261" spans="1:21">
      <c r="A1261" s="5">
        <v>1027</v>
      </c>
      <c r="B1261" s="5">
        <v>1177</v>
      </c>
      <c r="C1261" s="5" t="s">
        <v>37</v>
      </c>
      <c r="D1261" s="5" t="s">
        <v>36</v>
      </c>
      <c r="E1261" s="5" t="s">
        <v>40</v>
      </c>
      <c r="F1261" s="5" t="s">
        <v>183</v>
      </c>
      <c r="G1261" s="6" t="s">
        <v>110</v>
      </c>
      <c r="H1261" s="8">
        <v>8.5943018386060426E-3</v>
      </c>
      <c r="I1261">
        <f t="shared" si="57"/>
        <v>-2.0657893976222033</v>
      </c>
      <c r="N1261" s="5">
        <v>6.7435255562975421E-3</v>
      </c>
      <c r="O1261" s="5">
        <v>2.2197312224410781E-3</v>
      </c>
      <c r="P1261" s="5">
        <v>-2.1920698692514367</v>
      </c>
      <c r="Q1261" s="5">
        <v>0.14144965916533983</v>
      </c>
      <c r="R1261" s="5">
        <f t="shared" si="58"/>
        <v>0.83378395708340258</v>
      </c>
      <c r="S1261" s="5">
        <f t="shared" si="59"/>
        <v>0.89275910860714591</v>
      </c>
      <c r="T1261" s="5">
        <v>0.83378395708340258</v>
      </c>
      <c r="U1261" s="5">
        <v>0.89275910860714591</v>
      </c>
    </row>
    <row r="1262" spans="1:21">
      <c r="A1262" s="5">
        <v>1111</v>
      </c>
      <c r="B1262" s="5">
        <v>1179</v>
      </c>
      <c r="C1262" s="5" t="s">
        <v>37</v>
      </c>
      <c r="D1262" s="5" t="s">
        <v>36</v>
      </c>
      <c r="E1262" s="5" t="s">
        <v>40</v>
      </c>
      <c r="F1262" s="5" t="s">
        <v>183</v>
      </c>
      <c r="G1262" s="6" t="s">
        <v>110</v>
      </c>
      <c r="H1262" s="8">
        <v>1.0145656663216426E-2</v>
      </c>
      <c r="I1262">
        <f t="shared" si="57"/>
        <v>-1.993719838627475</v>
      </c>
      <c r="N1262" s="5">
        <v>6.7435255562975421E-3</v>
      </c>
      <c r="O1262" s="5">
        <v>2.2197312224410781E-3</v>
      </c>
      <c r="P1262" s="5">
        <v>-2.1920698692514367</v>
      </c>
      <c r="Q1262" s="5">
        <v>0.14144965916533983</v>
      </c>
      <c r="R1262" s="5">
        <f t="shared" si="58"/>
        <v>1.5326770523043323</v>
      </c>
      <c r="S1262" s="5">
        <f t="shared" si="59"/>
        <v>1.4022658788602043</v>
      </c>
      <c r="T1262" s="5">
        <v>1.5326770523043323</v>
      </c>
      <c r="U1262" s="5">
        <v>1.4022658788602043</v>
      </c>
    </row>
    <row r="1263" spans="1:21">
      <c r="A1263" s="5">
        <v>1195</v>
      </c>
      <c r="B1263" s="5">
        <v>1180</v>
      </c>
      <c r="C1263" s="5" t="s">
        <v>37</v>
      </c>
      <c r="D1263" s="5" t="s">
        <v>36</v>
      </c>
      <c r="E1263" s="5" t="s">
        <v>40</v>
      </c>
      <c r="F1263" s="5" t="s">
        <v>183</v>
      </c>
      <c r="G1263" s="6" t="s">
        <v>110</v>
      </c>
      <c r="H1263" s="8">
        <v>5.700761025842876E-3</v>
      </c>
      <c r="I1263">
        <f t="shared" si="57"/>
        <v>-2.2440671641060326</v>
      </c>
      <c r="N1263" s="5">
        <v>6.7435255562975421E-3</v>
      </c>
      <c r="O1263" s="5">
        <v>2.2197312224410781E-3</v>
      </c>
      <c r="P1263" s="5">
        <v>-2.1920698692514367</v>
      </c>
      <c r="Q1263" s="5">
        <v>0.14144965916533983</v>
      </c>
      <c r="R1263" s="5">
        <f t="shared" si="58"/>
        <v>-0.46977062804384007</v>
      </c>
      <c r="S1263" s="5">
        <f t="shared" si="59"/>
        <v>-0.36760282888922718</v>
      </c>
      <c r="T1263" s="5">
        <v>-0.46977062804384007</v>
      </c>
      <c r="U1263" s="5">
        <v>-0.36760282888922718</v>
      </c>
    </row>
    <row r="1264" spans="1:21">
      <c r="A1264" s="5">
        <v>1279</v>
      </c>
      <c r="B1264" s="5">
        <v>1190</v>
      </c>
      <c r="C1264" s="5" t="s">
        <v>37</v>
      </c>
      <c r="D1264" s="5" t="s">
        <v>36</v>
      </c>
      <c r="E1264" s="5" t="s">
        <v>40</v>
      </c>
      <c r="F1264" s="5" t="s">
        <v>183</v>
      </c>
      <c r="G1264" s="6" t="s">
        <v>110</v>
      </c>
      <c r="H1264" s="8">
        <v>6.4138078061442404E-3</v>
      </c>
      <c r="I1264">
        <f t="shared" si="57"/>
        <v>-2.1928840581246964</v>
      </c>
      <c r="N1264" s="5">
        <v>6.7435255562975421E-3</v>
      </c>
      <c r="O1264" s="5">
        <v>2.2197312224410781E-3</v>
      </c>
      <c r="P1264" s="5">
        <v>-2.1920698692514367</v>
      </c>
      <c r="Q1264" s="5">
        <v>0.14144965916533983</v>
      </c>
      <c r="R1264" s="5">
        <f t="shared" si="58"/>
        <v>-0.14853949289892185</v>
      </c>
      <c r="S1264" s="5">
        <f t="shared" si="59"/>
        <v>-5.7560327685773341E-3</v>
      </c>
      <c r="T1264" s="5">
        <v>-0.14853949289892185</v>
      </c>
      <c r="U1264" s="5">
        <v>-5.7560327685773341E-3</v>
      </c>
    </row>
    <row r="1265" spans="1:22">
      <c r="A1265" s="5">
        <v>1363</v>
      </c>
      <c r="B1265" s="5">
        <v>1191</v>
      </c>
      <c r="C1265" s="5" t="s">
        <v>37</v>
      </c>
      <c r="D1265" s="5" t="s">
        <v>36</v>
      </c>
      <c r="E1265" s="5" t="s">
        <v>40</v>
      </c>
      <c r="F1265" s="5" t="s">
        <v>183</v>
      </c>
      <c r="G1265" s="6" t="s">
        <v>110</v>
      </c>
      <c r="H1265" s="8">
        <v>4.8128974765406264E-3</v>
      </c>
      <c r="I1265">
        <f t="shared" si="57"/>
        <v>-2.3175933894855136</v>
      </c>
      <c r="N1265" s="5">
        <v>6.7435255562975421E-3</v>
      </c>
      <c r="O1265" s="5">
        <v>2.2197312224410781E-3</v>
      </c>
      <c r="P1265" s="5">
        <v>-2.1920698692514367</v>
      </c>
      <c r="Q1265" s="5">
        <v>0.14144965916533983</v>
      </c>
      <c r="R1265" s="5">
        <f t="shared" si="58"/>
        <v>-0.86975759057611013</v>
      </c>
      <c r="S1265" s="5">
        <f t="shared" si="59"/>
        <v>-0.88740772494441389</v>
      </c>
      <c r="T1265" s="5">
        <v>-0.86975759057611013</v>
      </c>
      <c r="U1265" s="5">
        <v>-0.88740772494441389</v>
      </c>
    </row>
    <row r="1266" spans="1:22">
      <c r="A1266" s="5">
        <v>1447</v>
      </c>
      <c r="B1266" s="5">
        <v>1193</v>
      </c>
      <c r="C1266" s="5" t="s">
        <v>37</v>
      </c>
      <c r="D1266" s="5" t="s">
        <v>36</v>
      </c>
      <c r="E1266" s="5" t="s">
        <v>40</v>
      </c>
      <c r="F1266" s="5" t="s">
        <v>183</v>
      </c>
      <c r="G1266" s="6" t="s">
        <v>110</v>
      </c>
      <c r="H1266" s="8">
        <v>6.0929180666999703E-3</v>
      </c>
      <c r="I1266">
        <f t="shared" si="57"/>
        <v>-2.2151746619246584</v>
      </c>
      <c r="N1266" s="5">
        <v>6.7435255562975421E-3</v>
      </c>
      <c r="O1266" s="5">
        <v>2.2197312224410781E-3</v>
      </c>
      <c r="P1266" s="5">
        <v>-2.1920698692514367</v>
      </c>
      <c r="Q1266" s="5">
        <v>0.14144965916533983</v>
      </c>
      <c r="R1266" s="5">
        <f t="shared" si="58"/>
        <v>-0.29310192289050524</v>
      </c>
      <c r="S1266" s="5">
        <f t="shared" si="59"/>
        <v>-0.16334286564957121</v>
      </c>
      <c r="T1266" s="5">
        <v>-0.29310192289050524</v>
      </c>
      <c r="U1266" s="5">
        <v>-0.16334286564957121</v>
      </c>
    </row>
    <row r="1267" spans="1:22">
      <c r="A1267" s="5">
        <v>1531</v>
      </c>
      <c r="B1267" s="5">
        <v>1194</v>
      </c>
      <c r="C1267" s="5" t="s">
        <v>37</v>
      </c>
      <c r="D1267" s="5" t="s">
        <v>36</v>
      </c>
      <c r="E1267" s="5" t="s">
        <v>40</v>
      </c>
      <c r="F1267" s="5" t="s">
        <v>183</v>
      </c>
      <c r="G1267" s="6" t="s">
        <v>110</v>
      </c>
      <c r="H1267" s="8">
        <v>6.6156292202776846E-3</v>
      </c>
      <c r="I1267">
        <f t="shared" si="57"/>
        <v>-2.1794288432529396</v>
      </c>
      <c r="N1267" s="5">
        <v>6.7435255562975421E-3</v>
      </c>
      <c r="O1267" s="5">
        <v>2.2197312224410781E-3</v>
      </c>
      <c r="P1267" s="5">
        <v>-2.1920698692514367</v>
      </c>
      <c r="Q1267" s="5">
        <v>0.14144965916533983</v>
      </c>
      <c r="R1267" s="5">
        <f t="shared" si="58"/>
        <v>-5.7617938030897105E-2</v>
      </c>
      <c r="S1267" s="5">
        <f t="shared" si="59"/>
        <v>8.9367666723897871E-2</v>
      </c>
      <c r="T1267" s="5">
        <v>-5.7617938030897105E-2</v>
      </c>
      <c r="U1267" s="5">
        <v>8.9367666723897871E-2</v>
      </c>
    </row>
    <row r="1268" spans="1:22">
      <c r="A1268" s="5">
        <v>1615</v>
      </c>
      <c r="B1268" s="5">
        <v>1199</v>
      </c>
      <c r="C1268" s="5" t="s">
        <v>37</v>
      </c>
      <c r="D1268" s="5" t="s">
        <v>36</v>
      </c>
      <c r="E1268" s="5" t="s">
        <v>40</v>
      </c>
      <c r="F1268" s="5" t="s">
        <v>183</v>
      </c>
      <c r="G1268" s="6" t="s">
        <v>110</v>
      </c>
      <c r="H1268" s="8">
        <v>4.4215906700044881E-3</v>
      </c>
      <c r="I1268">
        <f t="shared" si="57"/>
        <v>-2.3544214648298101</v>
      </c>
      <c r="N1268" s="5">
        <v>6.7435255562975421E-3</v>
      </c>
      <c r="O1268" s="5">
        <v>2.2197312224410781E-3</v>
      </c>
      <c r="P1268" s="5">
        <v>-2.1920698692514367</v>
      </c>
      <c r="Q1268" s="5">
        <v>0.14144965916533983</v>
      </c>
      <c r="R1268" s="5">
        <f t="shared" si="58"/>
        <v>-1.0460432609221852</v>
      </c>
      <c r="S1268" s="5">
        <f t="shared" si="59"/>
        <v>-1.1477694363943389</v>
      </c>
      <c r="T1268" s="5">
        <v>-1.0460432609221852</v>
      </c>
      <c r="U1268" s="5">
        <v>-1.1477694363943389</v>
      </c>
    </row>
    <row r="1269" spans="1:22">
      <c r="A1269" s="5">
        <v>1699</v>
      </c>
      <c r="B1269" s="5">
        <v>1200</v>
      </c>
      <c r="C1269" s="5" t="s">
        <v>37</v>
      </c>
      <c r="D1269" s="5" t="s">
        <v>36</v>
      </c>
      <c r="E1269" s="5" t="s">
        <v>40</v>
      </c>
      <c r="F1269" s="5" t="s">
        <v>183</v>
      </c>
      <c r="G1269" s="6" t="s">
        <v>110</v>
      </c>
      <c r="H1269" s="8">
        <v>3.8131590130651388E-3</v>
      </c>
      <c r="I1269">
        <f t="shared" si="57"/>
        <v>-2.4187150837751594</v>
      </c>
      <c r="N1269" s="5">
        <v>6.7435255562975421E-3</v>
      </c>
      <c r="O1269" s="5">
        <v>2.2197312224410781E-3</v>
      </c>
      <c r="P1269" s="5">
        <v>-2.1920698692514367</v>
      </c>
      <c r="Q1269" s="5">
        <v>0.14144965916533983</v>
      </c>
      <c r="R1269" s="5">
        <f t="shared" si="58"/>
        <v>-1.3201447605939547</v>
      </c>
      <c r="S1269" s="5">
        <f t="shared" si="59"/>
        <v>-1.6023030091489883</v>
      </c>
      <c r="T1269" s="5">
        <v>-1.3201447605939547</v>
      </c>
      <c r="U1269" s="5">
        <v>-1.6023030091489883</v>
      </c>
    </row>
    <row r="1270" spans="1:22">
      <c r="A1270" s="144">
        <v>1783</v>
      </c>
      <c r="B1270" s="144" t="s">
        <v>43</v>
      </c>
      <c r="C1270" s="144" t="s">
        <v>37</v>
      </c>
      <c r="D1270" s="144" t="s">
        <v>36</v>
      </c>
      <c r="E1270" s="144" t="s">
        <v>40</v>
      </c>
      <c r="F1270" s="144" t="s">
        <v>183</v>
      </c>
      <c r="G1270" s="145" t="s">
        <v>110</v>
      </c>
      <c r="H1270" s="152">
        <v>4.5966811220309991E-3</v>
      </c>
      <c r="I1270" s="146">
        <f t="shared" si="57"/>
        <v>-2.3375556227986873</v>
      </c>
      <c r="J1270" s="144"/>
      <c r="K1270" s="144"/>
      <c r="L1270" s="144"/>
      <c r="M1270" s="144"/>
      <c r="N1270" s="5">
        <v>6.7435255562975421E-3</v>
      </c>
      <c r="O1270" s="5">
        <v>2.2197312224410781E-3</v>
      </c>
      <c r="P1270" s="5">
        <v>-2.1920698692514367</v>
      </c>
      <c r="Q1270" s="5">
        <v>0.14144965916533983</v>
      </c>
      <c r="R1270" s="144">
        <f t="shared" si="58"/>
        <v>-0.96716413796514511</v>
      </c>
      <c r="S1270" s="144">
        <f t="shared" si="59"/>
        <v>-1.0285337865479978</v>
      </c>
      <c r="T1270" s="144">
        <v>-0.96716413796514511</v>
      </c>
      <c r="U1270" s="144">
        <v>-1.0285337865479978</v>
      </c>
      <c r="V1270" s="144"/>
    </row>
    <row r="1271" spans="1:22">
      <c r="A1271" s="5">
        <v>1867</v>
      </c>
      <c r="B1271" s="5">
        <v>1107</v>
      </c>
      <c r="C1271" s="5" t="s">
        <v>35</v>
      </c>
      <c r="D1271" s="5" t="s">
        <v>36</v>
      </c>
      <c r="E1271" s="5" t="s">
        <v>42</v>
      </c>
      <c r="F1271" s="5" t="s">
        <v>183</v>
      </c>
      <c r="G1271" s="6" t="s">
        <v>110</v>
      </c>
      <c r="H1271" s="8">
        <v>1.348485452200548E-3</v>
      </c>
      <c r="I1271">
        <f t="shared" si="57"/>
        <v>-2.8701537344636714</v>
      </c>
      <c r="N1271" s="5">
        <v>6.7435255562975421E-3</v>
      </c>
      <c r="O1271" s="5">
        <v>2.2197312224410781E-3</v>
      </c>
      <c r="P1271" s="5">
        <v>-2.1920698692514367</v>
      </c>
      <c r="Q1271" s="5">
        <v>0.14144965916533983</v>
      </c>
      <c r="R1271" s="5">
        <f t="shared" si="58"/>
        <v>-2.4304925071802037</v>
      </c>
      <c r="S1271" s="5">
        <f t="shared" si="59"/>
        <v>-4.7938175971115333</v>
      </c>
      <c r="T1271" s="5">
        <v>-2.4304925071802037</v>
      </c>
      <c r="U1271" s="5">
        <v>-4.7938175971115333</v>
      </c>
    </row>
    <row r="1272" spans="1:22">
      <c r="A1272" s="5">
        <v>1951</v>
      </c>
      <c r="B1272" s="5">
        <v>1113</v>
      </c>
      <c r="C1272" s="5" t="s">
        <v>35</v>
      </c>
      <c r="D1272" s="5" t="s">
        <v>36</v>
      </c>
      <c r="E1272" s="5" t="s">
        <v>42</v>
      </c>
      <c r="F1272" s="5" t="s">
        <v>183</v>
      </c>
      <c r="G1272" s="6" t="s">
        <v>110</v>
      </c>
      <c r="H1272" s="8">
        <v>3.5006156981679339E-3</v>
      </c>
      <c r="I1272">
        <f t="shared" si="57"/>
        <v>-2.455855563992456</v>
      </c>
      <c r="N1272" s="5">
        <v>6.7435255562975421E-3</v>
      </c>
      <c r="O1272" s="5">
        <v>2.2197312224410781E-3</v>
      </c>
      <c r="P1272" s="5">
        <v>-2.1920698692514367</v>
      </c>
      <c r="Q1272" s="5">
        <v>0.14144965916533983</v>
      </c>
      <c r="R1272" s="5">
        <f t="shared" si="58"/>
        <v>-1.4609470846489794</v>
      </c>
      <c r="S1272" s="5">
        <f t="shared" si="59"/>
        <v>-1.8648733146304826</v>
      </c>
      <c r="T1272" s="5">
        <v>-1.4609470846489794</v>
      </c>
      <c r="U1272" s="5">
        <v>-1.8648733146304826</v>
      </c>
    </row>
    <row r="1273" spans="1:22">
      <c r="A1273" s="5">
        <v>2035</v>
      </c>
      <c r="B1273" s="5">
        <v>1114</v>
      </c>
      <c r="C1273" s="5" t="s">
        <v>35</v>
      </c>
      <c r="D1273" s="5" t="s">
        <v>36</v>
      </c>
      <c r="E1273" s="5" t="s">
        <v>42</v>
      </c>
      <c r="F1273" s="5" t="s">
        <v>183</v>
      </c>
      <c r="G1273" s="6" t="s">
        <v>110</v>
      </c>
      <c r="H1273" s="8">
        <v>3.0675091784783796E-3</v>
      </c>
      <c r="I1273">
        <f t="shared" si="57"/>
        <v>-2.5132141291204206</v>
      </c>
      <c r="N1273" s="5">
        <v>6.7435255562975421E-3</v>
      </c>
      <c r="O1273" s="5">
        <v>2.2197312224410781E-3</v>
      </c>
      <c r="P1273" s="5">
        <v>-2.1920698692514367</v>
      </c>
      <c r="Q1273" s="5">
        <v>0.14144965916533983</v>
      </c>
      <c r="R1273" s="5">
        <f t="shared" si="58"/>
        <v>-1.6560637344987117</v>
      </c>
      <c r="S1273" s="5">
        <f t="shared" si="59"/>
        <v>-2.2703784637161974</v>
      </c>
      <c r="T1273" s="5">
        <v>-1.6560637344987117</v>
      </c>
      <c r="U1273" s="5">
        <v>-2.2703784637161974</v>
      </c>
    </row>
    <row r="1274" spans="1:22">
      <c r="A1274" s="5">
        <v>2119</v>
      </c>
      <c r="B1274" s="5">
        <v>1115</v>
      </c>
      <c r="C1274" s="5" t="s">
        <v>35</v>
      </c>
      <c r="D1274" s="5" t="s">
        <v>36</v>
      </c>
      <c r="E1274" s="5" t="s">
        <v>42</v>
      </c>
      <c r="F1274" s="5" t="s">
        <v>183</v>
      </c>
      <c r="G1274" s="6" t="s">
        <v>110</v>
      </c>
      <c r="H1274" s="8">
        <v>2.4176656075763372E-3</v>
      </c>
      <c r="I1274">
        <f t="shared" si="57"/>
        <v>-2.6166037675063043</v>
      </c>
      <c r="N1274" s="5">
        <v>6.7435255562975421E-3</v>
      </c>
      <c r="O1274" s="5">
        <v>2.2197312224410781E-3</v>
      </c>
      <c r="P1274" s="5">
        <v>-2.1920698692514367</v>
      </c>
      <c r="Q1274" s="5">
        <v>0.14144965916533983</v>
      </c>
      <c r="R1274" s="5">
        <f t="shared" si="58"/>
        <v>-1.9488215082022318</v>
      </c>
      <c r="S1274" s="5">
        <f t="shared" si="59"/>
        <v>-3.0013073255880527</v>
      </c>
      <c r="T1274" s="5">
        <v>-1.9488215082022318</v>
      </c>
      <c r="U1274" s="5">
        <v>-3.0013073255880527</v>
      </c>
    </row>
    <row r="1275" spans="1:22">
      <c r="A1275" s="5">
        <v>2203</v>
      </c>
      <c r="B1275" s="5">
        <v>1117</v>
      </c>
      <c r="C1275" s="5" t="s">
        <v>35</v>
      </c>
      <c r="D1275" s="5" t="s">
        <v>36</v>
      </c>
      <c r="E1275" s="5" t="s">
        <v>42</v>
      </c>
      <c r="F1275" s="5" t="s">
        <v>183</v>
      </c>
      <c r="G1275" s="6" t="s">
        <v>110</v>
      </c>
      <c r="H1275" s="8">
        <v>2.1446943435337556E-3</v>
      </c>
      <c r="I1275">
        <f t="shared" si="57"/>
        <v>-2.668634593630975</v>
      </c>
      <c r="N1275" s="5">
        <v>6.7435255562975421E-3</v>
      </c>
      <c r="O1275" s="5">
        <v>2.2197312224410781E-3</v>
      </c>
      <c r="P1275" s="5">
        <v>-2.1920698692514367</v>
      </c>
      <c r="Q1275" s="5">
        <v>0.14144965916533983</v>
      </c>
      <c r="R1275" s="5">
        <f t="shared" si="58"/>
        <v>-2.0717964257430999</v>
      </c>
      <c r="S1275" s="5">
        <f t="shared" si="59"/>
        <v>-3.3691472089196348</v>
      </c>
      <c r="T1275" s="5">
        <v>-2.0717964257430999</v>
      </c>
      <c r="U1275" s="5">
        <v>-3.3691472089196348</v>
      </c>
    </row>
    <row r="1276" spans="1:22">
      <c r="A1276" s="5">
        <v>2287</v>
      </c>
      <c r="B1276" s="5">
        <v>1118</v>
      </c>
      <c r="C1276" s="5" t="s">
        <v>35</v>
      </c>
      <c r="D1276" s="5" t="s">
        <v>36</v>
      </c>
      <c r="E1276" s="5" t="s">
        <v>42</v>
      </c>
      <c r="F1276" s="5" t="s">
        <v>183</v>
      </c>
      <c r="G1276" s="6" t="s">
        <v>110</v>
      </c>
      <c r="H1276" s="8">
        <v>2.4119350738479248E-3</v>
      </c>
      <c r="I1276">
        <f t="shared" si="57"/>
        <v>-2.617634387016583</v>
      </c>
      <c r="N1276" s="5">
        <v>6.7435255562975421E-3</v>
      </c>
      <c r="O1276" s="5">
        <v>2.2197312224410781E-3</v>
      </c>
      <c r="P1276" s="5">
        <v>-2.1920698692514367</v>
      </c>
      <c r="Q1276" s="5">
        <v>0.14144965916533983</v>
      </c>
      <c r="R1276" s="5">
        <f t="shared" si="58"/>
        <v>-1.9514031422624627</v>
      </c>
      <c r="S1276" s="5">
        <f t="shared" si="59"/>
        <v>-3.0085934478478031</v>
      </c>
      <c r="T1276" s="5">
        <v>-1.9514031422624627</v>
      </c>
      <c r="U1276" s="5">
        <v>-3.0085934478478031</v>
      </c>
    </row>
    <row r="1277" spans="1:22">
      <c r="A1277" s="5">
        <v>2371</v>
      </c>
      <c r="B1277" s="5">
        <v>1119</v>
      </c>
      <c r="C1277" s="5" t="s">
        <v>35</v>
      </c>
      <c r="D1277" s="5" t="s">
        <v>36</v>
      </c>
      <c r="E1277" s="5" t="s">
        <v>42</v>
      </c>
      <c r="F1277" s="5" t="s">
        <v>183</v>
      </c>
      <c r="G1277" s="6" t="s">
        <v>110</v>
      </c>
      <c r="H1277" s="8">
        <v>7.3419836069854778E-4</v>
      </c>
      <c r="I1277">
        <f t="shared" si="57"/>
        <v>-3.1341865895138215</v>
      </c>
      <c r="N1277" s="5">
        <v>6.7435255562975421E-3</v>
      </c>
      <c r="O1277" s="5">
        <v>2.2197312224410781E-3</v>
      </c>
      <c r="P1277" s="5">
        <v>-2.1920698692514367</v>
      </c>
      <c r="Q1277" s="5">
        <v>0.14144965916533983</v>
      </c>
      <c r="R1277" s="5">
        <f t="shared" si="58"/>
        <v>-2.7072319093617243</v>
      </c>
      <c r="S1277" s="5">
        <f t="shared" si="59"/>
        <v>-6.6604382493502445</v>
      </c>
      <c r="T1277" s="5">
        <v>-2.7072319093617243</v>
      </c>
      <c r="U1277" s="5">
        <v>-6.6604382493502445</v>
      </c>
    </row>
    <row r="1278" spans="1:22">
      <c r="A1278" s="5">
        <v>2455</v>
      </c>
      <c r="B1278" s="5">
        <v>1204</v>
      </c>
      <c r="C1278" s="5" t="s">
        <v>35</v>
      </c>
      <c r="D1278" s="5" t="s">
        <v>36</v>
      </c>
      <c r="E1278" s="5" t="s">
        <v>42</v>
      </c>
      <c r="F1278" s="5" t="s">
        <v>183</v>
      </c>
      <c r="G1278" s="6" t="s">
        <v>110</v>
      </c>
      <c r="H1278" s="8">
        <v>2.7642012784155727E-3</v>
      </c>
      <c r="I1278">
        <f t="shared" si="57"/>
        <v>-2.5584303365067558</v>
      </c>
      <c r="N1278" s="5">
        <v>6.7435255562975421E-3</v>
      </c>
      <c r="O1278" s="5">
        <v>2.2197312224410781E-3</v>
      </c>
      <c r="P1278" s="5">
        <v>-2.1920698692514367</v>
      </c>
      <c r="Q1278" s="5">
        <v>0.14144965916533983</v>
      </c>
      <c r="R1278" s="5">
        <f t="shared" si="58"/>
        <v>-1.7927054580535364</v>
      </c>
      <c r="S1278" s="5">
        <f t="shared" si="59"/>
        <v>-2.5900413575905623</v>
      </c>
      <c r="T1278" s="5">
        <v>-1.7927054580535364</v>
      </c>
      <c r="U1278" s="5">
        <v>-2.5900413575905623</v>
      </c>
    </row>
    <row r="1279" spans="1:22">
      <c r="A1279" s="5">
        <v>2539</v>
      </c>
      <c r="B1279" s="5">
        <v>1205</v>
      </c>
      <c r="C1279" s="5" t="s">
        <v>35</v>
      </c>
      <c r="D1279" s="5" t="s">
        <v>36</v>
      </c>
      <c r="E1279" s="5" t="s">
        <v>42</v>
      </c>
      <c r="F1279" s="5" t="s">
        <v>183</v>
      </c>
      <c r="G1279" s="6" t="s">
        <v>110</v>
      </c>
      <c r="H1279" s="8">
        <v>1.4854248798247761E-3</v>
      </c>
      <c r="I1279">
        <f t="shared" si="57"/>
        <v>-2.8281493062315692</v>
      </c>
      <c r="N1279" s="5">
        <v>6.7435255562975421E-3</v>
      </c>
      <c r="O1279" s="5">
        <v>2.2197312224410781E-3</v>
      </c>
      <c r="P1279" s="5">
        <v>-2.1920698692514367</v>
      </c>
      <c r="Q1279" s="5">
        <v>0.14144965916533983</v>
      </c>
      <c r="R1279" s="5">
        <f t="shared" si="58"/>
        <v>-2.3688006112246049</v>
      </c>
      <c r="S1279" s="5">
        <f t="shared" si="59"/>
        <v>-4.4968608672052177</v>
      </c>
      <c r="T1279" s="5">
        <v>-2.3688006112246049</v>
      </c>
      <c r="U1279" s="5">
        <v>-4.4968608672052177</v>
      </c>
    </row>
    <row r="1280" spans="1:22">
      <c r="A1280" s="5">
        <v>2623</v>
      </c>
      <c r="B1280" s="5">
        <v>1206</v>
      </c>
      <c r="C1280" s="5" t="s">
        <v>35</v>
      </c>
      <c r="D1280" s="5" t="s">
        <v>36</v>
      </c>
      <c r="E1280" s="5" t="s">
        <v>42</v>
      </c>
      <c r="F1280" s="5" t="s">
        <v>183</v>
      </c>
      <c r="G1280" s="6" t="s">
        <v>110</v>
      </c>
      <c r="H1280" s="8">
        <v>1.8074314979325504E-3</v>
      </c>
      <c r="I1280">
        <f t="shared" si="57"/>
        <v>-2.7429381535817869</v>
      </c>
      <c r="N1280" s="5">
        <v>6.7435255562975421E-3</v>
      </c>
      <c r="O1280" s="5">
        <v>2.2197312224410781E-3</v>
      </c>
      <c r="P1280" s="5">
        <v>-2.1920698692514367</v>
      </c>
      <c r="Q1280" s="5">
        <v>0.14144965916533983</v>
      </c>
      <c r="R1280" s="5">
        <f t="shared" si="58"/>
        <v>-2.2237350218179484</v>
      </c>
      <c r="S1280" s="5">
        <f t="shared" si="59"/>
        <v>-3.8944475906190976</v>
      </c>
      <c r="T1280" s="5">
        <v>-2.2237350218179484</v>
      </c>
      <c r="U1280" s="5">
        <v>-3.8944475906190976</v>
      </c>
    </row>
    <row r="1281" spans="1:21">
      <c r="A1281" s="5">
        <v>19</v>
      </c>
      <c r="B1281" s="5">
        <v>1120</v>
      </c>
      <c r="C1281" s="5" t="s">
        <v>35</v>
      </c>
      <c r="D1281" s="5" t="s">
        <v>36</v>
      </c>
      <c r="E1281" s="5" t="s">
        <v>40</v>
      </c>
      <c r="F1281" s="5" t="s">
        <v>183</v>
      </c>
      <c r="G1281" s="6" t="s">
        <v>110</v>
      </c>
      <c r="H1281" s="8">
        <v>1.9332452098124381E-3</v>
      </c>
      <c r="I1281">
        <f t="shared" si="57"/>
        <v>-2.7137130572417809</v>
      </c>
      <c r="J1281" s="7"/>
      <c r="N1281" s="5">
        <v>6.7435255562975421E-3</v>
      </c>
      <c r="O1281" s="5">
        <v>2.2197312224410781E-3</v>
      </c>
      <c r="P1281" s="5">
        <v>-2.1920698692514367</v>
      </c>
      <c r="Q1281" s="5">
        <v>0.14144965916533983</v>
      </c>
      <c r="R1281" s="5">
        <f t="shared" si="58"/>
        <v>-2.1670553163617496</v>
      </c>
      <c r="S1281" s="5">
        <f t="shared" si="59"/>
        <v>-3.6878363021051754</v>
      </c>
      <c r="T1281" s="5">
        <v>-2.1670553163617496</v>
      </c>
      <c r="U1281" s="5">
        <v>-3.6878363021051754</v>
      </c>
    </row>
    <row r="1282" spans="1:21">
      <c r="A1282" s="5">
        <v>103</v>
      </c>
      <c r="B1282" s="5">
        <v>1126</v>
      </c>
      <c r="C1282" s="5" t="s">
        <v>35</v>
      </c>
      <c r="D1282" s="5" t="s">
        <v>36</v>
      </c>
      <c r="E1282" s="5" t="s">
        <v>40</v>
      </c>
      <c r="F1282" s="5" t="s">
        <v>183</v>
      </c>
      <c r="G1282" s="6" t="s">
        <v>110</v>
      </c>
      <c r="H1282" s="8">
        <v>3.5691665533111247E-3</v>
      </c>
      <c r="I1282">
        <f t="shared" ref="I1282:I1345" si="60">LOG(H1282)</f>
        <v>-2.4474331854441034</v>
      </c>
      <c r="N1282" s="5">
        <v>6.7435255562975421E-3</v>
      </c>
      <c r="O1282" s="5">
        <v>2.2197312224410781E-3</v>
      </c>
      <c r="P1282" s="5">
        <v>-2.1920698692514367</v>
      </c>
      <c r="Q1282" s="5">
        <v>0.14144965916533983</v>
      </c>
      <c r="R1282" s="5">
        <f t="shared" ref="R1282:R1345" si="61">(H1282-N1282)/O1282</f>
        <v>-1.4300645820963487</v>
      </c>
      <c r="S1282" s="5">
        <f t="shared" ref="S1282:S1345" si="62">(I1282-P1282)/Q1282</f>
        <v>-1.8053300212917005</v>
      </c>
      <c r="T1282" s="5">
        <v>-1.4300645820963487</v>
      </c>
      <c r="U1282" s="5">
        <v>-1.8053300212917005</v>
      </c>
    </row>
    <row r="1283" spans="1:21">
      <c r="A1283" s="5">
        <v>187</v>
      </c>
      <c r="B1283" s="5">
        <v>1127</v>
      </c>
      <c r="C1283" s="5" t="s">
        <v>35</v>
      </c>
      <c r="D1283" s="5" t="s">
        <v>36</v>
      </c>
      <c r="E1283" s="5" t="s">
        <v>40</v>
      </c>
      <c r="F1283" s="5" t="s">
        <v>183</v>
      </c>
      <c r="G1283" s="6" t="s">
        <v>110</v>
      </c>
      <c r="H1283" s="8">
        <v>1.9510554028093735E-3</v>
      </c>
      <c r="I1283">
        <f t="shared" si="60"/>
        <v>-2.7097303980617782</v>
      </c>
      <c r="N1283" s="5">
        <v>6.7435255562975421E-3</v>
      </c>
      <c r="O1283" s="5">
        <v>2.2197312224410781E-3</v>
      </c>
      <c r="P1283" s="5">
        <v>-2.1920698692514367</v>
      </c>
      <c r="Q1283" s="5">
        <v>0.14144965916533983</v>
      </c>
      <c r="R1283" s="5">
        <f t="shared" si="61"/>
        <v>-2.1590317354809305</v>
      </c>
      <c r="S1283" s="5">
        <f t="shared" si="62"/>
        <v>-3.6596802838899074</v>
      </c>
      <c r="T1283" s="5">
        <v>-2.1590317354809305</v>
      </c>
      <c r="U1283" s="5">
        <v>-3.6596802838899074</v>
      </c>
    </row>
    <row r="1284" spans="1:21">
      <c r="A1284" s="5">
        <v>271</v>
      </c>
      <c r="B1284" s="5">
        <v>1128</v>
      </c>
      <c r="C1284" s="5" t="s">
        <v>35</v>
      </c>
      <c r="D1284" s="5" t="s">
        <v>36</v>
      </c>
      <c r="E1284" s="5" t="s">
        <v>40</v>
      </c>
      <c r="F1284" s="5" t="s">
        <v>183</v>
      </c>
      <c r="G1284" s="6" t="s">
        <v>110</v>
      </c>
      <c r="H1284" s="8">
        <v>1.5442288967510531E-3</v>
      </c>
      <c r="I1284">
        <f t="shared" si="60"/>
        <v>-2.8112883249665948</v>
      </c>
      <c r="N1284" s="5">
        <v>6.7435255562975421E-3</v>
      </c>
      <c r="O1284" s="5">
        <v>2.2197312224410781E-3</v>
      </c>
      <c r="P1284" s="5">
        <v>-2.1920698692514367</v>
      </c>
      <c r="Q1284" s="5">
        <v>0.14144965916533983</v>
      </c>
      <c r="R1284" s="5">
        <f t="shared" si="61"/>
        <v>-2.3423091079598053</v>
      </c>
      <c r="S1284" s="5">
        <f t="shared" si="62"/>
        <v>-4.3776595812886097</v>
      </c>
      <c r="T1284" s="5">
        <v>-2.3423091079598053</v>
      </c>
      <c r="U1284" s="5">
        <v>-4.3776595812886097</v>
      </c>
    </row>
    <row r="1285" spans="1:21">
      <c r="A1285" s="5">
        <v>355</v>
      </c>
      <c r="B1285" s="5">
        <v>1142</v>
      </c>
      <c r="C1285" s="5" t="s">
        <v>35</v>
      </c>
      <c r="D1285" s="5" t="s">
        <v>36</v>
      </c>
      <c r="E1285" s="5" t="s">
        <v>40</v>
      </c>
      <c r="F1285" s="5" t="s">
        <v>183</v>
      </c>
      <c r="G1285" s="6" t="s">
        <v>110</v>
      </c>
      <c r="H1285" s="8">
        <v>2.3545861223590115E-3</v>
      </c>
      <c r="I1285">
        <f t="shared" si="60"/>
        <v>-2.6280854199881927</v>
      </c>
      <c r="N1285" s="5">
        <v>6.7435255562975421E-3</v>
      </c>
      <c r="O1285" s="5">
        <v>2.2197312224410781E-3</v>
      </c>
      <c r="P1285" s="5">
        <v>-2.1920698692514367</v>
      </c>
      <c r="Q1285" s="5">
        <v>0.14144965916533983</v>
      </c>
      <c r="R1285" s="5">
        <f t="shared" si="61"/>
        <v>-1.9772391312818205</v>
      </c>
      <c r="S1285" s="5">
        <f t="shared" si="62"/>
        <v>-3.0824786239117024</v>
      </c>
      <c r="T1285" s="5">
        <v>-1.9772391312818205</v>
      </c>
      <c r="U1285" s="5">
        <v>-3.0824786239117024</v>
      </c>
    </row>
    <row r="1286" spans="1:21">
      <c r="A1286" s="5">
        <v>439</v>
      </c>
      <c r="B1286" s="5">
        <v>1143</v>
      </c>
      <c r="C1286" s="5" t="s">
        <v>35</v>
      </c>
      <c r="D1286" s="5" t="s">
        <v>36</v>
      </c>
      <c r="E1286" s="5" t="s">
        <v>40</v>
      </c>
      <c r="F1286" s="5" t="s">
        <v>183</v>
      </c>
      <c r="G1286" s="6" t="s">
        <v>110</v>
      </c>
      <c r="H1286" s="8">
        <v>1.1014283577917285E-3</v>
      </c>
      <c r="I1286">
        <f t="shared" si="60"/>
        <v>-2.9580437462005471</v>
      </c>
      <c r="N1286" s="5">
        <v>6.7435255562975421E-3</v>
      </c>
      <c r="O1286" s="5">
        <v>2.2197312224410781E-3</v>
      </c>
      <c r="P1286" s="5">
        <v>-2.1920698692514367</v>
      </c>
      <c r="Q1286" s="5">
        <v>0.14144965916533983</v>
      </c>
      <c r="R1286" s="5">
        <f t="shared" si="61"/>
        <v>-2.5417929618979267</v>
      </c>
      <c r="S1286" s="5">
        <f t="shared" si="62"/>
        <v>-5.4151694777416699</v>
      </c>
      <c r="T1286" s="5">
        <v>-2.5417929618979267</v>
      </c>
      <c r="U1286" s="5">
        <v>-5.4151694777416699</v>
      </c>
    </row>
    <row r="1287" spans="1:21">
      <c r="A1287" s="5">
        <v>523</v>
      </c>
      <c r="B1287" s="5">
        <v>1144</v>
      </c>
      <c r="C1287" s="5" t="s">
        <v>35</v>
      </c>
      <c r="D1287" s="5" t="s">
        <v>36</v>
      </c>
      <c r="E1287" s="5" t="s">
        <v>40</v>
      </c>
      <c r="F1287" s="5" t="s">
        <v>183</v>
      </c>
      <c r="G1287" s="6" t="s">
        <v>110</v>
      </c>
      <c r="H1287" s="8">
        <v>3.673600009191866E-3</v>
      </c>
      <c r="I1287">
        <f t="shared" si="60"/>
        <v>-2.434908132531473</v>
      </c>
      <c r="N1287" s="5">
        <v>6.7435255562975421E-3</v>
      </c>
      <c r="O1287" s="5">
        <v>2.2197312224410781E-3</v>
      </c>
      <c r="P1287" s="5">
        <v>-2.1920698692514367</v>
      </c>
      <c r="Q1287" s="5">
        <v>0.14144965916533983</v>
      </c>
      <c r="R1287" s="5">
        <f t="shared" si="61"/>
        <v>-1.3830167887306752</v>
      </c>
      <c r="S1287" s="5">
        <f t="shared" si="62"/>
        <v>-1.7167822440362606</v>
      </c>
      <c r="T1287" s="5">
        <v>-1.3830167887306752</v>
      </c>
      <c r="U1287" s="5">
        <v>-1.7167822440362606</v>
      </c>
    </row>
    <row r="1288" spans="1:21">
      <c r="A1288" s="5">
        <v>607</v>
      </c>
      <c r="B1288" s="5">
        <v>1145</v>
      </c>
      <c r="C1288" s="5" t="s">
        <v>35</v>
      </c>
      <c r="D1288" s="5" t="s">
        <v>36</v>
      </c>
      <c r="E1288" s="5" t="s">
        <v>40</v>
      </c>
      <c r="F1288" s="5" t="s">
        <v>183</v>
      </c>
      <c r="G1288" s="6" t="s">
        <v>110</v>
      </c>
      <c r="H1288" s="8">
        <v>1.0666484888731767E-3</v>
      </c>
      <c r="I1288">
        <f t="shared" si="60"/>
        <v>-2.971978677571014</v>
      </c>
      <c r="N1288" s="5">
        <v>6.7435255562975421E-3</v>
      </c>
      <c r="O1288" s="5">
        <v>2.2197312224410781E-3</v>
      </c>
      <c r="P1288" s="5">
        <v>-2.1920698692514367</v>
      </c>
      <c r="Q1288" s="5">
        <v>0.14144965916533983</v>
      </c>
      <c r="R1288" s="5">
        <f t="shared" si="61"/>
        <v>-2.557461466519988</v>
      </c>
      <c r="S1288" s="5">
        <f t="shared" si="62"/>
        <v>-5.5136846063937535</v>
      </c>
      <c r="T1288" s="5">
        <v>-2.557461466519988</v>
      </c>
      <c r="U1288" s="5">
        <v>-5.5136846063937535</v>
      </c>
    </row>
    <row r="1289" spans="1:21">
      <c r="A1289" s="5">
        <v>691</v>
      </c>
      <c r="B1289" s="5">
        <v>1146</v>
      </c>
      <c r="C1289" s="5" t="s">
        <v>35</v>
      </c>
      <c r="D1289" s="5" t="s">
        <v>36</v>
      </c>
      <c r="E1289" s="5" t="s">
        <v>40</v>
      </c>
      <c r="F1289" s="5" t="s">
        <v>183</v>
      </c>
      <c r="G1289" s="6" t="s">
        <v>110</v>
      </c>
      <c r="H1289" s="8">
        <v>3.6170764816704556E-3</v>
      </c>
      <c r="I1289">
        <f t="shared" si="60"/>
        <v>-2.4416423081539795</v>
      </c>
      <c r="N1289" s="5">
        <v>6.7435255562975421E-3</v>
      </c>
      <c r="O1289" s="5">
        <v>2.2197312224410781E-3</v>
      </c>
      <c r="P1289" s="5">
        <v>-2.1920698692514367</v>
      </c>
      <c r="Q1289" s="5">
        <v>0.14144965916533983</v>
      </c>
      <c r="R1289" s="5">
        <f t="shared" si="61"/>
        <v>-1.4084809201308952</v>
      </c>
      <c r="S1289" s="5">
        <f t="shared" si="62"/>
        <v>-1.7643905285824608</v>
      </c>
      <c r="T1289" s="5">
        <v>-1.4084809201308952</v>
      </c>
      <c r="U1289" s="5">
        <v>-1.7643905285824608</v>
      </c>
    </row>
    <row r="1290" spans="1:21">
      <c r="A1290" s="5">
        <v>775</v>
      </c>
      <c r="B1290" s="5">
        <v>1158</v>
      </c>
      <c r="C1290" s="5" t="s">
        <v>35</v>
      </c>
      <c r="D1290" s="5" t="s">
        <v>36</v>
      </c>
      <c r="E1290" s="5" t="s">
        <v>40</v>
      </c>
      <c r="F1290" s="5" t="s">
        <v>183</v>
      </c>
      <c r="G1290" s="6" t="s">
        <v>110</v>
      </c>
      <c r="H1290" s="8">
        <v>1.6649352464404769E-3</v>
      </c>
      <c r="I1290">
        <f t="shared" si="60"/>
        <v>-2.7786026526444165</v>
      </c>
      <c r="N1290" s="5">
        <v>6.7435255562975421E-3</v>
      </c>
      <c r="O1290" s="5">
        <v>2.2197312224410781E-3</v>
      </c>
      <c r="P1290" s="5">
        <v>-2.1920698692514367</v>
      </c>
      <c r="Q1290" s="5">
        <v>0.14144965916533983</v>
      </c>
      <c r="R1290" s="5">
        <f t="shared" si="61"/>
        <v>-2.2879302946741671</v>
      </c>
      <c r="S1290" s="5">
        <f t="shared" si="62"/>
        <v>-4.1465832215783882</v>
      </c>
      <c r="T1290" s="5">
        <v>-2.2879302946741671</v>
      </c>
      <c r="U1290" s="5">
        <v>-4.1465832215783882</v>
      </c>
    </row>
    <row r="1291" spans="1:21">
      <c r="A1291" s="5">
        <v>859</v>
      </c>
      <c r="B1291" s="5">
        <v>1159</v>
      </c>
      <c r="C1291" s="5" t="s">
        <v>35</v>
      </c>
      <c r="D1291" s="5" t="s">
        <v>36</v>
      </c>
      <c r="E1291" s="5" t="s">
        <v>40</v>
      </c>
      <c r="F1291" s="5" t="s">
        <v>183</v>
      </c>
      <c r="G1291" s="6" t="s">
        <v>110</v>
      </c>
      <c r="H1291" s="8">
        <v>2.9895652249557459E-3</v>
      </c>
      <c r="I1291">
        <f t="shared" si="60"/>
        <v>-2.5243919669036909</v>
      </c>
      <c r="N1291" s="5">
        <v>6.7435255562975421E-3</v>
      </c>
      <c r="O1291" s="5">
        <v>2.2197312224410781E-3</v>
      </c>
      <c r="P1291" s="5">
        <v>-2.1920698692514367</v>
      </c>
      <c r="Q1291" s="5">
        <v>0.14144965916533983</v>
      </c>
      <c r="R1291" s="5">
        <f t="shared" si="61"/>
        <v>-1.6911778747759825</v>
      </c>
      <c r="S1291" s="5">
        <f t="shared" si="62"/>
        <v>-2.3494018975599267</v>
      </c>
      <c r="T1291" s="5">
        <v>-1.6911778747759825</v>
      </c>
      <c r="U1291" s="5">
        <v>-2.3494018975599267</v>
      </c>
    </row>
    <row r="1292" spans="1:21">
      <c r="A1292" s="5">
        <v>2792</v>
      </c>
      <c r="B1292" s="5">
        <v>1101</v>
      </c>
      <c r="C1292" s="5" t="s">
        <v>37</v>
      </c>
      <c r="D1292" s="5" t="s">
        <v>36</v>
      </c>
      <c r="E1292" s="5" t="s">
        <v>42</v>
      </c>
      <c r="F1292" s="5" t="s">
        <v>183</v>
      </c>
      <c r="G1292" s="6" t="s">
        <v>111</v>
      </c>
      <c r="H1292" s="8">
        <v>1.1694692944348432E-2</v>
      </c>
      <c r="I1292">
        <f t="shared" si="60"/>
        <v>-1.9320111765333874</v>
      </c>
      <c r="J1292" s="30">
        <f>AVERAGE(H1292:H1302)</f>
        <v>1.1649809963629227E-2</v>
      </c>
      <c r="K1292" s="30">
        <f>STDEV(H1292:H1302)</f>
        <v>4.2286407217794093E-3</v>
      </c>
      <c r="L1292" s="30">
        <f>AVERAGE(I1292:I1302)</f>
        <v>-1.9599258269846063</v>
      </c>
      <c r="M1292" s="30">
        <f>STDEV(I1292:I1302)</f>
        <v>0.15977636453207275</v>
      </c>
      <c r="N1292" s="5">
        <v>1.1649809963629227E-2</v>
      </c>
      <c r="O1292" s="5">
        <v>4.2286407217794093E-3</v>
      </c>
      <c r="P1292" s="5">
        <v>-1.9599258269846063</v>
      </c>
      <c r="Q1292" s="5">
        <v>0.15977636453207275</v>
      </c>
      <c r="R1292" s="5">
        <f t="shared" si="61"/>
        <v>1.0614044481962594E-2</v>
      </c>
      <c r="S1292" s="5">
        <f t="shared" si="62"/>
        <v>0.17471076233941615</v>
      </c>
      <c r="T1292" s="5">
        <v>1.0614044481962594E-2</v>
      </c>
      <c r="U1292" s="5">
        <v>0.17471076233941615</v>
      </c>
    </row>
    <row r="1293" spans="1:21">
      <c r="A1293" s="5">
        <v>2876</v>
      </c>
      <c r="B1293" s="5">
        <v>1102</v>
      </c>
      <c r="C1293" s="5" t="s">
        <v>37</v>
      </c>
      <c r="D1293" s="5" t="s">
        <v>36</v>
      </c>
      <c r="E1293" s="5" t="s">
        <v>42</v>
      </c>
      <c r="F1293" s="5" t="s">
        <v>183</v>
      </c>
      <c r="G1293" s="6" t="s">
        <v>111</v>
      </c>
      <c r="H1293" s="8">
        <v>8.5104066052796544E-3</v>
      </c>
      <c r="I1293">
        <f t="shared" si="60"/>
        <v>-2.0700496899493985</v>
      </c>
      <c r="N1293" s="5">
        <v>1.1649809963629227E-2</v>
      </c>
      <c r="O1293" s="5">
        <v>4.2286407217794093E-3</v>
      </c>
      <c r="P1293" s="5">
        <v>-1.9599258269846063</v>
      </c>
      <c r="Q1293" s="5">
        <v>0.15977636453207275</v>
      </c>
      <c r="R1293" s="5">
        <f t="shared" si="61"/>
        <v>-0.74241430400559405</v>
      </c>
      <c r="S1293" s="5">
        <f t="shared" si="62"/>
        <v>-0.68923750573062093</v>
      </c>
      <c r="T1293" s="5">
        <v>-0.74241430400559405</v>
      </c>
      <c r="U1293" s="5">
        <v>-0.68923750573062093</v>
      </c>
    </row>
    <row r="1294" spans="1:21">
      <c r="A1294" s="5">
        <v>2960</v>
      </c>
      <c r="B1294" s="5">
        <v>1103</v>
      </c>
      <c r="C1294" s="5" t="s">
        <v>37</v>
      </c>
      <c r="D1294" s="5" t="s">
        <v>36</v>
      </c>
      <c r="E1294" s="5" t="s">
        <v>42</v>
      </c>
      <c r="F1294" s="5" t="s">
        <v>183</v>
      </c>
      <c r="G1294" s="6" t="s">
        <v>111</v>
      </c>
      <c r="H1294" s="8">
        <v>9.9328062801827301E-3</v>
      </c>
      <c r="I1294">
        <f t="shared" si="60"/>
        <v>-2.0029280345039138</v>
      </c>
      <c r="N1294" s="5">
        <v>1.1649809963629227E-2</v>
      </c>
      <c r="O1294" s="5">
        <v>4.2286407217794093E-3</v>
      </c>
      <c r="P1294" s="5">
        <v>-1.9599258269846063</v>
      </c>
      <c r="Q1294" s="5">
        <v>0.15977636453207275</v>
      </c>
      <c r="R1294" s="5">
        <f t="shared" si="61"/>
        <v>-0.40604151461796056</v>
      </c>
      <c r="S1294" s="5">
        <f t="shared" si="62"/>
        <v>-0.26913997977889553</v>
      </c>
      <c r="T1294" s="5">
        <v>-0.40604151461796056</v>
      </c>
      <c r="U1294" s="5">
        <v>-0.26913997977889553</v>
      </c>
    </row>
    <row r="1295" spans="1:21">
      <c r="A1295" s="5">
        <v>3044</v>
      </c>
      <c r="B1295" s="5">
        <v>1184</v>
      </c>
      <c r="C1295" s="5" t="s">
        <v>37</v>
      </c>
      <c r="D1295" s="5" t="s">
        <v>36</v>
      </c>
      <c r="E1295" s="5" t="s">
        <v>42</v>
      </c>
      <c r="F1295" s="5" t="s">
        <v>183</v>
      </c>
      <c r="G1295" s="6" t="s">
        <v>111</v>
      </c>
      <c r="H1295" s="8">
        <v>7.5612526192818811E-3</v>
      </c>
      <c r="I1295">
        <f t="shared" si="60"/>
        <v>-2.1214062520412837</v>
      </c>
      <c r="N1295" s="5">
        <v>1.1649809963629227E-2</v>
      </c>
      <c r="O1295" s="5">
        <v>4.2286407217794093E-3</v>
      </c>
      <c r="P1295" s="5">
        <v>-1.9599258269846063</v>
      </c>
      <c r="Q1295" s="5">
        <v>0.15977636453207275</v>
      </c>
      <c r="R1295" s="5">
        <f t="shared" si="61"/>
        <v>-0.96687271710964462</v>
      </c>
      <c r="S1295" s="5">
        <f t="shared" si="62"/>
        <v>-1.0106652853793194</v>
      </c>
      <c r="T1295" s="5">
        <v>-0.96687271710964462</v>
      </c>
      <c r="U1295" s="5">
        <v>-1.0106652853793194</v>
      </c>
    </row>
    <row r="1296" spans="1:21">
      <c r="A1296" s="5">
        <v>3128</v>
      </c>
      <c r="B1296" s="5">
        <v>1185</v>
      </c>
      <c r="C1296" s="5" t="s">
        <v>37</v>
      </c>
      <c r="D1296" s="5" t="s">
        <v>36</v>
      </c>
      <c r="E1296" s="5" t="s">
        <v>42</v>
      </c>
      <c r="F1296" s="5" t="s">
        <v>183</v>
      </c>
      <c r="G1296" s="6" t="s">
        <v>111</v>
      </c>
      <c r="H1296" s="8">
        <v>1.279934532843042E-2</v>
      </c>
      <c r="I1296">
        <f t="shared" si="60"/>
        <v>-1.8928122434397354</v>
      </c>
      <c r="N1296" s="5">
        <v>1.1649809963629227E-2</v>
      </c>
      <c r="O1296" s="5">
        <v>4.2286407217794093E-3</v>
      </c>
      <c r="P1296" s="5">
        <v>-1.9599258269846063</v>
      </c>
      <c r="Q1296" s="5">
        <v>0.15977636453207275</v>
      </c>
      <c r="R1296" s="5">
        <f t="shared" si="61"/>
        <v>0.27184512481293732</v>
      </c>
      <c r="S1296" s="5">
        <f t="shared" si="62"/>
        <v>0.42004700596000094</v>
      </c>
      <c r="T1296" s="5">
        <v>0.27184512481293732</v>
      </c>
      <c r="U1296" s="5">
        <v>0.42004700596000094</v>
      </c>
    </row>
    <row r="1297" spans="1:21">
      <c r="A1297" s="5">
        <v>3212</v>
      </c>
      <c r="B1297" s="5">
        <v>1186</v>
      </c>
      <c r="C1297" s="5" t="s">
        <v>37</v>
      </c>
      <c r="D1297" s="5" t="s">
        <v>36</v>
      </c>
      <c r="E1297" s="5" t="s">
        <v>42</v>
      </c>
      <c r="F1297" s="5" t="s">
        <v>183</v>
      </c>
      <c r="G1297" s="6" t="s">
        <v>111</v>
      </c>
      <c r="H1297" s="8">
        <v>1.8920154226846585E-2</v>
      </c>
      <c r="I1297">
        <f t="shared" si="60"/>
        <v>-1.7230753277864754</v>
      </c>
      <c r="N1297" s="5">
        <v>1.1649809963629227E-2</v>
      </c>
      <c r="O1297" s="5">
        <v>4.2286407217794093E-3</v>
      </c>
      <c r="P1297" s="5">
        <v>-1.9599258269846063</v>
      </c>
      <c r="Q1297" s="5">
        <v>0.15977636453207275</v>
      </c>
      <c r="R1297" s="5">
        <f t="shared" si="61"/>
        <v>1.7193099961819411</v>
      </c>
      <c r="S1297" s="5">
        <f t="shared" si="62"/>
        <v>1.4823875852462933</v>
      </c>
      <c r="T1297" s="5">
        <v>1.7193099961819411</v>
      </c>
      <c r="U1297" s="5">
        <v>1.4823875852462933</v>
      </c>
    </row>
    <row r="1298" spans="1:21">
      <c r="A1298" s="5">
        <v>3296</v>
      </c>
      <c r="B1298" s="5">
        <v>1195</v>
      </c>
      <c r="C1298" s="5" t="s">
        <v>37</v>
      </c>
      <c r="D1298" s="5" t="s">
        <v>36</v>
      </c>
      <c r="E1298" s="5" t="s">
        <v>42</v>
      </c>
      <c r="F1298" s="5" t="s">
        <v>183</v>
      </c>
      <c r="G1298" s="6" t="s">
        <v>111</v>
      </c>
      <c r="H1298" s="8">
        <v>1.484972234114787E-2</v>
      </c>
      <c r="I1298">
        <f t="shared" si="60"/>
        <v>-1.8282816666723363</v>
      </c>
      <c r="N1298" s="5">
        <v>1.1649809963629227E-2</v>
      </c>
      <c r="O1298" s="5">
        <v>4.2286407217794093E-3</v>
      </c>
      <c r="P1298" s="5">
        <v>-1.9599258269846063</v>
      </c>
      <c r="Q1298" s="5">
        <v>0.15977636453207275</v>
      </c>
      <c r="R1298" s="5">
        <f t="shared" si="61"/>
        <v>0.75672363486395244</v>
      </c>
      <c r="S1298" s="5">
        <f t="shared" si="62"/>
        <v>0.82392762344923909</v>
      </c>
      <c r="T1298" s="5">
        <v>0.75672363486395244</v>
      </c>
      <c r="U1298" s="5">
        <v>0.82392762344923909</v>
      </c>
    </row>
    <row r="1299" spans="1:21">
      <c r="A1299" s="5">
        <v>3380</v>
      </c>
      <c r="B1299" s="5">
        <v>1196</v>
      </c>
      <c r="C1299" s="5" t="s">
        <v>37</v>
      </c>
      <c r="D1299" s="5" t="s">
        <v>36</v>
      </c>
      <c r="E1299" s="5" t="s">
        <v>42</v>
      </c>
      <c r="F1299" s="5" t="s">
        <v>183</v>
      </c>
      <c r="G1299" s="6" t="s">
        <v>111</v>
      </c>
      <c r="H1299" s="8">
        <v>9.1432527671598349E-3</v>
      </c>
      <c r="I1299">
        <f t="shared" si="60"/>
        <v>-2.0388992739031826</v>
      </c>
      <c r="N1299" s="5">
        <v>1.1649809963629227E-2</v>
      </c>
      <c r="O1299" s="5">
        <v>4.2286407217794093E-3</v>
      </c>
      <c r="P1299" s="5">
        <v>-1.9599258269846063</v>
      </c>
      <c r="Q1299" s="5">
        <v>0.15977636453207275</v>
      </c>
      <c r="R1299" s="5">
        <f t="shared" si="61"/>
        <v>-0.59275719111332648</v>
      </c>
      <c r="S1299" s="5">
        <f t="shared" si="62"/>
        <v>-0.49427490198478996</v>
      </c>
      <c r="T1299" s="5">
        <v>-0.59275719111332648</v>
      </c>
      <c r="U1299" s="5">
        <v>-0.49427490198478996</v>
      </c>
    </row>
    <row r="1300" spans="1:21">
      <c r="A1300" s="5">
        <v>3464</v>
      </c>
      <c r="B1300" s="5">
        <v>1197</v>
      </c>
      <c r="C1300" s="5" t="s">
        <v>37</v>
      </c>
      <c r="D1300" s="5" t="s">
        <v>36</v>
      </c>
      <c r="E1300" s="5" t="s">
        <v>42</v>
      </c>
      <c r="F1300" s="5" t="s">
        <v>183</v>
      </c>
      <c r="G1300" s="6" t="s">
        <v>111</v>
      </c>
      <c r="H1300" s="8">
        <v>5.6617541797891009E-3</v>
      </c>
      <c r="I1300">
        <f t="shared" si="60"/>
        <v>-2.2470489906188673</v>
      </c>
      <c r="N1300" s="5">
        <v>1.1649809963629227E-2</v>
      </c>
      <c r="O1300" s="5">
        <v>4.2286407217794093E-3</v>
      </c>
      <c r="P1300" s="5">
        <v>-1.9599258269846063</v>
      </c>
      <c r="Q1300" s="5">
        <v>0.15977636453207275</v>
      </c>
      <c r="R1300" s="5">
        <f t="shared" si="61"/>
        <v>-1.4160710681801212</v>
      </c>
      <c r="S1300" s="5">
        <f t="shared" si="62"/>
        <v>-1.797031522623143</v>
      </c>
      <c r="T1300" s="5">
        <v>-1.4160710681801212</v>
      </c>
      <c r="U1300" s="5">
        <v>-1.797031522623143</v>
      </c>
    </row>
    <row r="1301" spans="1:21">
      <c r="A1301" s="5">
        <v>3548</v>
      </c>
      <c r="B1301" s="5">
        <v>1203</v>
      </c>
      <c r="C1301" s="5" t="s">
        <v>37</v>
      </c>
      <c r="D1301" s="5" t="s">
        <v>36</v>
      </c>
      <c r="E1301" s="5" t="s">
        <v>42</v>
      </c>
      <c r="F1301" s="5" t="s">
        <v>183</v>
      </c>
      <c r="G1301" s="6" t="s">
        <v>111</v>
      </c>
      <c r="H1301" s="8">
        <v>1.8146872387584553E-2</v>
      </c>
      <c r="I1301">
        <f t="shared" si="60"/>
        <v>-1.7411982148074121</v>
      </c>
      <c r="N1301" s="5">
        <v>1.1649809963629227E-2</v>
      </c>
      <c r="O1301" s="5">
        <v>4.2286407217794093E-3</v>
      </c>
      <c r="P1301" s="5">
        <v>-1.9599258269846063</v>
      </c>
      <c r="Q1301" s="5">
        <v>0.15977636453207275</v>
      </c>
      <c r="R1301" s="5">
        <f t="shared" si="61"/>
        <v>1.5364422875872428</v>
      </c>
      <c r="S1301" s="5">
        <f t="shared" si="62"/>
        <v>1.3689610025723662</v>
      </c>
      <c r="T1301" s="5">
        <v>1.5364422875872428</v>
      </c>
      <c r="U1301" s="5">
        <v>1.3689610025723662</v>
      </c>
    </row>
    <row r="1302" spans="1:21">
      <c r="A1302" s="10">
        <v>3632</v>
      </c>
      <c r="B1302" s="10" t="s">
        <v>41</v>
      </c>
      <c r="C1302" s="10" t="s">
        <v>37</v>
      </c>
      <c r="D1302" s="10" t="s">
        <v>36</v>
      </c>
      <c r="E1302" s="10" t="s">
        <v>42</v>
      </c>
      <c r="F1302" s="10" t="s">
        <v>183</v>
      </c>
      <c r="G1302" s="6" t="s">
        <v>111</v>
      </c>
      <c r="H1302" s="11">
        <v>1.0927649919870427E-2</v>
      </c>
      <c r="I1302" s="40">
        <f t="shared" si="60"/>
        <v>-1.961473226574679</v>
      </c>
      <c r="J1302" s="10"/>
      <c r="K1302" s="10"/>
      <c r="L1302" s="10"/>
      <c r="N1302" s="5">
        <v>1.1649809963629227E-2</v>
      </c>
      <c r="O1302" s="5">
        <v>4.2286407217794093E-3</v>
      </c>
      <c r="P1302" s="5">
        <v>-1.9599258269846063</v>
      </c>
      <c r="Q1302" s="5">
        <v>0.15977636453207275</v>
      </c>
      <c r="R1302" s="5">
        <f t="shared" si="61"/>
        <v>-0.17077829290139251</v>
      </c>
      <c r="S1302" s="5">
        <f t="shared" si="62"/>
        <v>-9.6847840705635516E-3</v>
      </c>
      <c r="T1302" s="5">
        <v>-0.17077829290139251</v>
      </c>
      <c r="U1302" s="5">
        <v>-9.6847840705635516E-3</v>
      </c>
    </row>
    <row r="1303" spans="1:21">
      <c r="A1303" s="5">
        <v>944</v>
      </c>
      <c r="B1303" s="5">
        <v>1176</v>
      </c>
      <c r="C1303" s="5" t="s">
        <v>37</v>
      </c>
      <c r="D1303" s="5" t="s">
        <v>36</v>
      </c>
      <c r="E1303" s="5" t="s">
        <v>40</v>
      </c>
      <c r="F1303" s="5" t="s">
        <v>183</v>
      </c>
      <c r="G1303" s="6" t="s">
        <v>111</v>
      </c>
      <c r="H1303" s="8">
        <v>8.4437642253237903E-3</v>
      </c>
      <c r="I1303">
        <f t="shared" si="60"/>
        <v>-2.0734639019714907</v>
      </c>
      <c r="N1303" s="5">
        <v>1.1649809963629227E-2</v>
      </c>
      <c r="O1303" s="5">
        <v>4.2286407217794093E-3</v>
      </c>
      <c r="P1303" s="5">
        <v>-1.9599258269846063</v>
      </c>
      <c r="Q1303" s="5">
        <v>0.15977636453207275</v>
      </c>
      <c r="R1303" s="5">
        <f t="shared" si="61"/>
        <v>-0.75817406803866161</v>
      </c>
      <c r="S1303" s="5">
        <f t="shared" si="62"/>
        <v>-0.71060619835353245</v>
      </c>
      <c r="T1303" s="5">
        <v>-0.75817406803866161</v>
      </c>
      <c r="U1303" s="5">
        <v>-0.71060619835353245</v>
      </c>
    </row>
    <row r="1304" spans="1:21">
      <c r="A1304" s="5">
        <v>1028</v>
      </c>
      <c r="B1304" s="5">
        <v>1177</v>
      </c>
      <c r="C1304" s="5" t="s">
        <v>37</v>
      </c>
      <c r="D1304" s="5" t="s">
        <v>36</v>
      </c>
      <c r="E1304" s="5" t="s">
        <v>40</v>
      </c>
      <c r="F1304" s="5" t="s">
        <v>183</v>
      </c>
      <c r="G1304" s="6" t="s">
        <v>111</v>
      </c>
      <c r="H1304" s="8">
        <v>1.8105090656921407E-2</v>
      </c>
      <c r="I1304">
        <f t="shared" si="60"/>
        <v>-1.7421992962155339</v>
      </c>
      <c r="N1304" s="5">
        <v>1.1649809963629227E-2</v>
      </c>
      <c r="O1304" s="5">
        <v>4.2286407217794093E-3</v>
      </c>
      <c r="P1304" s="5">
        <v>-1.9599258269846063</v>
      </c>
      <c r="Q1304" s="5">
        <v>0.15977636453207275</v>
      </c>
      <c r="R1304" s="5">
        <f t="shared" si="61"/>
        <v>1.5265616348167317</v>
      </c>
      <c r="S1304" s="5">
        <f t="shared" si="62"/>
        <v>1.3626954863237419</v>
      </c>
      <c r="T1304" s="5">
        <v>1.5265616348167317</v>
      </c>
      <c r="U1304" s="5">
        <v>1.3626954863237419</v>
      </c>
    </row>
    <row r="1305" spans="1:21">
      <c r="A1305" s="5">
        <v>1112</v>
      </c>
      <c r="B1305" s="5">
        <v>1179</v>
      </c>
      <c r="C1305" s="5" t="s">
        <v>37</v>
      </c>
      <c r="D1305" s="5" t="s">
        <v>36</v>
      </c>
      <c r="E1305" s="5" t="s">
        <v>40</v>
      </c>
      <c r="F1305" s="5" t="s">
        <v>183</v>
      </c>
      <c r="G1305" s="6" t="s">
        <v>111</v>
      </c>
      <c r="H1305" s="8">
        <v>9.0171720344854878E-3</v>
      </c>
      <c r="I1305">
        <f t="shared" si="60"/>
        <v>-2.0449296445408902</v>
      </c>
      <c r="N1305" s="5">
        <v>1.1649809963629227E-2</v>
      </c>
      <c r="O1305" s="5">
        <v>4.2286407217794093E-3</v>
      </c>
      <c r="P1305" s="5">
        <v>-1.9599258269846063</v>
      </c>
      <c r="Q1305" s="5">
        <v>0.15977636453207275</v>
      </c>
      <c r="R1305" s="5">
        <f t="shared" si="61"/>
        <v>-0.62257309200672106</v>
      </c>
      <c r="S1305" s="5">
        <f t="shared" si="62"/>
        <v>-0.53201747207873595</v>
      </c>
      <c r="T1305" s="5">
        <v>-0.62257309200672106</v>
      </c>
      <c r="U1305" s="5">
        <v>-0.53201747207873595</v>
      </c>
    </row>
    <row r="1306" spans="1:21">
      <c r="A1306" s="5">
        <v>1196</v>
      </c>
      <c r="B1306" s="5">
        <v>1180</v>
      </c>
      <c r="C1306" s="5" t="s">
        <v>37</v>
      </c>
      <c r="D1306" s="5" t="s">
        <v>36</v>
      </c>
      <c r="E1306" s="5" t="s">
        <v>40</v>
      </c>
      <c r="F1306" s="5" t="s">
        <v>183</v>
      </c>
      <c r="G1306" s="6" t="s">
        <v>111</v>
      </c>
      <c r="H1306" s="8">
        <v>9.106699620939648E-3</v>
      </c>
      <c r="I1306">
        <f t="shared" si="60"/>
        <v>-2.0406389881326037</v>
      </c>
      <c r="N1306" s="5">
        <v>1.1649809963629227E-2</v>
      </c>
      <c r="O1306" s="5">
        <v>4.2286407217794093E-3</v>
      </c>
      <c r="P1306" s="5">
        <v>-1.9599258269846063</v>
      </c>
      <c r="Q1306" s="5">
        <v>0.15977636453207275</v>
      </c>
      <c r="R1306" s="5">
        <f t="shared" si="61"/>
        <v>-0.6014013745815322</v>
      </c>
      <c r="S1306" s="5">
        <f t="shared" si="62"/>
        <v>-0.50516333491738352</v>
      </c>
      <c r="T1306" s="5">
        <v>-0.6014013745815322</v>
      </c>
      <c r="U1306" s="5">
        <v>-0.50516333491738352</v>
      </c>
    </row>
    <row r="1307" spans="1:21">
      <c r="A1307" s="5">
        <v>1280</v>
      </c>
      <c r="B1307" s="5">
        <v>1190</v>
      </c>
      <c r="C1307" s="5" t="s">
        <v>37</v>
      </c>
      <c r="D1307" s="5" t="s">
        <v>36</v>
      </c>
      <c r="E1307" s="5" t="s">
        <v>40</v>
      </c>
      <c r="F1307" s="5" t="s">
        <v>183</v>
      </c>
      <c r="G1307" s="6" t="s">
        <v>111</v>
      </c>
      <c r="H1307" s="8">
        <v>6.554205341831292E-3</v>
      </c>
      <c r="I1307">
        <f t="shared" si="60"/>
        <v>-2.1834799563886076</v>
      </c>
      <c r="N1307" s="5">
        <v>1.1649809963629227E-2</v>
      </c>
      <c r="O1307" s="5">
        <v>4.2286407217794093E-3</v>
      </c>
      <c r="P1307" s="5">
        <v>-1.9599258269846063</v>
      </c>
      <c r="Q1307" s="5">
        <v>0.15977636453207275</v>
      </c>
      <c r="R1307" s="5">
        <f t="shared" si="61"/>
        <v>-1.2050218869513483</v>
      </c>
      <c r="S1307" s="5">
        <f t="shared" si="62"/>
        <v>-1.3991689575533315</v>
      </c>
      <c r="T1307" s="5">
        <v>-1.2050218869513483</v>
      </c>
      <c r="U1307" s="5">
        <v>-1.3991689575533315</v>
      </c>
    </row>
    <row r="1308" spans="1:21">
      <c r="A1308" s="5">
        <v>1364</v>
      </c>
      <c r="B1308" s="5">
        <v>1191</v>
      </c>
      <c r="C1308" s="5" t="s">
        <v>37</v>
      </c>
      <c r="D1308" s="5" t="s">
        <v>36</v>
      </c>
      <c r="E1308" s="5" t="s">
        <v>40</v>
      </c>
      <c r="F1308" s="5" t="s">
        <v>183</v>
      </c>
      <c r="G1308" s="6" t="s">
        <v>111</v>
      </c>
      <c r="H1308" s="8">
        <v>1.4999684904584537E-2</v>
      </c>
      <c r="I1308">
        <f t="shared" si="60"/>
        <v>-1.8239178639868205</v>
      </c>
      <c r="N1308" s="5">
        <v>1.1649809963629227E-2</v>
      </c>
      <c r="O1308" s="5">
        <v>4.2286407217794093E-3</v>
      </c>
      <c r="P1308" s="5">
        <v>-1.9599258269846063</v>
      </c>
      <c r="Q1308" s="5">
        <v>0.15977636453207275</v>
      </c>
      <c r="R1308" s="5">
        <f t="shared" si="61"/>
        <v>0.79218717345787759</v>
      </c>
      <c r="S1308" s="5">
        <f t="shared" si="62"/>
        <v>0.85123956472600881</v>
      </c>
      <c r="T1308" s="5">
        <v>0.79218717345787759</v>
      </c>
      <c r="U1308" s="5">
        <v>0.85123956472600881</v>
      </c>
    </row>
    <row r="1309" spans="1:21">
      <c r="A1309" s="5">
        <v>1448</v>
      </c>
      <c r="B1309" s="5">
        <v>1193</v>
      </c>
      <c r="C1309" s="5" t="s">
        <v>37</v>
      </c>
      <c r="D1309" s="5" t="s">
        <v>36</v>
      </c>
      <c r="E1309" s="5" t="s">
        <v>40</v>
      </c>
      <c r="F1309" s="5" t="s">
        <v>183</v>
      </c>
      <c r="G1309" s="6" t="s">
        <v>111</v>
      </c>
      <c r="H1309" s="8">
        <v>5.4602966321195684E-3</v>
      </c>
      <c r="I1309">
        <f t="shared" si="60"/>
        <v>-2.2627837634869525</v>
      </c>
      <c r="N1309" s="5">
        <v>1.1649809963629227E-2</v>
      </c>
      <c r="O1309" s="5">
        <v>4.2286407217794093E-3</v>
      </c>
      <c r="P1309" s="5">
        <v>-1.9599258269846063</v>
      </c>
      <c r="Q1309" s="5">
        <v>0.15977636453207275</v>
      </c>
      <c r="R1309" s="5">
        <f t="shared" si="61"/>
        <v>-1.4637122751126315</v>
      </c>
      <c r="S1309" s="5">
        <f t="shared" si="62"/>
        <v>-1.8955115006484704</v>
      </c>
      <c r="T1309" s="5">
        <v>-1.4637122751126315</v>
      </c>
      <c r="U1309" s="5">
        <v>-1.8955115006484704</v>
      </c>
    </row>
    <row r="1310" spans="1:21">
      <c r="A1310" s="5">
        <v>1532</v>
      </c>
      <c r="B1310" s="5">
        <v>1194</v>
      </c>
      <c r="C1310" s="5" t="s">
        <v>37</v>
      </c>
      <c r="D1310" s="5" t="s">
        <v>36</v>
      </c>
      <c r="E1310" s="5" t="s">
        <v>40</v>
      </c>
      <c r="F1310" s="5" t="s">
        <v>183</v>
      </c>
      <c r="G1310" s="6" t="s">
        <v>111</v>
      </c>
      <c r="H1310" s="8">
        <v>1.0064243260787625E-2</v>
      </c>
      <c r="I1310">
        <f t="shared" si="60"/>
        <v>-1.9972188745278867</v>
      </c>
      <c r="N1310" s="5">
        <v>1.1649809963629227E-2</v>
      </c>
      <c r="O1310" s="5">
        <v>4.2286407217794093E-3</v>
      </c>
      <c r="P1310" s="5">
        <v>-1.9599258269846063</v>
      </c>
      <c r="Q1310" s="5">
        <v>0.15977636453207275</v>
      </c>
      <c r="R1310" s="5">
        <f t="shared" si="61"/>
        <v>-0.37495895422735209</v>
      </c>
      <c r="S1310" s="5">
        <f t="shared" si="62"/>
        <v>-0.23340778626737632</v>
      </c>
      <c r="T1310" s="5">
        <v>-0.37495895422735209</v>
      </c>
      <c r="U1310" s="5">
        <v>-0.23340778626737632</v>
      </c>
    </row>
    <row r="1311" spans="1:21">
      <c r="A1311" s="5">
        <v>1616</v>
      </c>
      <c r="B1311" s="5">
        <v>1199</v>
      </c>
      <c r="C1311" s="5" t="s">
        <v>37</v>
      </c>
      <c r="D1311" s="5" t="s">
        <v>36</v>
      </c>
      <c r="E1311" s="5" t="s">
        <v>40</v>
      </c>
      <c r="F1311" s="5" t="s">
        <v>183</v>
      </c>
      <c r="G1311" s="6" t="s">
        <v>111</v>
      </c>
      <c r="H1311" s="8">
        <v>3.3766345535128171E-3</v>
      </c>
      <c r="I1311">
        <f t="shared" si="60"/>
        <v>-2.4715159396550872</v>
      </c>
      <c r="N1311" s="5">
        <v>1.1649809963629227E-2</v>
      </c>
      <c r="O1311" s="5">
        <v>4.2286407217794093E-3</v>
      </c>
      <c r="P1311" s="5">
        <v>-1.9599258269846063</v>
      </c>
      <c r="Q1311" s="5">
        <v>0.15977636453207275</v>
      </c>
      <c r="R1311" s="5">
        <f t="shared" si="61"/>
        <v>-1.9564621244613714</v>
      </c>
      <c r="S1311" s="5">
        <f t="shared" si="62"/>
        <v>-3.2019135882127721</v>
      </c>
      <c r="T1311" s="5">
        <v>-1.9564621244613714</v>
      </c>
      <c r="U1311" s="5">
        <v>-3.2019135882127721</v>
      </c>
    </row>
    <row r="1312" spans="1:21">
      <c r="A1312" s="5">
        <v>1700</v>
      </c>
      <c r="B1312" s="5">
        <v>1200</v>
      </c>
      <c r="C1312" s="5" t="s">
        <v>37</v>
      </c>
      <c r="D1312" s="5" t="s">
        <v>36</v>
      </c>
      <c r="E1312" s="5" t="s">
        <v>40</v>
      </c>
      <c r="F1312" s="5" t="s">
        <v>183</v>
      </c>
      <c r="G1312" s="6" t="s">
        <v>111</v>
      </c>
      <c r="H1312" s="8">
        <v>6.4056478157818045E-3</v>
      </c>
      <c r="I1312">
        <f t="shared" si="60"/>
        <v>-2.1934369426417817</v>
      </c>
      <c r="N1312" s="5">
        <v>1.1649809963629227E-2</v>
      </c>
      <c r="O1312" s="5">
        <v>4.2286407217794093E-3</v>
      </c>
      <c r="P1312" s="5">
        <v>-1.9599258269846063</v>
      </c>
      <c r="Q1312" s="5">
        <v>0.15977636453207275</v>
      </c>
      <c r="R1312" s="5">
        <f t="shared" si="61"/>
        <v>-1.2401531586350241</v>
      </c>
      <c r="S1312" s="5">
        <f t="shared" si="62"/>
        <v>-1.4614872252291202</v>
      </c>
      <c r="T1312" s="5">
        <v>-1.2401531586350241</v>
      </c>
      <c r="U1312" s="5">
        <v>-1.4614872252291202</v>
      </c>
    </row>
    <row r="1313" spans="1:22">
      <c r="A1313" s="144">
        <v>1784</v>
      </c>
      <c r="B1313" s="144" t="s">
        <v>43</v>
      </c>
      <c r="C1313" s="144" t="s">
        <v>37</v>
      </c>
      <c r="D1313" s="144" t="s">
        <v>36</v>
      </c>
      <c r="E1313" s="144" t="s">
        <v>40</v>
      </c>
      <c r="F1313" s="144" t="s">
        <v>183</v>
      </c>
      <c r="G1313" s="145" t="s">
        <v>111</v>
      </c>
      <c r="H1313" s="152">
        <v>6.5582996517869136E-3</v>
      </c>
      <c r="I1313" s="146">
        <f t="shared" si="60"/>
        <v>-2.1832087440947578</v>
      </c>
      <c r="J1313" s="144"/>
      <c r="K1313" s="144"/>
      <c r="L1313" s="144"/>
      <c r="M1313" s="144"/>
      <c r="N1313" s="5">
        <v>1.1649809963629227E-2</v>
      </c>
      <c r="O1313" s="5">
        <v>4.2286407217794093E-3</v>
      </c>
      <c r="P1313" s="5">
        <v>-1.9599258269846063</v>
      </c>
      <c r="Q1313" s="5">
        <v>0.15977636453207275</v>
      </c>
      <c r="R1313" s="144">
        <f t="shared" si="61"/>
        <v>-1.2040536538417028</v>
      </c>
      <c r="S1313" s="144">
        <f t="shared" si="62"/>
        <v>-1.3974715081549551</v>
      </c>
      <c r="T1313" s="144">
        <v>-1.2040536538417028</v>
      </c>
      <c r="U1313" s="144">
        <v>-1.3974715081549551</v>
      </c>
      <c r="V1313" s="144"/>
    </row>
    <row r="1314" spans="1:22">
      <c r="A1314" s="5">
        <v>1868</v>
      </c>
      <c r="B1314" s="5">
        <v>1107</v>
      </c>
      <c r="C1314" s="5" t="s">
        <v>35</v>
      </c>
      <c r="D1314" s="5" t="s">
        <v>36</v>
      </c>
      <c r="E1314" s="5" t="s">
        <v>42</v>
      </c>
      <c r="F1314" s="5" t="s">
        <v>183</v>
      </c>
      <c r="G1314" s="6" t="s">
        <v>111</v>
      </c>
      <c r="H1314" s="8">
        <v>9.1040605709936454E-3</v>
      </c>
      <c r="I1314">
        <f t="shared" si="60"/>
        <v>-2.040764861498126</v>
      </c>
      <c r="N1314" s="5">
        <v>1.1649809963629227E-2</v>
      </c>
      <c r="O1314" s="5">
        <v>4.2286407217794093E-3</v>
      </c>
      <c r="P1314" s="5">
        <v>-1.9599258269846063</v>
      </c>
      <c r="Q1314" s="5">
        <v>0.15977636453207275</v>
      </c>
      <c r="R1314" s="5">
        <f t="shared" si="61"/>
        <v>-0.60202546400402923</v>
      </c>
      <c r="S1314" s="5">
        <f t="shared" si="62"/>
        <v>-0.50595114459055335</v>
      </c>
      <c r="T1314" s="5">
        <v>-0.60202546400402923</v>
      </c>
      <c r="U1314" s="5">
        <v>-0.50595114459055335</v>
      </c>
    </row>
    <row r="1315" spans="1:22">
      <c r="A1315" s="5">
        <v>1952</v>
      </c>
      <c r="B1315" s="5">
        <v>1113</v>
      </c>
      <c r="C1315" s="5" t="s">
        <v>35</v>
      </c>
      <c r="D1315" s="5" t="s">
        <v>36</v>
      </c>
      <c r="E1315" s="5" t="s">
        <v>42</v>
      </c>
      <c r="F1315" s="5" t="s">
        <v>183</v>
      </c>
      <c r="G1315" s="6" t="s">
        <v>111</v>
      </c>
      <c r="H1315" s="8">
        <v>1.1454354998803481E-2</v>
      </c>
      <c r="I1315">
        <f t="shared" si="60"/>
        <v>-1.9410293611535179</v>
      </c>
      <c r="N1315" s="5">
        <v>1.1649809963629227E-2</v>
      </c>
      <c r="O1315" s="5">
        <v>4.2286407217794093E-3</v>
      </c>
      <c r="P1315" s="5">
        <v>-1.9599258269846063</v>
      </c>
      <c r="Q1315" s="5">
        <v>0.15977636453207275</v>
      </c>
      <c r="R1315" s="5">
        <f t="shared" si="61"/>
        <v>-4.6221700467260117E-2</v>
      </c>
      <c r="S1315" s="5">
        <f t="shared" si="62"/>
        <v>0.11826821749530549</v>
      </c>
      <c r="T1315" s="5">
        <v>-4.6221700467260117E-2</v>
      </c>
      <c r="U1315" s="5">
        <v>0.11826821749530549</v>
      </c>
    </row>
    <row r="1316" spans="1:22">
      <c r="A1316" s="5">
        <v>2036</v>
      </c>
      <c r="B1316" s="5">
        <v>1114</v>
      </c>
      <c r="C1316" s="5" t="s">
        <v>35</v>
      </c>
      <c r="D1316" s="5" t="s">
        <v>36</v>
      </c>
      <c r="E1316" s="5" t="s">
        <v>42</v>
      </c>
      <c r="F1316" s="5" t="s">
        <v>183</v>
      </c>
      <c r="G1316" s="6" t="s">
        <v>111</v>
      </c>
      <c r="H1316" s="8">
        <v>2.1646648289151443E-2</v>
      </c>
      <c r="I1316">
        <f t="shared" si="60"/>
        <v>-1.6646093391357242</v>
      </c>
      <c r="N1316" s="5">
        <v>1.1649809963629227E-2</v>
      </c>
      <c r="O1316" s="5">
        <v>4.2286407217794093E-3</v>
      </c>
      <c r="P1316" s="5">
        <v>-1.9599258269846063</v>
      </c>
      <c r="Q1316" s="5">
        <v>0.15977636453207275</v>
      </c>
      <c r="R1316" s="5">
        <f t="shared" si="61"/>
        <v>2.3640784316421075</v>
      </c>
      <c r="S1316" s="5">
        <f t="shared" si="62"/>
        <v>1.8483114740641233</v>
      </c>
      <c r="T1316" s="5">
        <v>2.3640784316421075</v>
      </c>
      <c r="U1316" s="5">
        <v>1.8483114740641233</v>
      </c>
    </row>
    <row r="1317" spans="1:22">
      <c r="A1317" s="5">
        <v>2120</v>
      </c>
      <c r="B1317" s="5">
        <v>1115</v>
      </c>
      <c r="C1317" s="5" t="s">
        <v>35</v>
      </c>
      <c r="D1317" s="5" t="s">
        <v>36</v>
      </c>
      <c r="E1317" s="5" t="s">
        <v>42</v>
      </c>
      <c r="F1317" s="5" t="s">
        <v>183</v>
      </c>
      <c r="G1317" s="6" t="s">
        <v>111</v>
      </c>
      <c r="H1317" s="8">
        <v>1.4887106540158774E-2</v>
      </c>
      <c r="I1317">
        <f t="shared" si="60"/>
        <v>-1.8271897035743876</v>
      </c>
      <c r="N1317" s="5">
        <v>1.1649809963629227E-2</v>
      </c>
      <c r="O1317" s="5">
        <v>4.2286407217794093E-3</v>
      </c>
      <c r="P1317" s="5">
        <v>-1.9599258269846063</v>
      </c>
      <c r="Q1317" s="5">
        <v>0.15977636453207275</v>
      </c>
      <c r="R1317" s="5">
        <f t="shared" si="61"/>
        <v>0.76556434786620853</v>
      </c>
      <c r="S1317" s="5">
        <f t="shared" si="62"/>
        <v>0.83076194529118763</v>
      </c>
      <c r="T1317" s="5">
        <v>0.76556434786620853</v>
      </c>
      <c r="U1317" s="5">
        <v>0.83076194529118763</v>
      </c>
    </row>
    <row r="1318" spans="1:22">
      <c r="A1318" s="5">
        <v>2204</v>
      </c>
      <c r="B1318" s="5">
        <v>1117</v>
      </c>
      <c r="C1318" s="5" t="s">
        <v>35</v>
      </c>
      <c r="D1318" s="5" t="s">
        <v>36</v>
      </c>
      <c r="E1318" s="5" t="s">
        <v>42</v>
      </c>
      <c r="F1318" s="5" t="s">
        <v>183</v>
      </c>
      <c r="G1318" s="6" t="s">
        <v>111</v>
      </c>
      <c r="H1318" s="8">
        <v>9.5962801441728373E-3</v>
      </c>
      <c r="I1318">
        <f t="shared" si="60"/>
        <v>-2.0178970821618458</v>
      </c>
      <c r="N1318" s="5">
        <v>1.1649809963629227E-2</v>
      </c>
      <c r="O1318" s="5">
        <v>4.2286407217794093E-3</v>
      </c>
      <c r="P1318" s="5">
        <v>-1.9599258269846063</v>
      </c>
      <c r="Q1318" s="5">
        <v>0.15977636453207275</v>
      </c>
      <c r="R1318" s="5">
        <f t="shared" si="61"/>
        <v>-0.48562409402146278</v>
      </c>
      <c r="S1318" s="5">
        <f t="shared" si="62"/>
        <v>-0.36282747668603188</v>
      </c>
      <c r="T1318" s="5">
        <v>-0.48562409402146278</v>
      </c>
      <c r="U1318" s="5">
        <v>-0.36282747668603188</v>
      </c>
    </row>
    <row r="1319" spans="1:22">
      <c r="A1319" s="5">
        <v>2288</v>
      </c>
      <c r="B1319" s="5">
        <v>1118</v>
      </c>
      <c r="C1319" s="5" t="s">
        <v>35</v>
      </c>
      <c r="D1319" s="5" t="s">
        <v>36</v>
      </c>
      <c r="E1319" s="5" t="s">
        <v>42</v>
      </c>
      <c r="F1319" s="5" t="s">
        <v>183</v>
      </c>
      <c r="G1319" s="6" t="s">
        <v>111</v>
      </c>
      <c r="H1319" s="8">
        <v>1.5145669520733753E-2</v>
      </c>
      <c r="I1319">
        <f t="shared" si="60"/>
        <v>-1.819711523735331</v>
      </c>
      <c r="N1319" s="5">
        <v>1.1649809963629227E-2</v>
      </c>
      <c r="O1319" s="5">
        <v>4.2286407217794093E-3</v>
      </c>
      <c r="P1319" s="5">
        <v>-1.9599258269846063</v>
      </c>
      <c r="Q1319" s="5">
        <v>0.15977636453207275</v>
      </c>
      <c r="R1319" s="5">
        <f t="shared" si="61"/>
        <v>0.8267099966897804</v>
      </c>
      <c r="S1319" s="5">
        <f t="shared" si="62"/>
        <v>0.87756598831067623</v>
      </c>
      <c r="T1319" s="5">
        <v>0.8267099966897804</v>
      </c>
      <c r="U1319" s="5">
        <v>0.87756598831067623</v>
      </c>
    </row>
    <row r="1320" spans="1:22">
      <c r="A1320" s="5">
        <v>2372</v>
      </c>
      <c r="B1320" s="5">
        <v>1119</v>
      </c>
      <c r="C1320" s="5" t="s">
        <v>35</v>
      </c>
      <c r="D1320" s="5" t="s">
        <v>36</v>
      </c>
      <c r="E1320" s="5" t="s">
        <v>42</v>
      </c>
      <c r="F1320" s="5" t="s">
        <v>183</v>
      </c>
      <c r="G1320" s="6" t="s">
        <v>111</v>
      </c>
      <c r="H1320" s="8">
        <v>1.9283771989027171E-2</v>
      </c>
      <c r="I1320">
        <f t="shared" si="60"/>
        <v>-1.7148080122488076</v>
      </c>
      <c r="N1320" s="5">
        <v>1.1649809963629227E-2</v>
      </c>
      <c r="O1320" s="5">
        <v>4.2286407217794093E-3</v>
      </c>
      <c r="P1320" s="5">
        <v>-1.9599258269846063</v>
      </c>
      <c r="Q1320" s="5">
        <v>0.15977636453207275</v>
      </c>
      <c r="R1320" s="5">
        <f t="shared" si="61"/>
        <v>1.8052992740857816</v>
      </c>
      <c r="S1320" s="5">
        <f t="shared" si="62"/>
        <v>1.5341306297315009</v>
      </c>
      <c r="T1320" s="5">
        <v>1.8052992740857816</v>
      </c>
      <c r="U1320" s="5">
        <v>1.5341306297315009</v>
      </c>
    </row>
    <row r="1321" spans="1:22">
      <c r="A1321" s="5">
        <v>2456</v>
      </c>
      <c r="B1321" s="5">
        <v>1204</v>
      </c>
      <c r="C1321" s="5" t="s">
        <v>35</v>
      </c>
      <c r="D1321" s="5" t="s">
        <v>36</v>
      </c>
      <c r="E1321" s="5" t="s">
        <v>42</v>
      </c>
      <c r="F1321" s="5" t="s">
        <v>183</v>
      </c>
      <c r="G1321" s="6" t="s">
        <v>111</v>
      </c>
      <c r="H1321" s="8">
        <v>2.1596104060028216E-2</v>
      </c>
      <c r="I1321">
        <f t="shared" si="60"/>
        <v>-1.6656245885638641</v>
      </c>
      <c r="N1321" s="5">
        <v>1.1649809963629227E-2</v>
      </c>
      <c r="O1321" s="5">
        <v>4.2286407217794093E-3</v>
      </c>
      <c r="P1321" s="5">
        <v>-1.9599258269846063</v>
      </c>
      <c r="Q1321" s="5">
        <v>0.15977636453207275</v>
      </c>
      <c r="R1321" s="5">
        <f t="shared" si="61"/>
        <v>2.3521256003545261</v>
      </c>
      <c r="S1321" s="5">
        <f t="shared" si="62"/>
        <v>1.8419572837487208</v>
      </c>
      <c r="T1321" s="5">
        <v>2.3521256003545261</v>
      </c>
      <c r="U1321" s="5">
        <v>1.8419572837487208</v>
      </c>
    </row>
    <row r="1322" spans="1:22">
      <c r="A1322" s="5">
        <v>2540</v>
      </c>
      <c r="B1322" s="5">
        <v>1205</v>
      </c>
      <c r="C1322" s="5" t="s">
        <v>35</v>
      </c>
      <c r="D1322" s="5" t="s">
        <v>36</v>
      </c>
      <c r="E1322" s="5" t="s">
        <v>42</v>
      </c>
      <c r="F1322" s="5" t="s">
        <v>183</v>
      </c>
      <c r="G1322" s="6" t="s">
        <v>111</v>
      </c>
      <c r="H1322" s="8">
        <v>6.7376317517113087E-3</v>
      </c>
      <c r="I1322">
        <f t="shared" si="60"/>
        <v>-2.1714927292661694</v>
      </c>
      <c r="N1322" s="5">
        <v>1.1649809963629227E-2</v>
      </c>
      <c r="O1322" s="5">
        <v>4.2286407217794093E-3</v>
      </c>
      <c r="P1322" s="5">
        <v>-1.9599258269846063</v>
      </c>
      <c r="Q1322" s="5">
        <v>0.15977636453207275</v>
      </c>
      <c r="R1322" s="5">
        <f t="shared" si="61"/>
        <v>-1.1616447305674333</v>
      </c>
      <c r="S1322" s="5">
        <f t="shared" si="62"/>
        <v>-1.3241439239224537</v>
      </c>
      <c r="T1322" s="5">
        <v>-1.1616447305674333</v>
      </c>
      <c r="U1322" s="5">
        <v>-1.3241439239224537</v>
      </c>
    </row>
    <row r="1323" spans="1:22">
      <c r="A1323" s="5">
        <v>2624</v>
      </c>
      <c r="B1323" s="5">
        <v>1206</v>
      </c>
      <c r="C1323" s="5" t="s">
        <v>35</v>
      </c>
      <c r="D1323" s="5" t="s">
        <v>36</v>
      </c>
      <c r="E1323" s="5" t="s">
        <v>42</v>
      </c>
      <c r="F1323" s="5" t="s">
        <v>183</v>
      </c>
      <c r="G1323" s="6" t="s">
        <v>111</v>
      </c>
      <c r="H1323" s="8">
        <v>1.41966578723693E-2</v>
      </c>
      <c r="I1323">
        <f t="shared" si="60"/>
        <v>-1.8478138836749816</v>
      </c>
      <c r="N1323" s="5">
        <v>1.1649809963629227E-2</v>
      </c>
      <c r="O1323" s="5">
        <v>4.2286407217794093E-3</v>
      </c>
      <c r="P1323" s="5">
        <v>-1.9599258269846063</v>
      </c>
      <c r="Q1323" s="5">
        <v>0.15977636453207275</v>
      </c>
      <c r="R1323" s="5">
        <f t="shared" si="61"/>
        <v>0.60228524396093897</v>
      </c>
      <c r="S1323" s="5">
        <f t="shared" si="62"/>
        <v>0.70168039958826256</v>
      </c>
      <c r="T1323" s="5">
        <v>0.60228524396093897</v>
      </c>
      <c r="U1323" s="5">
        <v>0.70168039958826256</v>
      </c>
    </row>
    <row r="1324" spans="1:22">
      <c r="A1324" s="5">
        <v>20</v>
      </c>
      <c r="B1324" s="5">
        <v>1120</v>
      </c>
      <c r="C1324" s="5" t="s">
        <v>35</v>
      </c>
      <c r="D1324" s="5" t="s">
        <v>36</v>
      </c>
      <c r="E1324" s="5" t="s">
        <v>40</v>
      </c>
      <c r="F1324" s="5" t="s">
        <v>183</v>
      </c>
      <c r="G1324" s="6" t="s">
        <v>111</v>
      </c>
      <c r="H1324" s="8">
        <v>7.2717193173039429E-3</v>
      </c>
      <c r="I1324">
        <f t="shared" si="60"/>
        <v>-2.1383628928909619</v>
      </c>
      <c r="J1324" s="7"/>
      <c r="N1324" s="5">
        <v>1.1649809963629227E-2</v>
      </c>
      <c r="O1324" s="5">
        <v>4.2286407217794093E-3</v>
      </c>
      <c r="P1324" s="5">
        <v>-1.9599258269846063</v>
      </c>
      <c r="Q1324" s="5">
        <v>0.15977636453207275</v>
      </c>
      <c r="R1324" s="5">
        <f t="shared" si="61"/>
        <v>-1.035342308410393</v>
      </c>
      <c r="S1324" s="5">
        <f t="shared" si="62"/>
        <v>-1.1167926271756987</v>
      </c>
      <c r="T1324" s="5">
        <v>-1.035342308410393</v>
      </c>
      <c r="U1324" s="5">
        <v>-1.1167926271756987</v>
      </c>
    </row>
    <row r="1325" spans="1:22">
      <c r="A1325" s="5">
        <v>104</v>
      </c>
      <c r="B1325" s="5">
        <v>1126</v>
      </c>
      <c r="C1325" s="5" t="s">
        <v>35</v>
      </c>
      <c r="D1325" s="5" t="s">
        <v>36</v>
      </c>
      <c r="E1325" s="5" t="s">
        <v>40</v>
      </c>
      <c r="F1325" s="5" t="s">
        <v>183</v>
      </c>
      <c r="G1325" s="6" t="s">
        <v>111</v>
      </c>
      <c r="H1325" s="8">
        <v>1.0153538484723331E-2</v>
      </c>
      <c r="I1325">
        <f t="shared" si="60"/>
        <v>-1.9933825807475571</v>
      </c>
      <c r="N1325" s="5">
        <v>1.1649809963629227E-2</v>
      </c>
      <c r="O1325" s="5">
        <v>4.2286407217794093E-3</v>
      </c>
      <c r="P1325" s="5">
        <v>-1.9599258269846063</v>
      </c>
      <c r="Q1325" s="5">
        <v>0.15977636453207275</v>
      </c>
      <c r="R1325" s="5">
        <f t="shared" si="61"/>
        <v>-0.35384218649728799</v>
      </c>
      <c r="S1325" s="5">
        <f t="shared" si="62"/>
        <v>-0.20939739028944374</v>
      </c>
      <c r="T1325" s="5">
        <v>-0.35384218649728799</v>
      </c>
      <c r="U1325" s="5">
        <v>-0.20939739028944374</v>
      </c>
    </row>
    <row r="1326" spans="1:22">
      <c r="A1326" s="5">
        <v>188</v>
      </c>
      <c r="B1326" s="5">
        <v>1127</v>
      </c>
      <c r="C1326" s="5" t="s">
        <v>35</v>
      </c>
      <c r="D1326" s="5" t="s">
        <v>36</v>
      </c>
      <c r="E1326" s="5" t="s">
        <v>40</v>
      </c>
      <c r="F1326" s="5" t="s">
        <v>183</v>
      </c>
      <c r="G1326" s="6" t="s">
        <v>111</v>
      </c>
      <c r="H1326" s="8">
        <v>7.9114839856439696E-3</v>
      </c>
      <c r="I1326">
        <f t="shared" si="60"/>
        <v>-2.1017420466757417</v>
      </c>
      <c r="N1326" s="5">
        <v>1.1649809963629227E-2</v>
      </c>
      <c r="O1326" s="5">
        <v>4.2286407217794093E-3</v>
      </c>
      <c r="P1326" s="5">
        <v>-1.9599258269846063</v>
      </c>
      <c r="Q1326" s="5">
        <v>0.15977636453207275</v>
      </c>
      <c r="R1326" s="5">
        <f t="shared" si="61"/>
        <v>-0.88404908904442758</v>
      </c>
      <c r="S1326" s="5">
        <f t="shared" si="62"/>
        <v>-0.88759197961766068</v>
      </c>
      <c r="T1326" s="5">
        <v>-0.88404908904442758</v>
      </c>
      <c r="U1326" s="5">
        <v>-0.88759197961766068</v>
      </c>
    </row>
    <row r="1327" spans="1:22">
      <c r="A1327" s="5">
        <v>272</v>
      </c>
      <c r="B1327" s="5">
        <v>1128</v>
      </c>
      <c r="C1327" s="5" t="s">
        <v>35</v>
      </c>
      <c r="D1327" s="5" t="s">
        <v>36</v>
      </c>
      <c r="E1327" s="5" t="s">
        <v>40</v>
      </c>
      <c r="F1327" s="5" t="s">
        <v>183</v>
      </c>
      <c r="G1327" s="6" t="s">
        <v>111</v>
      </c>
      <c r="H1327" s="8">
        <v>5.4230801541901427E-3</v>
      </c>
      <c r="I1327">
        <f t="shared" si="60"/>
        <v>-2.2657539765593402</v>
      </c>
      <c r="N1327" s="5">
        <v>1.1649809963629227E-2</v>
      </c>
      <c r="O1327" s="5">
        <v>4.2286407217794093E-3</v>
      </c>
      <c r="P1327" s="5">
        <v>-1.9599258269846063</v>
      </c>
      <c r="Q1327" s="5">
        <v>0.15977636453207275</v>
      </c>
      <c r="R1327" s="5">
        <f t="shared" si="61"/>
        <v>-1.4725133249955746</v>
      </c>
      <c r="S1327" s="5">
        <f t="shared" si="62"/>
        <v>-1.9141013157383702</v>
      </c>
      <c r="T1327" s="5">
        <v>-1.4725133249955746</v>
      </c>
      <c r="U1327" s="5">
        <v>-1.9141013157383702</v>
      </c>
    </row>
    <row r="1328" spans="1:22">
      <c r="A1328" s="5">
        <v>356</v>
      </c>
      <c r="B1328" s="5">
        <v>1142</v>
      </c>
      <c r="C1328" s="5" t="s">
        <v>35</v>
      </c>
      <c r="D1328" s="5" t="s">
        <v>36</v>
      </c>
      <c r="E1328" s="5" t="s">
        <v>40</v>
      </c>
      <c r="F1328" s="5" t="s">
        <v>183</v>
      </c>
      <c r="G1328" s="6" t="s">
        <v>111</v>
      </c>
      <c r="H1328" s="8">
        <v>4.8725292049748049E-3</v>
      </c>
      <c r="I1328">
        <f t="shared" si="60"/>
        <v>-2.3122455491274492</v>
      </c>
      <c r="N1328" s="5">
        <v>1.1649809963629227E-2</v>
      </c>
      <c r="O1328" s="5">
        <v>4.2286407217794093E-3</v>
      </c>
      <c r="P1328" s="5">
        <v>-1.9599258269846063</v>
      </c>
      <c r="Q1328" s="5">
        <v>0.15977636453207275</v>
      </c>
      <c r="R1328" s="5">
        <f t="shared" si="61"/>
        <v>-1.6027090511020163</v>
      </c>
      <c r="S1328" s="5">
        <f t="shared" si="62"/>
        <v>-2.2050803519948654</v>
      </c>
      <c r="T1328" s="5">
        <v>-1.6027090511020163</v>
      </c>
      <c r="U1328" s="5">
        <v>-2.2050803519948654</v>
      </c>
    </row>
    <row r="1329" spans="1:21">
      <c r="A1329" s="5">
        <v>440</v>
      </c>
      <c r="B1329" s="5">
        <v>1143</v>
      </c>
      <c r="C1329" s="5" t="s">
        <v>35</v>
      </c>
      <c r="D1329" s="5" t="s">
        <v>36</v>
      </c>
      <c r="E1329" s="5" t="s">
        <v>40</v>
      </c>
      <c r="F1329" s="5" t="s">
        <v>183</v>
      </c>
      <c r="G1329" s="6" t="s">
        <v>111</v>
      </c>
      <c r="H1329" s="8">
        <v>2.5982918157001931E-3</v>
      </c>
      <c r="I1329">
        <f t="shared" si="60"/>
        <v>-2.5853120746520295</v>
      </c>
      <c r="N1329" s="5">
        <v>1.1649809963629227E-2</v>
      </c>
      <c r="O1329" s="5">
        <v>4.2286407217794093E-3</v>
      </c>
      <c r="P1329" s="5">
        <v>-1.9599258269846063</v>
      </c>
      <c r="Q1329" s="5">
        <v>0.15977636453207275</v>
      </c>
      <c r="R1329" s="5">
        <f t="shared" si="61"/>
        <v>-2.1405266475606757</v>
      </c>
      <c r="S1329" s="5">
        <f t="shared" si="62"/>
        <v>-3.9141349191349648</v>
      </c>
      <c r="T1329" s="5">
        <v>-2.1405266475606757</v>
      </c>
      <c r="U1329" s="5">
        <v>-3.9141349191349648</v>
      </c>
    </row>
    <row r="1330" spans="1:21">
      <c r="A1330" s="5">
        <v>524</v>
      </c>
      <c r="B1330" s="5">
        <v>1144</v>
      </c>
      <c r="C1330" s="5" t="s">
        <v>35</v>
      </c>
      <c r="D1330" s="5" t="s">
        <v>36</v>
      </c>
      <c r="E1330" s="5" t="s">
        <v>40</v>
      </c>
      <c r="F1330" s="5" t="s">
        <v>183</v>
      </c>
      <c r="G1330" s="6" t="s">
        <v>111</v>
      </c>
      <c r="H1330" s="8">
        <v>1.0166596326410753E-2</v>
      </c>
      <c r="I1330">
        <f t="shared" si="60"/>
        <v>-1.9928244201424514</v>
      </c>
      <c r="N1330" s="5">
        <v>1.1649809963629227E-2</v>
      </c>
      <c r="O1330" s="5">
        <v>4.2286407217794093E-3</v>
      </c>
      <c r="P1330" s="5">
        <v>-1.9599258269846063</v>
      </c>
      <c r="Q1330" s="5">
        <v>0.15977636453207275</v>
      </c>
      <c r="R1330" s="5">
        <f t="shared" si="61"/>
        <v>-0.35075423399752426</v>
      </c>
      <c r="S1330" s="5">
        <f t="shared" si="62"/>
        <v>-0.2059040037254149</v>
      </c>
      <c r="T1330" s="5">
        <v>-0.35075423399752426</v>
      </c>
      <c r="U1330" s="5">
        <v>-0.2059040037254149</v>
      </c>
    </row>
    <row r="1331" spans="1:21">
      <c r="A1331" s="5">
        <v>608</v>
      </c>
      <c r="B1331" s="5">
        <v>1145</v>
      </c>
      <c r="C1331" s="5" t="s">
        <v>35</v>
      </c>
      <c r="D1331" s="5" t="s">
        <v>36</v>
      </c>
      <c r="E1331" s="5" t="s">
        <v>40</v>
      </c>
      <c r="F1331" s="5" t="s">
        <v>183</v>
      </c>
      <c r="G1331" s="6" t="s">
        <v>111</v>
      </c>
      <c r="H1331" s="8">
        <v>6.6869314616250976E-3</v>
      </c>
      <c r="I1331">
        <f t="shared" si="60"/>
        <v>-2.1747731281221521</v>
      </c>
      <c r="N1331" s="5">
        <v>1.1649809963629227E-2</v>
      </c>
      <c r="O1331" s="5">
        <v>4.2286407217794093E-3</v>
      </c>
      <c r="P1331" s="5">
        <v>-1.9599258269846063</v>
      </c>
      <c r="Q1331" s="5">
        <v>0.15977636453207275</v>
      </c>
      <c r="R1331" s="5">
        <f t="shared" si="61"/>
        <v>-1.1736344675590584</v>
      </c>
      <c r="S1331" s="5">
        <f t="shared" si="62"/>
        <v>-1.3446751136612471</v>
      </c>
      <c r="T1331" s="5">
        <v>-1.1736344675590584</v>
      </c>
      <c r="U1331" s="5">
        <v>-1.3446751136612471</v>
      </c>
    </row>
    <row r="1332" spans="1:21">
      <c r="A1332" s="5">
        <v>692</v>
      </c>
      <c r="B1332" s="5">
        <v>1146</v>
      </c>
      <c r="C1332" s="5" t="s">
        <v>35</v>
      </c>
      <c r="D1332" s="5" t="s">
        <v>36</v>
      </c>
      <c r="E1332" s="5" t="s">
        <v>40</v>
      </c>
      <c r="F1332" s="5" t="s">
        <v>183</v>
      </c>
      <c r="G1332" s="6" t="s">
        <v>111</v>
      </c>
      <c r="H1332" s="8">
        <v>1.0506039824871756E-2</v>
      </c>
      <c r="I1332">
        <f t="shared" si="60"/>
        <v>-1.9785609572651333</v>
      </c>
      <c r="N1332" s="5">
        <v>1.1649809963629227E-2</v>
      </c>
      <c r="O1332" s="5">
        <v>4.2286407217794093E-3</v>
      </c>
      <c r="P1332" s="5">
        <v>-1.9599258269846063</v>
      </c>
      <c r="Q1332" s="5">
        <v>0.15977636453207275</v>
      </c>
      <c r="R1332" s="5">
        <f t="shared" si="61"/>
        <v>-0.27048174910356859</v>
      </c>
      <c r="S1332" s="5">
        <f t="shared" si="62"/>
        <v>-0.11663258414411014</v>
      </c>
      <c r="T1332" s="5">
        <v>-0.27048174910356859</v>
      </c>
      <c r="U1332" s="5">
        <v>-0.11663258414411014</v>
      </c>
    </row>
    <row r="1333" spans="1:21">
      <c r="A1333" s="5">
        <v>776</v>
      </c>
      <c r="B1333" s="5">
        <v>1158</v>
      </c>
      <c r="C1333" s="5" t="s">
        <v>35</v>
      </c>
      <c r="D1333" s="5" t="s">
        <v>36</v>
      </c>
      <c r="E1333" s="5" t="s">
        <v>40</v>
      </c>
      <c r="F1333" s="5" t="s">
        <v>183</v>
      </c>
      <c r="G1333" s="6" t="s">
        <v>111</v>
      </c>
      <c r="H1333" s="8">
        <v>3.9477484727938467E-3</v>
      </c>
      <c r="I1333">
        <f t="shared" si="60"/>
        <v>-2.4036505257991516</v>
      </c>
      <c r="N1333" s="5">
        <v>1.1649809963629227E-2</v>
      </c>
      <c r="O1333" s="5">
        <v>4.2286407217794093E-3</v>
      </c>
      <c r="P1333" s="5">
        <v>-1.9599258269846063</v>
      </c>
      <c r="Q1333" s="5">
        <v>0.15977636453207275</v>
      </c>
      <c r="R1333" s="5">
        <f t="shared" si="61"/>
        <v>-1.8214036134983722</v>
      </c>
      <c r="S1333" s="5">
        <f t="shared" si="62"/>
        <v>-2.7771610658062893</v>
      </c>
      <c r="T1333" s="5">
        <v>-1.8214036134983722</v>
      </c>
      <c r="U1333" s="5">
        <v>-2.7771610658062893</v>
      </c>
    </row>
    <row r="1334" spans="1:21">
      <c r="A1334" s="5">
        <v>860</v>
      </c>
      <c r="B1334" s="5">
        <v>1159</v>
      </c>
      <c r="C1334" s="5" t="s">
        <v>35</v>
      </c>
      <c r="D1334" s="5" t="s">
        <v>36</v>
      </c>
      <c r="E1334" s="5" t="s">
        <v>40</v>
      </c>
      <c r="F1334" s="5" t="s">
        <v>183</v>
      </c>
      <c r="G1334" s="6" t="s">
        <v>111</v>
      </c>
      <c r="H1334" s="8">
        <v>1.0621513761737183E-2</v>
      </c>
      <c r="I1334">
        <f t="shared" si="60"/>
        <v>-1.9738135838647171</v>
      </c>
      <c r="N1334" s="5">
        <v>1.1649809963629227E-2</v>
      </c>
      <c r="O1334" s="5">
        <v>4.2286407217794093E-3</v>
      </c>
      <c r="P1334" s="5">
        <v>-1.9599258269846063</v>
      </c>
      <c r="Q1334" s="5">
        <v>0.15977636453207275</v>
      </c>
      <c r="R1334" s="5">
        <f t="shared" si="61"/>
        <v>-0.24317417098025251</v>
      </c>
      <c r="S1334" s="5">
        <f t="shared" si="62"/>
        <v>-8.6919970427309534E-2</v>
      </c>
      <c r="T1334" s="5">
        <v>-0.24317417098025251</v>
      </c>
      <c r="U1334" s="5">
        <v>-8.6919970427309534E-2</v>
      </c>
    </row>
    <row r="1335" spans="1:21">
      <c r="A1335" s="5">
        <v>2793</v>
      </c>
      <c r="B1335" s="5">
        <v>1101</v>
      </c>
      <c r="C1335" s="5" t="s">
        <v>37</v>
      </c>
      <c r="D1335" s="5" t="s">
        <v>36</v>
      </c>
      <c r="E1335" s="5" t="s">
        <v>42</v>
      </c>
      <c r="F1335" s="5" t="s">
        <v>183</v>
      </c>
      <c r="G1335" s="6" t="s">
        <v>112</v>
      </c>
      <c r="H1335" s="8">
        <v>2.0421767421973734E-2</v>
      </c>
      <c r="I1335">
        <f t="shared" si="60"/>
        <v>-1.6899066741788893</v>
      </c>
      <c r="J1335" s="30">
        <f>AVERAGE(H1335:H1345)</f>
        <v>2.6059397414318994E-2</v>
      </c>
      <c r="K1335" s="30">
        <f>STDEV(H1335:H1345)</f>
        <v>8.1212176310148914E-3</v>
      </c>
      <c r="L1335" s="30">
        <f>AVERAGE(I1335:I1345)</f>
        <v>-1.6000770961727406</v>
      </c>
      <c r="M1335" s="30">
        <f>STDEV(I1335:I1345)</f>
        <v>0.11858703292960364</v>
      </c>
      <c r="N1335" s="5">
        <v>2.6059397414318994E-2</v>
      </c>
      <c r="O1335" s="5">
        <v>8.1212176310148914E-3</v>
      </c>
      <c r="P1335" s="5">
        <v>-1.6000770961727406</v>
      </c>
      <c r="Q1335" s="5">
        <v>0.11858703292960364</v>
      </c>
      <c r="R1335" s="5">
        <f t="shared" si="61"/>
        <v>-0.69418531167237507</v>
      </c>
      <c r="S1335" s="5">
        <f t="shared" si="62"/>
        <v>-0.75749916147639718</v>
      </c>
      <c r="T1335" s="5">
        <v>-0.69418531167237507</v>
      </c>
      <c r="U1335" s="5">
        <v>-0.75749916147639718</v>
      </c>
    </row>
    <row r="1336" spans="1:21">
      <c r="A1336" s="5">
        <v>2877</v>
      </c>
      <c r="B1336" s="5">
        <v>1102</v>
      </c>
      <c r="C1336" s="5" t="s">
        <v>37</v>
      </c>
      <c r="D1336" s="5" t="s">
        <v>36</v>
      </c>
      <c r="E1336" s="5" t="s">
        <v>42</v>
      </c>
      <c r="F1336" s="5" t="s">
        <v>183</v>
      </c>
      <c r="G1336" s="6" t="s">
        <v>112</v>
      </c>
      <c r="H1336" s="8">
        <v>1.9432539525686562E-2</v>
      </c>
      <c r="I1336">
        <f t="shared" si="60"/>
        <v>-1.7114704402688095</v>
      </c>
      <c r="N1336" s="5">
        <v>2.6059397414318994E-2</v>
      </c>
      <c r="O1336" s="5">
        <v>8.1212176310148914E-3</v>
      </c>
      <c r="P1336" s="5">
        <v>-1.6000770961727406</v>
      </c>
      <c r="Q1336" s="5">
        <v>0.11858703292960364</v>
      </c>
      <c r="R1336" s="5">
        <f t="shared" si="61"/>
        <v>-0.81599314163488157</v>
      </c>
      <c r="S1336" s="5">
        <f t="shared" si="62"/>
        <v>-0.93933831839940563</v>
      </c>
      <c r="T1336" s="5">
        <v>-0.81599314163488157</v>
      </c>
      <c r="U1336" s="5">
        <v>-0.93933831839940563</v>
      </c>
    </row>
    <row r="1337" spans="1:21">
      <c r="A1337" s="5">
        <v>2961</v>
      </c>
      <c r="B1337" s="5">
        <v>1103</v>
      </c>
      <c r="C1337" s="5" t="s">
        <v>37</v>
      </c>
      <c r="D1337" s="5" t="s">
        <v>36</v>
      </c>
      <c r="E1337" s="5" t="s">
        <v>42</v>
      </c>
      <c r="F1337" s="5" t="s">
        <v>183</v>
      </c>
      <c r="G1337" s="6" t="s">
        <v>112</v>
      </c>
      <c r="H1337" s="8">
        <v>2.8560960374846841E-2</v>
      </c>
      <c r="I1337">
        <f t="shared" si="60"/>
        <v>-1.5442271933074836</v>
      </c>
      <c r="N1337" s="5">
        <v>2.6059397414318994E-2</v>
      </c>
      <c r="O1337" s="5">
        <v>8.1212176310148914E-3</v>
      </c>
      <c r="P1337" s="5">
        <v>-1.6000770961727406</v>
      </c>
      <c r="Q1337" s="5">
        <v>0.11858703292960364</v>
      </c>
      <c r="R1337" s="5">
        <f t="shared" si="61"/>
        <v>0.30802806601000199</v>
      </c>
      <c r="S1337" s="5">
        <f t="shared" si="62"/>
        <v>0.47096129724749081</v>
      </c>
      <c r="T1337" s="5">
        <v>0.30802806601000199</v>
      </c>
      <c r="U1337" s="5">
        <v>0.47096129724749081</v>
      </c>
    </row>
    <row r="1338" spans="1:21">
      <c r="A1338" s="5">
        <v>3045</v>
      </c>
      <c r="B1338" s="5">
        <v>1184</v>
      </c>
      <c r="C1338" s="5" t="s">
        <v>37</v>
      </c>
      <c r="D1338" s="5" t="s">
        <v>36</v>
      </c>
      <c r="E1338" s="5" t="s">
        <v>42</v>
      </c>
      <c r="F1338" s="5" t="s">
        <v>183</v>
      </c>
      <c r="G1338" s="6" t="s">
        <v>112</v>
      </c>
      <c r="H1338" s="8">
        <v>2.1798189198381113E-2</v>
      </c>
      <c r="I1338">
        <f t="shared" si="60"/>
        <v>-1.6615795822584443</v>
      </c>
      <c r="N1338" s="5">
        <v>2.6059397414318994E-2</v>
      </c>
      <c r="O1338" s="5">
        <v>8.1212176310148914E-3</v>
      </c>
      <c r="P1338" s="5">
        <v>-1.6000770961727406</v>
      </c>
      <c r="Q1338" s="5">
        <v>0.11858703292960364</v>
      </c>
      <c r="R1338" s="5">
        <f t="shared" si="61"/>
        <v>-0.52470065568300339</v>
      </c>
      <c r="S1338" s="5">
        <f t="shared" si="62"/>
        <v>-0.51862741284886615</v>
      </c>
      <c r="T1338" s="5">
        <v>-0.52470065568300339</v>
      </c>
      <c r="U1338" s="5">
        <v>-0.51862741284886615</v>
      </c>
    </row>
    <row r="1339" spans="1:21">
      <c r="A1339" s="5">
        <v>3129</v>
      </c>
      <c r="B1339" s="5">
        <v>1185</v>
      </c>
      <c r="C1339" s="5" t="s">
        <v>37</v>
      </c>
      <c r="D1339" s="5" t="s">
        <v>36</v>
      </c>
      <c r="E1339" s="5" t="s">
        <v>42</v>
      </c>
      <c r="F1339" s="5" t="s">
        <v>183</v>
      </c>
      <c r="G1339" s="6" t="s">
        <v>112</v>
      </c>
      <c r="H1339" s="8">
        <v>3.0589060035819494E-2</v>
      </c>
      <c r="I1339">
        <f t="shared" si="60"/>
        <v>-1.5144338681453895</v>
      </c>
      <c r="N1339" s="5">
        <v>2.6059397414318994E-2</v>
      </c>
      <c r="O1339" s="5">
        <v>8.1212176310148914E-3</v>
      </c>
      <c r="P1339" s="5">
        <v>-1.6000770961727406</v>
      </c>
      <c r="Q1339" s="5">
        <v>0.11858703292960364</v>
      </c>
      <c r="R1339" s="5">
        <f t="shared" si="61"/>
        <v>0.55775658618009949</v>
      </c>
      <c r="S1339" s="5">
        <f t="shared" si="62"/>
        <v>0.72219724122949591</v>
      </c>
      <c r="T1339" s="5">
        <v>0.55775658618009949</v>
      </c>
      <c r="U1339" s="5">
        <v>0.72219724122949591</v>
      </c>
    </row>
    <row r="1340" spans="1:21">
      <c r="A1340" s="5">
        <v>3213</v>
      </c>
      <c r="B1340" s="5">
        <v>1186</v>
      </c>
      <c r="C1340" s="5" t="s">
        <v>37</v>
      </c>
      <c r="D1340" s="5" t="s">
        <v>36</v>
      </c>
      <c r="E1340" s="5" t="s">
        <v>42</v>
      </c>
      <c r="F1340" s="5" t="s">
        <v>183</v>
      </c>
      <c r="G1340" s="6" t="s">
        <v>112</v>
      </c>
      <c r="H1340" s="8">
        <v>4.5588178661897787E-2</v>
      </c>
      <c r="I1340">
        <f t="shared" si="60"/>
        <v>-1.3411477583768534</v>
      </c>
      <c r="N1340" s="5">
        <v>2.6059397414318994E-2</v>
      </c>
      <c r="O1340" s="5">
        <v>8.1212176310148914E-3</v>
      </c>
      <c r="P1340" s="5">
        <v>-1.6000770961727406</v>
      </c>
      <c r="Q1340" s="5">
        <v>0.11858703292960364</v>
      </c>
      <c r="R1340" s="5">
        <f t="shared" si="61"/>
        <v>2.4046617311421961</v>
      </c>
      <c r="S1340" s="5">
        <f t="shared" si="62"/>
        <v>2.183454053948668</v>
      </c>
      <c r="T1340" s="5">
        <v>2.4046617311421961</v>
      </c>
      <c r="U1340" s="5">
        <v>2.183454053948668</v>
      </c>
    </row>
    <row r="1341" spans="1:21">
      <c r="A1341" s="5">
        <v>3297</v>
      </c>
      <c r="B1341" s="5">
        <v>1195</v>
      </c>
      <c r="C1341" s="5" t="s">
        <v>37</v>
      </c>
      <c r="D1341" s="5" t="s">
        <v>36</v>
      </c>
      <c r="E1341" s="5" t="s">
        <v>42</v>
      </c>
      <c r="F1341" s="5" t="s">
        <v>183</v>
      </c>
      <c r="G1341" s="6" t="s">
        <v>112</v>
      </c>
      <c r="H1341" s="8">
        <v>2.1317627920487282E-2</v>
      </c>
      <c r="I1341">
        <f t="shared" si="60"/>
        <v>-1.6712611222700726</v>
      </c>
      <c r="N1341" s="5">
        <v>2.6059397414318994E-2</v>
      </c>
      <c r="O1341" s="5">
        <v>8.1212176310148914E-3</v>
      </c>
      <c r="P1341" s="5">
        <v>-1.6000770961727406</v>
      </c>
      <c r="Q1341" s="5">
        <v>0.11858703292960364</v>
      </c>
      <c r="R1341" s="5">
        <f t="shared" si="61"/>
        <v>-0.58387420572537252</v>
      </c>
      <c r="S1341" s="5">
        <f t="shared" si="62"/>
        <v>-0.60026821093996574</v>
      </c>
      <c r="T1341" s="5">
        <v>-0.58387420572537252</v>
      </c>
      <c r="U1341" s="5">
        <v>-0.60026821093996574</v>
      </c>
    </row>
    <row r="1342" spans="1:21">
      <c r="A1342" s="5">
        <v>3381</v>
      </c>
      <c r="B1342" s="5">
        <v>1196</v>
      </c>
      <c r="C1342" s="5" t="s">
        <v>37</v>
      </c>
      <c r="D1342" s="5" t="s">
        <v>36</v>
      </c>
      <c r="E1342" s="5" t="s">
        <v>42</v>
      </c>
      <c r="F1342" s="5" t="s">
        <v>183</v>
      </c>
      <c r="G1342" s="6" t="s">
        <v>112</v>
      </c>
      <c r="H1342" s="8">
        <v>2.1430212354911625E-2</v>
      </c>
      <c r="I1342">
        <f t="shared" si="60"/>
        <v>-1.6689735254533002</v>
      </c>
      <c r="N1342" s="5">
        <v>2.6059397414318994E-2</v>
      </c>
      <c r="O1342" s="5">
        <v>8.1212176310148914E-3</v>
      </c>
      <c r="P1342" s="5">
        <v>-1.6000770961727406</v>
      </c>
      <c r="Q1342" s="5">
        <v>0.11858703292960364</v>
      </c>
      <c r="R1342" s="5">
        <f t="shared" si="61"/>
        <v>-0.57001120641423686</v>
      </c>
      <c r="S1342" s="5">
        <f t="shared" si="62"/>
        <v>-0.58097776441930482</v>
      </c>
      <c r="T1342" s="5">
        <v>-0.57001120641423686</v>
      </c>
      <c r="U1342" s="5">
        <v>-0.58097776441930482</v>
      </c>
    </row>
    <row r="1343" spans="1:21">
      <c r="A1343" s="5">
        <v>3465</v>
      </c>
      <c r="B1343" s="5">
        <v>1197</v>
      </c>
      <c r="C1343" s="5" t="s">
        <v>37</v>
      </c>
      <c r="D1343" s="5" t="s">
        <v>36</v>
      </c>
      <c r="E1343" s="5" t="s">
        <v>42</v>
      </c>
      <c r="F1343" s="5" t="s">
        <v>183</v>
      </c>
      <c r="G1343" s="6" t="s">
        <v>112</v>
      </c>
      <c r="H1343" s="8">
        <v>2.0279173783862754E-2</v>
      </c>
      <c r="I1343">
        <f t="shared" si="60"/>
        <v>-1.6929497430477118</v>
      </c>
      <c r="N1343" s="5">
        <v>2.6059397414318994E-2</v>
      </c>
      <c r="O1343" s="5">
        <v>8.1212176310148914E-3</v>
      </c>
      <c r="P1343" s="5">
        <v>-1.6000770961727406</v>
      </c>
      <c r="Q1343" s="5">
        <v>0.11858703292960364</v>
      </c>
      <c r="R1343" s="5">
        <f t="shared" si="61"/>
        <v>-0.71174347161706319</v>
      </c>
      <c r="S1343" s="5">
        <f t="shared" si="62"/>
        <v>-0.78316022064657642</v>
      </c>
      <c r="T1343" s="5">
        <v>-0.71174347161706319</v>
      </c>
      <c r="U1343" s="5">
        <v>-0.78316022064657642</v>
      </c>
    </row>
    <row r="1344" spans="1:21">
      <c r="A1344" s="5">
        <v>3549</v>
      </c>
      <c r="B1344" s="5">
        <v>1203</v>
      </c>
      <c r="C1344" s="5" t="s">
        <v>37</v>
      </c>
      <c r="D1344" s="5" t="s">
        <v>36</v>
      </c>
      <c r="E1344" s="5" t="s">
        <v>42</v>
      </c>
      <c r="F1344" s="5" t="s">
        <v>183</v>
      </c>
      <c r="G1344" s="6" t="s">
        <v>112</v>
      </c>
      <c r="H1344" s="8">
        <v>3.4410969485758953E-2</v>
      </c>
      <c r="I1344">
        <f t="shared" si="60"/>
        <v>-1.4633030915062373</v>
      </c>
      <c r="N1344" s="5">
        <v>2.6059397414318994E-2</v>
      </c>
      <c r="O1344" s="5">
        <v>8.1212176310148914E-3</v>
      </c>
      <c r="P1344" s="5">
        <v>-1.6000770961727406</v>
      </c>
      <c r="Q1344" s="5">
        <v>0.11858703292960364</v>
      </c>
      <c r="R1344" s="5">
        <f t="shared" si="61"/>
        <v>1.0283645200622806</v>
      </c>
      <c r="S1344" s="5">
        <f t="shared" si="62"/>
        <v>1.1533639158313032</v>
      </c>
      <c r="T1344" s="5">
        <v>1.0283645200622806</v>
      </c>
      <c r="U1344" s="5">
        <v>1.1533639158313032</v>
      </c>
    </row>
    <row r="1345" spans="1:22">
      <c r="A1345" s="10">
        <v>3633</v>
      </c>
      <c r="B1345" s="10" t="s">
        <v>41</v>
      </c>
      <c r="C1345" s="10" t="s">
        <v>37</v>
      </c>
      <c r="D1345" s="10" t="s">
        <v>36</v>
      </c>
      <c r="E1345" s="10" t="s">
        <v>42</v>
      </c>
      <c r="F1345" s="10" t="s">
        <v>183</v>
      </c>
      <c r="G1345" s="6" t="s">
        <v>112</v>
      </c>
      <c r="H1345" s="11">
        <v>2.2824692793882755E-2</v>
      </c>
      <c r="I1345" s="40">
        <f t="shared" si="60"/>
        <v>-1.6415950590869552</v>
      </c>
      <c r="J1345" s="10"/>
      <c r="K1345" s="10"/>
      <c r="L1345" s="10"/>
      <c r="N1345" s="5">
        <v>2.6059397414318994E-2</v>
      </c>
      <c r="O1345" s="5">
        <v>8.1212176310148914E-3</v>
      </c>
      <c r="P1345" s="5">
        <v>-1.6000770961727406</v>
      </c>
      <c r="Q1345" s="5">
        <v>0.11858703292960364</v>
      </c>
      <c r="R1345" s="5">
        <f t="shared" si="61"/>
        <v>-0.39830291064764933</v>
      </c>
      <c r="S1345" s="5">
        <f t="shared" si="62"/>
        <v>-0.35010541952643981</v>
      </c>
      <c r="T1345" s="5">
        <v>-0.39830291064764933</v>
      </c>
      <c r="U1345" s="5">
        <v>-0.35010541952643981</v>
      </c>
    </row>
    <row r="1346" spans="1:22">
      <c r="A1346" s="5">
        <v>945</v>
      </c>
      <c r="B1346" s="5">
        <v>1176</v>
      </c>
      <c r="C1346" s="5" t="s">
        <v>37</v>
      </c>
      <c r="D1346" s="5" t="s">
        <v>36</v>
      </c>
      <c r="E1346" s="5" t="s">
        <v>40</v>
      </c>
      <c r="F1346" s="5" t="s">
        <v>183</v>
      </c>
      <c r="G1346" s="6" t="s">
        <v>112</v>
      </c>
      <c r="H1346" s="8">
        <v>6.6191741950020214E-2</v>
      </c>
      <c r="I1346">
        <f t="shared" ref="I1346:I1409" si="63">LOG(H1346)</f>
        <v>-1.1791961895519703</v>
      </c>
      <c r="N1346" s="5">
        <v>2.6059397414318994E-2</v>
      </c>
      <c r="O1346" s="5">
        <v>8.1212176310148914E-3</v>
      </c>
      <c r="P1346" s="5">
        <v>-1.6000770961727406</v>
      </c>
      <c r="Q1346" s="5">
        <v>0.11858703292960364</v>
      </c>
      <c r="R1346" s="5">
        <f t="shared" ref="R1346:R1409" si="64">(H1346-N1346)/O1346</f>
        <v>4.9416659371909928</v>
      </c>
      <c r="S1346" s="5">
        <f t="shared" ref="S1346:S1409" si="65">(I1346-P1346)/Q1346</f>
        <v>3.5491309312934431</v>
      </c>
      <c r="T1346" s="5">
        <v>4.9416659371909928</v>
      </c>
      <c r="U1346" s="5">
        <v>3.5491309312934431</v>
      </c>
    </row>
    <row r="1347" spans="1:22">
      <c r="A1347" s="5">
        <v>1029</v>
      </c>
      <c r="B1347" s="5">
        <v>1177</v>
      </c>
      <c r="C1347" s="5" t="s">
        <v>37</v>
      </c>
      <c r="D1347" s="5" t="s">
        <v>36</v>
      </c>
      <c r="E1347" s="5" t="s">
        <v>40</v>
      </c>
      <c r="F1347" s="5" t="s">
        <v>183</v>
      </c>
      <c r="G1347" s="6" t="s">
        <v>112</v>
      </c>
      <c r="H1347" s="8">
        <v>4.5859390524058768E-2</v>
      </c>
      <c r="I1347">
        <f t="shared" si="63"/>
        <v>-1.3385717213853432</v>
      </c>
      <c r="N1347" s="5">
        <v>2.6059397414318994E-2</v>
      </c>
      <c r="O1347" s="5">
        <v>8.1212176310148914E-3</v>
      </c>
      <c r="P1347" s="5">
        <v>-1.6000770961727406</v>
      </c>
      <c r="Q1347" s="5">
        <v>0.11858703292960364</v>
      </c>
      <c r="R1347" s="5">
        <f t="shared" si="64"/>
        <v>2.4380571989751507</v>
      </c>
      <c r="S1347" s="5">
        <f t="shared" si="65"/>
        <v>2.205176808349981</v>
      </c>
      <c r="T1347" s="5">
        <v>2.4380571989751507</v>
      </c>
      <c r="U1347" s="5">
        <v>2.205176808349981</v>
      </c>
    </row>
    <row r="1348" spans="1:22">
      <c r="A1348" s="5">
        <v>1113</v>
      </c>
      <c r="B1348" s="5">
        <v>1179</v>
      </c>
      <c r="C1348" s="5" t="s">
        <v>37</v>
      </c>
      <c r="D1348" s="5" t="s">
        <v>36</v>
      </c>
      <c r="E1348" s="5" t="s">
        <v>40</v>
      </c>
      <c r="F1348" s="5" t="s">
        <v>183</v>
      </c>
      <c r="G1348" s="6" t="s">
        <v>112</v>
      </c>
      <c r="H1348" s="8">
        <v>3.4435884625677753E-2</v>
      </c>
      <c r="I1348">
        <f t="shared" si="63"/>
        <v>-1.4629887559161914</v>
      </c>
      <c r="N1348" s="5">
        <v>2.6059397414318994E-2</v>
      </c>
      <c r="O1348" s="5">
        <v>8.1212176310148914E-3</v>
      </c>
      <c r="P1348" s="5">
        <v>-1.6000770961727406</v>
      </c>
      <c r="Q1348" s="5">
        <v>0.11858703292960364</v>
      </c>
      <c r="R1348" s="5">
        <f t="shared" si="64"/>
        <v>1.0314324270007238</v>
      </c>
      <c r="S1348" s="5">
        <f t="shared" si="65"/>
        <v>1.1560145900431498</v>
      </c>
      <c r="T1348" s="5">
        <v>1.0314324270007238</v>
      </c>
      <c r="U1348" s="5">
        <v>1.1560145900431498</v>
      </c>
    </row>
    <row r="1349" spans="1:22">
      <c r="A1349" s="5">
        <v>1197</v>
      </c>
      <c r="B1349" s="5">
        <v>1180</v>
      </c>
      <c r="C1349" s="5" t="s">
        <v>37</v>
      </c>
      <c r="D1349" s="5" t="s">
        <v>36</v>
      </c>
      <c r="E1349" s="5" t="s">
        <v>40</v>
      </c>
      <c r="F1349" s="5" t="s">
        <v>183</v>
      </c>
      <c r="G1349" s="6" t="s">
        <v>112</v>
      </c>
      <c r="H1349" s="8">
        <v>3.4620712105720271E-2</v>
      </c>
      <c r="I1349">
        <f t="shared" si="63"/>
        <v>-1.4606640034622356</v>
      </c>
      <c r="N1349" s="5">
        <v>2.6059397414318994E-2</v>
      </c>
      <c r="O1349" s="5">
        <v>8.1212176310148914E-3</v>
      </c>
      <c r="P1349" s="5">
        <v>-1.6000770961727406</v>
      </c>
      <c r="Q1349" s="5">
        <v>0.11858703292960364</v>
      </c>
      <c r="R1349" s="5">
        <f t="shared" si="64"/>
        <v>1.0541910191774269</v>
      </c>
      <c r="S1349" s="5">
        <f t="shared" si="65"/>
        <v>1.1756183561255329</v>
      </c>
      <c r="T1349" s="5">
        <v>1.0541910191774269</v>
      </c>
      <c r="U1349" s="5">
        <v>1.1756183561255329</v>
      </c>
    </row>
    <row r="1350" spans="1:22">
      <c r="A1350" s="5">
        <v>1281</v>
      </c>
      <c r="B1350" s="5">
        <v>1190</v>
      </c>
      <c r="C1350" s="5" t="s">
        <v>37</v>
      </c>
      <c r="D1350" s="5" t="s">
        <v>36</v>
      </c>
      <c r="E1350" s="5" t="s">
        <v>40</v>
      </c>
      <c r="F1350" s="5" t="s">
        <v>183</v>
      </c>
      <c r="G1350" s="6" t="s">
        <v>112</v>
      </c>
      <c r="H1350" s="8">
        <v>5.6395330510734656E-2</v>
      </c>
      <c r="I1350">
        <f t="shared" si="63"/>
        <v>-1.2487568537715261</v>
      </c>
      <c r="N1350" s="5">
        <v>2.6059397414318994E-2</v>
      </c>
      <c r="O1350" s="5">
        <v>8.1212176310148914E-3</v>
      </c>
      <c r="P1350" s="5">
        <v>-1.6000770961727406</v>
      </c>
      <c r="Q1350" s="5">
        <v>0.11858703292960364</v>
      </c>
      <c r="R1350" s="5">
        <f t="shared" si="64"/>
        <v>3.7353922126853094</v>
      </c>
      <c r="S1350" s="5">
        <f t="shared" si="65"/>
        <v>2.9625519226015831</v>
      </c>
      <c r="T1350" s="5">
        <v>3.7353922126853094</v>
      </c>
      <c r="U1350" s="5">
        <v>2.9625519226015831</v>
      </c>
    </row>
    <row r="1351" spans="1:22">
      <c r="A1351" s="5">
        <v>1365</v>
      </c>
      <c r="B1351" s="5">
        <v>1191</v>
      </c>
      <c r="C1351" s="5" t="s">
        <v>37</v>
      </c>
      <c r="D1351" s="5" t="s">
        <v>36</v>
      </c>
      <c r="E1351" s="5" t="s">
        <v>40</v>
      </c>
      <c r="F1351" s="5" t="s">
        <v>183</v>
      </c>
      <c r="G1351" s="6" t="s">
        <v>112</v>
      </c>
      <c r="H1351" s="8">
        <v>2.7524745666208109E-2</v>
      </c>
      <c r="I1351">
        <f t="shared" si="63"/>
        <v>-1.5602766852998144</v>
      </c>
      <c r="N1351" s="5">
        <v>2.6059397414318994E-2</v>
      </c>
      <c r="O1351" s="5">
        <v>8.1212176310148914E-3</v>
      </c>
      <c r="P1351" s="5">
        <v>-1.6000770961727406</v>
      </c>
      <c r="Q1351" s="5">
        <v>0.11858703292960364</v>
      </c>
      <c r="R1351" s="5">
        <f t="shared" si="64"/>
        <v>0.18043455039216749</v>
      </c>
      <c r="S1351" s="5">
        <f t="shared" si="65"/>
        <v>0.33562194693371533</v>
      </c>
      <c r="T1351" s="5">
        <v>0.18043455039216749</v>
      </c>
      <c r="U1351" s="5">
        <v>0.33562194693371533</v>
      </c>
    </row>
    <row r="1352" spans="1:22">
      <c r="A1352" s="5">
        <v>1449</v>
      </c>
      <c r="B1352" s="5">
        <v>1193</v>
      </c>
      <c r="C1352" s="5" t="s">
        <v>37</v>
      </c>
      <c r="D1352" s="5" t="s">
        <v>36</v>
      </c>
      <c r="E1352" s="5" t="s">
        <v>40</v>
      </c>
      <c r="F1352" s="5" t="s">
        <v>183</v>
      </c>
      <c r="G1352" s="6" t="s">
        <v>112</v>
      </c>
      <c r="H1352" s="8">
        <v>2.0782898172869518E-2</v>
      </c>
      <c r="I1352">
        <f t="shared" si="63"/>
        <v>-1.6822938902379021</v>
      </c>
      <c r="N1352" s="5">
        <v>2.6059397414318994E-2</v>
      </c>
      <c r="O1352" s="5">
        <v>8.1212176310148914E-3</v>
      </c>
      <c r="P1352" s="5">
        <v>-1.6000770961727406</v>
      </c>
      <c r="Q1352" s="5">
        <v>0.11858703292960364</v>
      </c>
      <c r="R1352" s="5">
        <f t="shared" si="64"/>
        <v>-0.64971774938016069</v>
      </c>
      <c r="S1352" s="5">
        <f t="shared" si="65"/>
        <v>-0.6933034079195447</v>
      </c>
      <c r="T1352" s="5">
        <v>-0.64971774938016069</v>
      </c>
      <c r="U1352" s="5">
        <v>-0.6933034079195447</v>
      </c>
    </row>
    <row r="1353" spans="1:22">
      <c r="A1353" s="5">
        <v>1533</v>
      </c>
      <c r="B1353" s="5">
        <v>1194</v>
      </c>
      <c r="C1353" s="5" t="s">
        <v>37</v>
      </c>
      <c r="D1353" s="5" t="s">
        <v>36</v>
      </c>
      <c r="E1353" s="5" t="s">
        <v>40</v>
      </c>
      <c r="F1353" s="5" t="s">
        <v>183</v>
      </c>
      <c r="G1353" s="6" t="s">
        <v>112</v>
      </c>
      <c r="H1353" s="8">
        <v>2.5017828337516056E-2</v>
      </c>
      <c r="I1353">
        <f t="shared" si="63"/>
        <v>-1.6017503917635676</v>
      </c>
      <c r="N1353" s="5">
        <v>2.6059397414318994E-2</v>
      </c>
      <c r="O1353" s="5">
        <v>8.1212176310148914E-3</v>
      </c>
      <c r="P1353" s="5">
        <v>-1.6000770961727406</v>
      </c>
      <c r="Q1353" s="5">
        <v>0.11858703292960364</v>
      </c>
      <c r="R1353" s="5">
        <f t="shared" si="64"/>
        <v>-0.1282528216982132</v>
      </c>
      <c r="S1353" s="5">
        <f t="shared" si="65"/>
        <v>-1.4110274534149732E-2</v>
      </c>
      <c r="T1353" s="5">
        <v>-0.1282528216982132</v>
      </c>
      <c r="U1353" s="5">
        <v>-1.4110274534149732E-2</v>
      </c>
    </row>
    <row r="1354" spans="1:22">
      <c r="A1354" s="5">
        <v>1617</v>
      </c>
      <c r="B1354" s="5">
        <v>1199</v>
      </c>
      <c r="C1354" s="5" t="s">
        <v>37</v>
      </c>
      <c r="D1354" s="5" t="s">
        <v>36</v>
      </c>
      <c r="E1354" s="5" t="s">
        <v>40</v>
      </c>
      <c r="F1354" s="5" t="s">
        <v>183</v>
      </c>
      <c r="G1354" s="6" t="s">
        <v>112</v>
      </c>
      <c r="H1354" s="8">
        <v>2.3890344497523343E-2</v>
      </c>
      <c r="I1354">
        <f t="shared" si="63"/>
        <v>-1.62177758770116</v>
      </c>
      <c r="N1354" s="5">
        <v>2.6059397414318994E-2</v>
      </c>
      <c r="O1354" s="5">
        <v>8.1212176310148914E-3</v>
      </c>
      <c r="P1354" s="5">
        <v>-1.6000770961727406</v>
      </c>
      <c r="Q1354" s="5">
        <v>0.11858703292960364</v>
      </c>
      <c r="R1354" s="5">
        <f t="shared" si="64"/>
        <v>-0.26708469288054149</v>
      </c>
      <c r="S1354" s="5">
        <f t="shared" si="65"/>
        <v>-0.18299211129855431</v>
      </c>
      <c r="T1354" s="5">
        <v>-0.26708469288054149</v>
      </c>
      <c r="U1354" s="5">
        <v>-0.18299211129855431</v>
      </c>
    </row>
    <row r="1355" spans="1:22">
      <c r="A1355" s="5">
        <v>1701</v>
      </c>
      <c r="B1355" s="5">
        <v>1200</v>
      </c>
      <c r="C1355" s="5" t="s">
        <v>37</v>
      </c>
      <c r="D1355" s="5" t="s">
        <v>36</v>
      </c>
      <c r="E1355" s="5" t="s">
        <v>40</v>
      </c>
      <c r="F1355" s="5" t="s">
        <v>183</v>
      </c>
      <c r="G1355" s="6" t="s">
        <v>112</v>
      </c>
      <c r="H1355" s="8">
        <v>2.0420799403801596E-2</v>
      </c>
      <c r="I1355">
        <f t="shared" si="63"/>
        <v>-1.6899272607866025</v>
      </c>
      <c r="N1355" s="5">
        <v>2.6059397414318994E-2</v>
      </c>
      <c r="O1355" s="5">
        <v>8.1212176310148914E-3</v>
      </c>
      <c r="P1355" s="5">
        <v>-1.6000770961727406</v>
      </c>
      <c r="Q1355" s="5">
        <v>0.11858703292960364</v>
      </c>
      <c r="R1355" s="5">
        <f t="shared" si="64"/>
        <v>-0.69430450785897158</v>
      </c>
      <c r="S1355" s="5">
        <f t="shared" si="65"/>
        <v>-0.75767276062298705</v>
      </c>
      <c r="T1355" s="5">
        <v>-0.69430450785897158</v>
      </c>
      <c r="U1355" s="5">
        <v>-0.75767276062298705</v>
      </c>
    </row>
    <row r="1356" spans="1:22">
      <c r="A1356" s="144">
        <v>1785</v>
      </c>
      <c r="B1356" s="144" t="s">
        <v>43</v>
      </c>
      <c r="C1356" s="144" t="s">
        <v>37</v>
      </c>
      <c r="D1356" s="144" t="s">
        <v>36</v>
      </c>
      <c r="E1356" s="144" t="s">
        <v>40</v>
      </c>
      <c r="F1356" s="144" t="s">
        <v>183</v>
      </c>
      <c r="G1356" s="145" t="s">
        <v>112</v>
      </c>
      <c r="H1356" s="152">
        <v>1.87914162087232E-2</v>
      </c>
      <c r="I1356" s="146">
        <f t="shared" si="63"/>
        <v>-1.7260404882093974</v>
      </c>
      <c r="J1356" s="144"/>
      <c r="K1356" s="144"/>
      <c r="L1356" s="144"/>
      <c r="M1356" s="144"/>
      <c r="N1356" s="5">
        <v>2.6059397414318994E-2</v>
      </c>
      <c r="O1356" s="5">
        <v>8.1212176310148914E-3</v>
      </c>
      <c r="P1356" s="5">
        <v>-1.6000770961727406</v>
      </c>
      <c r="Q1356" s="5">
        <v>0.11858703292960364</v>
      </c>
      <c r="R1356" s="144">
        <f t="shared" si="64"/>
        <v>-0.89493737710456223</v>
      </c>
      <c r="S1356" s="144">
        <f t="shared" si="65"/>
        <v>-1.0622020715488505</v>
      </c>
      <c r="T1356" s="144">
        <v>-0.89493737710456223</v>
      </c>
      <c r="U1356" s="144">
        <v>-1.0622020715488505</v>
      </c>
      <c r="V1356" s="144"/>
    </row>
    <row r="1357" spans="1:22">
      <c r="A1357" s="5">
        <v>1869</v>
      </c>
      <c r="B1357" s="5">
        <v>1107</v>
      </c>
      <c r="C1357" s="5" t="s">
        <v>35</v>
      </c>
      <c r="D1357" s="5" t="s">
        <v>36</v>
      </c>
      <c r="E1357" s="5" t="s">
        <v>42</v>
      </c>
      <c r="F1357" s="5" t="s">
        <v>183</v>
      </c>
      <c r="G1357" s="6" t="s">
        <v>112</v>
      </c>
      <c r="H1357" s="8">
        <v>1.0911012748310482E-2</v>
      </c>
      <c r="I1357">
        <f t="shared" si="63"/>
        <v>-1.962134936800306</v>
      </c>
      <c r="N1357" s="5">
        <v>2.6059397414318994E-2</v>
      </c>
      <c r="O1357" s="5">
        <v>8.1212176310148914E-3</v>
      </c>
      <c r="P1357" s="5">
        <v>-1.6000770961727406</v>
      </c>
      <c r="Q1357" s="5">
        <v>0.11858703292960364</v>
      </c>
      <c r="R1357" s="5">
        <f t="shared" si="64"/>
        <v>-1.8652849060659207</v>
      </c>
      <c r="S1357" s="5">
        <f t="shared" si="65"/>
        <v>-3.0530980637865559</v>
      </c>
      <c r="T1357" s="5">
        <v>-1.8652849060659207</v>
      </c>
      <c r="U1357" s="5">
        <v>-3.0530980637865559</v>
      </c>
    </row>
    <row r="1358" spans="1:22">
      <c r="A1358" s="5">
        <v>1953</v>
      </c>
      <c r="B1358" s="5">
        <v>1113</v>
      </c>
      <c r="C1358" s="5" t="s">
        <v>35</v>
      </c>
      <c r="D1358" s="5" t="s">
        <v>36</v>
      </c>
      <c r="E1358" s="5" t="s">
        <v>42</v>
      </c>
      <c r="F1358" s="5" t="s">
        <v>183</v>
      </c>
      <c r="G1358" s="6" t="s">
        <v>112</v>
      </c>
      <c r="H1358" s="8">
        <v>1.8289987941661385E-2</v>
      </c>
      <c r="I1358">
        <f t="shared" si="63"/>
        <v>-1.7377865808478941</v>
      </c>
      <c r="N1358" s="5">
        <v>2.6059397414318994E-2</v>
      </c>
      <c r="O1358" s="5">
        <v>8.1212176310148914E-3</v>
      </c>
      <c r="P1358" s="5">
        <v>-1.6000770961727406</v>
      </c>
      <c r="Q1358" s="5">
        <v>0.11858703292960364</v>
      </c>
      <c r="R1358" s="5">
        <f t="shared" si="64"/>
        <v>-0.95668036809976265</v>
      </c>
      <c r="S1358" s="5">
        <f t="shared" si="65"/>
        <v>-1.1612524681083924</v>
      </c>
      <c r="T1358" s="5">
        <v>-0.95668036809976265</v>
      </c>
      <c r="U1358" s="5">
        <v>-1.1612524681083924</v>
      </c>
    </row>
    <row r="1359" spans="1:22">
      <c r="A1359" s="5">
        <v>2037</v>
      </c>
      <c r="B1359" s="5">
        <v>1114</v>
      </c>
      <c r="C1359" s="5" t="s">
        <v>35</v>
      </c>
      <c r="D1359" s="5" t="s">
        <v>36</v>
      </c>
      <c r="E1359" s="5" t="s">
        <v>42</v>
      </c>
      <c r="F1359" s="5" t="s">
        <v>183</v>
      </c>
      <c r="G1359" s="6" t="s">
        <v>112</v>
      </c>
      <c r="H1359" s="8">
        <v>2.2190964242314475E-2</v>
      </c>
      <c r="I1359">
        <f t="shared" si="63"/>
        <v>-1.6538238263836669</v>
      </c>
      <c r="N1359" s="5">
        <v>2.6059397414318994E-2</v>
      </c>
      <c r="O1359" s="5">
        <v>8.1212176310148914E-3</v>
      </c>
      <c r="P1359" s="5">
        <v>-1.6000770961727406</v>
      </c>
      <c r="Q1359" s="5">
        <v>0.11858703292960364</v>
      </c>
      <c r="R1359" s="5">
        <f t="shared" si="64"/>
        <v>-0.47633659726479827</v>
      </c>
      <c r="S1359" s="5">
        <f t="shared" si="65"/>
        <v>-0.45322603056298494</v>
      </c>
      <c r="T1359" s="5">
        <v>-0.47633659726479827</v>
      </c>
      <c r="U1359" s="5">
        <v>-0.45322603056298494</v>
      </c>
    </row>
    <row r="1360" spans="1:22">
      <c r="A1360" s="5">
        <v>2121</v>
      </c>
      <c r="B1360" s="5">
        <v>1115</v>
      </c>
      <c r="C1360" s="5" t="s">
        <v>35</v>
      </c>
      <c r="D1360" s="5" t="s">
        <v>36</v>
      </c>
      <c r="E1360" s="5" t="s">
        <v>42</v>
      </c>
      <c r="F1360" s="5" t="s">
        <v>183</v>
      </c>
      <c r="G1360" s="6" t="s">
        <v>112</v>
      </c>
      <c r="H1360" s="8">
        <v>1.8329287315755692E-2</v>
      </c>
      <c r="I1360">
        <f t="shared" si="63"/>
        <v>-1.7368544210635271</v>
      </c>
      <c r="N1360" s="5">
        <v>2.6059397414318994E-2</v>
      </c>
      <c r="O1360" s="5">
        <v>8.1212176310148914E-3</v>
      </c>
      <c r="P1360" s="5">
        <v>-1.6000770961727406</v>
      </c>
      <c r="Q1360" s="5">
        <v>0.11858703292960364</v>
      </c>
      <c r="R1360" s="5">
        <f t="shared" si="64"/>
        <v>-0.95184126934882873</v>
      </c>
      <c r="S1360" s="5">
        <f t="shared" si="65"/>
        <v>-1.1533919140381985</v>
      </c>
      <c r="T1360" s="5">
        <v>-0.95184126934882873</v>
      </c>
      <c r="U1360" s="5">
        <v>-1.1533919140381985</v>
      </c>
    </row>
    <row r="1361" spans="1:30">
      <c r="A1361" s="5">
        <v>2205</v>
      </c>
      <c r="B1361" s="5">
        <v>1117</v>
      </c>
      <c r="C1361" s="5" t="s">
        <v>35</v>
      </c>
      <c r="D1361" s="5" t="s">
        <v>36</v>
      </c>
      <c r="E1361" s="5" t="s">
        <v>42</v>
      </c>
      <c r="F1361" s="5" t="s">
        <v>183</v>
      </c>
      <c r="G1361" s="6" t="s">
        <v>112</v>
      </c>
      <c r="H1361" s="8">
        <v>1.2936317750594785E-2</v>
      </c>
      <c r="I1361">
        <f t="shared" si="63"/>
        <v>-1.8881893255355506</v>
      </c>
      <c r="N1361" s="5">
        <v>2.6059397414318994E-2</v>
      </c>
      <c r="O1361" s="5">
        <v>8.1212176310148914E-3</v>
      </c>
      <c r="P1361" s="5">
        <v>-1.6000770961727406</v>
      </c>
      <c r="Q1361" s="5">
        <v>0.11858703292960364</v>
      </c>
      <c r="R1361" s="5">
        <f t="shared" si="64"/>
        <v>-1.6159005040829382</v>
      </c>
      <c r="S1361" s="5">
        <f t="shared" si="65"/>
        <v>-2.4295424402248176</v>
      </c>
      <c r="T1361" s="5">
        <v>-1.6159005040829382</v>
      </c>
      <c r="U1361" s="5">
        <v>-2.4295424402248176</v>
      </c>
    </row>
    <row r="1362" spans="1:30">
      <c r="A1362" s="5">
        <v>2289</v>
      </c>
      <c r="B1362" s="5">
        <v>1118</v>
      </c>
      <c r="C1362" s="5" t="s">
        <v>35</v>
      </c>
      <c r="D1362" s="5" t="s">
        <v>36</v>
      </c>
      <c r="E1362" s="5" t="s">
        <v>42</v>
      </c>
      <c r="F1362" s="5" t="s">
        <v>183</v>
      </c>
      <c r="G1362" s="6" t="s">
        <v>112</v>
      </c>
      <c r="H1362" s="8">
        <v>9.9139637416569733E-3</v>
      </c>
      <c r="I1362">
        <f t="shared" si="63"/>
        <v>-2.0037526737733224</v>
      </c>
      <c r="N1362" s="5">
        <v>2.6059397414318994E-2</v>
      </c>
      <c r="O1362" s="5">
        <v>8.1212176310148914E-3</v>
      </c>
      <c r="P1362" s="5">
        <v>-1.6000770961727406</v>
      </c>
      <c r="Q1362" s="5">
        <v>0.11858703292960364</v>
      </c>
      <c r="R1362" s="5">
        <f t="shared" si="64"/>
        <v>-1.9880557825470266</v>
      </c>
      <c r="S1362" s="5">
        <f t="shared" si="65"/>
        <v>-3.4040448405536394</v>
      </c>
      <c r="T1362" s="5">
        <v>-1.9880557825470266</v>
      </c>
      <c r="U1362" s="5">
        <v>-3.4040448405536394</v>
      </c>
    </row>
    <row r="1363" spans="1:30">
      <c r="A1363" s="5">
        <v>2373</v>
      </c>
      <c r="B1363" s="5">
        <v>1119</v>
      </c>
      <c r="C1363" s="5" t="s">
        <v>35</v>
      </c>
      <c r="D1363" s="5" t="s">
        <v>36</v>
      </c>
      <c r="E1363" s="5" t="s">
        <v>42</v>
      </c>
      <c r="F1363" s="5" t="s">
        <v>183</v>
      </c>
      <c r="G1363" s="6" t="s">
        <v>112</v>
      </c>
      <c r="H1363" s="8">
        <v>2.7538849919002673E-2</v>
      </c>
      <c r="I1363">
        <f t="shared" si="63"/>
        <v>-1.5600542007624749</v>
      </c>
      <c r="N1363" s="5">
        <v>2.6059397414318994E-2</v>
      </c>
      <c r="O1363" s="5">
        <v>8.1212176310148914E-3</v>
      </c>
      <c r="P1363" s="5">
        <v>-1.6000770961727406</v>
      </c>
      <c r="Q1363" s="5">
        <v>0.11858703292960364</v>
      </c>
      <c r="R1363" s="5">
        <f t="shared" si="64"/>
        <v>0.18217126690875238</v>
      </c>
      <c r="S1363" s="5">
        <f t="shared" si="65"/>
        <v>0.33749807564562601</v>
      </c>
      <c r="T1363" s="5">
        <v>0.18217126690875238</v>
      </c>
      <c r="U1363" s="5">
        <v>0.33749807564562601</v>
      </c>
    </row>
    <row r="1364" spans="1:30">
      <c r="A1364" s="5">
        <v>2457</v>
      </c>
      <c r="B1364" s="5">
        <v>1204</v>
      </c>
      <c r="C1364" s="5" t="s">
        <v>35</v>
      </c>
      <c r="D1364" s="5" t="s">
        <v>36</v>
      </c>
      <c r="E1364" s="5" t="s">
        <v>42</v>
      </c>
      <c r="F1364" s="5" t="s">
        <v>183</v>
      </c>
      <c r="G1364" s="6" t="s">
        <v>112</v>
      </c>
      <c r="H1364" s="8">
        <v>2.0196322746298269E-2</v>
      </c>
      <c r="I1364">
        <f t="shared" si="63"/>
        <v>-1.6947276977004362</v>
      </c>
      <c r="N1364" s="5">
        <v>2.6059397414318994E-2</v>
      </c>
      <c r="O1364" s="5">
        <v>8.1212176310148914E-3</v>
      </c>
      <c r="P1364" s="5">
        <v>-1.6000770961727406</v>
      </c>
      <c r="Q1364" s="5">
        <v>0.11858703292960364</v>
      </c>
      <c r="R1364" s="5">
        <f t="shared" si="64"/>
        <v>-0.72194527155997779</v>
      </c>
      <c r="S1364" s="5">
        <f t="shared" si="65"/>
        <v>-0.79815304582148228</v>
      </c>
      <c r="T1364" s="5">
        <v>-0.72194527155997779</v>
      </c>
      <c r="U1364" s="5">
        <v>-0.79815304582148228</v>
      </c>
    </row>
    <row r="1365" spans="1:30">
      <c r="A1365" s="5">
        <v>2541</v>
      </c>
      <c r="B1365" s="5">
        <v>1205</v>
      </c>
      <c r="C1365" s="5" t="s">
        <v>35</v>
      </c>
      <c r="D1365" s="5" t="s">
        <v>36</v>
      </c>
      <c r="E1365" s="5" t="s">
        <v>42</v>
      </c>
      <c r="F1365" s="5" t="s">
        <v>183</v>
      </c>
      <c r="G1365" s="6" t="s">
        <v>112</v>
      </c>
      <c r="H1365" s="8">
        <v>8.8450639137011774E-3</v>
      </c>
      <c r="I1365">
        <f t="shared" si="63"/>
        <v>-2.0532990245668694</v>
      </c>
      <c r="N1365" s="5">
        <v>2.6059397414318994E-2</v>
      </c>
      <c r="O1365" s="5">
        <v>8.1212176310148914E-3</v>
      </c>
      <c r="P1365" s="5">
        <v>-1.6000770961727406</v>
      </c>
      <c r="Q1365" s="5">
        <v>0.11858703292960364</v>
      </c>
      <c r="R1365" s="5">
        <f t="shared" si="64"/>
        <v>-2.1196739556487638</v>
      </c>
      <c r="S1365" s="5">
        <f t="shared" si="65"/>
        <v>-3.821850645872666</v>
      </c>
      <c r="T1365" s="5">
        <v>-2.1196739556487638</v>
      </c>
      <c r="U1365" s="5">
        <v>-3.821850645872666</v>
      </c>
    </row>
    <row r="1366" spans="1:30">
      <c r="A1366" s="5">
        <v>2625</v>
      </c>
      <c r="B1366" s="5">
        <v>1206</v>
      </c>
      <c r="C1366" s="5" t="s">
        <v>35</v>
      </c>
      <c r="D1366" s="5" t="s">
        <v>36</v>
      </c>
      <c r="E1366" s="5" t="s">
        <v>42</v>
      </c>
      <c r="F1366" s="5" t="s">
        <v>183</v>
      </c>
      <c r="G1366" s="6" t="s">
        <v>112</v>
      </c>
      <c r="H1366" s="8">
        <v>1.499126549437989E-2</v>
      </c>
      <c r="I1366">
        <f t="shared" si="63"/>
        <v>-1.8241617044413694</v>
      </c>
      <c r="N1366" s="5">
        <v>2.6059397414318994E-2</v>
      </c>
      <c r="O1366" s="5">
        <v>8.1212176310148914E-3</v>
      </c>
      <c r="P1366" s="5">
        <v>-1.6000770961727406</v>
      </c>
      <c r="Q1366" s="5">
        <v>0.11858703292960364</v>
      </c>
      <c r="R1366" s="5">
        <f t="shared" si="64"/>
        <v>-1.3628660655109108</v>
      </c>
      <c r="S1366" s="5">
        <f t="shared" si="65"/>
        <v>-1.8896215103185121</v>
      </c>
      <c r="T1366" s="5">
        <v>-1.3628660655109108</v>
      </c>
      <c r="U1366" s="5">
        <v>-1.8896215103185121</v>
      </c>
    </row>
    <row r="1367" spans="1:30">
      <c r="A1367" s="5">
        <v>21</v>
      </c>
      <c r="B1367" s="5">
        <v>1120</v>
      </c>
      <c r="C1367" s="5" t="s">
        <v>35</v>
      </c>
      <c r="D1367" s="5" t="s">
        <v>36</v>
      </c>
      <c r="E1367" s="5" t="s">
        <v>40</v>
      </c>
      <c r="F1367" s="5" t="s">
        <v>183</v>
      </c>
      <c r="G1367" s="6" t="s">
        <v>112</v>
      </c>
      <c r="H1367" s="8">
        <v>1.2107457054030834E-2</v>
      </c>
      <c r="I1367">
        <f t="shared" si="63"/>
        <v>-1.9169470627505956</v>
      </c>
      <c r="N1367" s="5">
        <v>2.6059397414318994E-2</v>
      </c>
      <c r="O1367" s="5">
        <v>8.1212176310148914E-3</v>
      </c>
      <c r="P1367" s="5">
        <v>-1.6000770961727406</v>
      </c>
      <c r="Q1367" s="5">
        <v>0.11858703292960364</v>
      </c>
      <c r="R1367" s="5">
        <f t="shared" si="64"/>
        <v>-1.7179616400139022</v>
      </c>
      <c r="S1367" s="5">
        <f t="shared" si="65"/>
        <v>-2.6720456592075901</v>
      </c>
      <c r="T1367" s="5">
        <v>-1.7179616400139022</v>
      </c>
      <c r="U1367" s="5">
        <v>-2.6720456592075901</v>
      </c>
    </row>
    <row r="1368" spans="1:30">
      <c r="A1368" s="5">
        <v>105</v>
      </c>
      <c r="B1368" s="5">
        <v>1126</v>
      </c>
      <c r="C1368" s="5" t="s">
        <v>35</v>
      </c>
      <c r="D1368" s="5" t="s">
        <v>36</v>
      </c>
      <c r="E1368" s="5" t="s">
        <v>40</v>
      </c>
      <c r="F1368" s="5" t="s">
        <v>183</v>
      </c>
      <c r="G1368" s="6" t="s">
        <v>112</v>
      </c>
      <c r="H1368" s="8">
        <v>1.5714205887174294E-2</v>
      </c>
      <c r="I1368">
        <f t="shared" si="63"/>
        <v>-1.8037075610372533</v>
      </c>
      <c r="N1368" s="5">
        <v>2.6059397414318994E-2</v>
      </c>
      <c r="O1368" s="5">
        <v>8.1212176310148914E-3</v>
      </c>
      <c r="P1368" s="5">
        <v>-1.6000770961727406</v>
      </c>
      <c r="Q1368" s="5">
        <v>0.11858703292960364</v>
      </c>
      <c r="R1368" s="5">
        <f t="shared" si="64"/>
        <v>-1.2738473461955337</v>
      </c>
      <c r="S1368" s="5">
        <f t="shared" si="65"/>
        <v>-1.7171393855970156</v>
      </c>
      <c r="T1368" s="5">
        <v>-1.2738473461955337</v>
      </c>
      <c r="U1368" s="5">
        <v>-1.7171393855970156</v>
      </c>
    </row>
    <row r="1369" spans="1:30">
      <c r="A1369" s="5">
        <v>189</v>
      </c>
      <c r="B1369" s="5">
        <v>1127</v>
      </c>
      <c r="C1369" s="5" t="s">
        <v>35</v>
      </c>
      <c r="D1369" s="5" t="s">
        <v>36</v>
      </c>
      <c r="E1369" s="5" t="s">
        <v>40</v>
      </c>
      <c r="F1369" s="5" t="s">
        <v>183</v>
      </c>
      <c r="G1369" s="6" t="s">
        <v>112</v>
      </c>
      <c r="H1369" s="8">
        <v>1.2816442959910072E-2</v>
      </c>
      <c r="I1369">
        <f t="shared" si="63"/>
        <v>-1.8922324909820447</v>
      </c>
      <c r="N1369" s="5">
        <v>2.6059397414318994E-2</v>
      </c>
      <c r="O1369" s="5">
        <v>8.1212176310148914E-3</v>
      </c>
      <c r="P1369" s="5">
        <v>-1.6000770961727406</v>
      </c>
      <c r="Q1369" s="5">
        <v>0.11858703292960364</v>
      </c>
      <c r="R1369" s="5">
        <f t="shared" si="64"/>
        <v>-1.630661195906651</v>
      </c>
      <c r="S1369" s="5">
        <f t="shared" si="65"/>
        <v>-2.4636369389791137</v>
      </c>
      <c r="T1369" s="5">
        <v>-1.630661195906651</v>
      </c>
      <c r="U1369" s="5">
        <v>-2.4636369389791137</v>
      </c>
    </row>
    <row r="1370" spans="1:30">
      <c r="A1370" s="5">
        <v>273</v>
      </c>
      <c r="B1370" s="5">
        <v>1128</v>
      </c>
      <c r="C1370" s="5" t="s">
        <v>35</v>
      </c>
      <c r="D1370" s="5" t="s">
        <v>36</v>
      </c>
      <c r="E1370" s="5" t="s">
        <v>40</v>
      </c>
      <c r="F1370" s="5" t="s">
        <v>183</v>
      </c>
      <c r="G1370" s="6" t="s">
        <v>112</v>
      </c>
      <c r="H1370" s="8">
        <v>2.6978248452301498E-2</v>
      </c>
      <c r="I1370">
        <f t="shared" si="63"/>
        <v>-1.5689862500752829</v>
      </c>
      <c r="N1370" s="5">
        <v>2.6059397414318994E-2</v>
      </c>
      <c r="O1370" s="5">
        <v>8.1212176310148914E-3</v>
      </c>
      <c r="P1370" s="5">
        <v>-1.6000770961727406</v>
      </c>
      <c r="Q1370" s="5">
        <v>0.11858703292960364</v>
      </c>
      <c r="R1370" s="5">
        <f t="shared" si="64"/>
        <v>0.11314202866247748</v>
      </c>
      <c r="S1370" s="5">
        <f t="shared" si="65"/>
        <v>0.26217745169418355</v>
      </c>
      <c r="T1370" s="5">
        <v>0.11314202866247748</v>
      </c>
      <c r="U1370" s="5">
        <v>0.26217745169418355</v>
      </c>
    </row>
    <row r="1371" spans="1:30">
      <c r="A1371" s="5">
        <v>357</v>
      </c>
      <c r="B1371" s="5">
        <v>1142</v>
      </c>
      <c r="C1371" s="5" t="s">
        <v>35</v>
      </c>
      <c r="D1371" s="5" t="s">
        <v>36</v>
      </c>
      <c r="E1371" s="5" t="s">
        <v>40</v>
      </c>
      <c r="F1371" s="5" t="s">
        <v>183</v>
      </c>
      <c r="G1371" s="6" t="s">
        <v>112</v>
      </c>
      <c r="H1371" s="8">
        <v>1.5461962488550607E-2</v>
      </c>
      <c r="I1371">
        <f t="shared" si="63"/>
        <v>-1.8107353846830458</v>
      </c>
      <c r="N1371" s="5">
        <v>2.6059397414318994E-2</v>
      </c>
      <c r="O1371" s="5">
        <v>8.1212176310148914E-3</v>
      </c>
      <c r="P1371" s="5">
        <v>-1.6000770961727406</v>
      </c>
      <c r="Q1371" s="5">
        <v>0.11858703292960364</v>
      </c>
      <c r="R1371" s="5">
        <f t="shared" si="64"/>
        <v>-1.3049071465954605</v>
      </c>
      <c r="S1371" s="5">
        <f t="shared" si="65"/>
        <v>-1.7764023882388345</v>
      </c>
      <c r="T1371" s="5">
        <v>-1.3049071465954605</v>
      </c>
      <c r="U1371" s="5">
        <v>-1.7764023882388345</v>
      </c>
    </row>
    <row r="1372" spans="1:30">
      <c r="A1372" s="5">
        <v>441</v>
      </c>
      <c r="B1372" s="5">
        <v>1143</v>
      </c>
      <c r="C1372" s="5" t="s">
        <v>35</v>
      </c>
      <c r="D1372" s="5" t="s">
        <v>36</v>
      </c>
      <c r="E1372" s="5" t="s">
        <v>40</v>
      </c>
      <c r="F1372" s="5" t="s">
        <v>183</v>
      </c>
      <c r="G1372" s="6" t="s">
        <v>112</v>
      </c>
      <c r="H1372" s="8">
        <v>1.52703687607335E-2</v>
      </c>
      <c r="I1372">
        <f t="shared" si="63"/>
        <v>-1.8161504751362465</v>
      </c>
      <c r="N1372" s="5">
        <v>2.6059397414318994E-2</v>
      </c>
      <c r="O1372" s="5">
        <v>8.1212176310148914E-3</v>
      </c>
      <c r="P1372" s="5">
        <v>-1.6000770961727406</v>
      </c>
      <c r="Q1372" s="5">
        <v>0.11858703292960364</v>
      </c>
      <c r="R1372" s="5">
        <f t="shared" si="64"/>
        <v>-1.3284988955821408</v>
      </c>
      <c r="S1372" s="5">
        <f t="shared" si="65"/>
        <v>-1.8220658163508709</v>
      </c>
      <c r="T1372" s="5">
        <v>-1.3284988955821408</v>
      </c>
      <c r="U1372" s="5">
        <v>-1.8220658163508709</v>
      </c>
    </row>
    <row r="1373" spans="1:30">
      <c r="A1373" s="5">
        <v>525</v>
      </c>
      <c r="B1373" s="5">
        <v>1144</v>
      </c>
      <c r="C1373" s="5" t="s">
        <v>35</v>
      </c>
      <c r="D1373" s="5" t="s">
        <v>36</v>
      </c>
      <c r="E1373" s="5" t="s">
        <v>40</v>
      </c>
      <c r="F1373" s="5" t="s">
        <v>183</v>
      </c>
      <c r="G1373" s="6" t="s">
        <v>112</v>
      </c>
      <c r="H1373" s="8">
        <v>3.390231665318777E-2</v>
      </c>
      <c r="I1373">
        <f t="shared" si="63"/>
        <v>-1.4697706240588704</v>
      </c>
      <c r="N1373" s="5">
        <v>2.6059397414318994E-2</v>
      </c>
      <c r="O1373" s="5">
        <v>8.1212176310148914E-3</v>
      </c>
      <c r="P1373" s="5">
        <v>-1.6000770961727406</v>
      </c>
      <c r="Q1373" s="5">
        <v>0.11858703292960364</v>
      </c>
      <c r="R1373" s="5">
        <f t="shared" si="64"/>
        <v>0.96573193764894372</v>
      </c>
      <c r="S1373" s="5">
        <f t="shared" si="65"/>
        <v>1.0988256379702457</v>
      </c>
      <c r="T1373" s="5">
        <v>0.96573193764894372</v>
      </c>
      <c r="U1373" s="5">
        <v>1.0988256379702457</v>
      </c>
    </row>
    <row r="1374" spans="1:30">
      <c r="A1374" s="5">
        <v>609</v>
      </c>
      <c r="B1374" s="5">
        <v>1145</v>
      </c>
      <c r="C1374" s="5" t="s">
        <v>35</v>
      </c>
      <c r="D1374" s="5" t="s">
        <v>36</v>
      </c>
      <c r="E1374" s="5" t="s">
        <v>40</v>
      </c>
      <c r="F1374" s="5" t="s">
        <v>183</v>
      </c>
      <c r="G1374" s="6" t="s">
        <v>112</v>
      </c>
      <c r="H1374" s="8">
        <v>3.0182702774386016E-2</v>
      </c>
      <c r="I1374">
        <f t="shared" si="63"/>
        <v>-1.5202418729949916</v>
      </c>
      <c r="N1374" s="5">
        <v>2.6059397414318994E-2</v>
      </c>
      <c r="O1374" s="5">
        <v>8.1212176310148914E-3</v>
      </c>
      <c r="P1374" s="5">
        <v>-1.6000770961727406</v>
      </c>
      <c r="Q1374" s="5">
        <v>0.11858703292960364</v>
      </c>
      <c r="R1374" s="5">
        <f t="shared" si="64"/>
        <v>0.50772009166705967</v>
      </c>
      <c r="S1374" s="5">
        <f t="shared" si="65"/>
        <v>0.67322051328446109</v>
      </c>
      <c r="T1374" s="5">
        <v>0.50772009166705967</v>
      </c>
      <c r="U1374" s="5">
        <v>0.67322051328446109</v>
      </c>
      <c r="AD1374" s="8"/>
    </row>
    <row r="1375" spans="1:30">
      <c r="A1375" s="5">
        <v>693</v>
      </c>
      <c r="B1375" s="5">
        <v>1146</v>
      </c>
      <c r="C1375" s="5" t="s">
        <v>35</v>
      </c>
      <c r="D1375" s="5" t="s">
        <v>36</v>
      </c>
      <c r="E1375" s="5" t="s">
        <v>40</v>
      </c>
      <c r="F1375" s="5" t="s">
        <v>183</v>
      </c>
      <c r="G1375" s="6" t="s">
        <v>112</v>
      </c>
      <c r="H1375" s="8">
        <v>3.1120373209251703E-2</v>
      </c>
      <c r="I1375">
        <f t="shared" si="63"/>
        <v>-1.5069552033999989</v>
      </c>
      <c r="N1375" s="5">
        <v>2.6059397414318994E-2</v>
      </c>
      <c r="O1375" s="5">
        <v>8.1212176310148914E-3</v>
      </c>
      <c r="P1375" s="5">
        <v>-1.6000770961727406</v>
      </c>
      <c r="Q1375" s="5">
        <v>0.11858703292960364</v>
      </c>
      <c r="R1375" s="5">
        <f t="shared" si="64"/>
        <v>0.62317943255268349</v>
      </c>
      <c r="S1375" s="5">
        <f t="shared" si="65"/>
        <v>0.78526201788033045</v>
      </c>
      <c r="T1375" s="5">
        <v>0.62317943255268349</v>
      </c>
      <c r="U1375" s="5">
        <v>0.78526201788033045</v>
      </c>
    </row>
    <row r="1376" spans="1:30">
      <c r="A1376" s="5">
        <v>777</v>
      </c>
      <c r="B1376" s="5">
        <v>1158</v>
      </c>
      <c r="C1376" s="5" t="s">
        <v>35</v>
      </c>
      <c r="D1376" s="5" t="s">
        <v>36</v>
      </c>
      <c r="E1376" s="5" t="s">
        <v>40</v>
      </c>
      <c r="F1376" s="5" t="s">
        <v>183</v>
      </c>
      <c r="G1376" s="6" t="s">
        <v>112</v>
      </c>
      <c r="H1376" s="8">
        <v>9.3072461917647047E-3</v>
      </c>
      <c r="I1376">
        <f t="shared" si="63"/>
        <v>-2.0311787981414247</v>
      </c>
      <c r="N1376" s="5">
        <v>2.6059397414318994E-2</v>
      </c>
      <c r="O1376" s="5">
        <v>8.1212176310148914E-3</v>
      </c>
      <c r="P1376" s="5">
        <v>-1.6000770961727406</v>
      </c>
      <c r="Q1376" s="5">
        <v>0.11858703292960364</v>
      </c>
      <c r="R1376" s="5">
        <f t="shared" si="64"/>
        <v>-2.0627634898710143</v>
      </c>
      <c r="S1376" s="5">
        <f t="shared" si="65"/>
        <v>-3.6353190675121896</v>
      </c>
      <c r="T1376" s="5">
        <v>-2.0627634898710143</v>
      </c>
      <c r="U1376" s="5">
        <v>-3.6353190675121896</v>
      </c>
    </row>
    <row r="1377" spans="1:21">
      <c r="A1377" s="5">
        <v>861</v>
      </c>
      <c r="B1377" s="5">
        <v>1159</v>
      </c>
      <c r="C1377" s="5" t="s">
        <v>35</v>
      </c>
      <c r="D1377" s="5" t="s">
        <v>36</v>
      </c>
      <c r="E1377" s="5" t="s">
        <v>40</v>
      </c>
      <c r="F1377" s="5" t="s">
        <v>183</v>
      </c>
      <c r="G1377" s="6" t="s">
        <v>112</v>
      </c>
      <c r="H1377" s="8">
        <v>1.9385156269190098E-2</v>
      </c>
      <c r="I1377">
        <f t="shared" si="63"/>
        <v>-1.7125306936728453</v>
      </c>
      <c r="N1377" s="5">
        <v>2.6059397414318994E-2</v>
      </c>
      <c r="O1377" s="5">
        <v>8.1212176310148914E-3</v>
      </c>
      <c r="P1377" s="5">
        <v>-1.6000770961727406</v>
      </c>
      <c r="Q1377" s="5">
        <v>0.11858703292960364</v>
      </c>
      <c r="R1377" s="5">
        <f t="shared" si="64"/>
        <v>-0.82182764314060508</v>
      </c>
      <c r="S1377" s="5">
        <f t="shared" si="65"/>
        <v>-0.94827903795232005</v>
      </c>
      <c r="T1377" s="5">
        <v>-0.82182764314060508</v>
      </c>
      <c r="U1377" s="5">
        <v>-0.94827903795232005</v>
      </c>
    </row>
    <row r="1378" spans="1:21">
      <c r="A1378" s="5">
        <v>2803</v>
      </c>
      <c r="B1378" s="5">
        <v>1101</v>
      </c>
      <c r="C1378" s="5" t="s">
        <v>37</v>
      </c>
      <c r="D1378" s="5" t="s">
        <v>36</v>
      </c>
      <c r="E1378" s="5" t="s">
        <v>42</v>
      </c>
      <c r="F1378" s="5" t="s">
        <v>183</v>
      </c>
      <c r="G1378" s="6" t="s">
        <v>118</v>
      </c>
      <c r="H1378" s="8">
        <v>1.510038013665377E-3</v>
      </c>
      <c r="I1378">
        <f t="shared" si="63"/>
        <v>-2.8210121196490103</v>
      </c>
      <c r="J1378" s="30">
        <f>AVERAGE(H1378:H1388)</f>
        <v>1.8383638899736204E-3</v>
      </c>
      <c r="K1378" s="30">
        <f>STDEV(H1378:H1388)</f>
        <v>9.8168574014980488E-4</v>
      </c>
      <c r="L1378" s="30">
        <f>AVERAGE(I1378:I1388)</f>
        <v>-2.770952035967698</v>
      </c>
      <c r="M1378" s="30">
        <f>STDEV(I1378:I1388)</f>
        <v>0.16497728043527024</v>
      </c>
      <c r="N1378" s="5">
        <v>1.8383638899736204E-3</v>
      </c>
      <c r="O1378" s="5">
        <v>9.8168574014980488E-4</v>
      </c>
      <c r="P1378" s="5">
        <v>-2.770952035967698</v>
      </c>
      <c r="Q1378" s="5">
        <v>0.16497728043527024</v>
      </c>
      <c r="R1378" s="5">
        <f t="shared" si="64"/>
        <v>-0.33445110067315531</v>
      </c>
      <c r="S1378" s="5">
        <f t="shared" si="65"/>
        <v>-0.30343622800203496</v>
      </c>
      <c r="T1378" s="5">
        <v>-0.33445110067315531</v>
      </c>
      <c r="U1378" s="5">
        <v>-0.30343622800203496</v>
      </c>
    </row>
    <row r="1379" spans="1:21">
      <c r="A1379" s="5">
        <v>2887</v>
      </c>
      <c r="B1379" s="5">
        <v>1102</v>
      </c>
      <c r="C1379" s="5" t="s">
        <v>37</v>
      </c>
      <c r="D1379" s="5" t="s">
        <v>36</v>
      </c>
      <c r="E1379" s="5" t="s">
        <v>42</v>
      </c>
      <c r="F1379" s="5" t="s">
        <v>183</v>
      </c>
      <c r="G1379" s="6" t="s">
        <v>118</v>
      </c>
      <c r="H1379" s="8">
        <v>1.530563857983763E-3</v>
      </c>
      <c r="I1379">
        <f t="shared" si="63"/>
        <v>-2.8151485461114518</v>
      </c>
      <c r="N1379" s="5">
        <v>1.8383638899736204E-3</v>
      </c>
      <c r="O1379" s="5">
        <v>9.8168574014980488E-4</v>
      </c>
      <c r="P1379" s="5">
        <v>-2.770952035967698</v>
      </c>
      <c r="Q1379" s="5">
        <v>0.16497728043527024</v>
      </c>
      <c r="R1379" s="5">
        <f t="shared" si="64"/>
        <v>-0.31354232765252066</v>
      </c>
      <c r="S1379" s="5">
        <f t="shared" si="65"/>
        <v>-0.26789452479242776</v>
      </c>
      <c r="T1379" s="5">
        <v>-0.31354232765252066</v>
      </c>
      <c r="U1379" s="5">
        <v>-0.26789452479242776</v>
      </c>
    </row>
    <row r="1380" spans="1:21">
      <c r="A1380" s="5">
        <v>2971</v>
      </c>
      <c r="B1380" s="5">
        <v>1103</v>
      </c>
      <c r="C1380" s="5" t="s">
        <v>37</v>
      </c>
      <c r="D1380" s="5" t="s">
        <v>36</v>
      </c>
      <c r="E1380" s="5" t="s">
        <v>42</v>
      </c>
      <c r="F1380" s="5" t="s">
        <v>183</v>
      </c>
      <c r="G1380" s="6" t="s">
        <v>118</v>
      </c>
      <c r="H1380" s="8">
        <v>1.7750999896009008E-3</v>
      </c>
      <c r="I1380">
        <f t="shared" si="63"/>
        <v>-2.7507771785475605</v>
      </c>
      <c r="N1380" s="5">
        <v>1.8383638899736204E-3</v>
      </c>
      <c r="O1380" s="5">
        <v>9.8168574014980488E-4</v>
      </c>
      <c r="P1380" s="5">
        <v>-2.770952035967698</v>
      </c>
      <c r="Q1380" s="5">
        <v>0.16497728043527024</v>
      </c>
      <c r="R1380" s="5">
        <f t="shared" si="64"/>
        <v>-6.4444147230931059E-2</v>
      </c>
      <c r="S1380" s="5">
        <f t="shared" si="65"/>
        <v>0.12228870161339088</v>
      </c>
      <c r="T1380" s="5">
        <v>-6.4444147230931059E-2</v>
      </c>
      <c r="U1380" s="5">
        <v>0.12228870161339088</v>
      </c>
    </row>
    <row r="1381" spans="1:21">
      <c r="A1381" s="5">
        <v>3055</v>
      </c>
      <c r="B1381" s="5">
        <v>1184</v>
      </c>
      <c r="C1381" s="5" t="s">
        <v>37</v>
      </c>
      <c r="D1381" s="5" t="s">
        <v>36</v>
      </c>
      <c r="E1381" s="5" t="s">
        <v>42</v>
      </c>
      <c r="F1381" s="5" t="s">
        <v>183</v>
      </c>
      <c r="G1381" s="6" t="s">
        <v>118</v>
      </c>
      <c r="H1381" s="8">
        <v>1.4290938832293074E-3</v>
      </c>
      <c r="I1381">
        <f t="shared" si="63"/>
        <v>-2.8449392396281148</v>
      </c>
      <c r="N1381" s="5">
        <v>1.8383638899736204E-3</v>
      </c>
      <c r="O1381" s="5">
        <v>9.8168574014980488E-4</v>
      </c>
      <c r="P1381" s="5">
        <v>-2.770952035967698</v>
      </c>
      <c r="Q1381" s="5">
        <v>0.16497728043527024</v>
      </c>
      <c r="R1381" s="5">
        <f t="shared" si="64"/>
        <v>-0.41690531909107548</v>
      </c>
      <c r="S1381" s="5">
        <f t="shared" si="65"/>
        <v>-0.44846904655726866</v>
      </c>
      <c r="T1381" s="5">
        <v>-0.41690531909107548</v>
      </c>
      <c r="U1381" s="5">
        <v>-0.44846904655726866</v>
      </c>
    </row>
    <row r="1382" spans="1:21">
      <c r="A1382" s="5">
        <v>3139</v>
      </c>
      <c r="B1382" s="5">
        <v>1185</v>
      </c>
      <c r="C1382" s="5" t="s">
        <v>37</v>
      </c>
      <c r="D1382" s="5" t="s">
        <v>36</v>
      </c>
      <c r="E1382" s="5" t="s">
        <v>42</v>
      </c>
      <c r="F1382" s="5" t="s">
        <v>183</v>
      </c>
      <c r="G1382" s="6" t="s">
        <v>118</v>
      </c>
      <c r="H1382" s="8">
        <v>1.6006451192249868E-3</v>
      </c>
      <c r="I1382">
        <f t="shared" si="63"/>
        <v>-2.7957049453114449</v>
      </c>
      <c r="N1382" s="5">
        <v>1.8383638899736204E-3</v>
      </c>
      <c r="O1382" s="5">
        <v>9.8168574014980488E-4</v>
      </c>
      <c r="P1382" s="5">
        <v>-2.770952035967698</v>
      </c>
      <c r="Q1382" s="5">
        <v>0.16497728043527024</v>
      </c>
      <c r="R1382" s="5">
        <f t="shared" si="64"/>
        <v>-0.24215363535010478</v>
      </c>
      <c r="S1382" s="5">
        <f t="shared" si="65"/>
        <v>-0.1500382918086639</v>
      </c>
      <c r="T1382" s="5">
        <v>-0.24215363535010478</v>
      </c>
      <c r="U1382" s="5">
        <v>-0.1500382918086639</v>
      </c>
    </row>
    <row r="1383" spans="1:21">
      <c r="A1383" s="5">
        <v>3223</v>
      </c>
      <c r="B1383" s="5">
        <v>1186</v>
      </c>
      <c r="C1383" s="5" t="s">
        <v>37</v>
      </c>
      <c r="D1383" s="5" t="s">
        <v>36</v>
      </c>
      <c r="E1383" s="5" t="s">
        <v>42</v>
      </c>
      <c r="F1383" s="5" t="s">
        <v>183</v>
      </c>
      <c r="G1383" s="6" t="s">
        <v>118</v>
      </c>
      <c r="H1383" s="8">
        <v>1.3541483256501062E-3</v>
      </c>
      <c r="I1383">
        <f t="shared" si="63"/>
        <v>-2.8683337629157921</v>
      </c>
      <c r="N1383" s="5">
        <v>1.8383638899736204E-3</v>
      </c>
      <c r="O1383" s="5">
        <v>9.8168574014980488E-4</v>
      </c>
      <c r="P1383" s="5">
        <v>-2.770952035967698</v>
      </c>
      <c r="Q1383" s="5">
        <v>0.16497728043527024</v>
      </c>
      <c r="R1383" s="5">
        <f t="shared" si="64"/>
        <v>-0.49324905570047611</v>
      </c>
      <c r="S1383" s="5">
        <f t="shared" si="65"/>
        <v>-0.59027356185752122</v>
      </c>
      <c r="T1383" s="5">
        <v>-0.49324905570047611</v>
      </c>
      <c r="U1383" s="5">
        <v>-0.59027356185752122</v>
      </c>
    </row>
    <row r="1384" spans="1:21">
      <c r="A1384" s="5">
        <v>3307</v>
      </c>
      <c r="B1384" s="5">
        <v>1195</v>
      </c>
      <c r="C1384" s="5" t="s">
        <v>37</v>
      </c>
      <c r="D1384" s="5" t="s">
        <v>36</v>
      </c>
      <c r="E1384" s="5" t="s">
        <v>42</v>
      </c>
      <c r="F1384" s="5" t="s">
        <v>183</v>
      </c>
      <c r="G1384" s="6" t="s">
        <v>118</v>
      </c>
      <c r="H1384" s="8">
        <v>1.5543621050663526E-3</v>
      </c>
      <c r="I1384">
        <f t="shared" si="63"/>
        <v>-2.808447800262873</v>
      </c>
      <c r="N1384" s="5">
        <v>1.8383638899736204E-3</v>
      </c>
      <c r="O1384" s="5">
        <v>9.8168574014980488E-4</v>
      </c>
      <c r="P1384" s="5">
        <v>-2.770952035967698</v>
      </c>
      <c r="Q1384" s="5">
        <v>0.16497728043527024</v>
      </c>
      <c r="R1384" s="5">
        <f t="shared" si="64"/>
        <v>-0.28930010215278179</v>
      </c>
      <c r="S1384" s="5">
        <f t="shared" si="65"/>
        <v>-0.2272783512750815</v>
      </c>
      <c r="T1384" s="5">
        <v>-0.28930010215278179</v>
      </c>
      <c r="U1384" s="5">
        <v>-0.2272783512750815</v>
      </c>
    </row>
    <row r="1385" spans="1:21">
      <c r="A1385" s="5">
        <v>3391</v>
      </c>
      <c r="B1385" s="5">
        <v>1196</v>
      </c>
      <c r="C1385" s="5" t="s">
        <v>37</v>
      </c>
      <c r="D1385" s="5" t="s">
        <v>36</v>
      </c>
      <c r="E1385" s="5" t="s">
        <v>42</v>
      </c>
      <c r="F1385" s="5" t="s">
        <v>183</v>
      </c>
      <c r="G1385" s="6" t="s">
        <v>118</v>
      </c>
      <c r="H1385" s="8">
        <v>2.074764553805303E-3</v>
      </c>
      <c r="I1385">
        <f t="shared" si="63"/>
        <v>-2.6830311802939626</v>
      </c>
      <c r="N1385" s="5">
        <v>1.8383638899736204E-3</v>
      </c>
      <c r="O1385" s="5">
        <v>9.8168574014980488E-4</v>
      </c>
      <c r="P1385" s="5">
        <v>-2.770952035967698</v>
      </c>
      <c r="Q1385" s="5">
        <v>0.16497728043527024</v>
      </c>
      <c r="R1385" s="5">
        <f t="shared" si="64"/>
        <v>0.24081093792358438</v>
      </c>
      <c r="S1385" s="5">
        <f t="shared" si="65"/>
        <v>0.53292705178414956</v>
      </c>
      <c r="T1385" s="5">
        <v>0.24081093792358438</v>
      </c>
      <c r="U1385" s="5">
        <v>0.53292705178414956</v>
      </c>
    </row>
    <row r="1386" spans="1:21">
      <c r="A1386" s="5">
        <v>3475</v>
      </c>
      <c r="B1386" s="5">
        <v>1197</v>
      </c>
      <c r="C1386" s="5" t="s">
        <v>37</v>
      </c>
      <c r="D1386" s="5" t="s">
        <v>36</v>
      </c>
      <c r="E1386" s="5" t="s">
        <v>42</v>
      </c>
      <c r="F1386" s="5" t="s">
        <v>183</v>
      </c>
      <c r="G1386" s="6" t="s">
        <v>118</v>
      </c>
      <c r="H1386" s="8">
        <v>1.0298267187886824E-3</v>
      </c>
      <c r="I1386">
        <f t="shared" si="63"/>
        <v>-2.9872358446199159</v>
      </c>
      <c r="N1386" s="5">
        <v>1.8383638899736204E-3</v>
      </c>
      <c r="O1386" s="5">
        <v>9.8168574014980488E-4</v>
      </c>
      <c r="P1386" s="5">
        <v>-2.770952035967698</v>
      </c>
      <c r="Q1386" s="5">
        <v>0.16497728043527024</v>
      </c>
      <c r="R1386" s="5">
        <f t="shared" si="64"/>
        <v>-0.82362118355875835</v>
      </c>
      <c r="S1386" s="5">
        <f t="shared" si="65"/>
        <v>-1.3109914776239631</v>
      </c>
      <c r="T1386" s="5">
        <v>-0.82362118355875835</v>
      </c>
      <c r="U1386" s="5">
        <v>-1.3109914776239631</v>
      </c>
    </row>
    <row r="1387" spans="1:21">
      <c r="A1387" s="5">
        <v>3559</v>
      </c>
      <c r="B1387" s="5">
        <v>1203</v>
      </c>
      <c r="C1387" s="5" t="s">
        <v>37</v>
      </c>
      <c r="D1387" s="5" t="s">
        <v>36</v>
      </c>
      <c r="E1387" s="5" t="s">
        <v>42</v>
      </c>
      <c r="F1387" s="5" t="s">
        <v>183</v>
      </c>
      <c r="G1387" s="6" t="s">
        <v>118</v>
      </c>
      <c r="H1387" s="8">
        <v>1.669693282622305E-3</v>
      </c>
      <c r="I1387">
        <f t="shared" si="63"/>
        <v>-2.7773633000491937</v>
      </c>
      <c r="N1387" s="5">
        <v>1.8383638899736204E-3</v>
      </c>
      <c r="O1387" s="5">
        <v>9.8168574014980488E-4</v>
      </c>
      <c r="P1387" s="5">
        <v>-2.770952035967698</v>
      </c>
      <c r="Q1387" s="5">
        <v>0.16497728043527024</v>
      </c>
      <c r="R1387" s="5">
        <f t="shared" si="64"/>
        <v>-0.17181731429202213</v>
      </c>
      <c r="S1387" s="5">
        <f t="shared" si="65"/>
        <v>-3.8861496956311033E-2</v>
      </c>
      <c r="T1387" s="5">
        <v>-0.17181731429202213</v>
      </c>
      <c r="U1387" s="5">
        <v>-3.8861496956311033E-2</v>
      </c>
    </row>
    <row r="1388" spans="1:21">
      <c r="A1388" s="10">
        <v>3643</v>
      </c>
      <c r="B1388" s="10" t="s">
        <v>41</v>
      </c>
      <c r="C1388" s="10" t="s">
        <v>37</v>
      </c>
      <c r="D1388" s="10" t="s">
        <v>36</v>
      </c>
      <c r="E1388" s="10" t="s">
        <v>42</v>
      </c>
      <c r="F1388" s="10" t="s">
        <v>183</v>
      </c>
      <c r="G1388" s="6" t="s">
        <v>118</v>
      </c>
      <c r="H1388" s="11">
        <v>4.6937669400727395E-3</v>
      </c>
      <c r="I1388" s="40">
        <f t="shared" si="63"/>
        <v>-2.3284784782553594</v>
      </c>
      <c r="J1388" s="10"/>
      <c r="K1388" s="10"/>
      <c r="L1388" s="10"/>
      <c r="N1388" s="5">
        <v>1.8383638899736204E-3</v>
      </c>
      <c r="O1388" s="5">
        <v>9.8168574014980488E-4</v>
      </c>
      <c r="P1388" s="5">
        <v>-2.770952035967698</v>
      </c>
      <c r="Q1388" s="5">
        <v>0.16497728043527024</v>
      </c>
      <c r="R1388" s="5">
        <f t="shared" si="64"/>
        <v>2.9086732477782409</v>
      </c>
      <c r="S1388" s="5">
        <f t="shared" si="65"/>
        <v>2.6820272254757263</v>
      </c>
      <c r="T1388" s="5">
        <v>2.9086732477782409</v>
      </c>
      <c r="U1388" s="5">
        <v>2.6820272254757263</v>
      </c>
    </row>
    <row r="1389" spans="1:21">
      <c r="A1389" s="5">
        <v>955</v>
      </c>
      <c r="B1389" s="5">
        <v>1176</v>
      </c>
      <c r="C1389" s="5" t="s">
        <v>37</v>
      </c>
      <c r="D1389" s="5" t="s">
        <v>36</v>
      </c>
      <c r="E1389" s="5" t="s">
        <v>40</v>
      </c>
      <c r="F1389" s="5" t="s">
        <v>183</v>
      </c>
      <c r="G1389" s="6" t="s">
        <v>118</v>
      </c>
      <c r="H1389" s="8">
        <v>1.0165048349726832E-2</v>
      </c>
      <c r="I1389">
        <f t="shared" si="63"/>
        <v>-1.9928905513132396</v>
      </c>
      <c r="N1389" s="5">
        <v>1.8383638899736204E-3</v>
      </c>
      <c r="O1389" s="5">
        <v>9.8168574014980488E-4</v>
      </c>
      <c r="P1389" s="5">
        <v>-2.770952035967698</v>
      </c>
      <c r="Q1389" s="5">
        <v>0.16497728043527024</v>
      </c>
      <c r="R1389" s="5">
        <f t="shared" si="64"/>
        <v>8.4820264970769195</v>
      </c>
      <c r="S1389" s="5">
        <f t="shared" si="65"/>
        <v>4.7161735397846813</v>
      </c>
      <c r="T1389" s="5">
        <v>8.4820264970769195</v>
      </c>
      <c r="U1389" s="5">
        <v>4.7161735397846813</v>
      </c>
    </row>
    <row r="1390" spans="1:21">
      <c r="A1390" s="5">
        <v>1039</v>
      </c>
      <c r="B1390" s="5">
        <v>1177</v>
      </c>
      <c r="C1390" s="5" t="s">
        <v>37</v>
      </c>
      <c r="D1390" s="5" t="s">
        <v>36</v>
      </c>
      <c r="E1390" s="5" t="s">
        <v>40</v>
      </c>
      <c r="F1390" s="5" t="s">
        <v>183</v>
      </c>
      <c r="G1390" s="6" t="s">
        <v>118</v>
      </c>
      <c r="H1390" s="8">
        <v>1.0780738696843043E-2</v>
      </c>
      <c r="I1390">
        <f t="shared" si="63"/>
        <v>-1.9673514802465477</v>
      </c>
      <c r="N1390" s="5">
        <v>1.8383638899736204E-3</v>
      </c>
      <c r="O1390" s="5">
        <v>9.8168574014980488E-4</v>
      </c>
      <c r="P1390" s="5">
        <v>-2.770952035967698</v>
      </c>
      <c r="Q1390" s="5">
        <v>0.16497728043527024</v>
      </c>
      <c r="R1390" s="5">
        <f t="shared" si="64"/>
        <v>9.1092031198342767</v>
      </c>
      <c r="S1390" s="5">
        <f t="shared" si="65"/>
        <v>4.8709771042470749</v>
      </c>
      <c r="T1390" s="5">
        <v>9.1092031198342767</v>
      </c>
      <c r="U1390" s="5">
        <v>4.8709771042470749</v>
      </c>
    </row>
    <row r="1391" spans="1:21">
      <c r="A1391" s="5">
        <v>1123</v>
      </c>
      <c r="B1391" s="5">
        <v>1179</v>
      </c>
      <c r="C1391" s="5" t="s">
        <v>37</v>
      </c>
      <c r="D1391" s="5" t="s">
        <v>36</v>
      </c>
      <c r="E1391" s="5" t="s">
        <v>40</v>
      </c>
      <c r="F1391" s="5" t="s">
        <v>183</v>
      </c>
      <c r="G1391" s="6" t="s">
        <v>118</v>
      </c>
      <c r="H1391" s="8">
        <v>1.2883707108241266E-2</v>
      </c>
      <c r="I1391">
        <f t="shared" si="63"/>
        <v>-1.8899591567738354</v>
      </c>
      <c r="N1391" s="5">
        <v>1.8383638899736204E-3</v>
      </c>
      <c r="O1391" s="5">
        <v>9.8168574014980488E-4</v>
      </c>
      <c r="P1391" s="5">
        <v>-2.770952035967698</v>
      </c>
      <c r="Q1391" s="5">
        <v>0.16497728043527024</v>
      </c>
      <c r="R1391" s="5">
        <f t="shared" si="64"/>
        <v>11.251404361422354</v>
      </c>
      <c r="S1391" s="5">
        <f t="shared" si="65"/>
        <v>5.3400860825774439</v>
      </c>
      <c r="T1391" s="5">
        <v>11.251404361422354</v>
      </c>
      <c r="U1391" s="5">
        <v>5.3400860825774439</v>
      </c>
    </row>
    <row r="1392" spans="1:21">
      <c r="A1392" s="5">
        <v>1207</v>
      </c>
      <c r="B1392" s="5">
        <v>1180</v>
      </c>
      <c r="C1392" s="5" t="s">
        <v>37</v>
      </c>
      <c r="D1392" s="5" t="s">
        <v>36</v>
      </c>
      <c r="E1392" s="5" t="s">
        <v>40</v>
      </c>
      <c r="F1392" s="5" t="s">
        <v>183</v>
      </c>
      <c r="G1392" s="6" t="s">
        <v>118</v>
      </c>
      <c r="H1392" s="8">
        <v>9.1029334988082262E-3</v>
      </c>
      <c r="I1392">
        <f t="shared" si="63"/>
        <v>-2.0408186299817737</v>
      </c>
      <c r="N1392" s="5">
        <v>1.8383638899736204E-3</v>
      </c>
      <c r="O1392" s="5">
        <v>9.8168574014980488E-4</v>
      </c>
      <c r="P1392" s="5">
        <v>-2.770952035967698</v>
      </c>
      <c r="Q1392" s="5">
        <v>0.16497728043527024</v>
      </c>
      <c r="R1392" s="5">
        <f t="shared" si="64"/>
        <v>7.4000969064968141</v>
      </c>
      <c r="S1392" s="5">
        <f t="shared" si="65"/>
        <v>4.4256603337112006</v>
      </c>
      <c r="T1392" s="5">
        <v>7.4000969064968141</v>
      </c>
      <c r="U1392" s="5">
        <v>4.4256603337112006</v>
      </c>
    </row>
    <row r="1393" spans="1:22">
      <c r="A1393" s="5">
        <v>1291</v>
      </c>
      <c r="B1393" s="5">
        <v>1190</v>
      </c>
      <c r="C1393" s="5" t="s">
        <v>37</v>
      </c>
      <c r="D1393" s="5" t="s">
        <v>36</v>
      </c>
      <c r="E1393" s="5" t="s">
        <v>40</v>
      </c>
      <c r="F1393" s="5" t="s">
        <v>183</v>
      </c>
      <c r="G1393" s="6" t="s">
        <v>118</v>
      </c>
      <c r="H1393" s="8">
        <v>8.7178659035746457E-3</v>
      </c>
      <c r="I1393">
        <f t="shared" si="63"/>
        <v>-2.0595898154956083</v>
      </c>
      <c r="N1393" s="5">
        <v>1.8383638899736204E-3</v>
      </c>
      <c r="O1393" s="5">
        <v>9.8168574014980488E-4</v>
      </c>
      <c r="P1393" s="5">
        <v>-2.770952035967698</v>
      </c>
      <c r="Q1393" s="5">
        <v>0.16497728043527024</v>
      </c>
      <c r="R1393" s="5">
        <f t="shared" si="64"/>
        <v>7.0078455173966532</v>
      </c>
      <c r="S1393" s="5">
        <f t="shared" si="65"/>
        <v>4.3118799061013533</v>
      </c>
      <c r="T1393" s="5">
        <v>7.0078455173966532</v>
      </c>
      <c r="U1393" s="5">
        <v>4.3118799061013533</v>
      </c>
    </row>
    <row r="1394" spans="1:22">
      <c r="A1394" s="5">
        <v>1375</v>
      </c>
      <c r="B1394" s="5">
        <v>1191</v>
      </c>
      <c r="C1394" s="5" t="s">
        <v>37</v>
      </c>
      <c r="D1394" s="5" t="s">
        <v>36</v>
      </c>
      <c r="E1394" s="5" t="s">
        <v>40</v>
      </c>
      <c r="F1394" s="5" t="s">
        <v>183</v>
      </c>
      <c r="G1394" s="6" t="s">
        <v>118</v>
      </c>
      <c r="H1394" s="8">
        <v>7.0287384752458874E-3</v>
      </c>
      <c r="I1394">
        <f t="shared" si="63"/>
        <v>-2.1531226155780372</v>
      </c>
      <c r="N1394" s="5">
        <v>1.8383638899736204E-3</v>
      </c>
      <c r="O1394" s="5">
        <v>9.8168574014980488E-4</v>
      </c>
      <c r="P1394" s="5">
        <v>-2.770952035967698</v>
      </c>
      <c r="Q1394" s="5">
        <v>0.16497728043527024</v>
      </c>
      <c r="R1394" s="5">
        <f t="shared" si="64"/>
        <v>5.2872058470363621</v>
      </c>
      <c r="S1394" s="5">
        <f t="shared" si="65"/>
        <v>3.7449363861472409</v>
      </c>
      <c r="T1394" s="5">
        <v>5.2872058470363621</v>
      </c>
      <c r="U1394" s="5">
        <v>3.7449363861472409</v>
      </c>
    </row>
    <row r="1395" spans="1:22">
      <c r="A1395" s="5">
        <v>1459</v>
      </c>
      <c r="B1395" s="5">
        <v>1193</v>
      </c>
      <c r="C1395" s="5" t="s">
        <v>37</v>
      </c>
      <c r="D1395" s="5" t="s">
        <v>36</v>
      </c>
      <c r="E1395" s="5" t="s">
        <v>40</v>
      </c>
      <c r="F1395" s="5" t="s">
        <v>183</v>
      </c>
      <c r="G1395" s="6" t="s">
        <v>118</v>
      </c>
      <c r="H1395" s="8">
        <v>5.9189172702737271E-3</v>
      </c>
      <c r="I1395">
        <f t="shared" si="63"/>
        <v>-2.2277577301945093</v>
      </c>
      <c r="N1395" s="5">
        <v>1.8383638899736204E-3</v>
      </c>
      <c r="O1395" s="5">
        <v>9.8168574014980488E-4</v>
      </c>
      <c r="P1395" s="5">
        <v>-2.770952035967698</v>
      </c>
      <c r="Q1395" s="5">
        <v>0.16497728043527024</v>
      </c>
      <c r="R1395" s="5">
        <f t="shared" si="64"/>
        <v>4.1566798960300835</v>
      </c>
      <c r="S1395" s="5">
        <f t="shared" si="65"/>
        <v>3.2925400657596247</v>
      </c>
      <c r="T1395" s="5">
        <v>4.1566798960300835</v>
      </c>
      <c r="U1395" s="5">
        <v>3.2925400657596247</v>
      </c>
    </row>
    <row r="1396" spans="1:22">
      <c r="A1396" s="5">
        <v>1543</v>
      </c>
      <c r="B1396" s="5">
        <v>1194</v>
      </c>
      <c r="C1396" s="5" t="s">
        <v>37</v>
      </c>
      <c r="D1396" s="5" t="s">
        <v>36</v>
      </c>
      <c r="E1396" s="5" t="s">
        <v>40</v>
      </c>
      <c r="F1396" s="5" t="s">
        <v>183</v>
      </c>
      <c r="G1396" s="6" t="s">
        <v>118</v>
      </c>
      <c r="H1396" s="8">
        <v>7.4562371322104016E-3</v>
      </c>
      <c r="I1396">
        <f t="shared" si="63"/>
        <v>-2.1274802884796098</v>
      </c>
      <c r="N1396" s="5">
        <v>1.8383638899736204E-3</v>
      </c>
      <c r="O1396" s="5">
        <v>9.8168574014980488E-4</v>
      </c>
      <c r="P1396" s="5">
        <v>-2.770952035967698</v>
      </c>
      <c r="Q1396" s="5">
        <v>0.16497728043527024</v>
      </c>
      <c r="R1396" s="5">
        <f t="shared" si="64"/>
        <v>5.722679888759</v>
      </c>
      <c r="S1396" s="5">
        <f t="shared" si="65"/>
        <v>3.9003658309215368</v>
      </c>
      <c r="T1396" s="5">
        <v>5.722679888759</v>
      </c>
      <c r="U1396" s="5">
        <v>3.9003658309215368</v>
      </c>
    </row>
    <row r="1397" spans="1:22">
      <c r="A1397" s="5">
        <v>1627</v>
      </c>
      <c r="B1397" s="5">
        <v>1199</v>
      </c>
      <c r="C1397" s="5" t="s">
        <v>37</v>
      </c>
      <c r="D1397" s="5" t="s">
        <v>36</v>
      </c>
      <c r="E1397" s="5" t="s">
        <v>40</v>
      </c>
      <c r="F1397" s="5" t="s">
        <v>183</v>
      </c>
      <c r="G1397" s="6" t="s">
        <v>118</v>
      </c>
      <c r="H1397" s="8">
        <v>7.5051880531058057E-3</v>
      </c>
      <c r="I1397">
        <f t="shared" si="63"/>
        <v>-2.1246384214216483</v>
      </c>
      <c r="N1397" s="5">
        <v>1.8383638899736204E-3</v>
      </c>
      <c r="O1397" s="5">
        <v>9.8168574014980488E-4</v>
      </c>
      <c r="P1397" s="5">
        <v>-2.770952035967698</v>
      </c>
      <c r="Q1397" s="5">
        <v>0.16497728043527024</v>
      </c>
      <c r="R1397" s="5">
        <f t="shared" si="64"/>
        <v>5.7725440345781438</v>
      </c>
      <c r="S1397" s="5">
        <f t="shared" si="65"/>
        <v>3.91759163953266</v>
      </c>
      <c r="T1397" s="5">
        <v>5.7725440345781438</v>
      </c>
      <c r="U1397" s="5">
        <v>3.91759163953266</v>
      </c>
    </row>
    <row r="1398" spans="1:22">
      <c r="A1398" s="5">
        <v>1711</v>
      </c>
      <c r="B1398" s="5">
        <v>1200</v>
      </c>
      <c r="C1398" s="5" t="s">
        <v>37</v>
      </c>
      <c r="D1398" s="5" t="s">
        <v>36</v>
      </c>
      <c r="E1398" s="5" t="s">
        <v>40</v>
      </c>
      <c r="F1398" s="5" t="s">
        <v>183</v>
      </c>
      <c r="G1398" s="6" t="s">
        <v>118</v>
      </c>
      <c r="H1398" s="8">
        <v>7.4199478179180524E-3</v>
      </c>
      <c r="I1398">
        <f t="shared" si="63"/>
        <v>-2.1295991489622037</v>
      </c>
      <c r="N1398" s="5">
        <v>1.8383638899736204E-3</v>
      </c>
      <c r="O1398" s="5">
        <v>9.8168574014980488E-4</v>
      </c>
      <c r="P1398" s="5">
        <v>-2.770952035967698</v>
      </c>
      <c r="Q1398" s="5">
        <v>0.16497728043527024</v>
      </c>
      <c r="R1398" s="5">
        <f t="shared" si="64"/>
        <v>5.6857135635816451</v>
      </c>
      <c r="S1398" s="5">
        <f t="shared" si="65"/>
        <v>3.8875224837830484</v>
      </c>
      <c r="T1398" s="5">
        <v>5.6857135635816451</v>
      </c>
      <c r="U1398" s="5">
        <v>3.8875224837830484</v>
      </c>
    </row>
    <row r="1399" spans="1:22">
      <c r="A1399" s="144">
        <v>1795</v>
      </c>
      <c r="B1399" s="144" t="s">
        <v>43</v>
      </c>
      <c r="C1399" s="144" t="s">
        <v>37</v>
      </c>
      <c r="D1399" s="144" t="s">
        <v>36</v>
      </c>
      <c r="E1399" s="144" t="s">
        <v>40</v>
      </c>
      <c r="F1399" s="144" t="s">
        <v>183</v>
      </c>
      <c r="G1399" s="145" t="s">
        <v>118</v>
      </c>
      <c r="H1399" s="152">
        <v>1.0141713094206297E-3</v>
      </c>
      <c r="I1399" s="146">
        <f t="shared" si="63"/>
        <v>-2.9938886796652393</v>
      </c>
      <c r="J1399" s="144"/>
      <c r="K1399" s="144"/>
      <c r="L1399" s="144"/>
      <c r="M1399" s="144"/>
      <c r="N1399" s="5">
        <v>1.8383638899736204E-3</v>
      </c>
      <c r="O1399" s="5">
        <v>9.8168574014980488E-4</v>
      </c>
      <c r="P1399" s="5">
        <v>-2.770952035967698</v>
      </c>
      <c r="Q1399" s="5">
        <v>0.16497728043527024</v>
      </c>
      <c r="R1399" s="144">
        <f t="shared" si="64"/>
        <v>-0.83956865913853373</v>
      </c>
      <c r="S1399" s="144">
        <f t="shared" si="65"/>
        <v>-1.3513172426491278</v>
      </c>
      <c r="T1399" s="144">
        <v>-0.83956865913853373</v>
      </c>
      <c r="U1399" s="144">
        <v>-1.3513172426491278</v>
      </c>
      <c r="V1399" s="144"/>
    </row>
    <row r="1400" spans="1:22">
      <c r="A1400" s="5">
        <v>1879</v>
      </c>
      <c r="B1400" s="5">
        <v>1107</v>
      </c>
      <c r="C1400" s="5" t="s">
        <v>35</v>
      </c>
      <c r="D1400" s="5" t="s">
        <v>36</v>
      </c>
      <c r="E1400" s="5" t="s">
        <v>42</v>
      </c>
      <c r="F1400" s="5" t="s">
        <v>183</v>
      </c>
      <c r="G1400" s="6" t="s">
        <v>118</v>
      </c>
      <c r="H1400" s="8">
        <v>1.2668283252954252E-3</v>
      </c>
      <c r="I1400">
        <f t="shared" si="63"/>
        <v>-2.8972822347049454</v>
      </c>
      <c r="N1400" s="5">
        <v>1.8383638899736204E-3</v>
      </c>
      <c r="O1400" s="5">
        <v>9.8168574014980488E-4</v>
      </c>
      <c r="P1400" s="5">
        <v>-2.770952035967698</v>
      </c>
      <c r="Q1400" s="5">
        <v>0.16497728043527024</v>
      </c>
      <c r="R1400" s="5">
        <f t="shared" si="64"/>
        <v>-0.58219809181600124</v>
      </c>
      <c r="S1400" s="5">
        <f t="shared" si="65"/>
        <v>-0.76574300657607053</v>
      </c>
      <c r="T1400" s="5">
        <v>-0.58219809181600124</v>
      </c>
      <c r="U1400" s="5">
        <v>-0.76574300657607053</v>
      </c>
    </row>
    <row r="1401" spans="1:22">
      <c r="A1401" s="5">
        <v>1963</v>
      </c>
      <c r="B1401" s="5">
        <v>1113</v>
      </c>
      <c r="C1401" s="5" t="s">
        <v>35</v>
      </c>
      <c r="D1401" s="5" t="s">
        <v>36</v>
      </c>
      <c r="E1401" s="5" t="s">
        <v>42</v>
      </c>
      <c r="F1401" s="5" t="s">
        <v>183</v>
      </c>
      <c r="G1401" s="6" t="s">
        <v>118</v>
      </c>
      <c r="H1401" s="8">
        <v>6.6315938967259473E-4</v>
      </c>
      <c r="I1401">
        <f t="shared" si="63"/>
        <v>-3.1783820768201303</v>
      </c>
      <c r="N1401" s="5">
        <v>1.8383638899736204E-3</v>
      </c>
      <c r="O1401" s="5">
        <v>9.8168574014980488E-4</v>
      </c>
      <c r="P1401" s="5">
        <v>-2.770952035967698</v>
      </c>
      <c r="Q1401" s="5">
        <v>0.16497728043527024</v>
      </c>
      <c r="R1401" s="5">
        <f t="shared" si="64"/>
        <v>-1.1971290324760038</v>
      </c>
      <c r="S1401" s="5">
        <f t="shared" si="65"/>
        <v>-2.4696130265784673</v>
      </c>
      <c r="T1401" s="5">
        <v>-1.1971290324760038</v>
      </c>
      <c r="U1401" s="5">
        <v>-2.4696130265784673</v>
      </c>
    </row>
    <row r="1402" spans="1:22">
      <c r="A1402" s="5">
        <v>2047</v>
      </c>
      <c r="B1402" s="5">
        <v>1114</v>
      </c>
      <c r="C1402" s="5" t="s">
        <v>35</v>
      </c>
      <c r="D1402" s="5" t="s">
        <v>36</v>
      </c>
      <c r="E1402" s="5" t="s">
        <v>42</v>
      </c>
      <c r="F1402" s="5" t="s">
        <v>183</v>
      </c>
      <c r="G1402" s="6" t="s">
        <v>118</v>
      </c>
      <c r="H1402" s="8">
        <v>1.1713618746126496E-3</v>
      </c>
      <c r="I1402">
        <f t="shared" si="63"/>
        <v>-2.9313089154581373</v>
      </c>
      <c r="N1402" s="5">
        <v>1.8383638899736204E-3</v>
      </c>
      <c r="O1402" s="5">
        <v>9.8168574014980488E-4</v>
      </c>
      <c r="P1402" s="5">
        <v>-2.770952035967698</v>
      </c>
      <c r="Q1402" s="5">
        <v>0.16497728043527024</v>
      </c>
      <c r="R1402" s="5">
        <f t="shared" si="64"/>
        <v>-0.67944555786171101</v>
      </c>
      <c r="S1402" s="5">
        <f t="shared" si="65"/>
        <v>-0.97199371372445564</v>
      </c>
      <c r="T1402" s="5">
        <v>-0.67944555786171101</v>
      </c>
      <c r="U1402" s="5">
        <v>-0.97199371372445564</v>
      </c>
    </row>
    <row r="1403" spans="1:22">
      <c r="A1403" s="5">
        <v>2131</v>
      </c>
      <c r="B1403" s="5">
        <v>1115</v>
      </c>
      <c r="C1403" s="5" t="s">
        <v>35</v>
      </c>
      <c r="D1403" s="5" t="s">
        <v>36</v>
      </c>
      <c r="E1403" s="5" t="s">
        <v>42</v>
      </c>
      <c r="F1403" s="5" t="s">
        <v>183</v>
      </c>
      <c r="G1403" s="6" t="s">
        <v>118</v>
      </c>
      <c r="H1403" s="8">
        <v>8.6714975313176214E-4</v>
      </c>
      <c r="I1403">
        <f t="shared" si="63"/>
        <v>-3.0619058952081688</v>
      </c>
      <c r="N1403" s="5">
        <v>1.8383638899736204E-3</v>
      </c>
      <c r="O1403" s="5">
        <v>9.8168574014980488E-4</v>
      </c>
      <c r="P1403" s="5">
        <v>-2.770952035967698</v>
      </c>
      <c r="Q1403" s="5">
        <v>0.16497728043527024</v>
      </c>
      <c r="R1403" s="5">
        <f t="shared" si="64"/>
        <v>-0.98933303920015314</v>
      </c>
      <c r="S1403" s="5">
        <f t="shared" si="65"/>
        <v>-1.7635995603323584</v>
      </c>
      <c r="T1403" s="5">
        <v>-0.98933303920015314</v>
      </c>
      <c r="U1403" s="5">
        <v>-1.7635995603323584</v>
      </c>
    </row>
    <row r="1404" spans="1:22">
      <c r="A1404" s="5">
        <v>2215</v>
      </c>
      <c r="B1404" s="5">
        <v>1117</v>
      </c>
      <c r="C1404" s="5" t="s">
        <v>35</v>
      </c>
      <c r="D1404" s="5" t="s">
        <v>36</v>
      </c>
      <c r="E1404" s="5" t="s">
        <v>42</v>
      </c>
      <c r="F1404" s="5" t="s">
        <v>183</v>
      </c>
      <c r="G1404" s="6" t="s">
        <v>118</v>
      </c>
      <c r="H1404" s="8">
        <v>1.2854385247178845E-3</v>
      </c>
      <c r="I1404">
        <f t="shared" si="63"/>
        <v>-2.8909486883826161</v>
      </c>
      <c r="N1404" s="5">
        <v>1.8383638899736204E-3</v>
      </c>
      <c r="O1404" s="5">
        <v>9.8168574014980488E-4</v>
      </c>
      <c r="P1404" s="5">
        <v>-2.770952035967698</v>
      </c>
      <c r="Q1404" s="5">
        <v>0.16497728043527024</v>
      </c>
      <c r="R1404" s="5">
        <f t="shared" si="64"/>
        <v>-0.56324070182720565</v>
      </c>
      <c r="S1404" s="5">
        <f t="shared" si="65"/>
        <v>-0.72735259120724471</v>
      </c>
      <c r="T1404" s="5">
        <v>-0.56324070182720565</v>
      </c>
      <c r="U1404" s="5">
        <v>-0.72735259120724471</v>
      </c>
    </row>
    <row r="1405" spans="1:22">
      <c r="A1405" s="5">
        <v>2299</v>
      </c>
      <c r="B1405" s="5">
        <v>1118</v>
      </c>
      <c r="C1405" s="5" t="s">
        <v>35</v>
      </c>
      <c r="D1405" s="5" t="s">
        <v>36</v>
      </c>
      <c r="E1405" s="5" t="s">
        <v>42</v>
      </c>
      <c r="F1405" s="5" t="s">
        <v>183</v>
      </c>
      <c r="G1405" s="6" t="s">
        <v>118</v>
      </c>
      <c r="H1405" s="8">
        <v>1.5101162985824783E-3</v>
      </c>
      <c r="I1405">
        <f t="shared" si="63"/>
        <v>-2.8209896050990864</v>
      </c>
      <c r="N1405" s="5">
        <v>1.8383638899736204E-3</v>
      </c>
      <c r="O1405" s="5">
        <v>9.8168574014980488E-4</v>
      </c>
      <c r="P1405" s="5">
        <v>-2.770952035967698</v>
      </c>
      <c r="Q1405" s="5">
        <v>0.16497728043527024</v>
      </c>
      <c r="R1405" s="5">
        <f t="shared" si="64"/>
        <v>-0.33437135527816836</v>
      </c>
      <c r="S1405" s="5">
        <f t="shared" si="65"/>
        <v>-0.30329975739308462</v>
      </c>
      <c r="T1405" s="5">
        <v>-0.33437135527816836</v>
      </c>
      <c r="U1405" s="5">
        <v>-0.30329975739308462</v>
      </c>
    </row>
    <row r="1406" spans="1:22">
      <c r="A1406" s="5">
        <v>2383</v>
      </c>
      <c r="B1406" s="5">
        <v>1119</v>
      </c>
      <c r="C1406" s="5" t="s">
        <v>35</v>
      </c>
      <c r="D1406" s="5" t="s">
        <v>36</v>
      </c>
      <c r="E1406" s="5" t="s">
        <v>42</v>
      </c>
      <c r="F1406" s="5" t="s">
        <v>183</v>
      </c>
      <c r="G1406" s="6" t="s">
        <v>118</v>
      </c>
      <c r="H1406" s="8">
        <v>9.5701793823009659E-4</v>
      </c>
      <c r="I1406">
        <f t="shared" si="63"/>
        <v>-3.0190799217828914</v>
      </c>
      <c r="N1406" s="5">
        <v>1.8383638899736204E-3</v>
      </c>
      <c r="O1406" s="5">
        <v>9.8168574014980488E-4</v>
      </c>
      <c r="P1406" s="5">
        <v>-2.770952035967698</v>
      </c>
      <c r="Q1406" s="5">
        <v>0.16497728043527024</v>
      </c>
      <c r="R1406" s="5">
        <f t="shared" si="64"/>
        <v>-0.89778827958632745</v>
      </c>
      <c r="S1406" s="5">
        <f t="shared" si="65"/>
        <v>-1.5040124625678248</v>
      </c>
      <c r="T1406" s="5">
        <v>-0.89778827958632745</v>
      </c>
      <c r="U1406" s="5">
        <v>-1.5040124625678248</v>
      </c>
    </row>
    <row r="1407" spans="1:22">
      <c r="A1407" s="5">
        <v>2467</v>
      </c>
      <c r="B1407" s="5">
        <v>1204</v>
      </c>
      <c r="C1407" s="5" t="s">
        <v>35</v>
      </c>
      <c r="D1407" s="5" t="s">
        <v>36</v>
      </c>
      <c r="E1407" s="5" t="s">
        <v>42</v>
      </c>
      <c r="F1407" s="5" t="s">
        <v>183</v>
      </c>
      <c r="G1407" s="6" t="s">
        <v>118</v>
      </c>
      <c r="H1407" s="8">
        <v>9.1192405081639779E-4</v>
      </c>
      <c r="I1407">
        <f t="shared" si="63"/>
        <v>-3.0400413301856704</v>
      </c>
      <c r="N1407" s="5">
        <v>1.8383638899736204E-3</v>
      </c>
      <c r="O1407" s="5">
        <v>9.8168574014980488E-4</v>
      </c>
      <c r="P1407" s="5">
        <v>-2.770952035967698</v>
      </c>
      <c r="Q1407" s="5">
        <v>0.16497728043527024</v>
      </c>
      <c r="R1407" s="5">
        <f t="shared" si="64"/>
        <v>-0.94372343537948122</v>
      </c>
      <c r="S1407" s="5">
        <f t="shared" si="65"/>
        <v>-1.6310687963095079</v>
      </c>
      <c r="T1407" s="5">
        <v>-0.94372343537948122</v>
      </c>
      <c r="U1407" s="5">
        <v>-1.6310687963095079</v>
      </c>
    </row>
    <row r="1408" spans="1:22">
      <c r="A1408" s="5">
        <v>2551</v>
      </c>
      <c r="B1408" s="5">
        <v>1205</v>
      </c>
      <c r="C1408" s="5" t="s">
        <v>35</v>
      </c>
      <c r="D1408" s="5" t="s">
        <v>36</v>
      </c>
      <c r="E1408" s="5" t="s">
        <v>42</v>
      </c>
      <c r="F1408" s="5" t="s">
        <v>183</v>
      </c>
      <c r="G1408" s="6" t="s">
        <v>118</v>
      </c>
      <c r="H1408" s="8">
        <v>9.7025128001069214E-4</v>
      </c>
      <c r="I1408">
        <f t="shared" si="63"/>
        <v>-3.0131157756415794</v>
      </c>
      <c r="N1408" s="5">
        <v>1.8383638899736204E-3</v>
      </c>
      <c r="O1408" s="5">
        <v>9.8168574014980488E-4</v>
      </c>
      <c r="P1408" s="5">
        <v>-2.770952035967698</v>
      </c>
      <c r="Q1408" s="5">
        <v>0.16497728043527024</v>
      </c>
      <c r="R1408" s="5">
        <f t="shared" si="64"/>
        <v>-0.8843080575158957</v>
      </c>
      <c r="S1408" s="5">
        <f t="shared" si="65"/>
        <v>-1.4678611444858656</v>
      </c>
      <c r="T1408" s="5">
        <v>-0.8843080575158957</v>
      </c>
      <c r="U1408" s="5">
        <v>-1.4678611444858656</v>
      </c>
    </row>
    <row r="1409" spans="1:21">
      <c r="A1409" s="5">
        <v>2635</v>
      </c>
      <c r="B1409" s="5">
        <v>1206</v>
      </c>
      <c r="C1409" s="5" t="s">
        <v>35</v>
      </c>
      <c r="D1409" s="5" t="s">
        <v>36</v>
      </c>
      <c r="E1409" s="5" t="s">
        <v>42</v>
      </c>
      <c r="F1409" s="5" t="s">
        <v>183</v>
      </c>
      <c r="G1409" s="6" t="s">
        <v>118</v>
      </c>
      <c r="H1409" s="8">
        <v>2.5034563858703705E-4</v>
      </c>
      <c r="I1409">
        <f t="shared" si="63"/>
        <v>-3.6014599702889685</v>
      </c>
      <c r="N1409" s="5">
        <v>1.8383638899736204E-3</v>
      </c>
      <c r="O1409" s="5">
        <v>9.8168574014980488E-4</v>
      </c>
      <c r="P1409" s="5">
        <v>-2.770952035967698</v>
      </c>
      <c r="Q1409" s="5">
        <v>0.16497728043527024</v>
      </c>
      <c r="R1409" s="5">
        <f t="shared" si="64"/>
        <v>-1.6176442077525262</v>
      </c>
      <c r="S1409" s="5">
        <f t="shared" si="65"/>
        <v>-5.034074583664415</v>
      </c>
      <c r="T1409" s="5">
        <v>-1.6176442077525262</v>
      </c>
      <c r="U1409" s="5">
        <v>-5.034074583664415</v>
      </c>
    </row>
    <row r="1410" spans="1:21">
      <c r="A1410" s="5">
        <v>31</v>
      </c>
      <c r="B1410" s="5">
        <v>1120</v>
      </c>
      <c r="C1410" s="5" t="s">
        <v>35</v>
      </c>
      <c r="D1410" s="5" t="s">
        <v>36</v>
      </c>
      <c r="E1410" s="5" t="s">
        <v>40</v>
      </c>
      <c r="F1410" s="5" t="s">
        <v>183</v>
      </c>
      <c r="G1410" s="6" t="s">
        <v>118</v>
      </c>
      <c r="H1410" s="8">
        <v>4.3256399077171688E-3</v>
      </c>
      <c r="I1410">
        <f t="shared" ref="I1410:I1473" si="66">LOG(H1410)</f>
        <v>-2.3639496366769754</v>
      </c>
      <c r="N1410" s="5">
        <v>1.8383638899736204E-3</v>
      </c>
      <c r="O1410" s="5">
        <v>9.8168574014980488E-4</v>
      </c>
      <c r="P1410" s="5">
        <v>-2.770952035967698</v>
      </c>
      <c r="Q1410" s="5">
        <v>0.16497728043527024</v>
      </c>
      <c r="R1410" s="5">
        <f t="shared" ref="R1410:R1473" si="67">(H1410-N1410)/O1410</f>
        <v>2.5336784635009479</v>
      </c>
      <c r="S1410" s="5">
        <f t="shared" ref="S1410:S1473" si="68">(I1410-P1410)/Q1410</f>
        <v>2.4670209026170258</v>
      </c>
      <c r="T1410" s="5">
        <v>2.5336784635009479</v>
      </c>
      <c r="U1410" s="5">
        <v>2.4670209026170258</v>
      </c>
    </row>
    <row r="1411" spans="1:21">
      <c r="A1411" s="5">
        <v>115</v>
      </c>
      <c r="B1411" s="5">
        <v>1126</v>
      </c>
      <c r="C1411" s="5" t="s">
        <v>35</v>
      </c>
      <c r="D1411" s="5" t="s">
        <v>36</v>
      </c>
      <c r="E1411" s="5" t="s">
        <v>40</v>
      </c>
      <c r="F1411" s="5" t="s">
        <v>183</v>
      </c>
      <c r="G1411" s="6" t="s">
        <v>118</v>
      </c>
      <c r="H1411" s="8">
        <v>0.15131957793324963</v>
      </c>
      <c r="I1411">
        <f t="shared" si="66"/>
        <v>-0.82010487872952031</v>
      </c>
      <c r="N1411" s="5">
        <v>1.8383638899736204E-3</v>
      </c>
      <c r="O1411" s="5">
        <v>9.8168574014980488E-4</v>
      </c>
      <c r="P1411" s="5">
        <v>-2.770952035967698</v>
      </c>
      <c r="Q1411" s="5">
        <v>0.16497728043527024</v>
      </c>
      <c r="R1411" s="5">
        <f t="shared" si="67"/>
        <v>152.26992501741466</v>
      </c>
      <c r="S1411" s="5">
        <f t="shared" si="68"/>
        <v>11.824944332280973</v>
      </c>
      <c r="T1411" s="5">
        <v>152.26992501741466</v>
      </c>
      <c r="U1411" s="5">
        <v>11.824944332280973</v>
      </c>
    </row>
    <row r="1412" spans="1:21">
      <c r="A1412" s="5">
        <v>199</v>
      </c>
      <c r="B1412" s="5">
        <v>1127</v>
      </c>
      <c r="C1412" s="5" t="s">
        <v>35</v>
      </c>
      <c r="D1412" s="5" t="s">
        <v>36</v>
      </c>
      <c r="E1412" s="5" t="s">
        <v>40</v>
      </c>
      <c r="F1412" s="5" t="s">
        <v>183</v>
      </c>
      <c r="G1412" s="6" t="s">
        <v>118</v>
      </c>
      <c r="H1412" s="8">
        <v>4.5955779473488851E-3</v>
      </c>
      <c r="I1412">
        <f t="shared" si="66"/>
        <v>-2.3376598632635615</v>
      </c>
      <c r="N1412" s="5">
        <v>1.8383638899736204E-3</v>
      </c>
      <c r="O1412" s="5">
        <v>9.8168574014980488E-4</v>
      </c>
      <c r="P1412" s="5">
        <v>-2.770952035967698</v>
      </c>
      <c r="Q1412" s="5">
        <v>0.16497728043527024</v>
      </c>
      <c r="R1412" s="5">
        <f t="shared" si="67"/>
        <v>2.8086524481393758</v>
      </c>
      <c r="S1412" s="5">
        <f t="shared" si="68"/>
        <v>2.6263748048273907</v>
      </c>
      <c r="T1412" s="5">
        <v>2.8086524481393758</v>
      </c>
      <c r="U1412" s="5">
        <v>2.6263748048273907</v>
      </c>
    </row>
    <row r="1413" spans="1:21">
      <c r="A1413" s="5">
        <v>283</v>
      </c>
      <c r="B1413" s="5">
        <v>1128</v>
      </c>
      <c r="C1413" s="5" t="s">
        <v>35</v>
      </c>
      <c r="D1413" s="5" t="s">
        <v>36</v>
      </c>
      <c r="E1413" s="5" t="s">
        <v>40</v>
      </c>
      <c r="F1413" s="5" t="s">
        <v>183</v>
      </c>
      <c r="G1413" s="6" t="s">
        <v>118</v>
      </c>
      <c r="H1413" s="8">
        <v>8.3032474079894527E-3</v>
      </c>
      <c r="I1413">
        <f t="shared" si="66"/>
        <v>-2.0807520214138808</v>
      </c>
      <c r="N1413" s="5">
        <v>1.8383638899736204E-3</v>
      </c>
      <c r="O1413" s="5">
        <v>9.8168574014980488E-4</v>
      </c>
      <c r="P1413" s="5">
        <v>-2.770952035967698</v>
      </c>
      <c r="Q1413" s="5">
        <v>0.16497728043527024</v>
      </c>
      <c r="R1413" s="5">
        <f t="shared" si="67"/>
        <v>6.5854919284345454</v>
      </c>
      <c r="S1413" s="5">
        <f t="shared" si="68"/>
        <v>4.1836064501294832</v>
      </c>
      <c r="T1413" s="5">
        <v>6.5854919284345454</v>
      </c>
      <c r="U1413" s="5">
        <v>4.1836064501294832</v>
      </c>
    </row>
    <row r="1414" spans="1:21">
      <c r="A1414" s="5">
        <v>367</v>
      </c>
      <c r="B1414" s="5">
        <v>1142</v>
      </c>
      <c r="C1414" s="5" t="s">
        <v>35</v>
      </c>
      <c r="D1414" s="5" t="s">
        <v>36</v>
      </c>
      <c r="E1414" s="5" t="s">
        <v>40</v>
      </c>
      <c r="F1414" s="5" t="s">
        <v>183</v>
      </c>
      <c r="G1414" s="6" t="s">
        <v>118</v>
      </c>
      <c r="H1414" s="8">
        <v>5.7428575796916711E-3</v>
      </c>
      <c r="I1414">
        <f t="shared" si="66"/>
        <v>-2.2408719538948683</v>
      </c>
      <c r="N1414" s="5">
        <v>1.8383638899736204E-3</v>
      </c>
      <c r="O1414" s="5">
        <v>9.8168574014980488E-4</v>
      </c>
      <c r="P1414" s="5">
        <v>-2.770952035967698</v>
      </c>
      <c r="Q1414" s="5">
        <v>0.16497728043527024</v>
      </c>
      <c r="R1414" s="5">
        <f t="shared" si="67"/>
        <v>3.9773356482923203</v>
      </c>
      <c r="S1414" s="5">
        <f t="shared" si="68"/>
        <v>3.2130489766486945</v>
      </c>
      <c r="T1414" s="5">
        <v>3.9773356482923203</v>
      </c>
      <c r="U1414" s="5">
        <v>3.2130489766486945</v>
      </c>
    </row>
    <row r="1415" spans="1:21">
      <c r="A1415" s="5">
        <v>451</v>
      </c>
      <c r="B1415" s="5">
        <v>1143</v>
      </c>
      <c r="C1415" s="5" t="s">
        <v>35</v>
      </c>
      <c r="D1415" s="5" t="s">
        <v>36</v>
      </c>
      <c r="E1415" s="5" t="s">
        <v>40</v>
      </c>
      <c r="F1415" s="5" t="s">
        <v>183</v>
      </c>
      <c r="G1415" s="6" t="s">
        <v>118</v>
      </c>
      <c r="H1415" s="8">
        <v>5.6310350660733286E-3</v>
      </c>
      <c r="I1415">
        <f t="shared" si="66"/>
        <v>-2.2494117681740451</v>
      </c>
      <c r="N1415" s="5">
        <v>1.8383638899736204E-3</v>
      </c>
      <c r="O1415" s="5">
        <v>9.8168574014980488E-4</v>
      </c>
      <c r="P1415" s="5">
        <v>-2.770952035967698</v>
      </c>
      <c r="Q1415" s="5">
        <v>0.16497728043527024</v>
      </c>
      <c r="R1415" s="5">
        <f t="shared" si="67"/>
        <v>3.8634269817558398</v>
      </c>
      <c r="S1415" s="5">
        <f t="shared" si="68"/>
        <v>3.161285398920624</v>
      </c>
      <c r="T1415" s="5">
        <v>3.8634269817558398</v>
      </c>
      <c r="U1415" s="5">
        <v>3.161285398920624</v>
      </c>
    </row>
    <row r="1416" spans="1:21">
      <c r="A1416" s="5">
        <v>535</v>
      </c>
      <c r="B1416" s="5">
        <v>1144</v>
      </c>
      <c r="C1416" s="5" t="s">
        <v>35</v>
      </c>
      <c r="D1416" s="5" t="s">
        <v>36</v>
      </c>
      <c r="E1416" s="5" t="s">
        <v>40</v>
      </c>
      <c r="F1416" s="5" t="s">
        <v>183</v>
      </c>
      <c r="G1416" s="6" t="s">
        <v>118</v>
      </c>
      <c r="H1416" s="8">
        <v>8.0909003293136578E-3</v>
      </c>
      <c r="I1416">
        <f t="shared" si="66"/>
        <v>-2.0920031488083763</v>
      </c>
      <c r="N1416" s="5">
        <v>1.8383638899736204E-3</v>
      </c>
      <c r="O1416" s="5">
        <v>9.8168574014980488E-4</v>
      </c>
      <c r="P1416" s="5">
        <v>-2.770952035967698</v>
      </c>
      <c r="Q1416" s="5">
        <v>0.16497728043527024</v>
      </c>
      <c r="R1416" s="5">
        <f t="shared" si="67"/>
        <v>6.3691833176530634</v>
      </c>
      <c r="S1416" s="5">
        <f t="shared" si="68"/>
        <v>4.1154084087700253</v>
      </c>
      <c r="T1416" s="5">
        <v>6.3691833176530634</v>
      </c>
      <c r="U1416" s="5">
        <v>4.1154084087700253</v>
      </c>
    </row>
    <row r="1417" spans="1:21">
      <c r="A1417" s="5">
        <v>619</v>
      </c>
      <c r="B1417" s="5">
        <v>1145</v>
      </c>
      <c r="C1417" s="5" t="s">
        <v>35</v>
      </c>
      <c r="D1417" s="5" t="s">
        <v>36</v>
      </c>
      <c r="E1417" s="5" t="s">
        <v>40</v>
      </c>
      <c r="F1417" s="5" t="s">
        <v>183</v>
      </c>
      <c r="G1417" s="6" t="s">
        <v>118</v>
      </c>
      <c r="H1417" s="8">
        <v>7.1416104590854585E-3</v>
      </c>
      <c r="I1417">
        <f t="shared" si="66"/>
        <v>-2.1462038421974845</v>
      </c>
      <c r="N1417" s="5">
        <v>1.8383638899736204E-3</v>
      </c>
      <c r="O1417" s="5">
        <v>9.8168574014980488E-4</v>
      </c>
      <c r="P1417" s="5">
        <v>-2.770952035967698</v>
      </c>
      <c r="Q1417" s="5">
        <v>0.16497728043527024</v>
      </c>
      <c r="R1417" s="5">
        <f t="shared" si="67"/>
        <v>5.4021835626364147</v>
      </c>
      <c r="S1417" s="5">
        <f t="shared" si="68"/>
        <v>3.786874120617699</v>
      </c>
      <c r="T1417" s="5">
        <v>5.4021835626364147</v>
      </c>
      <c r="U1417" s="5">
        <v>3.786874120617699</v>
      </c>
    </row>
    <row r="1418" spans="1:21">
      <c r="A1418" s="5">
        <v>703</v>
      </c>
      <c r="B1418" s="5">
        <v>1146</v>
      </c>
      <c r="C1418" s="5" t="s">
        <v>35</v>
      </c>
      <c r="D1418" s="5" t="s">
        <v>36</v>
      </c>
      <c r="E1418" s="5" t="s">
        <v>40</v>
      </c>
      <c r="F1418" s="5" t="s">
        <v>183</v>
      </c>
      <c r="G1418" s="6" t="s">
        <v>118</v>
      </c>
      <c r="H1418" s="8">
        <v>4.1260089171356474E-3</v>
      </c>
      <c r="I1418">
        <f t="shared" si="66"/>
        <v>-2.3844698377640738</v>
      </c>
      <c r="N1418" s="5">
        <v>1.8383638899736204E-3</v>
      </c>
      <c r="O1418" s="5">
        <v>9.8168574014980488E-4</v>
      </c>
      <c r="P1418" s="5">
        <v>-2.770952035967698</v>
      </c>
      <c r="Q1418" s="5">
        <v>0.16497728043527024</v>
      </c>
      <c r="R1418" s="5">
        <f t="shared" si="67"/>
        <v>2.3303231712553276</v>
      </c>
      <c r="S1418" s="5">
        <f t="shared" si="68"/>
        <v>2.3426389208498479</v>
      </c>
      <c r="T1418" s="5">
        <v>2.3303231712553276</v>
      </c>
      <c r="U1418" s="5">
        <v>2.3426389208498479</v>
      </c>
    </row>
    <row r="1419" spans="1:21">
      <c r="A1419" s="5">
        <v>787</v>
      </c>
      <c r="B1419" s="5">
        <v>1158</v>
      </c>
      <c r="C1419" s="5" t="s">
        <v>35</v>
      </c>
      <c r="D1419" s="5" t="s">
        <v>36</v>
      </c>
      <c r="E1419" s="5" t="s">
        <v>40</v>
      </c>
      <c r="F1419" s="5" t="s">
        <v>183</v>
      </c>
      <c r="G1419" s="6" t="s">
        <v>118</v>
      </c>
      <c r="H1419" s="8">
        <v>3.1885464746141401E-3</v>
      </c>
      <c r="I1419">
        <f t="shared" si="66"/>
        <v>-2.4964072485775022</v>
      </c>
      <c r="N1419" s="5">
        <v>1.8383638899736204E-3</v>
      </c>
      <c r="O1419" s="5">
        <v>9.8168574014980488E-4</v>
      </c>
      <c r="P1419" s="5">
        <v>-2.770952035967698</v>
      </c>
      <c r="Q1419" s="5">
        <v>0.16497728043527024</v>
      </c>
      <c r="R1419" s="5">
        <f t="shared" si="67"/>
        <v>1.3753714956015175</v>
      </c>
      <c r="S1419" s="5">
        <f t="shared" si="68"/>
        <v>1.6641369445892582</v>
      </c>
      <c r="T1419" s="5">
        <v>1.3753714956015175</v>
      </c>
      <c r="U1419" s="5">
        <v>1.6641369445892582</v>
      </c>
    </row>
    <row r="1420" spans="1:21">
      <c r="A1420" s="5">
        <v>871</v>
      </c>
      <c r="B1420" s="5">
        <v>1159</v>
      </c>
      <c r="C1420" s="5" t="s">
        <v>35</v>
      </c>
      <c r="D1420" s="5" t="s">
        <v>36</v>
      </c>
      <c r="E1420" s="5" t="s">
        <v>40</v>
      </c>
      <c r="F1420" s="5" t="s">
        <v>183</v>
      </c>
      <c r="G1420" s="6" t="s">
        <v>118</v>
      </c>
      <c r="H1420" s="8">
        <v>5.5305236701233681E-3</v>
      </c>
      <c r="I1420">
        <f t="shared" si="66"/>
        <v>-2.2572337445945143</v>
      </c>
      <c r="N1420" s="5">
        <v>1.8383638899736204E-3</v>
      </c>
      <c r="O1420" s="5">
        <v>9.8168574014980488E-4</v>
      </c>
      <c r="P1420" s="5">
        <v>-2.770952035967698</v>
      </c>
      <c r="Q1420" s="5">
        <v>0.16497728043527024</v>
      </c>
      <c r="R1420" s="5">
        <f t="shared" si="67"/>
        <v>3.7610404523002701</v>
      </c>
      <c r="S1420" s="5">
        <f t="shared" si="68"/>
        <v>3.1138729527957274</v>
      </c>
      <c r="T1420" s="5">
        <v>3.7610404523002701</v>
      </c>
      <c r="U1420" s="5">
        <v>3.1138729527957274</v>
      </c>
    </row>
    <row r="1421" spans="1:21">
      <c r="A1421" s="5">
        <v>2800</v>
      </c>
      <c r="B1421" s="5">
        <v>1101</v>
      </c>
      <c r="C1421" s="5" t="s">
        <v>37</v>
      </c>
      <c r="D1421" s="5" t="s">
        <v>36</v>
      </c>
      <c r="E1421" s="5" t="s">
        <v>42</v>
      </c>
      <c r="F1421" s="5" t="s">
        <v>183</v>
      </c>
      <c r="G1421" s="6" t="s">
        <v>175</v>
      </c>
      <c r="H1421" s="8">
        <v>1.3917777367103122E-3</v>
      </c>
      <c r="I1421">
        <f t="shared" si="66"/>
        <v>-2.8564301148888505</v>
      </c>
      <c r="J1421" s="30">
        <f>AVERAGE(H1421:H1431)</f>
        <v>1.7649224224438329E-3</v>
      </c>
      <c r="K1421" s="30">
        <f>STDEV(H1421:H1431)</f>
        <v>3.7349850527362101E-3</v>
      </c>
      <c r="L1421" s="30">
        <f>AVERAGE(I1421:I1431)</f>
        <v>-3.5162000506134672</v>
      </c>
      <c r="M1421" s="30">
        <f>STDEV(I1421:I1431)</f>
        <v>1.2753073453461634</v>
      </c>
      <c r="N1421" s="5">
        <v>1.7649224224438329E-3</v>
      </c>
      <c r="O1421" s="5">
        <v>3.7349850527362101E-3</v>
      </c>
      <c r="P1421" s="5">
        <v>-3.5162000506134672</v>
      </c>
      <c r="Q1421" s="5">
        <v>1.2753073453461634</v>
      </c>
      <c r="R1421" s="5">
        <f t="shared" si="67"/>
        <v>-9.9905268820328713E-2</v>
      </c>
      <c r="S1421" s="5">
        <f t="shared" si="68"/>
        <v>0.51734190831115445</v>
      </c>
      <c r="T1421" s="5">
        <v>-9.9905268820328713E-2</v>
      </c>
      <c r="U1421" s="5">
        <v>0.51734190831115445</v>
      </c>
    </row>
    <row r="1422" spans="1:21">
      <c r="A1422" s="5">
        <v>2884</v>
      </c>
      <c r="B1422" s="5">
        <v>1102</v>
      </c>
      <c r="C1422" s="5" t="s">
        <v>37</v>
      </c>
      <c r="D1422" s="5" t="s">
        <v>36</v>
      </c>
      <c r="E1422" s="5" t="s">
        <v>42</v>
      </c>
      <c r="F1422" s="5" t="s">
        <v>183</v>
      </c>
      <c r="G1422" s="6" t="s">
        <v>175</v>
      </c>
      <c r="H1422" s="8">
        <v>1.1986307929173011E-4</v>
      </c>
      <c r="I1422">
        <f t="shared" si="66"/>
        <v>-3.9213145694375608</v>
      </c>
      <c r="N1422" s="5">
        <v>1.7649224224438329E-3</v>
      </c>
      <c r="O1422" s="5">
        <v>3.7349850527362101E-3</v>
      </c>
      <c r="P1422" s="5">
        <v>-3.5162000506134672</v>
      </c>
      <c r="Q1422" s="5">
        <v>1.2753073453461634</v>
      </c>
      <c r="R1422" s="5">
        <f t="shared" si="67"/>
        <v>-0.44044603122225345</v>
      </c>
      <c r="S1422" s="5">
        <f t="shared" si="68"/>
        <v>-0.31766030384944682</v>
      </c>
      <c r="T1422" s="5">
        <v>-0.44044603122225345</v>
      </c>
      <c r="U1422" s="5">
        <v>-0.31766030384944682</v>
      </c>
    </row>
    <row r="1423" spans="1:21">
      <c r="A1423" s="5">
        <v>2968</v>
      </c>
      <c r="B1423" s="5">
        <v>1103</v>
      </c>
      <c r="C1423" s="5" t="s">
        <v>37</v>
      </c>
      <c r="D1423" s="5" t="s">
        <v>36</v>
      </c>
      <c r="E1423" s="5" t="s">
        <v>42</v>
      </c>
      <c r="F1423" s="5" t="s">
        <v>183</v>
      </c>
      <c r="G1423" s="6" t="s">
        <v>175</v>
      </c>
      <c r="H1423" s="8">
        <v>7.4561979903795179E-4</v>
      </c>
      <c r="I1423">
        <f t="shared" si="66"/>
        <v>-3.1274825683327694</v>
      </c>
      <c r="N1423" s="5">
        <v>1.7649224224438329E-3</v>
      </c>
      <c r="O1423" s="5">
        <v>3.7349850527362101E-3</v>
      </c>
      <c r="P1423" s="5">
        <v>-3.5162000506134672</v>
      </c>
      <c r="Q1423" s="5">
        <v>1.2753073453461634</v>
      </c>
      <c r="R1423" s="5">
        <f t="shared" si="67"/>
        <v>-0.27290674768809342</v>
      </c>
      <c r="S1423" s="5">
        <f t="shared" si="68"/>
        <v>0.30480298235496023</v>
      </c>
      <c r="T1423" s="5">
        <v>-0.27290674768809342</v>
      </c>
      <c r="U1423" s="5">
        <v>0.30480298235496023</v>
      </c>
    </row>
    <row r="1424" spans="1:21">
      <c r="A1424" s="5">
        <v>3052</v>
      </c>
      <c r="B1424" s="5">
        <v>1184</v>
      </c>
      <c r="C1424" s="5" t="s">
        <v>37</v>
      </c>
      <c r="D1424" s="5" t="s">
        <v>36</v>
      </c>
      <c r="E1424" s="5" t="s">
        <v>42</v>
      </c>
      <c r="F1424" s="5" t="s">
        <v>183</v>
      </c>
      <c r="G1424" s="6" t="s">
        <v>175</v>
      </c>
      <c r="H1424" s="8">
        <v>3.8622663647282929E-4</v>
      </c>
      <c r="I1424">
        <f t="shared" si="66"/>
        <v>-3.4131577780080571</v>
      </c>
      <c r="N1424" s="5">
        <v>1.7649224224438329E-3</v>
      </c>
      <c r="O1424" s="5">
        <v>3.7349850527362101E-3</v>
      </c>
      <c r="P1424" s="5">
        <v>-3.5162000506134672</v>
      </c>
      <c r="Q1424" s="5">
        <v>1.2753073453461634</v>
      </c>
      <c r="R1424" s="5">
        <f t="shared" si="67"/>
        <v>-0.36913020172891614</v>
      </c>
      <c r="S1424" s="5">
        <f t="shared" si="68"/>
        <v>8.0797991936164062E-2</v>
      </c>
      <c r="T1424" s="5">
        <v>-0.36913020172891614</v>
      </c>
      <c r="U1424" s="5">
        <v>8.0797991936164062E-2</v>
      </c>
    </row>
    <row r="1425" spans="1:21">
      <c r="A1425" s="5">
        <v>3136</v>
      </c>
      <c r="B1425" s="5">
        <v>1185</v>
      </c>
      <c r="C1425" s="5" t="s">
        <v>37</v>
      </c>
      <c r="D1425" s="5" t="s">
        <v>36</v>
      </c>
      <c r="E1425" s="5" t="s">
        <v>42</v>
      </c>
      <c r="F1425" s="5" t="s">
        <v>183</v>
      </c>
      <c r="G1425" s="6" t="s">
        <v>175</v>
      </c>
      <c r="H1425" s="8">
        <v>5.7697926743788513E-4</v>
      </c>
      <c r="I1425">
        <f t="shared" si="66"/>
        <v>-3.238839792042</v>
      </c>
      <c r="N1425" s="5">
        <v>1.7649224224438329E-3</v>
      </c>
      <c r="O1425" s="5">
        <v>3.7349850527362101E-3</v>
      </c>
      <c r="P1425" s="5">
        <v>-3.5162000506134672</v>
      </c>
      <c r="Q1425" s="5">
        <v>1.2753073453461634</v>
      </c>
      <c r="R1425" s="5">
        <f t="shared" si="67"/>
        <v>-0.31805834246529935</v>
      </c>
      <c r="S1425" s="5">
        <f t="shared" si="68"/>
        <v>0.21748503181104303</v>
      </c>
      <c r="T1425" s="5">
        <v>-0.31805834246529935</v>
      </c>
      <c r="U1425" s="5">
        <v>0.21748503181104303</v>
      </c>
    </row>
    <row r="1426" spans="1:21">
      <c r="A1426" s="5">
        <v>3220</v>
      </c>
      <c r="B1426" s="5">
        <v>1186</v>
      </c>
      <c r="C1426" s="5" t="s">
        <v>37</v>
      </c>
      <c r="D1426" s="5" t="s">
        <v>36</v>
      </c>
      <c r="E1426" s="5" t="s">
        <v>42</v>
      </c>
      <c r="F1426" s="5" t="s">
        <v>183</v>
      </c>
      <c r="G1426" s="6" t="s">
        <v>175</v>
      </c>
      <c r="H1426" s="8">
        <v>5.898091960481552E-4</v>
      </c>
      <c r="I1426">
        <f t="shared" si="66"/>
        <v>-3.2292884604009822</v>
      </c>
      <c r="N1426" s="5">
        <v>1.7649224224438329E-3</v>
      </c>
      <c r="O1426" s="5">
        <v>3.7349850527362101E-3</v>
      </c>
      <c r="P1426" s="5">
        <v>-3.5162000506134672</v>
      </c>
      <c r="Q1426" s="5">
        <v>1.2753073453461634</v>
      </c>
      <c r="R1426" s="5">
        <f t="shared" si="67"/>
        <v>-0.31462327420421726</v>
      </c>
      <c r="S1426" s="5">
        <f t="shared" si="68"/>
        <v>0.22497446694671636</v>
      </c>
      <c r="T1426" s="5">
        <v>-0.31462327420421726</v>
      </c>
      <c r="U1426" s="5">
        <v>0.22497446694671636</v>
      </c>
    </row>
    <row r="1427" spans="1:21">
      <c r="A1427" s="5">
        <v>3304</v>
      </c>
      <c r="B1427" s="5">
        <v>1195</v>
      </c>
      <c r="C1427" s="5" t="s">
        <v>37</v>
      </c>
      <c r="D1427" s="5" t="s">
        <v>36</v>
      </c>
      <c r="E1427" s="5" t="s">
        <v>42</v>
      </c>
      <c r="F1427" s="5" t="s">
        <v>183</v>
      </c>
      <c r="G1427" s="6" t="s">
        <v>175</v>
      </c>
      <c r="H1427" s="8">
        <v>2.3004919688834679E-4</v>
      </c>
      <c r="I1427">
        <f t="shared" si="66"/>
        <v>-3.6381792785372773</v>
      </c>
      <c r="N1427" s="5">
        <v>1.7649224224438329E-3</v>
      </c>
      <c r="O1427" s="5">
        <v>3.7349850527362101E-3</v>
      </c>
      <c r="P1427" s="5">
        <v>-3.5162000506134672</v>
      </c>
      <c r="Q1427" s="5">
        <v>1.2753073453461634</v>
      </c>
      <c r="R1427" s="5">
        <f t="shared" si="67"/>
        <v>-0.41094494459383563</v>
      </c>
      <c r="S1427" s="5">
        <f t="shared" si="68"/>
        <v>-9.5646926498883011E-2</v>
      </c>
      <c r="T1427" s="5">
        <v>-0.41094494459383563</v>
      </c>
      <c r="U1427" s="5">
        <v>-9.5646926498883011E-2</v>
      </c>
    </row>
    <row r="1428" spans="1:21">
      <c r="A1428" s="5">
        <v>3388</v>
      </c>
      <c r="B1428" s="5">
        <v>1196</v>
      </c>
      <c r="C1428" s="5" t="s">
        <v>37</v>
      </c>
      <c r="D1428" s="5" t="s">
        <v>36</v>
      </c>
      <c r="E1428" s="5" t="s">
        <v>42</v>
      </c>
      <c r="F1428" s="5" t="s">
        <v>183</v>
      </c>
      <c r="G1428" s="6" t="s">
        <v>175</v>
      </c>
      <c r="H1428" s="8">
        <v>1.6487319953048795E-4</v>
      </c>
      <c r="I1428">
        <f t="shared" si="66"/>
        <v>-3.7828499340581234</v>
      </c>
      <c r="N1428" s="5">
        <v>1.7649224224438329E-3</v>
      </c>
      <c r="O1428" s="5">
        <v>3.7349850527362101E-3</v>
      </c>
      <c r="P1428" s="5">
        <v>-3.5162000506134672</v>
      </c>
      <c r="Q1428" s="5">
        <v>1.2753073453461634</v>
      </c>
      <c r="R1428" s="5">
        <f t="shared" si="67"/>
        <v>-0.42839508065532045</v>
      </c>
      <c r="S1428" s="5">
        <f t="shared" si="68"/>
        <v>-0.20908676204031276</v>
      </c>
      <c r="T1428" s="5">
        <v>-0.42839508065532045</v>
      </c>
      <c r="U1428" s="5">
        <v>-0.20908676204031276</v>
      </c>
    </row>
    <row r="1429" spans="1:21">
      <c r="A1429" s="5">
        <v>3472</v>
      </c>
      <c r="B1429" s="5">
        <v>1197</v>
      </c>
      <c r="C1429" s="5" t="s">
        <v>37</v>
      </c>
      <c r="D1429" s="5" t="s">
        <v>36</v>
      </c>
      <c r="E1429" s="5" t="s">
        <v>42</v>
      </c>
      <c r="F1429" s="5" t="s">
        <v>183</v>
      </c>
      <c r="G1429" s="6" t="s">
        <v>175</v>
      </c>
      <c r="H1429" s="8">
        <v>1.11E-7</v>
      </c>
      <c r="I1429">
        <f t="shared" si="66"/>
        <v>-6.9546770212133424</v>
      </c>
      <c r="N1429" s="5">
        <v>1.7649224224438329E-3</v>
      </c>
      <c r="O1429" s="5">
        <v>3.7349850527362101E-3</v>
      </c>
      <c r="P1429" s="5">
        <v>-3.5162000506134672</v>
      </c>
      <c r="Q1429" s="5">
        <v>1.2753073453461634</v>
      </c>
      <c r="R1429" s="5">
        <f t="shared" si="67"/>
        <v>-0.47250829589022075</v>
      </c>
      <c r="S1429" s="5">
        <f t="shared" si="68"/>
        <v>-2.6961947511300117</v>
      </c>
      <c r="T1429" s="5">
        <v>-0.47250829589022075</v>
      </c>
      <c r="U1429" s="5">
        <v>-2.6961947511300117</v>
      </c>
    </row>
    <row r="1430" spans="1:21">
      <c r="A1430" s="5">
        <v>3556</v>
      </c>
      <c r="B1430" s="5">
        <v>1203</v>
      </c>
      <c r="C1430" s="5" t="s">
        <v>37</v>
      </c>
      <c r="D1430" s="5" t="s">
        <v>36</v>
      </c>
      <c r="E1430" s="5" t="s">
        <v>42</v>
      </c>
      <c r="F1430" s="5" t="s">
        <v>183</v>
      </c>
      <c r="G1430" s="6" t="s">
        <v>175</v>
      </c>
      <c r="H1430" s="8">
        <v>2.3749920077708697E-3</v>
      </c>
      <c r="I1430">
        <f t="shared" si="66"/>
        <v>-2.6243378475072618</v>
      </c>
      <c r="N1430" s="5">
        <v>1.7649224224438329E-3</v>
      </c>
      <c r="O1430" s="5">
        <v>3.7349850527362101E-3</v>
      </c>
      <c r="P1430" s="5">
        <v>-3.5162000506134672</v>
      </c>
      <c r="Q1430" s="5">
        <v>1.2753073453461634</v>
      </c>
      <c r="R1430" s="5">
        <f t="shared" si="67"/>
        <v>0.16333923073670839</v>
      </c>
      <c r="S1430" s="5">
        <f t="shared" si="68"/>
        <v>0.69933118974087183</v>
      </c>
      <c r="T1430" s="5">
        <v>0.16333923073670839</v>
      </c>
      <c r="U1430" s="5">
        <v>0.69933118974087183</v>
      </c>
    </row>
    <row r="1431" spans="1:21">
      <c r="A1431" s="10">
        <v>3640</v>
      </c>
      <c r="B1431" s="10" t="s">
        <v>41</v>
      </c>
      <c r="C1431" s="10" t="s">
        <v>37</v>
      </c>
      <c r="D1431" s="10" t="s">
        <v>36</v>
      </c>
      <c r="E1431" s="10" t="s">
        <v>42</v>
      </c>
      <c r="F1431" s="10" t="s">
        <v>183</v>
      </c>
      <c r="G1431" s="6" t="s">
        <v>175</v>
      </c>
      <c r="H1431" s="11">
        <v>1.2833845527693594E-2</v>
      </c>
      <c r="I1431" s="40">
        <f t="shared" si="66"/>
        <v>-1.8916431923219061</v>
      </c>
      <c r="J1431" s="10"/>
      <c r="K1431" s="10"/>
      <c r="L1431" s="10"/>
      <c r="N1431" s="5">
        <v>1.7649224224438329E-3</v>
      </c>
      <c r="O1431" s="5">
        <v>3.7349850527362101E-3</v>
      </c>
      <c r="P1431" s="5">
        <v>-3.5162000506134672</v>
      </c>
      <c r="Q1431" s="5">
        <v>1.2753073453461634</v>
      </c>
      <c r="R1431" s="5">
        <f t="shared" si="67"/>
        <v>2.9635789565317769</v>
      </c>
      <c r="S1431" s="5">
        <f t="shared" si="68"/>
        <v>1.2738551724177507</v>
      </c>
      <c r="T1431" s="5">
        <v>2.9635789565317769</v>
      </c>
      <c r="U1431" s="5">
        <v>1.2738551724177507</v>
      </c>
    </row>
    <row r="1432" spans="1:21">
      <c r="A1432" s="5">
        <v>952</v>
      </c>
      <c r="B1432" s="5">
        <v>1176</v>
      </c>
      <c r="C1432" s="5" t="s">
        <v>37</v>
      </c>
      <c r="D1432" s="5" t="s">
        <v>36</v>
      </c>
      <c r="E1432" s="5" t="s">
        <v>40</v>
      </c>
      <c r="F1432" s="5" t="s">
        <v>183</v>
      </c>
      <c r="G1432" s="6" t="s">
        <v>175</v>
      </c>
      <c r="H1432" s="8">
        <v>2.6040753232648772E-2</v>
      </c>
      <c r="I1432">
        <f t="shared" si="66"/>
        <v>-1.5843464578898734</v>
      </c>
      <c r="N1432" s="5">
        <v>1.7649224224438329E-3</v>
      </c>
      <c r="O1432" s="5">
        <v>3.7349850527362101E-3</v>
      </c>
      <c r="P1432" s="5">
        <v>-3.5162000506134672</v>
      </c>
      <c r="Q1432" s="5">
        <v>1.2753073453461634</v>
      </c>
      <c r="R1432" s="5">
        <f t="shared" si="67"/>
        <v>6.499579106058464</v>
      </c>
      <c r="S1432" s="5">
        <f t="shared" si="68"/>
        <v>1.5148141346266775</v>
      </c>
      <c r="T1432" s="5">
        <v>6.499579106058464</v>
      </c>
      <c r="U1432" s="5">
        <v>1.5148141346266775</v>
      </c>
    </row>
    <row r="1433" spans="1:21">
      <c r="A1433" s="5">
        <v>1036</v>
      </c>
      <c r="B1433" s="5">
        <v>1177</v>
      </c>
      <c r="C1433" s="5" t="s">
        <v>37</v>
      </c>
      <c r="D1433" s="5" t="s">
        <v>36</v>
      </c>
      <c r="E1433" s="5" t="s">
        <v>40</v>
      </c>
      <c r="F1433" s="5" t="s">
        <v>183</v>
      </c>
      <c r="G1433" s="6" t="s">
        <v>175</v>
      </c>
      <c r="H1433" s="8">
        <v>6.1705552126642103E-3</v>
      </c>
      <c r="I1433">
        <f t="shared" si="66"/>
        <v>-2.2096757573690198</v>
      </c>
      <c r="N1433" s="5">
        <v>1.7649224224438329E-3</v>
      </c>
      <c r="O1433" s="5">
        <v>3.7349850527362101E-3</v>
      </c>
      <c r="P1433" s="5">
        <v>-3.5162000506134672</v>
      </c>
      <c r="Q1433" s="5">
        <v>1.2753073453461634</v>
      </c>
      <c r="R1433" s="5">
        <f t="shared" si="67"/>
        <v>1.1795583457537153</v>
      </c>
      <c r="S1433" s="5">
        <f t="shared" si="68"/>
        <v>1.0244779801607828</v>
      </c>
      <c r="T1433" s="5">
        <v>1.1795583457537153</v>
      </c>
      <c r="U1433" s="5">
        <v>1.0244779801607828</v>
      </c>
    </row>
    <row r="1434" spans="1:21">
      <c r="A1434" s="5">
        <v>1120</v>
      </c>
      <c r="B1434" s="5">
        <v>1179</v>
      </c>
      <c r="C1434" s="5" t="s">
        <v>37</v>
      </c>
      <c r="D1434" s="5" t="s">
        <v>36</v>
      </c>
      <c r="E1434" s="5" t="s">
        <v>40</v>
      </c>
      <c r="F1434" s="5" t="s">
        <v>183</v>
      </c>
      <c r="G1434" s="6" t="s">
        <v>175</v>
      </c>
      <c r="H1434" s="8">
        <v>1.5377292025806396E-2</v>
      </c>
      <c r="I1434">
        <f t="shared" si="66"/>
        <v>-1.8131201379934001</v>
      </c>
      <c r="N1434" s="5">
        <v>1.7649224224438329E-3</v>
      </c>
      <c r="O1434" s="5">
        <v>3.7349850527362101E-3</v>
      </c>
      <c r="P1434" s="5">
        <v>-3.5162000506134672</v>
      </c>
      <c r="Q1434" s="5">
        <v>1.2753073453461634</v>
      </c>
      <c r="R1434" s="5">
        <f t="shared" si="67"/>
        <v>3.6445579864878677</v>
      </c>
      <c r="S1434" s="5">
        <f t="shared" si="68"/>
        <v>1.335427039477916</v>
      </c>
      <c r="T1434" s="5">
        <v>3.6445579864878677</v>
      </c>
      <c r="U1434" s="5">
        <v>1.335427039477916</v>
      </c>
    </row>
    <row r="1435" spans="1:21">
      <c r="A1435" s="5">
        <v>1204</v>
      </c>
      <c r="B1435" s="5">
        <v>1180</v>
      </c>
      <c r="C1435" s="5" t="s">
        <v>37</v>
      </c>
      <c r="D1435" s="5" t="s">
        <v>36</v>
      </c>
      <c r="E1435" s="5" t="s">
        <v>40</v>
      </c>
      <c r="F1435" s="5" t="s">
        <v>183</v>
      </c>
      <c r="G1435" s="6" t="s">
        <v>175</v>
      </c>
      <c r="H1435" s="8">
        <v>1.4090076653321041E-2</v>
      </c>
      <c r="I1435">
        <f t="shared" si="66"/>
        <v>-1.8510866442203955</v>
      </c>
      <c r="N1435" s="5">
        <v>1.7649224224438329E-3</v>
      </c>
      <c r="O1435" s="5">
        <v>3.7349850527362101E-3</v>
      </c>
      <c r="P1435" s="5">
        <v>-3.5162000506134672</v>
      </c>
      <c r="Q1435" s="5">
        <v>1.2753073453461634</v>
      </c>
      <c r="R1435" s="5">
        <f t="shared" si="67"/>
        <v>3.2999206306991593</v>
      </c>
      <c r="S1435" s="5">
        <f t="shared" si="68"/>
        <v>1.3056565638623379</v>
      </c>
      <c r="T1435" s="5">
        <v>3.2999206306991593</v>
      </c>
      <c r="U1435" s="5">
        <v>1.3056565638623379</v>
      </c>
    </row>
    <row r="1436" spans="1:21">
      <c r="A1436" s="5">
        <v>1288</v>
      </c>
      <c r="B1436" s="5">
        <v>1190</v>
      </c>
      <c r="C1436" s="5" t="s">
        <v>37</v>
      </c>
      <c r="D1436" s="5" t="s">
        <v>36</v>
      </c>
      <c r="E1436" s="5" t="s">
        <v>40</v>
      </c>
      <c r="F1436" s="5" t="s">
        <v>183</v>
      </c>
      <c r="G1436" s="6" t="s">
        <v>175</v>
      </c>
      <c r="H1436" s="8">
        <v>2.4776342053739697E-2</v>
      </c>
      <c r="I1436">
        <f t="shared" si="66"/>
        <v>-1.6059628118881832</v>
      </c>
      <c r="N1436" s="5">
        <v>1.7649224224438329E-3</v>
      </c>
      <c r="O1436" s="5">
        <v>3.7349850527362101E-3</v>
      </c>
      <c r="P1436" s="5">
        <v>-3.5162000506134672</v>
      </c>
      <c r="Q1436" s="5">
        <v>1.2753073453461634</v>
      </c>
      <c r="R1436" s="5">
        <f t="shared" si="67"/>
        <v>6.1610473151526923</v>
      </c>
      <c r="S1436" s="5">
        <f t="shared" si="68"/>
        <v>1.497864217355996</v>
      </c>
      <c r="T1436" s="5">
        <v>6.1610473151526923</v>
      </c>
      <c r="U1436" s="5">
        <v>1.497864217355996</v>
      </c>
    </row>
    <row r="1437" spans="1:21">
      <c r="A1437" s="5">
        <v>1372</v>
      </c>
      <c r="B1437" s="5">
        <v>1191</v>
      </c>
      <c r="C1437" s="5" t="s">
        <v>37</v>
      </c>
      <c r="D1437" s="5" t="s">
        <v>36</v>
      </c>
      <c r="E1437" s="5" t="s">
        <v>40</v>
      </c>
      <c r="F1437" s="5" t="s">
        <v>183</v>
      </c>
      <c r="G1437" s="6" t="s">
        <v>175</v>
      </c>
      <c r="H1437" s="8">
        <v>3.7488581398593478E-2</v>
      </c>
      <c r="I1437">
        <f t="shared" si="66"/>
        <v>-1.4261009933586424</v>
      </c>
      <c r="N1437" s="5">
        <v>1.7649224224438329E-3</v>
      </c>
      <c r="O1437" s="5">
        <v>3.7349850527362101E-3</v>
      </c>
      <c r="P1437" s="5">
        <v>-3.5162000506134672</v>
      </c>
      <c r="Q1437" s="5">
        <v>1.2753073453461634</v>
      </c>
      <c r="R1437" s="5">
        <f t="shared" si="67"/>
        <v>9.5646056066486462</v>
      </c>
      <c r="S1437" s="5">
        <f t="shared" si="68"/>
        <v>1.6388983133218746</v>
      </c>
      <c r="T1437" s="5">
        <v>9.5646056066486462</v>
      </c>
      <c r="U1437" s="5">
        <v>1.6388983133218746</v>
      </c>
    </row>
    <row r="1438" spans="1:21">
      <c r="A1438" s="5">
        <v>1456</v>
      </c>
      <c r="B1438" s="5">
        <v>1193</v>
      </c>
      <c r="C1438" s="5" t="s">
        <v>37</v>
      </c>
      <c r="D1438" s="5" t="s">
        <v>36</v>
      </c>
      <c r="E1438" s="5" t="s">
        <v>40</v>
      </c>
      <c r="F1438" s="5" t="s">
        <v>183</v>
      </c>
      <c r="G1438" s="6" t="s">
        <v>175</v>
      </c>
      <c r="H1438" s="8">
        <v>7.3450061708283318E-3</v>
      </c>
      <c r="I1438">
        <f t="shared" si="66"/>
        <v>-2.1340078350057099</v>
      </c>
      <c r="N1438" s="5">
        <v>1.7649224224438329E-3</v>
      </c>
      <c r="O1438" s="5">
        <v>3.7349850527362101E-3</v>
      </c>
      <c r="P1438" s="5">
        <v>-3.5162000506134672</v>
      </c>
      <c r="Q1438" s="5">
        <v>1.2753073453461634</v>
      </c>
      <c r="R1438" s="5">
        <f t="shared" si="67"/>
        <v>1.4940043051301073</v>
      </c>
      <c r="S1438" s="5">
        <f t="shared" si="68"/>
        <v>1.0838110677019441</v>
      </c>
      <c r="T1438" s="5">
        <v>1.4940043051301073</v>
      </c>
      <c r="U1438" s="5">
        <v>1.0838110677019441</v>
      </c>
    </row>
    <row r="1439" spans="1:21">
      <c r="A1439" s="5">
        <v>1540</v>
      </c>
      <c r="B1439" s="5">
        <v>1194</v>
      </c>
      <c r="C1439" s="5" t="s">
        <v>37</v>
      </c>
      <c r="D1439" s="5" t="s">
        <v>36</v>
      </c>
      <c r="E1439" s="5" t="s">
        <v>40</v>
      </c>
      <c r="F1439" s="5" t="s">
        <v>183</v>
      </c>
      <c r="G1439" s="6" t="s">
        <v>175</v>
      </c>
      <c r="H1439" s="8">
        <v>1.8570650143323441E-2</v>
      </c>
      <c r="I1439">
        <f t="shared" si="66"/>
        <v>-1.7311728916982769</v>
      </c>
      <c r="N1439" s="5">
        <v>1.7649224224438329E-3</v>
      </c>
      <c r="O1439" s="5">
        <v>3.7349850527362101E-3</v>
      </c>
      <c r="P1439" s="5">
        <v>-3.5162000506134672</v>
      </c>
      <c r="Q1439" s="5">
        <v>1.2753073453461634</v>
      </c>
      <c r="R1439" s="5">
        <f t="shared" si="67"/>
        <v>4.4995435011360785</v>
      </c>
      <c r="S1439" s="5">
        <f t="shared" si="68"/>
        <v>1.3996839000646317</v>
      </c>
      <c r="T1439" s="5">
        <v>4.4995435011360785</v>
      </c>
      <c r="U1439" s="5">
        <v>1.3996839000646317</v>
      </c>
    </row>
    <row r="1440" spans="1:21">
      <c r="A1440" s="5">
        <v>1624</v>
      </c>
      <c r="B1440" s="5">
        <v>1199</v>
      </c>
      <c r="C1440" s="5" t="s">
        <v>37</v>
      </c>
      <c r="D1440" s="5" t="s">
        <v>36</v>
      </c>
      <c r="E1440" s="5" t="s">
        <v>40</v>
      </c>
      <c r="F1440" s="5" t="s">
        <v>183</v>
      </c>
      <c r="G1440" s="6" t="s">
        <v>175</v>
      </c>
      <c r="H1440" s="8">
        <v>9.1227410283171387E-3</v>
      </c>
      <c r="I1440">
        <f t="shared" si="66"/>
        <v>-2.0398746534897283</v>
      </c>
      <c r="N1440" s="5">
        <v>1.7649224224438329E-3</v>
      </c>
      <c r="O1440" s="5">
        <v>3.7349850527362101E-3</v>
      </c>
      <c r="P1440" s="5">
        <v>-3.5162000506134672</v>
      </c>
      <c r="Q1440" s="5">
        <v>1.2753073453461634</v>
      </c>
      <c r="R1440" s="5">
        <f t="shared" si="67"/>
        <v>1.9699727045716144</v>
      </c>
      <c r="S1440" s="5">
        <f t="shared" si="68"/>
        <v>1.1576232211875264</v>
      </c>
      <c r="T1440" s="5">
        <v>1.9699727045716144</v>
      </c>
      <c r="U1440" s="5">
        <v>1.1576232211875264</v>
      </c>
    </row>
    <row r="1441" spans="1:22">
      <c r="A1441" s="5">
        <v>1708</v>
      </c>
      <c r="B1441" s="5">
        <v>1200</v>
      </c>
      <c r="C1441" s="5" t="s">
        <v>37</v>
      </c>
      <c r="D1441" s="5" t="s">
        <v>36</v>
      </c>
      <c r="E1441" s="5" t="s">
        <v>40</v>
      </c>
      <c r="F1441" s="5" t="s">
        <v>183</v>
      </c>
      <c r="G1441" s="6" t="s">
        <v>175</v>
      </c>
      <c r="H1441" s="8">
        <v>1.3006125093101105E-2</v>
      </c>
      <c r="I1441">
        <f t="shared" si="66"/>
        <v>-1.8858520732573627</v>
      </c>
      <c r="N1441" s="5">
        <v>1.7649224224438329E-3</v>
      </c>
      <c r="O1441" s="5">
        <v>3.7349850527362101E-3</v>
      </c>
      <c r="P1441" s="5">
        <v>-3.5162000506134672</v>
      </c>
      <c r="Q1441" s="5">
        <v>1.2753073453461634</v>
      </c>
      <c r="R1441" s="5">
        <f t="shared" si="67"/>
        <v>3.0097048614483977</v>
      </c>
      <c r="S1441" s="5">
        <f t="shared" si="68"/>
        <v>1.278396131964229</v>
      </c>
      <c r="T1441" s="5">
        <v>3.0097048614483977</v>
      </c>
      <c r="U1441" s="5">
        <v>1.278396131964229</v>
      </c>
    </row>
    <row r="1442" spans="1:22">
      <c r="A1442" s="144">
        <v>1792</v>
      </c>
      <c r="B1442" s="144" t="s">
        <v>43</v>
      </c>
      <c r="C1442" s="144" t="s">
        <v>37</v>
      </c>
      <c r="D1442" s="144" t="s">
        <v>36</v>
      </c>
      <c r="E1442" s="144" t="s">
        <v>40</v>
      </c>
      <c r="F1442" s="144" t="s">
        <v>183</v>
      </c>
      <c r="G1442" s="145" t="s">
        <v>175</v>
      </c>
      <c r="H1442" s="152">
        <v>3.4948505972105049E-3</v>
      </c>
      <c r="I1442" s="146">
        <f t="shared" si="66"/>
        <v>-2.4565713853529014</v>
      </c>
      <c r="J1442" s="144"/>
      <c r="K1442" s="144"/>
      <c r="L1442" s="144"/>
      <c r="M1442" s="144"/>
      <c r="N1442" s="5">
        <v>1.7649224224438329E-3</v>
      </c>
      <c r="O1442" s="5">
        <v>3.7349850527362101E-3</v>
      </c>
      <c r="P1442" s="5">
        <v>-3.5162000506134672</v>
      </c>
      <c r="Q1442" s="5">
        <v>1.2753073453461634</v>
      </c>
      <c r="R1442" s="144">
        <f t="shared" si="67"/>
        <v>0.46316870090265694</v>
      </c>
      <c r="S1442" s="144">
        <f t="shared" si="68"/>
        <v>0.83088101791881797</v>
      </c>
      <c r="T1442" s="144">
        <v>0.46316870090265694</v>
      </c>
      <c r="U1442" s="144">
        <v>0.83088101791881797</v>
      </c>
      <c r="V1442" s="144"/>
    </row>
    <row r="1443" spans="1:22">
      <c r="A1443" s="5">
        <v>1876</v>
      </c>
      <c r="B1443" s="5">
        <v>1107</v>
      </c>
      <c r="C1443" s="5" t="s">
        <v>35</v>
      </c>
      <c r="D1443" s="5" t="s">
        <v>36</v>
      </c>
      <c r="E1443" s="5" t="s">
        <v>42</v>
      </c>
      <c r="F1443" s="5" t="s">
        <v>183</v>
      </c>
      <c r="G1443" s="6" t="s">
        <v>175</v>
      </c>
      <c r="H1443" s="8">
        <v>1.0736923474991573E-3</v>
      </c>
      <c r="I1443">
        <f t="shared" si="66"/>
        <v>-2.9691201422155937</v>
      </c>
      <c r="N1443" s="5">
        <v>1.7649224224438329E-3</v>
      </c>
      <c r="O1443" s="5">
        <v>3.7349850527362101E-3</v>
      </c>
      <c r="P1443" s="5">
        <v>-3.5162000506134672</v>
      </c>
      <c r="Q1443" s="5">
        <v>1.2753073453461634</v>
      </c>
      <c r="R1443" s="5">
        <f t="shared" si="67"/>
        <v>-0.18506903379393388</v>
      </c>
      <c r="S1443" s="5">
        <f t="shared" si="68"/>
        <v>0.42897887351960373</v>
      </c>
      <c r="T1443" s="5">
        <v>-0.18506903379393388</v>
      </c>
      <c r="U1443" s="5">
        <v>0.42897887351960373</v>
      </c>
    </row>
    <row r="1444" spans="1:22">
      <c r="A1444" s="5">
        <v>1960</v>
      </c>
      <c r="B1444" s="5">
        <v>1113</v>
      </c>
      <c r="C1444" s="5" t="s">
        <v>35</v>
      </c>
      <c r="D1444" s="5" t="s">
        <v>36</v>
      </c>
      <c r="E1444" s="5" t="s">
        <v>42</v>
      </c>
      <c r="F1444" s="5" t="s">
        <v>183</v>
      </c>
      <c r="G1444" s="6" t="s">
        <v>175</v>
      </c>
      <c r="H1444" s="8">
        <v>8.8755972869499226E-4</v>
      </c>
      <c r="I1444">
        <f t="shared" si="66"/>
        <v>-3.0518024112646307</v>
      </c>
      <c r="N1444" s="5">
        <v>1.7649224224438329E-3</v>
      </c>
      <c r="O1444" s="5">
        <v>3.7349850527362101E-3</v>
      </c>
      <c r="P1444" s="5">
        <v>-3.5162000506134672</v>
      </c>
      <c r="Q1444" s="5">
        <v>1.2753073453461634</v>
      </c>
      <c r="R1444" s="5">
        <f t="shared" si="67"/>
        <v>-0.23490393706022841</v>
      </c>
      <c r="S1444" s="5">
        <f t="shared" si="68"/>
        <v>0.36414566343047494</v>
      </c>
      <c r="T1444" s="5">
        <v>-0.23490393706022841</v>
      </c>
      <c r="U1444" s="5">
        <v>0.36414566343047494</v>
      </c>
    </row>
    <row r="1445" spans="1:22">
      <c r="A1445" s="5">
        <v>2044</v>
      </c>
      <c r="B1445" s="5">
        <v>1114</v>
      </c>
      <c r="C1445" s="5" t="s">
        <v>35</v>
      </c>
      <c r="D1445" s="5" t="s">
        <v>36</v>
      </c>
      <c r="E1445" s="5" t="s">
        <v>42</v>
      </c>
      <c r="F1445" s="5" t="s">
        <v>183</v>
      </c>
      <c r="G1445" s="6" t="s">
        <v>175</v>
      </c>
      <c r="H1445" s="8">
        <v>4.7908529021753465E-3</v>
      </c>
      <c r="I1445">
        <f t="shared" si="66"/>
        <v>-2.3195871634675229</v>
      </c>
      <c r="N1445" s="5">
        <v>1.7649224224438329E-3</v>
      </c>
      <c r="O1445" s="5">
        <v>3.7349850527362101E-3</v>
      </c>
      <c r="P1445" s="5">
        <v>-3.5162000506134672</v>
      </c>
      <c r="Q1445" s="5">
        <v>1.2753073453461634</v>
      </c>
      <c r="R1445" s="5">
        <f t="shared" si="67"/>
        <v>0.81015865847033297</v>
      </c>
      <c r="S1445" s="5">
        <f t="shared" si="68"/>
        <v>0.93829373092894819</v>
      </c>
      <c r="T1445" s="5">
        <v>0.81015865847033297</v>
      </c>
      <c r="U1445" s="5">
        <v>0.93829373092894819</v>
      </c>
    </row>
    <row r="1446" spans="1:22">
      <c r="A1446" s="5">
        <v>2128</v>
      </c>
      <c r="B1446" s="5">
        <v>1115</v>
      </c>
      <c r="C1446" s="5" t="s">
        <v>35</v>
      </c>
      <c r="D1446" s="5" t="s">
        <v>36</v>
      </c>
      <c r="E1446" s="5" t="s">
        <v>42</v>
      </c>
      <c r="F1446" s="5" t="s">
        <v>183</v>
      </c>
      <c r="G1446" s="6" t="s">
        <v>175</v>
      </c>
      <c r="H1446" s="8">
        <v>3.5376787204425143E-4</v>
      </c>
      <c r="I1446">
        <f t="shared" si="66"/>
        <v>-3.451281610735109</v>
      </c>
      <c r="N1446" s="5">
        <v>1.7649224224438329E-3</v>
      </c>
      <c r="O1446" s="5">
        <v>3.7349850527362101E-3</v>
      </c>
      <c r="P1446" s="5">
        <v>-3.5162000506134672</v>
      </c>
      <c r="Q1446" s="5">
        <v>1.2753073453461634</v>
      </c>
      <c r="R1446" s="5">
        <f t="shared" si="67"/>
        <v>-0.37782066875094578</v>
      </c>
      <c r="S1446" s="5">
        <f t="shared" si="68"/>
        <v>5.0904152724641494E-2</v>
      </c>
      <c r="T1446" s="5">
        <v>-0.37782066875094578</v>
      </c>
      <c r="U1446" s="5">
        <v>5.0904152724641494E-2</v>
      </c>
    </row>
    <row r="1447" spans="1:22">
      <c r="A1447" s="5">
        <v>2212</v>
      </c>
      <c r="B1447" s="5">
        <v>1117</v>
      </c>
      <c r="C1447" s="5" t="s">
        <v>35</v>
      </c>
      <c r="D1447" s="5" t="s">
        <v>36</v>
      </c>
      <c r="E1447" s="5" t="s">
        <v>42</v>
      </c>
      <c r="F1447" s="5" t="s">
        <v>183</v>
      </c>
      <c r="G1447" s="6" t="s">
        <v>175</v>
      </c>
      <c r="H1447" s="8">
        <v>2.2875666746069376E-3</v>
      </c>
      <c r="I1447">
        <f t="shared" si="66"/>
        <v>-2.6406262389044071</v>
      </c>
      <c r="N1447" s="5">
        <v>1.7649224224438329E-3</v>
      </c>
      <c r="O1447" s="5">
        <v>3.7349850527362101E-3</v>
      </c>
      <c r="P1447" s="5">
        <v>-3.5162000506134672</v>
      </c>
      <c r="Q1447" s="5">
        <v>1.2753073453461634</v>
      </c>
      <c r="R1447" s="5">
        <f t="shared" si="67"/>
        <v>0.13993208668404741</v>
      </c>
      <c r="S1447" s="5">
        <f t="shared" si="68"/>
        <v>0.68655905958998342</v>
      </c>
      <c r="T1447" s="5">
        <v>0.13993208668404741</v>
      </c>
      <c r="U1447" s="5">
        <v>0.68655905958998342</v>
      </c>
    </row>
    <row r="1448" spans="1:22">
      <c r="A1448" s="5">
        <v>2296</v>
      </c>
      <c r="B1448" s="5">
        <v>1118</v>
      </c>
      <c r="C1448" s="5" t="s">
        <v>35</v>
      </c>
      <c r="D1448" s="5" t="s">
        <v>36</v>
      </c>
      <c r="E1448" s="5" t="s">
        <v>42</v>
      </c>
      <c r="F1448" s="5" t="s">
        <v>183</v>
      </c>
      <c r="G1448" s="6" t="s">
        <v>175</v>
      </c>
      <c r="H1448" s="8">
        <v>4.9429953251516837E-3</v>
      </c>
      <c r="I1448">
        <f t="shared" si="66"/>
        <v>-2.3060098002739569</v>
      </c>
      <c r="N1448" s="5">
        <v>1.7649224224438329E-3</v>
      </c>
      <c r="O1448" s="5">
        <v>3.7349850527362101E-3</v>
      </c>
      <c r="P1448" s="5">
        <v>-3.5162000506134672</v>
      </c>
      <c r="Q1448" s="5">
        <v>1.2753073453461634</v>
      </c>
      <c r="R1448" s="5">
        <f t="shared" si="67"/>
        <v>0.85089307128006542</v>
      </c>
      <c r="S1448" s="5">
        <f t="shared" si="68"/>
        <v>0.94894007688085724</v>
      </c>
      <c r="T1448" s="5">
        <v>0.85089307128006542</v>
      </c>
      <c r="U1448" s="5">
        <v>0.94894007688085724</v>
      </c>
    </row>
    <row r="1449" spans="1:22">
      <c r="A1449" s="5">
        <v>2380</v>
      </c>
      <c r="B1449" s="5">
        <v>1119</v>
      </c>
      <c r="C1449" s="5" t="s">
        <v>35</v>
      </c>
      <c r="D1449" s="5" t="s">
        <v>36</v>
      </c>
      <c r="E1449" s="5" t="s">
        <v>42</v>
      </c>
      <c r="F1449" s="5" t="s">
        <v>183</v>
      </c>
      <c r="G1449" s="6" t="s">
        <v>175</v>
      </c>
      <c r="H1449" s="8">
        <v>1.8822514991604466E-3</v>
      </c>
      <c r="I1449">
        <f t="shared" si="66"/>
        <v>-2.7253223482838047</v>
      </c>
      <c r="N1449" s="5">
        <v>1.7649224224438329E-3</v>
      </c>
      <c r="O1449" s="5">
        <v>3.7349850527362101E-3</v>
      </c>
      <c r="P1449" s="5">
        <v>-3.5162000506134672</v>
      </c>
      <c r="Q1449" s="5">
        <v>1.2753073453461634</v>
      </c>
      <c r="R1449" s="5">
        <f t="shared" si="67"/>
        <v>3.1413533136005381E-2</v>
      </c>
      <c r="S1449" s="5">
        <f t="shared" si="68"/>
        <v>0.62014674753950416</v>
      </c>
      <c r="T1449" s="5">
        <v>3.1413533136005381E-2</v>
      </c>
      <c r="U1449" s="5">
        <v>0.62014674753950416</v>
      </c>
    </row>
    <row r="1450" spans="1:22">
      <c r="A1450" s="5">
        <v>2464</v>
      </c>
      <c r="B1450" s="5">
        <v>1204</v>
      </c>
      <c r="C1450" s="5" t="s">
        <v>35</v>
      </c>
      <c r="D1450" s="5" t="s">
        <v>36</v>
      </c>
      <c r="E1450" s="5" t="s">
        <v>42</v>
      </c>
      <c r="F1450" s="5" t="s">
        <v>183</v>
      </c>
      <c r="G1450" s="6" t="s">
        <v>175</v>
      </c>
      <c r="H1450" s="8">
        <v>4.4312439408290384E-3</v>
      </c>
      <c r="I1450">
        <f t="shared" si="66"/>
        <v>-2.3534743413157497</v>
      </c>
      <c r="N1450" s="5">
        <v>1.7649224224438329E-3</v>
      </c>
      <c r="O1450" s="5">
        <v>3.7349850527362101E-3</v>
      </c>
      <c r="P1450" s="5">
        <v>-3.5162000506134672</v>
      </c>
      <c r="Q1450" s="5">
        <v>1.2753073453461634</v>
      </c>
      <c r="R1450" s="5">
        <f t="shared" si="67"/>
        <v>0.71387742674683186</v>
      </c>
      <c r="S1450" s="5">
        <f t="shared" si="68"/>
        <v>0.91172195748791263</v>
      </c>
      <c r="T1450" s="5">
        <v>0.71387742674683186</v>
      </c>
      <c r="U1450" s="5">
        <v>0.91172195748791263</v>
      </c>
    </row>
    <row r="1451" spans="1:22">
      <c r="A1451" s="5">
        <v>2548</v>
      </c>
      <c r="B1451" s="5">
        <v>1205</v>
      </c>
      <c r="C1451" s="5" t="s">
        <v>35</v>
      </c>
      <c r="D1451" s="5" t="s">
        <v>36</v>
      </c>
      <c r="E1451" s="5" t="s">
        <v>42</v>
      </c>
      <c r="F1451" s="5" t="s">
        <v>183</v>
      </c>
      <c r="G1451" s="6" t="s">
        <v>175</v>
      </c>
      <c r="H1451" s="8">
        <v>1.186475856344509E-3</v>
      </c>
      <c r="I1451">
        <f t="shared" si="66"/>
        <v>-2.925741094836475</v>
      </c>
      <c r="N1451" s="5">
        <v>1.7649224224438329E-3</v>
      </c>
      <c r="O1451" s="5">
        <v>3.7349850527362101E-3</v>
      </c>
      <c r="P1451" s="5">
        <v>-3.5162000506134672</v>
      </c>
      <c r="Q1451" s="5">
        <v>1.2753073453461634</v>
      </c>
      <c r="R1451" s="5">
        <f t="shared" si="67"/>
        <v>-0.15487252503877094</v>
      </c>
      <c r="S1451" s="5">
        <f t="shared" si="68"/>
        <v>0.46299345638656286</v>
      </c>
      <c r="T1451" s="5">
        <v>-0.15487252503877094</v>
      </c>
      <c r="U1451" s="5">
        <v>0.46299345638656286</v>
      </c>
    </row>
    <row r="1452" spans="1:22">
      <c r="A1452" s="5">
        <v>2632</v>
      </c>
      <c r="B1452" s="5">
        <v>1206</v>
      </c>
      <c r="C1452" s="5" t="s">
        <v>35</v>
      </c>
      <c r="D1452" s="5" t="s">
        <v>36</v>
      </c>
      <c r="E1452" s="5" t="s">
        <v>42</v>
      </c>
      <c r="F1452" s="5" t="s">
        <v>183</v>
      </c>
      <c r="G1452" s="6" t="s">
        <v>175</v>
      </c>
      <c r="H1452" s="8">
        <v>9.4239429132622708E-4</v>
      </c>
      <c r="I1452">
        <f t="shared" si="66"/>
        <v>-3.0257673533432934</v>
      </c>
      <c r="N1452" s="5">
        <v>1.7649224224438329E-3</v>
      </c>
      <c r="O1452" s="5">
        <v>3.7349850527362101E-3</v>
      </c>
      <c r="P1452" s="5">
        <v>-3.5162000506134672</v>
      </c>
      <c r="Q1452" s="5">
        <v>1.2753073453461634</v>
      </c>
      <c r="R1452" s="5">
        <f t="shared" si="67"/>
        <v>-0.22022260317080267</v>
      </c>
      <c r="S1452" s="5">
        <f t="shared" si="68"/>
        <v>0.38456039562530164</v>
      </c>
      <c r="T1452" s="5">
        <v>-0.22022260317080267</v>
      </c>
      <c r="U1452" s="5">
        <v>0.38456039562530164</v>
      </c>
    </row>
    <row r="1453" spans="1:22">
      <c r="A1453" s="5">
        <v>28</v>
      </c>
      <c r="B1453" s="5">
        <v>1120</v>
      </c>
      <c r="C1453" s="5" t="s">
        <v>35</v>
      </c>
      <c r="D1453" s="5" t="s">
        <v>36</v>
      </c>
      <c r="E1453" s="5" t="s">
        <v>40</v>
      </c>
      <c r="F1453" s="5" t="s">
        <v>183</v>
      </c>
      <c r="G1453" s="6" t="s">
        <v>175</v>
      </c>
      <c r="H1453" s="8">
        <v>3.952695639610318E-2</v>
      </c>
      <c r="I1453">
        <f t="shared" si="66"/>
        <v>-1.4031066253551507</v>
      </c>
      <c r="N1453" s="5">
        <v>1.7649224224438329E-3</v>
      </c>
      <c r="O1453" s="5">
        <v>3.7349850527362101E-3</v>
      </c>
      <c r="P1453" s="5">
        <v>-3.5162000506134672</v>
      </c>
      <c r="Q1453" s="5">
        <v>1.2753073453461634</v>
      </c>
      <c r="R1453" s="5">
        <f t="shared" si="67"/>
        <v>10.110357455378645</v>
      </c>
      <c r="S1453" s="5">
        <f t="shared" si="68"/>
        <v>1.6569287654222273</v>
      </c>
      <c r="T1453" s="5">
        <v>10.110357455378645</v>
      </c>
      <c r="U1453" s="5">
        <v>1.6569287654222273</v>
      </c>
    </row>
    <row r="1454" spans="1:22">
      <c r="A1454" s="5">
        <v>112</v>
      </c>
      <c r="B1454" s="5">
        <v>1126</v>
      </c>
      <c r="C1454" s="5" t="s">
        <v>35</v>
      </c>
      <c r="D1454" s="5" t="s">
        <v>36</v>
      </c>
      <c r="E1454" s="5" t="s">
        <v>40</v>
      </c>
      <c r="F1454" s="5" t="s">
        <v>183</v>
      </c>
      <c r="G1454" s="6" t="s">
        <v>175</v>
      </c>
      <c r="H1454" s="8">
        <v>9.158001524455775E-2</v>
      </c>
      <c r="I1454">
        <f t="shared" si="66"/>
        <v>-1.0381992885149522</v>
      </c>
      <c r="N1454" s="5">
        <v>1.7649224224438329E-3</v>
      </c>
      <c r="O1454" s="5">
        <v>3.7349850527362101E-3</v>
      </c>
      <c r="P1454" s="5">
        <v>-3.5162000506134672</v>
      </c>
      <c r="Q1454" s="5">
        <v>1.2753073453461634</v>
      </c>
      <c r="R1454" s="5">
        <f t="shared" si="67"/>
        <v>24.04697516963725</v>
      </c>
      <c r="S1454" s="5">
        <f t="shared" si="68"/>
        <v>1.9430616244321073</v>
      </c>
      <c r="T1454" s="5">
        <v>24.04697516963725</v>
      </c>
      <c r="U1454" s="5">
        <v>1.9430616244321073</v>
      </c>
    </row>
    <row r="1455" spans="1:22">
      <c r="A1455" s="5">
        <v>196</v>
      </c>
      <c r="B1455" s="5">
        <v>1127</v>
      </c>
      <c r="C1455" s="5" t="s">
        <v>35</v>
      </c>
      <c r="D1455" s="5" t="s">
        <v>36</v>
      </c>
      <c r="E1455" s="5" t="s">
        <v>40</v>
      </c>
      <c r="F1455" s="5" t="s">
        <v>183</v>
      </c>
      <c r="G1455" s="6" t="s">
        <v>175</v>
      </c>
      <c r="H1455" s="8">
        <v>1.8828522347253331E-2</v>
      </c>
      <c r="I1455">
        <f t="shared" si="66"/>
        <v>-1.7251837618534871</v>
      </c>
      <c r="N1455" s="5">
        <v>1.7649224224438329E-3</v>
      </c>
      <c r="O1455" s="5">
        <v>3.7349850527362101E-3</v>
      </c>
      <c r="P1455" s="5">
        <v>-3.5162000506134672</v>
      </c>
      <c r="Q1455" s="5">
        <v>1.2753073453461634</v>
      </c>
      <c r="R1455" s="5">
        <f t="shared" si="67"/>
        <v>4.5685858668454076</v>
      </c>
      <c r="S1455" s="5">
        <f t="shared" si="68"/>
        <v>1.4043801247563859</v>
      </c>
      <c r="T1455" s="5">
        <v>4.5685858668454076</v>
      </c>
      <c r="U1455" s="5">
        <v>1.4043801247563859</v>
      </c>
    </row>
    <row r="1456" spans="1:22">
      <c r="A1456" s="5">
        <v>280</v>
      </c>
      <c r="B1456" s="5">
        <v>1128</v>
      </c>
      <c r="C1456" s="5" t="s">
        <v>35</v>
      </c>
      <c r="D1456" s="5" t="s">
        <v>36</v>
      </c>
      <c r="E1456" s="5" t="s">
        <v>40</v>
      </c>
      <c r="F1456" s="5" t="s">
        <v>183</v>
      </c>
      <c r="G1456" s="6" t="s">
        <v>175</v>
      </c>
      <c r="H1456" s="8">
        <v>7.0315253928107113E-2</v>
      </c>
      <c r="I1456">
        <f t="shared" si="66"/>
        <v>-1.1529504505394388</v>
      </c>
      <c r="N1456" s="5">
        <v>1.7649224224438329E-3</v>
      </c>
      <c r="O1456" s="5">
        <v>3.7349850527362101E-3</v>
      </c>
      <c r="P1456" s="5">
        <v>-3.5162000506134672</v>
      </c>
      <c r="Q1456" s="5">
        <v>1.2753073453461634</v>
      </c>
      <c r="R1456" s="5">
        <f t="shared" si="67"/>
        <v>18.35357586115212</v>
      </c>
      <c r="S1456" s="5">
        <f t="shared" si="68"/>
        <v>1.8530824029971842</v>
      </c>
      <c r="T1456" s="5">
        <v>18.35357586115212</v>
      </c>
      <c r="U1456" s="5">
        <v>1.8530824029971842</v>
      </c>
    </row>
    <row r="1457" spans="1:30">
      <c r="A1457" s="5">
        <v>364</v>
      </c>
      <c r="B1457" s="5">
        <v>1142</v>
      </c>
      <c r="C1457" s="5" t="s">
        <v>35</v>
      </c>
      <c r="D1457" s="5" t="s">
        <v>36</v>
      </c>
      <c r="E1457" s="5" t="s">
        <v>40</v>
      </c>
      <c r="F1457" s="5" t="s">
        <v>183</v>
      </c>
      <c r="G1457" s="6" t="s">
        <v>175</v>
      </c>
      <c r="H1457" s="8">
        <v>3.6361877902031929E-2</v>
      </c>
      <c r="I1457">
        <f t="shared" si="66"/>
        <v>-1.4393536958177853</v>
      </c>
      <c r="N1457" s="5">
        <v>1.7649224224438329E-3</v>
      </c>
      <c r="O1457" s="5">
        <v>3.7349850527362101E-3</v>
      </c>
      <c r="P1457" s="5">
        <v>-3.5162000506134672</v>
      </c>
      <c r="Q1457" s="5">
        <v>1.2753073453461634</v>
      </c>
      <c r="R1457" s="5">
        <f t="shared" si="67"/>
        <v>9.2629434900262151</v>
      </c>
      <c r="S1457" s="5">
        <f t="shared" si="68"/>
        <v>1.6285065418736002</v>
      </c>
      <c r="T1457" s="5">
        <v>9.2629434900262151</v>
      </c>
      <c r="U1457" s="5">
        <v>1.6285065418736002</v>
      </c>
    </row>
    <row r="1458" spans="1:30">
      <c r="A1458" s="5">
        <v>448</v>
      </c>
      <c r="B1458" s="5">
        <v>1143</v>
      </c>
      <c r="C1458" s="5" t="s">
        <v>35</v>
      </c>
      <c r="D1458" s="5" t="s">
        <v>36</v>
      </c>
      <c r="E1458" s="5" t="s">
        <v>40</v>
      </c>
      <c r="F1458" s="5" t="s">
        <v>183</v>
      </c>
      <c r="G1458" s="6" t="s">
        <v>175</v>
      </c>
      <c r="H1458" s="8">
        <v>4.6387668695717123E-2</v>
      </c>
      <c r="I1458">
        <f t="shared" si="66"/>
        <v>-1.3335974532632446</v>
      </c>
      <c r="N1458" s="5">
        <v>1.7649224224438329E-3</v>
      </c>
      <c r="O1458" s="5">
        <v>3.7349850527362101E-3</v>
      </c>
      <c r="P1458" s="5">
        <v>-3.5162000506134672</v>
      </c>
      <c r="Q1458" s="5">
        <v>1.2753073453461634</v>
      </c>
      <c r="R1458" s="5">
        <f t="shared" si="67"/>
        <v>11.947235569412291</v>
      </c>
      <c r="S1458" s="5">
        <f t="shared" si="68"/>
        <v>1.7114326247041158</v>
      </c>
      <c r="T1458" s="5">
        <v>11.947235569412291</v>
      </c>
      <c r="U1458" s="5">
        <v>1.7114326247041158</v>
      </c>
    </row>
    <row r="1459" spans="1:30">
      <c r="A1459" s="5">
        <v>532</v>
      </c>
      <c r="B1459" s="5">
        <v>1144</v>
      </c>
      <c r="C1459" s="5" t="s">
        <v>35</v>
      </c>
      <c r="D1459" s="5" t="s">
        <v>36</v>
      </c>
      <c r="E1459" s="5" t="s">
        <v>40</v>
      </c>
      <c r="F1459" s="5" t="s">
        <v>183</v>
      </c>
      <c r="G1459" s="6" t="s">
        <v>175</v>
      </c>
      <c r="H1459" s="8">
        <v>6.0376510116491054E-2</v>
      </c>
      <c r="I1459">
        <f t="shared" si="66"/>
        <v>-1.2191319936804768</v>
      </c>
      <c r="N1459" s="5">
        <v>1.7649224224438329E-3</v>
      </c>
      <c r="O1459" s="5">
        <v>3.7349850527362101E-3</v>
      </c>
      <c r="P1459" s="5">
        <v>-3.5162000506134672</v>
      </c>
      <c r="Q1459" s="5">
        <v>1.2753073453461634</v>
      </c>
      <c r="R1459" s="5">
        <f t="shared" si="67"/>
        <v>15.692589626592749</v>
      </c>
      <c r="S1459" s="5">
        <f t="shared" si="68"/>
        <v>1.801187819795302</v>
      </c>
      <c r="T1459" s="5">
        <v>15.692589626592749</v>
      </c>
      <c r="U1459" s="5">
        <v>1.801187819795302</v>
      </c>
    </row>
    <row r="1460" spans="1:30">
      <c r="A1460" s="5">
        <v>616</v>
      </c>
      <c r="B1460" s="5">
        <v>1145</v>
      </c>
      <c r="C1460" s="5" t="s">
        <v>35</v>
      </c>
      <c r="D1460" s="5" t="s">
        <v>36</v>
      </c>
      <c r="E1460" s="5" t="s">
        <v>40</v>
      </c>
      <c r="F1460" s="5" t="s">
        <v>183</v>
      </c>
      <c r="G1460" s="6" t="s">
        <v>175</v>
      </c>
      <c r="H1460" s="8">
        <v>3.2391724388938614E-2</v>
      </c>
      <c r="I1460">
        <f t="shared" si="66"/>
        <v>-1.4895659314999647</v>
      </c>
      <c r="N1460" s="5">
        <v>1.7649224224438329E-3</v>
      </c>
      <c r="O1460" s="5">
        <v>3.7349850527362101E-3</v>
      </c>
      <c r="P1460" s="5">
        <v>-3.5162000506134672</v>
      </c>
      <c r="Q1460" s="5">
        <v>1.2753073453461634</v>
      </c>
      <c r="R1460" s="5">
        <f t="shared" si="67"/>
        <v>8.1999797948476161</v>
      </c>
      <c r="S1460" s="5">
        <f t="shared" si="68"/>
        <v>1.5891338872226151</v>
      </c>
      <c r="T1460" s="5">
        <v>8.1999797948476161</v>
      </c>
      <c r="U1460" s="5">
        <v>1.5891338872226151</v>
      </c>
      <c r="AD1460" s="8"/>
    </row>
    <row r="1461" spans="1:30">
      <c r="A1461" s="5">
        <v>700</v>
      </c>
      <c r="B1461" s="5">
        <v>1146</v>
      </c>
      <c r="C1461" s="5" t="s">
        <v>35</v>
      </c>
      <c r="D1461" s="5" t="s">
        <v>36</v>
      </c>
      <c r="E1461" s="5" t="s">
        <v>40</v>
      </c>
      <c r="F1461" s="5" t="s">
        <v>183</v>
      </c>
      <c r="G1461" s="6" t="s">
        <v>175</v>
      </c>
      <c r="H1461" s="8">
        <v>7.0746837307057137E-2</v>
      </c>
      <c r="I1461">
        <f t="shared" si="66"/>
        <v>-1.1502929702318587</v>
      </c>
      <c r="N1461" s="5">
        <v>1.7649224224438329E-3</v>
      </c>
      <c r="O1461" s="5">
        <v>3.7349850527362101E-3</v>
      </c>
      <c r="P1461" s="5">
        <v>-3.5162000506134672</v>
      </c>
      <c r="Q1461" s="5">
        <v>1.2753073453461634</v>
      </c>
      <c r="R1461" s="5">
        <f t="shared" si="67"/>
        <v>18.469127429058354</v>
      </c>
      <c r="S1461" s="5">
        <f t="shared" si="68"/>
        <v>1.8551661989678401</v>
      </c>
      <c r="T1461" s="5">
        <v>18.469127429058354</v>
      </c>
      <c r="U1461" s="5">
        <v>1.8551661989678401</v>
      </c>
    </row>
    <row r="1462" spans="1:30">
      <c r="A1462" s="5">
        <v>784</v>
      </c>
      <c r="B1462" s="5">
        <v>1158</v>
      </c>
      <c r="C1462" s="5" t="s">
        <v>35</v>
      </c>
      <c r="D1462" s="5" t="s">
        <v>36</v>
      </c>
      <c r="E1462" s="5" t="s">
        <v>40</v>
      </c>
      <c r="F1462" s="5" t="s">
        <v>183</v>
      </c>
      <c r="G1462" s="6" t="s">
        <v>175</v>
      </c>
      <c r="H1462" s="8">
        <v>3.1704701560006744E-2</v>
      </c>
      <c r="I1462">
        <f t="shared" si="66"/>
        <v>-1.4988763305215638</v>
      </c>
      <c r="N1462" s="5">
        <v>1.7649224224438329E-3</v>
      </c>
      <c r="O1462" s="5">
        <v>3.7349850527362101E-3</v>
      </c>
      <c r="P1462" s="5">
        <v>-3.5162000506134672</v>
      </c>
      <c r="Q1462" s="5">
        <v>1.2753073453461634</v>
      </c>
      <c r="R1462" s="5">
        <f t="shared" si="67"/>
        <v>8.0160372035838137</v>
      </c>
      <c r="S1462" s="5">
        <f t="shared" si="68"/>
        <v>1.5818333733068328</v>
      </c>
      <c r="T1462" s="5">
        <v>8.0160372035838137</v>
      </c>
      <c r="U1462" s="5">
        <v>1.5818333733068328</v>
      </c>
    </row>
    <row r="1463" spans="1:30">
      <c r="A1463" s="5">
        <v>868</v>
      </c>
      <c r="B1463" s="5">
        <v>1159</v>
      </c>
      <c r="C1463" s="5" t="s">
        <v>35</v>
      </c>
      <c r="D1463" s="5" t="s">
        <v>36</v>
      </c>
      <c r="E1463" s="5" t="s">
        <v>40</v>
      </c>
      <c r="F1463" s="5" t="s">
        <v>183</v>
      </c>
      <c r="G1463" s="6" t="s">
        <v>175</v>
      </c>
      <c r="H1463" s="8">
        <v>3.9802459354224093E-2</v>
      </c>
      <c r="I1463">
        <f t="shared" si="66"/>
        <v>-1.4000900924748054</v>
      </c>
      <c r="N1463" s="5">
        <v>1.7649224224438329E-3</v>
      </c>
      <c r="O1463" s="5">
        <v>3.7349850527362101E-3</v>
      </c>
      <c r="P1463" s="5">
        <v>-3.5162000506134672</v>
      </c>
      <c r="Q1463" s="5">
        <v>1.2753073453461634</v>
      </c>
      <c r="R1463" s="5">
        <f t="shared" si="67"/>
        <v>10.184120256094296</v>
      </c>
      <c r="S1463" s="5">
        <f t="shared" si="68"/>
        <v>1.659294103386721</v>
      </c>
      <c r="T1463" s="5">
        <v>10.184120256094296</v>
      </c>
      <c r="U1463" s="5">
        <v>1.659294103386721</v>
      </c>
    </row>
    <row r="1464" spans="1:30">
      <c r="A1464" s="5">
        <v>2805</v>
      </c>
      <c r="B1464" s="5">
        <v>1101</v>
      </c>
      <c r="C1464" s="5" t="s">
        <v>37</v>
      </c>
      <c r="D1464" s="5" t="s">
        <v>36</v>
      </c>
      <c r="E1464" s="5" t="s">
        <v>42</v>
      </c>
      <c r="F1464" s="5" t="s">
        <v>183</v>
      </c>
      <c r="G1464" s="6" t="s">
        <v>120</v>
      </c>
      <c r="H1464" s="8">
        <v>0.12845886970234613</v>
      </c>
      <c r="I1464">
        <f t="shared" si="66"/>
        <v>-0.89123590362188376</v>
      </c>
      <c r="J1464" s="30">
        <f>AVERAGE(H1464:H1474)</f>
        <v>0.13817565949019034</v>
      </c>
      <c r="K1464" s="30">
        <f>STDEV(H1464:H1474)</f>
        <v>3.2062087525916966E-2</v>
      </c>
      <c r="L1464" s="30">
        <f>AVERAGE(I1464:I1474)</f>
        <v>-0.86992175348429901</v>
      </c>
      <c r="M1464" s="30">
        <f>STDEV(I1464:I1474)</f>
        <v>9.9255991639752308E-2</v>
      </c>
      <c r="N1464" s="5">
        <v>0.13817565949019034</v>
      </c>
      <c r="O1464" s="5">
        <v>3.2062087525916966E-2</v>
      </c>
      <c r="P1464" s="5">
        <v>-0.86992175348429901</v>
      </c>
      <c r="Q1464" s="5">
        <v>9.9255991639752308E-2</v>
      </c>
      <c r="R1464" s="5">
        <f t="shared" si="67"/>
        <v>-0.30306166995488898</v>
      </c>
      <c r="S1464" s="5">
        <f t="shared" si="68"/>
        <v>-0.21473917881898805</v>
      </c>
      <c r="T1464" s="5">
        <v>-0.30306166995488898</v>
      </c>
      <c r="U1464" s="5">
        <v>-0.21473917881898805</v>
      </c>
    </row>
    <row r="1465" spans="1:30">
      <c r="A1465" s="5">
        <v>2889</v>
      </c>
      <c r="B1465" s="5">
        <v>1102</v>
      </c>
      <c r="C1465" s="5" t="s">
        <v>37</v>
      </c>
      <c r="D1465" s="5" t="s">
        <v>36</v>
      </c>
      <c r="E1465" s="5" t="s">
        <v>42</v>
      </c>
      <c r="F1465" s="5" t="s">
        <v>183</v>
      </c>
      <c r="G1465" s="6" t="s">
        <v>120</v>
      </c>
      <c r="H1465" s="8">
        <v>9.5768985880059498E-2</v>
      </c>
      <c r="I1465">
        <f t="shared" si="66"/>
        <v>-1.0187751114003609</v>
      </c>
      <c r="N1465" s="5">
        <v>0.13817565949019034</v>
      </c>
      <c r="O1465" s="5">
        <v>3.2062087525916966E-2</v>
      </c>
      <c r="P1465" s="5">
        <v>-0.86992175348429901</v>
      </c>
      <c r="Q1465" s="5">
        <v>9.9255991639752308E-2</v>
      </c>
      <c r="R1465" s="5">
        <f t="shared" si="67"/>
        <v>-1.3226423131635445</v>
      </c>
      <c r="S1465" s="5">
        <f t="shared" si="68"/>
        <v>-1.4996914086186584</v>
      </c>
      <c r="T1465" s="5">
        <v>-1.3226423131635445</v>
      </c>
      <c r="U1465" s="5">
        <v>-1.4996914086186584</v>
      </c>
    </row>
    <row r="1466" spans="1:30">
      <c r="A1466" s="5">
        <v>2973</v>
      </c>
      <c r="B1466" s="5">
        <v>1103</v>
      </c>
      <c r="C1466" s="5" t="s">
        <v>37</v>
      </c>
      <c r="D1466" s="5" t="s">
        <v>36</v>
      </c>
      <c r="E1466" s="5" t="s">
        <v>42</v>
      </c>
      <c r="F1466" s="5" t="s">
        <v>183</v>
      </c>
      <c r="G1466" s="6" t="s">
        <v>120</v>
      </c>
      <c r="H1466" s="8">
        <v>0.15774793495936479</v>
      </c>
      <c r="I1466">
        <f t="shared" si="66"/>
        <v>-0.80203631729221403</v>
      </c>
      <c r="N1466" s="5">
        <v>0.13817565949019034</v>
      </c>
      <c r="O1466" s="5">
        <v>3.2062087525916966E-2</v>
      </c>
      <c r="P1466" s="5">
        <v>-0.86992175348429901</v>
      </c>
      <c r="Q1466" s="5">
        <v>9.9255991639752308E-2</v>
      </c>
      <c r="R1466" s="5">
        <f t="shared" si="67"/>
        <v>0.61044919340805426</v>
      </c>
      <c r="S1466" s="5">
        <f t="shared" si="68"/>
        <v>0.68394295468301658</v>
      </c>
      <c r="T1466" s="5">
        <v>0.61044919340805426</v>
      </c>
      <c r="U1466" s="5">
        <v>0.68394295468301658</v>
      </c>
    </row>
    <row r="1467" spans="1:30">
      <c r="A1467" s="5">
        <v>3057</v>
      </c>
      <c r="B1467" s="5">
        <v>1184</v>
      </c>
      <c r="C1467" s="5" t="s">
        <v>37</v>
      </c>
      <c r="D1467" s="5" t="s">
        <v>36</v>
      </c>
      <c r="E1467" s="5" t="s">
        <v>42</v>
      </c>
      <c r="F1467" s="5" t="s">
        <v>183</v>
      </c>
      <c r="G1467" s="6" t="s">
        <v>120</v>
      </c>
      <c r="H1467" s="8">
        <v>0.16066928925772228</v>
      </c>
      <c r="I1467">
        <f t="shared" si="66"/>
        <v>-0.79406712747130259</v>
      </c>
      <c r="N1467" s="5">
        <v>0.13817565949019034</v>
      </c>
      <c r="O1467" s="5">
        <v>3.2062087525916966E-2</v>
      </c>
      <c r="P1467" s="5">
        <v>-0.86992175348429901</v>
      </c>
      <c r="Q1467" s="5">
        <v>9.9255991639752308E-2</v>
      </c>
      <c r="R1467" s="5">
        <f t="shared" si="67"/>
        <v>0.70156472966239369</v>
      </c>
      <c r="S1467" s="5">
        <f t="shared" si="68"/>
        <v>0.76423221167654354</v>
      </c>
      <c r="T1467" s="5">
        <v>0.70156472966239369</v>
      </c>
      <c r="U1467" s="5">
        <v>0.76423221167654354</v>
      </c>
    </row>
    <row r="1468" spans="1:30">
      <c r="A1468" s="5">
        <v>3141</v>
      </c>
      <c r="B1468" s="5">
        <v>1185</v>
      </c>
      <c r="C1468" s="5" t="s">
        <v>37</v>
      </c>
      <c r="D1468" s="5" t="s">
        <v>36</v>
      </c>
      <c r="E1468" s="5" t="s">
        <v>42</v>
      </c>
      <c r="F1468" s="5" t="s">
        <v>183</v>
      </c>
      <c r="G1468" s="6" t="s">
        <v>120</v>
      </c>
      <c r="H1468" s="8">
        <v>0.13383397690171506</v>
      </c>
      <c r="I1468">
        <f t="shared" si="66"/>
        <v>-0.87343361670502573</v>
      </c>
      <c r="N1468" s="5">
        <v>0.13817565949019034</v>
      </c>
      <c r="O1468" s="5">
        <v>3.2062087525916966E-2</v>
      </c>
      <c r="P1468" s="5">
        <v>-0.86992175348429901</v>
      </c>
      <c r="Q1468" s="5">
        <v>9.9255991639752308E-2</v>
      </c>
      <c r="R1468" s="5">
        <f t="shared" si="67"/>
        <v>-0.13541484424449093</v>
      </c>
      <c r="S1468" s="5">
        <f t="shared" si="68"/>
        <v>-3.5381876325138714E-2</v>
      </c>
      <c r="T1468" s="5">
        <v>-0.13541484424449093</v>
      </c>
      <c r="U1468" s="5">
        <v>-3.5381876325138714E-2</v>
      </c>
    </row>
    <row r="1469" spans="1:30">
      <c r="A1469" s="5">
        <v>3225</v>
      </c>
      <c r="B1469" s="5">
        <v>1186</v>
      </c>
      <c r="C1469" s="5" t="s">
        <v>37</v>
      </c>
      <c r="D1469" s="5" t="s">
        <v>36</v>
      </c>
      <c r="E1469" s="5" t="s">
        <v>42</v>
      </c>
      <c r="F1469" s="5" t="s">
        <v>183</v>
      </c>
      <c r="G1469" s="6" t="s">
        <v>120</v>
      </c>
      <c r="H1469" s="8">
        <v>0.14219470403538351</v>
      </c>
      <c r="I1469">
        <f t="shared" si="66"/>
        <v>-0.84711657836743426</v>
      </c>
      <c r="N1469" s="5">
        <v>0.13817565949019034</v>
      </c>
      <c r="O1469" s="5">
        <v>3.2062087525916966E-2</v>
      </c>
      <c r="P1469" s="5">
        <v>-0.86992175348429901</v>
      </c>
      <c r="Q1469" s="5">
        <v>9.9255991639752308E-2</v>
      </c>
      <c r="R1469" s="5">
        <f t="shared" si="67"/>
        <v>0.12535192981256837</v>
      </c>
      <c r="S1469" s="5">
        <f t="shared" si="68"/>
        <v>0.22976119365806844</v>
      </c>
      <c r="T1469" s="5">
        <v>0.12535192981256837</v>
      </c>
      <c r="U1469" s="5">
        <v>0.22976119365806844</v>
      </c>
    </row>
    <row r="1470" spans="1:30">
      <c r="A1470" s="5">
        <v>3309</v>
      </c>
      <c r="B1470" s="5">
        <v>1195</v>
      </c>
      <c r="C1470" s="5" t="s">
        <v>37</v>
      </c>
      <c r="D1470" s="5" t="s">
        <v>36</v>
      </c>
      <c r="E1470" s="5" t="s">
        <v>42</v>
      </c>
      <c r="F1470" s="5" t="s">
        <v>183</v>
      </c>
      <c r="G1470" s="6" t="s">
        <v>120</v>
      </c>
      <c r="H1470" s="8">
        <v>0.14053290821716935</v>
      </c>
      <c r="I1470">
        <f t="shared" si="66"/>
        <v>-0.85222196626671476</v>
      </c>
      <c r="N1470" s="5">
        <v>0.13817565949019034</v>
      </c>
      <c r="O1470" s="5">
        <v>3.2062087525916966E-2</v>
      </c>
      <c r="P1470" s="5">
        <v>-0.86992175348429901</v>
      </c>
      <c r="Q1470" s="5">
        <v>9.9255991639752308E-2</v>
      </c>
      <c r="R1470" s="5">
        <f t="shared" si="67"/>
        <v>7.3521373961491443E-2</v>
      </c>
      <c r="S1470" s="5">
        <f t="shared" si="68"/>
        <v>0.17832462227394075</v>
      </c>
      <c r="T1470" s="5">
        <v>7.3521373961491443E-2</v>
      </c>
      <c r="U1470" s="5">
        <v>0.17832462227394075</v>
      </c>
    </row>
    <row r="1471" spans="1:30">
      <c r="A1471" s="5">
        <v>3393</v>
      </c>
      <c r="B1471" s="5">
        <v>1196</v>
      </c>
      <c r="C1471" s="5" t="s">
        <v>37</v>
      </c>
      <c r="D1471" s="5" t="s">
        <v>36</v>
      </c>
      <c r="E1471" s="5" t="s">
        <v>42</v>
      </c>
      <c r="F1471" s="5" t="s">
        <v>183</v>
      </c>
      <c r="G1471" s="6" t="s">
        <v>120</v>
      </c>
      <c r="H1471" s="8">
        <v>0.1455047419021791</v>
      </c>
      <c r="I1471">
        <f t="shared" si="66"/>
        <v>-0.83712285308087253</v>
      </c>
      <c r="N1471" s="5">
        <v>0.13817565949019034</v>
      </c>
      <c r="O1471" s="5">
        <v>3.2062087525916966E-2</v>
      </c>
      <c r="P1471" s="5">
        <v>-0.86992175348429901</v>
      </c>
      <c r="Q1471" s="5">
        <v>9.9255991639752308E-2</v>
      </c>
      <c r="R1471" s="5">
        <f t="shared" si="67"/>
        <v>0.22859030641920605</v>
      </c>
      <c r="S1471" s="5">
        <f t="shared" si="68"/>
        <v>0.33044756151819477</v>
      </c>
      <c r="T1471" s="5">
        <v>0.22859030641920605</v>
      </c>
      <c r="U1471" s="5">
        <v>0.33044756151819477</v>
      </c>
    </row>
    <row r="1472" spans="1:30">
      <c r="A1472" s="5">
        <v>3477</v>
      </c>
      <c r="B1472" s="5">
        <v>1197</v>
      </c>
      <c r="C1472" s="5" t="s">
        <v>37</v>
      </c>
      <c r="D1472" s="5" t="s">
        <v>36</v>
      </c>
      <c r="E1472" s="5" t="s">
        <v>42</v>
      </c>
      <c r="F1472" s="5" t="s">
        <v>183</v>
      </c>
      <c r="G1472" s="6" t="s">
        <v>120</v>
      </c>
      <c r="H1472" s="8">
        <v>0.10883598586351809</v>
      </c>
      <c r="I1472">
        <f t="shared" si="66"/>
        <v>-0.96322748443612594</v>
      </c>
      <c r="N1472" s="5">
        <v>0.13817565949019034</v>
      </c>
      <c r="O1472" s="5">
        <v>3.2062087525916966E-2</v>
      </c>
      <c r="P1472" s="5">
        <v>-0.86992175348429901</v>
      </c>
      <c r="Q1472" s="5">
        <v>9.9255991639752308E-2</v>
      </c>
      <c r="R1472" s="5">
        <f t="shared" si="67"/>
        <v>-0.91508931235235114</v>
      </c>
      <c r="S1472" s="5">
        <f t="shared" si="68"/>
        <v>-0.94005137030395369</v>
      </c>
      <c r="T1472" s="5">
        <v>-0.91508931235235114</v>
      </c>
      <c r="U1472" s="5">
        <v>-0.94005137030395369</v>
      </c>
    </row>
    <row r="1473" spans="1:22">
      <c r="A1473" s="5">
        <v>3561</v>
      </c>
      <c r="B1473" s="5">
        <v>1203</v>
      </c>
      <c r="C1473" s="5" t="s">
        <v>37</v>
      </c>
      <c r="D1473" s="5" t="s">
        <v>36</v>
      </c>
      <c r="E1473" s="5" t="s">
        <v>42</v>
      </c>
      <c r="F1473" s="5" t="s">
        <v>183</v>
      </c>
      <c r="G1473" s="6" t="s">
        <v>120</v>
      </c>
      <c r="H1473" s="8">
        <v>0.20838254153121602</v>
      </c>
      <c r="I1473">
        <f t="shared" si="66"/>
        <v>-0.68113866941409007</v>
      </c>
      <c r="N1473" s="5">
        <v>0.13817565949019034</v>
      </c>
      <c r="O1473" s="5">
        <v>3.2062087525916966E-2</v>
      </c>
      <c r="P1473" s="5">
        <v>-0.86992175348429901</v>
      </c>
      <c r="Q1473" s="5">
        <v>9.9255991639752308E-2</v>
      </c>
      <c r="R1473" s="5">
        <f t="shared" si="67"/>
        <v>2.1897164987861402</v>
      </c>
      <c r="S1473" s="5">
        <f t="shared" si="68"/>
        <v>1.9019817438869935</v>
      </c>
      <c r="T1473" s="5">
        <v>2.1897164987861402</v>
      </c>
      <c r="U1473" s="5">
        <v>1.9019817438869935</v>
      </c>
    </row>
    <row r="1474" spans="1:22">
      <c r="A1474" s="10">
        <v>3645</v>
      </c>
      <c r="B1474" s="10" t="s">
        <v>41</v>
      </c>
      <c r="C1474" s="10" t="s">
        <v>37</v>
      </c>
      <c r="D1474" s="10" t="s">
        <v>36</v>
      </c>
      <c r="E1474" s="10" t="s">
        <v>42</v>
      </c>
      <c r="F1474" s="10" t="s">
        <v>183</v>
      </c>
      <c r="G1474" s="6" t="s">
        <v>120</v>
      </c>
      <c r="H1474" s="11">
        <v>9.8002316141419951E-2</v>
      </c>
      <c r="I1474" s="40">
        <f t="shared" ref="I1474:I1537" si="69">LOG(H1474)</f>
        <v>-1.0087636602712649</v>
      </c>
      <c r="J1474" s="10"/>
      <c r="K1474" s="10"/>
      <c r="L1474" s="10"/>
      <c r="N1474" s="5">
        <v>0.13817565949019034</v>
      </c>
      <c r="O1474" s="5">
        <v>3.2062087525916966E-2</v>
      </c>
      <c r="P1474" s="5">
        <v>-0.86992175348429901</v>
      </c>
      <c r="Q1474" s="5">
        <v>9.9255991639752308E-2</v>
      </c>
      <c r="R1474" s="5">
        <f t="shared" ref="R1474:R1537" si="70">(H1474-N1474)/O1474</f>
        <v>-1.2529858923345774</v>
      </c>
      <c r="S1474" s="5">
        <f t="shared" ref="S1474:S1537" si="71">(I1474-P1474)/Q1474</f>
        <v>-1.3988264536300221</v>
      </c>
      <c r="T1474" s="5">
        <v>-1.2529858923345774</v>
      </c>
      <c r="U1474" s="5">
        <v>-1.3988264536300221</v>
      </c>
    </row>
    <row r="1475" spans="1:22">
      <c r="A1475" s="5">
        <v>957</v>
      </c>
      <c r="B1475" s="5">
        <v>1176</v>
      </c>
      <c r="C1475" s="5" t="s">
        <v>37</v>
      </c>
      <c r="D1475" s="5" t="s">
        <v>36</v>
      </c>
      <c r="E1475" s="5" t="s">
        <v>40</v>
      </c>
      <c r="F1475" s="5" t="s">
        <v>183</v>
      </c>
      <c r="G1475" s="6" t="s">
        <v>120</v>
      </c>
      <c r="H1475" s="8">
        <v>0.22025970835177147</v>
      </c>
      <c r="I1475">
        <f t="shared" si="69"/>
        <v>-0.65706494016594341</v>
      </c>
      <c r="N1475" s="5">
        <v>0.13817565949019034</v>
      </c>
      <c r="O1475" s="5">
        <v>3.2062087525916966E-2</v>
      </c>
      <c r="P1475" s="5">
        <v>-0.86992175348429901</v>
      </c>
      <c r="Q1475" s="5">
        <v>9.9255991639752308E-2</v>
      </c>
      <c r="R1475" s="5">
        <f t="shared" si="70"/>
        <v>2.5601592159346946</v>
      </c>
      <c r="S1475" s="5">
        <f t="shared" si="71"/>
        <v>2.1445235678155861</v>
      </c>
      <c r="T1475" s="5">
        <v>2.5601592159346946</v>
      </c>
      <c r="U1475" s="5">
        <v>2.1445235678155861</v>
      </c>
    </row>
    <row r="1476" spans="1:22">
      <c r="A1476" s="5">
        <v>1041</v>
      </c>
      <c r="B1476" s="5">
        <v>1177</v>
      </c>
      <c r="C1476" s="5" t="s">
        <v>37</v>
      </c>
      <c r="D1476" s="5" t="s">
        <v>36</v>
      </c>
      <c r="E1476" s="5" t="s">
        <v>40</v>
      </c>
      <c r="F1476" s="5" t="s">
        <v>183</v>
      </c>
      <c r="G1476" s="6" t="s">
        <v>120</v>
      </c>
      <c r="H1476" s="8">
        <v>0.14483140385280469</v>
      </c>
      <c r="I1476">
        <f t="shared" si="69"/>
        <v>-0.83913725967717478</v>
      </c>
      <c r="N1476" s="5">
        <v>0.13817565949019034</v>
      </c>
      <c r="O1476" s="5">
        <v>3.2062087525916966E-2</v>
      </c>
      <c r="P1476" s="5">
        <v>-0.86992175348429901</v>
      </c>
      <c r="Q1476" s="5">
        <v>9.9255991639752308E-2</v>
      </c>
      <c r="R1476" s="5">
        <f t="shared" si="70"/>
        <v>0.207589239385435</v>
      </c>
      <c r="S1476" s="5">
        <f t="shared" si="71"/>
        <v>0.31015249859027094</v>
      </c>
      <c r="T1476" s="5">
        <v>0.207589239385435</v>
      </c>
      <c r="U1476" s="5">
        <v>0.31015249859027094</v>
      </c>
    </row>
    <row r="1477" spans="1:22">
      <c r="A1477" s="5">
        <v>1125</v>
      </c>
      <c r="B1477" s="5">
        <v>1179</v>
      </c>
      <c r="C1477" s="5" t="s">
        <v>37</v>
      </c>
      <c r="D1477" s="5" t="s">
        <v>36</v>
      </c>
      <c r="E1477" s="5" t="s">
        <v>40</v>
      </c>
      <c r="F1477" s="5" t="s">
        <v>183</v>
      </c>
      <c r="G1477" s="6" t="s">
        <v>120</v>
      </c>
      <c r="H1477" s="8">
        <v>0.15742695101868412</v>
      </c>
      <c r="I1477">
        <f t="shared" si="69"/>
        <v>-0.8029209157079823</v>
      </c>
      <c r="N1477" s="5">
        <v>0.13817565949019034</v>
      </c>
      <c r="O1477" s="5">
        <v>3.2062087525916966E-2</v>
      </c>
      <c r="P1477" s="5">
        <v>-0.86992175348429901</v>
      </c>
      <c r="Q1477" s="5">
        <v>9.9255991639752308E-2</v>
      </c>
      <c r="R1477" s="5">
        <f t="shared" si="70"/>
        <v>0.60043786958451328</v>
      </c>
      <c r="S1477" s="5">
        <f t="shared" si="71"/>
        <v>0.67503066232510123</v>
      </c>
      <c r="T1477" s="5">
        <v>0.60043786958451328</v>
      </c>
      <c r="U1477" s="5">
        <v>0.67503066232510123</v>
      </c>
    </row>
    <row r="1478" spans="1:22">
      <c r="A1478" s="5">
        <v>1209</v>
      </c>
      <c r="B1478" s="5">
        <v>1180</v>
      </c>
      <c r="C1478" s="5" t="s">
        <v>37</v>
      </c>
      <c r="D1478" s="5" t="s">
        <v>36</v>
      </c>
      <c r="E1478" s="5" t="s">
        <v>40</v>
      </c>
      <c r="F1478" s="5" t="s">
        <v>183</v>
      </c>
      <c r="G1478" s="6" t="s">
        <v>120</v>
      </c>
      <c r="H1478" s="8">
        <v>0.16960697969722419</v>
      </c>
      <c r="I1478">
        <f t="shared" si="69"/>
        <v>-0.77055627954618111</v>
      </c>
      <c r="N1478" s="5">
        <v>0.13817565949019034</v>
      </c>
      <c r="O1478" s="5">
        <v>3.2062087525916966E-2</v>
      </c>
      <c r="P1478" s="5">
        <v>-0.86992175348429901</v>
      </c>
      <c r="Q1478" s="5">
        <v>9.9255991639752308E-2</v>
      </c>
      <c r="R1478" s="5">
        <f t="shared" si="70"/>
        <v>0.98032669212903722</v>
      </c>
      <c r="S1478" s="5">
        <f t="shared" si="71"/>
        <v>1.0011030296162167</v>
      </c>
      <c r="T1478" s="5">
        <v>0.98032669212903722</v>
      </c>
      <c r="U1478" s="5">
        <v>1.0011030296162167</v>
      </c>
    </row>
    <row r="1479" spans="1:22">
      <c r="A1479" s="5">
        <v>1293</v>
      </c>
      <c r="B1479" s="5">
        <v>1190</v>
      </c>
      <c r="C1479" s="5" t="s">
        <v>37</v>
      </c>
      <c r="D1479" s="5" t="s">
        <v>36</v>
      </c>
      <c r="E1479" s="5" t="s">
        <v>40</v>
      </c>
      <c r="F1479" s="5" t="s">
        <v>183</v>
      </c>
      <c r="G1479" s="6" t="s">
        <v>120</v>
      </c>
      <c r="H1479" s="8">
        <v>0.25600864116502775</v>
      </c>
      <c r="I1479">
        <f t="shared" si="69"/>
        <v>-0.59174537552036532</v>
      </c>
      <c r="N1479" s="5">
        <v>0.13817565949019034</v>
      </c>
      <c r="O1479" s="5">
        <v>3.2062087525916966E-2</v>
      </c>
      <c r="P1479" s="5">
        <v>-0.86992175348429901</v>
      </c>
      <c r="Q1479" s="5">
        <v>9.9255991639752308E-2</v>
      </c>
      <c r="R1479" s="5">
        <f t="shared" si="70"/>
        <v>3.6751500219562647</v>
      </c>
      <c r="S1479" s="5">
        <f t="shared" si="71"/>
        <v>2.8026154730645323</v>
      </c>
      <c r="T1479" s="5">
        <v>3.6751500219562647</v>
      </c>
      <c r="U1479" s="5">
        <v>2.8026154730645323</v>
      </c>
    </row>
    <row r="1480" spans="1:22">
      <c r="A1480" s="5">
        <v>1377</v>
      </c>
      <c r="B1480" s="5">
        <v>1191</v>
      </c>
      <c r="C1480" s="5" t="s">
        <v>37</v>
      </c>
      <c r="D1480" s="5" t="s">
        <v>36</v>
      </c>
      <c r="E1480" s="5" t="s">
        <v>40</v>
      </c>
      <c r="F1480" s="5" t="s">
        <v>183</v>
      </c>
      <c r="G1480" s="6" t="s">
        <v>120</v>
      </c>
      <c r="H1480" s="8">
        <v>0.20645164222149592</v>
      </c>
      <c r="I1480">
        <f t="shared" si="69"/>
        <v>-0.68518165817606946</v>
      </c>
      <c r="N1480" s="5">
        <v>0.13817565949019034</v>
      </c>
      <c r="O1480" s="5">
        <v>3.2062087525916966E-2</v>
      </c>
      <c r="P1480" s="5">
        <v>-0.86992175348429901</v>
      </c>
      <c r="Q1480" s="5">
        <v>9.9255991639752308E-2</v>
      </c>
      <c r="R1480" s="5">
        <f t="shared" si="70"/>
        <v>2.1294927436061544</v>
      </c>
      <c r="S1480" s="5">
        <f t="shared" si="71"/>
        <v>1.8612487997575011</v>
      </c>
      <c r="T1480" s="5">
        <v>2.1294927436061544</v>
      </c>
      <c r="U1480" s="5">
        <v>1.8612487997575011</v>
      </c>
    </row>
    <row r="1481" spans="1:22">
      <c r="A1481" s="5">
        <v>1461</v>
      </c>
      <c r="B1481" s="5">
        <v>1193</v>
      </c>
      <c r="C1481" s="5" t="s">
        <v>37</v>
      </c>
      <c r="D1481" s="5" t="s">
        <v>36</v>
      </c>
      <c r="E1481" s="5" t="s">
        <v>40</v>
      </c>
      <c r="F1481" s="5" t="s">
        <v>183</v>
      </c>
      <c r="G1481" s="6" t="s">
        <v>120</v>
      </c>
      <c r="H1481" s="8">
        <v>0.11676920490572498</v>
      </c>
      <c r="I1481">
        <f t="shared" si="69"/>
        <v>-0.93267167694034503</v>
      </c>
      <c r="N1481" s="5">
        <v>0.13817565949019034</v>
      </c>
      <c r="O1481" s="5">
        <v>3.2062087525916966E-2</v>
      </c>
      <c r="P1481" s="5">
        <v>-0.86992175348429901</v>
      </c>
      <c r="Q1481" s="5">
        <v>9.9255991639752308E-2</v>
      </c>
      <c r="R1481" s="5">
        <f t="shared" si="70"/>
        <v>-0.66765629552853445</v>
      </c>
      <c r="S1481" s="5">
        <f t="shared" si="71"/>
        <v>-0.63220287681771037</v>
      </c>
      <c r="T1481" s="5">
        <v>-0.66765629552853445</v>
      </c>
      <c r="U1481" s="5">
        <v>-0.63220287681771037</v>
      </c>
    </row>
    <row r="1482" spans="1:22">
      <c r="A1482" s="5">
        <v>1545</v>
      </c>
      <c r="B1482" s="5">
        <v>1194</v>
      </c>
      <c r="C1482" s="5" t="s">
        <v>37</v>
      </c>
      <c r="D1482" s="5" t="s">
        <v>36</v>
      </c>
      <c r="E1482" s="5" t="s">
        <v>40</v>
      </c>
      <c r="F1482" s="5" t="s">
        <v>183</v>
      </c>
      <c r="G1482" s="6" t="s">
        <v>120</v>
      </c>
      <c r="H1482" s="8">
        <v>0.20764654184050774</v>
      </c>
      <c r="I1482">
        <f t="shared" si="69"/>
        <v>-0.68267529726342635</v>
      </c>
      <c r="N1482" s="5">
        <v>0.13817565949019034</v>
      </c>
      <c r="O1482" s="5">
        <v>3.2062087525916966E-2</v>
      </c>
      <c r="P1482" s="5">
        <v>-0.86992175348429901</v>
      </c>
      <c r="Q1482" s="5">
        <v>9.9255991639752308E-2</v>
      </c>
      <c r="R1482" s="5">
        <f t="shared" si="70"/>
        <v>2.1667610474259211</v>
      </c>
      <c r="S1482" s="5">
        <f t="shared" si="71"/>
        <v>1.8865002820230745</v>
      </c>
      <c r="T1482" s="5">
        <v>2.1667610474259211</v>
      </c>
      <c r="U1482" s="5">
        <v>1.8865002820230745</v>
      </c>
    </row>
    <row r="1483" spans="1:22">
      <c r="A1483" s="5">
        <v>1629</v>
      </c>
      <c r="B1483" s="5">
        <v>1199</v>
      </c>
      <c r="C1483" s="5" t="s">
        <v>37</v>
      </c>
      <c r="D1483" s="5" t="s">
        <v>36</v>
      </c>
      <c r="E1483" s="5" t="s">
        <v>40</v>
      </c>
      <c r="F1483" s="5" t="s">
        <v>183</v>
      </c>
      <c r="G1483" s="6" t="s">
        <v>120</v>
      </c>
      <c r="H1483" s="8">
        <v>0.14991938114771819</v>
      </c>
      <c r="I1483">
        <f t="shared" si="69"/>
        <v>-0.82414221917698682</v>
      </c>
      <c r="N1483" s="5">
        <v>0.13817565949019034</v>
      </c>
      <c r="O1483" s="5">
        <v>3.2062087525916966E-2</v>
      </c>
      <c r="P1483" s="5">
        <v>-0.86992175348429901</v>
      </c>
      <c r="Q1483" s="5">
        <v>9.9255991639752308E-2</v>
      </c>
      <c r="R1483" s="5">
        <f t="shared" si="70"/>
        <v>0.36628063122948462</v>
      </c>
      <c r="S1483" s="5">
        <f t="shared" si="71"/>
        <v>0.46122690984205889</v>
      </c>
      <c r="T1483" s="5">
        <v>0.36628063122948462</v>
      </c>
      <c r="U1483" s="5">
        <v>0.46122690984205889</v>
      </c>
    </row>
    <row r="1484" spans="1:22">
      <c r="A1484" s="5">
        <v>1713</v>
      </c>
      <c r="B1484" s="5">
        <v>1200</v>
      </c>
      <c r="C1484" s="5" t="s">
        <v>37</v>
      </c>
      <c r="D1484" s="5" t="s">
        <v>36</v>
      </c>
      <c r="E1484" s="5" t="s">
        <v>40</v>
      </c>
      <c r="F1484" s="5" t="s">
        <v>183</v>
      </c>
      <c r="G1484" s="6" t="s">
        <v>120</v>
      </c>
      <c r="H1484" s="8">
        <v>0.1736347350534726</v>
      </c>
      <c r="I1484">
        <f t="shared" si="69"/>
        <v>-0.76036339129619279</v>
      </c>
      <c r="N1484" s="5">
        <v>0.13817565949019034</v>
      </c>
      <c r="O1484" s="5">
        <v>3.2062087525916966E-2</v>
      </c>
      <c r="P1484" s="5">
        <v>-0.86992175348429901</v>
      </c>
      <c r="Q1484" s="5">
        <v>9.9255991639752308E-2</v>
      </c>
      <c r="R1484" s="5">
        <f t="shared" si="70"/>
        <v>1.1059503076529058</v>
      </c>
      <c r="S1484" s="5">
        <f t="shared" si="71"/>
        <v>1.1037959560743311</v>
      </c>
      <c r="T1484" s="5">
        <v>1.1059503076529058</v>
      </c>
      <c r="U1484" s="5">
        <v>1.1037959560743311</v>
      </c>
    </row>
    <row r="1485" spans="1:22">
      <c r="A1485" s="144">
        <v>1797</v>
      </c>
      <c r="B1485" s="144" t="s">
        <v>43</v>
      </c>
      <c r="C1485" s="144" t="s">
        <v>37</v>
      </c>
      <c r="D1485" s="144" t="s">
        <v>36</v>
      </c>
      <c r="E1485" s="144" t="s">
        <v>40</v>
      </c>
      <c r="F1485" s="144" t="s">
        <v>183</v>
      </c>
      <c r="G1485" s="145" t="s">
        <v>120</v>
      </c>
      <c r="H1485" s="152">
        <v>0.10257843247525397</v>
      </c>
      <c r="I1485" s="146">
        <f t="shared" si="69"/>
        <v>-0.98894394177395895</v>
      </c>
      <c r="J1485" s="144"/>
      <c r="K1485" s="144"/>
      <c r="L1485" s="144"/>
      <c r="M1485" s="144"/>
      <c r="N1485" s="5">
        <v>0.13817565949019034</v>
      </c>
      <c r="O1485" s="5">
        <v>3.2062087525916966E-2</v>
      </c>
      <c r="P1485" s="5">
        <v>-0.86992175348429901</v>
      </c>
      <c r="Q1485" s="5">
        <v>9.9255991639752308E-2</v>
      </c>
      <c r="R1485" s="144">
        <f t="shared" si="70"/>
        <v>-1.1102591802907973</v>
      </c>
      <c r="S1485" s="144">
        <f t="shared" si="71"/>
        <v>-1.1991436116184164</v>
      </c>
      <c r="T1485" s="144">
        <v>-1.1102591802907973</v>
      </c>
      <c r="U1485" s="144">
        <v>-1.1991436116184164</v>
      </c>
      <c r="V1485" s="144"/>
    </row>
    <row r="1486" spans="1:22">
      <c r="A1486" s="5">
        <v>1881</v>
      </c>
      <c r="B1486" s="5">
        <v>1107</v>
      </c>
      <c r="C1486" s="5" t="s">
        <v>35</v>
      </c>
      <c r="D1486" s="5" t="s">
        <v>36</v>
      </c>
      <c r="E1486" s="5" t="s">
        <v>42</v>
      </c>
      <c r="F1486" s="5" t="s">
        <v>183</v>
      </c>
      <c r="G1486" s="6" t="s">
        <v>120</v>
      </c>
      <c r="H1486" s="8">
        <v>9.2208594210846984E-2</v>
      </c>
      <c r="I1486">
        <f t="shared" si="69"/>
        <v>-1.0352285990721453</v>
      </c>
      <c r="N1486" s="5">
        <v>0.13817565949019034</v>
      </c>
      <c r="O1486" s="5">
        <v>3.2062087525916966E-2</v>
      </c>
      <c r="P1486" s="5">
        <v>-0.86992175348429901</v>
      </c>
      <c r="Q1486" s="5">
        <v>9.9255991639752308E-2</v>
      </c>
      <c r="R1486" s="5">
        <f t="shared" si="70"/>
        <v>-1.4336890959513002</v>
      </c>
      <c r="S1486" s="5">
        <f t="shared" si="71"/>
        <v>-1.6654596146479925</v>
      </c>
      <c r="T1486" s="5">
        <v>-1.4336890959513002</v>
      </c>
      <c r="U1486" s="5">
        <v>-1.6654596146479925</v>
      </c>
    </row>
    <row r="1487" spans="1:22">
      <c r="A1487" s="5">
        <v>1965</v>
      </c>
      <c r="B1487" s="5">
        <v>1113</v>
      </c>
      <c r="C1487" s="5" t="s">
        <v>35</v>
      </c>
      <c r="D1487" s="5" t="s">
        <v>36</v>
      </c>
      <c r="E1487" s="5" t="s">
        <v>42</v>
      </c>
      <c r="F1487" s="5" t="s">
        <v>183</v>
      </c>
      <c r="G1487" s="6" t="s">
        <v>120</v>
      </c>
      <c r="H1487" s="8">
        <v>3.3773451942175584E-2</v>
      </c>
      <c r="I1487">
        <f t="shared" si="69"/>
        <v>-1.4714245484015298</v>
      </c>
      <c r="N1487" s="5">
        <v>0.13817565949019034</v>
      </c>
      <c r="O1487" s="5">
        <v>3.2062087525916966E-2</v>
      </c>
      <c r="P1487" s="5">
        <v>-0.86992175348429901</v>
      </c>
      <c r="Q1487" s="5">
        <v>9.9255991639752308E-2</v>
      </c>
      <c r="R1487" s="5">
        <f t="shared" si="70"/>
        <v>-3.2562510929340647</v>
      </c>
      <c r="S1487" s="5">
        <f t="shared" si="71"/>
        <v>-6.060115716745579</v>
      </c>
      <c r="T1487" s="5">
        <v>-3.2562510929340647</v>
      </c>
      <c r="U1487" s="5">
        <v>-6.060115716745579</v>
      </c>
    </row>
    <row r="1488" spans="1:22">
      <c r="A1488" s="5">
        <v>2049</v>
      </c>
      <c r="B1488" s="5">
        <v>1114</v>
      </c>
      <c r="C1488" s="5" t="s">
        <v>35</v>
      </c>
      <c r="D1488" s="5" t="s">
        <v>36</v>
      </c>
      <c r="E1488" s="5" t="s">
        <v>42</v>
      </c>
      <c r="F1488" s="5" t="s">
        <v>183</v>
      </c>
      <c r="G1488" s="6" t="s">
        <v>120</v>
      </c>
      <c r="H1488" s="8">
        <v>8.326021468535777E-2</v>
      </c>
      <c r="I1488">
        <f t="shared" si="69"/>
        <v>-1.079562473625244</v>
      </c>
      <c r="N1488" s="5">
        <v>0.13817565949019034</v>
      </c>
      <c r="O1488" s="5">
        <v>3.2062087525916966E-2</v>
      </c>
      <c r="P1488" s="5">
        <v>-0.86992175348429901</v>
      </c>
      <c r="Q1488" s="5">
        <v>9.9255991639752308E-2</v>
      </c>
      <c r="R1488" s="5">
        <f t="shared" si="70"/>
        <v>-1.7127844455056893</v>
      </c>
      <c r="S1488" s="5">
        <f t="shared" si="71"/>
        <v>-2.1121215624123928</v>
      </c>
      <c r="T1488" s="5">
        <v>-1.7127844455056893</v>
      </c>
      <c r="U1488" s="5">
        <v>-2.1121215624123928</v>
      </c>
    </row>
    <row r="1489" spans="1:21">
      <c r="A1489" s="5">
        <v>2133</v>
      </c>
      <c r="B1489" s="5">
        <v>1115</v>
      </c>
      <c r="C1489" s="5" t="s">
        <v>35</v>
      </c>
      <c r="D1489" s="5" t="s">
        <v>36</v>
      </c>
      <c r="E1489" s="5" t="s">
        <v>42</v>
      </c>
      <c r="F1489" s="5" t="s">
        <v>183</v>
      </c>
      <c r="G1489" s="6" t="s">
        <v>120</v>
      </c>
      <c r="H1489" s="8">
        <v>3.7081696427943213E-2</v>
      </c>
      <c r="I1489">
        <f t="shared" si="69"/>
        <v>-1.4308404057993345</v>
      </c>
      <c r="N1489" s="5">
        <v>0.13817565949019034</v>
      </c>
      <c r="O1489" s="5">
        <v>3.2062087525916966E-2</v>
      </c>
      <c r="P1489" s="5">
        <v>-0.86992175348429901</v>
      </c>
      <c r="Q1489" s="5">
        <v>9.9255991639752308E-2</v>
      </c>
      <c r="R1489" s="5">
        <f t="shared" si="70"/>
        <v>-3.1530686509582124</v>
      </c>
      <c r="S1489" s="5">
        <f t="shared" si="71"/>
        <v>-5.6512321628993325</v>
      </c>
      <c r="T1489" s="5">
        <v>-3.1530686509582124</v>
      </c>
      <c r="U1489" s="5">
        <v>-5.6512321628993325</v>
      </c>
    </row>
    <row r="1490" spans="1:21">
      <c r="A1490" s="5">
        <v>2217</v>
      </c>
      <c r="B1490" s="5">
        <v>1117</v>
      </c>
      <c r="C1490" s="5" t="s">
        <v>35</v>
      </c>
      <c r="D1490" s="5" t="s">
        <v>36</v>
      </c>
      <c r="E1490" s="5" t="s">
        <v>42</v>
      </c>
      <c r="F1490" s="5" t="s">
        <v>183</v>
      </c>
      <c r="G1490" s="6" t="s">
        <v>120</v>
      </c>
      <c r="H1490" s="8">
        <v>7.3388036619335628E-2</v>
      </c>
      <c r="I1490">
        <f t="shared" si="69"/>
        <v>-1.1343747310058412</v>
      </c>
      <c r="N1490" s="5">
        <v>0.13817565949019034</v>
      </c>
      <c r="O1490" s="5">
        <v>3.2062087525916966E-2</v>
      </c>
      <c r="P1490" s="5">
        <v>-0.86992175348429901</v>
      </c>
      <c r="Q1490" s="5">
        <v>9.9255991639752308E-2</v>
      </c>
      <c r="R1490" s="5">
        <f t="shared" si="70"/>
        <v>-2.0206925958418798</v>
      </c>
      <c r="S1490" s="5">
        <f t="shared" si="71"/>
        <v>-2.6643527826649409</v>
      </c>
      <c r="T1490" s="5">
        <v>-2.0206925958418798</v>
      </c>
      <c r="U1490" s="5">
        <v>-2.6643527826649409</v>
      </c>
    </row>
    <row r="1491" spans="1:21">
      <c r="A1491" s="5">
        <v>2301</v>
      </c>
      <c r="B1491" s="5">
        <v>1118</v>
      </c>
      <c r="C1491" s="5" t="s">
        <v>35</v>
      </c>
      <c r="D1491" s="5" t="s">
        <v>36</v>
      </c>
      <c r="E1491" s="5" t="s">
        <v>42</v>
      </c>
      <c r="F1491" s="5" t="s">
        <v>183</v>
      </c>
      <c r="G1491" s="6" t="s">
        <v>120</v>
      </c>
      <c r="H1491" s="8">
        <v>9.1436677191995913E-2</v>
      </c>
      <c r="I1491">
        <f t="shared" si="69"/>
        <v>-1.0388795645834765</v>
      </c>
      <c r="N1491" s="5">
        <v>0.13817565949019034</v>
      </c>
      <c r="O1491" s="5">
        <v>3.2062087525916966E-2</v>
      </c>
      <c r="P1491" s="5">
        <v>-0.86992175348429901</v>
      </c>
      <c r="Q1491" s="5">
        <v>9.9255991639752308E-2</v>
      </c>
      <c r="R1491" s="5">
        <f t="shared" si="70"/>
        <v>-1.4577647902811564</v>
      </c>
      <c r="S1491" s="5">
        <f t="shared" si="71"/>
        <v>-1.7022429407829263</v>
      </c>
      <c r="T1491" s="5">
        <v>-1.4577647902811564</v>
      </c>
      <c r="U1491" s="5">
        <v>-1.7022429407829263</v>
      </c>
    </row>
    <row r="1492" spans="1:21">
      <c r="A1492" s="5">
        <v>2385</v>
      </c>
      <c r="B1492" s="5">
        <v>1119</v>
      </c>
      <c r="C1492" s="5" t="s">
        <v>35</v>
      </c>
      <c r="D1492" s="5" t="s">
        <v>36</v>
      </c>
      <c r="E1492" s="5" t="s">
        <v>42</v>
      </c>
      <c r="F1492" s="5" t="s">
        <v>183</v>
      </c>
      <c r="G1492" s="6" t="s">
        <v>120</v>
      </c>
      <c r="H1492" s="8">
        <v>7.7432825864757984E-2</v>
      </c>
      <c r="I1492">
        <f t="shared" si="69"/>
        <v>-1.1110748911293822</v>
      </c>
      <c r="N1492" s="5">
        <v>0.13817565949019034</v>
      </c>
      <c r="O1492" s="5">
        <v>3.2062087525916966E-2</v>
      </c>
      <c r="P1492" s="5">
        <v>-0.86992175348429901</v>
      </c>
      <c r="Q1492" s="5">
        <v>9.9255991639752308E-2</v>
      </c>
      <c r="R1492" s="5">
        <f t="shared" si="70"/>
        <v>-1.8945377020860443</v>
      </c>
      <c r="S1492" s="5">
        <f t="shared" si="71"/>
        <v>-2.4296078620658368</v>
      </c>
      <c r="T1492" s="5">
        <v>-1.8945377020860443</v>
      </c>
      <c r="U1492" s="5">
        <v>-2.4296078620658368</v>
      </c>
    </row>
    <row r="1493" spans="1:21">
      <c r="A1493" s="5">
        <v>2469</v>
      </c>
      <c r="B1493" s="5">
        <v>1204</v>
      </c>
      <c r="C1493" s="5" t="s">
        <v>35</v>
      </c>
      <c r="D1493" s="5" t="s">
        <v>36</v>
      </c>
      <c r="E1493" s="5" t="s">
        <v>42</v>
      </c>
      <c r="F1493" s="5" t="s">
        <v>183</v>
      </c>
      <c r="G1493" s="6" t="s">
        <v>120</v>
      </c>
      <c r="H1493" s="8">
        <v>7.4705695909185715E-2</v>
      </c>
      <c r="I1493">
        <f t="shared" si="69"/>
        <v>-1.1266462842940641</v>
      </c>
      <c r="N1493" s="5">
        <v>0.13817565949019034</v>
      </c>
      <c r="O1493" s="5">
        <v>3.2062087525916966E-2</v>
      </c>
      <c r="P1493" s="5">
        <v>-0.86992175348429901</v>
      </c>
      <c r="Q1493" s="5">
        <v>9.9255991639752308E-2</v>
      </c>
      <c r="R1493" s="5">
        <f t="shared" si="70"/>
        <v>-1.9795954811020808</v>
      </c>
      <c r="S1493" s="5">
        <f t="shared" si="71"/>
        <v>-2.5864890025132365</v>
      </c>
      <c r="T1493" s="5">
        <v>-1.9795954811020808</v>
      </c>
      <c r="U1493" s="5">
        <v>-2.5864890025132365</v>
      </c>
    </row>
    <row r="1494" spans="1:21">
      <c r="A1494" s="5">
        <v>2553</v>
      </c>
      <c r="B1494" s="5">
        <v>1205</v>
      </c>
      <c r="C1494" s="5" t="s">
        <v>35</v>
      </c>
      <c r="D1494" s="5" t="s">
        <v>36</v>
      </c>
      <c r="E1494" s="5" t="s">
        <v>42</v>
      </c>
      <c r="F1494" s="5" t="s">
        <v>183</v>
      </c>
      <c r="G1494" s="6" t="s">
        <v>120</v>
      </c>
      <c r="H1494" s="8">
        <v>7.5100345699563448E-2</v>
      </c>
      <c r="I1494">
        <f t="shared" si="69"/>
        <v>-1.1243580638604487</v>
      </c>
      <c r="N1494" s="5">
        <v>0.13817565949019034</v>
      </c>
      <c r="O1494" s="5">
        <v>3.2062087525916966E-2</v>
      </c>
      <c r="P1494" s="5">
        <v>-0.86992175348429901</v>
      </c>
      <c r="Q1494" s="5">
        <v>9.9255991639752308E-2</v>
      </c>
      <c r="R1494" s="5">
        <f t="shared" si="70"/>
        <v>-1.96728655735971</v>
      </c>
      <c r="S1494" s="5">
        <f t="shared" si="71"/>
        <v>-2.5634352765284065</v>
      </c>
      <c r="T1494" s="5">
        <v>-1.96728655735971</v>
      </c>
      <c r="U1494" s="5">
        <v>-2.5634352765284065</v>
      </c>
    </row>
    <row r="1495" spans="1:21">
      <c r="A1495" s="5">
        <v>2637</v>
      </c>
      <c r="B1495" s="5">
        <v>1206</v>
      </c>
      <c r="C1495" s="5" t="s">
        <v>35</v>
      </c>
      <c r="D1495" s="5" t="s">
        <v>36</v>
      </c>
      <c r="E1495" s="5" t="s">
        <v>42</v>
      </c>
      <c r="F1495" s="5" t="s">
        <v>183</v>
      </c>
      <c r="G1495" s="6" t="s">
        <v>120</v>
      </c>
      <c r="H1495" s="8">
        <v>5.6227714714378464E-2</v>
      </c>
      <c r="I1495">
        <f t="shared" si="69"/>
        <v>-1.2500495673371872</v>
      </c>
      <c r="N1495" s="5">
        <v>0.13817565949019034</v>
      </c>
      <c r="O1495" s="5">
        <v>3.2062087525916966E-2</v>
      </c>
      <c r="P1495" s="5">
        <v>-0.86992175348429901</v>
      </c>
      <c r="Q1495" s="5">
        <v>9.9255991639752308E-2</v>
      </c>
      <c r="R1495" s="5">
        <f t="shared" si="70"/>
        <v>-2.5559141995844885</v>
      </c>
      <c r="S1495" s="5">
        <f t="shared" si="71"/>
        <v>-3.8297719621053679</v>
      </c>
      <c r="T1495" s="5">
        <v>-2.5559141995844885</v>
      </c>
      <c r="U1495" s="5">
        <v>-3.8297719621053679</v>
      </c>
    </row>
    <row r="1496" spans="1:21">
      <c r="A1496" s="5">
        <v>33</v>
      </c>
      <c r="B1496" s="5">
        <v>1120</v>
      </c>
      <c r="C1496" s="5" t="s">
        <v>35</v>
      </c>
      <c r="D1496" s="5" t="s">
        <v>36</v>
      </c>
      <c r="E1496" s="5" t="s">
        <v>40</v>
      </c>
      <c r="F1496" s="5" t="s">
        <v>183</v>
      </c>
      <c r="G1496" s="6" t="s">
        <v>120</v>
      </c>
      <c r="H1496" s="8">
        <v>8.2217893656509694E-2</v>
      </c>
      <c r="I1496">
        <f t="shared" si="69"/>
        <v>-1.0850336536207692</v>
      </c>
      <c r="N1496" s="5">
        <v>0.13817565949019034</v>
      </c>
      <c r="O1496" s="5">
        <v>3.2062087525916966E-2</v>
      </c>
      <c r="P1496" s="5">
        <v>-0.86992175348429901</v>
      </c>
      <c r="Q1496" s="5">
        <v>9.9255991639752308E-2</v>
      </c>
      <c r="R1496" s="5">
        <f t="shared" si="70"/>
        <v>-1.7452939016665063</v>
      </c>
      <c r="S1496" s="5">
        <f t="shared" si="71"/>
        <v>-2.167243473998171</v>
      </c>
      <c r="T1496" s="5">
        <v>-1.7452939016665063</v>
      </c>
      <c r="U1496" s="5">
        <v>-2.167243473998171</v>
      </c>
    </row>
    <row r="1497" spans="1:21">
      <c r="A1497" s="5">
        <v>117</v>
      </c>
      <c r="B1497" s="5">
        <v>1126</v>
      </c>
      <c r="C1497" s="5" t="s">
        <v>35</v>
      </c>
      <c r="D1497" s="5" t="s">
        <v>36</v>
      </c>
      <c r="E1497" s="5" t="s">
        <v>40</v>
      </c>
      <c r="F1497" s="5" t="s">
        <v>183</v>
      </c>
      <c r="G1497" s="6" t="s">
        <v>120</v>
      </c>
      <c r="H1497" s="8">
        <v>3.0095321009052052</v>
      </c>
      <c r="I1497">
        <f t="shared" si="69"/>
        <v>0.47849898004879438</v>
      </c>
      <c r="N1497" s="5">
        <v>0.13817565949019034</v>
      </c>
      <c r="O1497" s="5">
        <v>3.2062087525916966E-2</v>
      </c>
      <c r="P1497" s="5">
        <v>-0.86992175348429901</v>
      </c>
      <c r="Q1497" s="5">
        <v>9.9255991639752308E-2</v>
      </c>
      <c r="R1497" s="5">
        <f t="shared" si="70"/>
        <v>89.556128842016037</v>
      </c>
      <c r="S1497" s="5">
        <f t="shared" si="71"/>
        <v>13.585282976438945</v>
      </c>
      <c r="T1497" s="5">
        <v>89.556128842016037</v>
      </c>
      <c r="U1497" s="5">
        <v>13.585282976438945</v>
      </c>
    </row>
    <row r="1498" spans="1:21">
      <c r="A1498" s="5">
        <v>201</v>
      </c>
      <c r="B1498" s="5">
        <v>1127</v>
      </c>
      <c r="C1498" s="5" t="s">
        <v>35</v>
      </c>
      <c r="D1498" s="5" t="s">
        <v>36</v>
      </c>
      <c r="E1498" s="5" t="s">
        <v>40</v>
      </c>
      <c r="F1498" s="5" t="s">
        <v>183</v>
      </c>
      <c r="G1498" s="6" t="s">
        <v>120</v>
      </c>
      <c r="H1498" s="8">
        <v>5.3876450672956981E-2</v>
      </c>
      <c r="I1498">
        <f t="shared" si="69"/>
        <v>-1.2686010228956526</v>
      </c>
      <c r="N1498" s="5">
        <v>0.13817565949019034</v>
      </c>
      <c r="O1498" s="5">
        <v>3.2062087525916966E-2</v>
      </c>
      <c r="P1498" s="5">
        <v>-0.86992175348429901</v>
      </c>
      <c r="Q1498" s="5">
        <v>9.9255991639752308E-2</v>
      </c>
      <c r="R1498" s="5">
        <f t="shared" si="70"/>
        <v>-2.6292489142851725</v>
      </c>
      <c r="S1498" s="5">
        <f t="shared" si="71"/>
        <v>-4.0166771075982215</v>
      </c>
      <c r="T1498" s="5">
        <v>-2.6292489142851725</v>
      </c>
      <c r="U1498" s="5">
        <v>-4.0166771075982215</v>
      </c>
    </row>
    <row r="1499" spans="1:21">
      <c r="A1499" s="5">
        <v>285</v>
      </c>
      <c r="B1499" s="5">
        <v>1128</v>
      </c>
      <c r="C1499" s="5" t="s">
        <v>35</v>
      </c>
      <c r="D1499" s="5" t="s">
        <v>36</v>
      </c>
      <c r="E1499" s="5" t="s">
        <v>40</v>
      </c>
      <c r="F1499" s="5" t="s">
        <v>183</v>
      </c>
      <c r="G1499" s="6" t="s">
        <v>120</v>
      </c>
      <c r="H1499" s="8">
        <v>0.15042655310465483</v>
      </c>
      <c r="I1499">
        <f t="shared" si="69"/>
        <v>-0.82267549586556121</v>
      </c>
      <c r="N1499" s="5">
        <v>0.13817565949019034</v>
      </c>
      <c r="O1499" s="5">
        <v>3.2062087525916966E-2</v>
      </c>
      <c r="P1499" s="5">
        <v>-0.86992175348429901</v>
      </c>
      <c r="Q1499" s="5">
        <v>9.9255991639752308E-2</v>
      </c>
      <c r="R1499" s="5">
        <f t="shared" si="70"/>
        <v>0.38209906340507754</v>
      </c>
      <c r="S1499" s="5">
        <f t="shared" si="71"/>
        <v>0.47600408638520453</v>
      </c>
      <c r="T1499" s="5">
        <v>0.38209906340507754</v>
      </c>
      <c r="U1499" s="5">
        <v>0.47600408638520453</v>
      </c>
    </row>
    <row r="1500" spans="1:21">
      <c r="A1500" s="5">
        <v>369</v>
      </c>
      <c r="B1500" s="5">
        <v>1142</v>
      </c>
      <c r="C1500" s="5" t="s">
        <v>35</v>
      </c>
      <c r="D1500" s="5" t="s">
        <v>36</v>
      </c>
      <c r="E1500" s="5" t="s">
        <v>40</v>
      </c>
      <c r="F1500" s="5" t="s">
        <v>183</v>
      </c>
      <c r="G1500" s="6" t="s">
        <v>120</v>
      </c>
      <c r="H1500" s="8">
        <v>9.84480528808718E-2</v>
      </c>
      <c r="I1500">
        <f t="shared" si="69"/>
        <v>-1.0067928689769077</v>
      </c>
      <c r="N1500" s="5">
        <v>0.13817565949019034</v>
      </c>
      <c r="O1500" s="5">
        <v>3.2062087525916966E-2</v>
      </c>
      <c r="P1500" s="5">
        <v>-0.86992175348429901</v>
      </c>
      <c r="Q1500" s="5">
        <v>9.9255991639752308E-2</v>
      </c>
      <c r="R1500" s="5">
        <f t="shared" si="70"/>
        <v>-1.2390835929571102</v>
      </c>
      <c r="S1500" s="5">
        <f t="shared" si="71"/>
        <v>-1.3789708130606333</v>
      </c>
      <c r="T1500" s="5">
        <v>-1.2390835929571102</v>
      </c>
      <c r="U1500" s="5">
        <v>-1.3789708130606333</v>
      </c>
    </row>
    <row r="1501" spans="1:21">
      <c r="A1501" s="5">
        <v>453</v>
      </c>
      <c r="B1501" s="5">
        <v>1143</v>
      </c>
      <c r="C1501" s="5" t="s">
        <v>35</v>
      </c>
      <c r="D1501" s="5" t="s">
        <v>36</v>
      </c>
      <c r="E1501" s="5" t="s">
        <v>40</v>
      </c>
      <c r="F1501" s="5" t="s">
        <v>183</v>
      </c>
      <c r="G1501" s="6" t="s">
        <v>120</v>
      </c>
      <c r="H1501" s="8">
        <v>0.11063349672154679</v>
      </c>
      <c r="I1501">
        <f t="shared" si="69"/>
        <v>-0.95611336092617949</v>
      </c>
      <c r="N1501" s="5">
        <v>0.13817565949019034</v>
      </c>
      <c r="O1501" s="5">
        <v>3.2062087525916966E-2</v>
      </c>
      <c r="P1501" s="5">
        <v>-0.86992175348429901</v>
      </c>
      <c r="Q1501" s="5">
        <v>9.9255991639752308E-2</v>
      </c>
      <c r="R1501" s="5">
        <f t="shared" si="70"/>
        <v>-0.85902587429406152</v>
      </c>
      <c r="S1501" s="5">
        <f t="shared" si="71"/>
        <v>-0.86837687093703364</v>
      </c>
      <c r="T1501" s="5">
        <v>-0.85902587429406152</v>
      </c>
      <c r="U1501" s="5">
        <v>-0.86837687093703364</v>
      </c>
    </row>
    <row r="1502" spans="1:21">
      <c r="A1502" s="5">
        <v>537</v>
      </c>
      <c r="B1502" s="5">
        <v>1144</v>
      </c>
      <c r="C1502" s="5" t="s">
        <v>35</v>
      </c>
      <c r="D1502" s="5" t="s">
        <v>36</v>
      </c>
      <c r="E1502" s="5" t="s">
        <v>40</v>
      </c>
      <c r="F1502" s="5" t="s">
        <v>183</v>
      </c>
      <c r="G1502" s="6" t="s">
        <v>120</v>
      </c>
      <c r="H1502" s="8">
        <v>0.16118082801064107</v>
      </c>
      <c r="I1502">
        <f t="shared" si="69"/>
        <v>-0.7926866175207542</v>
      </c>
      <c r="N1502" s="5">
        <v>0.13817565949019034</v>
      </c>
      <c r="O1502" s="5">
        <v>3.2062087525916966E-2</v>
      </c>
      <c r="P1502" s="5">
        <v>-0.86992175348429901</v>
      </c>
      <c r="Q1502" s="5">
        <v>9.9255991639752308E-2</v>
      </c>
      <c r="R1502" s="5">
        <f t="shared" si="70"/>
        <v>0.71751935995604799</v>
      </c>
      <c r="S1502" s="5">
        <f t="shared" si="71"/>
        <v>0.77814079218379317</v>
      </c>
      <c r="T1502" s="5">
        <v>0.71751935995604799</v>
      </c>
      <c r="U1502" s="5">
        <v>0.77814079218379317</v>
      </c>
    </row>
    <row r="1503" spans="1:21">
      <c r="A1503" s="5">
        <v>621</v>
      </c>
      <c r="B1503" s="5">
        <v>1145</v>
      </c>
      <c r="C1503" s="5" t="s">
        <v>35</v>
      </c>
      <c r="D1503" s="5" t="s">
        <v>36</v>
      </c>
      <c r="E1503" s="5" t="s">
        <v>40</v>
      </c>
      <c r="F1503" s="5" t="s">
        <v>183</v>
      </c>
      <c r="G1503" s="6" t="s">
        <v>120</v>
      </c>
      <c r="H1503" s="8">
        <v>0.17644892096162934</v>
      </c>
      <c r="I1503">
        <f t="shared" si="69"/>
        <v>-0.75338099313763629</v>
      </c>
      <c r="N1503" s="5">
        <v>0.13817565949019034</v>
      </c>
      <c r="O1503" s="5">
        <v>3.2062087525916966E-2</v>
      </c>
      <c r="P1503" s="5">
        <v>-0.86992175348429901</v>
      </c>
      <c r="Q1503" s="5">
        <v>9.9255991639752308E-2</v>
      </c>
      <c r="R1503" s="5">
        <f t="shared" si="70"/>
        <v>1.1937233170017802</v>
      </c>
      <c r="S1503" s="5">
        <f t="shared" si="71"/>
        <v>1.1741433279881495</v>
      </c>
      <c r="T1503" s="5">
        <v>1.1937233170017802</v>
      </c>
      <c r="U1503" s="5">
        <v>1.1741433279881495</v>
      </c>
    </row>
    <row r="1504" spans="1:21">
      <c r="A1504" s="5">
        <v>705</v>
      </c>
      <c r="B1504" s="5">
        <v>1146</v>
      </c>
      <c r="C1504" s="5" t="s">
        <v>35</v>
      </c>
      <c r="D1504" s="5" t="s">
        <v>36</v>
      </c>
      <c r="E1504" s="5" t="s">
        <v>40</v>
      </c>
      <c r="F1504" s="5" t="s">
        <v>183</v>
      </c>
      <c r="G1504" s="6" t="s">
        <v>120</v>
      </c>
      <c r="H1504" s="8">
        <v>0.10175040955567112</v>
      </c>
      <c r="I1504">
        <f t="shared" si="69"/>
        <v>-0.99246383402008853</v>
      </c>
      <c r="N1504" s="5">
        <v>0.13817565949019034</v>
      </c>
      <c r="O1504" s="5">
        <v>3.2062087525916966E-2</v>
      </c>
      <c r="P1504" s="5">
        <v>-0.86992175348429901</v>
      </c>
      <c r="Q1504" s="5">
        <v>9.9255991639752308E-2</v>
      </c>
      <c r="R1504" s="5">
        <f t="shared" si="70"/>
        <v>-1.1360847887735117</v>
      </c>
      <c r="S1504" s="5">
        <f t="shared" si="71"/>
        <v>-1.2346063800415559</v>
      </c>
      <c r="T1504" s="5">
        <v>-1.1360847887735117</v>
      </c>
      <c r="U1504" s="5">
        <v>-1.2346063800415559</v>
      </c>
    </row>
    <row r="1505" spans="1:21">
      <c r="A1505" s="5">
        <v>789</v>
      </c>
      <c r="B1505" s="5">
        <v>1158</v>
      </c>
      <c r="C1505" s="5" t="s">
        <v>35</v>
      </c>
      <c r="D1505" s="5" t="s">
        <v>36</v>
      </c>
      <c r="E1505" s="5" t="s">
        <v>40</v>
      </c>
      <c r="F1505" s="5" t="s">
        <v>183</v>
      </c>
      <c r="G1505" s="6" t="s">
        <v>120</v>
      </c>
      <c r="H1505" s="8">
        <v>7.5705103447279889E-2</v>
      </c>
      <c r="I1505">
        <f t="shared" si="69"/>
        <v>-1.1208748427682957</v>
      </c>
      <c r="N1505" s="5">
        <v>0.13817565949019034</v>
      </c>
      <c r="O1505" s="5">
        <v>3.2062087525916966E-2</v>
      </c>
      <c r="P1505" s="5">
        <v>-0.86992175348429901</v>
      </c>
      <c r="Q1505" s="5">
        <v>9.9255991639752308E-2</v>
      </c>
      <c r="R1505" s="5">
        <f t="shared" si="70"/>
        <v>-1.9484244746201631</v>
      </c>
      <c r="S1505" s="5">
        <f t="shared" si="71"/>
        <v>-2.528341968460968</v>
      </c>
      <c r="T1505" s="5">
        <v>-1.9484244746201631</v>
      </c>
      <c r="U1505" s="5">
        <v>-2.528341968460968</v>
      </c>
    </row>
    <row r="1506" spans="1:21">
      <c r="A1506" s="5">
        <v>873</v>
      </c>
      <c r="B1506" s="5">
        <v>1159</v>
      </c>
      <c r="C1506" s="5" t="s">
        <v>35</v>
      </c>
      <c r="D1506" s="5" t="s">
        <v>36</v>
      </c>
      <c r="E1506" s="5" t="s">
        <v>40</v>
      </c>
      <c r="F1506" s="5" t="s">
        <v>183</v>
      </c>
      <c r="G1506" s="6" t="s">
        <v>120</v>
      </c>
      <c r="H1506" s="8">
        <v>9.699484675995311E-2</v>
      </c>
      <c r="I1506">
        <f t="shared" si="69"/>
        <v>-1.0132513387560977</v>
      </c>
      <c r="N1506" s="5">
        <v>0.13817565949019034</v>
      </c>
      <c r="O1506" s="5">
        <v>3.2062087525916966E-2</v>
      </c>
      <c r="P1506" s="5">
        <v>-0.86992175348429901</v>
      </c>
      <c r="Q1506" s="5">
        <v>9.9255991639752308E-2</v>
      </c>
      <c r="R1506" s="5">
        <f t="shared" si="70"/>
        <v>-1.2844083435599527</v>
      </c>
      <c r="S1506" s="5">
        <f t="shared" si="71"/>
        <v>-1.4440396282776629</v>
      </c>
      <c r="T1506" s="5">
        <v>-1.2844083435599527</v>
      </c>
      <c r="U1506" s="5">
        <v>-1.4440396282776629</v>
      </c>
    </row>
    <row r="1507" spans="1:21">
      <c r="A1507" s="5">
        <v>2802</v>
      </c>
      <c r="B1507" s="5">
        <v>1101</v>
      </c>
      <c r="C1507" s="5" t="s">
        <v>37</v>
      </c>
      <c r="D1507" s="5" t="s">
        <v>36</v>
      </c>
      <c r="E1507" s="5" t="s">
        <v>42</v>
      </c>
      <c r="F1507" s="5" t="s">
        <v>183</v>
      </c>
      <c r="G1507" s="6" t="s">
        <v>117</v>
      </c>
      <c r="H1507" s="8">
        <v>5.6058581707592162E-2</v>
      </c>
      <c r="I1507">
        <f t="shared" si="69"/>
        <v>-1.2513578941668546</v>
      </c>
      <c r="J1507" s="30">
        <f>AVERAGE(H1507:H1517)</f>
        <v>5.4010467802821885E-2</v>
      </c>
      <c r="K1507" s="30">
        <f>STDEV(H1507:H1517)</f>
        <v>2.747124019126089E-2</v>
      </c>
      <c r="L1507" s="30">
        <f>AVERAGE(I1507:I1517)</f>
        <v>-1.3049391852261758</v>
      </c>
      <c r="M1507" s="30">
        <f>STDEV(I1507:I1517)</f>
        <v>0.17696792139722187</v>
      </c>
      <c r="N1507" s="5">
        <v>5.4010467802821885E-2</v>
      </c>
      <c r="O1507" s="5">
        <v>2.747124019126089E-2</v>
      </c>
      <c r="P1507" s="5">
        <v>-1.3049391852261758</v>
      </c>
      <c r="Q1507" s="5">
        <v>0.17696792139722187</v>
      </c>
      <c r="R1507" s="5">
        <f t="shared" si="70"/>
        <v>7.45548395525958E-2</v>
      </c>
      <c r="S1507" s="5">
        <f t="shared" si="71"/>
        <v>0.30277403179219542</v>
      </c>
      <c r="T1507" s="5">
        <v>7.45548395525958E-2</v>
      </c>
      <c r="U1507" s="5">
        <v>0.30277403179219542</v>
      </c>
    </row>
    <row r="1508" spans="1:21">
      <c r="A1508" s="5">
        <v>2886</v>
      </c>
      <c r="B1508" s="5">
        <v>1102</v>
      </c>
      <c r="C1508" s="5" t="s">
        <v>37</v>
      </c>
      <c r="D1508" s="5" t="s">
        <v>36</v>
      </c>
      <c r="E1508" s="5" t="s">
        <v>42</v>
      </c>
      <c r="F1508" s="5" t="s">
        <v>183</v>
      </c>
      <c r="G1508" s="6" t="s">
        <v>117</v>
      </c>
      <c r="H1508" s="8">
        <v>3.6102408476101001E-2</v>
      </c>
      <c r="I1508">
        <f t="shared" si="69"/>
        <v>-1.4424638243273189</v>
      </c>
      <c r="N1508" s="5">
        <v>5.4010467802821885E-2</v>
      </c>
      <c r="O1508" s="5">
        <v>2.747124019126089E-2</v>
      </c>
      <c r="P1508" s="5">
        <v>-1.3049391852261758</v>
      </c>
      <c r="Q1508" s="5">
        <v>0.17696792139722187</v>
      </c>
      <c r="R1508" s="5">
        <f t="shared" si="70"/>
        <v>-0.65188390484160841</v>
      </c>
      <c r="S1508" s="5">
        <f t="shared" si="71"/>
        <v>-0.77711620284252281</v>
      </c>
      <c r="T1508" s="5">
        <v>-0.65188390484160841</v>
      </c>
      <c r="U1508" s="5">
        <v>-0.77711620284252281</v>
      </c>
    </row>
    <row r="1509" spans="1:21">
      <c r="A1509" s="5">
        <v>2970</v>
      </c>
      <c r="B1509" s="5">
        <v>1103</v>
      </c>
      <c r="C1509" s="5" t="s">
        <v>37</v>
      </c>
      <c r="D1509" s="5" t="s">
        <v>36</v>
      </c>
      <c r="E1509" s="5" t="s">
        <v>42</v>
      </c>
      <c r="F1509" s="5" t="s">
        <v>183</v>
      </c>
      <c r="G1509" s="6" t="s">
        <v>117</v>
      </c>
      <c r="H1509" s="8">
        <v>5.2140264329388494E-2</v>
      </c>
      <c r="I1509">
        <f t="shared" si="69"/>
        <v>-1.282826771470263</v>
      </c>
      <c r="N1509" s="5">
        <v>5.4010467802821885E-2</v>
      </c>
      <c r="O1509" s="5">
        <v>2.747124019126089E-2</v>
      </c>
      <c r="P1509" s="5">
        <v>-1.3049391852261758</v>
      </c>
      <c r="Q1509" s="5">
        <v>0.17696792139722187</v>
      </c>
      <c r="R1509" s="5">
        <f t="shared" si="70"/>
        <v>-6.8078596394360702E-2</v>
      </c>
      <c r="S1509" s="5">
        <f t="shared" si="71"/>
        <v>0.12495153687361955</v>
      </c>
      <c r="T1509" s="5">
        <v>-6.8078596394360702E-2</v>
      </c>
      <c r="U1509" s="5">
        <v>0.12495153687361955</v>
      </c>
    </row>
    <row r="1510" spans="1:21">
      <c r="A1510" s="5">
        <v>3054</v>
      </c>
      <c r="B1510" s="5">
        <v>1184</v>
      </c>
      <c r="C1510" s="5" t="s">
        <v>37</v>
      </c>
      <c r="D1510" s="5" t="s">
        <v>36</v>
      </c>
      <c r="E1510" s="5" t="s">
        <v>42</v>
      </c>
      <c r="F1510" s="5" t="s">
        <v>183</v>
      </c>
      <c r="G1510" s="6" t="s">
        <v>117</v>
      </c>
      <c r="H1510" s="8">
        <v>7.0164022359807066E-2</v>
      </c>
      <c r="I1510">
        <f t="shared" si="69"/>
        <v>-1.1538855217144972</v>
      </c>
      <c r="N1510" s="5">
        <v>5.4010467802821885E-2</v>
      </c>
      <c r="O1510" s="5">
        <v>2.747124019126089E-2</v>
      </c>
      <c r="P1510" s="5">
        <v>-1.3049391852261758</v>
      </c>
      <c r="Q1510" s="5">
        <v>0.17696792139722187</v>
      </c>
      <c r="R1510" s="5">
        <f t="shared" si="70"/>
        <v>0.5880169386063584</v>
      </c>
      <c r="S1510" s="5">
        <f t="shared" si="71"/>
        <v>0.85356522424549375</v>
      </c>
      <c r="T1510" s="5">
        <v>0.5880169386063584</v>
      </c>
      <c r="U1510" s="5">
        <v>0.85356522424549375</v>
      </c>
    </row>
    <row r="1511" spans="1:21">
      <c r="A1511" s="5">
        <v>3138</v>
      </c>
      <c r="B1511" s="5">
        <v>1185</v>
      </c>
      <c r="C1511" s="5" t="s">
        <v>37</v>
      </c>
      <c r="D1511" s="5" t="s">
        <v>36</v>
      </c>
      <c r="E1511" s="5" t="s">
        <v>42</v>
      </c>
      <c r="F1511" s="5" t="s">
        <v>183</v>
      </c>
      <c r="G1511" s="6" t="s">
        <v>117</v>
      </c>
      <c r="H1511" s="8">
        <v>4.0980861608194342E-2</v>
      </c>
      <c r="I1511">
        <f t="shared" si="69"/>
        <v>-1.3874189149501797</v>
      </c>
      <c r="N1511" s="5">
        <v>5.4010467802821885E-2</v>
      </c>
      <c r="O1511" s="5">
        <v>2.747124019126089E-2</v>
      </c>
      <c r="P1511" s="5">
        <v>-1.3049391852261758</v>
      </c>
      <c r="Q1511" s="5">
        <v>0.17696792139722187</v>
      </c>
      <c r="R1511" s="5">
        <f t="shared" si="70"/>
        <v>-0.47429988977245013</v>
      </c>
      <c r="S1511" s="5">
        <f t="shared" si="71"/>
        <v>-0.46607164209647922</v>
      </c>
      <c r="T1511" s="5">
        <v>-0.47429988977245013</v>
      </c>
      <c r="U1511" s="5">
        <v>-0.46607164209647922</v>
      </c>
    </row>
    <row r="1512" spans="1:21">
      <c r="A1512" s="5">
        <v>3222</v>
      </c>
      <c r="B1512" s="5">
        <v>1186</v>
      </c>
      <c r="C1512" s="5" t="s">
        <v>37</v>
      </c>
      <c r="D1512" s="5" t="s">
        <v>36</v>
      </c>
      <c r="E1512" s="5" t="s">
        <v>42</v>
      </c>
      <c r="F1512" s="5" t="s">
        <v>183</v>
      </c>
      <c r="G1512" s="6" t="s">
        <v>117</v>
      </c>
      <c r="H1512" s="8">
        <v>3.5587748014618767E-2</v>
      </c>
      <c r="I1512">
        <f t="shared" si="69"/>
        <v>-1.4486994931922301</v>
      </c>
      <c r="N1512" s="5">
        <v>5.4010467802821885E-2</v>
      </c>
      <c r="O1512" s="5">
        <v>2.747124019126089E-2</v>
      </c>
      <c r="P1512" s="5">
        <v>-1.3049391852261758</v>
      </c>
      <c r="Q1512" s="5">
        <v>0.17696792139722187</v>
      </c>
      <c r="R1512" s="5">
        <f t="shared" si="70"/>
        <v>-0.67061842348361567</v>
      </c>
      <c r="S1512" s="5">
        <f t="shared" si="71"/>
        <v>-0.81235235646674187</v>
      </c>
      <c r="T1512" s="5">
        <v>-0.67061842348361567</v>
      </c>
      <c r="U1512" s="5">
        <v>-0.81235235646674187</v>
      </c>
    </row>
    <row r="1513" spans="1:21">
      <c r="A1513" s="5">
        <v>3306</v>
      </c>
      <c r="B1513" s="5">
        <v>1195</v>
      </c>
      <c r="C1513" s="5" t="s">
        <v>37</v>
      </c>
      <c r="D1513" s="5" t="s">
        <v>36</v>
      </c>
      <c r="E1513" s="5" t="s">
        <v>42</v>
      </c>
      <c r="F1513" s="5" t="s">
        <v>183</v>
      </c>
      <c r="G1513" s="6" t="s">
        <v>117</v>
      </c>
      <c r="H1513" s="8">
        <v>3.7888014270021274E-2</v>
      </c>
      <c r="I1513">
        <f t="shared" si="69"/>
        <v>-1.4214981557218689</v>
      </c>
      <c r="N1513" s="5">
        <v>5.4010467802821885E-2</v>
      </c>
      <c r="O1513" s="5">
        <v>2.747124019126089E-2</v>
      </c>
      <c r="P1513" s="5">
        <v>-1.3049391852261758</v>
      </c>
      <c r="Q1513" s="5">
        <v>0.17696792139722187</v>
      </c>
      <c r="R1513" s="5">
        <f t="shared" si="70"/>
        <v>-0.58688480827776612</v>
      </c>
      <c r="S1513" s="5">
        <f t="shared" si="71"/>
        <v>-0.65864462652564604</v>
      </c>
      <c r="T1513" s="5">
        <v>-0.58688480827776612</v>
      </c>
      <c r="U1513" s="5">
        <v>-0.65864462652564604</v>
      </c>
    </row>
    <row r="1514" spans="1:21">
      <c r="A1514" s="5">
        <v>3390</v>
      </c>
      <c r="B1514" s="5">
        <v>1196</v>
      </c>
      <c r="C1514" s="5" t="s">
        <v>37</v>
      </c>
      <c r="D1514" s="5" t="s">
        <v>36</v>
      </c>
      <c r="E1514" s="5" t="s">
        <v>42</v>
      </c>
      <c r="F1514" s="5" t="s">
        <v>183</v>
      </c>
      <c r="G1514" s="6" t="s">
        <v>117</v>
      </c>
      <c r="H1514" s="8">
        <v>5.7829970321614778E-2</v>
      </c>
      <c r="I1514">
        <f t="shared" si="69"/>
        <v>-1.2378470305766101</v>
      </c>
      <c r="N1514" s="5">
        <v>5.4010467802821885E-2</v>
      </c>
      <c r="O1514" s="5">
        <v>2.747124019126089E-2</v>
      </c>
      <c r="P1514" s="5">
        <v>-1.3049391852261758</v>
      </c>
      <c r="Q1514" s="5">
        <v>0.17696792139722187</v>
      </c>
      <c r="R1514" s="5">
        <f t="shared" si="70"/>
        <v>0.13903640651825933</v>
      </c>
      <c r="S1514" s="5">
        <f t="shared" si="71"/>
        <v>0.37912043109197641</v>
      </c>
      <c r="T1514" s="5">
        <v>0.13903640651825933</v>
      </c>
      <c r="U1514" s="5">
        <v>0.37912043109197641</v>
      </c>
    </row>
    <row r="1515" spans="1:21">
      <c r="A1515" s="5">
        <v>3474</v>
      </c>
      <c r="B1515" s="5">
        <v>1197</v>
      </c>
      <c r="C1515" s="5" t="s">
        <v>37</v>
      </c>
      <c r="D1515" s="5" t="s">
        <v>36</v>
      </c>
      <c r="E1515" s="5" t="s">
        <v>42</v>
      </c>
      <c r="F1515" s="5" t="s">
        <v>183</v>
      </c>
      <c r="G1515" s="6" t="s">
        <v>117</v>
      </c>
      <c r="H1515" s="8">
        <v>2.9418726719667984E-2</v>
      </c>
      <c r="I1515">
        <f t="shared" si="69"/>
        <v>-1.5313761280255094</v>
      </c>
      <c r="N1515" s="5">
        <v>5.4010467802821885E-2</v>
      </c>
      <c r="O1515" s="5">
        <v>2.747124019126089E-2</v>
      </c>
      <c r="P1515" s="5">
        <v>-1.3049391852261758</v>
      </c>
      <c r="Q1515" s="5">
        <v>0.17696792139722187</v>
      </c>
      <c r="R1515" s="5">
        <f t="shared" si="70"/>
        <v>-0.89518132097206837</v>
      </c>
      <c r="S1515" s="5">
        <f t="shared" si="71"/>
        <v>-1.2795366584606802</v>
      </c>
      <c r="T1515" s="5">
        <v>-0.89518132097206837</v>
      </c>
      <c r="U1515" s="5">
        <v>-1.2795366584606802</v>
      </c>
    </row>
    <row r="1516" spans="1:21">
      <c r="A1516" s="5">
        <v>3558</v>
      </c>
      <c r="B1516" s="5">
        <v>1203</v>
      </c>
      <c r="C1516" s="5" t="s">
        <v>37</v>
      </c>
      <c r="D1516" s="5" t="s">
        <v>36</v>
      </c>
      <c r="E1516" s="5" t="s">
        <v>42</v>
      </c>
      <c r="F1516" s="5" t="s">
        <v>183</v>
      </c>
      <c r="G1516" s="6" t="s">
        <v>117</v>
      </c>
      <c r="H1516" s="8">
        <v>0.12849608433868007</v>
      </c>
      <c r="I1516">
        <f t="shared" si="69"/>
        <v>-0.89111010638727361</v>
      </c>
      <c r="N1516" s="5">
        <v>5.4010467802821885E-2</v>
      </c>
      <c r="O1516" s="5">
        <v>2.747124019126089E-2</v>
      </c>
      <c r="P1516" s="5">
        <v>-1.3049391852261758</v>
      </c>
      <c r="Q1516" s="5">
        <v>0.17696792139722187</v>
      </c>
      <c r="R1516" s="5">
        <f t="shared" si="70"/>
        <v>2.7114034902418944</v>
      </c>
      <c r="S1516" s="5">
        <f t="shared" si="71"/>
        <v>2.3384412020640859</v>
      </c>
      <c r="T1516" s="5">
        <v>2.7114034902418944</v>
      </c>
      <c r="U1516" s="5">
        <v>2.3384412020640859</v>
      </c>
    </row>
    <row r="1517" spans="1:21">
      <c r="A1517" s="10">
        <v>3642</v>
      </c>
      <c r="B1517" s="10" t="s">
        <v>41</v>
      </c>
      <c r="C1517" s="10" t="s">
        <v>37</v>
      </c>
      <c r="D1517" s="10" t="s">
        <v>36</v>
      </c>
      <c r="E1517" s="10" t="s">
        <v>42</v>
      </c>
      <c r="F1517" s="10" t="s">
        <v>183</v>
      </c>
      <c r="G1517" s="6" t="s">
        <v>117</v>
      </c>
      <c r="H1517" s="11">
        <v>4.9448463685354688E-2</v>
      </c>
      <c r="I1517" s="40">
        <f t="shared" si="69"/>
        <v>-1.3058471969553285</v>
      </c>
      <c r="J1517" s="10"/>
      <c r="K1517" s="10"/>
      <c r="L1517" s="10"/>
      <c r="N1517" s="5">
        <v>5.4010467802821885E-2</v>
      </c>
      <c r="O1517" s="5">
        <v>2.747124019126089E-2</v>
      </c>
      <c r="P1517" s="5">
        <v>-1.3049391852261758</v>
      </c>
      <c r="Q1517" s="5">
        <v>0.17696792139722187</v>
      </c>
      <c r="R1517" s="5">
        <f t="shared" si="70"/>
        <v>-0.16606473117724241</v>
      </c>
      <c r="S1517" s="5">
        <f t="shared" si="71"/>
        <v>-5.1309396753016472E-3</v>
      </c>
      <c r="T1517" s="5">
        <v>-0.16606473117724241</v>
      </c>
      <c r="U1517" s="5">
        <v>-5.1309396753016472E-3</v>
      </c>
    </row>
    <row r="1518" spans="1:21">
      <c r="A1518" s="5">
        <v>954</v>
      </c>
      <c r="B1518" s="5">
        <v>1176</v>
      </c>
      <c r="C1518" s="5" t="s">
        <v>37</v>
      </c>
      <c r="D1518" s="5" t="s">
        <v>36</v>
      </c>
      <c r="E1518" s="5" t="s">
        <v>40</v>
      </c>
      <c r="F1518" s="5" t="s">
        <v>183</v>
      </c>
      <c r="G1518" s="6" t="s">
        <v>117</v>
      </c>
      <c r="H1518" s="8">
        <v>0.1196852002035462</v>
      </c>
      <c r="I1518">
        <f t="shared" si="69"/>
        <v>-0.92195954940406966</v>
      </c>
      <c r="N1518" s="5">
        <v>5.4010467802821885E-2</v>
      </c>
      <c r="O1518" s="5">
        <v>2.747124019126089E-2</v>
      </c>
      <c r="P1518" s="5">
        <v>-1.3049391852261758</v>
      </c>
      <c r="Q1518" s="5">
        <v>0.17696792139722187</v>
      </c>
      <c r="R1518" s="5">
        <f t="shared" si="70"/>
        <v>2.3906722792084452</v>
      </c>
      <c r="S1518" s="5">
        <f t="shared" si="71"/>
        <v>2.1641189702537713</v>
      </c>
      <c r="T1518" s="5">
        <v>2.3906722792084452</v>
      </c>
      <c r="U1518" s="5">
        <v>2.1641189702537713</v>
      </c>
    </row>
    <row r="1519" spans="1:21">
      <c r="A1519" s="5">
        <v>1038</v>
      </c>
      <c r="B1519" s="5">
        <v>1177</v>
      </c>
      <c r="C1519" s="5" t="s">
        <v>37</v>
      </c>
      <c r="D1519" s="5" t="s">
        <v>36</v>
      </c>
      <c r="E1519" s="5" t="s">
        <v>40</v>
      </c>
      <c r="F1519" s="5" t="s">
        <v>183</v>
      </c>
      <c r="G1519" s="6" t="s">
        <v>117</v>
      </c>
      <c r="H1519" s="8">
        <v>2.526341014529011E-2</v>
      </c>
      <c r="I1519">
        <f t="shared" si="69"/>
        <v>-1.597508027204217</v>
      </c>
      <c r="N1519" s="5">
        <v>5.4010467802821885E-2</v>
      </c>
      <c r="O1519" s="5">
        <v>2.747124019126089E-2</v>
      </c>
      <c r="P1519" s="5">
        <v>-1.3049391852261758</v>
      </c>
      <c r="Q1519" s="5">
        <v>0.17696792139722187</v>
      </c>
      <c r="R1519" s="5">
        <f t="shared" si="70"/>
        <v>-1.0464419319036331</v>
      </c>
      <c r="S1519" s="5">
        <f t="shared" si="71"/>
        <v>-1.6532309339913744</v>
      </c>
      <c r="T1519" s="5">
        <v>-1.0464419319036331</v>
      </c>
      <c r="U1519" s="5">
        <v>-1.6532309339913744</v>
      </c>
    </row>
    <row r="1520" spans="1:21">
      <c r="A1520" s="5">
        <v>1122</v>
      </c>
      <c r="B1520" s="5">
        <v>1179</v>
      </c>
      <c r="C1520" s="5" t="s">
        <v>37</v>
      </c>
      <c r="D1520" s="5" t="s">
        <v>36</v>
      </c>
      <c r="E1520" s="5" t="s">
        <v>40</v>
      </c>
      <c r="F1520" s="5" t="s">
        <v>183</v>
      </c>
      <c r="G1520" s="6" t="s">
        <v>117</v>
      </c>
      <c r="H1520" s="8">
        <v>4.1652607458908184E-2</v>
      </c>
      <c r="I1520">
        <f t="shared" si="69"/>
        <v>-1.3803578065124031</v>
      </c>
      <c r="N1520" s="5">
        <v>5.4010467802821885E-2</v>
      </c>
      <c r="O1520" s="5">
        <v>2.747124019126089E-2</v>
      </c>
      <c r="P1520" s="5">
        <v>-1.3049391852261758</v>
      </c>
      <c r="Q1520" s="5">
        <v>0.17696792139722187</v>
      </c>
      <c r="R1520" s="5">
        <f t="shared" si="70"/>
        <v>-0.44984719502561682</v>
      </c>
      <c r="S1520" s="5">
        <f t="shared" si="71"/>
        <v>-0.42617114271768408</v>
      </c>
      <c r="T1520" s="5">
        <v>-0.44984719502561682</v>
      </c>
      <c r="U1520" s="5">
        <v>-0.42617114271768408</v>
      </c>
    </row>
    <row r="1521" spans="1:22">
      <c r="A1521" s="5">
        <v>1206</v>
      </c>
      <c r="B1521" s="5">
        <v>1180</v>
      </c>
      <c r="C1521" s="5" t="s">
        <v>37</v>
      </c>
      <c r="D1521" s="5" t="s">
        <v>36</v>
      </c>
      <c r="E1521" s="5" t="s">
        <v>40</v>
      </c>
      <c r="F1521" s="5" t="s">
        <v>183</v>
      </c>
      <c r="G1521" s="6" t="s">
        <v>117</v>
      </c>
      <c r="H1521" s="8">
        <v>7.7779176639525452E-2</v>
      </c>
      <c r="I1521">
        <f t="shared" si="69"/>
        <v>-1.1091366585503919</v>
      </c>
      <c r="N1521" s="5">
        <v>5.4010467802821885E-2</v>
      </c>
      <c r="O1521" s="5">
        <v>2.747124019126089E-2</v>
      </c>
      <c r="P1521" s="5">
        <v>-1.3049391852261758</v>
      </c>
      <c r="Q1521" s="5">
        <v>0.17696792139722187</v>
      </c>
      <c r="R1521" s="5">
        <f t="shared" si="70"/>
        <v>0.86522154337483581</v>
      </c>
      <c r="S1521" s="5">
        <f t="shared" si="71"/>
        <v>1.1064294880668566</v>
      </c>
      <c r="T1521" s="5">
        <v>0.86522154337483581</v>
      </c>
      <c r="U1521" s="5">
        <v>1.1064294880668566</v>
      </c>
    </row>
    <row r="1522" spans="1:22">
      <c r="A1522" s="5">
        <v>1290</v>
      </c>
      <c r="B1522" s="5">
        <v>1190</v>
      </c>
      <c r="C1522" s="5" t="s">
        <v>37</v>
      </c>
      <c r="D1522" s="5" t="s">
        <v>36</v>
      </c>
      <c r="E1522" s="5" t="s">
        <v>40</v>
      </c>
      <c r="F1522" s="5" t="s">
        <v>183</v>
      </c>
      <c r="G1522" s="6" t="s">
        <v>117</v>
      </c>
      <c r="H1522" s="8">
        <v>0.16353293729893775</v>
      </c>
      <c r="I1522">
        <f t="shared" si="69"/>
        <v>-0.78639476259671237</v>
      </c>
      <c r="N1522" s="5">
        <v>5.4010467802821885E-2</v>
      </c>
      <c r="O1522" s="5">
        <v>2.747124019126089E-2</v>
      </c>
      <c r="P1522" s="5">
        <v>-1.3049391852261758</v>
      </c>
      <c r="Q1522" s="5">
        <v>0.17696792139722187</v>
      </c>
      <c r="R1522" s="5">
        <f t="shared" si="70"/>
        <v>3.9868046995183346</v>
      </c>
      <c r="S1522" s="5">
        <f t="shared" si="71"/>
        <v>2.9301605541579461</v>
      </c>
      <c r="T1522" s="5">
        <v>3.9868046995183346</v>
      </c>
      <c r="U1522" s="5">
        <v>2.9301605541579461</v>
      </c>
    </row>
    <row r="1523" spans="1:22">
      <c r="A1523" s="5">
        <v>1374</v>
      </c>
      <c r="B1523" s="5">
        <v>1191</v>
      </c>
      <c r="C1523" s="5" t="s">
        <v>37</v>
      </c>
      <c r="D1523" s="5" t="s">
        <v>36</v>
      </c>
      <c r="E1523" s="5" t="s">
        <v>40</v>
      </c>
      <c r="F1523" s="5" t="s">
        <v>183</v>
      </c>
      <c r="G1523" s="6" t="s">
        <v>117</v>
      </c>
      <c r="H1523" s="8">
        <v>0.2143647195968581</v>
      </c>
      <c r="I1523">
        <f t="shared" si="69"/>
        <v>-0.66884668980575179</v>
      </c>
      <c r="N1523" s="5">
        <v>5.4010467802821885E-2</v>
      </c>
      <c r="O1523" s="5">
        <v>2.747124019126089E-2</v>
      </c>
      <c r="P1523" s="5">
        <v>-1.3049391852261758</v>
      </c>
      <c r="Q1523" s="5">
        <v>0.17696792139722187</v>
      </c>
      <c r="R1523" s="5">
        <f t="shared" si="70"/>
        <v>5.837168277719325</v>
      </c>
      <c r="S1523" s="5">
        <f t="shared" si="71"/>
        <v>3.5943943421963578</v>
      </c>
      <c r="T1523" s="5">
        <v>5.837168277719325</v>
      </c>
      <c r="U1523" s="5">
        <v>3.5943943421963578</v>
      </c>
    </row>
    <row r="1524" spans="1:22">
      <c r="A1524" s="5">
        <v>1458</v>
      </c>
      <c r="B1524" s="5">
        <v>1193</v>
      </c>
      <c r="C1524" s="5" t="s">
        <v>37</v>
      </c>
      <c r="D1524" s="5" t="s">
        <v>36</v>
      </c>
      <c r="E1524" s="5" t="s">
        <v>40</v>
      </c>
      <c r="F1524" s="5" t="s">
        <v>183</v>
      </c>
      <c r="G1524" s="6" t="s">
        <v>117</v>
      </c>
      <c r="H1524" s="8">
        <v>4.2278057238597143E-2</v>
      </c>
      <c r="I1524">
        <f t="shared" si="69"/>
        <v>-1.3738849776073307</v>
      </c>
      <c r="N1524" s="5">
        <v>5.4010467802821885E-2</v>
      </c>
      <c r="O1524" s="5">
        <v>2.747124019126089E-2</v>
      </c>
      <c r="P1524" s="5">
        <v>-1.3049391852261758</v>
      </c>
      <c r="Q1524" s="5">
        <v>0.17696792139722187</v>
      </c>
      <c r="R1524" s="5">
        <f t="shared" si="70"/>
        <v>-0.42707975623019157</v>
      </c>
      <c r="S1524" s="5">
        <f t="shared" si="71"/>
        <v>-0.3895948589823765</v>
      </c>
      <c r="T1524" s="5">
        <v>-0.42707975623019157</v>
      </c>
      <c r="U1524" s="5">
        <v>-0.3895948589823765</v>
      </c>
    </row>
    <row r="1525" spans="1:22">
      <c r="A1525" s="5">
        <v>1542</v>
      </c>
      <c r="B1525" s="5">
        <v>1194</v>
      </c>
      <c r="C1525" s="5" t="s">
        <v>37</v>
      </c>
      <c r="D1525" s="5" t="s">
        <v>36</v>
      </c>
      <c r="E1525" s="5" t="s">
        <v>40</v>
      </c>
      <c r="F1525" s="5" t="s">
        <v>183</v>
      </c>
      <c r="G1525" s="6" t="s">
        <v>117</v>
      </c>
      <c r="H1525" s="8">
        <v>0.1262868391820105</v>
      </c>
      <c r="I1525">
        <f t="shared" si="69"/>
        <v>-0.89864190651866294</v>
      </c>
      <c r="N1525" s="5">
        <v>5.4010467802821885E-2</v>
      </c>
      <c r="O1525" s="5">
        <v>2.747124019126089E-2</v>
      </c>
      <c r="P1525" s="5">
        <v>-1.3049391852261758</v>
      </c>
      <c r="Q1525" s="5">
        <v>0.17696792139722187</v>
      </c>
      <c r="R1525" s="5">
        <f t="shared" si="70"/>
        <v>2.6309831982824377</v>
      </c>
      <c r="S1525" s="5">
        <f t="shared" si="71"/>
        <v>2.2958809455389306</v>
      </c>
      <c r="T1525" s="5">
        <v>2.6309831982824377</v>
      </c>
      <c r="U1525" s="5">
        <v>2.2958809455389306</v>
      </c>
    </row>
    <row r="1526" spans="1:22">
      <c r="A1526" s="5">
        <v>1626</v>
      </c>
      <c r="B1526" s="5">
        <v>1199</v>
      </c>
      <c r="C1526" s="5" t="s">
        <v>37</v>
      </c>
      <c r="D1526" s="5" t="s">
        <v>36</v>
      </c>
      <c r="E1526" s="5" t="s">
        <v>40</v>
      </c>
      <c r="F1526" s="5" t="s">
        <v>183</v>
      </c>
      <c r="G1526" s="6" t="s">
        <v>117</v>
      </c>
      <c r="H1526" s="8">
        <v>9.1707154415257716E-2</v>
      </c>
      <c r="I1526">
        <f t="shared" si="69"/>
        <v>-1.0375967820849907</v>
      </c>
      <c r="N1526" s="5">
        <v>5.4010467802821885E-2</v>
      </c>
      <c r="O1526" s="5">
        <v>2.747124019126089E-2</v>
      </c>
      <c r="P1526" s="5">
        <v>-1.3049391852261758</v>
      </c>
      <c r="Q1526" s="5">
        <v>0.17696792139722187</v>
      </c>
      <c r="R1526" s="5">
        <f t="shared" si="70"/>
        <v>1.3722236910304415</v>
      </c>
      <c r="S1526" s="5">
        <f t="shared" si="71"/>
        <v>1.5106828459668056</v>
      </c>
      <c r="T1526" s="5">
        <v>1.3722236910304415</v>
      </c>
      <c r="U1526" s="5">
        <v>1.5106828459668056</v>
      </c>
    </row>
    <row r="1527" spans="1:22">
      <c r="A1527" s="5">
        <v>1710</v>
      </c>
      <c r="B1527" s="5">
        <v>1200</v>
      </c>
      <c r="C1527" s="5" t="s">
        <v>37</v>
      </c>
      <c r="D1527" s="5" t="s">
        <v>36</v>
      </c>
      <c r="E1527" s="5" t="s">
        <v>40</v>
      </c>
      <c r="F1527" s="5" t="s">
        <v>183</v>
      </c>
      <c r="G1527" s="6" t="s">
        <v>117</v>
      </c>
      <c r="H1527" s="8">
        <v>0.12098454352813079</v>
      </c>
      <c r="I1527">
        <f t="shared" si="69"/>
        <v>-0.9172701097597048</v>
      </c>
      <c r="N1527" s="5">
        <v>5.4010467802821885E-2</v>
      </c>
      <c r="O1527" s="5">
        <v>2.747124019126089E-2</v>
      </c>
      <c r="P1527" s="5">
        <v>-1.3049391852261758</v>
      </c>
      <c r="Q1527" s="5">
        <v>0.17696792139722187</v>
      </c>
      <c r="R1527" s="5">
        <f t="shared" si="70"/>
        <v>2.4379705924821917</v>
      </c>
      <c r="S1527" s="5">
        <f t="shared" si="71"/>
        <v>2.1906177820572901</v>
      </c>
      <c r="T1527" s="5">
        <v>2.4379705924821917</v>
      </c>
      <c r="U1527" s="5">
        <v>2.1906177820572901</v>
      </c>
    </row>
    <row r="1528" spans="1:22">
      <c r="A1528" s="144">
        <v>1794</v>
      </c>
      <c r="B1528" s="144" t="s">
        <v>43</v>
      </c>
      <c r="C1528" s="144" t="s">
        <v>37</v>
      </c>
      <c r="D1528" s="144" t="s">
        <v>36</v>
      </c>
      <c r="E1528" s="144" t="s">
        <v>40</v>
      </c>
      <c r="F1528" s="144" t="s">
        <v>183</v>
      </c>
      <c r="G1528" s="145" t="s">
        <v>117</v>
      </c>
      <c r="H1528" s="152">
        <v>9.988813789253688E-2</v>
      </c>
      <c r="I1528" s="146">
        <f t="shared" si="69"/>
        <v>-1.0004860828820461</v>
      </c>
      <c r="J1528" s="144"/>
      <c r="K1528" s="144"/>
      <c r="L1528" s="144"/>
      <c r="M1528" s="144"/>
      <c r="N1528" s="5">
        <v>5.4010467802821885E-2</v>
      </c>
      <c r="O1528" s="5">
        <v>2.747124019126089E-2</v>
      </c>
      <c r="P1528" s="5">
        <v>-1.3049391852261758</v>
      </c>
      <c r="Q1528" s="5">
        <v>0.17696792139722187</v>
      </c>
      <c r="R1528" s="144">
        <f t="shared" si="70"/>
        <v>1.6700254437114759</v>
      </c>
      <c r="S1528" s="144">
        <f t="shared" si="71"/>
        <v>1.7203858187425665</v>
      </c>
      <c r="T1528" s="144">
        <v>1.6700254437114759</v>
      </c>
      <c r="U1528" s="144">
        <v>1.7203858187425665</v>
      </c>
      <c r="V1528" s="144"/>
    </row>
    <row r="1529" spans="1:22">
      <c r="A1529" s="5">
        <v>1878</v>
      </c>
      <c r="B1529" s="5">
        <v>1107</v>
      </c>
      <c r="C1529" s="5" t="s">
        <v>35</v>
      </c>
      <c r="D1529" s="5" t="s">
        <v>36</v>
      </c>
      <c r="E1529" s="5" t="s">
        <v>42</v>
      </c>
      <c r="F1529" s="5" t="s">
        <v>183</v>
      </c>
      <c r="G1529" s="6" t="s">
        <v>117</v>
      </c>
      <c r="H1529" s="8">
        <v>7.6092250944783876E-2</v>
      </c>
      <c r="I1529">
        <f t="shared" si="69"/>
        <v>-1.1186595685024268</v>
      </c>
      <c r="N1529" s="5">
        <v>5.4010467802821885E-2</v>
      </c>
      <c r="O1529" s="5">
        <v>2.747124019126089E-2</v>
      </c>
      <c r="P1529" s="5">
        <v>-1.3049391852261758</v>
      </c>
      <c r="Q1529" s="5">
        <v>0.17696792139722187</v>
      </c>
      <c r="R1529" s="5">
        <f t="shared" si="70"/>
        <v>0.80381457073738571</v>
      </c>
      <c r="S1529" s="5">
        <f t="shared" si="71"/>
        <v>1.0526179843951839</v>
      </c>
      <c r="T1529" s="5">
        <v>0.80381457073738571</v>
      </c>
      <c r="U1529" s="5">
        <v>1.0526179843951839</v>
      </c>
    </row>
    <row r="1530" spans="1:22">
      <c r="A1530" s="5">
        <v>1962</v>
      </c>
      <c r="B1530" s="5">
        <v>1113</v>
      </c>
      <c r="C1530" s="5" t="s">
        <v>35</v>
      </c>
      <c r="D1530" s="5" t="s">
        <v>36</v>
      </c>
      <c r="E1530" s="5" t="s">
        <v>42</v>
      </c>
      <c r="F1530" s="5" t="s">
        <v>183</v>
      </c>
      <c r="G1530" s="6" t="s">
        <v>117</v>
      </c>
      <c r="H1530" s="8">
        <v>3.2546006135815778E-2</v>
      </c>
      <c r="I1530">
        <f t="shared" si="69"/>
        <v>-1.4875022980204349</v>
      </c>
      <c r="N1530" s="5">
        <v>5.4010467802821885E-2</v>
      </c>
      <c r="O1530" s="5">
        <v>2.747124019126089E-2</v>
      </c>
      <c r="P1530" s="5">
        <v>-1.3049391852261758</v>
      </c>
      <c r="Q1530" s="5">
        <v>0.17696792139722187</v>
      </c>
      <c r="R1530" s="5">
        <f t="shared" si="70"/>
        <v>-0.78134301609849965</v>
      </c>
      <c r="S1530" s="5">
        <f t="shared" si="71"/>
        <v>-1.0316169809356479</v>
      </c>
      <c r="T1530" s="5">
        <v>-0.78134301609849965</v>
      </c>
      <c r="U1530" s="5">
        <v>-1.0316169809356479</v>
      </c>
    </row>
    <row r="1531" spans="1:22">
      <c r="A1531" s="5">
        <v>2046</v>
      </c>
      <c r="B1531" s="5">
        <v>1114</v>
      </c>
      <c r="C1531" s="5" t="s">
        <v>35</v>
      </c>
      <c r="D1531" s="5" t="s">
        <v>36</v>
      </c>
      <c r="E1531" s="5" t="s">
        <v>42</v>
      </c>
      <c r="F1531" s="5" t="s">
        <v>183</v>
      </c>
      <c r="G1531" s="6" t="s">
        <v>117</v>
      </c>
      <c r="H1531" s="8">
        <v>0.10653783306264618</v>
      </c>
      <c r="I1531">
        <f t="shared" si="69"/>
        <v>-0.97249614083921254</v>
      </c>
      <c r="N1531" s="5">
        <v>5.4010467802821885E-2</v>
      </c>
      <c r="O1531" s="5">
        <v>2.747124019126089E-2</v>
      </c>
      <c r="P1531" s="5">
        <v>-1.3049391852261758</v>
      </c>
      <c r="Q1531" s="5">
        <v>0.17696792139722187</v>
      </c>
      <c r="R1531" s="5">
        <f t="shared" si="70"/>
        <v>1.9120856901296441</v>
      </c>
      <c r="S1531" s="5">
        <f t="shared" si="71"/>
        <v>1.8785497493682046</v>
      </c>
      <c r="T1531" s="5">
        <v>1.9120856901296441</v>
      </c>
      <c r="U1531" s="5">
        <v>1.8785497493682046</v>
      </c>
    </row>
    <row r="1532" spans="1:22">
      <c r="A1532" s="5">
        <v>2130</v>
      </c>
      <c r="B1532" s="5">
        <v>1115</v>
      </c>
      <c r="C1532" s="5" t="s">
        <v>35</v>
      </c>
      <c r="D1532" s="5" t="s">
        <v>36</v>
      </c>
      <c r="E1532" s="5" t="s">
        <v>42</v>
      </c>
      <c r="F1532" s="5" t="s">
        <v>183</v>
      </c>
      <c r="G1532" s="6" t="s">
        <v>117</v>
      </c>
      <c r="H1532" s="8">
        <v>2.0861629239269239E-2</v>
      </c>
      <c r="I1532">
        <f t="shared" si="69"/>
        <v>-1.680651777309587</v>
      </c>
      <c r="N1532" s="5">
        <v>5.4010467802821885E-2</v>
      </c>
      <c r="O1532" s="5">
        <v>2.747124019126089E-2</v>
      </c>
      <c r="P1532" s="5">
        <v>-1.3049391852261758</v>
      </c>
      <c r="Q1532" s="5">
        <v>0.17696792139722187</v>
      </c>
      <c r="R1532" s="5">
        <f t="shared" si="70"/>
        <v>-1.2066742648953253</v>
      </c>
      <c r="S1532" s="5">
        <f t="shared" si="71"/>
        <v>-2.1230547836977043</v>
      </c>
      <c r="T1532" s="5">
        <v>-1.2066742648953253</v>
      </c>
      <c r="U1532" s="5">
        <v>-2.1230547836977043</v>
      </c>
    </row>
    <row r="1533" spans="1:22">
      <c r="A1533" s="5">
        <v>2214</v>
      </c>
      <c r="B1533" s="5">
        <v>1117</v>
      </c>
      <c r="C1533" s="5" t="s">
        <v>35</v>
      </c>
      <c r="D1533" s="5" t="s">
        <v>36</v>
      </c>
      <c r="E1533" s="5" t="s">
        <v>42</v>
      </c>
      <c r="F1533" s="5" t="s">
        <v>183</v>
      </c>
      <c r="G1533" s="6" t="s">
        <v>117</v>
      </c>
      <c r="H1533" s="8">
        <v>8.7006934858490897E-2</v>
      </c>
      <c r="I1533">
        <f t="shared" si="69"/>
        <v>-1.060446130706139</v>
      </c>
      <c r="N1533" s="5">
        <v>5.4010467802821885E-2</v>
      </c>
      <c r="O1533" s="5">
        <v>2.747124019126089E-2</v>
      </c>
      <c r="P1533" s="5">
        <v>-1.3049391852261758</v>
      </c>
      <c r="Q1533" s="5">
        <v>0.17696792139722187</v>
      </c>
      <c r="R1533" s="5">
        <f t="shared" si="70"/>
        <v>1.2011276821119201</v>
      </c>
      <c r="S1533" s="5">
        <f t="shared" si="71"/>
        <v>1.3815670805741573</v>
      </c>
      <c r="T1533" s="5">
        <v>1.2011276821119201</v>
      </c>
      <c r="U1533" s="5">
        <v>1.3815670805741573</v>
      </c>
    </row>
    <row r="1534" spans="1:22">
      <c r="A1534" s="5">
        <v>2298</v>
      </c>
      <c r="B1534" s="5">
        <v>1118</v>
      </c>
      <c r="C1534" s="5" t="s">
        <v>35</v>
      </c>
      <c r="D1534" s="5" t="s">
        <v>36</v>
      </c>
      <c r="E1534" s="5" t="s">
        <v>42</v>
      </c>
      <c r="F1534" s="5" t="s">
        <v>183</v>
      </c>
      <c r="G1534" s="6" t="s">
        <v>117</v>
      </c>
      <c r="H1534" s="8">
        <v>0.16933471577328968</v>
      </c>
      <c r="I1534">
        <f t="shared" si="69"/>
        <v>-0.77125399686333862</v>
      </c>
      <c r="N1534" s="5">
        <v>5.4010467802821885E-2</v>
      </c>
      <c r="O1534" s="5">
        <v>2.747124019126089E-2</v>
      </c>
      <c r="P1534" s="5">
        <v>-1.3049391852261758</v>
      </c>
      <c r="Q1534" s="5">
        <v>0.17696792139722187</v>
      </c>
      <c r="R1534" s="5">
        <f t="shared" si="70"/>
        <v>4.1979993319396831</v>
      </c>
      <c r="S1534" s="5">
        <f t="shared" si="71"/>
        <v>3.0157171093450796</v>
      </c>
      <c r="T1534" s="5">
        <v>4.1979993319396831</v>
      </c>
      <c r="U1534" s="5">
        <v>3.0157171093450796</v>
      </c>
    </row>
    <row r="1535" spans="1:22">
      <c r="A1535" s="5">
        <v>2382</v>
      </c>
      <c r="B1535" s="5">
        <v>1119</v>
      </c>
      <c r="C1535" s="5" t="s">
        <v>35</v>
      </c>
      <c r="D1535" s="5" t="s">
        <v>36</v>
      </c>
      <c r="E1535" s="5" t="s">
        <v>42</v>
      </c>
      <c r="F1535" s="5" t="s">
        <v>183</v>
      </c>
      <c r="G1535" s="6" t="s">
        <v>117</v>
      </c>
      <c r="H1535" s="8">
        <v>0.1002014104357469</v>
      </c>
      <c r="I1535">
        <f t="shared" si="69"/>
        <v>-0.99912616529361498</v>
      </c>
      <c r="N1535" s="5">
        <v>5.4010467802821885E-2</v>
      </c>
      <c r="O1535" s="5">
        <v>2.747124019126089E-2</v>
      </c>
      <c r="P1535" s="5">
        <v>-1.3049391852261758</v>
      </c>
      <c r="Q1535" s="5">
        <v>0.17696792139722187</v>
      </c>
      <c r="R1535" s="5">
        <f t="shared" si="70"/>
        <v>1.6814290986258134</v>
      </c>
      <c r="S1535" s="5">
        <f t="shared" si="71"/>
        <v>1.7280703616681663</v>
      </c>
      <c r="T1535" s="5">
        <v>1.6814290986258134</v>
      </c>
      <c r="U1535" s="5">
        <v>1.7280703616681663</v>
      </c>
    </row>
    <row r="1536" spans="1:22">
      <c r="A1536" s="5">
        <v>2466</v>
      </c>
      <c r="B1536" s="5">
        <v>1204</v>
      </c>
      <c r="C1536" s="5" t="s">
        <v>35</v>
      </c>
      <c r="D1536" s="5" t="s">
        <v>36</v>
      </c>
      <c r="E1536" s="5" t="s">
        <v>42</v>
      </c>
      <c r="F1536" s="5" t="s">
        <v>183</v>
      </c>
      <c r="G1536" s="6" t="s">
        <v>117</v>
      </c>
      <c r="H1536" s="8">
        <v>0.11861150309192298</v>
      </c>
      <c r="I1536">
        <f t="shared" si="69"/>
        <v>-0.92587319050722749</v>
      </c>
      <c r="N1536" s="5">
        <v>5.4010467802821885E-2</v>
      </c>
      <c r="O1536" s="5">
        <v>2.747124019126089E-2</v>
      </c>
      <c r="P1536" s="5">
        <v>-1.3049391852261758</v>
      </c>
      <c r="Q1536" s="5">
        <v>0.17696792139722187</v>
      </c>
      <c r="R1536" s="5">
        <f t="shared" si="70"/>
        <v>2.3515878729658475</v>
      </c>
      <c r="S1536" s="5">
        <f t="shared" si="71"/>
        <v>2.1420039955608536</v>
      </c>
      <c r="T1536" s="5">
        <v>2.3515878729658475</v>
      </c>
      <c r="U1536" s="5">
        <v>2.1420039955608536</v>
      </c>
    </row>
    <row r="1537" spans="1:21">
      <c r="A1537" s="5">
        <v>2550</v>
      </c>
      <c r="B1537" s="5">
        <v>1205</v>
      </c>
      <c r="C1537" s="5" t="s">
        <v>35</v>
      </c>
      <c r="D1537" s="5" t="s">
        <v>36</v>
      </c>
      <c r="E1537" s="5" t="s">
        <v>42</v>
      </c>
      <c r="F1537" s="5" t="s">
        <v>183</v>
      </c>
      <c r="G1537" s="6" t="s">
        <v>117</v>
      </c>
      <c r="H1537" s="8">
        <v>8.289460217440818E-2</v>
      </c>
      <c r="I1537">
        <f t="shared" si="69"/>
        <v>-1.0814737483663968</v>
      </c>
      <c r="N1537" s="5">
        <v>5.4010467802821885E-2</v>
      </c>
      <c r="O1537" s="5">
        <v>2.747124019126089E-2</v>
      </c>
      <c r="P1537" s="5">
        <v>-1.3049391852261758</v>
      </c>
      <c r="Q1537" s="5">
        <v>0.17696792139722187</v>
      </c>
      <c r="R1537" s="5">
        <f t="shared" si="70"/>
        <v>1.051431758103694</v>
      </c>
      <c r="S1537" s="5">
        <f t="shared" si="71"/>
        <v>1.2627454461545544</v>
      </c>
      <c r="T1537" s="5">
        <v>1.051431758103694</v>
      </c>
      <c r="U1537" s="5">
        <v>1.2627454461545544</v>
      </c>
    </row>
    <row r="1538" spans="1:21">
      <c r="A1538" s="5">
        <v>2634</v>
      </c>
      <c r="B1538" s="5">
        <v>1206</v>
      </c>
      <c r="C1538" s="5" t="s">
        <v>35</v>
      </c>
      <c r="D1538" s="5" t="s">
        <v>36</v>
      </c>
      <c r="E1538" s="5" t="s">
        <v>42</v>
      </c>
      <c r="F1538" s="5" t="s">
        <v>183</v>
      </c>
      <c r="G1538" s="6" t="s">
        <v>117</v>
      </c>
      <c r="H1538" s="8">
        <v>4.6613505383831383E-2</v>
      </c>
      <c r="I1538">
        <f t="shared" ref="I1538:I1601" si="72">LOG(H1538)</f>
        <v>-1.3314882364449807</v>
      </c>
      <c r="N1538" s="5">
        <v>5.4010467802821885E-2</v>
      </c>
      <c r="O1538" s="5">
        <v>2.747124019126089E-2</v>
      </c>
      <c r="P1538" s="5">
        <v>-1.3049391852261758</v>
      </c>
      <c r="Q1538" s="5">
        <v>0.17696792139722187</v>
      </c>
      <c r="R1538" s="5">
        <f t="shared" ref="R1538:R1601" si="73">(H1538-N1538)/O1538</f>
        <v>-0.26926204887333821</v>
      </c>
      <c r="S1538" s="5">
        <f t="shared" ref="S1538:S1601" si="74">(I1538-P1538)/Q1538</f>
        <v>-0.15002182886701232</v>
      </c>
      <c r="T1538" s="5">
        <v>-0.26926204887333821</v>
      </c>
      <c r="U1538" s="5">
        <v>-0.15002182886701232</v>
      </c>
    </row>
    <row r="1539" spans="1:21">
      <c r="A1539" s="5">
        <v>30</v>
      </c>
      <c r="B1539" s="5">
        <v>1120</v>
      </c>
      <c r="C1539" s="5" t="s">
        <v>35</v>
      </c>
      <c r="D1539" s="5" t="s">
        <v>36</v>
      </c>
      <c r="E1539" s="5" t="s">
        <v>40</v>
      </c>
      <c r="F1539" s="5" t="s">
        <v>183</v>
      </c>
      <c r="G1539" s="6" t="s">
        <v>117</v>
      </c>
      <c r="H1539" s="8">
        <v>0.1990414764224466</v>
      </c>
      <c r="I1539">
        <f t="shared" si="72"/>
        <v>-0.70105641552754205</v>
      </c>
      <c r="N1539" s="5">
        <v>5.4010467802821885E-2</v>
      </c>
      <c r="O1539" s="5">
        <v>2.747124019126089E-2</v>
      </c>
      <c r="P1539" s="5">
        <v>-1.3049391852261758</v>
      </c>
      <c r="Q1539" s="5">
        <v>0.17696792139722187</v>
      </c>
      <c r="R1539" s="5">
        <f t="shared" si="73"/>
        <v>5.2793760896809365</v>
      </c>
      <c r="S1539" s="5">
        <f t="shared" si="74"/>
        <v>3.4123855042810818</v>
      </c>
      <c r="T1539" s="5">
        <v>5.2793760896809365</v>
      </c>
      <c r="U1539" s="5">
        <v>3.4123855042810818</v>
      </c>
    </row>
    <row r="1540" spans="1:21">
      <c r="A1540" s="5">
        <v>114</v>
      </c>
      <c r="B1540" s="5">
        <v>1126</v>
      </c>
      <c r="C1540" s="5" t="s">
        <v>35</v>
      </c>
      <c r="D1540" s="5" t="s">
        <v>36</v>
      </c>
      <c r="E1540" s="5" t="s">
        <v>40</v>
      </c>
      <c r="F1540" s="5" t="s">
        <v>183</v>
      </c>
      <c r="G1540" s="6" t="s">
        <v>117</v>
      </c>
      <c r="H1540" s="8">
        <v>9.2984050890030669</v>
      </c>
      <c r="I1540">
        <f t="shared" si="72"/>
        <v>0.96840846248446</v>
      </c>
      <c r="N1540" s="5">
        <v>5.4010467802821885E-2</v>
      </c>
      <c r="O1540" s="5">
        <v>2.747124019126089E-2</v>
      </c>
      <c r="P1540" s="5">
        <v>-1.3049391852261758</v>
      </c>
      <c r="Q1540" s="5">
        <v>0.17696792139722187</v>
      </c>
      <c r="R1540" s="5">
        <f t="shared" si="73"/>
        <v>336.51173215474478</v>
      </c>
      <c r="S1540" s="5">
        <f t="shared" si="74"/>
        <v>12.846100184495493</v>
      </c>
      <c r="T1540" s="5">
        <v>336.51173215474478</v>
      </c>
      <c r="U1540" s="5">
        <v>12.846100184495493</v>
      </c>
    </row>
    <row r="1541" spans="1:21">
      <c r="A1541" s="5">
        <v>198</v>
      </c>
      <c r="B1541" s="5">
        <v>1127</v>
      </c>
      <c r="C1541" s="5" t="s">
        <v>35</v>
      </c>
      <c r="D1541" s="5" t="s">
        <v>36</v>
      </c>
      <c r="E1541" s="5" t="s">
        <v>40</v>
      </c>
      <c r="F1541" s="5" t="s">
        <v>183</v>
      </c>
      <c r="G1541" s="6" t="s">
        <v>117</v>
      </c>
      <c r="H1541" s="8">
        <v>7.9553395361835783E-2</v>
      </c>
      <c r="I1541">
        <f t="shared" si="72"/>
        <v>-1.0993412798082105</v>
      </c>
      <c r="N1541" s="5">
        <v>5.4010467802821885E-2</v>
      </c>
      <c r="O1541" s="5">
        <v>2.747124019126089E-2</v>
      </c>
      <c r="P1541" s="5">
        <v>-1.3049391852261758</v>
      </c>
      <c r="Q1541" s="5">
        <v>0.17696792139722187</v>
      </c>
      <c r="R1541" s="5">
        <f t="shared" si="73"/>
        <v>0.92980613110942023</v>
      </c>
      <c r="S1541" s="5">
        <f t="shared" si="74"/>
        <v>1.1617806424729407</v>
      </c>
      <c r="T1541" s="5">
        <v>0.92980613110942023</v>
      </c>
      <c r="U1541" s="5">
        <v>1.1617806424729407</v>
      </c>
    </row>
    <row r="1542" spans="1:21">
      <c r="A1542" s="5">
        <v>282</v>
      </c>
      <c r="B1542" s="5">
        <v>1128</v>
      </c>
      <c r="C1542" s="5" t="s">
        <v>35</v>
      </c>
      <c r="D1542" s="5" t="s">
        <v>36</v>
      </c>
      <c r="E1542" s="5" t="s">
        <v>40</v>
      </c>
      <c r="F1542" s="5" t="s">
        <v>183</v>
      </c>
      <c r="G1542" s="6" t="s">
        <v>117</v>
      </c>
      <c r="H1542" s="8">
        <v>0.38887230076794477</v>
      </c>
      <c r="I1542">
        <f t="shared" si="72"/>
        <v>-0.41019299038830065</v>
      </c>
      <c r="N1542" s="5">
        <v>5.4010467802821885E-2</v>
      </c>
      <c r="O1542" s="5">
        <v>2.747124019126089E-2</v>
      </c>
      <c r="P1542" s="5">
        <v>-1.3049391852261758</v>
      </c>
      <c r="Q1542" s="5">
        <v>0.17696792139722187</v>
      </c>
      <c r="R1542" s="5">
        <f t="shared" si="73"/>
        <v>12.18954188575908</v>
      </c>
      <c r="S1542" s="5">
        <f t="shared" si="74"/>
        <v>5.055979568350863</v>
      </c>
      <c r="T1542" s="5">
        <v>12.18954188575908</v>
      </c>
      <c r="U1542" s="5">
        <v>5.055979568350863</v>
      </c>
    </row>
    <row r="1543" spans="1:21">
      <c r="A1543" s="5">
        <v>366</v>
      </c>
      <c r="B1543" s="5">
        <v>1142</v>
      </c>
      <c r="C1543" s="5" t="s">
        <v>35</v>
      </c>
      <c r="D1543" s="5" t="s">
        <v>36</v>
      </c>
      <c r="E1543" s="5" t="s">
        <v>40</v>
      </c>
      <c r="F1543" s="5" t="s">
        <v>183</v>
      </c>
      <c r="G1543" s="6" t="s">
        <v>117</v>
      </c>
      <c r="H1543" s="8">
        <v>0.12496362791743376</v>
      </c>
      <c r="I1543">
        <f t="shared" si="72"/>
        <v>-0.90321637493883755</v>
      </c>
      <c r="N1543" s="5">
        <v>5.4010467802821885E-2</v>
      </c>
      <c r="O1543" s="5">
        <v>2.747124019126089E-2</v>
      </c>
      <c r="P1543" s="5">
        <v>-1.3049391852261758</v>
      </c>
      <c r="Q1543" s="5">
        <v>0.17696792139722187</v>
      </c>
      <c r="R1543" s="5">
        <f t="shared" si="73"/>
        <v>2.582816051282002</v>
      </c>
      <c r="S1543" s="5">
        <f t="shared" si="74"/>
        <v>2.2700318064177969</v>
      </c>
      <c r="T1543" s="5">
        <v>2.582816051282002</v>
      </c>
      <c r="U1543" s="5">
        <v>2.2700318064177969</v>
      </c>
    </row>
    <row r="1544" spans="1:21">
      <c r="A1544" s="5">
        <v>450</v>
      </c>
      <c r="B1544" s="5">
        <v>1143</v>
      </c>
      <c r="C1544" s="5" t="s">
        <v>35</v>
      </c>
      <c r="D1544" s="5" t="s">
        <v>36</v>
      </c>
      <c r="E1544" s="5" t="s">
        <v>40</v>
      </c>
      <c r="F1544" s="5" t="s">
        <v>183</v>
      </c>
      <c r="G1544" s="6" t="s">
        <v>117</v>
      </c>
      <c r="H1544" s="8">
        <v>0.29932018290408674</v>
      </c>
      <c r="I1544">
        <f t="shared" si="72"/>
        <v>-0.52386399806676531</v>
      </c>
      <c r="N1544" s="5">
        <v>5.4010467802821885E-2</v>
      </c>
      <c r="O1544" s="5">
        <v>2.747124019126089E-2</v>
      </c>
      <c r="P1544" s="5">
        <v>-1.3049391852261758</v>
      </c>
      <c r="Q1544" s="5">
        <v>0.17696792139722187</v>
      </c>
      <c r="R1544" s="5">
        <f t="shared" si="73"/>
        <v>8.9296920486066167</v>
      </c>
      <c r="S1544" s="5">
        <f t="shared" si="74"/>
        <v>4.4136540735324035</v>
      </c>
      <c r="T1544" s="5">
        <v>8.9296920486066167</v>
      </c>
      <c r="U1544" s="5">
        <v>4.4136540735324035</v>
      </c>
    </row>
    <row r="1545" spans="1:21">
      <c r="A1545" s="5">
        <v>534</v>
      </c>
      <c r="B1545" s="5">
        <v>1144</v>
      </c>
      <c r="C1545" s="5" t="s">
        <v>35</v>
      </c>
      <c r="D1545" s="5" t="s">
        <v>36</v>
      </c>
      <c r="E1545" s="5" t="s">
        <v>40</v>
      </c>
      <c r="F1545" s="5" t="s">
        <v>183</v>
      </c>
      <c r="G1545" s="6" t="s">
        <v>117</v>
      </c>
      <c r="H1545" s="8">
        <v>0.28059494044471284</v>
      </c>
      <c r="I1545">
        <f t="shared" si="72"/>
        <v>-0.5519201642297995</v>
      </c>
      <c r="N1545" s="5">
        <v>5.4010467802821885E-2</v>
      </c>
      <c r="O1545" s="5">
        <v>2.747124019126089E-2</v>
      </c>
      <c r="P1545" s="5">
        <v>-1.3049391852261758</v>
      </c>
      <c r="Q1545" s="5">
        <v>0.17696792139722187</v>
      </c>
      <c r="R1545" s="5">
        <f t="shared" si="73"/>
        <v>8.2480612838866918</v>
      </c>
      <c r="S1545" s="5">
        <f t="shared" si="74"/>
        <v>4.2551159275140673</v>
      </c>
      <c r="T1545" s="5">
        <v>8.2480612838866918</v>
      </c>
      <c r="U1545" s="5">
        <v>4.2551159275140673</v>
      </c>
    </row>
    <row r="1546" spans="1:21">
      <c r="A1546" s="5">
        <v>618</v>
      </c>
      <c r="B1546" s="5">
        <v>1145</v>
      </c>
      <c r="C1546" s="5" t="s">
        <v>35</v>
      </c>
      <c r="D1546" s="5" t="s">
        <v>36</v>
      </c>
      <c r="E1546" s="5" t="s">
        <v>40</v>
      </c>
      <c r="F1546" s="5" t="s">
        <v>183</v>
      </c>
      <c r="G1546" s="6" t="s">
        <v>117</v>
      </c>
      <c r="H1546" s="8">
        <v>0.208545796272016</v>
      </c>
      <c r="I1546">
        <f t="shared" si="72"/>
        <v>-0.68079855995033367</v>
      </c>
      <c r="N1546" s="5">
        <v>5.4010467802821885E-2</v>
      </c>
      <c r="O1546" s="5">
        <v>2.747124019126089E-2</v>
      </c>
      <c r="P1546" s="5">
        <v>-1.3049391852261758</v>
      </c>
      <c r="Q1546" s="5">
        <v>0.17696792139722187</v>
      </c>
      <c r="R1546" s="5">
        <f t="shared" si="73"/>
        <v>5.6253495434965712</v>
      </c>
      <c r="S1546" s="5">
        <f t="shared" si="74"/>
        <v>3.5268574120554721</v>
      </c>
      <c r="T1546" s="5">
        <v>5.6253495434965712</v>
      </c>
      <c r="U1546" s="5">
        <v>3.5268574120554721</v>
      </c>
    </row>
    <row r="1547" spans="1:21">
      <c r="A1547" s="5">
        <v>702</v>
      </c>
      <c r="B1547" s="5">
        <v>1146</v>
      </c>
      <c r="C1547" s="5" t="s">
        <v>35</v>
      </c>
      <c r="D1547" s="5" t="s">
        <v>36</v>
      </c>
      <c r="E1547" s="5" t="s">
        <v>40</v>
      </c>
      <c r="F1547" s="5" t="s">
        <v>183</v>
      </c>
      <c r="G1547" s="6" t="s">
        <v>117</v>
      </c>
      <c r="H1547" s="8">
        <v>0.25080159647083111</v>
      </c>
      <c r="I1547">
        <f t="shared" si="72"/>
        <v>-0.6006697033426539</v>
      </c>
      <c r="N1547" s="5">
        <v>5.4010467802821885E-2</v>
      </c>
      <c r="O1547" s="5">
        <v>2.747124019126089E-2</v>
      </c>
      <c r="P1547" s="5">
        <v>-1.3049391852261758</v>
      </c>
      <c r="Q1547" s="5">
        <v>0.17696792139722187</v>
      </c>
      <c r="R1547" s="5">
        <f t="shared" si="73"/>
        <v>7.1635327454423461</v>
      </c>
      <c r="S1547" s="5">
        <f t="shared" si="74"/>
        <v>3.9796448775748456</v>
      </c>
      <c r="T1547" s="5">
        <v>7.1635327454423461</v>
      </c>
      <c r="U1547" s="5">
        <v>3.9796448775748456</v>
      </c>
    </row>
    <row r="1548" spans="1:21">
      <c r="A1548" s="5">
        <v>786</v>
      </c>
      <c r="B1548" s="5">
        <v>1158</v>
      </c>
      <c r="C1548" s="5" t="s">
        <v>35</v>
      </c>
      <c r="D1548" s="5" t="s">
        <v>36</v>
      </c>
      <c r="E1548" s="5" t="s">
        <v>40</v>
      </c>
      <c r="F1548" s="5" t="s">
        <v>183</v>
      </c>
      <c r="G1548" s="6" t="s">
        <v>117</v>
      </c>
      <c r="H1548" s="8">
        <v>0.18359707684755269</v>
      </c>
      <c r="I1548">
        <f t="shared" si="72"/>
        <v>-0.73613423772673636</v>
      </c>
      <c r="N1548" s="5">
        <v>5.4010467802821885E-2</v>
      </c>
      <c r="O1548" s="5">
        <v>2.747124019126089E-2</v>
      </c>
      <c r="P1548" s="5">
        <v>-1.3049391852261758</v>
      </c>
      <c r="Q1548" s="5">
        <v>0.17696792139722187</v>
      </c>
      <c r="R1548" s="5">
        <f t="shared" si="73"/>
        <v>4.7171736020114112</v>
      </c>
      <c r="S1548" s="5">
        <f t="shared" si="74"/>
        <v>3.2141697942120309</v>
      </c>
      <c r="T1548" s="5">
        <v>4.7171736020114112</v>
      </c>
      <c r="U1548" s="5">
        <v>3.2141697942120309</v>
      </c>
    </row>
    <row r="1549" spans="1:21">
      <c r="A1549" s="5">
        <v>870</v>
      </c>
      <c r="B1549" s="5">
        <v>1159</v>
      </c>
      <c r="C1549" s="5" t="s">
        <v>35</v>
      </c>
      <c r="D1549" s="5" t="s">
        <v>36</v>
      </c>
      <c r="E1549" s="5" t="s">
        <v>40</v>
      </c>
      <c r="F1549" s="5" t="s">
        <v>183</v>
      </c>
      <c r="G1549" s="6" t="s">
        <v>117</v>
      </c>
      <c r="H1549" s="8">
        <v>0.13990149103519187</v>
      </c>
      <c r="I1549">
        <f t="shared" si="72"/>
        <v>-0.85417765688125724</v>
      </c>
      <c r="N1549" s="5">
        <v>5.4010467802821885E-2</v>
      </c>
      <c r="O1549" s="5">
        <v>2.747124019126089E-2</v>
      </c>
      <c r="P1549" s="5">
        <v>-1.3049391852261758</v>
      </c>
      <c r="Q1549" s="5">
        <v>0.17696792139722187</v>
      </c>
      <c r="R1549" s="5">
        <f t="shared" si="73"/>
        <v>3.1265797479246498</v>
      </c>
      <c r="S1549" s="5">
        <f t="shared" si="74"/>
        <v>2.5471369318574979</v>
      </c>
      <c r="T1549" s="5">
        <v>3.1265797479246498</v>
      </c>
      <c r="U1549" s="5">
        <v>2.5471369318574979</v>
      </c>
    </row>
    <row r="1550" spans="1:21">
      <c r="A1550" s="5">
        <v>2812</v>
      </c>
      <c r="B1550" s="5">
        <v>1101</v>
      </c>
      <c r="C1550" s="5" t="s">
        <v>37</v>
      </c>
      <c r="D1550" s="5" t="s">
        <v>36</v>
      </c>
      <c r="E1550" s="5" t="s">
        <v>42</v>
      </c>
      <c r="F1550" s="5" t="s">
        <v>183</v>
      </c>
      <c r="G1550" s="6" t="s">
        <v>128</v>
      </c>
      <c r="H1550" s="8">
        <v>1.1320450422075419E-3</v>
      </c>
      <c r="I1550">
        <f t="shared" si="72"/>
        <v>-2.9461362929418979</v>
      </c>
      <c r="J1550" s="30">
        <f>AVERAGE(H1550:H1560)</f>
        <v>1.4980399035394701E-3</v>
      </c>
      <c r="K1550" s="30">
        <f>STDEV(H1550:H1560)</f>
        <v>1.047492753427634E-3</v>
      </c>
      <c r="L1550" s="30">
        <f>AVERAGE(I1550:I1560)</f>
        <v>-2.9018246489796451</v>
      </c>
      <c r="M1550" s="30">
        <f>STDEV(I1550:I1560)</f>
        <v>0.26714834403568277</v>
      </c>
      <c r="N1550" s="5">
        <v>1.4980399035394701E-3</v>
      </c>
      <c r="O1550" s="5">
        <v>1.047492753427634E-3</v>
      </c>
      <c r="P1550" s="5">
        <v>-2.9018246489796451</v>
      </c>
      <c r="Q1550" s="5">
        <v>0.26714834403568277</v>
      </c>
      <c r="R1550" s="5">
        <f t="shared" si="73"/>
        <v>-0.34940085278328653</v>
      </c>
      <c r="S1550" s="5">
        <f t="shared" si="74"/>
        <v>-0.16586905721689285</v>
      </c>
      <c r="T1550" s="5">
        <v>-0.34940085278328653</v>
      </c>
      <c r="U1550" s="5">
        <v>-0.16586905721689285</v>
      </c>
    </row>
    <row r="1551" spans="1:21">
      <c r="A1551" s="5">
        <v>2896</v>
      </c>
      <c r="B1551" s="5">
        <v>1102</v>
      </c>
      <c r="C1551" s="5" t="s">
        <v>37</v>
      </c>
      <c r="D1551" s="5" t="s">
        <v>36</v>
      </c>
      <c r="E1551" s="5" t="s">
        <v>42</v>
      </c>
      <c r="F1551" s="5" t="s">
        <v>183</v>
      </c>
      <c r="G1551" s="6" t="s">
        <v>128</v>
      </c>
      <c r="H1551" s="8">
        <v>7.0417932490622441E-4</v>
      </c>
      <c r="I1551">
        <f t="shared" si="72"/>
        <v>-3.1523167302044226</v>
      </c>
      <c r="N1551" s="5">
        <v>1.4980399035394701E-3</v>
      </c>
      <c r="O1551" s="5">
        <v>1.047492753427634E-3</v>
      </c>
      <c r="P1551" s="5">
        <v>-2.9018246489796451</v>
      </c>
      <c r="Q1551" s="5">
        <v>0.26714834403568277</v>
      </c>
      <c r="R1551" s="5">
        <f t="shared" si="73"/>
        <v>-0.75786737047636243</v>
      </c>
      <c r="S1551" s="5">
        <f t="shared" si="74"/>
        <v>-0.93765163369801574</v>
      </c>
      <c r="T1551" s="5">
        <v>-0.75786737047636243</v>
      </c>
      <c r="U1551" s="5">
        <v>-0.93765163369801574</v>
      </c>
    </row>
    <row r="1552" spans="1:21">
      <c r="A1552" s="5">
        <v>2980</v>
      </c>
      <c r="B1552" s="5">
        <v>1103</v>
      </c>
      <c r="C1552" s="5" t="s">
        <v>37</v>
      </c>
      <c r="D1552" s="5" t="s">
        <v>36</v>
      </c>
      <c r="E1552" s="5" t="s">
        <v>42</v>
      </c>
      <c r="F1552" s="5" t="s">
        <v>183</v>
      </c>
      <c r="G1552" s="6" t="s">
        <v>128</v>
      </c>
      <c r="H1552" s="8">
        <v>9.2744470471682215E-4</v>
      </c>
      <c r="I1552">
        <f t="shared" si="72"/>
        <v>-3.0327119740603332</v>
      </c>
      <c r="N1552" s="5">
        <v>1.4980399035394701E-3</v>
      </c>
      <c r="O1552" s="5">
        <v>1.047492753427634E-3</v>
      </c>
      <c r="P1552" s="5">
        <v>-2.9018246489796451</v>
      </c>
      <c r="Q1552" s="5">
        <v>0.26714834403568277</v>
      </c>
      <c r="R1552" s="5">
        <f t="shared" si="73"/>
        <v>-0.54472472191862997</v>
      </c>
      <c r="S1552" s="5">
        <f t="shared" si="74"/>
        <v>-0.48994249076537649</v>
      </c>
      <c r="T1552" s="5">
        <v>-0.54472472191862997</v>
      </c>
      <c r="U1552" s="5">
        <v>-0.48994249076537649</v>
      </c>
    </row>
    <row r="1553" spans="1:21">
      <c r="A1553" s="5">
        <v>3064</v>
      </c>
      <c r="B1553" s="5">
        <v>1184</v>
      </c>
      <c r="C1553" s="5" t="s">
        <v>37</v>
      </c>
      <c r="D1553" s="5" t="s">
        <v>36</v>
      </c>
      <c r="E1553" s="5" t="s">
        <v>42</v>
      </c>
      <c r="F1553" s="5" t="s">
        <v>183</v>
      </c>
      <c r="G1553" s="6" t="s">
        <v>128</v>
      </c>
      <c r="H1553" s="8">
        <v>2.0579829704636021E-3</v>
      </c>
      <c r="I1553">
        <f t="shared" si="72"/>
        <v>-2.686558223288011</v>
      </c>
      <c r="N1553" s="5">
        <v>1.4980399035394701E-3</v>
      </c>
      <c r="O1553" s="5">
        <v>1.047492753427634E-3</v>
      </c>
      <c r="P1553" s="5">
        <v>-2.9018246489796451</v>
      </c>
      <c r="Q1553" s="5">
        <v>0.26714834403568277</v>
      </c>
      <c r="R1553" s="5">
        <f t="shared" si="73"/>
        <v>0.53455555190417425</v>
      </c>
      <c r="S1553" s="5">
        <f t="shared" si="74"/>
        <v>0.80579359931529715</v>
      </c>
      <c r="T1553" s="5">
        <v>0.53455555190417425</v>
      </c>
      <c r="U1553" s="5">
        <v>0.80579359931529715</v>
      </c>
    </row>
    <row r="1554" spans="1:21">
      <c r="A1554" s="5">
        <v>3148</v>
      </c>
      <c r="B1554" s="5">
        <v>1185</v>
      </c>
      <c r="C1554" s="5" t="s">
        <v>37</v>
      </c>
      <c r="D1554" s="5" t="s">
        <v>36</v>
      </c>
      <c r="E1554" s="5" t="s">
        <v>42</v>
      </c>
      <c r="F1554" s="5" t="s">
        <v>183</v>
      </c>
      <c r="G1554" s="6" t="s">
        <v>128</v>
      </c>
      <c r="H1554" s="8">
        <v>9.5932797441443494E-4</v>
      </c>
      <c r="I1554">
        <f t="shared" si="72"/>
        <v>-3.0180328911323566</v>
      </c>
      <c r="N1554" s="5">
        <v>1.4980399035394701E-3</v>
      </c>
      <c r="O1554" s="5">
        <v>1.047492753427634E-3</v>
      </c>
      <c r="P1554" s="5">
        <v>-2.9018246489796451</v>
      </c>
      <c r="Q1554" s="5">
        <v>0.26714834403568277</v>
      </c>
      <c r="R1554" s="5">
        <f t="shared" si="73"/>
        <v>-0.51428702238010471</v>
      </c>
      <c r="S1554" s="5">
        <f t="shared" si="74"/>
        <v>-0.43499518056975001</v>
      </c>
      <c r="T1554" s="5">
        <v>-0.51428702238010471</v>
      </c>
      <c r="U1554" s="5">
        <v>-0.43499518056975001</v>
      </c>
    </row>
    <row r="1555" spans="1:21">
      <c r="A1555" s="5">
        <v>3232</v>
      </c>
      <c r="B1555" s="5">
        <v>1186</v>
      </c>
      <c r="C1555" s="5" t="s">
        <v>37</v>
      </c>
      <c r="D1555" s="5" t="s">
        <v>36</v>
      </c>
      <c r="E1555" s="5" t="s">
        <v>42</v>
      </c>
      <c r="F1555" s="5" t="s">
        <v>183</v>
      </c>
      <c r="G1555" s="6" t="s">
        <v>128</v>
      </c>
      <c r="H1555" s="8">
        <v>1.0966308992285878E-3</v>
      </c>
      <c r="I1555">
        <f t="shared" si="72"/>
        <v>-2.9599395213784785</v>
      </c>
      <c r="N1555" s="5">
        <v>1.4980399035394701E-3</v>
      </c>
      <c r="O1555" s="5">
        <v>1.047492753427634E-3</v>
      </c>
      <c r="P1555" s="5">
        <v>-2.9018246489796451</v>
      </c>
      <c r="Q1555" s="5">
        <v>0.26714834403568277</v>
      </c>
      <c r="R1555" s="5">
        <f t="shared" si="73"/>
        <v>-0.38320933772322618</v>
      </c>
      <c r="S1555" s="5">
        <f t="shared" si="74"/>
        <v>-0.21753783505044313</v>
      </c>
      <c r="T1555" s="5">
        <v>-0.38320933772322618</v>
      </c>
      <c r="U1555" s="5">
        <v>-0.21753783505044313</v>
      </c>
    </row>
    <row r="1556" spans="1:21">
      <c r="A1556" s="5">
        <v>3316</v>
      </c>
      <c r="B1556" s="5">
        <v>1195</v>
      </c>
      <c r="C1556" s="5" t="s">
        <v>37</v>
      </c>
      <c r="D1556" s="5" t="s">
        <v>36</v>
      </c>
      <c r="E1556" s="5" t="s">
        <v>42</v>
      </c>
      <c r="F1556" s="5" t="s">
        <v>183</v>
      </c>
      <c r="G1556" s="6" t="s">
        <v>128</v>
      </c>
      <c r="H1556" s="8">
        <v>1.4381487332202148E-3</v>
      </c>
      <c r="I1556">
        <f t="shared" si="72"/>
        <v>-2.8421961969318943</v>
      </c>
      <c r="N1556" s="5">
        <v>1.4980399035394701E-3</v>
      </c>
      <c r="O1556" s="5">
        <v>1.047492753427634E-3</v>
      </c>
      <c r="P1556" s="5">
        <v>-2.9018246489796451</v>
      </c>
      <c r="Q1556" s="5">
        <v>0.26714834403568277</v>
      </c>
      <c r="R1556" s="5">
        <f t="shared" si="73"/>
        <v>-5.7175737133529365E-2</v>
      </c>
      <c r="S1556" s="5">
        <f t="shared" si="74"/>
        <v>0.22320352485428949</v>
      </c>
      <c r="T1556" s="5">
        <v>-5.7175737133529365E-2</v>
      </c>
      <c r="U1556" s="5">
        <v>0.22320352485428949</v>
      </c>
    </row>
    <row r="1557" spans="1:21">
      <c r="A1557" s="5">
        <v>3400</v>
      </c>
      <c r="B1557" s="5">
        <v>1196</v>
      </c>
      <c r="C1557" s="5" t="s">
        <v>37</v>
      </c>
      <c r="D1557" s="5" t="s">
        <v>36</v>
      </c>
      <c r="E1557" s="5" t="s">
        <v>42</v>
      </c>
      <c r="F1557" s="5" t="s">
        <v>183</v>
      </c>
      <c r="G1557" s="6" t="s">
        <v>128</v>
      </c>
      <c r="H1557" s="8">
        <v>1.6350607489186578E-3</v>
      </c>
      <c r="I1557">
        <f t="shared" si="72"/>
        <v>-2.7864661069608609</v>
      </c>
      <c r="N1557" s="5">
        <v>1.4980399035394701E-3</v>
      </c>
      <c r="O1557" s="5">
        <v>1.047492753427634E-3</v>
      </c>
      <c r="P1557" s="5">
        <v>-2.9018246489796451</v>
      </c>
      <c r="Q1557" s="5">
        <v>0.26714834403568277</v>
      </c>
      <c r="R1557" s="5">
        <f t="shared" si="73"/>
        <v>0.13080839455053453</v>
      </c>
      <c r="S1557" s="5">
        <f t="shared" si="74"/>
        <v>0.43181455020876269</v>
      </c>
      <c r="T1557" s="5">
        <v>0.13080839455053453</v>
      </c>
      <c r="U1557" s="5">
        <v>0.43181455020876269</v>
      </c>
    </row>
    <row r="1558" spans="1:21">
      <c r="A1558" s="5">
        <v>3484</v>
      </c>
      <c r="B1558" s="5">
        <v>1197</v>
      </c>
      <c r="C1558" s="5" t="s">
        <v>37</v>
      </c>
      <c r="D1558" s="5" t="s">
        <v>36</v>
      </c>
      <c r="E1558" s="5" t="s">
        <v>42</v>
      </c>
      <c r="F1558" s="5" t="s">
        <v>183</v>
      </c>
      <c r="G1558" s="6" t="s">
        <v>128</v>
      </c>
      <c r="H1558" s="8">
        <v>4.0649576115291228E-4</v>
      </c>
      <c r="I1558">
        <f t="shared" si="72"/>
        <v>-3.3909439787722455</v>
      </c>
      <c r="N1558" s="5">
        <v>1.4980399035394701E-3</v>
      </c>
      <c r="O1558" s="5">
        <v>1.047492753427634E-3</v>
      </c>
      <c r="P1558" s="5">
        <v>-2.9018246489796451</v>
      </c>
      <c r="Q1558" s="5">
        <v>0.26714834403568277</v>
      </c>
      <c r="R1558" s="5">
        <f t="shared" si="73"/>
        <v>-1.0420541228708051</v>
      </c>
      <c r="S1558" s="5">
        <f t="shared" si="74"/>
        <v>-1.8308903675153201</v>
      </c>
      <c r="T1558" s="5">
        <v>-1.0420541228708051</v>
      </c>
      <c r="U1558" s="5">
        <v>-1.8308903675153201</v>
      </c>
    </row>
    <row r="1559" spans="1:21">
      <c r="A1559" s="5">
        <v>3568</v>
      </c>
      <c r="B1559" s="5">
        <v>1203</v>
      </c>
      <c r="C1559" s="5" t="s">
        <v>37</v>
      </c>
      <c r="D1559" s="5" t="s">
        <v>36</v>
      </c>
      <c r="E1559" s="5" t="s">
        <v>42</v>
      </c>
      <c r="F1559" s="5" t="s">
        <v>183</v>
      </c>
      <c r="G1559" s="6" t="s">
        <v>128</v>
      </c>
      <c r="H1559" s="8">
        <v>1.8315349645760398E-3</v>
      </c>
      <c r="I1559">
        <f t="shared" si="72"/>
        <v>-2.7371847861026342</v>
      </c>
      <c r="N1559" s="5">
        <v>1.4980399035394701E-3</v>
      </c>
      <c r="O1559" s="5">
        <v>1.047492753427634E-3</v>
      </c>
      <c r="P1559" s="5">
        <v>-2.9018246489796451</v>
      </c>
      <c r="Q1559" s="5">
        <v>0.26714834403568277</v>
      </c>
      <c r="R1559" s="5">
        <f t="shared" si="73"/>
        <v>0.31837457580999795</v>
      </c>
      <c r="S1559" s="5">
        <f t="shared" si="74"/>
        <v>0.61628629393645107</v>
      </c>
      <c r="T1559" s="5">
        <v>0.31837457580999795</v>
      </c>
      <c r="U1559" s="5">
        <v>0.61628629393645107</v>
      </c>
    </row>
    <row r="1560" spans="1:21">
      <c r="A1560" s="10">
        <v>3652</v>
      </c>
      <c r="B1560" s="10" t="s">
        <v>41</v>
      </c>
      <c r="C1560" s="10" t="s">
        <v>37</v>
      </c>
      <c r="D1560" s="10" t="s">
        <v>36</v>
      </c>
      <c r="E1560" s="10" t="s">
        <v>42</v>
      </c>
      <c r="F1560" s="10" t="s">
        <v>183</v>
      </c>
      <c r="G1560" s="6" t="s">
        <v>128</v>
      </c>
      <c r="H1560" s="11">
        <v>4.2895878151291335E-3</v>
      </c>
      <c r="I1560" s="40">
        <f t="shared" si="72"/>
        <v>-2.367584437002956</v>
      </c>
      <c r="J1560" s="10"/>
      <c r="K1560" s="10"/>
      <c r="L1560" s="10"/>
      <c r="N1560" s="5">
        <v>1.4980399035394701E-3</v>
      </c>
      <c r="O1560" s="5">
        <v>1.047492753427634E-3</v>
      </c>
      <c r="P1560" s="5">
        <v>-2.9018246489796451</v>
      </c>
      <c r="Q1560" s="5">
        <v>0.26714834403568277</v>
      </c>
      <c r="R1560" s="5">
        <f t="shared" si="73"/>
        <v>2.6649806430212379</v>
      </c>
      <c r="S1560" s="5">
        <f t="shared" si="74"/>
        <v>1.999788596501018</v>
      </c>
      <c r="T1560" s="5">
        <v>2.6649806430212379</v>
      </c>
      <c r="U1560" s="5">
        <v>1.999788596501018</v>
      </c>
    </row>
    <row r="1561" spans="1:21">
      <c r="A1561" s="5">
        <v>964</v>
      </c>
      <c r="B1561" s="5">
        <v>1176</v>
      </c>
      <c r="C1561" s="5" t="s">
        <v>37</v>
      </c>
      <c r="D1561" s="5" t="s">
        <v>36</v>
      </c>
      <c r="E1561" s="5" t="s">
        <v>40</v>
      </c>
      <c r="F1561" s="5" t="s">
        <v>183</v>
      </c>
      <c r="G1561" s="6" t="s">
        <v>128</v>
      </c>
      <c r="H1561" s="8">
        <v>1.4442558542539072E-2</v>
      </c>
      <c r="I1561">
        <f t="shared" si="72"/>
        <v>-1.8403558633814852</v>
      </c>
      <c r="N1561" s="5">
        <v>1.4980399035394701E-3</v>
      </c>
      <c r="O1561" s="5">
        <v>1.047492753427634E-3</v>
      </c>
      <c r="P1561" s="5">
        <v>-2.9018246489796451</v>
      </c>
      <c r="Q1561" s="5">
        <v>0.26714834403568277</v>
      </c>
      <c r="R1561" s="5">
        <f t="shared" si="73"/>
        <v>12.357621183194059</v>
      </c>
      <c r="S1561" s="5">
        <f t="shared" si="74"/>
        <v>3.9733309574862288</v>
      </c>
      <c r="T1561" s="5">
        <v>12.357621183194059</v>
      </c>
      <c r="U1561" s="5">
        <v>3.9733309574862288</v>
      </c>
    </row>
    <row r="1562" spans="1:21">
      <c r="A1562" s="5">
        <v>1048</v>
      </c>
      <c r="B1562" s="5">
        <v>1177</v>
      </c>
      <c r="C1562" s="5" t="s">
        <v>37</v>
      </c>
      <c r="D1562" s="5" t="s">
        <v>36</v>
      </c>
      <c r="E1562" s="5" t="s">
        <v>40</v>
      </c>
      <c r="F1562" s="5" t="s">
        <v>183</v>
      </c>
      <c r="G1562" s="6" t="s">
        <v>128</v>
      </c>
      <c r="H1562" s="8">
        <v>5.1992414644335518E-3</v>
      </c>
      <c r="I1562">
        <f t="shared" si="72"/>
        <v>-2.2840600124883461</v>
      </c>
      <c r="N1562" s="5">
        <v>1.4980399035394701E-3</v>
      </c>
      <c r="O1562" s="5">
        <v>1.047492753427634E-3</v>
      </c>
      <c r="P1562" s="5">
        <v>-2.9018246489796451</v>
      </c>
      <c r="Q1562" s="5">
        <v>0.26714834403568277</v>
      </c>
      <c r="R1562" s="5">
        <f t="shared" si="73"/>
        <v>3.5333910891344211</v>
      </c>
      <c r="S1562" s="5">
        <f t="shared" si="74"/>
        <v>2.3124404484752663</v>
      </c>
      <c r="T1562" s="5">
        <v>3.5333910891344211</v>
      </c>
      <c r="U1562" s="5">
        <v>2.3124404484752663</v>
      </c>
    </row>
    <row r="1563" spans="1:21">
      <c r="A1563" s="5">
        <v>1132</v>
      </c>
      <c r="B1563" s="5">
        <v>1179</v>
      </c>
      <c r="C1563" s="5" t="s">
        <v>37</v>
      </c>
      <c r="D1563" s="5" t="s">
        <v>36</v>
      </c>
      <c r="E1563" s="5" t="s">
        <v>40</v>
      </c>
      <c r="F1563" s="5" t="s">
        <v>183</v>
      </c>
      <c r="G1563" s="6" t="s">
        <v>128</v>
      </c>
      <c r="H1563" s="8">
        <v>7.8182391509038288E-3</v>
      </c>
      <c r="I1563">
        <f t="shared" si="72"/>
        <v>-2.1068910491340924</v>
      </c>
      <c r="N1563" s="5">
        <v>1.4980399035394701E-3</v>
      </c>
      <c r="O1563" s="5">
        <v>1.047492753427634E-3</v>
      </c>
      <c r="P1563" s="5">
        <v>-2.9018246489796451</v>
      </c>
      <c r="Q1563" s="5">
        <v>0.26714834403568277</v>
      </c>
      <c r="R1563" s="5">
        <f t="shared" si="73"/>
        <v>6.0336448406762075</v>
      </c>
      <c r="S1563" s="5">
        <f t="shared" si="74"/>
        <v>2.9756261552546777</v>
      </c>
      <c r="T1563" s="5">
        <v>6.0336448406762075</v>
      </c>
      <c r="U1563" s="5">
        <v>2.9756261552546777</v>
      </c>
    </row>
    <row r="1564" spans="1:21">
      <c r="A1564" s="5">
        <v>1216</v>
      </c>
      <c r="B1564" s="5">
        <v>1180</v>
      </c>
      <c r="C1564" s="5" t="s">
        <v>37</v>
      </c>
      <c r="D1564" s="5" t="s">
        <v>36</v>
      </c>
      <c r="E1564" s="5" t="s">
        <v>40</v>
      </c>
      <c r="F1564" s="5" t="s">
        <v>183</v>
      </c>
      <c r="G1564" s="6" t="s">
        <v>128</v>
      </c>
      <c r="H1564" s="8">
        <v>8.6241963248564237E-3</v>
      </c>
      <c r="I1564">
        <f t="shared" si="72"/>
        <v>-2.0642813655813486</v>
      </c>
      <c r="N1564" s="5">
        <v>1.4980399035394701E-3</v>
      </c>
      <c r="O1564" s="5">
        <v>1.047492753427634E-3</v>
      </c>
      <c r="P1564" s="5">
        <v>-2.9018246489796451</v>
      </c>
      <c r="Q1564" s="5">
        <v>0.26714834403568277</v>
      </c>
      <c r="R1564" s="5">
        <f t="shared" si="73"/>
        <v>6.8030603533996317</v>
      </c>
      <c r="S1564" s="5">
        <f t="shared" si="74"/>
        <v>3.1351243685284707</v>
      </c>
      <c r="T1564" s="5">
        <v>6.8030603533996317</v>
      </c>
      <c r="U1564" s="5">
        <v>3.1351243685284707</v>
      </c>
    </row>
    <row r="1565" spans="1:21">
      <c r="A1565" s="5">
        <v>1300</v>
      </c>
      <c r="B1565" s="5">
        <v>1190</v>
      </c>
      <c r="C1565" s="5" t="s">
        <v>37</v>
      </c>
      <c r="D1565" s="5" t="s">
        <v>36</v>
      </c>
      <c r="E1565" s="5" t="s">
        <v>40</v>
      </c>
      <c r="F1565" s="5" t="s">
        <v>183</v>
      </c>
      <c r="G1565" s="6" t="s">
        <v>128</v>
      </c>
      <c r="H1565" s="8">
        <v>1.8762923632582217E-2</v>
      </c>
      <c r="I1565">
        <f t="shared" si="72"/>
        <v>-1.7266994890609548</v>
      </c>
      <c r="N1565" s="5">
        <v>1.4980399035394701E-3</v>
      </c>
      <c r="O1565" s="5">
        <v>1.047492753427634E-3</v>
      </c>
      <c r="P1565" s="5">
        <v>-2.9018246489796451</v>
      </c>
      <c r="Q1565" s="5">
        <v>0.26714834403568277</v>
      </c>
      <c r="R1565" s="5">
        <f t="shared" si="73"/>
        <v>16.482103262813162</v>
      </c>
      <c r="S1565" s="5">
        <f t="shared" si="74"/>
        <v>4.3987738878206555</v>
      </c>
      <c r="T1565" s="5">
        <v>16.482103262813162</v>
      </c>
      <c r="U1565" s="5">
        <v>4.3987738878206555</v>
      </c>
    </row>
    <row r="1566" spans="1:21">
      <c r="A1566" s="5">
        <v>1384</v>
      </c>
      <c r="B1566" s="5">
        <v>1191</v>
      </c>
      <c r="C1566" s="5" t="s">
        <v>37</v>
      </c>
      <c r="D1566" s="5" t="s">
        <v>36</v>
      </c>
      <c r="E1566" s="5" t="s">
        <v>40</v>
      </c>
      <c r="F1566" s="5" t="s">
        <v>183</v>
      </c>
      <c r="G1566" s="6" t="s">
        <v>128</v>
      </c>
      <c r="H1566" s="8">
        <v>1.9027488062469962E-2</v>
      </c>
      <c r="I1566">
        <f t="shared" si="72"/>
        <v>-1.7206185418556297</v>
      </c>
      <c r="N1566" s="5">
        <v>1.4980399035394701E-3</v>
      </c>
      <c r="O1566" s="5">
        <v>1.047492753427634E-3</v>
      </c>
      <c r="P1566" s="5">
        <v>-2.9018246489796451</v>
      </c>
      <c r="Q1566" s="5">
        <v>0.26714834403568277</v>
      </c>
      <c r="R1566" s="5">
        <f t="shared" si="73"/>
        <v>16.734672484912341</v>
      </c>
      <c r="S1566" s="5">
        <f t="shared" si="74"/>
        <v>4.4215363242762331</v>
      </c>
      <c r="T1566" s="5">
        <v>16.734672484912341</v>
      </c>
      <c r="U1566" s="5">
        <v>4.4215363242762331</v>
      </c>
    </row>
    <row r="1567" spans="1:21">
      <c r="A1567" s="5">
        <v>1468</v>
      </c>
      <c r="B1567" s="5">
        <v>1193</v>
      </c>
      <c r="C1567" s="5" t="s">
        <v>37</v>
      </c>
      <c r="D1567" s="5" t="s">
        <v>36</v>
      </c>
      <c r="E1567" s="5" t="s">
        <v>40</v>
      </c>
      <c r="F1567" s="5" t="s">
        <v>183</v>
      </c>
      <c r="G1567" s="6" t="s">
        <v>128</v>
      </c>
      <c r="H1567" s="8">
        <v>6.6361106637228464E-3</v>
      </c>
      <c r="I1567">
        <f t="shared" si="72"/>
        <v>-2.1780863802963437</v>
      </c>
      <c r="N1567" s="5">
        <v>1.4980399035394701E-3</v>
      </c>
      <c r="O1567" s="5">
        <v>1.047492753427634E-3</v>
      </c>
      <c r="P1567" s="5">
        <v>-2.9018246489796451</v>
      </c>
      <c r="Q1567" s="5">
        <v>0.26714834403568277</v>
      </c>
      <c r="R1567" s="5">
        <f t="shared" si="73"/>
        <v>4.9051134180837455</v>
      </c>
      <c r="S1567" s="5">
        <f t="shared" si="74"/>
        <v>2.7091250417282478</v>
      </c>
      <c r="T1567" s="5">
        <v>4.9051134180837455</v>
      </c>
      <c r="U1567" s="5">
        <v>2.7091250417282478</v>
      </c>
    </row>
    <row r="1568" spans="1:21">
      <c r="A1568" s="5">
        <v>1552</v>
      </c>
      <c r="B1568" s="5">
        <v>1194</v>
      </c>
      <c r="C1568" s="5" t="s">
        <v>37</v>
      </c>
      <c r="D1568" s="5" t="s">
        <v>36</v>
      </c>
      <c r="E1568" s="5" t="s">
        <v>40</v>
      </c>
      <c r="F1568" s="5" t="s">
        <v>183</v>
      </c>
      <c r="G1568" s="6" t="s">
        <v>128</v>
      </c>
      <c r="H1568" s="8">
        <v>1.4718627048679848E-2</v>
      </c>
      <c r="I1568">
        <f t="shared" si="72"/>
        <v>-1.8321326990332456</v>
      </c>
      <c r="N1568" s="5">
        <v>1.4980399035394701E-3</v>
      </c>
      <c r="O1568" s="5">
        <v>1.047492753427634E-3</v>
      </c>
      <c r="P1568" s="5">
        <v>-2.9018246489796451</v>
      </c>
      <c r="Q1568" s="5">
        <v>0.26714834403568277</v>
      </c>
      <c r="R1568" s="5">
        <f t="shared" si="73"/>
        <v>12.621172892967151</v>
      </c>
      <c r="S1568" s="5">
        <f t="shared" si="74"/>
        <v>4.0041122238943085</v>
      </c>
      <c r="T1568" s="5">
        <v>12.621172892967151</v>
      </c>
      <c r="U1568" s="5">
        <v>4.0041122238943085</v>
      </c>
    </row>
    <row r="1569" spans="1:22">
      <c r="A1569" s="5">
        <v>1636</v>
      </c>
      <c r="B1569" s="5">
        <v>1199</v>
      </c>
      <c r="C1569" s="5" t="s">
        <v>37</v>
      </c>
      <c r="D1569" s="5" t="s">
        <v>36</v>
      </c>
      <c r="E1569" s="5" t="s">
        <v>40</v>
      </c>
      <c r="F1569" s="5" t="s">
        <v>183</v>
      </c>
      <c r="G1569" s="6" t="s">
        <v>128</v>
      </c>
      <c r="H1569" s="8">
        <v>7.457825448398632E-3</v>
      </c>
      <c r="I1569">
        <f t="shared" si="72"/>
        <v>-2.1273877855877994</v>
      </c>
      <c r="N1569" s="5">
        <v>1.4980399035394701E-3</v>
      </c>
      <c r="O1569" s="5">
        <v>1.047492753427634E-3</v>
      </c>
      <c r="P1569" s="5">
        <v>-2.9018246489796451</v>
      </c>
      <c r="Q1569" s="5">
        <v>0.26714834403568277</v>
      </c>
      <c r="R1569" s="5">
        <f t="shared" si="73"/>
        <v>5.6895721000048836</v>
      </c>
      <c r="S1569" s="5">
        <f t="shared" si="74"/>
        <v>2.8989019796746516</v>
      </c>
      <c r="T1569" s="5">
        <v>5.6895721000048836</v>
      </c>
      <c r="U1569" s="5">
        <v>2.8989019796746516</v>
      </c>
    </row>
    <row r="1570" spans="1:22">
      <c r="A1570" s="5">
        <v>1720</v>
      </c>
      <c r="B1570" s="5">
        <v>1200</v>
      </c>
      <c r="C1570" s="5" t="s">
        <v>37</v>
      </c>
      <c r="D1570" s="5" t="s">
        <v>36</v>
      </c>
      <c r="E1570" s="5" t="s">
        <v>40</v>
      </c>
      <c r="F1570" s="5" t="s">
        <v>183</v>
      </c>
      <c r="G1570" s="6" t="s">
        <v>128</v>
      </c>
      <c r="H1570" s="8">
        <v>8.9401963960893133E-3</v>
      </c>
      <c r="I1570">
        <f t="shared" si="72"/>
        <v>-2.0486529406223157</v>
      </c>
      <c r="N1570" s="5">
        <v>1.4980399035394701E-3</v>
      </c>
      <c r="O1570" s="5">
        <v>1.047492753427634E-3</v>
      </c>
      <c r="P1570" s="5">
        <v>-2.9018246489796451</v>
      </c>
      <c r="Q1570" s="5">
        <v>0.26714834403568277</v>
      </c>
      <c r="R1570" s="5">
        <f t="shared" si="73"/>
        <v>7.1047331527568263</v>
      </c>
      <c r="S1570" s="5">
        <f t="shared" si="74"/>
        <v>3.1936252924830857</v>
      </c>
      <c r="T1570" s="5">
        <v>7.1047331527568263</v>
      </c>
      <c r="U1570" s="5">
        <v>3.1936252924830857</v>
      </c>
    </row>
    <row r="1571" spans="1:22">
      <c r="A1571" s="144">
        <v>1804</v>
      </c>
      <c r="B1571" s="144" t="s">
        <v>43</v>
      </c>
      <c r="C1571" s="144" t="s">
        <v>37</v>
      </c>
      <c r="D1571" s="144" t="s">
        <v>36</v>
      </c>
      <c r="E1571" s="144" t="s">
        <v>40</v>
      </c>
      <c r="F1571" s="144" t="s">
        <v>183</v>
      </c>
      <c r="G1571" s="145" t="s">
        <v>128</v>
      </c>
      <c r="H1571" s="152">
        <v>1.7206810322169073E-3</v>
      </c>
      <c r="I1571" s="146">
        <f t="shared" si="72"/>
        <v>-2.7642996286769681</v>
      </c>
      <c r="J1571" s="144"/>
      <c r="K1571" s="144"/>
      <c r="L1571" s="144"/>
      <c r="M1571" s="144"/>
      <c r="N1571" s="5">
        <v>1.4980399035394701E-3</v>
      </c>
      <c r="O1571" s="5">
        <v>1.047492753427634E-3</v>
      </c>
      <c r="P1571" s="5">
        <v>-2.9018246489796451</v>
      </c>
      <c r="Q1571" s="5">
        <v>0.26714834403568277</v>
      </c>
      <c r="R1571" s="144">
        <f t="shared" si="73"/>
        <v>0.21254670063244341</v>
      </c>
      <c r="S1571" s="144">
        <f t="shared" si="74"/>
        <v>0.51478896790132411</v>
      </c>
      <c r="T1571" s="144">
        <v>0.21254670063244341</v>
      </c>
      <c r="U1571" s="144">
        <v>0.51478896790132411</v>
      </c>
      <c r="V1571" s="144"/>
    </row>
    <row r="1572" spans="1:22">
      <c r="A1572" s="5">
        <v>1888</v>
      </c>
      <c r="B1572" s="5">
        <v>1107</v>
      </c>
      <c r="C1572" s="5" t="s">
        <v>35</v>
      </c>
      <c r="D1572" s="5" t="s">
        <v>36</v>
      </c>
      <c r="E1572" s="5" t="s">
        <v>42</v>
      </c>
      <c r="F1572" s="5" t="s">
        <v>183</v>
      </c>
      <c r="G1572" s="6" t="s">
        <v>128</v>
      </c>
      <c r="H1572" s="8">
        <v>1.2183033781200954E-3</v>
      </c>
      <c r="I1572">
        <f t="shared" si="72"/>
        <v>-2.9142445515738657</v>
      </c>
      <c r="N1572" s="5">
        <v>1.4980399035394701E-3</v>
      </c>
      <c r="O1572" s="5">
        <v>1.047492753427634E-3</v>
      </c>
      <c r="P1572" s="5">
        <v>-2.9018246489796451</v>
      </c>
      <c r="Q1572" s="5">
        <v>0.26714834403568277</v>
      </c>
      <c r="R1572" s="5">
        <f t="shared" si="73"/>
        <v>-0.26705342304661617</v>
      </c>
      <c r="S1572" s="5">
        <f t="shared" si="74"/>
        <v>-4.6490659109463692E-2</v>
      </c>
      <c r="T1572" s="5">
        <v>-0.26705342304661617</v>
      </c>
      <c r="U1572" s="5">
        <v>-4.6490659109463692E-2</v>
      </c>
    </row>
    <row r="1573" spans="1:22">
      <c r="A1573" s="5">
        <v>1972</v>
      </c>
      <c r="B1573" s="5">
        <v>1113</v>
      </c>
      <c r="C1573" s="5" t="s">
        <v>35</v>
      </c>
      <c r="D1573" s="5" t="s">
        <v>36</v>
      </c>
      <c r="E1573" s="5" t="s">
        <v>42</v>
      </c>
      <c r="F1573" s="5" t="s">
        <v>183</v>
      </c>
      <c r="G1573" s="6" t="s">
        <v>128</v>
      </c>
      <c r="H1573" s="8">
        <v>1.7894191857734018E-4</v>
      </c>
      <c r="I1573">
        <f t="shared" si="72"/>
        <v>-3.7472879105543306</v>
      </c>
      <c r="N1573" s="5">
        <v>1.4980399035394701E-3</v>
      </c>
      <c r="O1573" s="5">
        <v>1.047492753427634E-3</v>
      </c>
      <c r="P1573" s="5">
        <v>-2.9018246489796451</v>
      </c>
      <c r="Q1573" s="5">
        <v>0.26714834403568277</v>
      </c>
      <c r="R1573" s="5">
        <f t="shared" si="73"/>
        <v>-1.2592907976172072</v>
      </c>
      <c r="S1573" s="5">
        <f t="shared" si="74"/>
        <v>-3.1647707367475117</v>
      </c>
      <c r="T1573" s="5">
        <v>-1.2592907976172072</v>
      </c>
      <c r="U1573" s="5">
        <v>-3.1647707367475117</v>
      </c>
    </row>
    <row r="1574" spans="1:22">
      <c r="A1574" s="5">
        <v>2056</v>
      </c>
      <c r="B1574" s="5">
        <v>1114</v>
      </c>
      <c r="C1574" s="5" t="s">
        <v>35</v>
      </c>
      <c r="D1574" s="5" t="s">
        <v>36</v>
      </c>
      <c r="E1574" s="5" t="s">
        <v>42</v>
      </c>
      <c r="F1574" s="5" t="s">
        <v>183</v>
      </c>
      <c r="G1574" s="6" t="s">
        <v>128</v>
      </c>
      <c r="H1574" s="8">
        <v>7.4698130504437092E-4</v>
      </c>
      <c r="I1574">
        <f t="shared" si="72"/>
        <v>-3.1266902672845589</v>
      </c>
      <c r="N1574" s="5">
        <v>1.4980399035394701E-3</v>
      </c>
      <c r="O1574" s="5">
        <v>1.047492753427634E-3</v>
      </c>
      <c r="P1574" s="5">
        <v>-2.9018246489796451</v>
      </c>
      <c r="Q1574" s="5">
        <v>0.26714834403568277</v>
      </c>
      <c r="R1574" s="5">
        <f t="shared" si="73"/>
        <v>-0.71700600890790411</v>
      </c>
      <c r="S1574" s="5">
        <f t="shared" si="74"/>
        <v>-0.84172566787417069</v>
      </c>
      <c r="T1574" s="5">
        <v>-0.71700600890790411</v>
      </c>
      <c r="U1574" s="5">
        <v>-0.84172566787417069</v>
      </c>
    </row>
    <row r="1575" spans="1:22">
      <c r="A1575" s="5">
        <v>2140</v>
      </c>
      <c r="B1575" s="5">
        <v>1115</v>
      </c>
      <c r="C1575" s="5" t="s">
        <v>35</v>
      </c>
      <c r="D1575" s="5" t="s">
        <v>36</v>
      </c>
      <c r="E1575" s="5" t="s">
        <v>42</v>
      </c>
      <c r="F1575" s="5" t="s">
        <v>183</v>
      </c>
      <c r="G1575" s="6" t="s">
        <v>128</v>
      </c>
      <c r="H1575" s="8">
        <v>1.5977893275498251E-4</v>
      </c>
      <c r="I1575">
        <f t="shared" si="72"/>
        <v>-3.7964804840421662</v>
      </c>
      <c r="N1575" s="5">
        <v>1.4980399035394701E-3</v>
      </c>
      <c r="O1575" s="5">
        <v>1.047492753427634E-3</v>
      </c>
      <c r="P1575" s="5">
        <v>-2.9018246489796451</v>
      </c>
      <c r="Q1575" s="5">
        <v>0.26714834403568277</v>
      </c>
      <c r="R1575" s="5">
        <f t="shared" si="73"/>
        <v>-1.2775849440536882</v>
      </c>
      <c r="S1575" s="5">
        <f t="shared" si="74"/>
        <v>-3.3489102778904845</v>
      </c>
      <c r="T1575" s="5">
        <v>-1.2775849440536882</v>
      </c>
      <c r="U1575" s="5">
        <v>-3.3489102778904845</v>
      </c>
    </row>
    <row r="1576" spans="1:22">
      <c r="A1576" s="5">
        <v>2224</v>
      </c>
      <c r="B1576" s="5">
        <v>1117</v>
      </c>
      <c r="C1576" s="5" t="s">
        <v>35</v>
      </c>
      <c r="D1576" s="5" t="s">
        <v>36</v>
      </c>
      <c r="E1576" s="5" t="s">
        <v>42</v>
      </c>
      <c r="F1576" s="5" t="s">
        <v>183</v>
      </c>
      <c r="G1576" s="6" t="s">
        <v>128</v>
      </c>
      <c r="H1576" s="8">
        <v>2.4621107357401697E-4</v>
      </c>
      <c r="I1576">
        <f t="shared" si="72"/>
        <v>-3.6086924181636792</v>
      </c>
      <c r="N1576" s="5">
        <v>1.4980399035394701E-3</v>
      </c>
      <c r="O1576" s="5">
        <v>1.047492753427634E-3</v>
      </c>
      <c r="P1576" s="5">
        <v>-2.9018246489796451</v>
      </c>
      <c r="Q1576" s="5">
        <v>0.26714834403568277</v>
      </c>
      <c r="R1576" s="5">
        <f t="shared" si="73"/>
        <v>-1.1950715896307493</v>
      </c>
      <c r="S1576" s="5">
        <f t="shared" si="74"/>
        <v>-2.6459747363794941</v>
      </c>
      <c r="T1576" s="5">
        <v>-1.1950715896307493</v>
      </c>
      <c r="U1576" s="5">
        <v>-2.6459747363794941</v>
      </c>
    </row>
    <row r="1577" spans="1:22">
      <c r="A1577" s="5">
        <v>2308</v>
      </c>
      <c r="B1577" s="5">
        <v>1118</v>
      </c>
      <c r="C1577" s="5" t="s">
        <v>35</v>
      </c>
      <c r="D1577" s="5" t="s">
        <v>36</v>
      </c>
      <c r="E1577" s="5" t="s">
        <v>42</v>
      </c>
      <c r="F1577" s="5" t="s">
        <v>183</v>
      </c>
      <c r="G1577" s="6" t="s">
        <v>128</v>
      </c>
      <c r="H1577" s="8">
        <v>7.8413381429257836E-4</v>
      </c>
      <c r="I1577">
        <f t="shared" si="72"/>
        <v>-3.1056098176090954</v>
      </c>
      <c r="N1577" s="5">
        <v>1.4980399035394701E-3</v>
      </c>
      <c r="O1577" s="5">
        <v>1.047492753427634E-3</v>
      </c>
      <c r="P1577" s="5">
        <v>-2.9018246489796451</v>
      </c>
      <c r="Q1577" s="5">
        <v>0.26714834403568277</v>
      </c>
      <c r="R1577" s="5">
        <f t="shared" si="73"/>
        <v>-0.68153797428271368</v>
      </c>
      <c r="S1577" s="5">
        <f t="shared" si="74"/>
        <v>-0.7628165144165403</v>
      </c>
      <c r="T1577" s="5">
        <v>-0.68153797428271368</v>
      </c>
      <c r="U1577" s="5">
        <v>-0.7628165144165403</v>
      </c>
    </row>
    <row r="1578" spans="1:22">
      <c r="A1578" s="5">
        <v>2392</v>
      </c>
      <c r="B1578" s="5">
        <v>1119</v>
      </c>
      <c r="C1578" s="5" t="s">
        <v>35</v>
      </c>
      <c r="D1578" s="5" t="s">
        <v>36</v>
      </c>
      <c r="E1578" s="5" t="s">
        <v>42</v>
      </c>
      <c r="F1578" s="5" t="s">
        <v>183</v>
      </c>
      <c r="G1578" s="6" t="s">
        <v>128</v>
      </c>
      <c r="H1578" s="8">
        <v>3.154009737464477E-4</v>
      </c>
      <c r="I1578">
        <f t="shared" si="72"/>
        <v>-3.5011369701952701</v>
      </c>
      <c r="N1578" s="5">
        <v>1.4980399035394701E-3</v>
      </c>
      <c r="O1578" s="5">
        <v>1.047492753427634E-3</v>
      </c>
      <c r="P1578" s="5">
        <v>-2.9018246489796451</v>
      </c>
      <c r="Q1578" s="5">
        <v>0.26714834403568277</v>
      </c>
      <c r="R1578" s="5">
        <f t="shared" si="73"/>
        <v>-1.1290187220132639</v>
      </c>
      <c r="S1578" s="5">
        <f t="shared" si="74"/>
        <v>-2.2433690292146276</v>
      </c>
      <c r="T1578" s="5">
        <v>-1.1290187220132639</v>
      </c>
      <c r="U1578" s="5">
        <v>-2.2433690292146276</v>
      </c>
    </row>
    <row r="1579" spans="1:22">
      <c r="A1579" s="5">
        <v>2476</v>
      </c>
      <c r="B1579" s="5">
        <v>1204</v>
      </c>
      <c r="C1579" s="5" t="s">
        <v>35</v>
      </c>
      <c r="D1579" s="5" t="s">
        <v>36</v>
      </c>
      <c r="E1579" s="5" t="s">
        <v>42</v>
      </c>
      <c r="F1579" s="5" t="s">
        <v>183</v>
      </c>
      <c r="G1579" s="6" t="s">
        <v>128</v>
      </c>
      <c r="H1579" s="8">
        <v>4.8755982254595305E-4</v>
      </c>
      <c r="I1579">
        <f t="shared" si="72"/>
        <v>-3.3119720896933345</v>
      </c>
      <c r="N1579" s="5">
        <v>1.4980399035394701E-3</v>
      </c>
      <c r="O1579" s="5">
        <v>1.047492753427634E-3</v>
      </c>
      <c r="P1579" s="5">
        <v>-2.9018246489796451</v>
      </c>
      <c r="Q1579" s="5">
        <v>0.26714834403568277</v>
      </c>
      <c r="R1579" s="5">
        <f t="shared" si="73"/>
        <v>-0.96466546206357695</v>
      </c>
      <c r="S1579" s="5">
        <f t="shared" si="74"/>
        <v>-1.5352797420256752</v>
      </c>
      <c r="T1579" s="5">
        <v>-0.96466546206357695</v>
      </c>
      <c r="U1579" s="5">
        <v>-1.5352797420256752</v>
      </c>
    </row>
    <row r="1580" spans="1:22">
      <c r="A1580" s="5">
        <v>2560</v>
      </c>
      <c r="B1580" s="5">
        <v>1205</v>
      </c>
      <c r="C1580" s="5" t="s">
        <v>35</v>
      </c>
      <c r="D1580" s="5" t="s">
        <v>36</v>
      </c>
      <c r="E1580" s="5" t="s">
        <v>42</v>
      </c>
      <c r="F1580" s="5" t="s">
        <v>183</v>
      </c>
      <c r="G1580" s="6" t="s">
        <v>128</v>
      </c>
      <c r="H1580" s="8">
        <v>7.6177320662440485E-4</v>
      </c>
      <c r="I1580">
        <f t="shared" si="72"/>
        <v>-3.1181743065763681</v>
      </c>
      <c r="N1580" s="5">
        <v>1.4980399035394701E-3</v>
      </c>
      <c r="O1580" s="5">
        <v>1.047492753427634E-3</v>
      </c>
      <c r="P1580" s="5">
        <v>-2.9018246489796451</v>
      </c>
      <c r="Q1580" s="5">
        <v>0.26714834403568277</v>
      </c>
      <c r="R1580" s="5">
        <f t="shared" si="73"/>
        <v>-0.70288476412446155</v>
      </c>
      <c r="S1580" s="5">
        <f t="shared" si="74"/>
        <v>-0.80984839482226156</v>
      </c>
      <c r="T1580" s="5">
        <v>-0.70288476412446155</v>
      </c>
      <c r="U1580" s="5">
        <v>-0.80984839482226156</v>
      </c>
    </row>
    <row r="1581" spans="1:22">
      <c r="A1581" s="5">
        <v>2644</v>
      </c>
      <c r="B1581" s="5">
        <v>1206</v>
      </c>
      <c r="C1581" s="5" t="s">
        <v>35</v>
      </c>
      <c r="D1581" s="5" t="s">
        <v>36</v>
      </c>
      <c r="E1581" s="5" t="s">
        <v>42</v>
      </c>
      <c r="F1581" s="5" t="s">
        <v>183</v>
      </c>
      <c r="G1581" s="6" t="s">
        <v>128</v>
      </c>
      <c r="H1581" s="8">
        <v>5.3831625601991713E-4</v>
      </c>
      <c r="I1581">
        <f t="shared" si="72"/>
        <v>-3.2689625052053977</v>
      </c>
      <c r="N1581" s="5">
        <v>1.4980399035394701E-3</v>
      </c>
      <c r="O1581" s="5">
        <v>1.047492753427634E-3</v>
      </c>
      <c r="P1581" s="5">
        <v>-2.9018246489796451</v>
      </c>
      <c r="Q1581" s="5">
        <v>0.26714834403568277</v>
      </c>
      <c r="R1581" s="5">
        <f t="shared" si="73"/>
        <v>-0.91621029776017004</v>
      </c>
      <c r="S1581" s="5">
        <f t="shared" si="74"/>
        <v>-1.3742846041250933</v>
      </c>
      <c r="T1581" s="5">
        <v>-0.91621029776017004</v>
      </c>
      <c r="U1581" s="5">
        <v>-1.3742846041250933</v>
      </c>
    </row>
    <row r="1582" spans="1:22">
      <c r="A1582" s="5">
        <v>40</v>
      </c>
      <c r="B1582" s="5">
        <v>1120</v>
      </c>
      <c r="C1582" s="5" t="s">
        <v>35</v>
      </c>
      <c r="D1582" s="5" t="s">
        <v>36</v>
      </c>
      <c r="E1582" s="5" t="s">
        <v>40</v>
      </c>
      <c r="F1582" s="5" t="s">
        <v>183</v>
      </c>
      <c r="G1582" s="6" t="s">
        <v>128</v>
      </c>
      <c r="H1582" s="8">
        <v>4.9246755976218443E-3</v>
      </c>
      <c r="I1582">
        <f t="shared" si="72"/>
        <v>-2.3076223724360005</v>
      </c>
      <c r="N1582" s="5">
        <v>1.4980399035394701E-3</v>
      </c>
      <c r="O1582" s="5">
        <v>1.047492753427634E-3</v>
      </c>
      <c r="P1582" s="5">
        <v>-2.9018246489796451</v>
      </c>
      <c r="Q1582" s="5">
        <v>0.26714834403568277</v>
      </c>
      <c r="R1582" s="5">
        <f t="shared" si="73"/>
        <v>3.2712738898380387</v>
      </c>
      <c r="S1582" s="5">
        <f t="shared" si="74"/>
        <v>2.2242409126229785</v>
      </c>
      <c r="T1582" s="5">
        <v>3.2712738898380387</v>
      </c>
      <c r="U1582" s="5">
        <v>2.2242409126229785</v>
      </c>
    </row>
    <row r="1583" spans="1:22">
      <c r="A1583" s="5">
        <v>124</v>
      </c>
      <c r="B1583" s="5">
        <v>1126</v>
      </c>
      <c r="C1583" s="5" t="s">
        <v>35</v>
      </c>
      <c r="D1583" s="5" t="s">
        <v>36</v>
      </c>
      <c r="E1583" s="5" t="s">
        <v>40</v>
      </c>
      <c r="F1583" s="5" t="s">
        <v>183</v>
      </c>
      <c r="G1583" s="6" t="s">
        <v>128</v>
      </c>
      <c r="H1583" s="8">
        <v>0.22449226810573264</v>
      </c>
      <c r="I1583">
        <f t="shared" si="72"/>
        <v>-0.64879861224123936</v>
      </c>
      <c r="N1583" s="5">
        <v>1.4980399035394701E-3</v>
      </c>
      <c r="O1583" s="5">
        <v>1.047492753427634E-3</v>
      </c>
      <c r="P1583" s="5">
        <v>-2.9018246489796451</v>
      </c>
      <c r="Q1583" s="5">
        <v>0.26714834403568277</v>
      </c>
      <c r="R1583" s="5">
        <f t="shared" si="73"/>
        <v>212.88379081621849</v>
      </c>
      <c r="S1583" s="5">
        <f t="shared" si="74"/>
        <v>8.4336140838569875</v>
      </c>
      <c r="T1583" s="5">
        <v>212.88379081621849</v>
      </c>
      <c r="U1583" s="5">
        <v>8.4336140838569875</v>
      </c>
    </row>
    <row r="1584" spans="1:22">
      <c r="A1584" s="5">
        <v>208</v>
      </c>
      <c r="B1584" s="5">
        <v>1127</v>
      </c>
      <c r="C1584" s="5" t="s">
        <v>35</v>
      </c>
      <c r="D1584" s="5" t="s">
        <v>36</v>
      </c>
      <c r="E1584" s="5" t="s">
        <v>40</v>
      </c>
      <c r="F1584" s="5" t="s">
        <v>183</v>
      </c>
      <c r="G1584" s="6" t="s">
        <v>128</v>
      </c>
      <c r="H1584" s="8">
        <v>2.2688343806888805E-3</v>
      </c>
      <c r="I1584">
        <f t="shared" si="72"/>
        <v>-2.6441972053835165</v>
      </c>
      <c r="N1584" s="5">
        <v>1.4980399035394701E-3</v>
      </c>
      <c r="O1584" s="5">
        <v>1.047492753427634E-3</v>
      </c>
      <c r="P1584" s="5">
        <v>-2.9018246489796451</v>
      </c>
      <c r="Q1584" s="5">
        <v>0.26714834403568277</v>
      </c>
      <c r="R1584" s="5">
        <f t="shared" si="73"/>
        <v>0.73584707352599432</v>
      </c>
      <c r="S1584" s="5">
        <f t="shared" si="74"/>
        <v>0.96436099772985107</v>
      </c>
      <c r="T1584" s="5">
        <v>0.73584707352599432</v>
      </c>
      <c r="U1584" s="5">
        <v>0.96436099772985107</v>
      </c>
    </row>
    <row r="1585" spans="1:21">
      <c r="A1585" s="5">
        <v>292</v>
      </c>
      <c r="B1585" s="5">
        <v>1128</v>
      </c>
      <c r="C1585" s="5" t="s">
        <v>35</v>
      </c>
      <c r="D1585" s="5" t="s">
        <v>36</v>
      </c>
      <c r="E1585" s="5" t="s">
        <v>40</v>
      </c>
      <c r="F1585" s="5" t="s">
        <v>183</v>
      </c>
      <c r="G1585" s="6" t="s">
        <v>128</v>
      </c>
      <c r="H1585" s="8">
        <v>1.6025593315880698E-2</v>
      </c>
      <c r="I1585">
        <f t="shared" si="72"/>
        <v>-1.7951858826176927</v>
      </c>
      <c r="N1585" s="5">
        <v>1.4980399035394701E-3</v>
      </c>
      <c r="O1585" s="5">
        <v>1.047492753427634E-3</v>
      </c>
      <c r="P1585" s="5">
        <v>-2.9018246489796451</v>
      </c>
      <c r="Q1585" s="5">
        <v>0.26714834403568277</v>
      </c>
      <c r="R1585" s="5">
        <f t="shared" si="73"/>
        <v>13.868882018327836</v>
      </c>
      <c r="S1585" s="5">
        <f t="shared" si="74"/>
        <v>4.142412974171906</v>
      </c>
      <c r="T1585" s="5">
        <v>13.868882018327836</v>
      </c>
      <c r="U1585" s="5">
        <v>4.142412974171906</v>
      </c>
    </row>
    <row r="1586" spans="1:21">
      <c r="A1586" s="5">
        <v>376</v>
      </c>
      <c r="B1586" s="5">
        <v>1142</v>
      </c>
      <c r="C1586" s="5" t="s">
        <v>35</v>
      </c>
      <c r="D1586" s="5" t="s">
        <v>36</v>
      </c>
      <c r="E1586" s="5" t="s">
        <v>40</v>
      </c>
      <c r="F1586" s="5" t="s">
        <v>183</v>
      </c>
      <c r="G1586" s="6" t="s">
        <v>128</v>
      </c>
      <c r="H1586" s="8">
        <v>6.5509881849007854E-3</v>
      </c>
      <c r="I1586">
        <f t="shared" si="72"/>
        <v>-2.1836931838434408</v>
      </c>
      <c r="N1586" s="5">
        <v>1.4980399035394701E-3</v>
      </c>
      <c r="O1586" s="5">
        <v>1.047492753427634E-3</v>
      </c>
      <c r="P1586" s="5">
        <v>-2.9018246489796451</v>
      </c>
      <c r="Q1586" s="5">
        <v>0.26714834403568277</v>
      </c>
      <c r="R1586" s="5">
        <f t="shared" si="73"/>
        <v>4.823850346293014</v>
      </c>
      <c r="S1586" s="5">
        <f t="shared" si="74"/>
        <v>2.6881374381279493</v>
      </c>
      <c r="T1586" s="5">
        <v>4.823850346293014</v>
      </c>
      <c r="U1586" s="5">
        <v>2.6881374381279493</v>
      </c>
    </row>
    <row r="1587" spans="1:21">
      <c r="A1587" s="5">
        <v>460</v>
      </c>
      <c r="B1587" s="5">
        <v>1143</v>
      </c>
      <c r="C1587" s="5" t="s">
        <v>35</v>
      </c>
      <c r="D1587" s="5" t="s">
        <v>36</v>
      </c>
      <c r="E1587" s="5" t="s">
        <v>40</v>
      </c>
      <c r="F1587" s="5" t="s">
        <v>183</v>
      </c>
      <c r="G1587" s="6" t="s">
        <v>128</v>
      </c>
      <c r="H1587" s="8">
        <v>8.3036407945763398E-3</v>
      </c>
      <c r="I1587">
        <f t="shared" si="72"/>
        <v>-2.0807314461415136</v>
      </c>
      <c r="N1587" s="5">
        <v>1.4980399035394701E-3</v>
      </c>
      <c r="O1587" s="5">
        <v>1.047492753427634E-3</v>
      </c>
      <c r="P1587" s="5">
        <v>-2.9018246489796451</v>
      </c>
      <c r="Q1587" s="5">
        <v>0.26714834403568277</v>
      </c>
      <c r="R1587" s="5">
        <f t="shared" si="73"/>
        <v>6.4970386370382025</v>
      </c>
      <c r="S1587" s="5">
        <f t="shared" si="74"/>
        <v>3.0735477915912472</v>
      </c>
      <c r="T1587" s="5">
        <v>6.4970386370382025</v>
      </c>
      <c r="U1587" s="5">
        <v>3.0735477915912472</v>
      </c>
    </row>
    <row r="1588" spans="1:21">
      <c r="A1588" s="5">
        <v>544</v>
      </c>
      <c r="B1588" s="5">
        <v>1144</v>
      </c>
      <c r="C1588" s="5" t="s">
        <v>35</v>
      </c>
      <c r="D1588" s="5" t="s">
        <v>36</v>
      </c>
      <c r="E1588" s="5" t="s">
        <v>40</v>
      </c>
      <c r="F1588" s="5" t="s">
        <v>183</v>
      </c>
      <c r="G1588" s="6" t="s">
        <v>128</v>
      </c>
      <c r="H1588" s="8">
        <v>1.4088112213414048E-2</v>
      </c>
      <c r="I1588">
        <f t="shared" si="72"/>
        <v>-1.851147197822123</v>
      </c>
      <c r="N1588" s="5">
        <v>1.4980399035394701E-3</v>
      </c>
      <c r="O1588" s="5">
        <v>1.047492753427634E-3</v>
      </c>
      <c r="P1588" s="5">
        <v>-2.9018246489796451</v>
      </c>
      <c r="Q1588" s="5">
        <v>0.26714834403568277</v>
      </c>
      <c r="R1588" s="5">
        <f t="shared" si="73"/>
        <v>12.019245258429716</v>
      </c>
      <c r="S1588" s="5">
        <f t="shared" si="74"/>
        <v>3.9329364175927064</v>
      </c>
      <c r="T1588" s="5">
        <v>12.019245258429716</v>
      </c>
      <c r="U1588" s="5">
        <v>3.9329364175927064</v>
      </c>
    </row>
    <row r="1589" spans="1:21">
      <c r="A1589" s="5">
        <v>628</v>
      </c>
      <c r="B1589" s="5">
        <v>1145</v>
      </c>
      <c r="C1589" s="5" t="s">
        <v>35</v>
      </c>
      <c r="D1589" s="5" t="s">
        <v>36</v>
      </c>
      <c r="E1589" s="5" t="s">
        <v>40</v>
      </c>
      <c r="F1589" s="5" t="s">
        <v>183</v>
      </c>
      <c r="G1589" s="6" t="s">
        <v>128</v>
      </c>
      <c r="H1589" s="8">
        <v>1.5857150589472443E-2</v>
      </c>
      <c r="I1589">
        <f t="shared" si="72"/>
        <v>-1.79977484945507</v>
      </c>
      <c r="N1589" s="5">
        <v>1.4980399035394701E-3</v>
      </c>
      <c r="O1589" s="5">
        <v>1.047492753427634E-3</v>
      </c>
      <c r="P1589" s="5">
        <v>-2.9018246489796451</v>
      </c>
      <c r="Q1589" s="5">
        <v>0.26714834403568277</v>
      </c>
      <c r="R1589" s="5">
        <f t="shared" si="73"/>
        <v>13.708076393795283</v>
      </c>
      <c r="S1589" s="5">
        <f t="shared" si="74"/>
        <v>4.1252353762573772</v>
      </c>
      <c r="T1589" s="5">
        <v>13.708076393795283</v>
      </c>
      <c r="U1589" s="5">
        <v>4.1252353762573772</v>
      </c>
    </row>
    <row r="1590" spans="1:21">
      <c r="A1590" s="5">
        <v>712</v>
      </c>
      <c r="B1590" s="5">
        <v>1146</v>
      </c>
      <c r="C1590" s="5" t="s">
        <v>35</v>
      </c>
      <c r="D1590" s="5" t="s">
        <v>36</v>
      </c>
      <c r="E1590" s="5" t="s">
        <v>40</v>
      </c>
      <c r="F1590" s="5" t="s">
        <v>183</v>
      </c>
      <c r="G1590" s="6" t="s">
        <v>128</v>
      </c>
      <c r="H1590" s="8">
        <v>7.4770321158419365E-3</v>
      </c>
      <c r="I1590">
        <f t="shared" si="72"/>
        <v>-2.1262707539389858</v>
      </c>
      <c r="N1590" s="5">
        <v>1.4980399035394701E-3</v>
      </c>
      <c r="O1590" s="5">
        <v>1.047492753427634E-3</v>
      </c>
      <c r="P1590" s="5">
        <v>-2.9018246489796451</v>
      </c>
      <c r="Q1590" s="5">
        <v>0.26714834403568277</v>
      </c>
      <c r="R1590" s="5">
        <f t="shared" si="73"/>
        <v>5.7079079475613046</v>
      </c>
      <c r="S1590" s="5">
        <f t="shared" si="74"/>
        <v>2.9030832956878418</v>
      </c>
      <c r="T1590" s="5">
        <v>5.7079079475613046</v>
      </c>
      <c r="U1590" s="5">
        <v>2.9030832956878418</v>
      </c>
    </row>
    <row r="1591" spans="1:21">
      <c r="A1591" s="5">
        <v>796</v>
      </c>
      <c r="B1591" s="5">
        <v>1158</v>
      </c>
      <c r="C1591" s="5" t="s">
        <v>35</v>
      </c>
      <c r="D1591" s="5" t="s">
        <v>36</v>
      </c>
      <c r="E1591" s="5" t="s">
        <v>40</v>
      </c>
      <c r="F1591" s="5" t="s">
        <v>183</v>
      </c>
      <c r="G1591" s="6" t="s">
        <v>128</v>
      </c>
      <c r="H1591" s="8">
        <v>5.7955150975328986E-3</v>
      </c>
      <c r="I1591">
        <f t="shared" si="72"/>
        <v>-2.236907958479569</v>
      </c>
      <c r="N1591" s="5">
        <v>1.4980399035394701E-3</v>
      </c>
      <c r="O1591" s="5">
        <v>1.047492753427634E-3</v>
      </c>
      <c r="P1591" s="5">
        <v>-2.9018246489796451</v>
      </c>
      <c r="Q1591" s="5">
        <v>0.26714834403568277</v>
      </c>
      <c r="R1591" s="5">
        <f t="shared" si="73"/>
        <v>4.1026299990440167</v>
      </c>
      <c r="S1591" s="5">
        <f t="shared" si="74"/>
        <v>2.4889418382891555</v>
      </c>
      <c r="T1591" s="5">
        <v>4.1026299990440167</v>
      </c>
      <c r="U1591" s="5">
        <v>2.4889418382891555</v>
      </c>
    </row>
    <row r="1592" spans="1:21">
      <c r="A1592" s="5">
        <v>880</v>
      </c>
      <c r="B1592" s="5">
        <v>1159</v>
      </c>
      <c r="C1592" s="5" t="s">
        <v>35</v>
      </c>
      <c r="D1592" s="5" t="s">
        <v>36</v>
      </c>
      <c r="E1592" s="5" t="s">
        <v>40</v>
      </c>
      <c r="F1592" s="5" t="s">
        <v>183</v>
      </c>
      <c r="G1592" s="6" t="s">
        <v>128</v>
      </c>
      <c r="H1592" s="8">
        <v>7.8155173957431823E-3</v>
      </c>
      <c r="I1592">
        <f t="shared" si="72"/>
        <v>-2.107042265926522</v>
      </c>
      <c r="N1592" s="5">
        <v>1.4980399035394701E-3</v>
      </c>
      <c r="O1592" s="5">
        <v>1.047492753427634E-3</v>
      </c>
      <c r="P1592" s="5">
        <v>-2.9018246489796451</v>
      </c>
      <c r="Q1592" s="5">
        <v>0.26714834403568277</v>
      </c>
      <c r="R1592" s="5">
        <f t="shared" si="73"/>
        <v>6.0310464884186477</v>
      </c>
      <c r="S1592" s="5">
        <f t="shared" si="74"/>
        <v>2.9750601147165066</v>
      </c>
      <c r="T1592" s="5">
        <v>6.0310464884186477</v>
      </c>
      <c r="U1592" s="5">
        <v>2.9750601147165066</v>
      </c>
    </row>
    <row r="1593" spans="1:21">
      <c r="A1593" s="5">
        <v>2804</v>
      </c>
      <c r="B1593" s="5">
        <v>1101</v>
      </c>
      <c r="C1593" s="5" t="s">
        <v>37</v>
      </c>
      <c r="D1593" s="5" t="s">
        <v>36</v>
      </c>
      <c r="E1593" s="5" t="s">
        <v>42</v>
      </c>
      <c r="F1593" s="5" t="s">
        <v>183</v>
      </c>
      <c r="G1593" s="6" t="s">
        <v>119</v>
      </c>
      <c r="H1593" s="8">
        <v>3.3907109070400274E-2</v>
      </c>
      <c r="I1593">
        <f t="shared" si="72"/>
        <v>-1.4697092367124469</v>
      </c>
      <c r="J1593" s="30">
        <f>AVERAGE(H1593:H1603)</f>
        <v>4.862793794981126E-2</v>
      </c>
      <c r="K1593" s="30">
        <f>STDEV(H1593:H1603)</f>
        <v>1.2215842809944382E-2</v>
      </c>
      <c r="L1593" s="30">
        <f>AVERAGE(I1593:I1603)</f>
        <v>-1.3247950907891919</v>
      </c>
      <c r="M1593" s="30">
        <f>STDEV(I1593:I1603)</f>
        <v>0.10424836160513629</v>
      </c>
      <c r="N1593" s="5">
        <v>4.862793794981126E-2</v>
      </c>
      <c r="O1593" s="5">
        <v>1.2215842809944382E-2</v>
      </c>
      <c r="P1593" s="5">
        <v>-1.3247950907891919</v>
      </c>
      <c r="Q1593" s="5">
        <v>0.10424836160513629</v>
      </c>
      <c r="R1593" s="5">
        <f t="shared" si="73"/>
        <v>-1.2050604373713294</v>
      </c>
      <c r="S1593" s="5">
        <f t="shared" si="74"/>
        <v>-1.3900855964734427</v>
      </c>
      <c r="T1593" s="5">
        <v>-1.2050604373713294</v>
      </c>
      <c r="U1593" s="5">
        <v>-1.3900855964734427</v>
      </c>
    </row>
    <row r="1594" spans="1:21">
      <c r="A1594" s="5">
        <v>2888</v>
      </c>
      <c r="B1594" s="5">
        <v>1102</v>
      </c>
      <c r="C1594" s="5" t="s">
        <v>37</v>
      </c>
      <c r="D1594" s="5" t="s">
        <v>36</v>
      </c>
      <c r="E1594" s="5" t="s">
        <v>42</v>
      </c>
      <c r="F1594" s="5" t="s">
        <v>183</v>
      </c>
      <c r="G1594" s="6" t="s">
        <v>119</v>
      </c>
      <c r="H1594" s="8">
        <v>4.637387373359924E-2</v>
      </c>
      <c r="I1594">
        <f t="shared" si="72"/>
        <v>-1.3337266248102699</v>
      </c>
      <c r="N1594" s="5">
        <v>4.862793794981126E-2</v>
      </c>
      <c r="O1594" s="5">
        <v>1.2215842809944382E-2</v>
      </c>
      <c r="P1594" s="5">
        <v>-1.3247950907891919</v>
      </c>
      <c r="Q1594" s="5">
        <v>0.10424836160513629</v>
      </c>
      <c r="R1594" s="5">
        <f t="shared" si="73"/>
        <v>-0.18451974630658197</v>
      </c>
      <c r="S1594" s="5">
        <f t="shared" si="74"/>
        <v>-8.5675533730766973E-2</v>
      </c>
      <c r="T1594" s="5">
        <v>-0.18451974630658197</v>
      </c>
      <c r="U1594" s="5">
        <v>-8.5675533730766973E-2</v>
      </c>
    </row>
    <row r="1595" spans="1:21">
      <c r="A1595" s="5">
        <v>2972</v>
      </c>
      <c r="B1595" s="5">
        <v>1103</v>
      </c>
      <c r="C1595" s="5" t="s">
        <v>37</v>
      </c>
      <c r="D1595" s="5" t="s">
        <v>36</v>
      </c>
      <c r="E1595" s="5" t="s">
        <v>42</v>
      </c>
      <c r="F1595" s="5" t="s">
        <v>183</v>
      </c>
      <c r="G1595" s="6" t="s">
        <v>119</v>
      </c>
      <c r="H1595" s="8">
        <v>4.7419148649928591E-2</v>
      </c>
      <c r="I1595">
        <f t="shared" si="72"/>
        <v>-1.3240462474889407</v>
      </c>
      <c r="N1595" s="5">
        <v>4.862793794981126E-2</v>
      </c>
      <c r="O1595" s="5">
        <v>1.2215842809944382E-2</v>
      </c>
      <c r="P1595" s="5">
        <v>-1.3247950907891919</v>
      </c>
      <c r="Q1595" s="5">
        <v>0.10424836160513629</v>
      </c>
      <c r="R1595" s="5">
        <f t="shared" si="73"/>
        <v>-9.8952591212015828E-2</v>
      </c>
      <c r="S1595" s="5">
        <f t="shared" si="74"/>
        <v>7.1832620553555155E-3</v>
      </c>
      <c r="T1595" s="5">
        <v>-9.8952591212015828E-2</v>
      </c>
      <c r="U1595" s="5">
        <v>7.1832620553555155E-3</v>
      </c>
    </row>
    <row r="1596" spans="1:21">
      <c r="A1596" s="5">
        <v>3056</v>
      </c>
      <c r="B1596" s="5">
        <v>1184</v>
      </c>
      <c r="C1596" s="5" t="s">
        <v>37</v>
      </c>
      <c r="D1596" s="5" t="s">
        <v>36</v>
      </c>
      <c r="E1596" s="5" t="s">
        <v>42</v>
      </c>
      <c r="F1596" s="5" t="s">
        <v>183</v>
      </c>
      <c r="G1596" s="6" t="s">
        <v>119</v>
      </c>
      <c r="H1596" s="8">
        <v>7.5109642368457852E-2</v>
      </c>
      <c r="I1596">
        <f t="shared" si="72"/>
        <v>-1.1243043058905826</v>
      </c>
      <c r="N1596" s="5">
        <v>4.862793794981126E-2</v>
      </c>
      <c r="O1596" s="5">
        <v>1.2215842809944382E-2</v>
      </c>
      <c r="P1596" s="5">
        <v>-1.3247950907891919</v>
      </c>
      <c r="Q1596" s="5">
        <v>0.10424836160513629</v>
      </c>
      <c r="R1596" s="5">
        <f t="shared" si="73"/>
        <v>2.1678164029000926</v>
      </c>
      <c r="S1596" s="5">
        <f t="shared" si="74"/>
        <v>1.9232032217255599</v>
      </c>
      <c r="T1596" s="5">
        <v>2.1678164029000926</v>
      </c>
      <c r="U1596" s="5">
        <v>1.9232032217255599</v>
      </c>
    </row>
    <row r="1597" spans="1:21">
      <c r="A1597" s="5">
        <v>3140</v>
      </c>
      <c r="B1597" s="5">
        <v>1185</v>
      </c>
      <c r="C1597" s="5" t="s">
        <v>37</v>
      </c>
      <c r="D1597" s="5" t="s">
        <v>36</v>
      </c>
      <c r="E1597" s="5" t="s">
        <v>42</v>
      </c>
      <c r="F1597" s="5" t="s">
        <v>183</v>
      </c>
      <c r="G1597" s="6" t="s">
        <v>119</v>
      </c>
      <c r="H1597" s="8">
        <v>3.6832965503190845E-2</v>
      </c>
      <c r="I1597">
        <f t="shared" si="72"/>
        <v>-1.4337633137319847</v>
      </c>
      <c r="N1597" s="5">
        <v>4.862793794981126E-2</v>
      </c>
      <c r="O1597" s="5">
        <v>1.2215842809944382E-2</v>
      </c>
      <c r="P1597" s="5">
        <v>-1.3247950907891919</v>
      </c>
      <c r="Q1597" s="5">
        <v>0.10424836160513629</v>
      </c>
      <c r="R1597" s="5">
        <f t="shared" si="73"/>
        <v>-0.96554716937079821</v>
      </c>
      <c r="S1597" s="5">
        <f t="shared" si="74"/>
        <v>-1.0452751608273143</v>
      </c>
      <c r="T1597" s="5">
        <v>-0.96554716937079821</v>
      </c>
      <c r="U1597" s="5">
        <v>-1.0452751608273143</v>
      </c>
    </row>
    <row r="1598" spans="1:21">
      <c r="A1598" s="5">
        <v>3224</v>
      </c>
      <c r="B1598" s="5">
        <v>1186</v>
      </c>
      <c r="C1598" s="5" t="s">
        <v>37</v>
      </c>
      <c r="D1598" s="5" t="s">
        <v>36</v>
      </c>
      <c r="E1598" s="5" t="s">
        <v>42</v>
      </c>
      <c r="F1598" s="5" t="s">
        <v>183</v>
      </c>
      <c r="G1598" s="6" t="s">
        <v>119</v>
      </c>
      <c r="H1598" s="8">
        <v>3.9435670621256344E-2</v>
      </c>
      <c r="I1598">
        <f t="shared" si="72"/>
        <v>-1.4041107694028179</v>
      </c>
      <c r="N1598" s="5">
        <v>4.862793794981126E-2</v>
      </c>
      <c r="O1598" s="5">
        <v>1.2215842809944382E-2</v>
      </c>
      <c r="P1598" s="5">
        <v>-1.3247950907891919</v>
      </c>
      <c r="Q1598" s="5">
        <v>0.10424836160513629</v>
      </c>
      <c r="R1598" s="5">
        <f t="shared" si="73"/>
        <v>-0.75248736182753551</v>
      </c>
      <c r="S1598" s="5">
        <f t="shared" si="74"/>
        <v>-0.76083381448287557</v>
      </c>
      <c r="T1598" s="5">
        <v>-0.75248736182753551</v>
      </c>
      <c r="U1598" s="5">
        <v>-0.76083381448287557</v>
      </c>
    </row>
    <row r="1599" spans="1:21">
      <c r="A1599" s="5">
        <v>3308</v>
      </c>
      <c r="B1599" s="5">
        <v>1195</v>
      </c>
      <c r="C1599" s="5" t="s">
        <v>37</v>
      </c>
      <c r="D1599" s="5" t="s">
        <v>36</v>
      </c>
      <c r="E1599" s="5" t="s">
        <v>42</v>
      </c>
      <c r="F1599" s="5" t="s">
        <v>183</v>
      </c>
      <c r="G1599" s="6" t="s">
        <v>119</v>
      </c>
      <c r="H1599" s="8">
        <v>3.8550296329200179E-2</v>
      </c>
      <c r="I1599">
        <f t="shared" si="72"/>
        <v>-1.4139722792565563</v>
      </c>
      <c r="N1599" s="5">
        <v>4.862793794981126E-2</v>
      </c>
      <c r="O1599" s="5">
        <v>1.2215842809944382E-2</v>
      </c>
      <c r="P1599" s="5">
        <v>-1.3247950907891919</v>
      </c>
      <c r="Q1599" s="5">
        <v>0.10424836160513629</v>
      </c>
      <c r="R1599" s="5">
        <f t="shared" si="73"/>
        <v>-0.82496490642522968</v>
      </c>
      <c r="S1599" s="5">
        <f t="shared" si="74"/>
        <v>-0.85543011990099904</v>
      </c>
      <c r="T1599" s="5">
        <v>-0.82496490642522968</v>
      </c>
      <c r="U1599" s="5">
        <v>-0.85543011990099904</v>
      </c>
    </row>
    <row r="1600" spans="1:21">
      <c r="A1600" s="5">
        <v>3392</v>
      </c>
      <c r="B1600" s="5">
        <v>1196</v>
      </c>
      <c r="C1600" s="5" t="s">
        <v>37</v>
      </c>
      <c r="D1600" s="5" t="s">
        <v>36</v>
      </c>
      <c r="E1600" s="5" t="s">
        <v>42</v>
      </c>
      <c r="F1600" s="5" t="s">
        <v>183</v>
      </c>
      <c r="G1600" s="6" t="s">
        <v>119</v>
      </c>
      <c r="H1600" s="8">
        <v>5.5545066804693038E-2</v>
      </c>
      <c r="I1600">
        <f t="shared" si="72"/>
        <v>-1.2553545065635754</v>
      </c>
      <c r="N1600" s="5">
        <v>4.862793794981126E-2</v>
      </c>
      <c r="O1600" s="5">
        <v>1.2215842809944382E-2</v>
      </c>
      <c r="P1600" s="5">
        <v>-1.3247950907891919</v>
      </c>
      <c r="Q1600" s="5">
        <v>0.10424836160513629</v>
      </c>
      <c r="R1600" s="5">
        <f t="shared" si="73"/>
        <v>0.56624245764286085</v>
      </c>
      <c r="S1600" s="5">
        <f t="shared" si="74"/>
        <v>0.66610719973363286</v>
      </c>
      <c r="T1600" s="5">
        <v>0.56624245764286085</v>
      </c>
      <c r="U1600" s="5">
        <v>0.66610719973363286</v>
      </c>
    </row>
    <row r="1601" spans="1:22">
      <c r="A1601" s="5">
        <v>3476</v>
      </c>
      <c r="B1601" s="5">
        <v>1197</v>
      </c>
      <c r="C1601" s="5" t="s">
        <v>37</v>
      </c>
      <c r="D1601" s="5" t="s">
        <v>36</v>
      </c>
      <c r="E1601" s="5" t="s">
        <v>42</v>
      </c>
      <c r="F1601" s="5" t="s">
        <v>183</v>
      </c>
      <c r="G1601" s="6" t="s">
        <v>119</v>
      </c>
      <c r="H1601" s="8">
        <v>4.5366121524341843E-2</v>
      </c>
      <c r="I1601">
        <f t="shared" si="72"/>
        <v>-1.3432683481877308</v>
      </c>
      <c r="N1601" s="5">
        <v>4.862793794981126E-2</v>
      </c>
      <c r="O1601" s="5">
        <v>1.2215842809944382E-2</v>
      </c>
      <c r="P1601" s="5">
        <v>-1.3247950907891919</v>
      </c>
      <c r="Q1601" s="5">
        <v>0.10424836160513629</v>
      </c>
      <c r="R1601" s="5">
        <f t="shared" si="73"/>
        <v>-0.26701525848172469</v>
      </c>
      <c r="S1601" s="5">
        <f t="shared" si="74"/>
        <v>-0.17720429476398331</v>
      </c>
      <c r="T1601" s="5">
        <v>-0.26701525848172469</v>
      </c>
      <c r="U1601" s="5">
        <v>-0.17720429476398331</v>
      </c>
    </row>
    <row r="1602" spans="1:22">
      <c r="A1602" s="5">
        <v>3560</v>
      </c>
      <c r="B1602" s="5">
        <v>1203</v>
      </c>
      <c r="C1602" s="5" t="s">
        <v>37</v>
      </c>
      <c r="D1602" s="5" t="s">
        <v>36</v>
      </c>
      <c r="E1602" s="5" t="s">
        <v>42</v>
      </c>
      <c r="F1602" s="5" t="s">
        <v>183</v>
      </c>
      <c r="G1602" s="6" t="s">
        <v>119</v>
      </c>
      <c r="H1602" s="8">
        <v>5.9036049716084393E-2</v>
      </c>
      <c r="I1602">
        <f t="shared" ref="I1602:I1665" si="75">LOG(H1602)</f>
        <v>-1.2288827101942088</v>
      </c>
      <c r="N1602" s="5">
        <v>4.862793794981126E-2</v>
      </c>
      <c r="O1602" s="5">
        <v>1.2215842809944382E-2</v>
      </c>
      <c r="P1602" s="5">
        <v>-1.3247950907891919</v>
      </c>
      <c r="Q1602" s="5">
        <v>0.10424836160513629</v>
      </c>
      <c r="R1602" s="5">
        <f t="shared" ref="R1602:R1665" si="76">(H1602-N1602)/O1602</f>
        <v>0.8520174930378398</v>
      </c>
      <c r="S1602" s="5">
        <f t="shared" ref="S1602:S1665" si="77">(I1602-P1602)/Q1602</f>
        <v>0.92003729476605522</v>
      </c>
      <c r="T1602" s="5">
        <v>0.8520174930378398</v>
      </c>
      <c r="U1602" s="5">
        <v>0.92003729476605522</v>
      </c>
    </row>
    <row r="1603" spans="1:22">
      <c r="A1603" s="10">
        <v>3644</v>
      </c>
      <c r="B1603" s="10" t="s">
        <v>41</v>
      </c>
      <c r="C1603" s="10" t="s">
        <v>37</v>
      </c>
      <c r="D1603" s="10" t="s">
        <v>36</v>
      </c>
      <c r="E1603" s="10" t="s">
        <v>42</v>
      </c>
      <c r="F1603" s="10" t="s">
        <v>183</v>
      </c>
      <c r="G1603" s="6" t="s">
        <v>119</v>
      </c>
      <c r="H1603" s="11">
        <v>5.7331373126771272E-2</v>
      </c>
      <c r="I1603" s="40">
        <f t="shared" si="75"/>
        <v>-1.2416076564419956</v>
      </c>
      <c r="J1603" s="10"/>
      <c r="K1603" s="10"/>
      <c r="L1603" s="10"/>
      <c r="N1603" s="5">
        <v>4.862793794981126E-2</v>
      </c>
      <c r="O1603" s="5">
        <v>1.2215842809944382E-2</v>
      </c>
      <c r="P1603" s="5">
        <v>-1.3247950907891919</v>
      </c>
      <c r="Q1603" s="5">
        <v>0.10424836160513629</v>
      </c>
      <c r="R1603" s="5">
        <f t="shared" si="76"/>
        <v>0.71247111741442237</v>
      </c>
      <c r="S1603" s="5">
        <f t="shared" si="77"/>
        <v>0.797973541898789</v>
      </c>
      <c r="T1603" s="5">
        <v>0.71247111741442237</v>
      </c>
      <c r="U1603" s="5">
        <v>0.797973541898789</v>
      </c>
    </row>
    <row r="1604" spans="1:22">
      <c r="A1604" s="5">
        <v>956</v>
      </c>
      <c r="B1604" s="5">
        <v>1176</v>
      </c>
      <c r="C1604" s="5" t="s">
        <v>37</v>
      </c>
      <c r="D1604" s="5" t="s">
        <v>36</v>
      </c>
      <c r="E1604" s="5" t="s">
        <v>40</v>
      </c>
      <c r="F1604" s="5" t="s">
        <v>183</v>
      </c>
      <c r="G1604" s="6" t="s">
        <v>119</v>
      </c>
      <c r="H1604" s="8">
        <v>0.10520900247817123</v>
      </c>
      <c r="I1604">
        <f t="shared" si="75"/>
        <v>-0.97794709707091509</v>
      </c>
      <c r="N1604" s="5">
        <v>4.862793794981126E-2</v>
      </c>
      <c r="O1604" s="5">
        <v>1.2215842809944382E-2</v>
      </c>
      <c r="P1604" s="5">
        <v>-1.3247950907891919</v>
      </c>
      <c r="Q1604" s="5">
        <v>0.10424836160513629</v>
      </c>
      <c r="R1604" s="5">
        <f t="shared" si="76"/>
        <v>4.6317773901199688</v>
      </c>
      <c r="S1604" s="5">
        <f t="shared" si="77"/>
        <v>3.3271313656903332</v>
      </c>
      <c r="T1604" s="5">
        <v>4.6317773901199688</v>
      </c>
      <c r="U1604" s="5">
        <v>3.3271313656903332</v>
      </c>
    </row>
    <row r="1605" spans="1:22">
      <c r="A1605" s="5">
        <v>1040</v>
      </c>
      <c r="B1605" s="5">
        <v>1177</v>
      </c>
      <c r="C1605" s="5" t="s">
        <v>37</v>
      </c>
      <c r="D1605" s="5" t="s">
        <v>36</v>
      </c>
      <c r="E1605" s="5" t="s">
        <v>40</v>
      </c>
      <c r="F1605" s="5" t="s">
        <v>183</v>
      </c>
      <c r="G1605" s="6" t="s">
        <v>119</v>
      </c>
      <c r="H1605" s="8">
        <v>3.928313554623232E-2</v>
      </c>
      <c r="I1605">
        <f t="shared" si="75"/>
        <v>-1.4057938544879869</v>
      </c>
      <c r="N1605" s="5">
        <v>4.862793794981126E-2</v>
      </c>
      <c r="O1605" s="5">
        <v>1.2215842809944382E-2</v>
      </c>
      <c r="P1605" s="5">
        <v>-1.3247950907891919</v>
      </c>
      <c r="Q1605" s="5">
        <v>0.10424836160513629</v>
      </c>
      <c r="R1605" s="5">
        <f t="shared" si="76"/>
        <v>-0.76497402176555074</v>
      </c>
      <c r="S1605" s="5">
        <f t="shared" si="77"/>
        <v>-0.77697876927405074</v>
      </c>
      <c r="T1605" s="5">
        <v>-0.76497402176555074</v>
      </c>
      <c r="U1605" s="5">
        <v>-0.77697876927405074</v>
      </c>
    </row>
    <row r="1606" spans="1:22">
      <c r="A1606" s="5">
        <v>1124</v>
      </c>
      <c r="B1606" s="5">
        <v>1179</v>
      </c>
      <c r="C1606" s="5" t="s">
        <v>37</v>
      </c>
      <c r="D1606" s="5" t="s">
        <v>36</v>
      </c>
      <c r="E1606" s="5" t="s">
        <v>40</v>
      </c>
      <c r="F1606" s="5" t="s">
        <v>183</v>
      </c>
      <c r="G1606" s="6" t="s">
        <v>119</v>
      </c>
      <c r="H1606" s="8">
        <v>4.6513172517803188E-2</v>
      </c>
      <c r="I1606">
        <f t="shared" si="75"/>
        <v>-1.33242403761197</v>
      </c>
      <c r="N1606" s="5">
        <v>4.862793794981126E-2</v>
      </c>
      <c r="O1606" s="5">
        <v>1.2215842809944382E-2</v>
      </c>
      <c r="P1606" s="5">
        <v>-1.3247950907891919</v>
      </c>
      <c r="Q1606" s="5">
        <v>0.10424836160513629</v>
      </c>
      <c r="R1606" s="5">
        <f t="shared" si="76"/>
        <v>-0.17311662117054544</v>
      </c>
      <c r="S1606" s="5">
        <f t="shared" si="77"/>
        <v>-7.3180496127838168E-2</v>
      </c>
      <c r="T1606" s="5">
        <v>-0.17311662117054544</v>
      </c>
      <c r="U1606" s="5">
        <v>-7.3180496127838168E-2</v>
      </c>
    </row>
    <row r="1607" spans="1:22">
      <c r="A1607" s="5">
        <v>1208</v>
      </c>
      <c r="B1607" s="5">
        <v>1180</v>
      </c>
      <c r="C1607" s="5" t="s">
        <v>37</v>
      </c>
      <c r="D1607" s="5" t="s">
        <v>36</v>
      </c>
      <c r="E1607" s="5" t="s">
        <v>40</v>
      </c>
      <c r="F1607" s="5" t="s">
        <v>183</v>
      </c>
      <c r="G1607" s="6" t="s">
        <v>119</v>
      </c>
      <c r="H1607" s="8">
        <v>6.8360131915510339E-2</v>
      </c>
      <c r="I1607">
        <f t="shared" si="75"/>
        <v>-1.1651971078863075</v>
      </c>
      <c r="N1607" s="5">
        <v>4.862793794981126E-2</v>
      </c>
      <c r="O1607" s="5">
        <v>1.2215842809944382E-2</v>
      </c>
      <c r="P1607" s="5">
        <v>-1.3247950907891919</v>
      </c>
      <c r="Q1607" s="5">
        <v>0.10424836160513629</v>
      </c>
      <c r="R1607" s="5">
        <f t="shared" si="76"/>
        <v>1.615295340051033</v>
      </c>
      <c r="S1607" s="5">
        <f t="shared" si="77"/>
        <v>1.5309399634250085</v>
      </c>
      <c r="T1607" s="5">
        <v>1.615295340051033</v>
      </c>
      <c r="U1607" s="5">
        <v>1.5309399634250085</v>
      </c>
    </row>
    <row r="1608" spans="1:22">
      <c r="A1608" s="5">
        <v>1292</v>
      </c>
      <c r="B1608" s="5">
        <v>1190</v>
      </c>
      <c r="C1608" s="5" t="s">
        <v>37</v>
      </c>
      <c r="D1608" s="5" t="s">
        <v>36</v>
      </c>
      <c r="E1608" s="5" t="s">
        <v>40</v>
      </c>
      <c r="F1608" s="5" t="s">
        <v>183</v>
      </c>
      <c r="G1608" s="6" t="s">
        <v>119</v>
      </c>
      <c r="H1608" s="8">
        <v>0.11720101010468795</v>
      </c>
      <c r="I1608">
        <f t="shared" si="75"/>
        <v>-0.93106864530596822</v>
      </c>
      <c r="N1608" s="5">
        <v>4.862793794981126E-2</v>
      </c>
      <c r="O1608" s="5">
        <v>1.2215842809944382E-2</v>
      </c>
      <c r="P1608" s="5">
        <v>-1.3247950907891919</v>
      </c>
      <c r="Q1608" s="5">
        <v>0.10424836160513629</v>
      </c>
      <c r="R1608" s="5">
        <f t="shared" si="76"/>
        <v>5.6134540384765224</v>
      </c>
      <c r="S1608" s="5">
        <f t="shared" si="77"/>
        <v>3.7768118311014769</v>
      </c>
      <c r="T1608" s="5">
        <v>5.6134540384765224</v>
      </c>
      <c r="U1608" s="5">
        <v>3.7768118311014769</v>
      </c>
    </row>
    <row r="1609" spans="1:22">
      <c r="A1609" s="5">
        <v>1376</v>
      </c>
      <c r="B1609" s="5">
        <v>1191</v>
      </c>
      <c r="C1609" s="5" t="s">
        <v>37</v>
      </c>
      <c r="D1609" s="5" t="s">
        <v>36</v>
      </c>
      <c r="E1609" s="5" t="s">
        <v>40</v>
      </c>
      <c r="F1609" s="5" t="s">
        <v>183</v>
      </c>
      <c r="G1609" s="6" t="s">
        <v>119</v>
      </c>
      <c r="H1609" s="8">
        <v>0.14281433756638934</v>
      </c>
      <c r="I1609">
        <f t="shared" si="75"/>
        <v>-0.84522819022513607</v>
      </c>
      <c r="N1609" s="5">
        <v>4.862793794981126E-2</v>
      </c>
      <c r="O1609" s="5">
        <v>1.2215842809944382E-2</v>
      </c>
      <c r="P1609" s="5">
        <v>-1.3247950907891919</v>
      </c>
      <c r="Q1609" s="5">
        <v>0.10424836160513629</v>
      </c>
      <c r="R1609" s="5">
        <f t="shared" si="76"/>
        <v>7.7101843140863808</v>
      </c>
      <c r="S1609" s="5">
        <f t="shared" si="77"/>
        <v>4.6002344130886339</v>
      </c>
      <c r="T1609" s="5">
        <v>7.7101843140863808</v>
      </c>
      <c r="U1609" s="5">
        <v>4.6002344130886339</v>
      </c>
    </row>
    <row r="1610" spans="1:22">
      <c r="A1610" s="5">
        <v>1460</v>
      </c>
      <c r="B1610" s="5">
        <v>1193</v>
      </c>
      <c r="C1610" s="5" t="s">
        <v>37</v>
      </c>
      <c r="D1610" s="5" t="s">
        <v>36</v>
      </c>
      <c r="E1610" s="5" t="s">
        <v>40</v>
      </c>
      <c r="F1610" s="5" t="s">
        <v>183</v>
      </c>
      <c r="G1610" s="6" t="s">
        <v>119</v>
      </c>
      <c r="H1610" s="8">
        <v>4.7951801841139841E-2</v>
      </c>
      <c r="I1610">
        <f t="shared" si="75"/>
        <v>-1.3191950690989085</v>
      </c>
      <c r="N1610" s="5">
        <v>4.862793794981126E-2</v>
      </c>
      <c r="O1610" s="5">
        <v>1.2215842809944382E-2</v>
      </c>
      <c r="P1610" s="5">
        <v>-1.3247950907891919</v>
      </c>
      <c r="Q1610" s="5">
        <v>0.10424836160513629</v>
      </c>
      <c r="R1610" s="5">
        <f t="shared" si="76"/>
        <v>-5.5349116650470251E-2</v>
      </c>
      <c r="S1610" s="5">
        <f t="shared" si="77"/>
        <v>5.3718078673454038E-2</v>
      </c>
      <c r="T1610" s="5">
        <v>-5.5349116650470251E-2</v>
      </c>
      <c r="U1610" s="5">
        <v>5.3718078673454038E-2</v>
      </c>
    </row>
    <row r="1611" spans="1:22">
      <c r="A1611" s="5">
        <v>1544</v>
      </c>
      <c r="B1611" s="5">
        <v>1194</v>
      </c>
      <c r="C1611" s="5" t="s">
        <v>37</v>
      </c>
      <c r="D1611" s="5" t="s">
        <v>36</v>
      </c>
      <c r="E1611" s="5" t="s">
        <v>40</v>
      </c>
      <c r="F1611" s="5" t="s">
        <v>183</v>
      </c>
      <c r="G1611" s="6" t="s">
        <v>119</v>
      </c>
      <c r="H1611" s="8">
        <v>0.10291905578648305</v>
      </c>
      <c r="I1611">
        <f t="shared" si="75"/>
        <v>-0.98750420680488171</v>
      </c>
      <c r="N1611" s="5">
        <v>4.862793794981126E-2</v>
      </c>
      <c r="O1611" s="5">
        <v>1.2215842809944382E-2</v>
      </c>
      <c r="P1611" s="5">
        <v>-1.3247950907891919</v>
      </c>
      <c r="Q1611" s="5">
        <v>0.10424836160513629</v>
      </c>
      <c r="R1611" s="5">
        <f t="shared" si="76"/>
        <v>4.4443202717438188</v>
      </c>
      <c r="S1611" s="5">
        <f t="shared" si="77"/>
        <v>3.2354550113878426</v>
      </c>
      <c r="T1611" s="5">
        <v>4.4443202717438188</v>
      </c>
      <c r="U1611" s="5">
        <v>3.2354550113878426</v>
      </c>
    </row>
    <row r="1612" spans="1:22">
      <c r="A1612" s="5">
        <v>1628</v>
      </c>
      <c r="B1612" s="5">
        <v>1199</v>
      </c>
      <c r="C1612" s="5" t="s">
        <v>37</v>
      </c>
      <c r="D1612" s="5" t="s">
        <v>36</v>
      </c>
      <c r="E1612" s="5" t="s">
        <v>40</v>
      </c>
      <c r="F1612" s="5" t="s">
        <v>183</v>
      </c>
      <c r="G1612" s="6" t="s">
        <v>119</v>
      </c>
      <c r="H1612" s="8">
        <v>6.3574959841152481E-2</v>
      </c>
      <c r="I1612">
        <f t="shared" si="75"/>
        <v>-1.1967139054860543</v>
      </c>
      <c r="N1612" s="5">
        <v>4.862793794981126E-2</v>
      </c>
      <c r="O1612" s="5">
        <v>1.2215842809944382E-2</v>
      </c>
      <c r="P1612" s="5">
        <v>-1.3247950907891919</v>
      </c>
      <c r="Q1612" s="5">
        <v>0.10424836160513629</v>
      </c>
      <c r="R1612" s="5">
        <f t="shared" si="76"/>
        <v>1.223576802999913</v>
      </c>
      <c r="S1612" s="5">
        <f t="shared" si="77"/>
        <v>1.2286158106567988</v>
      </c>
      <c r="T1612" s="5">
        <v>1.223576802999913</v>
      </c>
      <c r="U1612" s="5">
        <v>1.2286158106567988</v>
      </c>
    </row>
    <row r="1613" spans="1:22">
      <c r="A1613" s="5">
        <v>1712</v>
      </c>
      <c r="B1613" s="5">
        <v>1200</v>
      </c>
      <c r="C1613" s="5" t="s">
        <v>37</v>
      </c>
      <c r="D1613" s="5" t="s">
        <v>36</v>
      </c>
      <c r="E1613" s="5" t="s">
        <v>40</v>
      </c>
      <c r="F1613" s="5" t="s">
        <v>183</v>
      </c>
      <c r="G1613" s="6" t="s">
        <v>119</v>
      </c>
      <c r="H1613" s="8">
        <v>0.1653915058159533</v>
      </c>
      <c r="I1613">
        <f t="shared" si="75"/>
        <v>-0.7814867987253552</v>
      </c>
      <c r="N1613" s="5">
        <v>4.862793794981126E-2</v>
      </c>
      <c r="O1613" s="5">
        <v>1.2215842809944382E-2</v>
      </c>
      <c r="P1613" s="5">
        <v>-1.3247950907891919</v>
      </c>
      <c r="Q1613" s="5">
        <v>0.10424836160513629</v>
      </c>
      <c r="R1613" s="5">
        <f t="shared" si="76"/>
        <v>9.5583718358826566</v>
      </c>
      <c r="S1613" s="5">
        <f t="shared" si="77"/>
        <v>5.211672238281662</v>
      </c>
      <c r="T1613" s="5">
        <v>9.5583718358826566</v>
      </c>
      <c r="U1613" s="5">
        <v>5.211672238281662</v>
      </c>
    </row>
    <row r="1614" spans="1:22">
      <c r="A1614" s="144">
        <v>1796</v>
      </c>
      <c r="B1614" s="144" t="s">
        <v>43</v>
      </c>
      <c r="C1614" s="144" t="s">
        <v>37</v>
      </c>
      <c r="D1614" s="144" t="s">
        <v>36</v>
      </c>
      <c r="E1614" s="144" t="s">
        <v>40</v>
      </c>
      <c r="F1614" s="144" t="s">
        <v>183</v>
      </c>
      <c r="G1614" s="145" t="s">
        <v>119</v>
      </c>
      <c r="H1614" s="152">
        <v>4.3174605625849849E-2</v>
      </c>
      <c r="I1614" s="146">
        <f t="shared" si="75"/>
        <v>-1.3647716207622282</v>
      </c>
      <c r="J1614" s="144"/>
      <c r="K1614" s="144"/>
      <c r="L1614" s="144"/>
      <c r="M1614" s="144"/>
      <c r="N1614" s="5">
        <v>4.862793794981126E-2</v>
      </c>
      <c r="O1614" s="5">
        <v>1.2215842809944382E-2</v>
      </c>
      <c r="P1614" s="5">
        <v>-1.3247950907891919</v>
      </c>
      <c r="Q1614" s="5">
        <v>0.10424836160513629</v>
      </c>
      <c r="R1614" s="144">
        <f t="shared" si="76"/>
        <v>-0.4464147426260342</v>
      </c>
      <c r="S1614" s="144">
        <f t="shared" si="77"/>
        <v>-0.38347394009371871</v>
      </c>
      <c r="T1614" s="144">
        <v>-0.4464147426260342</v>
      </c>
      <c r="U1614" s="144">
        <v>-0.38347394009371871</v>
      </c>
      <c r="V1614" s="144"/>
    </row>
    <row r="1615" spans="1:22">
      <c r="A1615" s="5">
        <v>1880</v>
      </c>
      <c r="B1615" s="5">
        <v>1107</v>
      </c>
      <c r="C1615" s="5" t="s">
        <v>35</v>
      </c>
      <c r="D1615" s="5" t="s">
        <v>36</v>
      </c>
      <c r="E1615" s="5" t="s">
        <v>42</v>
      </c>
      <c r="F1615" s="5" t="s">
        <v>183</v>
      </c>
      <c r="G1615" s="6" t="s">
        <v>119</v>
      </c>
      <c r="H1615" s="8">
        <v>5.0977110669974506E-2</v>
      </c>
      <c r="I1615">
        <f t="shared" si="75"/>
        <v>-1.2926247835322426</v>
      </c>
      <c r="N1615" s="5">
        <v>4.862793794981126E-2</v>
      </c>
      <c r="O1615" s="5">
        <v>1.2215842809944382E-2</v>
      </c>
      <c r="P1615" s="5">
        <v>-1.3247950907891919</v>
      </c>
      <c r="Q1615" s="5">
        <v>0.10424836160513629</v>
      </c>
      <c r="R1615" s="5">
        <f t="shared" si="76"/>
        <v>0.19230541491995023</v>
      </c>
      <c r="S1615" s="5">
        <f t="shared" si="77"/>
        <v>0.30859292905533997</v>
      </c>
      <c r="T1615" s="5">
        <v>0.19230541491995023</v>
      </c>
      <c r="U1615" s="5">
        <v>0.30859292905533997</v>
      </c>
    </row>
    <row r="1616" spans="1:22">
      <c r="A1616" s="5">
        <v>1964</v>
      </c>
      <c r="B1616" s="5">
        <v>1113</v>
      </c>
      <c r="C1616" s="5" t="s">
        <v>35</v>
      </c>
      <c r="D1616" s="5" t="s">
        <v>36</v>
      </c>
      <c r="E1616" s="5" t="s">
        <v>42</v>
      </c>
      <c r="F1616" s="5" t="s">
        <v>183</v>
      </c>
      <c r="G1616" s="6" t="s">
        <v>119</v>
      </c>
      <c r="H1616" s="8">
        <v>3.5157683649512647E-2</v>
      </c>
      <c r="I1616">
        <f t="shared" si="75"/>
        <v>-1.4539797459808974</v>
      </c>
      <c r="N1616" s="5">
        <v>4.862793794981126E-2</v>
      </c>
      <c r="O1616" s="5">
        <v>1.2215842809944382E-2</v>
      </c>
      <c r="P1616" s="5">
        <v>-1.3247950907891919</v>
      </c>
      <c r="Q1616" s="5">
        <v>0.10424836160513629</v>
      </c>
      <c r="R1616" s="5">
        <f t="shared" si="76"/>
        <v>-1.1026872652072004</v>
      </c>
      <c r="S1616" s="5">
        <f t="shared" si="77"/>
        <v>-1.2392008200668032</v>
      </c>
      <c r="T1616" s="5">
        <v>-1.1026872652072004</v>
      </c>
      <c r="U1616" s="5">
        <v>-1.2392008200668032</v>
      </c>
    </row>
    <row r="1617" spans="1:21">
      <c r="A1617" s="5">
        <v>2048</v>
      </c>
      <c r="B1617" s="5">
        <v>1114</v>
      </c>
      <c r="C1617" s="5" t="s">
        <v>35</v>
      </c>
      <c r="D1617" s="5" t="s">
        <v>36</v>
      </c>
      <c r="E1617" s="5" t="s">
        <v>42</v>
      </c>
      <c r="F1617" s="5" t="s">
        <v>183</v>
      </c>
      <c r="G1617" s="6" t="s">
        <v>119</v>
      </c>
      <c r="H1617" s="8">
        <v>5.0633076020158929E-2</v>
      </c>
      <c r="I1617">
        <f t="shared" si="75"/>
        <v>-1.2955656879005044</v>
      </c>
      <c r="N1617" s="5">
        <v>4.862793794981126E-2</v>
      </c>
      <c r="O1617" s="5">
        <v>1.2215842809944382E-2</v>
      </c>
      <c r="P1617" s="5">
        <v>-1.3247950907891919</v>
      </c>
      <c r="Q1617" s="5">
        <v>0.10424836160513629</v>
      </c>
      <c r="R1617" s="5">
        <f t="shared" si="76"/>
        <v>0.16414242566344861</v>
      </c>
      <c r="S1617" s="5">
        <f t="shared" si="77"/>
        <v>0.28038237185348097</v>
      </c>
      <c r="T1617" s="5">
        <v>0.16414242566344861</v>
      </c>
      <c r="U1617" s="5">
        <v>0.28038237185348097</v>
      </c>
    </row>
    <row r="1618" spans="1:21">
      <c r="A1618" s="5">
        <v>2132</v>
      </c>
      <c r="B1618" s="5">
        <v>1115</v>
      </c>
      <c r="C1618" s="5" t="s">
        <v>35</v>
      </c>
      <c r="D1618" s="5" t="s">
        <v>36</v>
      </c>
      <c r="E1618" s="5" t="s">
        <v>42</v>
      </c>
      <c r="F1618" s="5" t="s">
        <v>183</v>
      </c>
      <c r="G1618" s="6" t="s">
        <v>119</v>
      </c>
      <c r="H1618" s="8">
        <v>2.888698178016251E-2</v>
      </c>
      <c r="I1618">
        <f t="shared" si="75"/>
        <v>-1.5392978324962894</v>
      </c>
      <c r="N1618" s="5">
        <v>4.862793794981126E-2</v>
      </c>
      <c r="O1618" s="5">
        <v>1.2215842809944382E-2</v>
      </c>
      <c r="P1618" s="5">
        <v>-1.3247950907891919</v>
      </c>
      <c r="Q1618" s="5">
        <v>0.10424836160513629</v>
      </c>
      <c r="R1618" s="5">
        <f t="shared" si="76"/>
        <v>-1.6160126220336188</v>
      </c>
      <c r="S1618" s="5">
        <f t="shared" si="77"/>
        <v>-2.057612593659496</v>
      </c>
      <c r="T1618" s="5">
        <v>-1.6160126220336188</v>
      </c>
      <c r="U1618" s="5">
        <v>-2.057612593659496</v>
      </c>
    </row>
    <row r="1619" spans="1:21">
      <c r="A1619" s="5">
        <v>2216</v>
      </c>
      <c r="B1619" s="5">
        <v>1117</v>
      </c>
      <c r="C1619" s="5" t="s">
        <v>35</v>
      </c>
      <c r="D1619" s="5" t="s">
        <v>36</v>
      </c>
      <c r="E1619" s="5" t="s">
        <v>42</v>
      </c>
      <c r="F1619" s="5" t="s">
        <v>183</v>
      </c>
      <c r="G1619" s="6" t="s">
        <v>119</v>
      </c>
      <c r="H1619" s="8">
        <v>4.4378909234258912E-2</v>
      </c>
      <c r="I1619">
        <f t="shared" si="75"/>
        <v>-1.3528233762672357</v>
      </c>
      <c r="N1619" s="5">
        <v>4.862793794981126E-2</v>
      </c>
      <c r="O1619" s="5">
        <v>1.2215842809944382E-2</v>
      </c>
      <c r="P1619" s="5">
        <v>-1.3247950907891919</v>
      </c>
      <c r="Q1619" s="5">
        <v>0.10424836160513629</v>
      </c>
      <c r="R1619" s="5">
        <f t="shared" si="76"/>
        <v>-0.34782935419678129</v>
      </c>
      <c r="S1619" s="5">
        <f t="shared" si="77"/>
        <v>-0.26886068084414738</v>
      </c>
      <c r="T1619" s="5">
        <v>-0.34782935419678129</v>
      </c>
      <c r="U1619" s="5">
        <v>-0.26886068084414738</v>
      </c>
    </row>
    <row r="1620" spans="1:21">
      <c r="A1620" s="5">
        <v>2300</v>
      </c>
      <c r="B1620" s="5">
        <v>1118</v>
      </c>
      <c r="C1620" s="5" t="s">
        <v>35</v>
      </c>
      <c r="D1620" s="5" t="s">
        <v>36</v>
      </c>
      <c r="E1620" s="5" t="s">
        <v>42</v>
      </c>
      <c r="F1620" s="5" t="s">
        <v>183</v>
      </c>
      <c r="G1620" s="6" t="s">
        <v>119</v>
      </c>
      <c r="H1620" s="8">
        <v>6.2781736524360116E-2</v>
      </c>
      <c r="I1620">
        <f t="shared" si="75"/>
        <v>-1.2021666760122549</v>
      </c>
      <c r="N1620" s="5">
        <v>4.862793794981126E-2</v>
      </c>
      <c r="O1620" s="5">
        <v>1.2215842809944382E-2</v>
      </c>
      <c r="P1620" s="5">
        <v>-1.3247950907891919</v>
      </c>
      <c r="Q1620" s="5">
        <v>0.10424836160513629</v>
      </c>
      <c r="R1620" s="5">
        <f t="shared" si="76"/>
        <v>1.1586428210280235</v>
      </c>
      <c r="S1620" s="5">
        <f t="shared" si="77"/>
        <v>1.1763102353725154</v>
      </c>
      <c r="T1620" s="5">
        <v>1.1586428210280235</v>
      </c>
      <c r="U1620" s="5">
        <v>1.1763102353725154</v>
      </c>
    </row>
    <row r="1621" spans="1:21">
      <c r="A1621" s="5">
        <v>2384</v>
      </c>
      <c r="B1621" s="5">
        <v>1119</v>
      </c>
      <c r="C1621" s="5" t="s">
        <v>35</v>
      </c>
      <c r="D1621" s="5" t="s">
        <v>36</v>
      </c>
      <c r="E1621" s="5" t="s">
        <v>42</v>
      </c>
      <c r="F1621" s="5" t="s">
        <v>183</v>
      </c>
      <c r="G1621" s="6" t="s">
        <v>119</v>
      </c>
      <c r="H1621" s="8">
        <v>6.1742512704925756E-2</v>
      </c>
      <c r="I1621">
        <f t="shared" si="75"/>
        <v>-1.2094157002235624</v>
      </c>
      <c r="N1621" s="5">
        <v>4.862793794981126E-2</v>
      </c>
      <c r="O1621" s="5">
        <v>1.2215842809944382E-2</v>
      </c>
      <c r="P1621" s="5">
        <v>-1.3247950907891919</v>
      </c>
      <c r="Q1621" s="5">
        <v>0.10424836160513629</v>
      </c>
      <c r="R1621" s="5">
        <f t="shared" si="76"/>
        <v>1.0735710142274011</v>
      </c>
      <c r="S1621" s="5">
        <f t="shared" si="77"/>
        <v>1.1067741381169562</v>
      </c>
      <c r="T1621" s="5">
        <v>1.0735710142274011</v>
      </c>
      <c r="U1621" s="5">
        <v>1.1067741381169562</v>
      </c>
    </row>
    <row r="1622" spans="1:21">
      <c r="A1622" s="5">
        <v>2468</v>
      </c>
      <c r="B1622" s="5">
        <v>1204</v>
      </c>
      <c r="C1622" s="5" t="s">
        <v>35</v>
      </c>
      <c r="D1622" s="5" t="s">
        <v>36</v>
      </c>
      <c r="E1622" s="5" t="s">
        <v>42</v>
      </c>
      <c r="F1622" s="5" t="s">
        <v>183</v>
      </c>
      <c r="G1622" s="6" t="s">
        <v>119</v>
      </c>
      <c r="H1622" s="8">
        <v>5.9611193311839214E-2</v>
      </c>
      <c r="I1622">
        <f t="shared" si="75"/>
        <v>-1.2246721842674908</v>
      </c>
      <c r="N1622" s="5">
        <v>4.862793794981126E-2</v>
      </c>
      <c r="O1622" s="5">
        <v>1.2215842809944382E-2</v>
      </c>
      <c r="P1622" s="5">
        <v>-1.3247950907891919</v>
      </c>
      <c r="Q1622" s="5">
        <v>0.10424836160513629</v>
      </c>
      <c r="R1622" s="5">
        <f t="shared" si="76"/>
        <v>0.8990992707508455</v>
      </c>
      <c r="S1622" s="5">
        <f t="shared" si="77"/>
        <v>0.96042666743232596</v>
      </c>
      <c r="T1622" s="5">
        <v>0.8990992707508455</v>
      </c>
      <c r="U1622" s="5">
        <v>0.96042666743232596</v>
      </c>
    </row>
    <row r="1623" spans="1:21">
      <c r="A1623" s="5">
        <v>2552</v>
      </c>
      <c r="B1623" s="5">
        <v>1205</v>
      </c>
      <c r="C1623" s="5" t="s">
        <v>35</v>
      </c>
      <c r="D1623" s="5" t="s">
        <v>36</v>
      </c>
      <c r="E1623" s="5" t="s">
        <v>42</v>
      </c>
      <c r="F1623" s="5" t="s">
        <v>183</v>
      </c>
      <c r="G1623" s="6" t="s">
        <v>119</v>
      </c>
      <c r="H1623" s="8">
        <v>3.863100972898216E-2</v>
      </c>
      <c r="I1623">
        <f t="shared" si="75"/>
        <v>-1.4130639402115308</v>
      </c>
      <c r="N1623" s="5">
        <v>4.862793794981126E-2</v>
      </c>
      <c r="O1623" s="5">
        <v>1.2215842809944382E-2</v>
      </c>
      <c r="P1623" s="5">
        <v>-1.3247950907891919</v>
      </c>
      <c r="Q1623" s="5">
        <v>0.10424836160513629</v>
      </c>
      <c r="R1623" s="5">
        <f t="shared" si="76"/>
        <v>-0.81835763412828455</v>
      </c>
      <c r="S1623" s="5">
        <f t="shared" si="77"/>
        <v>-0.84671689859910415</v>
      </c>
      <c r="T1623" s="5">
        <v>-0.81835763412828455</v>
      </c>
      <c r="U1623" s="5">
        <v>-0.84671689859910415</v>
      </c>
    </row>
    <row r="1624" spans="1:21">
      <c r="A1624" s="5">
        <v>2636</v>
      </c>
      <c r="B1624" s="5">
        <v>1206</v>
      </c>
      <c r="C1624" s="5" t="s">
        <v>35</v>
      </c>
      <c r="D1624" s="5" t="s">
        <v>36</v>
      </c>
      <c r="E1624" s="5" t="s">
        <v>42</v>
      </c>
      <c r="F1624" s="5" t="s">
        <v>183</v>
      </c>
      <c r="G1624" s="6" t="s">
        <v>119</v>
      </c>
      <c r="H1624" s="8">
        <v>4.4105233682249778E-2</v>
      </c>
      <c r="I1624">
        <f t="shared" si="75"/>
        <v>-1.3555098725626127</v>
      </c>
      <c r="N1624" s="5">
        <v>4.862793794981126E-2</v>
      </c>
      <c r="O1624" s="5">
        <v>1.2215842809944382E-2</v>
      </c>
      <c r="P1624" s="5">
        <v>-1.3247950907891919</v>
      </c>
      <c r="Q1624" s="5">
        <v>0.10424836160513629</v>
      </c>
      <c r="R1624" s="5">
        <f t="shared" si="76"/>
        <v>-0.37023268373097817</v>
      </c>
      <c r="S1624" s="5">
        <f t="shared" si="77"/>
        <v>-0.29463083448505234</v>
      </c>
      <c r="T1624" s="5">
        <v>-0.37023268373097817</v>
      </c>
      <c r="U1624" s="5">
        <v>-0.29463083448505234</v>
      </c>
    </row>
    <row r="1625" spans="1:21">
      <c r="A1625" s="5">
        <v>32</v>
      </c>
      <c r="B1625" s="5">
        <v>1120</v>
      </c>
      <c r="C1625" s="5" t="s">
        <v>35</v>
      </c>
      <c r="D1625" s="5" t="s">
        <v>36</v>
      </c>
      <c r="E1625" s="5" t="s">
        <v>40</v>
      </c>
      <c r="F1625" s="5" t="s">
        <v>183</v>
      </c>
      <c r="G1625" s="6" t="s">
        <v>119</v>
      </c>
      <c r="H1625" s="8">
        <v>0.11849517967619981</v>
      </c>
      <c r="I1625">
        <f t="shared" si="75"/>
        <v>-0.92629931617376648</v>
      </c>
      <c r="N1625" s="5">
        <v>4.862793794981126E-2</v>
      </c>
      <c r="O1625" s="5">
        <v>1.2215842809944382E-2</v>
      </c>
      <c r="P1625" s="5">
        <v>-1.3247950907891919</v>
      </c>
      <c r="Q1625" s="5">
        <v>0.10424836160513629</v>
      </c>
      <c r="R1625" s="5">
        <f t="shared" si="76"/>
        <v>5.7193959363583735</v>
      </c>
      <c r="S1625" s="5">
        <f t="shared" si="77"/>
        <v>3.8225615106049937</v>
      </c>
      <c r="T1625" s="5">
        <v>5.7193959363583735</v>
      </c>
      <c r="U1625" s="5">
        <v>3.8225615106049937</v>
      </c>
    </row>
    <row r="1626" spans="1:21">
      <c r="A1626" s="5">
        <v>116</v>
      </c>
      <c r="B1626" s="5">
        <v>1126</v>
      </c>
      <c r="C1626" s="5" t="s">
        <v>35</v>
      </c>
      <c r="D1626" s="5" t="s">
        <v>36</v>
      </c>
      <c r="E1626" s="5" t="s">
        <v>40</v>
      </c>
      <c r="F1626" s="5" t="s">
        <v>183</v>
      </c>
      <c r="G1626" s="6" t="s">
        <v>119</v>
      </c>
      <c r="H1626" s="8">
        <v>0.19892537269384927</v>
      </c>
      <c r="I1626">
        <f t="shared" si="75"/>
        <v>-0.70130981959976935</v>
      </c>
      <c r="N1626" s="5">
        <v>4.862793794981126E-2</v>
      </c>
      <c r="O1626" s="5">
        <v>1.2215842809944382E-2</v>
      </c>
      <c r="P1626" s="5">
        <v>-1.3247950907891919</v>
      </c>
      <c r="Q1626" s="5">
        <v>0.10424836160513629</v>
      </c>
      <c r="R1626" s="5">
        <f t="shared" si="76"/>
        <v>12.303484670062016</v>
      </c>
      <c r="S1626" s="5">
        <f t="shared" si="77"/>
        <v>5.980768058024843</v>
      </c>
      <c r="T1626" s="5">
        <v>12.303484670062016</v>
      </c>
      <c r="U1626" s="5">
        <v>5.980768058024843</v>
      </c>
    </row>
    <row r="1627" spans="1:21">
      <c r="A1627" s="5">
        <v>200</v>
      </c>
      <c r="B1627" s="5">
        <v>1127</v>
      </c>
      <c r="C1627" s="5" t="s">
        <v>35</v>
      </c>
      <c r="D1627" s="5" t="s">
        <v>36</v>
      </c>
      <c r="E1627" s="5" t="s">
        <v>40</v>
      </c>
      <c r="F1627" s="5" t="s">
        <v>183</v>
      </c>
      <c r="G1627" s="6" t="s">
        <v>119</v>
      </c>
      <c r="H1627" s="8">
        <v>6.4610085029431996E-2</v>
      </c>
      <c r="I1627">
        <f t="shared" si="75"/>
        <v>-1.1896996874107084</v>
      </c>
      <c r="N1627" s="5">
        <v>4.862793794981126E-2</v>
      </c>
      <c r="O1627" s="5">
        <v>1.2215842809944382E-2</v>
      </c>
      <c r="P1627" s="5">
        <v>-1.3247950907891919</v>
      </c>
      <c r="Q1627" s="5">
        <v>0.10424836160513629</v>
      </c>
      <c r="R1627" s="5">
        <f t="shared" si="76"/>
        <v>1.3083130921274111</v>
      </c>
      <c r="S1627" s="5">
        <f t="shared" si="77"/>
        <v>1.2958995354784295</v>
      </c>
      <c r="T1627" s="5">
        <v>1.3083130921274111</v>
      </c>
      <c r="U1627" s="5">
        <v>1.2958995354784295</v>
      </c>
    </row>
    <row r="1628" spans="1:21">
      <c r="A1628" s="5">
        <v>284</v>
      </c>
      <c r="B1628" s="5">
        <v>1128</v>
      </c>
      <c r="C1628" s="5" t="s">
        <v>35</v>
      </c>
      <c r="D1628" s="5" t="s">
        <v>36</v>
      </c>
      <c r="E1628" s="5" t="s">
        <v>40</v>
      </c>
      <c r="F1628" s="5" t="s">
        <v>183</v>
      </c>
      <c r="G1628" s="6" t="s">
        <v>119</v>
      </c>
      <c r="H1628" s="8">
        <v>0.25709839384985683</v>
      </c>
      <c r="I1628">
        <f t="shared" si="75"/>
        <v>-0.58990063648169455</v>
      </c>
      <c r="N1628" s="5">
        <v>4.862793794981126E-2</v>
      </c>
      <c r="O1628" s="5">
        <v>1.2215842809944382E-2</v>
      </c>
      <c r="P1628" s="5">
        <v>-1.3247950907891919</v>
      </c>
      <c r="Q1628" s="5">
        <v>0.10424836160513629</v>
      </c>
      <c r="R1628" s="5">
        <f t="shared" si="76"/>
        <v>17.065581077249856</v>
      </c>
      <c r="S1628" s="5">
        <f t="shared" si="77"/>
        <v>7.0494580729342537</v>
      </c>
      <c r="T1628" s="5">
        <v>17.065581077249856</v>
      </c>
      <c r="U1628" s="5">
        <v>7.0494580729342537</v>
      </c>
    </row>
    <row r="1629" spans="1:21">
      <c r="A1629" s="5">
        <v>368</v>
      </c>
      <c r="B1629" s="5">
        <v>1142</v>
      </c>
      <c r="C1629" s="5" t="s">
        <v>35</v>
      </c>
      <c r="D1629" s="5" t="s">
        <v>36</v>
      </c>
      <c r="E1629" s="5" t="s">
        <v>40</v>
      </c>
      <c r="F1629" s="5" t="s">
        <v>183</v>
      </c>
      <c r="G1629" s="6" t="s">
        <v>119</v>
      </c>
      <c r="H1629" s="8">
        <v>0.10088258932066128</v>
      </c>
      <c r="I1629">
        <f t="shared" si="75"/>
        <v>-0.99618377939647851</v>
      </c>
      <c r="N1629" s="5">
        <v>4.862793794981126E-2</v>
      </c>
      <c r="O1629" s="5">
        <v>1.2215842809944382E-2</v>
      </c>
      <c r="P1629" s="5">
        <v>-1.3247950907891919</v>
      </c>
      <c r="Q1629" s="5">
        <v>0.10424836160513629</v>
      </c>
      <c r="R1629" s="5">
        <f t="shared" si="76"/>
        <v>4.2776132751406886</v>
      </c>
      <c r="S1629" s="5">
        <f t="shared" si="77"/>
        <v>3.1521964118477119</v>
      </c>
      <c r="T1629" s="5">
        <v>4.2776132751406886</v>
      </c>
      <c r="U1629" s="5">
        <v>3.1521964118477119</v>
      </c>
    </row>
    <row r="1630" spans="1:21">
      <c r="A1630" s="5">
        <v>452</v>
      </c>
      <c r="B1630" s="5">
        <v>1143</v>
      </c>
      <c r="C1630" s="5" t="s">
        <v>35</v>
      </c>
      <c r="D1630" s="5" t="s">
        <v>36</v>
      </c>
      <c r="E1630" s="5" t="s">
        <v>40</v>
      </c>
      <c r="F1630" s="5" t="s">
        <v>183</v>
      </c>
      <c r="G1630" s="6" t="s">
        <v>119</v>
      </c>
      <c r="H1630" s="8">
        <v>0.20499554983626586</v>
      </c>
      <c r="I1630">
        <f t="shared" si="75"/>
        <v>-0.68825556676147026</v>
      </c>
      <c r="N1630" s="5">
        <v>4.862793794981126E-2</v>
      </c>
      <c r="O1630" s="5">
        <v>1.2215842809944382E-2</v>
      </c>
      <c r="P1630" s="5">
        <v>-1.3247950907891919</v>
      </c>
      <c r="Q1630" s="5">
        <v>0.10424836160513629</v>
      </c>
      <c r="R1630" s="5">
        <f t="shared" si="76"/>
        <v>12.800394890409246</v>
      </c>
      <c r="S1630" s="5">
        <f t="shared" si="77"/>
        <v>6.1059906767528469</v>
      </c>
      <c r="T1630" s="5">
        <v>12.800394890409246</v>
      </c>
      <c r="U1630" s="5">
        <v>6.1059906767528469</v>
      </c>
    </row>
    <row r="1631" spans="1:21">
      <c r="A1631" s="5">
        <v>536</v>
      </c>
      <c r="B1631" s="5">
        <v>1144</v>
      </c>
      <c r="C1631" s="5" t="s">
        <v>35</v>
      </c>
      <c r="D1631" s="5" t="s">
        <v>36</v>
      </c>
      <c r="E1631" s="5" t="s">
        <v>40</v>
      </c>
      <c r="F1631" s="5" t="s">
        <v>183</v>
      </c>
      <c r="G1631" s="6" t="s">
        <v>119</v>
      </c>
      <c r="H1631" s="8">
        <v>0.18602656214001351</v>
      </c>
      <c r="I1631">
        <f t="shared" si="75"/>
        <v>-0.73042503982930518</v>
      </c>
      <c r="N1631" s="5">
        <v>4.862793794981126E-2</v>
      </c>
      <c r="O1631" s="5">
        <v>1.2215842809944382E-2</v>
      </c>
      <c r="P1631" s="5">
        <v>-1.3247950907891919</v>
      </c>
      <c r="Q1631" s="5">
        <v>0.10424836160513629</v>
      </c>
      <c r="R1631" s="5">
        <f t="shared" si="76"/>
        <v>11.247576309540595</v>
      </c>
      <c r="S1631" s="5">
        <f t="shared" si="77"/>
        <v>5.7014809806910414</v>
      </c>
      <c r="T1631" s="5">
        <v>11.247576309540595</v>
      </c>
      <c r="U1631" s="5">
        <v>5.7014809806910414</v>
      </c>
    </row>
    <row r="1632" spans="1:21">
      <c r="A1632" s="5">
        <v>620</v>
      </c>
      <c r="B1632" s="5">
        <v>1145</v>
      </c>
      <c r="C1632" s="5" t="s">
        <v>35</v>
      </c>
      <c r="D1632" s="5" t="s">
        <v>36</v>
      </c>
      <c r="E1632" s="5" t="s">
        <v>40</v>
      </c>
      <c r="F1632" s="5" t="s">
        <v>183</v>
      </c>
      <c r="G1632" s="6" t="s">
        <v>119</v>
      </c>
      <c r="H1632" s="8">
        <v>0.14775478884565041</v>
      </c>
      <c r="I1632">
        <f t="shared" si="75"/>
        <v>-0.83045843440246447</v>
      </c>
      <c r="N1632" s="5">
        <v>4.862793794981126E-2</v>
      </c>
      <c r="O1632" s="5">
        <v>1.2215842809944382E-2</v>
      </c>
      <c r="P1632" s="5">
        <v>-1.3247950907891919</v>
      </c>
      <c r="Q1632" s="5">
        <v>0.10424836160513629</v>
      </c>
      <c r="R1632" s="5">
        <f t="shared" si="76"/>
        <v>8.1146141480426</v>
      </c>
      <c r="S1632" s="5">
        <f t="shared" si="77"/>
        <v>4.741912954556895</v>
      </c>
      <c r="T1632" s="5">
        <v>8.1146141480426</v>
      </c>
      <c r="U1632" s="5">
        <v>4.741912954556895</v>
      </c>
    </row>
    <row r="1633" spans="1:21">
      <c r="A1633" s="5">
        <v>704</v>
      </c>
      <c r="B1633" s="5">
        <v>1146</v>
      </c>
      <c r="C1633" s="5" t="s">
        <v>35</v>
      </c>
      <c r="D1633" s="5" t="s">
        <v>36</v>
      </c>
      <c r="E1633" s="5" t="s">
        <v>40</v>
      </c>
      <c r="F1633" s="5" t="s">
        <v>183</v>
      </c>
      <c r="G1633" s="6" t="s">
        <v>119</v>
      </c>
      <c r="H1633" s="8">
        <v>0.1577874645811263</v>
      </c>
      <c r="I1633">
        <f t="shared" si="75"/>
        <v>-0.80192750226405829</v>
      </c>
      <c r="N1633" s="5">
        <v>4.862793794981126E-2</v>
      </c>
      <c r="O1633" s="5">
        <v>1.2215842809944382E-2</v>
      </c>
      <c r="P1633" s="5">
        <v>-1.3247950907891919</v>
      </c>
      <c r="Q1633" s="5">
        <v>0.10424836160513629</v>
      </c>
      <c r="R1633" s="5">
        <f t="shared" si="76"/>
        <v>8.9358981062242435</v>
      </c>
      <c r="S1633" s="5">
        <f t="shared" si="77"/>
        <v>5.0155952618767303</v>
      </c>
      <c r="T1633" s="5">
        <v>8.9358981062242435</v>
      </c>
      <c r="U1633" s="5">
        <v>5.0155952618767303</v>
      </c>
    </row>
    <row r="1634" spans="1:21">
      <c r="A1634" s="5">
        <v>788</v>
      </c>
      <c r="B1634" s="5">
        <v>1158</v>
      </c>
      <c r="C1634" s="5" t="s">
        <v>35</v>
      </c>
      <c r="D1634" s="5" t="s">
        <v>36</v>
      </c>
      <c r="E1634" s="5" t="s">
        <v>40</v>
      </c>
      <c r="F1634" s="5" t="s">
        <v>183</v>
      </c>
      <c r="G1634" s="6" t="s">
        <v>119</v>
      </c>
      <c r="H1634" s="8">
        <v>0.1272877711822562</v>
      </c>
      <c r="I1634">
        <f t="shared" si="75"/>
        <v>-0.89521331797378767</v>
      </c>
      <c r="N1634" s="5">
        <v>4.862793794981126E-2</v>
      </c>
      <c r="O1634" s="5">
        <v>1.2215842809944382E-2</v>
      </c>
      <c r="P1634" s="5">
        <v>-1.3247950907891919</v>
      </c>
      <c r="Q1634" s="5">
        <v>0.10424836160513629</v>
      </c>
      <c r="R1634" s="5">
        <f t="shared" si="76"/>
        <v>6.4391654719403739</v>
      </c>
      <c r="S1634" s="5">
        <f t="shared" si="77"/>
        <v>4.1207532300847101</v>
      </c>
      <c r="T1634" s="5">
        <v>6.4391654719403739</v>
      </c>
      <c r="U1634" s="5">
        <v>4.1207532300847101</v>
      </c>
    </row>
    <row r="1635" spans="1:21">
      <c r="A1635" s="5">
        <v>872</v>
      </c>
      <c r="B1635" s="5">
        <v>1159</v>
      </c>
      <c r="C1635" s="5" t="s">
        <v>35</v>
      </c>
      <c r="D1635" s="5" t="s">
        <v>36</v>
      </c>
      <c r="E1635" s="5" t="s">
        <v>40</v>
      </c>
      <c r="F1635" s="5" t="s">
        <v>183</v>
      </c>
      <c r="G1635" s="6" t="s">
        <v>119</v>
      </c>
      <c r="H1635" s="8">
        <v>0.11143987605719055</v>
      </c>
      <c r="I1635">
        <f t="shared" si="75"/>
        <v>-0.95295937960372812</v>
      </c>
      <c r="N1635" s="5">
        <v>4.862793794981126E-2</v>
      </c>
      <c r="O1635" s="5">
        <v>1.2215842809944382E-2</v>
      </c>
      <c r="P1635" s="5">
        <v>-1.3247950907891919</v>
      </c>
      <c r="Q1635" s="5">
        <v>0.10424836160513629</v>
      </c>
      <c r="R1635" s="5">
        <f t="shared" si="76"/>
        <v>5.1418423668849798</v>
      </c>
      <c r="S1635" s="5">
        <f t="shared" si="77"/>
        <v>3.5668254681437941</v>
      </c>
      <c r="T1635" s="5">
        <v>5.1418423668849798</v>
      </c>
      <c r="U1635" s="5">
        <v>3.5668254681437941</v>
      </c>
    </row>
    <row r="1636" spans="1:21">
      <c r="A1636" s="5">
        <v>2811</v>
      </c>
      <c r="B1636" s="5">
        <v>1101</v>
      </c>
      <c r="C1636" s="5" t="s">
        <v>37</v>
      </c>
      <c r="D1636" s="5" t="s">
        <v>36</v>
      </c>
      <c r="E1636" s="5" t="s">
        <v>42</v>
      </c>
      <c r="F1636" s="5" t="s">
        <v>183</v>
      </c>
      <c r="G1636" s="6" t="s">
        <v>127</v>
      </c>
      <c r="H1636" s="8">
        <v>2.9693072268239477E-2</v>
      </c>
      <c r="I1636">
        <f t="shared" si="75"/>
        <v>-1.5273448647106513</v>
      </c>
      <c r="J1636" s="30">
        <f>AVERAGE(H1636:H1646)</f>
        <v>4.1746985658928495E-2</v>
      </c>
      <c r="K1636" s="30">
        <f>STDEV(H1636:H1646)</f>
        <v>1.0043399413339546E-2</v>
      </c>
      <c r="L1636" s="30">
        <f>AVERAGE(I1636:I1646)</f>
        <v>-1.3895668904192862</v>
      </c>
      <c r="M1636" s="30">
        <f>STDEV(I1636:I1646)</f>
        <v>9.6347553434255676E-2</v>
      </c>
      <c r="N1636" s="5">
        <v>4.1746985658928495E-2</v>
      </c>
      <c r="O1636" s="5">
        <v>1.0043399413339546E-2</v>
      </c>
      <c r="P1636" s="5">
        <v>-1.3895668904192862</v>
      </c>
      <c r="Q1636" s="5">
        <v>9.6347553434255676E-2</v>
      </c>
      <c r="R1636" s="5">
        <f t="shared" si="76"/>
        <v>-1.2001826169214307</v>
      </c>
      <c r="S1636" s="5">
        <f t="shared" si="77"/>
        <v>-1.430010097613742</v>
      </c>
      <c r="T1636" s="5">
        <v>-1.2001826169214307</v>
      </c>
      <c r="U1636" s="5">
        <v>-1.430010097613742</v>
      </c>
    </row>
    <row r="1637" spans="1:21">
      <c r="A1637" s="5">
        <v>2895</v>
      </c>
      <c r="B1637" s="5">
        <v>1102</v>
      </c>
      <c r="C1637" s="5" t="s">
        <v>37</v>
      </c>
      <c r="D1637" s="5" t="s">
        <v>36</v>
      </c>
      <c r="E1637" s="5" t="s">
        <v>42</v>
      </c>
      <c r="F1637" s="5" t="s">
        <v>183</v>
      </c>
      <c r="G1637" s="6" t="s">
        <v>127</v>
      </c>
      <c r="H1637" s="8">
        <v>4.1767144986509332E-2</v>
      </c>
      <c r="I1637">
        <f t="shared" si="75"/>
        <v>-1.3791652101306495</v>
      </c>
      <c r="N1637" s="5">
        <v>4.1746985658928495E-2</v>
      </c>
      <c r="O1637" s="5">
        <v>1.0043399413339546E-2</v>
      </c>
      <c r="P1637" s="5">
        <v>-1.3895668904192862</v>
      </c>
      <c r="Q1637" s="5">
        <v>9.6347553434255676E-2</v>
      </c>
      <c r="R1637" s="5">
        <f t="shared" si="76"/>
        <v>2.0072215343801612E-3</v>
      </c>
      <c r="S1637" s="5">
        <f t="shared" si="77"/>
        <v>0.10795998359973297</v>
      </c>
      <c r="T1637" s="5">
        <v>2.0072215343801612E-3</v>
      </c>
      <c r="U1637" s="5">
        <v>0.10795998359973297</v>
      </c>
    </row>
    <row r="1638" spans="1:21">
      <c r="A1638" s="5">
        <v>2979</v>
      </c>
      <c r="B1638" s="5">
        <v>1103</v>
      </c>
      <c r="C1638" s="5" t="s">
        <v>37</v>
      </c>
      <c r="D1638" s="5" t="s">
        <v>36</v>
      </c>
      <c r="E1638" s="5" t="s">
        <v>42</v>
      </c>
      <c r="F1638" s="5" t="s">
        <v>183</v>
      </c>
      <c r="G1638" s="6" t="s">
        <v>127</v>
      </c>
      <c r="H1638" s="8">
        <v>4.2068490814388848E-2</v>
      </c>
      <c r="I1638">
        <f t="shared" si="75"/>
        <v>-1.3760430677961621</v>
      </c>
      <c r="N1638" s="5">
        <v>4.1746985658928495E-2</v>
      </c>
      <c r="O1638" s="5">
        <v>1.0043399413339546E-2</v>
      </c>
      <c r="P1638" s="5">
        <v>-1.3895668904192862</v>
      </c>
      <c r="Q1638" s="5">
        <v>9.6347553434255676E-2</v>
      </c>
      <c r="R1638" s="5">
        <f t="shared" si="76"/>
        <v>3.201158713585886E-2</v>
      </c>
      <c r="S1638" s="5">
        <f t="shared" si="77"/>
        <v>0.14036498220322965</v>
      </c>
      <c r="T1638" s="5">
        <v>3.201158713585886E-2</v>
      </c>
      <c r="U1638" s="5">
        <v>0.14036498220322965</v>
      </c>
    </row>
    <row r="1639" spans="1:21">
      <c r="A1639" s="5">
        <v>3063</v>
      </c>
      <c r="B1639" s="5">
        <v>1184</v>
      </c>
      <c r="C1639" s="5" t="s">
        <v>37</v>
      </c>
      <c r="D1639" s="5" t="s">
        <v>36</v>
      </c>
      <c r="E1639" s="5" t="s">
        <v>42</v>
      </c>
      <c r="F1639" s="5" t="s">
        <v>183</v>
      </c>
      <c r="G1639" s="6" t="s">
        <v>127</v>
      </c>
      <c r="H1639" s="8">
        <v>6.6350323492831709E-2</v>
      </c>
      <c r="I1639">
        <f t="shared" si="75"/>
        <v>-1.1781569553796623</v>
      </c>
      <c r="N1639" s="5">
        <v>4.1746985658928495E-2</v>
      </c>
      <c r="O1639" s="5">
        <v>1.0043399413339546E-2</v>
      </c>
      <c r="P1639" s="5">
        <v>-1.3895668904192862</v>
      </c>
      <c r="Q1639" s="5">
        <v>9.6347553434255676E-2</v>
      </c>
      <c r="R1639" s="5">
        <f t="shared" si="76"/>
        <v>2.4497022194721536</v>
      </c>
      <c r="S1639" s="5">
        <f t="shared" si="77"/>
        <v>2.1942428998353645</v>
      </c>
      <c r="T1639" s="5">
        <v>2.4497022194721536</v>
      </c>
      <c r="U1639" s="5">
        <v>2.1942428998353645</v>
      </c>
    </row>
    <row r="1640" spans="1:21">
      <c r="A1640" s="5">
        <v>3147</v>
      </c>
      <c r="B1640" s="5">
        <v>1185</v>
      </c>
      <c r="C1640" s="5" t="s">
        <v>37</v>
      </c>
      <c r="D1640" s="5" t="s">
        <v>36</v>
      </c>
      <c r="E1640" s="5" t="s">
        <v>42</v>
      </c>
      <c r="F1640" s="5" t="s">
        <v>183</v>
      </c>
      <c r="G1640" s="6" t="s">
        <v>127</v>
      </c>
      <c r="H1640" s="8">
        <v>3.2175872165572411E-2</v>
      </c>
      <c r="I1640">
        <f t="shared" si="75"/>
        <v>-1.4924696721916639</v>
      </c>
      <c r="N1640" s="5">
        <v>4.1746985658928495E-2</v>
      </c>
      <c r="O1640" s="5">
        <v>1.0043399413339546E-2</v>
      </c>
      <c r="P1640" s="5">
        <v>-1.3895668904192862</v>
      </c>
      <c r="Q1640" s="5">
        <v>9.6347553434255676E-2</v>
      </c>
      <c r="R1640" s="5">
        <f t="shared" si="76"/>
        <v>-0.95297549160932737</v>
      </c>
      <c r="S1640" s="5">
        <f t="shared" si="77"/>
        <v>-1.0680373097651634</v>
      </c>
      <c r="T1640" s="5">
        <v>-0.95297549160932737</v>
      </c>
      <c r="U1640" s="5">
        <v>-1.0680373097651634</v>
      </c>
    </row>
    <row r="1641" spans="1:21">
      <c r="A1641" s="5">
        <v>3231</v>
      </c>
      <c r="B1641" s="5">
        <v>1186</v>
      </c>
      <c r="C1641" s="5" t="s">
        <v>37</v>
      </c>
      <c r="D1641" s="5" t="s">
        <v>36</v>
      </c>
      <c r="E1641" s="5" t="s">
        <v>42</v>
      </c>
      <c r="F1641" s="5" t="s">
        <v>183</v>
      </c>
      <c r="G1641" s="6" t="s">
        <v>127</v>
      </c>
      <c r="H1641" s="8">
        <v>3.537675534128297E-2</v>
      </c>
      <c r="I1641">
        <f t="shared" si="75"/>
        <v>-1.4512820018953627</v>
      </c>
      <c r="N1641" s="5">
        <v>4.1746985658928495E-2</v>
      </c>
      <c r="O1641" s="5">
        <v>1.0043399413339546E-2</v>
      </c>
      <c r="P1641" s="5">
        <v>-1.3895668904192862</v>
      </c>
      <c r="Q1641" s="5">
        <v>9.6347553434255676E-2</v>
      </c>
      <c r="R1641" s="5">
        <f t="shared" si="76"/>
        <v>-0.63427033571767011</v>
      </c>
      <c r="S1641" s="5">
        <f t="shared" si="77"/>
        <v>-0.64054674225006525</v>
      </c>
      <c r="T1641" s="5">
        <v>-0.63427033571767011</v>
      </c>
      <c r="U1641" s="5">
        <v>-0.64054674225006525</v>
      </c>
    </row>
    <row r="1642" spans="1:21">
      <c r="A1642" s="5">
        <v>3315</v>
      </c>
      <c r="B1642" s="5">
        <v>1195</v>
      </c>
      <c r="C1642" s="5" t="s">
        <v>37</v>
      </c>
      <c r="D1642" s="5" t="s">
        <v>36</v>
      </c>
      <c r="E1642" s="5" t="s">
        <v>42</v>
      </c>
      <c r="F1642" s="5" t="s">
        <v>183</v>
      </c>
      <c r="G1642" s="6" t="s">
        <v>127</v>
      </c>
      <c r="H1642" s="8">
        <v>3.4772096629023641E-2</v>
      </c>
      <c r="I1642">
        <f t="shared" si="75"/>
        <v>-1.4587691221737022</v>
      </c>
      <c r="N1642" s="5">
        <v>4.1746985658928495E-2</v>
      </c>
      <c r="O1642" s="5">
        <v>1.0043399413339546E-2</v>
      </c>
      <c r="P1642" s="5">
        <v>-1.3895668904192862</v>
      </c>
      <c r="Q1642" s="5">
        <v>9.6347553434255676E-2</v>
      </c>
      <c r="R1642" s="5">
        <f t="shared" si="76"/>
        <v>-0.69447492256863486</v>
      </c>
      <c r="S1642" s="5">
        <f t="shared" si="77"/>
        <v>-0.71825624302580093</v>
      </c>
      <c r="T1642" s="5">
        <v>-0.69447492256863486</v>
      </c>
      <c r="U1642" s="5">
        <v>-0.71825624302580093</v>
      </c>
    </row>
    <row r="1643" spans="1:21">
      <c r="A1643" s="5">
        <v>3399</v>
      </c>
      <c r="B1643" s="5">
        <v>1196</v>
      </c>
      <c r="C1643" s="5" t="s">
        <v>37</v>
      </c>
      <c r="D1643" s="5" t="s">
        <v>36</v>
      </c>
      <c r="E1643" s="5" t="s">
        <v>42</v>
      </c>
      <c r="F1643" s="5" t="s">
        <v>183</v>
      </c>
      <c r="G1643" s="6" t="s">
        <v>127</v>
      </c>
      <c r="H1643" s="8">
        <v>4.8313527691881249E-2</v>
      </c>
      <c r="I1643">
        <f t="shared" si="75"/>
        <v>-1.31593125062808</v>
      </c>
      <c r="N1643" s="5">
        <v>4.1746985658928495E-2</v>
      </c>
      <c r="O1643" s="5">
        <v>1.0043399413339546E-2</v>
      </c>
      <c r="P1643" s="5">
        <v>-1.3895668904192862</v>
      </c>
      <c r="Q1643" s="5">
        <v>9.6347553434255676E-2</v>
      </c>
      <c r="R1643" s="5">
        <f t="shared" si="76"/>
        <v>0.65381667727275039</v>
      </c>
      <c r="S1643" s="5">
        <f t="shared" si="77"/>
        <v>0.76427098734222254</v>
      </c>
      <c r="T1643" s="5">
        <v>0.65381667727275039</v>
      </c>
      <c r="U1643" s="5">
        <v>0.76427098734222254</v>
      </c>
    </row>
    <row r="1644" spans="1:21">
      <c r="A1644" s="5">
        <v>3483</v>
      </c>
      <c r="B1644" s="5">
        <v>1197</v>
      </c>
      <c r="C1644" s="5" t="s">
        <v>37</v>
      </c>
      <c r="D1644" s="5" t="s">
        <v>36</v>
      </c>
      <c r="E1644" s="5" t="s">
        <v>42</v>
      </c>
      <c r="F1644" s="5" t="s">
        <v>183</v>
      </c>
      <c r="G1644" s="6" t="s">
        <v>127</v>
      </c>
      <c r="H1644" s="8">
        <v>4.1120305245941575E-2</v>
      </c>
      <c r="I1644">
        <f t="shared" si="75"/>
        <v>-1.38594367012815</v>
      </c>
      <c r="N1644" s="5">
        <v>4.1746985658928495E-2</v>
      </c>
      <c r="O1644" s="5">
        <v>1.0043399413339546E-2</v>
      </c>
      <c r="P1644" s="5">
        <v>-1.3895668904192862</v>
      </c>
      <c r="Q1644" s="5">
        <v>9.6347553434255676E-2</v>
      </c>
      <c r="R1644" s="5">
        <f t="shared" si="76"/>
        <v>-6.2397240933639367E-2</v>
      </c>
      <c r="S1644" s="5">
        <f t="shared" si="77"/>
        <v>3.7605732185078442E-2</v>
      </c>
      <c r="T1644" s="5">
        <v>-6.2397240933639367E-2</v>
      </c>
      <c r="U1644" s="5">
        <v>3.7605732185078442E-2</v>
      </c>
    </row>
    <row r="1645" spans="1:21">
      <c r="A1645" s="5">
        <v>3567</v>
      </c>
      <c r="B1645" s="5">
        <v>1203</v>
      </c>
      <c r="C1645" s="5" t="s">
        <v>37</v>
      </c>
      <c r="D1645" s="5" t="s">
        <v>36</v>
      </c>
      <c r="E1645" s="5" t="s">
        <v>42</v>
      </c>
      <c r="F1645" s="5" t="s">
        <v>183</v>
      </c>
      <c r="G1645" s="6" t="s">
        <v>127</v>
      </c>
      <c r="H1645" s="8">
        <v>4.7345030587108129E-2</v>
      </c>
      <c r="I1645">
        <f t="shared" si="75"/>
        <v>-1.3247255985373034</v>
      </c>
      <c r="N1645" s="5">
        <v>4.1746985658928495E-2</v>
      </c>
      <c r="O1645" s="5">
        <v>1.0043399413339546E-2</v>
      </c>
      <c r="P1645" s="5">
        <v>-1.3895668904192862</v>
      </c>
      <c r="Q1645" s="5">
        <v>9.6347553434255676E-2</v>
      </c>
      <c r="R1645" s="5">
        <f t="shared" si="76"/>
        <v>0.55738547256662563</v>
      </c>
      <c r="S1645" s="5">
        <f t="shared" si="77"/>
        <v>0.67299365236324604</v>
      </c>
      <c r="T1645" s="5">
        <v>0.55738547256662563</v>
      </c>
      <c r="U1645" s="5">
        <v>0.67299365236324604</v>
      </c>
    </row>
    <row r="1646" spans="1:21">
      <c r="A1646" s="10">
        <v>3651</v>
      </c>
      <c r="B1646" s="10" t="s">
        <v>41</v>
      </c>
      <c r="C1646" s="10" t="s">
        <v>37</v>
      </c>
      <c r="D1646" s="10" t="s">
        <v>36</v>
      </c>
      <c r="E1646" s="10" t="s">
        <v>42</v>
      </c>
      <c r="F1646" s="10" t="s">
        <v>183</v>
      </c>
      <c r="G1646" s="6" t="s">
        <v>127</v>
      </c>
      <c r="H1646" s="11">
        <v>4.0234223025434092E-2</v>
      </c>
      <c r="I1646" s="40">
        <f t="shared" si="75"/>
        <v>-1.3954043810407593</v>
      </c>
      <c r="J1646" s="10"/>
      <c r="K1646" s="10"/>
      <c r="L1646" s="10"/>
      <c r="N1646" s="5">
        <v>4.1746985658928495E-2</v>
      </c>
      <c r="O1646" s="5">
        <v>1.0043399413339546E-2</v>
      </c>
      <c r="P1646" s="5">
        <v>-1.3895668904192862</v>
      </c>
      <c r="Q1646" s="5">
        <v>9.6347553434255676E-2</v>
      </c>
      <c r="R1646" s="5">
        <f t="shared" si="76"/>
        <v>-0.15062257023106806</v>
      </c>
      <c r="S1646" s="5">
        <f t="shared" si="77"/>
        <v>-6.0587844874093279E-2</v>
      </c>
      <c r="T1646" s="5">
        <v>-0.15062257023106806</v>
      </c>
      <c r="U1646" s="5">
        <v>-6.0587844874093279E-2</v>
      </c>
    </row>
    <row r="1647" spans="1:21">
      <c r="A1647" s="5">
        <v>963</v>
      </c>
      <c r="B1647" s="5">
        <v>1176</v>
      </c>
      <c r="C1647" s="5" t="s">
        <v>37</v>
      </c>
      <c r="D1647" s="5" t="s">
        <v>36</v>
      </c>
      <c r="E1647" s="5" t="s">
        <v>40</v>
      </c>
      <c r="F1647" s="5" t="s">
        <v>183</v>
      </c>
      <c r="G1647" s="6" t="s">
        <v>127</v>
      </c>
      <c r="H1647" s="8">
        <v>6.1008860193193175E-2</v>
      </c>
      <c r="I1647">
        <f t="shared" si="75"/>
        <v>-1.2146070887009526</v>
      </c>
      <c r="N1647" s="5">
        <v>4.1746985658928495E-2</v>
      </c>
      <c r="O1647" s="5">
        <v>1.0043399413339546E-2</v>
      </c>
      <c r="P1647" s="5">
        <v>-1.3895668904192862</v>
      </c>
      <c r="Q1647" s="5">
        <v>9.6347553434255676E-2</v>
      </c>
      <c r="R1647" s="5">
        <f t="shared" si="76"/>
        <v>1.9178640360236239</v>
      </c>
      <c r="S1647" s="5">
        <f t="shared" si="77"/>
        <v>1.81592365848418</v>
      </c>
      <c r="T1647" s="5">
        <v>1.9178640360236239</v>
      </c>
      <c r="U1647" s="5">
        <v>1.81592365848418</v>
      </c>
    </row>
    <row r="1648" spans="1:21">
      <c r="A1648" s="5">
        <v>1047</v>
      </c>
      <c r="B1648" s="5">
        <v>1177</v>
      </c>
      <c r="C1648" s="5" t="s">
        <v>37</v>
      </c>
      <c r="D1648" s="5" t="s">
        <v>36</v>
      </c>
      <c r="E1648" s="5" t="s">
        <v>40</v>
      </c>
      <c r="F1648" s="5" t="s">
        <v>183</v>
      </c>
      <c r="G1648" s="6" t="s">
        <v>127</v>
      </c>
      <c r="H1648" s="8">
        <v>3.2898468594332368E-2</v>
      </c>
      <c r="I1648">
        <f t="shared" si="75"/>
        <v>-1.4828243177494282</v>
      </c>
      <c r="N1648" s="5">
        <v>4.1746985658928495E-2</v>
      </c>
      <c r="O1648" s="5">
        <v>1.0043399413339546E-2</v>
      </c>
      <c r="P1648" s="5">
        <v>-1.3895668904192862</v>
      </c>
      <c r="Q1648" s="5">
        <v>9.6347553434255676E-2</v>
      </c>
      <c r="R1648" s="5">
        <f t="shared" si="76"/>
        <v>-0.88102809620850209</v>
      </c>
      <c r="S1648" s="5">
        <f t="shared" si="77"/>
        <v>-0.96792730075681488</v>
      </c>
      <c r="T1648" s="5">
        <v>-0.88102809620850209</v>
      </c>
      <c r="U1648" s="5">
        <v>-0.96792730075681488</v>
      </c>
    </row>
    <row r="1649" spans="1:22">
      <c r="A1649" s="5">
        <v>1131</v>
      </c>
      <c r="B1649" s="5">
        <v>1179</v>
      </c>
      <c r="C1649" s="5" t="s">
        <v>37</v>
      </c>
      <c r="D1649" s="5" t="s">
        <v>36</v>
      </c>
      <c r="E1649" s="5" t="s">
        <v>40</v>
      </c>
      <c r="F1649" s="5" t="s">
        <v>183</v>
      </c>
      <c r="G1649" s="6" t="s">
        <v>127</v>
      </c>
      <c r="H1649" s="8">
        <v>3.5688015880987266E-2</v>
      </c>
      <c r="I1649">
        <f t="shared" si="75"/>
        <v>-1.4474775965075404</v>
      </c>
      <c r="N1649" s="5">
        <v>4.1746985658928495E-2</v>
      </c>
      <c r="O1649" s="5">
        <v>1.0043399413339546E-2</v>
      </c>
      <c r="P1649" s="5">
        <v>-1.3895668904192862</v>
      </c>
      <c r="Q1649" s="5">
        <v>9.6347553434255676E-2</v>
      </c>
      <c r="R1649" s="5">
        <f t="shared" si="76"/>
        <v>-0.60327878326672579</v>
      </c>
      <c r="S1649" s="5">
        <f t="shared" si="77"/>
        <v>-0.6010604735051267</v>
      </c>
      <c r="T1649" s="5">
        <v>-0.60327878326672579</v>
      </c>
      <c r="U1649" s="5">
        <v>-0.6010604735051267</v>
      </c>
    </row>
    <row r="1650" spans="1:22">
      <c r="A1650" s="5">
        <v>1215</v>
      </c>
      <c r="B1650" s="5">
        <v>1180</v>
      </c>
      <c r="C1650" s="5" t="s">
        <v>37</v>
      </c>
      <c r="D1650" s="5" t="s">
        <v>36</v>
      </c>
      <c r="E1650" s="5" t="s">
        <v>40</v>
      </c>
      <c r="F1650" s="5" t="s">
        <v>183</v>
      </c>
      <c r="G1650" s="6" t="s">
        <v>127</v>
      </c>
      <c r="H1650" s="8">
        <v>4.0499975572423706E-2</v>
      </c>
      <c r="I1650">
        <f t="shared" si="75"/>
        <v>-1.3925452387301411</v>
      </c>
      <c r="N1650" s="5">
        <v>4.1746985658928495E-2</v>
      </c>
      <c r="O1650" s="5">
        <v>1.0043399413339546E-2</v>
      </c>
      <c r="P1650" s="5">
        <v>-1.3895668904192862</v>
      </c>
      <c r="Q1650" s="5">
        <v>9.6347553434255676E-2</v>
      </c>
      <c r="R1650" s="5">
        <f t="shared" si="76"/>
        <v>-0.12416215219405916</v>
      </c>
      <c r="S1650" s="5">
        <f t="shared" si="77"/>
        <v>-3.0912547383855439E-2</v>
      </c>
      <c r="T1650" s="5">
        <v>-0.12416215219405916</v>
      </c>
      <c r="U1650" s="5">
        <v>-3.0912547383855439E-2</v>
      </c>
    </row>
    <row r="1651" spans="1:22">
      <c r="A1651" s="5">
        <v>1299</v>
      </c>
      <c r="B1651" s="5">
        <v>1190</v>
      </c>
      <c r="C1651" s="5" t="s">
        <v>37</v>
      </c>
      <c r="D1651" s="5" t="s">
        <v>36</v>
      </c>
      <c r="E1651" s="5" t="s">
        <v>40</v>
      </c>
      <c r="F1651" s="5" t="s">
        <v>183</v>
      </c>
      <c r="G1651" s="6" t="s">
        <v>127</v>
      </c>
      <c r="H1651" s="8">
        <v>4.8459627903126752E-2</v>
      </c>
      <c r="I1651">
        <f t="shared" si="75"/>
        <v>-1.314619924912487</v>
      </c>
      <c r="N1651" s="5">
        <v>4.1746985658928495E-2</v>
      </c>
      <c r="O1651" s="5">
        <v>1.0043399413339546E-2</v>
      </c>
      <c r="P1651" s="5">
        <v>-1.3895668904192862</v>
      </c>
      <c r="Q1651" s="5">
        <v>9.6347553434255676E-2</v>
      </c>
      <c r="R1651" s="5">
        <f t="shared" si="76"/>
        <v>0.66836356575469758</v>
      </c>
      <c r="S1651" s="5">
        <f t="shared" si="77"/>
        <v>0.77788135593853369</v>
      </c>
      <c r="T1651" s="5">
        <v>0.66836356575469758</v>
      </c>
      <c r="U1651" s="5">
        <v>0.77788135593853369</v>
      </c>
    </row>
    <row r="1652" spans="1:22">
      <c r="A1652" s="5">
        <v>1383</v>
      </c>
      <c r="B1652" s="5">
        <v>1191</v>
      </c>
      <c r="C1652" s="5" t="s">
        <v>37</v>
      </c>
      <c r="D1652" s="5" t="s">
        <v>36</v>
      </c>
      <c r="E1652" s="5" t="s">
        <v>40</v>
      </c>
      <c r="F1652" s="5" t="s">
        <v>183</v>
      </c>
      <c r="G1652" s="6" t="s">
        <v>127</v>
      </c>
      <c r="H1652" s="8">
        <v>4.724367932036877E-2</v>
      </c>
      <c r="I1652">
        <f t="shared" si="75"/>
        <v>-1.3256562870468922</v>
      </c>
      <c r="N1652" s="5">
        <v>4.1746985658928495E-2</v>
      </c>
      <c r="O1652" s="5">
        <v>1.0043399413339546E-2</v>
      </c>
      <c r="P1652" s="5">
        <v>-1.3895668904192862</v>
      </c>
      <c r="Q1652" s="5">
        <v>9.6347553434255676E-2</v>
      </c>
      <c r="R1652" s="5">
        <f t="shared" si="76"/>
        <v>0.5472941416767334</v>
      </c>
      <c r="S1652" s="5">
        <f t="shared" si="77"/>
        <v>0.66333395186837207</v>
      </c>
      <c r="T1652" s="5">
        <v>0.5472941416767334</v>
      </c>
      <c r="U1652" s="5">
        <v>0.66333395186837207</v>
      </c>
    </row>
    <row r="1653" spans="1:22">
      <c r="A1653" s="5">
        <v>1467</v>
      </c>
      <c r="B1653" s="5">
        <v>1193</v>
      </c>
      <c r="C1653" s="5" t="s">
        <v>37</v>
      </c>
      <c r="D1653" s="5" t="s">
        <v>36</v>
      </c>
      <c r="E1653" s="5" t="s">
        <v>40</v>
      </c>
      <c r="F1653" s="5" t="s">
        <v>183</v>
      </c>
      <c r="G1653" s="6" t="s">
        <v>127</v>
      </c>
      <c r="H1653" s="8">
        <v>3.2098925341385857E-2</v>
      </c>
      <c r="I1653">
        <f t="shared" si="75"/>
        <v>-1.4935095073496056</v>
      </c>
      <c r="N1653" s="5">
        <v>4.1746985658928495E-2</v>
      </c>
      <c r="O1653" s="5">
        <v>1.0043399413339546E-2</v>
      </c>
      <c r="P1653" s="5">
        <v>-1.3895668904192862</v>
      </c>
      <c r="Q1653" s="5">
        <v>9.6347553434255676E-2</v>
      </c>
      <c r="R1653" s="5">
        <f t="shared" si="76"/>
        <v>-0.96063692386147437</v>
      </c>
      <c r="S1653" s="5">
        <f t="shared" si="77"/>
        <v>-1.0788298532276319</v>
      </c>
      <c r="T1653" s="5">
        <v>-0.96063692386147437</v>
      </c>
      <c r="U1653" s="5">
        <v>-1.0788298532276319</v>
      </c>
    </row>
    <row r="1654" spans="1:22">
      <c r="A1654" s="5">
        <v>1551</v>
      </c>
      <c r="B1654" s="5">
        <v>1194</v>
      </c>
      <c r="C1654" s="5" t="s">
        <v>37</v>
      </c>
      <c r="D1654" s="5" t="s">
        <v>36</v>
      </c>
      <c r="E1654" s="5" t="s">
        <v>40</v>
      </c>
      <c r="F1654" s="5" t="s">
        <v>183</v>
      </c>
      <c r="G1654" s="6" t="s">
        <v>127</v>
      </c>
      <c r="H1654" s="8">
        <v>5.1900026716239611E-2</v>
      </c>
      <c r="I1654">
        <f t="shared" si="75"/>
        <v>-1.2848324185925353</v>
      </c>
      <c r="N1654" s="5">
        <v>4.1746985658928495E-2</v>
      </c>
      <c r="O1654" s="5">
        <v>1.0043399413339546E-2</v>
      </c>
      <c r="P1654" s="5">
        <v>-1.3895668904192862</v>
      </c>
      <c r="Q1654" s="5">
        <v>9.6347553434255676E-2</v>
      </c>
      <c r="R1654" s="5">
        <f t="shared" si="76"/>
        <v>1.0109167861855564</v>
      </c>
      <c r="S1654" s="5">
        <f t="shared" si="77"/>
        <v>1.0870485870533098</v>
      </c>
      <c r="T1654" s="5">
        <v>1.0109167861855564</v>
      </c>
      <c r="U1654" s="5">
        <v>1.0870485870533098</v>
      </c>
    </row>
    <row r="1655" spans="1:22">
      <c r="A1655" s="5">
        <v>1635</v>
      </c>
      <c r="B1655" s="5">
        <v>1199</v>
      </c>
      <c r="C1655" s="5" t="s">
        <v>37</v>
      </c>
      <c r="D1655" s="5" t="s">
        <v>36</v>
      </c>
      <c r="E1655" s="5" t="s">
        <v>40</v>
      </c>
      <c r="F1655" s="5" t="s">
        <v>183</v>
      </c>
      <c r="G1655" s="6" t="s">
        <v>127</v>
      </c>
      <c r="H1655" s="8">
        <v>3.909881106501454E-2</v>
      </c>
      <c r="I1655">
        <f t="shared" si="75"/>
        <v>-1.4078364486336503</v>
      </c>
      <c r="N1655" s="5">
        <v>4.1746985658928495E-2</v>
      </c>
      <c r="O1655" s="5">
        <v>1.0043399413339546E-2</v>
      </c>
      <c r="P1655" s="5">
        <v>-1.3895668904192862</v>
      </c>
      <c r="Q1655" s="5">
        <v>9.6347553434255676E-2</v>
      </c>
      <c r="R1655" s="5">
        <f t="shared" si="76"/>
        <v>-0.2636731334608356</v>
      </c>
      <c r="S1655" s="5">
        <f t="shared" si="77"/>
        <v>-0.18962140254895718</v>
      </c>
      <c r="T1655" s="5">
        <v>-0.2636731334608356</v>
      </c>
      <c r="U1655" s="5">
        <v>-0.18962140254895718</v>
      </c>
    </row>
    <row r="1656" spans="1:22">
      <c r="A1656" s="5">
        <v>1719</v>
      </c>
      <c r="B1656" s="5">
        <v>1200</v>
      </c>
      <c r="C1656" s="5" t="s">
        <v>37</v>
      </c>
      <c r="D1656" s="5" t="s">
        <v>36</v>
      </c>
      <c r="E1656" s="5" t="s">
        <v>40</v>
      </c>
      <c r="F1656" s="5" t="s">
        <v>183</v>
      </c>
      <c r="G1656" s="6" t="s">
        <v>127</v>
      </c>
      <c r="H1656" s="8">
        <v>0.11488366065266013</v>
      </c>
      <c r="I1656">
        <f t="shared" si="75"/>
        <v>-0.93974173452307119</v>
      </c>
      <c r="N1656" s="5">
        <v>4.1746985658928495E-2</v>
      </c>
      <c r="O1656" s="5">
        <v>1.0043399413339546E-2</v>
      </c>
      <c r="P1656" s="5">
        <v>-1.3895668904192862</v>
      </c>
      <c r="Q1656" s="5">
        <v>9.6347553434255676E-2</v>
      </c>
      <c r="R1656" s="5">
        <f t="shared" si="76"/>
        <v>7.2820637698220194</v>
      </c>
      <c r="S1656" s="5">
        <f t="shared" si="77"/>
        <v>4.6687761117168431</v>
      </c>
      <c r="T1656" s="5">
        <v>7.2820637698220194</v>
      </c>
      <c r="U1656" s="5">
        <v>4.6687761117168431</v>
      </c>
    </row>
    <row r="1657" spans="1:22">
      <c r="A1657" s="144">
        <v>1803</v>
      </c>
      <c r="B1657" s="144" t="s">
        <v>43</v>
      </c>
      <c r="C1657" s="144" t="s">
        <v>37</v>
      </c>
      <c r="D1657" s="144" t="s">
        <v>36</v>
      </c>
      <c r="E1657" s="144" t="s">
        <v>40</v>
      </c>
      <c r="F1657" s="144" t="s">
        <v>183</v>
      </c>
      <c r="G1657" s="145" t="s">
        <v>127</v>
      </c>
      <c r="H1657" s="152">
        <v>3.0637952675899381E-2</v>
      </c>
      <c r="I1657" s="146">
        <f t="shared" si="75"/>
        <v>-1.5137402589893854</v>
      </c>
      <c r="J1657" s="144"/>
      <c r="K1657" s="144"/>
      <c r="L1657" s="144"/>
      <c r="M1657" s="144"/>
      <c r="N1657" s="5">
        <v>4.1746985658928495E-2</v>
      </c>
      <c r="O1657" s="5">
        <v>1.0043399413339546E-2</v>
      </c>
      <c r="P1657" s="5">
        <v>-1.3895668904192862</v>
      </c>
      <c r="Q1657" s="5">
        <v>9.6347553434255676E-2</v>
      </c>
      <c r="R1657" s="144">
        <f t="shared" si="76"/>
        <v>-1.1061028767086774</v>
      </c>
      <c r="S1657" s="144">
        <f t="shared" si="77"/>
        <v>-1.2888066603043629</v>
      </c>
      <c r="T1657" s="144">
        <v>-1.1061028767086774</v>
      </c>
      <c r="U1657" s="144">
        <v>-1.2888066603043629</v>
      </c>
      <c r="V1657" s="144"/>
    </row>
    <row r="1658" spans="1:22">
      <c r="A1658" s="5">
        <v>1887</v>
      </c>
      <c r="B1658" s="5">
        <v>1107</v>
      </c>
      <c r="C1658" s="5" t="s">
        <v>35</v>
      </c>
      <c r="D1658" s="5" t="s">
        <v>36</v>
      </c>
      <c r="E1658" s="5" t="s">
        <v>42</v>
      </c>
      <c r="F1658" s="5" t="s">
        <v>183</v>
      </c>
      <c r="G1658" s="6" t="s">
        <v>127</v>
      </c>
      <c r="H1658" s="8">
        <v>4.5206494837243212E-2</v>
      </c>
      <c r="I1658">
        <f t="shared" si="75"/>
        <v>-1.344799165424408</v>
      </c>
      <c r="N1658" s="5">
        <v>4.1746985658928495E-2</v>
      </c>
      <c r="O1658" s="5">
        <v>1.0043399413339546E-2</v>
      </c>
      <c r="P1658" s="5">
        <v>-1.3895668904192862</v>
      </c>
      <c r="Q1658" s="5">
        <v>9.6347553434255676E-2</v>
      </c>
      <c r="R1658" s="5">
        <f t="shared" si="76"/>
        <v>0.34445599900366702</v>
      </c>
      <c r="S1658" s="5">
        <f t="shared" si="77"/>
        <v>0.46464828009801123</v>
      </c>
      <c r="T1658" s="5">
        <v>0.34445599900366702</v>
      </c>
      <c r="U1658" s="5">
        <v>0.46464828009801123</v>
      </c>
    </row>
    <row r="1659" spans="1:22">
      <c r="A1659" s="5">
        <v>1971</v>
      </c>
      <c r="B1659" s="5">
        <v>1113</v>
      </c>
      <c r="C1659" s="5" t="s">
        <v>35</v>
      </c>
      <c r="D1659" s="5" t="s">
        <v>36</v>
      </c>
      <c r="E1659" s="5" t="s">
        <v>42</v>
      </c>
      <c r="F1659" s="5" t="s">
        <v>183</v>
      </c>
      <c r="G1659" s="6" t="s">
        <v>127</v>
      </c>
      <c r="H1659" s="8">
        <v>3.1284613638402049E-2</v>
      </c>
      <c r="I1659">
        <f t="shared" si="75"/>
        <v>-1.5046692041432643</v>
      </c>
      <c r="N1659" s="5">
        <v>4.1746985658928495E-2</v>
      </c>
      <c r="O1659" s="5">
        <v>1.0043399413339546E-2</v>
      </c>
      <c r="P1659" s="5">
        <v>-1.3895668904192862</v>
      </c>
      <c r="Q1659" s="5">
        <v>9.6347553434255676E-2</v>
      </c>
      <c r="R1659" s="5">
        <f t="shared" si="76"/>
        <v>-1.0417162147938102</v>
      </c>
      <c r="S1659" s="5">
        <f t="shared" si="77"/>
        <v>-1.1946573589179939</v>
      </c>
      <c r="T1659" s="5">
        <v>-1.0417162147938102</v>
      </c>
      <c r="U1659" s="5">
        <v>-1.1946573589179939</v>
      </c>
    </row>
    <row r="1660" spans="1:22">
      <c r="A1660" s="5">
        <v>2055</v>
      </c>
      <c r="B1660" s="5">
        <v>1114</v>
      </c>
      <c r="C1660" s="5" t="s">
        <v>35</v>
      </c>
      <c r="D1660" s="5" t="s">
        <v>36</v>
      </c>
      <c r="E1660" s="5" t="s">
        <v>42</v>
      </c>
      <c r="F1660" s="5" t="s">
        <v>183</v>
      </c>
      <c r="G1660" s="6" t="s">
        <v>127</v>
      </c>
      <c r="H1660" s="8">
        <v>4.0269324320058281E-2</v>
      </c>
      <c r="I1660">
        <f t="shared" si="75"/>
        <v>-1.3950256573687805</v>
      </c>
      <c r="N1660" s="5">
        <v>4.1746985658928495E-2</v>
      </c>
      <c r="O1660" s="5">
        <v>1.0043399413339546E-2</v>
      </c>
      <c r="P1660" s="5">
        <v>-1.3895668904192862</v>
      </c>
      <c r="Q1660" s="5">
        <v>9.6347553434255676E-2</v>
      </c>
      <c r="R1660" s="5">
        <f t="shared" si="76"/>
        <v>-0.14712760869667288</v>
      </c>
      <c r="S1660" s="5">
        <f t="shared" si="77"/>
        <v>-5.6657037515946876E-2</v>
      </c>
      <c r="T1660" s="5">
        <v>-0.14712760869667288</v>
      </c>
      <c r="U1660" s="5">
        <v>-5.6657037515946876E-2</v>
      </c>
    </row>
    <row r="1661" spans="1:22">
      <c r="A1661" s="5">
        <v>2139</v>
      </c>
      <c r="B1661" s="5">
        <v>1115</v>
      </c>
      <c r="C1661" s="5" t="s">
        <v>35</v>
      </c>
      <c r="D1661" s="5" t="s">
        <v>36</v>
      </c>
      <c r="E1661" s="5" t="s">
        <v>42</v>
      </c>
      <c r="F1661" s="5" t="s">
        <v>183</v>
      </c>
      <c r="G1661" s="6" t="s">
        <v>127</v>
      </c>
      <c r="H1661" s="8">
        <v>2.5940675325713276E-2</v>
      </c>
      <c r="I1661">
        <f t="shared" si="75"/>
        <v>-1.5860187219137334</v>
      </c>
      <c r="N1661" s="5">
        <v>4.1746985658928495E-2</v>
      </c>
      <c r="O1661" s="5">
        <v>1.0043399413339546E-2</v>
      </c>
      <c r="P1661" s="5">
        <v>-1.3895668904192862</v>
      </c>
      <c r="Q1661" s="5">
        <v>9.6347553434255676E-2</v>
      </c>
      <c r="R1661" s="5">
        <f t="shared" si="76"/>
        <v>-1.5738008300477855</v>
      </c>
      <c r="S1661" s="5">
        <f t="shared" si="77"/>
        <v>-2.0389913857906037</v>
      </c>
      <c r="T1661" s="5">
        <v>-1.5738008300477855</v>
      </c>
      <c r="U1661" s="5">
        <v>-2.0389913857906037</v>
      </c>
    </row>
    <row r="1662" spans="1:22">
      <c r="A1662" s="5">
        <v>2223</v>
      </c>
      <c r="B1662" s="5">
        <v>1117</v>
      </c>
      <c r="C1662" s="5" t="s">
        <v>35</v>
      </c>
      <c r="D1662" s="5" t="s">
        <v>36</v>
      </c>
      <c r="E1662" s="5" t="s">
        <v>42</v>
      </c>
      <c r="F1662" s="5" t="s">
        <v>183</v>
      </c>
      <c r="G1662" s="6" t="s">
        <v>127</v>
      </c>
      <c r="H1662" s="8">
        <v>3.5402695373992252E-2</v>
      </c>
      <c r="I1662">
        <f t="shared" si="75"/>
        <v>-1.4509636718304479</v>
      </c>
      <c r="N1662" s="5">
        <v>4.1746985658928495E-2</v>
      </c>
      <c r="O1662" s="5">
        <v>1.0043399413339546E-2</v>
      </c>
      <c r="P1662" s="5">
        <v>-1.3895668904192862</v>
      </c>
      <c r="Q1662" s="5">
        <v>9.6347553434255676E-2</v>
      </c>
      <c r="R1662" s="5">
        <f t="shared" si="76"/>
        <v>-0.63168754162159657</v>
      </c>
      <c r="S1662" s="5">
        <f t="shared" si="77"/>
        <v>-0.63724276561995818</v>
      </c>
      <c r="T1662" s="5">
        <v>-0.63168754162159657</v>
      </c>
      <c r="U1662" s="5">
        <v>-0.63724276561995818</v>
      </c>
    </row>
    <row r="1663" spans="1:22">
      <c r="A1663" s="5">
        <v>2307</v>
      </c>
      <c r="B1663" s="5">
        <v>1118</v>
      </c>
      <c r="C1663" s="5" t="s">
        <v>35</v>
      </c>
      <c r="D1663" s="5" t="s">
        <v>36</v>
      </c>
      <c r="E1663" s="5" t="s">
        <v>42</v>
      </c>
      <c r="F1663" s="5" t="s">
        <v>183</v>
      </c>
      <c r="G1663" s="6" t="s">
        <v>127</v>
      </c>
      <c r="H1663" s="8">
        <v>4.1944570242745539E-2</v>
      </c>
      <c r="I1663">
        <f t="shared" si="75"/>
        <v>-1.3773242509553505</v>
      </c>
      <c r="N1663" s="5">
        <v>4.1746985658928495E-2</v>
      </c>
      <c r="O1663" s="5">
        <v>1.0043399413339546E-2</v>
      </c>
      <c r="P1663" s="5">
        <v>-1.3895668904192862</v>
      </c>
      <c r="Q1663" s="5">
        <v>9.6347553434255676E-2</v>
      </c>
      <c r="R1663" s="5">
        <f t="shared" si="76"/>
        <v>1.9673078375695586E-2</v>
      </c>
      <c r="S1663" s="5">
        <f t="shared" si="77"/>
        <v>0.12706746593508086</v>
      </c>
      <c r="T1663" s="5">
        <v>1.9673078375695586E-2</v>
      </c>
      <c r="U1663" s="5">
        <v>0.12706746593508086</v>
      </c>
    </row>
    <row r="1664" spans="1:22">
      <c r="A1664" s="5">
        <v>2391</v>
      </c>
      <c r="B1664" s="5">
        <v>1119</v>
      </c>
      <c r="C1664" s="5" t="s">
        <v>35</v>
      </c>
      <c r="D1664" s="5" t="s">
        <v>36</v>
      </c>
      <c r="E1664" s="5" t="s">
        <v>42</v>
      </c>
      <c r="F1664" s="5" t="s">
        <v>183</v>
      </c>
      <c r="G1664" s="6" t="s">
        <v>127</v>
      </c>
      <c r="H1664" s="8">
        <v>5.0362037417006872E-2</v>
      </c>
      <c r="I1664">
        <f t="shared" si="75"/>
        <v>-1.2978967086462856</v>
      </c>
      <c r="N1664" s="5">
        <v>4.1746985658928495E-2</v>
      </c>
      <c r="O1664" s="5">
        <v>1.0043399413339546E-2</v>
      </c>
      <c r="P1664" s="5">
        <v>-1.3895668904192862</v>
      </c>
      <c r="Q1664" s="5">
        <v>9.6347553434255676E-2</v>
      </c>
      <c r="R1664" s="5">
        <f t="shared" si="76"/>
        <v>0.85778245029625599</v>
      </c>
      <c r="S1664" s="5">
        <f t="shared" si="77"/>
        <v>0.95145313508716356</v>
      </c>
      <c r="T1664" s="5">
        <v>0.85778245029625599</v>
      </c>
      <c r="U1664" s="5">
        <v>0.95145313508716356</v>
      </c>
    </row>
    <row r="1665" spans="1:30">
      <c r="A1665" s="5">
        <v>2475</v>
      </c>
      <c r="B1665" s="5">
        <v>1204</v>
      </c>
      <c r="C1665" s="5" t="s">
        <v>35</v>
      </c>
      <c r="D1665" s="5" t="s">
        <v>36</v>
      </c>
      <c r="E1665" s="5" t="s">
        <v>42</v>
      </c>
      <c r="F1665" s="5" t="s">
        <v>183</v>
      </c>
      <c r="G1665" s="6" t="s">
        <v>127</v>
      </c>
      <c r="H1665" s="8">
        <v>4.5575848950750175E-2</v>
      </c>
      <c r="I1665">
        <f t="shared" si="75"/>
        <v>-1.3412652329046413</v>
      </c>
      <c r="N1665" s="5">
        <v>4.1746985658928495E-2</v>
      </c>
      <c r="O1665" s="5">
        <v>1.0043399413339546E-2</v>
      </c>
      <c r="P1665" s="5">
        <v>-1.3895668904192862</v>
      </c>
      <c r="Q1665" s="5">
        <v>9.6347553434255676E-2</v>
      </c>
      <c r="R1665" s="5">
        <f t="shared" si="76"/>
        <v>0.38123180551160996</v>
      </c>
      <c r="S1665" s="5">
        <f t="shared" si="77"/>
        <v>0.50132728640176949</v>
      </c>
      <c r="T1665" s="5">
        <v>0.38123180551160996</v>
      </c>
      <c r="U1665" s="5">
        <v>0.50132728640176949</v>
      </c>
    </row>
    <row r="1666" spans="1:30">
      <c r="A1666" s="5">
        <v>2559</v>
      </c>
      <c r="B1666" s="5">
        <v>1205</v>
      </c>
      <c r="C1666" s="5" t="s">
        <v>35</v>
      </c>
      <c r="D1666" s="5" t="s">
        <v>36</v>
      </c>
      <c r="E1666" s="5" t="s">
        <v>42</v>
      </c>
      <c r="F1666" s="5" t="s">
        <v>183</v>
      </c>
      <c r="G1666" s="6" t="s">
        <v>127</v>
      </c>
      <c r="H1666" s="8">
        <v>3.0918504085512694E-2</v>
      </c>
      <c r="I1666">
        <f t="shared" ref="I1666:I1729" si="78">LOG(H1666)</f>
        <v>-1.5097815264976728</v>
      </c>
      <c r="N1666" s="5">
        <v>4.1746985658928495E-2</v>
      </c>
      <c r="O1666" s="5">
        <v>1.0043399413339546E-2</v>
      </c>
      <c r="P1666" s="5">
        <v>-1.3895668904192862</v>
      </c>
      <c r="Q1666" s="5">
        <v>9.6347553434255676E-2</v>
      </c>
      <c r="R1666" s="5">
        <f t="shared" ref="R1666:R1729" si="79">(H1666-N1666)/O1666</f>
        <v>-1.0781689672755139</v>
      </c>
      <c r="S1666" s="5">
        <f t="shared" ref="S1666:S1729" si="80">(I1666-P1666)/Q1666</f>
        <v>-1.24771861654398</v>
      </c>
      <c r="T1666" s="5">
        <v>-1.0781689672755139</v>
      </c>
      <c r="U1666" s="5">
        <v>-1.24771861654398</v>
      </c>
    </row>
    <row r="1667" spans="1:30">
      <c r="A1667" s="5">
        <v>2643</v>
      </c>
      <c r="B1667" s="5">
        <v>1206</v>
      </c>
      <c r="C1667" s="5" t="s">
        <v>35</v>
      </c>
      <c r="D1667" s="5" t="s">
        <v>36</v>
      </c>
      <c r="E1667" s="5" t="s">
        <v>42</v>
      </c>
      <c r="F1667" s="5" t="s">
        <v>183</v>
      </c>
      <c r="G1667" s="6" t="s">
        <v>127</v>
      </c>
      <c r="H1667" s="8">
        <v>3.891200729897689E-2</v>
      </c>
      <c r="I1667">
        <f t="shared" si="78"/>
        <v>-1.4099163652799453</v>
      </c>
      <c r="N1667" s="5">
        <v>4.1746985658928495E-2</v>
      </c>
      <c r="O1667" s="5">
        <v>1.0043399413339546E-2</v>
      </c>
      <c r="P1667" s="5">
        <v>-1.3895668904192862</v>
      </c>
      <c r="Q1667" s="5">
        <v>9.6347553434255676E-2</v>
      </c>
      <c r="R1667" s="5">
        <f t="shared" si="79"/>
        <v>-0.28227278865223804</v>
      </c>
      <c r="S1667" s="5">
        <f t="shared" si="80"/>
        <v>-0.21120904615958916</v>
      </c>
      <c r="T1667" s="5">
        <v>-0.28227278865223804</v>
      </c>
      <c r="U1667" s="5">
        <v>-0.21120904615958916</v>
      </c>
    </row>
    <row r="1668" spans="1:30">
      <c r="A1668" s="5">
        <v>39</v>
      </c>
      <c r="B1668" s="5">
        <v>1120</v>
      </c>
      <c r="C1668" s="5" t="s">
        <v>35</v>
      </c>
      <c r="D1668" s="5" t="s">
        <v>36</v>
      </c>
      <c r="E1668" s="5" t="s">
        <v>40</v>
      </c>
      <c r="F1668" s="5" t="s">
        <v>183</v>
      </c>
      <c r="G1668" s="6" t="s">
        <v>127</v>
      </c>
      <c r="H1668" s="8">
        <v>3.7186516977091584E-2</v>
      </c>
      <c r="I1668">
        <f t="shared" si="78"/>
        <v>-1.4296144973191058</v>
      </c>
      <c r="N1668" s="5">
        <v>4.1746985658928495E-2</v>
      </c>
      <c r="O1668" s="5">
        <v>1.0043399413339546E-2</v>
      </c>
      <c r="P1668" s="5">
        <v>-1.3895668904192862</v>
      </c>
      <c r="Q1668" s="5">
        <v>9.6347553434255676E-2</v>
      </c>
      <c r="R1668" s="5">
        <f t="shared" si="79"/>
        <v>-0.45407620409676636</v>
      </c>
      <c r="S1668" s="5">
        <f t="shared" si="80"/>
        <v>-0.41565774606977246</v>
      </c>
      <c r="T1668" s="5">
        <v>-0.45407620409676636</v>
      </c>
      <c r="U1668" s="5">
        <v>-0.41565774606977246</v>
      </c>
    </row>
    <row r="1669" spans="1:30">
      <c r="A1669" s="5">
        <v>123</v>
      </c>
      <c r="B1669" s="5">
        <v>1126</v>
      </c>
      <c r="C1669" s="5" t="s">
        <v>35</v>
      </c>
      <c r="D1669" s="5" t="s">
        <v>36</v>
      </c>
      <c r="E1669" s="5" t="s">
        <v>40</v>
      </c>
      <c r="F1669" s="5" t="s">
        <v>183</v>
      </c>
      <c r="G1669" s="6" t="s">
        <v>127</v>
      </c>
      <c r="H1669" s="8">
        <v>3.7994395593171887E-2</v>
      </c>
      <c r="I1669">
        <f t="shared" si="78"/>
        <v>-1.4202804597638006</v>
      </c>
      <c r="N1669" s="5">
        <v>4.1746985658928495E-2</v>
      </c>
      <c r="O1669" s="5">
        <v>1.0043399413339546E-2</v>
      </c>
      <c r="P1669" s="5">
        <v>-1.3895668904192862</v>
      </c>
      <c r="Q1669" s="5">
        <v>9.6347553434255676E-2</v>
      </c>
      <c r="R1669" s="5">
        <f t="shared" si="79"/>
        <v>-0.37363744199722404</v>
      </c>
      <c r="S1669" s="5">
        <f t="shared" si="80"/>
        <v>-0.31877892328083157</v>
      </c>
      <c r="T1669" s="5">
        <v>-0.37363744199722404</v>
      </c>
      <c r="U1669" s="5">
        <v>-0.31877892328083157</v>
      </c>
    </row>
    <row r="1670" spans="1:30">
      <c r="A1670" s="5">
        <v>207</v>
      </c>
      <c r="B1670" s="5">
        <v>1127</v>
      </c>
      <c r="C1670" s="5" t="s">
        <v>35</v>
      </c>
      <c r="D1670" s="5" t="s">
        <v>36</v>
      </c>
      <c r="E1670" s="5" t="s">
        <v>40</v>
      </c>
      <c r="F1670" s="5" t="s">
        <v>183</v>
      </c>
      <c r="G1670" s="6" t="s">
        <v>127</v>
      </c>
      <c r="H1670" s="8">
        <v>3.2785296640893365E-2</v>
      </c>
      <c r="I1670">
        <f t="shared" si="78"/>
        <v>-1.4843208824894509</v>
      </c>
      <c r="N1670" s="5">
        <v>4.1746985658928495E-2</v>
      </c>
      <c r="O1670" s="5">
        <v>1.0043399413339546E-2</v>
      </c>
      <c r="P1670" s="5">
        <v>-1.3895668904192862</v>
      </c>
      <c r="Q1670" s="5">
        <v>9.6347553434255676E-2</v>
      </c>
      <c r="R1670" s="5">
        <f t="shared" si="79"/>
        <v>-0.8922963878278406</v>
      </c>
      <c r="S1670" s="5">
        <f t="shared" si="80"/>
        <v>-0.98346028199690305</v>
      </c>
      <c r="T1670" s="5">
        <v>-0.8922963878278406</v>
      </c>
      <c r="U1670" s="5">
        <v>-0.98346028199690305</v>
      </c>
    </row>
    <row r="1671" spans="1:30">
      <c r="A1671" s="5">
        <v>291</v>
      </c>
      <c r="B1671" s="5">
        <v>1128</v>
      </c>
      <c r="C1671" s="5" t="s">
        <v>35</v>
      </c>
      <c r="D1671" s="5" t="s">
        <v>36</v>
      </c>
      <c r="E1671" s="5" t="s">
        <v>40</v>
      </c>
      <c r="F1671" s="5" t="s">
        <v>183</v>
      </c>
      <c r="G1671" s="6" t="s">
        <v>127</v>
      </c>
      <c r="H1671" s="8">
        <v>4.1416880676819125E-2</v>
      </c>
      <c r="I1671">
        <f t="shared" si="78"/>
        <v>-1.3828226132131702</v>
      </c>
      <c r="N1671" s="5">
        <v>4.1746985658928495E-2</v>
      </c>
      <c r="O1671" s="5">
        <v>1.0043399413339546E-2</v>
      </c>
      <c r="P1671" s="5">
        <v>-1.3895668904192862</v>
      </c>
      <c r="Q1671" s="5">
        <v>9.6347553434255676E-2</v>
      </c>
      <c r="R1671" s="5">
        <f t="shared" si="79"/>
        <v>-3.2867853654304384E-2</v>
      </c>
      <c r="S1671" s="5">
        <f t="shared" si="80"/>
        <v>6.999946512101099E-2</v>
      </c>
      <c r="T1671" s="5">
        <v>-3.2867853654304384E-2</v>
      </c>
      <c r="U1671" s="5">
        <v>6.999946512101099E-2</v>
      </c>
    </row>
    <row r="1672" spans="1:30">
      <c r="A1672" s="5">
        <v>375</v>
      </c>
      <c r="B1672" s="5">
        <v>1142</v>
      </c>
      <c r="C1672" s="5" t="s">
        <v>35</v>
      </c>
      <c r="D1672" s="5" t="s">
        <v>36</v>
      </c>
      <c r="E1672" s="5" t="s">
        <v>40</v>
      </c>
      <c r="F1672" s="5" t="s">
        <v>183</v>
      </c>
      <c r="G1672" s="6" t="s">
        <v>127</v>
      </c>
      <c r="H1672" s="8">
        <v>4.5138882620329127E-2</v>
      </c>
      <c r="I1672">
        <f t="shared" si="78"/>
        <v>-1.3454491957640493</v>
      </c>
      <c r="N1672" s="5">
        <v>4.1746985658928495E-2</v>
      </c>
      <c r="O1672" s="5">
        <v>1.0043399413339546E-2</v>
      </c>
      <c r="P1672" s="5">
        <v>-1.3895668904192862</v>
      </c>
      <c r="Q1672" s="5">
        <v>9.6347553434255676E-2</v>
      </c>
      <c r="R1672" s="5">
        <f t="shared" si="79"/>
        <v>0.33772399381981627</v>
      </c>
      <c r="S1672" s="5">
        <f t="shared" si="80"/>
        <v>0.45790155621690259</v>
      </c>
      <c r="T1672" s="5">
        <v>0.33772399381981627</v>
      </c>
      <c r="U1672" s="5">
        <v>0.45790155621690259</v>
      </c>
    </row>
    <row r="1673" spans="1:30">
      <c r="A1673" s="5">
        <v>459</v>
      </c>
      <c r="B1673" s="5">
        <v>1143</v>
      </c>
      <c r="C1673" s="5" t="s">
        <v>35</v>
      </c>
      <c r="D1673" s="5" t="s">
        <v>36</v>
      </c>
      <c r="E1673" s="5" t="s">
        <v>40</v>
      </c>
      <c r="F1673" s="5" t="s">
        <v>183</v>
      </c>
      <c r="G1673" s="6" t="s">
        <v>127</v>
      </c>
      <c r="H1673" s="8">
        <v>6.6912799030391573E-2</v>
      </c>
      <c r="I1673">
        <f t="shared" si="78"/>
        <v>-1.1744908027610053</v>
      </c>
      <c r="N1673" s="5">
        <v>4.1746985658928495E-2</v>
      </c>
      <c r="O1673" s="5">
        <v>1.0043399413339546E-2</v>
      </c>
      <c r="P1673" s="5">
        <v>-1.3895668904192862</v>
      </c>
      <c r="Q1673" s="5">
        <v>9.6347553434255676E-2</v>
      </c>
      <c r="R1673" s="5">
        <f t="shared" si="79"/>
        <v>2.5057067169944558</v>
      </c>
      <c r="S1673" s="5">
        <f t="shared" si="80"/>
        <v>2.2322942305436078</v>
      </c>
      <c r="T1673" s="5">
        <v>2.5057067169944558</v>
      </c>
      <c r="U1673" s="5">
        <v>2.2322942305436078</v>
      </c>
    </row>
    <row r="1674" spans="1:30">
      <c r="A1674" s="5">
        <v>543</v>
      </c>
      <c r="B1674" s="5">
        <v>1144</v>
      </c>
      <c r="C1674" s="5" t="s">
        <v>35</v>
      </c>
      <c r="D1674" s="5" t="s">
        <v>36</v>
      </c>
      <c r="E1674" s="5" t="s">
        <v>40</v>
      </c>
      <c r="F1674" s="5" t="s">
        <v>183</v>
      </c>
      <c r="G1674" s="6" t="s">
        <v>127</v>
      </c>
      <c r="H1674" s="8">
        <v>3.8978705182759178E-2</v>
      </c>
      <c r="I1674">
        <f t="shared" si="78"/>
        <v>-1.4091725916248261</v>
      </c>
      <c r="N1674" s="5">
        <v>4.1746985658928495E-2</v>
      </c>
      <c r="O1674" s="5">
        <v>1.0043399413339546E-2</v>
      </c>
      <c r="P1674" s="5">
        <v>-1.3895668904192862</v>
      </c>
      <c r="Q1674" s="5">
        <v>9.6347553434255676E-2</v>
      </c>
      <c r="R1674" s="5">
        <f t="shared" si="79"/>
        <v>-0.27563182168106487</v>
      </c>
      <c r="S1674" s="5">
        <f t="shared" si="80"/>
        <v>-0.20348935190054637</v>
      </c>
      <c r="T1674" s="5">
        <v>-0.27563182168106487</v>
      </c>
      <c r="U1674" s="5">
        <v>-0.20348935190054637</v>
      </c>
    </row>
    <row r="1675" spans="1:30">
      <c r="A1675" s="5">
        <v>627</v>
      </c>
      <c r="B1675" s="5">
        <v>1145</v>
      </c>
      <c r="C1675" s="5" t="s">
        <v>35</v>
      </c>
      <c r="D1675" s="5" t="s">
        <v>36</v>
      </c>
      <c r="E1675" s="5" t="s">
        <v>40</v>
      </c>
      <c r="F1675" s="5" t="s">
        <v>183</v>
      </c>
      <c r="G1675" s="6" t="s">
        <v>127</v>
      </c>
      <c r="H1675" s="8">
        <v>3.9899533614321074E-2</v>
      </c>
      <c r="I1675">
        <f t="shared" si="78"/>
        <v>-1.3990321807521136</v>
      </c>
      <c r="N1675" s="5">
        <v>4.1746985658928495E-2</v>
      </c>
      <c r="O1675" s="5">
        <v>1.0043399413339546E-2</v>
      </c>
      <c r="P1675" s="5">
        <v>-1.3895668904192862</v>
      </c>
      <c r="Q1675" s="5">
        <v>9.6347553434255676E-2</v>
      </c>
      <c r="R1675" s="5">
        <f t="shared" si="79"/>
        <v>-0.1839468857679456</v>
      </c>
      <c r="S1675" s="5">
        <f t="shared" si="80"/>
        <v>-9.8241107277168047E-2</v>
      </c>
      <c r="T1675" s="5">
        <v>-0.1839468857679456</v>
      </c>
      <c r="U1675" s="5">
        <v>-9.8241107277168047E-2</v>
      </c>
      <c r="AD1675" s="8"/>
    </row>
    <row r="1676" spans="1:30">
      <c r="A1676" s="5">
        <v>711</v>
      </c>
      <c r="B1676" s="5">
        <v>1146</v>
      </c>
      <c r="C1676" s="5" t="s">
        <v>35</v>
      </c>
      <c r="D1676" s="5" t="s">
        <v>36</v>
      </c>
      <c r="E1676" s="5" t="s">
        <v>40</v>
      </c>
      <c r="F1676" s="5" t="s">
        <v>183</v>
      </c>
      <c r="G1676" s="6" t="s">
        <v>127</v>
      </c>
      <c r="H1676" s="8">
        <v>3.955707666197248E-2</v>
      </c>
      <c r="I1676">
        <f t="shared" si="78"/>
        <v>-1.4027758110203938</v>
      </c>
      <c r="N1676" s="5">
        <v>4.1746985658928495E-2</v>
      </c>
      <c r="O1676" s="5">
        <v>1.0043399413339546E-2</v>
      </c>
      <c r="P1676" s="5">
        <v>-1.3895668904192862</v>
      </c>
      <c r="Q1676" s="5">
        <v>9.6347553434255676E-2</v>
      </c>
      <c r="R1676" s="5">
        <f t="shared" si="79"/>
        <v>-0.21804459892806802</v>
      </c>
      <c r="S1676" s="5">
        <f t="shared" si="80"/>
        <v>-0.13709658554143775</v>
      </c>
      <c r="T1676" s="5">
        <v>-0.21804459892806802</v>
      </c>
      <c r="U1676" s="5">
        <v>-0.13709658554143775</v>
      </c>
    </row>
    <row r="1677" spans="1:30">
      <c r="A1677" s="5">
        <v>795</v>
      </c>
      <c r="B1677" s="5">
        <v>1158</v>
      </c>
      <c r="C1677" s="5" t="s">
        <v>35</v>
      </c>
      <c r="D1677" s="5" t="s">
        <v>36</v>
      </c>
      <c r="E1677" s="5" t="s">
        <v>40</v>
      </c>
      <c r="F1677" s="5" t="s">
        <v>183</v>
      </c>
      <c r="G1677" s="6" t="s">
        <v>127</v>
      </c>
      <c r="H1677" s="8">
        <v>3.7469530906648452E-2</v>
      </c>
      <c r="I1677">
        <f t="shared" si="78"/>
        <v>-1.4263217439472833</v>
      </c>
      <c r="N1677" s="5">
        <v>4.1746985658928495E-2</v>
      </c>
      <c r="O1677" s="5">
        <v>1.0043399413339546E-2</v>
      </c>
      <c r="P1677" s="5">
        <v>-1.3895668904192862</v>
      </c>
      <c r="Q1677" s="5">
        <v>9.6347553434255676E-2</v>
      </c>
      <c r="R1677" s="5">
        <f t="shared" si="79"/>
        <v>-0.42589710677032017</v>
      </c>
      <c r="S1677" s="5">
        <f t="shared" si="80"/>
        <v>-0.3814819600279461</v>
      </c>
      <c r="T1677" s="5">
        <v>-0.42589710677032017</v>
      </c>
      <c r="U1677" s="5">
        <v>-0.3814819600279461</v>
      </c>
    </row>
    <row r="1678" spans="1:30">
      <c r="A1678" s="5">
        <v>879</v>
      </c>
      <c r="B1678" s="5">
        <v>1159</v>
      </c>
      <c r="C1678" s="5" t="s">
        <v>35</v>
      </c>
      <c r="D1678" s="5" t="s">
        <v>36</v>
      </c>
      <c r="E1678" s="5" t="s">
        <v>40</v>
      </c>
      <c r="F1678" s="5" t="s">
        <v>183</v>
      </c>
      <c r="G1678" s="6" t="s">
        <v>127</v>
      </c>
      <c r="H1678" s="8">
        <v>3.769946470657435E-2</v>
      </c>
      <c r="I1678">
        <f t="shared" si="78"/>
        <v>-1.4236648162831038</v>
      </c>
      <c r="N1678" s="5">
        <v>4.1746985658928495E-2</v>
      </c>
      <c r="O1678" s="5">
        <v>1.0043399413339546E-2</v>
      </c>
      <c r="P1678" s="5">
        <v>-1.3895668904192862</v>
      </c>
      <c r="Q1678" s="5">
        <v>9.6347553434255676E-2</v>
      </c>
      <c r="R1678" s="5">
        <f t="shared" si="79"/>
        <v>-0.40300308548699831</v>
      </c>
      <c r="S1678" s="5">
        <f t="shared" si="80"/>
        <v>-0.35390546670274231</v>
      </c>
      <c r="T1678" s="5">
        <v>-0.40300308548699831</v>
      </c>
      <c r="U1678" s="5">
        <v>-0.35390546670274231</v>
      </c>
    </row>
    <row r="1679" spans="1:30">
      <c r="A1679" s="5">
        <v>2821</v>
      </c>
      <c r="B1679" s="5">
        <v>1101</v>
      </c>
      <c r="C1679" s="5" t="s">
        <v>37</v>
      </c>
      <c r="D1679" s="5" t="s">
        <v>36</v>
      </c>
      <c r="E1679" s="5" t="s">
        <v>42</v>
      </c>
      <c r="F1679" s="5" t="s">
        <v>183</v>
      </c>
      <c r="G1679" s="6" t="s">
        <v>137</v>
      </c>
      <c r="H1679" s="8">
        <v>3.3906239997379815E-2</v>
      </c>
      <c r="I1679">
        <f t="shared" si="78"/>
        <v>-1.4697203682557896</v>
      </c>
      <c r="J1679" s="30">
        <f>AVERAGE(H1679:H1689)</f>
        <v>4.4540976920106549E-2</v>
      </c>
      <c r="K1679" s="30">
        <f>STDEV(H1679:H1689)</f>
        <v>1.0169015916712206E-2</v>
      </c>
      <c r="L1679" s="30">
        <f>AVERAGE(I1679:I1689)</f>
        <v>-1.3601233269803485</v>
      </c>
      <c r="M1679" s="30">
        <f>STDEV(I1679:I1689)</f>
        <v>8.9110570801579983E-2</v>
      </c>
      <c r="N1679" s="5">
        <v>4.4540976920106549E-2</v>
      </c>
      <c r="O1679" s="5">
        <v>1.0169015916712206E-2</v>
      </c>
      <c r="P1679" s="5">
        <v>-1.3601233269803485</v>
      </c>
      <c r="Q1679" s="5">
        <v>8.9110570801579983E-2</v>
      </c>
      <c r="R1679" s="5">
        <f t="shared" si="79"/>
        <v>-1.0457980408162348</v>
      </c>
      <c r="S1679" s="5">
        <f t="shared" si="80"/>
        <v>-1.2298994416664402</v>
      </c>
      <c r="T1679" s="5">
        <v>-1.0457980408162348</v>
      </c>
      <c r="U1679" s="5">
        <v>-1.2298994416664402</v>
      </c>
    </row>
    <row r="1680" spans="1:30">
      <c r="A1680" s="5">
        <v>2905</v>
      </c>
      <c r="B1680" s="5">
        <v>1102</v>
      </c>
      <c r="C1680" s="5" t="s">
        <v>37</v>
      </c>
      <c r="D1680" s="5" t="s">
        <v>36</v>
      </c>
      <c r="E1680" s="5" t="s">
        <v>42</v>
      </c>
      <c r="F1680" s="5" t="s">
        <v>183</v>
      </c>
      <c r="G1680" s="6" t="s">
        <v>137</v>
      </c>
      <c r="H1680" s="8">
        <v>4.3811792667168517E-2</v>
      </c>
      <c r="I1680">
        <f t="shared" si="78"/>
        <v>-1.3584089762322125</v>
      </c>
      <c r="N1680" s="5">
        <v>4.4540976920106549E-2</v>
      </c>
      <c r="O1680" s="5">
        <v>1.0169015916712206E-2</v>
      </c>
      <c r="P1680" s="5">
        <v>-1.3601233269803485</v>
      </c>
      <c r="Q1680" s="5">
        <v>8.9110570801579983E-2</v>
      </c>
      <c r="R1680" s="5">
        <f t="shared" si="79"/>
        <v>-7.1706471787467557E-2</v>
      </c>
      <c r="S1680" s="5">
        <f t="shared" si="80"/>
        <v>1.9238466690482559E-2</v>
      </c>
      <c r="T1680" s="5">
        <v>-7.1706471787467557E-2</v>
      </c>
      <c r="U1680" s="5">
        <v>1.9238466690482559E-2</v>
      </c>
    </row>
    <row r="1681" spans="1:21">
      <c r="A1681" s="5">
        <v>2989</v>
      </c>
      <c r="B1681" s="5">
        <v>1103</v>
      </c>
      <c r="C1681" s="5" t="s">
        <v>37</v>
      </c>
      <c r="D1681" s="5" t="s">
        <v>36</v>
      </c>
      <c r="E1681" s="5" t="s">
        <v>42</v>
      </c>
      <c r="F1681" s="5" t="s">
        <v>183</v>
      </c>
      <c r="G1681" s="6" t="s">
        <v>137</v>
      </c>
      <c r="H1681" s="8">
        <v>4.6566194198736623E-2</v>
      </c>
      <c r="I1681">
        <f t="shared" si="78"/>
        <v>-1.3319292550032438</v>
      </c>
      <c r="N1681" s="5">
        <v>4.4540976920106549E-2</v>
      </c>
      <c r="O1681" s="5">
        <v>1.0169015916712206E-2</v>
      </c>
      <c r="P1681" s="5">
        <v>-1.3601233269803485</v>
      </c>
      <c r="Q1681" s="5">
        <v>8.9110570801579983E-2</v>
      </c>
      <c r="R1681" s="5">
        <f t="shared" si="79"/>
        <v>0.19915567988262683</v>
      </c>
      <c r="S1681" s="5">
        <f t="shared" si="80"/>
        <v>0.31639424732093485</v>
      </c>
      <c r="T1681" s="5">
        <v>0.19915567988262683</v>
      </c>
      <c r="U1681" s="5">
        <v>0.31639424732093485</v>
      </c>
    </row>
    <row r="1682" spans="1:21">
      <c r="A1682" s="5">
        <v>3073</v>
      </c>
      <c r="B1682" s="5">
        <v>1184</v>
      </c>
      <c r="C1682" s="5" t="s">
        <v>37</v>
      </c>
      <c r="D1682" s="5" t="s">
        <v>36</v>
      </c>
      <c r="E1682" s="5" t="s">
        <v>42</v>
      </c>
      <c r="F1682" s="5" t="s">
        <v>183</v>
      </c>
      <c r="G1682" s="6" t="s">
        <v>137</v>
      </c>
      <c r="H1682" s="8">
        <v>7.0398582793894687E-2</v>
      </c>
      <c r="I1682">
        <f t="shared" si="78"/>
        <v>-1.1524360836275813</v>
      </c>
      <c r="N1682" s="5">
        <v>4.4540976920106549E-2</v>
      </c>
      <c r="O1682" s="5">
        <v>1.0169015916712206E-2</v>
      </c>
      <c r="P1682" s="5">
        <v>-1.3601233269803485</v>
      </c>
      <c r="Q1682" s="5">
        <v>8.9110570801579983E-2</v>
      </c>
      <c r="R1682" s="5">
        <f t="shared" si="79"/>
        <v>2.54278349897089</v>
      </c>
      <c r="S1682" s="5">
        <f t="shared" si="80"/>
        <v>2.3306689821931297</v>
      </c>
      <c r="T1682" s="5">
        <v>2.54278349897089</v>
      </c>
      <c r="U1682" s="5">
        <v>2.3306689821931297</v>
      </c>
    </row>
    <row r="1683" spans="1:21">
      <c r="A1683" s="5">
        <v>3157</v>
      </c>
      <c r="B1683" s="5">
        <v>1185</v>
      </c>
      <c r="C1683" s="5" t="s">
        <v>37</v>
      </c>
      <c r="D1683" s="5" t="s">
        <v>36</v>
      </c>
      <c r="E1683" s="5" t="s">
        <v>42</v>
      </c>
      <c r="F1683" s="5" t="s">
        <v>183</v>
      </c>
      <c r="G1683" s="6" t="s">
        <v>137</v>
      </c>
      <c r="H1683" s="8">
        <v>3.5345216281350574E-2</v>
      </c>
      <c r="I1683">
        <f t="shared" si="78"/>
        <v>-1.45166935649781</v>
      </c>
      <c r="N1683" s="5">
        <v>4.4540976920106549E-2</v>
      </c>
      <c r="O1683" s="5">
        <v>1.0169015916712206E-2</v>
      </c>
      <c r="P1683" s="5">
        <v>-1.3601233269803485</v>
      </c>
      <c r="Q1683" s="5">
        <v>8.9110570801579983E-2</v>
      </c>
      <c r="R1683" s="5">
        <f t="shared" si="79"/>
        <v>-0.90429208824850593</v>
      </c>
      <c r="S1683" s="5">
        <f t="shared" si="80"/>
        <v>-1.0273307498086224</v>
      </c>
      <c r="T1683" s="5">
        <v>-0.90429208824850593</v>
      </c>
      <c r="U1683" s="5">
        <v>-1.0273307498086224</v>
      </c>
    </row>
    <row r="1684" spans="1:21">
      <c r="A1684" s="5">
        <v>3241</v>
      </c>
      <c r="B1684" s="5">
        <v>1186</v>
      </c>
      <c r="C1684" s="5" t="s">
        <v>37</v>
      </c>
      <c r="D1684" s="5" t="s">
        <v>36</v>
      </c>
      <c r="E1684" s="5" t="s">
        <v>42</v>
      </c>
      <c r="F1684" s="5" t="s">
        <v>183</v>
      </c>
      <c r="G1684" s="6" t="s">
        <v>137</v>
      </c>
      <c r="H1684" s="8">
        <v>3.774543357596466E-2</v>
      </c>
      <c r="I1684">
        <f t="shared" si="78"/>
        <v>-1.42313558159022</v>
      </c>
      <c r="N1684" s="5">
        <v>4.4540976920106549E-2</v>
      </c>
      <c r="O1684" s="5">
        <v>1.0169015916712206E-2</v>
      </c>
      <c r="P1684" s="5">
        <v>-1.3601233269803485</v>
      </c>
      <c r="Q1684" s="5">
        <v>8.9110570801579983E-2</v>
      </c>
      <c r="R1684" s="5">
        <f t="shared" si="79"/>
        <v>-0.66825968213638021</v>
      </c>
      <c r="S1684" s="5">
        <f t="shared" si="80"/>
        <v>-0.70712435172454569</v>
      </c>
      <c r="T1684" s="5">
        <v>-0.66825968213638021</v>
      </c>
      <c r="U1684" s="5">
        <v>-0.70712435172454569</v>
      </c>
    </row>
    <row r="1685" spans="1:21">
      <c r="A1685" s="5">
        <v>3325</v>
      </c>
      <c r="B1685" s="5">
        <v>1195</v>
      </c>
      <c r="C1685" s="5" t="s">
        <v>37</v>
      </c>
      <c r="D1685" s="5" t="s">
        <v>36</v>
      </c>
      <c r="E1685" s="5" t="s">
        <v>42</v>
      </c>
      <c r="F1685" s="5" t="s">
        <v>183</v>
      </c>
      <c r="G1685" s="6" t="s">
        <v>137</v>
      </c>
      <c r="H1685" s="8">
        <v>3.8599300040382895E-2</v>
      </c>
      <c r="I1685">
        <f t="shared" si="78"/>
        <v>-1.4134205707519629</v>
      </c>
      <c r="N1685" s="5">
        <v>4.4540976920106549E-2</v>
      </c>
      <c r="O1685" s="5">
        <v>1.0169015916712206E-2</v>
      </c>
      <c r="P1685" s="5">
        <v>-1.3601233269803485</v>
      </c>
      <c r="Q1685" s="5">
        <v>8.9110570801579983E-2</v>
      </c>
      <c r="R1685" s="5">
        <f t="shared" si="79"/>
        <v>-0.58429221946234178</v>
      </c>
      <c r="S1685" s="5">
        <f t="shared" si="80"/>
        <v>-0.59810237205516126</v>
      </c>
      <c r="T1685" s="5">
        <v>-0.58429221946234178</v>
      </c>
      <c r="U1685" s="5">
        <v>-0.59810237205516126</v>
      </c>
    </row>
    <row r="1686" spans="1:21">
      <c r="A1686" s="5">
        <v>3409</v>
      </c>
      <c r="B1686" s="5">
        <v>1196</v>
      </c>
      <c r="C1686" s="5" t="s">
        <v>37</v>
      </c>
      <c r="D1686" s="5" t="s">
        <v>36</v>
      </c>
      <c r="E1686" s="5" t="s">
        <v>42</v>
      </c>
      <c r="F1686" s="5" t="s">
        <v>183</v>
      </c>
      <c r="G1686" s="6" t="s">
        <v>137</v>
      </c>
      <c r="H1686" s="8">
        <v>5.1956646472949924E-2</v>
      </c>
      <c r="I1686">
        <f t="shared" si="78"/>
        <v>-1.2843588881088981</v>
      </c>
      <c r="N1686" s="5">
        <v>4.4540976920106549E-2</v>
      </c>
      <c r="O1686" s="5">
        <v>1.0169015916712206E-2</v>
      </c>
      <c r="P1686" s="5">
        <v>-1.3601233269803485</v>
      </c>
      <c r="Q1686" s="5">
        <v>8.9110570801579983E-2</v>
      </c>
      <c r="R1686" s="5">
        <f t="shared" si="79"/>
        <v>0.72924161133980903</v>
      </c>
      <c r="S1686" s="5">
        <f t="shared" si="80"/>
        <v>0.85022953157996273</v>
      </c>
      <c r="T1686" s="5">
        <v>0.72924161133980903</v>
      </c>
      <c r="U1686" s="5">
        <v>0.85022953157996273</v>
      </c>
    </row>
    <row r="1687" spans="1:21">
      <c r="A1687" s="5">
        <v>3493</v>
      </c>
      <c r="B1687" s="5">
        <v>1197</v>
      </c>
      <c r="C1687" s="5" t="s">
        <v>37</v>
      </c>
      <c r="D1687" s="5" t="s">
        <v>36</v>
      </c>
      <c r="E1687" s="5" t="s">
        <v>42</v>
      </c>
      <c r="F1687" s="5" t="s">
        <v>183</v>
      </c>
      <c r="G1687" s="6" t="s">
        <v>137</v>
      </c>
      <c r="H1687" s="8">
        <v>4.420054165975331E-2</v>
      </c>
      <c r="I1687">
        <f t="shared" si="78"/>
        <v>-1.3545724085151492</v>
      </c>
      <c r="N1687" s="5">
        <v>4.4540976920106549E-2</v>
      </c>
      <c r="O1687" s="5">
        <v>1.0169015916712206E-2</v>
      </c>
      <c r="P1687" s="5">
        <v>-1.3601233269803485</v>
      </c>
      <c r="Q1687" s="5">
        <v>8.9110570801579983E-2</v>
      </c>
      <c r="R1687" s="5">
        <f t="shared" si="79"/>
        <v>-3.3477699626150922E-2</v>
      </c>
      <c r="S1687" s="5">
        <f t="shared" si="80"/>
        <v>6.2292480176784744E-2</v>
      </c>
      <c r="T1687" s="5">
        <v>-3.3477699626150922E-2</v>
      </c>
      <c r="U1687" s="5">
        <v>6.2292480176784744E-2</v>
      </c>
    </row>
    <row r="1688" spans="1:21">
      <c r="A1688" s="5">
        <v>3577</v>
      </c>
      <c r="B1688" s="5">
        <v>1203</v>
      </c>
      <c r="C1688" s="5" t="s">
        <v>37</v>
      </c>
      <c r="D1688" s="5" t="s">
        <v>36</v>
      </c>
      <c r="E1688" s="5" t="s">
        <v>42</v>
      </c>
      <c r="F1688" s="5" t="s">
        <v>183</v>
      </c>
      <c r="G1688" s="6" t="s">
        <v>137</v>
      </c>
      <c r="H1688" s="8">
        <v>4.7260716425645839E-2</v>
      </c>
      <c r="I1688">
        <f t="shared" si="78"/>
        <v>-1.3254996991796044</v>
      </c>
      <c r="N1688" s="5">
        <v>4.4540976920106549E-2</v>
      </c>
      <c r="O1688" s="5">
        <v>1.0169015916712206E-2</v>
      </c>
      <c r="P1688" s="5">
        <v>-1.3601233269803485</v>
      </c>
      <c r="Q1688" s="5">
        <v>8.9110570801579983E-2</v>
      </c>
      <c r="R1688" s="5">
        <f t="shared" si="79"/>
        <v>0.26745355969691725</v>
      </c>
      <c r="S1688" s="5">
        <f t="shared" si="80"/>
        <v>0.38854680751444842</v>
      </c>
      <c r="T1688" s="5">
        <v>0.26745355969691725</v>
      </c>
      <c r="U1688" s="5">
        <v>0.38854680751444842</v>
      </c>
    </row>
    <row r="1689" spans="1:21">
      <c r="A1689" s="10">
        <v>3661</v>
      </c>
      <c r="B1689" s="10" t="s">
        <v>41</v>
      </c>
      <c r="C1689" s="10" t="s">
        <v>37</v>
      </c>
      <c r="D1689" s="10" t="s">
        <v>36</v>
      </c>
      <c r="E1689" s="10" t="s">
        <v>42</v>
      </c>
      <c r="F1689" s="10" t="s">
        <v>183</v>
      </c>
      <c r="G1689" s="6" t="s">
        <v>137</v>
      </c>
      <c r="H1689" s="11">
        <v>4.0160082007945255E-2</v>
      </c>
      <c r="I1689" s="40">
        <f t="shared" si="78"/>
        <v>-1.3962054090213605</v>
      </c>
      <c r="J1689" s="10"/>
      <c r="K1689" s="10"/>
      <c r="L1689" s="10"/>
      <c r="N1689" s="5">
        <v>4.4540976920106549E-2</v>
      </c>
      <c r="O1689" s="5">
        <v>1.0169015916712206E-2</v>
      </c>
      <c r="P1689" s="5">
        <v>-1.3601233269803485</v>
      </c>
      <c r="Q1689" s="5">
        <v>8.9110570801579983E-2</v>
      </c>
      <c r="R1689" s="5">
        <f t="shared" si="79"/>
        <v>-0.43080814781315657</v>
      </c>
      <c r="S1689" s="5">
        <f t="shared" si="80"/>
        <v>-0.40491360022095352</v>
      </c>
      <c r="T1689" s="5">
        <v>-0.43080814781315657</v>
      </c>
      <c r="U1689" s="5">
        <v>-0.40491360022095352</v>
      </c>
    </row>
    <row r="1690" spans="1:21">
      <c r="A1690" s="5">
        <v>973</v>
      </c>
      <c r="B1690" s="5">
        <v>1176</v>
      </c>
      <c r="C1690" s="5" t="s">
        <v>37</v>
      </c>
      <c r="D1690" s="5" t="s">
        <v>36</v>
      </c>
      <c r="E1690" s="5" t="s">
        <v>40</v>
      </c>
      <c r="F1690" s="5" t="s">
        <v>183</v>
      </c>
      <c r="G1690" s="6" t="s">
        <v>137</v>
      </c>
      <c r="H1690" s="8">
        <v>6.2956710617370321E-2</v>
      </c>
      <c r="I1690">
        <f t="shared" si="78"/>
        <v>-1.2009579712151328</v>
      </c>
      <c r="N1690" s="5">
        <v>4.4540976920106549E-2</v>
      </c>
      <c r="O1690" s="5">
        <v>1.0169015916712206E-2</v>
      </c>
      <c r="P1690" s="5">
        <v>-1.3601233269803485</v>
      </c>
      <c r="Q1690" s="5">
        <v>8.9110570801579983E-2</v>
      </c>
      <c r="R1690" s="5">
        <f t="shared" si="79"/>
        <v>1.8109651757943015</v>
      </c>
      <c r="S1690" s="5">
        <f t="shared" si="80"/>
        <v>1.7861557201740383</v>
      </c>
      <c r="T1690" s="5">
        <v>1.8109651757943015</v>
      </c>
      <c r="U1690" s="5">
        <v>1.7861557201740383</v>
      </c>
    </row>
    <row r="1691" spans="1:21">
      <c r="A1691" s="5">
        <v>1057</v>
      </c>
      <c r="B1691" s="5">
        <v>1177</v>
      </c>
      <c r="C1691" s="5" t="s">
        <v>37</v>
      </c>
      <c r="D1691" s="5" t="s">
        <v>36</v>
      </c>
      <c r="E1691" s="5" t="s">
        <v>40</v>
      </c>
      <c r="F1691" s="5" t="s">
        <v>183</v>
      </c>
      <c r="G1691" s="6" t="s">
        <v>137</v>
      </c>
      <c r="H1691" s="8">
        <v>3.2654753696835626E-2</v>
      </c>
      <c r="I1691">
        <f t="shared" si="78"/>
        <v>-1.4860535876193037</v>
      </c>
      <c r="N1691" s="5">
        <v>4.4540976920106549E-2</v>
      </c>
      <c r="O1691" s="5">
        <v>1.0169015916712206E-2</v>
      </c>
      <c r="P1691" s="5">
        <v>-1.3601233269803485</v>
      </c>
      <c r="Q1691" s="5">
        <v>8.9110570801579983E-2</v>
      </c>
      <c r="R1691" s="5">
        <f t="shared" si="79"/>
        <v>-1.1688666160642529</v>
      </c>
      <c r="S1691" s="5">
        <f t="shared" si="80"/>
        <v>-1.4131910446333082</v>
      </c>
      <c r="T1691" s="5">
        <v>-1.1688666160642529</v>
      </c>
      <c r="U1691" s="5">
        <v>-1.4131910446333082</v>
      </c>
    </row>
    <row r="1692" spans="1:21">
      <c r="A1692" s="5">
        <v>1141</v>
      </c>
      <c r="B1692" s="5">
        <v>1179</v>
      </c>
      <c r="C1692" s="5" t="s">
        <v>37</v>
      </c>
      <c r="D1692" s="5" t="s">
        <v>36</v>
      </c>
      <c r="E1692" s="5" t="s">
        <v>40</v>
      </c>
      <c r="F1692" s="5" t="s">
        <v>183</v>
      </c>
      <c r="G1692" s="6" t="s">
        <v>137</v>
      </c>
      <c r="H1692" s="8">
        <v>3.4641682533100862E-2</v>
      </c>
      <c r="I1692">
        <f t="shared" si="78"/>
        <v>-1.4604010226276769</v>
      </c>
      <c r="N1692" s="5">
        <v>4.4540976920106549E-2</v>
      </c>
      <c r="O1692" s="5">
        <v>1.0169015916712206E-2</v>
      </c>
      <c r="P1692" s="5">
        <v>-1.3601233269803485</v>
      </c>
      <c r="Q1692" s="5">
        <v>8.9110570801579983E-2</v>
      </c>
      <c r="R1692" s="5">
        <f t="shared" si="79"/>
        <v>-0.9734761424393833</v>
      </c>
      <c r="S1692" s="5">
        <f t="shared" si="80"/>
        <v>-1.125317622200108</v>
      </c>
      <c r="T1692" s="5">
        <v>-0.9734761424393833</v>
      </c>
      <c r="U1692" s="5">
        <v>-1.125317622200108</v>
      </c>
    </row>
    <row r="1693" spans="1:21">
      <c r="A1693" s="5">
        <v>1225</v>
      </c>
      <c r="B1693" s="5">
        <v>1180</v>
      </c>
      <c r="C1693" s="5" t="s">
        <v>37</v>
      </c>
      <c r="D1693" s="5" t="s">
        <v>36</v>
      </c>
      <c r="E1693" s="5" t="s">
        <v>40</v>
      </c>
      <c r="F1693" s="5" t="s">
        <v>183</v>
      </c>
      <c r="G1693" s="6" t="s">
        <v>137</v>
      </c>
      <c r="H1693" s="8">
        <v>4.1748600871168183E-2</v>
      </c>
      <c r="I1693">
        <f t="shared" si="78"/>
        <v>-1.3793580745303886</v>
      </c>
      <c r="N1693" s="5">
        <v>4.4540976920106549E-2</v>
      </c>
      <c r="O1693" s="5">
        <v>1.0169015916712206E-2</v>
      </c>
      <c r="P1693" s="5">
        <v>-1.3601233269803485</v>
      </c>
      <c r="Q1693" s="5">
        <v>8.9110570801579983E-2</v>
      </c>
      <c r="R1693" s="5">
        <f t="shared" si="79"/>
        <v>-0.27459648719294982</v>
      </c>
      <c r="S1693" s="5">
        <f t="shared" si="80"/>
        <v>-0.21585259051779099</v>
      </c>
      <c r="T1693" s="5">
        <v>-0.27459648719294982</v>
      </c>
      <c r="U1693" s="5">
        <v>-0.21585259051779099</v>
      </c>
    </row>
    <row r="1694" spans="1:21">
      <c r="A1694" s="5">
        <v>1309</v>
      </c>
      <c r="B1694" s="5">
        <v>1190</v>
      </c>
      <c r="C1694" s="5" t="s">
        <v>37</v>
      </c>
      <c r="D1694" s="5" t="s">
        <v>36</v>
      </c>
      <c r="E1694" s="5" t="s">
        <v>40</v>
      </c>
      <c r="F1694" s="5" t="s">
        <v>183</v>
      </c>
      <c r="G1694" s="6" t="s">
        <v>137</v>
      </c>
      <c r="H1694" s="8">
        <v>5.3014005717483818E-2</v>
      </c>
      <c r="I1694">
        <f t="shared" si="78"/>
        <v>-1.2756093794130079</v>
      </c>
      <c r="N1694" s="5">
        <v>4.4540976920106549E-2</v>
      </c>
      <c r="O1694" s="5">
        <v>1.0169015916712206E-2</v>
      </c>
      <c r="P1694" s="5">
        <v>-1.3601233269803485</v>
      </c>
      <c r="Q1694" s="5">
        <v>8.9110570801579983E-2</v>
      </c>
      <c r="R1694" s="5">
        <f t="shared" si="79"/>
        <v>0.83322013327290823</v>
      </c>
      <c r="S1694" s="5">
        <f t="shared" si="80"/>
        <v>0.9484166334825247</v>
      </c>
      <c r="T1694" s="5">
        <v>0.83322013327290823</v>
      </c>
      <c r="U1694" s="5">
        <v>0.9484166334825247</v>
      </c>
    </row>
    <row r="1695" spans="1:21">
      <c r="A1695" s="5">
        <v>1393</v>
      </c>
      <c r="B1695" s="5">
        <v>1191</v>
      </c>
      <c r="C1695" s="5" t="s">
        <v>37</v>
      </c>
      <c r="D1695" s="5" t="s">
        <v>36</v>
      </c>
      <c r="E1695" s="5" t="s">
        <v>40</v>
      </c>
      <c r="F1695" s="5" t="s">
        <v>183</v>
      </c>
      <c r="G1695" s="6" t="s">
        <v>137</v>
      </c>
      <c r="H1695" s="8">
        <v>5.0659506588383779E-2</v>
      </c>
      <c r="I1695">
        <f t="shared" si="78"/>
        <v>-1.2953390444504407</v>
      </c>
      <c r="N1695" s="5">
        <v>4.4540976920106549E-2</v>
      </c>
      <c r="O1695" s="5">
        <v>1.0169015916712206E-2</v>
      </c>
      <c r="P1695" s="5">
        <v>-1.3601233269803485</v>
      </c>
      <c r="Q1695" s="5">
        <v>8.9110570801579983E-2</v>
      </c>
      <c r="R1695" s="5">
        <f t="shared" si="79"/>
        <v>0.60168355703148912</v>
      </c>
      <c r="S1695" s="5">
        <f t="shared" si="80"/>
        <v>0.72701007239827042</v>
      </c>
      <c r="T1695" s="5">
        <v>0.60168355703148912</v>
      </c>
      <c r="U1695" s="5">
        <v>0.72701007239827042</v>
      </c>
    </row>
    <row r="1696" spans="1:21">
      <c r="A1696" s="5">
        <v>1477</v>
      </c>
      <c r="B1696" s="5">
        <v>1193</v>
      </c>
      <c r="C1696" s="5" t="s">
        <v>37</v>
      </c>
      <c r="D1696" s="5" t="s">
        <v>36</v>
      </c>
      <c r="E1696" s="5" t="s">
        <v>40</v>
      </c>
      <c r="F1696" s="5" t="s">
        <v>183</v>
      </c>
      <c r="G1696" s="6" t="s">
        <v>137</v>
      </c>
      <c r="H1696" s="8">
        <v>3.2379092696710743E-2</v>
      </c>
      <c r="I1696">
        <f t="shared" si="78"/>
        <v>-1.489735324894955</v>
      </c>
      <c r="N1696" s="5">
        <v>4.4540976920106549E-2</v>
      </c>
      <c r="O1696" s="5">
        <v>1.0169015916712206E-2</v>
      </c>
      <c r="P1696" s="5">
        <v>-1.3601233269803485</v>
      </c>
      <c r="Q1696" s="5">
        <v>8.9110570801579983E-2</v>
      </c>
      <c r="R1696" s="5">
        <f t="shared" si="79"/>
        <v>-1.195974548865484</v>
      </c>
      <c r="S1696" s="5">
        <f t="shared" si="80"/>
        <v>-1.4545075488654409</v>
      </c>
      <c r="T1696" s="5">
        <v>-1.195974548865484</v>
      </c>
      <c r="U1696" s="5">
        <v>-1.4545075488654409</v>
      </c>
    </row>
    <row r="1697" spans="1:22">
      <c r="A1697" s="5">
        <v>1561</v>
      </c>
      <c r="B1697" s="5">
        <v>1194</v>
      </c>
      <c r="C1697" s="5" t="s">
        <v>37</v>
      </c>
      <c r="D1697" s="5" t="s">
        <v>36</v>
      </c>
      <c r="E1697" s="5" t="s">
        <v>40</v>
      </c>
      <c r="F1697" s="5" t="s">
        <v>183</v>
      </c>
      <c r="G1697" s="6" t="s">
        <v>137</v>
      </c>
      <c r="H1697" s="8">
        <v>5.5120678813118613E-2</v>
      </c>
      <c r="I1697">
        <f t="shared" si="78"/>
        <v>-1.2586854427155181</v>
      </c>
      <c r="N1697" s="5">
        <v>4.4540976920106549E-2</v>
      </c>
      <c r="O1697" s="5">
        <v>1.0169015916712206E-2</v>
      </c>
      <c r="P1697" s="5">
        <v>-1.3601233269803485</v>
      </c>
      <c r="Q1697" s="5">
        <v>8.9110570801579983E-2</v>
      </c>
      <c r="R1697" s="5">
        <f t="shared" si="79"/>
        <v>1.0403860097833968</v>
      </c>
      <c r="S1697" s="5">
        <f t="shared" si="80"/>
        <v>1.1383372741568378</v>
      </c>
      <c r="T1697" s="5">
        <v>1.0403860097833968</v>
      </c>
      <c r="U1697" s="5">
        <v>1.1383372741568378</v>
      </c>
    </row>
    <row r="1698" spans="1:22">
      <c r="A1698" s="5">
        <v>1645</v>
      </c>
      <c r="B1698" s="5">
        <v>1199</v>
      </c>
      <c r="C1698" s="5" t="s">
        <v>37</v>
      </c>
      <c r="D1698" s="5" t="s">
        <v>36</v>
      </c>
      <c r="E1698" s="5" t="s">
        <v>40</v>
      </c>
      <c r="F1698" s="5" t="s">
        <v>183</v>
      </c>
      <c r="G1698" s="6" t="s">
        <v>137</v>
      </c>
      <c r="H1698" s="8">
        <v>4.0539559170389892E-2</v>
      </c>
      <c r="I1698">
        <f t="shared" si="78"/>
        <v>-1.3921209781617088</v>
      </c>
      <c r="N1698" s="5">
        <v>4.4540976920106549E-2</v>
      </c>
      <c r="O1698" s="5">
        <v>1.0169015916712206E-2</v>
      </c>
      <c r="P1698" s="5">
        <v>-1.3601233269803485</v>
      </c>
      <c r="Q1698" s="5">
        <v>8.9110570801579983E-2</v>
      </c>
      <c r="R1698" s="5">
        <f t="shared" si="79"/>
        <v>-0.39349114825757642</v>
      </c>
      <c r="S1698" s="5">
        <f t="shared" si="80"/>
        <v>-0.35907806328172326</v>
      </c>
      <c r="T1698" s="5">
        <v>-0.39349114825757642</v>
      </c>
      <c r="U1698" s="5">
        <v>-0.35907806328172326</v>
      </c>
    </row>
    <row r="1699" spans="1:22">
      <c r="A1699" s="5">
        <v>1729</v>
      </c>
      <c r="B1699" s="5">
        <v>1200</v>
      </c>
      <c r="C1699" s="5" t="s">
        <v>37</v>
      </c>
      <c r="D1699" s="5" t="s">
        <v>36</v>
      </c>
      <c r="E1699" s="5" t="s">
        <v>40</v>
      </c>
      <c r="F1699" s="5" t="s">
        <v>183</v>
      </c>
      <c r="G1699" s="6" t="s">
        <v>137</v>
      </c>
      <c r="H1699" s="8">
        <v>0.11860686722106217</v>
      </c>
      <c r="I1699">
        <f t="shared" si="78"/>
        <v>-0.92589016502004673</v>
      </c>
      <c r="N1699" s="5">
        <v>4.4540976920106549E-2</v>
      </c>
      <c r="O1699" s="5">
        <v>1.0169015916712206E-2</v>
      </c>
      <c r="P1699" s="5">
        <v>-1.3601233269803485</v>
      </c>
      <c r="Q1699" s="5">
        <v>8.9110570801579983E-2</v>
      </c>
      <c r="R1699" s="5">
        <f t="shared" si="79"/>
        <v>7.283486515074924</v>
      </c>
      <c r="S1699" s="5">
        <f t="shared" si="80"/>
        <v>4.8729702666499204</v>
      </c>
      <c r="T1699" s="5">
        <v>7.283486515074924</v>
      </c>
      <c r="U1699" s="5">
        <v>4.8729702666499204</v>
      </c>
    </row>
    <row r="1700" spans="1:22">
      <c r="A1700" s="144">
        <v>1813</v>
      </c>
      <c r="B1700" s="144" t="s">
        <v>43</v>
      </c>
      <c r="C1700" s="144" t="s">
        <v>37</v>
      </c>
      <c r="D1700" s="144" t="s">
        <v>36</v>
      </c>
      <c r="E1700" s="144" t="s">
        <v>40</v>
      </c>
      <c r="F1700" s="144" t="s">
        <v>183</v>
      </c>
      <c r="G1700" s="145" t="s">
        <v>137</v>
      </c>
      <c r="H1700" s="152">
        <v>3.6440983210302529E-2</v>
      </c>
      <c r="I1700" s="146">
        <f t="shared" si="78"/>
        <v>-1.4384099138876116</v>
      </c>
      <c r="J1700" s="144"/>
      <c r="K1700" s="144"/>
      <c r="L1700" s="144"/>
      <c r="M1700" s="144"/>
      <c r="N1700" s="5">
        <v>4.4540976920106549E-2</v>
      </c>
      <c r="O1700" s="5">
        <v>1.0169015916712206E-2</v>
      </c>
      <c r="P1700" s="5">
        <v>-1.3601233269803485</v>
      </c>
      <c r="Q1700" s="5">
        <v>8.9110570801579983E-2</v>
      </c>
      <c r="R1700" s="144">
        <f t="shared" si="79"/>
        <v>-0.79653663404067809</v>
      </c>
      <c r="S1700" s="144">
        <f t="shared" si="80"/>
        <v>-0.87853311007940516</v>
      </c>
      <c r="T1700" s="144">
        <v>-0.79653663404067809</v>
      </c>
      <c r="U1700" s="144">
        <v>-0.87853311007940516</v>
      </c>
      <c r="V1700" s="144"/>
    </row>
    <row r="1701" spans="1:22">
      <c r="A1701" s="5">
        <v>1897</v>
      </c>
      <c r="B1701" s="5">
        <v>1107</v>
      </c>
      <c r="C1701" s="5" t="s">
        <v>35</v>
      </c>
      <c r="D1701" s="5" t="s">
        <v>36</v>
      </c>
      <c r="E1701" s="5" t="s">
        <v>42</v>
      </c>
      <c r="F1701" s="5" t="s">
        <v>183</v>
      </c>
      <c r="G1701" s="6" t="s">
        <v>137</v>
      </c>
      <c r="H1701" s="8">
        <v>5.1109256344679541E-2</v>
      </c>
      <c r="I1701">
        <f t="shared" si="78"/>
        <v>-1.291500438116407</v>
      </c>
      <c r="N1701" s="5">
        <v>4.4540976920106549E-2</v>
      </c>
      <c r="O1701" s="5">
        <v>1.0169015916712206E-2</v>
      </c>
      <c r="P1701" s="5">
        <v>-1.3601233269803485</v>
      </c>
      <c r="Q1701" s="5">
        <v>8.9110570801579983E-2</v>
      </c>
      <c r="R1701" s="5">
        <f t="shared" si="79"/>
        <v>0.64591101817221008</v>
      </c>
      <c r="S1701" s="5">
        <f t="shared" si="80"/>
        <v>0.7700869632710825</v>
      </c>
      <c r="T1701" s="5">
        <v>0.64591101817221008</v>
      </c>
      <c r="U1701" s="5">
        <v>0.7700869632710825</v>
      </c>
    </row>
    <row r="1702" spans="1:22">
      <c r="A1702" s="5">
        <v>1981</v>
      </c>
      <c r="B1702" s="5">
        <v>1113</v>
      </c>
      <c r="C1702" s="5" t="s">
        <v>35</v>
      </c>
      <c r="D1702" s="5" t="s">
        <v>36</v>
      </c>
      <c r="E1702" s="5" t="s">
        <v>42</v>
      </c>
      <c r="F1702" s="5" t="s">
        <v>183</v>
      </c>
      <c r="G1702" s="6" t="s">
        <v>137</v>
      </c>
      <c r="H1702" s="8">
        <v>3.3351838130813626E-2</v>
      </c>
      <c r="I1702">
        <f t="shared" si="78"/>
        <v>-1.4768802256733464</v>
      </c>
      <c r="N1702" s="5">
        <v>4.4540976920106549E-2</v>
      </c>
      <c r="O1702" s="5">
        <v>1.0169015916712206E-2</v>
      </c>
      <c r="P1702" s="5">
        <v>-1.3601233269803485</v>
      </c>
      <c r="Q1702" s="5">
        <v>8.9110570801579983E-2</v>
      </c>
      <c r="R1702" s="5">
        <f t="shared" si="79"/>
        <v>-1.1003167741043853</v>
      </c>
      <c r="S1702" s="5">
        <f t="shared" si="80"/>
        <v>-1.3102474559721675</v>
      </c>
      <c r="T1702" s="5">
        <v>-1.1003167741043853</v>
      </c>
      <c r="U1702" s="5">
        <v>-1.3102474559721675</v>
      </c>
    </row>
    <row r="1703" spans="1:22">
      <c r="A1703" s="5">
        <v>2065</v>
      </c>
      <c r="B1703" s="5">
        <v>1114</v>
      </c>
      <c r="C1703" s="5" t="s">
        <v>35</v>
      </c>
      <c r="D1703" s="5" t="s">
        <v>36</v>
      </c>
      <c r="E1703" s="5" t="s">
        <v>42</v>
      </c>
      <c r="F1703" s="5" t="s">
        <v>183</v>
      </c>
      <c r="G1703" s="6" t="s">
        <v>137</v>
      </c>
      <c r="H1703" s="8">
        <v>4.6038834493340432E-2</v>
      </c>
      <c r="I1703">
        <f t="shared" si="78"/>
        <v>-1.3368756793845109</v>
      </c>
      <c r="N1703" s="5">
        <v>4.4540976920106549E-2</v>
      </c>
      <c r="O1703" s="5">
        <v>1.0169015916712206E-2</v>
      </c>
      <c r="P1703" s="5">
        <v>-1.3601233269803485</v>
      </c>
      <c r="Q1703" s="5">
        <v>8.9110570801579983E-2</v>
      </c>
      <c r="R1703" s="5">
        <f t="shared" si="79"/>
        <v>0.1472962168121143</v>
      </c>
      <c r="S1703" s="5">
        <f t="shared" si="80"/>
        <v>0.26088540772118413</v>
      </c>
      <c r="T1703" s="5">
        <v>0.1472962168121143</v>
      </c>
      <c r="U1703" s="5">
        <v>0.26088540772118413</v>
      </c>
    </row>
    <row r="1704" spans="1:22">
      <c r="A1704" s="5">
        <v>2149</v>
      </c>
      <c r="B1704" s="5">
        <v>1115</v>
      </c>
      <c r="C1704" s="5" t="s">
        <v>35</v>
      </c>
      <c r="D1704" s="5" t="s">
        <v>36</v>
      </c>
      <c r="E1704" s="5" t="s">
        <v>42</v>
      </c>
      <c r="F1704" s="5" t="s">
        <v>183</v>
      </c>
      <c r="G1704" s="6" t="s">
        <v>137</v>
      </c>
      <c r="H1704" s="8">
        <v>2.7841349514011297E-2</v>
      </c>
      <c r="I1704">
        <f t="shared" si="78"/>
        <v>-1.5553097176144977</v>
      </c>
      <c r="N1704" s="5">
        <v>4.4540976920106549E-2</v>
      </c>
      <c r="O1704" s="5">
        <v>1.0169015916712206E-2</v>
      </c>
      <c r="P1704" s="5">
        <v>-1.3601233269803485</v>
      </c>
      <c r="Q1704" s="5">
        <v>8.9110570801579983E-2</v>
      </c>
      <c r="R1704" s="5">
        <f t="shared" si="79"/>
        <v>-1.6422068313070839</v>
      </c>
      <c r="S1704" s="5">
        <f t="shared" si="80"/>
        <v>-2.1903842482253335</v>
      </c>
      <c r="T1704" s="5">
        <v>-1.6422068313070839</v>
      </c>
      <c r="U1704" s="5">
        <v>-2.1903842482253335</v>
      </c>
    </row>
    <row r="1705" spans="1:22">
      <c r="A1705" s="5">
        <v>2233</v>
      </c>
      <c r="B1705" s="5">
        <v>1117</v>
      </c>
      <c r="C1705" s="5" t="s">
        <v>35</v>
      </c>
      <c r="D1705" s="5" t="s">
        <v>36</v>
      </c>
      <c r="E1705" s="5" t="s">
        <v>42</v>
      </c>
      <c r="F1705" s="5" t="s">
        <v>183</v>
      </c>
      <c r="G1705" s="6" t="s">
        <v>137</v>
      </c>
      <c r="H1705" s="8">
        <v>4.040413047902245E-2</v>
      </c>
      <c r="I1705">
        <f t="shared" si="78"/>
        <v>-1.3935742350737421</v>
      </c>
      <c r="N1705" s="5">
        <v>4.4540976920106549E-2</v>
      </c>
      <c r="O1705" s="5">
        <v>1.0169015916712206E-2</v>
      </c>
      <c r="P1705" s="5">
        <v>-1.3601233269803485</v>
      </c>
      <c r="Q1705" s="5">
        <v>8.9110570801579983E-2</v>
      </c>
      <c r="R1705" s="5">
        <f t="shared" si="79"/>
        <v>-0.40680892575705629</v>
      </c>
      <c r="S1705" s="5">
        <f t="shared" si="80"/>
        <v>-0.3753865315022813</v>
      </c>
      <c r="T1705" s="5">
        <v>-0.40680892575705629</v>
      </c>
      <c r="U1705" s="5">
        <v>-0.3753865315022813</v>
      </c>
    </row>
    <row r="1706" spans="1:22">
      <c r="A1706" s="5">
        <v>2317</v>
      </c>
      <c r="B1706" s="5">
        <v>1118</v>
      </c>
      <c r="C1706" s="5" t="s">
        <v>35</v>
      </c>
      <c r="D1706" s="5" t="s">
        <v>36</v>
      </c>
      <c r="E1706" s="5" t="s">
        <v>42</v>
      </c>
      <c r="F1706" s="5" t="s">
        <v>183</v>
      </c>
      <c r="G1706" s="6" t="s">
        <v>137</v>
      </c>
      <c r="H1706" s="8">
        <v>4.8680023735330882E-2</v>
      </c>
      <c r="I1706">
        <f t="shared" si="78"/>
        <v>-1.3126492186892875</v>
      </c>
      <c r="N1706" s="5">
        <v>4.4540976920106549E-2</v>
      </c>
      <c r="O1706" s="5">
        <v>1.0169015916712206E-2</v>
      </c>
      <c r="P1706" s="5">
        <v>-1.3601233269803485</v>
      </c>
      <c r="Q1706" s="5">
        <v>8.9110570801579983E-2</v>
      </c>
      <c r="R1706" s="5">
        <f t="shared" si="79"/>
        <v>0.40702530600055825</v>
      </c>
      <c r="S1706" s="5">
        <f t="shared" si="80"/>
        <v>0.5327550689442927</v>
      </c>
      <c r="T1706" s="5">
        <v>0.40702530600055825</v>
      </c>
      <c r="U1706" s="5">
        <v>0.5327550689442927</v>
      </c>
    </row>
    <row r="1707" spans="1:22">
      <c r="A1707" s="5">
        <v>2401</v>
      </c>
      <c r="B1707" s="5">
        <v>1119</v>
      </c>
      <c r="C1707" s="5" t="s">
        <v>35</v>
      </c>
      <c r="D1707" s="5" t="s">
        <v>36</v>
      </c>
      <c r="E1707" s="5" t="s">
        <v>42</v>
      </c>
      <c r="F1707" s="5" t="s">
        <v>183</v>
      </c>
      <c r="G1707" s="6" t="s">
        <v>137</v>
      </c>
      <c r="H1707" s="8">
        <v>5.647073365352883E-2</v>
      </c>
      <c r="I1707">
        <f t="shared" si="78"/>
        <v>-1.2481765699820961</v>
      </c>
      <c r="N1707" s="5">
        <v>4.4540976920106549E-2</v>
      </c>
      <c r="O1707" s="5">
        <v>1.0169015916712206E-2</v>
      </c>
      <c r="P1707" s="5">
        <v>-1.3601233269803485</v>
      </c>
      <c r="Q1707" s="5">
        <v>8.9110570801579983E-2</v>
      </c>
      <c r="R1707" s="5">
        <f t="shared" si="79"/>
        <v>1.1731476114435415</v>
      </c>
      <c r="S1707" s="5">
        <f t="shared" si="80"/>
        <v>1.2562679824767493</v>
      </c>
      <c r="T1707" s="5">
        <v>1.1731476114435415</v>
      </c>
      <c r="U1707" s="5">
        <v>1.2562679824767493</v>
      </c>
    </row>
    <row r="1708" spans="1:22">
      <c r="A1708" s="5">
        <v>2485</v>
      </c>
      <c r="B1708" s="5">
        <v>1204</v>
      </c>
      <c r="C1708" s="5" t="s">
        <v>35</v>
      </c>
      <c r="D1708" s="5" t="s">
        <v>36</v>
      </c>
      <c r="E1708" s="5" t="s">
        <v>42</v>
      </c>
      <c r="F1708" s="5" t="s">
        <v>183</v>
      </c>
      <c r="G1708" s="6" t="s">
        <v>137</v>
      </c>
      <c r="H1708" s="8">
        <v>4.9800400203733844E-2</v>
      </c>
      <c r="I1708">
        <f t="shared" si="78"/>
        <v>-1.3027671671684977</v>
      </c>
      <c r="N1708" s="5">
        <v>4.4540976920106549E-2</v>
      </c>
      <c r="O1708" s="5">
        <v>1.0169015916712206E-2</v>
      </c>
      <c r="P1708" s="5">
        <v>-1.3601233269803485</v>
      </c>
      <c r="Q1708" s="5">
        <v>8.9110570801579983E-2</v>
      </c>
      <c r="R1708" s="5">
        <f t="shared" si="79"/>
        <v>0.51720081143581731</v>
      </c>
      <c r="S1708" s="5">
        <f t="shared" si="80"/>
        <v>0.64365158135463174</v>
      </c>
      <c r="T1708" s="5">
        <v>0.51720081143581731</v>
      </c>
      <c r="U1708" s="5">
        <v>0.64365158135463174</v>
      </c>
    </row>
    <row r="1709" spans="1:22">
      <c r="A1709" s="5">
        <v>2569</v>
      </c>
      <c r="B1709" s="5">
        <v>1205</v>
      </c>
      <c r="C1709" s="5" t="s">
        <v>35</v>
      </c>
      <c r="D1709" s="5" t="s">
        <v>36</v>
      </c>
      <c r="E1709" s="5" t="s">
        <v>42</v>
      </c>
      <c r="F1709" s="5" t="s">
        <v>183</v>
      </c>
      <c r="G1709" s="6" t="s">
        <v>137</v>
      </c>
      <c r="H1709" s="8">
        <v>3.4331223580045221E-2</v>
      </c>
      <c r="I1709">
        <f t="shared" si="78"/>
        <v>-1.464310717850331</v>
      </c>
      <c r="N1709" s="5">
        <v>4.4540976920106549E-2</v>
      </c>
      <c r="O1709" s="5">
        <v>1.0169015916712206E-2</v>
      </c>
      <c r="P1709" s="5">
        <v>-1.3601233269803485</v>
      </c>
      <c r="Q1709" s="5">
        <v>8.9110570801579983E-2</v>
      </c>
      <c r="R1709" s="5">
        <f t="shared" si="79"/>
        <v>-1.0040060339842887</v>
      </c>
      <c r="S1709" s="5">
        <f t="shared" si="80"/>
        <v>-1.1691922735179596</v>
      </c>
      <c r="T1709" s="5">
        <v>-1.0040060339842887</v>
      </c>
      <c r="U1709" s="5">
        <v>-1.1691922735179596</v>
      </c>
    </row>
    <row r="1710" spans="1:22">
      <c r="A1710" s="5">
        <v>2653</v>
      </c>
      <c r="B1710" s="5">
        <v>1206</v>
      </c>
      <c r="C1710" s="5" t="s">
        <v>35</v>
      </c>
      <c r="D1710" s="5" t="s">
        <v>36</v>
      </c>
      <c r="E1710" s="5" t="s">
        <v>42</v>
      </c>
      <c r="F1710" s="5" t="s">
        <v>183</v>
      </c>
      <c r="G1710" s="6" t="s">
        <v>137</v>
      </c>
      <c r="H1710" s="8">
        <v>4.173518855194306E-2</v>
      </c>
      <c r="I1710">
        <f t="shared" si="78"/>
        <v>-1.3794976200953266</v>
      </c>
      <c r="N1710" s="5">
        <v>4.4540976920106549E-2</v>
      </c>
      <c r="O1710" s="5">
        <v>1.0169015916712206E-2</v>
      </c>
      <c r="P1710" s="5">
        <v>-1.3601233269803485</v>
      </c>
      <c r="Q1710" s="5">
        <v>8.9110570801579983E-2</v>
      </c>
      <c r="R1710" s="5">
        <f t="shared" si="79"/>
        <v>-0.27591542693451132</v>
      </c>
      <c r="S1710" s="5">
        <f t="shared" si="80"/>
        <v>-0.21741857268671599</v>
      </c>
      <c r="T1710" s="5">
        <v>-0.27591542693451132</v>
      </c>
      <c r="U1710" s="5">
        <v>-0.21741857268671599</v>
      </c>
    </row>
    <row r="1711" spans="1:22">
      <c r="A1711" s="5">
        <v>49</v>
      </c>
      <c r="B1711" s="5">
        <v>1120</v>
      </c>
      <c r="C1711" s="5" t="s">
        <v>35</v>
      </c>
      <c r="D1711" s="5" t="s">
        <v>36</v>
      </c>
      <c r="E1711" s="5" t="s">
        <v>40</v>
      </c>
      <c r="F1711" s="5" t="s">
        <v>183</v>
      </c>
      <c r="G1711" s="6" t="s">
        <v>137</v>
      </c>
      <c r="H1711" s="8">
        <v>3.9227753679530006E-2</v>
      </c>
      <c r="I1711">
        <f t="shared" si="78"/>
        <v>-1.4064065604026159</v>
      </c>
      <c r="N1711" s="5">
        <v>4.4540976920106549E-2</v>
      </c>
      <c r="O1711" s="5">
        <v>1.0169015916712206E-2</v>
      </c>
      <c r="P1711" s="5">
        <v>-1.3601233269803485</v>
      </c>
      <c r="Q1711" s="5">
        <v>8.9110570801579983E-2</v>
      </c>
      <c r="R1711" s="5">
        <f t="shared" si="79"/>
        <v>-0.52249138796651506</v>
      </c>
      <c r="S1711" s="5">
        <f t="shared" si="80"/>
        <v>-0.51939105547112863</v>
      </c>
      <c r="T1711" s="5">
        <v>-0.52249138796651506</v>
      </c>
      <c r="U1711" s="5">
        <v>-0.51939105547112863</v>
      </c>
    </row>
    <row r="1712" spans="1:22">
      <c r="A1712" s="5">
        <v>133</v>
      </c>
      <c r="B1712" s="5">
        <v>1126</v>
      </c>
      <c r="C1712" s="5" t="s">
        <v>35</v>
      </c>
      <c r="D1712" s="5" t="s">
        <v>36</v>
      </c>
      <c r="E1712" s="5" t="s">
        <v>40</v>
      </c>
      <c r="F1712" s="5" t="s">
        <v>183</v>
      </c>
      <c r="G1712" s="6" t="s">
        <v>137</v>
      </c>
      <c r="H1712" s="8">
        <v>4.3081358205036127E-2</v>
      </c>
      <c r="I1712">
        <f t="shared" si="78"/>
        <v>-1.3657106133672257</v>
      </c>
      <c r="N1712" s="5">
        <v>4.4540976920106549E-2</v>
      </c>
      <c r="O1712" s="5">
        <v>1.0169015916712206E-2</v>
      </c>
      <c r="P1712" s="5">
        <v>-1.3601233269803485</v>
      </c>
      <c r="Q1712" s="5">
        <v>8.9110570801579983E-2</v>
      </c>
      <c r="R1712" s="5">
        <f t="shared" si="79"/>
        <v>-0.14353588656220126</v>
      </c>
      <c r="S1712" s="5">
        <f t="shared" si="80"/>
        <v>-6.2700601473176118E-2</v>
      </c>
      <c r="T1712" s="5">
        <v>-0.14353588656220126</v>
      </c>
      <c r="U1712" s="5">
        <v>-6.2700601473176118E-2</v>
      </c>
    </row>
    <row r="1713" spans="1:30">
      <c r="A1713" s="5">
        <v>217</v>
      </c>
      <c r="B1713" s="5">
        <v>1127</v>
      </c>
      <c r="C1713" s="5" t="s">
        <v>35</v>
      </c>
      <c r="D1713" s="5" t="s">
        <v>36</v>
      </c>
      <c r="E1713" s="5" t="s">
        <v>40</v>
      </c>
      <c r="F1713" s="5" t="s">
        <v>183</v>
      </c>
      <c r="G1713" s="6" t="s">
        <v>137</v>
      </c>
      <c r="H1713" s="8">
        <v>3.3971015730147186E-2</v>
      </c>
      <c r="I1713">
        <f t="shared" si="78"/>
        <v>-1.4688914675720341</v>
      </c>
      <c r="N1713" s="5">
        <v>4.4540976920106549E-2</v>
      </c>
      <c r="O1713" s="5">
        <v>1.0169015916712206E-2</v>
      </c>
      <c r="P1713" s="5">
        <v>-1.3601233269803485</v>
      </c>
      <c r="Q1713" s="5">
        <v>8.9110570801579983E-2</v>
      </c>
      <c r="R1713" s="5">
        <f t="shared" si="79"/>
        <v>-1.0394281291848728</v>
      </c>
      <c r="S1713" s="5">
        <f t="shared" si="80"/>
        <v>-1.2205975072685438</v>
      </c>
      <c r="T1713" s="5">
        <v>-1.0394281291848728</v>
      </c>
      <c r="U1713" s="5">
        <v>-1.2205975072685438</v>
      </c>
    </row>
    <row r="1714" spans="1:30">
      <c r="A1714" s="5">
        <v>301</v>
      </c>
      <c r="B1714" s="5">
        <v>1128</v>
      </c>
      <c r="C1714" s="5" t="s">
        <v>35</v>
      </c>
      <c r="D1714" s="5" t="s">
        <v>36</v>
      </c>
      <c r="E1714" s="5" t="s">
        <v>40</v>
      </c>
      <c r="F1714" s="5" t="s">
        <v>183</v>
      </c>
      <c r="G1714" s="6" t="s">
        <v>137</v>
      </c>
      <c r="H1714" s="8">
        <v>4.4988890773625424E-2</v>
      </c>
      <c r="I1714">
        <f t="shared" si="78"/>
        <v>-1.3468947144768488</v>
      </c>
      <c r="N1714" s="5">
        <v>4.4540976920106549E-2</v>
      </c>
      <c r="O1714" s="5">
        <v>1.0169015916712206E-2</v>
      </c>
      <c r="P1714" s="5">
        <v>-1.3601233269803485</v>
      </c>
      <c r="Q1714" s="5">
        <v>8.9110570801579983E-2</v>
      </c>
      <c r="R1714" s="5">
        <f t="shared" si="79"/>
        <v>4.4046922257516934E-2</v>
      </c>
      <c r="S1714" s="5">
        <f t="shared" si="80"/>
        <v>0.14845166386550812</v>
      </c>
      <c r="T1714" s="5">
        <v>4.4046922257516934E-2</v>
      </c>
      <c r="U1714" s="5">
        <v>0.14845166386550812</v>
      </c>
    </row>
    <row r="1715" spans="1:30">
      <c r="A1715" s="5">
        <v>385</v>
      </c>
      <c r="B1715" s="5">
        <v>1142</v>
      </c>
      <c r="C1715" s="5" t="s">
        <v>35</v>
      </c>
      <c r="D1715" s="5" t="s">
        <v>36</v>
      </c>
      <c r="E1715" s="5" t="s">
        <v>40</v>
      </c>
      <c r="F1715" s="5" t="s">
        <v>183</v>
      </c>
      <c r="G1715" s="6" t="s">
        <v>137</v>
      </c>
      <c r="H1715" s="8">
        <v>4.7223770495980394E-2</v>
      </c>
      <c r="I1715">
        <f t="shared" si="78"/>
        <v>-1.3258393404206812</v>
      </c>
      <c r="N1715" s="5">
        <v>4.4540976920106549E-2</v>
      </c>
      <c r="O1715" s="5">
        <v>1.0169015916712206E-2</v>
      </c>
      <c r="P1715" s="5">
        <v>-1.3601233269803485</v>
      </c>
      <c r="Q1715" s="5">
        <v>8.9110570801579983E-2</v>
      </c>
      <c r="R1715" s="5">
        <f t="shared" si="79"/>
        <v>0.26382037336226644</v>
      </c>
      <c r="S1715" s="5">
        <f t="shared" si="80"/>
        <v>0.38473534903066159</v>
      </c>
      <c r="T1715" s="5">
        <v>0.26382037336226644</v>
      </c>
      <c r="U1715" s="5">
        <v>0.38473534903066159</v>
      </c>
    </row>
    <row r="1716" spans="1:30">
      <c r="A1716" s="5">
        <v>469</v>
      </c>
      <c r="B1716" s="5">
        <v>1143</v>
      </c>
      <c r="C1716" s="5" t="s">
        <v>35</v>
      </c>
      <c r="D1716" s="5" t="s">
        <v>36</v>
      </c>
      <c r="E1716" s="5" t="s">
        <v>40</v>
      </c>
      <c r="F1716" s="5" t="s">
        <v>183</v>
      </c>
      <c r="G1716" s="6" t="s">
        <v>137</v>
      </c>
      <c r="H1716" s="8">
        <v>7.109964828775614E-2</v>
      </c>
      <c r="I1716">
        <f t="shared" si="78"/>
        <v>-1.148132547611507</v>
      </c>
      <c r="N1716" s="5">
        <v>4.4540976920106549E-2</v>
      </c>
      <c r="O1716" s="5">
        <v>1.0169015916712206E-2</v>
      </c>
      <c r="P1716" s="5">
        <v>-1.3601233269803485</v>
      </c>
      <c r="Q1716" s="5">
        <v>8.9110570801579983E-2</v>
      </c>
      <c r="R1716" s="5">
        <f t="shared" si="79"/>
        <v>2.6117248301285385</v>
      </c>
      <c r="S1716" s="5">
        <f t="shared" si="80"/>
        <v>2.3789633200855098</v>
      </c>
      <c r="T1716" s="5">
        <v>2.6117248301285385</v>
      </c>
      <c r="U1716" s="5">
        <v>2.3789633200855098</v>
      </c>
    </row>
    <row r="1717" spans="1:30">
      <c r="A1717" s="5">
        <v>553</v>
      </c>
      <c r="B1717" s="5">
        <v>1144</v>
      </c>
      <c r="C1717" s="5" t="s">
        <v>35</v>
      </c>
      <c r="D1717" s="5" t="s">
        <v>36</v>
      </c>
      <c r="E1717" s="5" t="s">
        <v>40</v>
      </c>
      <c r="F1717" s="5" t="s">
        <v>183</v>
      </c>
      <c r="G1717" s="6" t="s">
        <v>137</v>
      </c>
      <c r="H1717" s="8">
        <v>4.5792564513001843E-2</v>
      </c>
      <c r="I1717">
        <f t="shared" si="78"/>
        <v>-1.3392050340731281</v>
      </c>
      <c r="N1717" s="5">
        <v>4.4540976920106549E-2</v>
      </c>
      <c r="O1717" s="5">
        <v>1.0169015916712206E-2</v>
      </c>
      <c r="P1717" s="5">
        <v>-1.3601233269803485</v>
      </c>
      <c r="Q1717" s="5">
        <v>8.9110570801579983E-2</v>
      </c>
      <c r="R1717" s="5">
        <f t="shared" si="79"/>
        <v>0.12307853612839566</v>
      </c>
      <c r="S1717" s="5">
        <f t="shared" si="80"/>
        <v>0.23474535870495822</v>
      </c>
      <c r="T1717" s="5">
        <v>0.12307853612839566</v>
      </c>
      <c r="U1717" s="5">
        <v>0.23474535870495822</v>
      </c>
    </row>
    <row r="1718" spans="1:30">
      <c r="A1718" s="5">
        <v>637</v>
      </c>
      <c r="B1718" s="5">
        <v>1145</v>
      </c>
      <c r="C1718" s="5" t="s">
        <v>35</v>
      </c>
      <c r="D1718" s="5" t="s">
        <v>36</v>
      </c>
      <c r="E1718" s="5" t="s">
        <v>40</v>
      </c>
      <c r="F1718" s="5" t="s">
        <v>183</v>
      </c>
      <c r="G1718" s="6" t="s">
        <v>137</v>
      </c>
      <c r="H1718" s="8">
        <v>4.233788336730078E-2</v>
      </c>
      <c r="I1718">
        <f t="shared" si="78"/>
        <v>-1.3732708578158821</v>
      </c>
      <c r="N1718" s="5">
        <v>4.4540976920106549E-2</v>
      </c>
      <c r="O1718" s="5">
        <v>1.0169015916712206E-2</v>
      </c>
      <c r="P1718" s="5">
        <v>-1.3601233269803485</v>
      </c>
      <c r="Q1718" s="5">
        <v>8.9110570801579983E-2</v>
      </c>
      <c r="R1718" s="5">
        <f t="shared" si="79"/>
        <v>-0.21664766491171572</v>
      </c>
      <c r="S1718" s="5">
        <f t="shared" si="80"/>
        <v>-0.14754176431894694</v>
      </c>
      <c r="T1718" s="5">
        <v>-0.21664766491171572</v>
      </c>
      <c r="U1718" s="5">
        <v>-0.14754176431894694</v>
      </c>
      <c r="AD1718" s="8"/>
    </row>
    <row r="1719" spans="1:30">
      <c r="A1719" s="5">
        <v>721</v>
      </c>
      <c r="B1719" s="5">
        <v>1146</v>
      </c>
      <c r="C1719" s="5" t="s">
        <v>35</v>
      </c>
      <c r="D1719" s="5" t="s">
        <v>36</v>
      </c>
      <c r="E1719" s="5" t="s">
        <v>40</v>
      </c>
      <c r="F1719" s="5" t="s">
        <v>183</v>
      </c>
      <c r="G1719" s="6" t="s">
        <v>137</v>
      </c>
      <c r="H1719" s="8">
        <v>4.1894407451779164E-2</v>
      </c>
      <c r="I1719">
        <f t="shared" si="78"/>
        <v>-1.3778439477959441</v>
      </c>
      <c r="N1719" s="5">
        <v>4.4540976920106549E-2</v>
      </c>
      <c r="O1719" s="5">
        <v>1.0169015916712206E-2</v>
      </c>
      <c r="P1719" s="5">
        <v>-1.3601233269803485</v>
      </c>
      <c r="Q1719" s="5">
        <v>8.9110570801579983E-2</v>
      </c>
      <c r="R1719" s="5">
        <f t="shared" si="79"/>
        <v>-0.26025816952237207</v>
      </c>
      <c r="S1719" s="5">
        <f t="shared" si="80"/>
        <v>-0.19886104034787935</v>
      </c>
      <c r="T1719" s="5">
        <v>-0.26025816952237207</v>
      </c>
      <c r="U1719" s="5">
        <v>-0.19886104034787935</v>
      </c>
    </row>
    <row r="1720" spans="1:30">
      <c r="A1720" s="5">
        <v>805</v>
      </c>
      <c r="B1720" s="5">
        <v>1158</v>
      </c>
      <c r="C1720" s="5" t="s">
        <v>35</v>
      </c>
      <c r="D1720" s="5" t="s">
        <v>36</v>
      </c>
      <c r="E1720" s="5" t="s">
        <v>40</v>
      </c>
      <c r="F1720" s="5" t="s">
        <v>183</v>
      </c>
      <c r="G1720" s="6" t="s">
        <v>137</v>
      </c>
      <c r="H1720" s="8">
        <v>4.1149993905768789E-2</v>
      </c>
      <c r="I1720">
        <f t="shared" si="78"/>
        <v>-1.3856302247698447</v>
      </c>
      <c r="N1720" s="5">
        <v>4.4540976920106549E-2</v>
      </c>
      <c r="O1720" s="5">
        <v>1.0169015916712206E-2</v>
      </c>
      <c r="P1720" s="5">
        <v>-1.3601233269803485</v>
      </c>
      <c r="Q1720" s="5">
        <v>8.9110570801579983E-2</v>
      </c>
      <c r="R1720" s="5">
        <f t="shared" si="79"/>
        <v>-0.3334622585027987</v>
      </c>
      <c r="S1720" s="5">
        <f t="shared" si="80"/>
        <v>-0.28623874317101622</v>
      </c>
      <c r="T1720" s="5">
        <v>-0.3334622585027987</v>
      </c>
      <c r="U1720" s="5">
        <v>-0.28623874317101622</v>
      </c>
    </row>
    <row r="1721" spans="1:30">
      <c r="A1721" s="5">
        <v>889</v>
      </c>
      <c r="B1721" s="5">
        <v>1159</v>
      </c>
      <c r="C1721" s="5" t="s">
        <v>35</v>
      </c>
      <c r="D1721" s="5" t="s">
        <v>36</v>
      </c>
      <c r="E1721" s="5" t="s">
        <v>40</v>
      </c>
      <c r="F1721" s="5" t="s">
        <v>183</v>
      </c>
      <c r="G1721" s="6" t="s">
        <v>137</v>
      </c>
      <c r="H1721" s="8">
        <v>3.9478367116830511E-2</v>
      </c>
      <c r="I1721">
        <f t="shared" si="78"/>
        <v>-1.4036408186877019</v>
      </c>
      <c r="N1721" s="5">
        <v>4.4540976920106549E-2</v>
      </c>
      <c r="O1721" s="5">
        <v>1.0169015916712206E-2</v>
      </c>
      <c r="P1721" s="5">
        <v>-1.3601233269803485</v>
      </c>
      <c r="Q1721" s="5">
        <v>8.9110570801579983E-2</v>
      </c>
      <c r="R1721" s="5">
        <f t="shared" si="79"/>
        <v>-0.49784658070560434</v>
      </c>
      <c r="S1721" s="5">
        <f t="shared" si="80"/>
        <v>-0.48835386549428</v>
      </c>
      <c r="T1721" s="5">
        <v>-0.49784658070560434</v>
      </c>
      <c r="U1721" s="5">
        <v>-0.48835386549428</v>
      </c>
    </row>
    <row r="1722" spans="1:30">
      <c r="A1722" s="5">
        <v>2813</v>
      </c>
      <c r="B1722" s="5">
        <v>1101</v>
      </c>
      <c r="C1722" s="5" t="s">
        <v>37</v>
      </c>
      <c r="D1722" s="5" t="s">
        <v>36</v>
      </c>
      <c r="E1722" s="5" t="s">
        <v>42</v>
      </c>
      <c r="F1722" s="5" t="s">
        <v>183</v>
      </c>
      <c r="G1722" s="6" t="s">
        <v>129</v>
      </c>
      <c r="H1722" s="8">
        <v>6.1601330557115946E-2</v>
      </c>
      <c r="I1722">
        <f t="shared" si="78"/>
        <v>-1.210409907196409</v>
      </c>
      <c r="J1722" s="30">
        <f>AVERAGE(H1722:H1732)</f>
        <v>7.5559596139714663E-2</v>
      </c>
      <c r="K1722" s="30">
        <f>STDEV(H1722:H1732)</f>
        <v>3.1138323542113561E-2</v>
      </c>
      <c r="L1722" s="30">
        <f>AVERAGE(I1722:I1732)</f>
        <v>-1.156374294895866</v>
      </c>
      <c r="M1722" s="30">
        <f>STDEV(I1722:I1732)</f>
        <v>0.18492595323139968</v>
      </c>
      <c r="N1722" s="5">
        <v>7.5559596139714663E-2</v>
      </c>
      <c r="O1722" s="5">
        <v>3.1138323542113561E-2</v>
      </c>
      <c r="P1722" s="5">
        <v>-1.156374294895866</v>
      </c>
      <c r="Q1722" s="5">
        <v>0.18492595323139968</v>
      </c>
      <c r="R1722" s="5">
        <f t="shared" si="79"/>
        <v>-0.44826644452199299</v>
      </c>
      <c r="S1722" s="5">
        <f t="shared" si="80"/>
        <v>-0.29220134522128266</v>
      </c>
      <c r="T1722" s="5">
        <v>-0.44826644452199299</v>
      </c>
      <c r="U1722" s="5">
        <v>-0.29220134522128266</v>
      </c>
    </row>
    <row r="1723" spans="1:30">
      <c r="A1723" s="5">
        <v>2897</v>
      </c>
      <c r="B1723" s="5">
        <v>1102</v>
      </c>
      <c r="C1723" s="5" t="s">
        <v>37</v>
      </c>
      <c r="D1723" s="5" t="s">
        <v>36</v>
      </c>
      <c r="E1723" s="5" t="s">
        <v>42</v>
      </c>
      <c r="F1723" s="5" t="s">
        <v>183</v>
      </c>
      <c r="G1723" s="6" t="s">
        <v>129</v>
      </c>
      <c r="H1723" s="8">
        <v>4.2768690617233443E-2</v>
      </c>
      <c r="I1723">
        <f t="shared" si="78"/>
        <v>-1.3688740456612385</v>
      </c>
      <c r="N1723" s="5">
        <v>7.5559596139714663E-2</v>
      </c>
      <c r="O1723" s="5">
        <v>3.1138323542113561E-2</v>
      </c>
      <c r="P1723" s="5">
        <v>-1.156374294895866</v>
      </c>
      <c r="Q1723" s="5">
        <v>0.18492595323139968</v>
      </c>
      <c r="R1723" s="5">
        <f t="shared" si="79"/>
        <v>-1.0530722849652645</v>
      </c>
      <c r="S1723" s="5">
        <f t="shared" si="80"/>
        <v>-1.1491072348264144</v>
      </c>
      <c r="T1723" s="5">
        <v>-1.0530722849652645</v>
      </c>
      <c r="U1723" s="5">
        <v>-1.1491072348264144</v>
      </c>
    </row>
    <row r="1724" spans="1:30">
      <c r="A1724" s="5">
        <v>2981</v>
      </c>
      <c r="B1724" s="5">
        <v>1103</v>
      </c>
      <c r="C1724" s="5" t="s">
        <v>37</v>
      </c>
      <c r="D1724" s="5" t="s">
        <v>36</v>
      </c>
      <c r="E1724" s="5" t="s">
        <v>42</v>
      </c>
      <c r="F1724" s="5" t="s">
        <v>183</v>
      </c>
      <c r="G1724" s="6" t="s">
        <v>129</v>
      </c>
      <c r="H1724" s="8">
        <v>8.5029549271016192E-2</v>
      </c>
      <c r="I1724">
        <f t="shared" si="78"/>
        <v>-1.0704301230477511</v>
      </c>
      <c r="N1724" s="5">
        <v>7.5559596139714663E-2</v>
      </c>
      <c r="O1724" s="5">
        <v>3.1138323542113561E-2</v>
      </c>
      <c r="P1724" s="5">
        <v>-1.156374294895866</v>
      </c>
      <c r="Q1724" s="5">
        <v>0.18492595323139968</v>
      </c>
      <c r="R1724" s="5">
        <f t="shared" si="79"/>
        <v>0.30412533669302161</v>
      </c>
      <c r="S1724" s="5">
        <f t="shared" si="80"/>
        <v>0.46474910820425552</v>
      </c>
      <c r="T1724" s="5">
        <v>0.30412533669302161</v>
      </c>
      <c r="U1724" s="5">
        <v>0.46474910820425552</v>
      </c>
    </row>
    <row r="1725" spans="1:30">
      <c r="A1725" s="5">
        <v>3065</v>
      </c>
      <c r="B1725" s="5">
        <v>1184</v>
      </c>
      <c r="C1725" s="5" t="s">
        <v>37</v>
      </c>
      <c r="D1725" s="5" t="s">
        <v>36</v>
      </c>
      <c r="E1725" s="5" t="s">
        <v>42</v>
      </c>
      <c r="F1725" s="5" t="s">
        <v>183</v>
      </c>
      <c r="G1725" s="6" t="s">
        <v>129</v>
      </c>
      <c r="H1725" s="8">
        <v>0.13725419677538098</v>
      </c>
      <c r="I1725">
        <f t="shared" si="78"/>
        <v>-0.86247436739863992</v>
      </c>
      <c r="N1725" s="5">
        <v>7.5559596139714663E-2</v>
      </c>
      <c r="O1725" s="5">
        <v>3.1138323542113561E-2</v>
      </c>
      <c r="P1725" s="5">
        <v>-1.156374294895866</v>
      </c>
      <c r="Q1725" s="5">
        <v>0.18492595323139968</v>
      </c>
      <c r="R1725" s="5">
        <f t="shared" si="79"/>
        <v>1.9813077140208397</v>
      </c>
      <c r="S1725" s="5">
        <f t="shared" si="80"/>
        <v>1.5892843722669157</v>
      </c>
      <c r="T1725" s="5">
        <v>1.9813077140208397</v>
      </c>
      <c r="U1725" s="5">
        <v>1.5892843722669157</v>
      </c>
    </row>
    <row r="1726" spans="1:30">
      <c r="A1726" s="5">
        <v>3149</v>
      </c>
      <c r="B1726" s="5">
        <v>1185</v>
      </c>
      <c r="C1726" s="5" t="s">
        <v>37</v>
      </c>
      <c r="D1726" s="5" t="s">
        <v>36</v>
      </c>
      <c r="E1726" s="5" t="s">
        <v>42</v>
      </c>
      <c r="F1726" s="5" t="s">
        <v>183</v>
      </c>
      <c r="G1726" s="6" t="s">
        <v>129</v>
      </c>
      <c r="H1726" s="8">
        <v>6.6691082559774101E-2</v>
      </c>
      <c r="I1726">
        <f t="shared" si="78"/>
        <v>-1.175932232859944</v>
      </c>
      <c r="N1726" s="5">
        <v>7.5559596139714663E-2</v>
      </c>
      <c r="O1726" s="5">
        <v>3.1138323542113561E-2</v>
      </c>
      <c r="P1726" s="5">
        <v>-1.156374294895866</v>
      </c>
      <c r="Q1726" s="5">
        <v>0.18492595323139968</v>
      </c>
      <c r="R1726" s="5">
        <f t="shared" si="79"/>
        <v>-0.28481024573934394</v>
      </c>
      <c r="S1726" s="5">
        <f t="shared" si="80"/>
        <v>-0.10576091469219016</v>
      </c>
      <c r="T1726" s="5">
        <v>-0.28481024573934394</v>
      </c>
      <c r="U1726" s="5">
        <v>-0.10576091469219016</v>
      </c>
    </row>
    <row r="1727" spans="1:30">
      <c r="A1727" s="5">
        <v>3233</v>
      </c>
      <c r="B1727" s="5">
        <v>1186</v>
      </c>
      <c r="C1727" s="5" t="s">
        <v>37</v>
      </c>
      <c r="D1727" s="5" t="s">
        <v>36</v>
      </c>
      <c r="E1727" s="5" t="s">
        <v>42</v>
      </c>
      <c r="F1727" s="5" t="s">
        <v>183</v>
      </c>
      <c r="G1727" s="6" t="s">
        <v>129</v>
      </c>
      <c r="H1727" s="8">
        <v>7.2001542724898934E-2</v>
      </c>
      <c r="I1727">
        <f t="shared" si="78"/>
        <v>-1.1426581981557749</v>
      </c>
      <c r="N1727" s="5">
        <v>7.5559596139714663E-2</v>
      </c>
      <c r="O1727" s="5">
        <v>3.1138323542113561E-2</v>
      </c>
      <c r="P1727" s="5">
        <v>-1.156374294895866</v>
      </c>
      <c r="Q1727" s="5">
        <v>0.18492595323139968</v>
      </c>
      <c r="R1727" s="5">
        <f t="shared" si="79"/>
        <v>-0.11426605578182712</v>
      </c>
      <c r="S1727" s="5">
        <f t="shared" si="80"/>
        <v>7.4170750510762662E-2</v>
      </c>
      <c r="T1727" s="5">
        <v>-0.11426605578182712</v>
      </c>
      <c r="U1727" s="5">
        <v>7.4170750510762662E-2</v>
      </c>
    </row>
    <row r="1728" spans="1:30">
      <c r="A1728" s="5">
        <v>3317</v>
      </c>
      <c r="B1728" s="5">
        <v>1195</v>
      </c>
      <c r="C1728" s="5" t="s">
        <v>37</v>
      </c>
      <c r="D1728" s="5" t="s">
        <v>36</v>
      </c>
      <c r="E1728" s="5" t="s">
        <v>42</v>
      </c>
      <c r="F1728" s="5" t="s">
        <v>183</v>
      </c>
      <c r="G1728" s="6" t="s">
        <v>129</v>
      </c>
      <c r="H1728" s="8">
        <v>3.5501390218122431E-2</v>
      </c>
      <c r="I1728">
        <f t="shared" si="78"/>
        <v>-1.4497546398396244</v>
      </c>
      <c r="N1728" s="5">
        <v>7.5559596139714663E-2</v>
      </c>
      <c r="O1728" s="5">
        <v>3.1138323542113561E-2</v>
      </c>
      <c r="P1728" s="5">
        <v>-1.156374294895866</v>
      </c>
      <c r="Q1728" s="5">
        <v>0.18492595323139968</v>
      </c>
      <c r="R1728" s="5">
        <f t="shared" si="79"/>
        <v>-1.2864599427587944</v>
      </c>
      <c r="S1728" s="5">
        <f t="shared" si="80"/>
        <v>-1.5864746933419815</v>
      </c>
      <c r="T1728" s="5">
        <v>-1.2864599427587944</v>
      </c>
      <c r="U1728" s="5">
        <v>-1.5864746933419815</v>
      </c>
    </row>
    <row r="1729" spans="1:22">
      <c r="A1729" s="5">
        <v>3401</v>
      </c>
      <c r="B1729" s="5">
        <v>1196</v>
      </c>
      <c r="C1729" s="5" t="s">
        <v>37</v>
      </c>
      <c r="D1729" s="5" t="s">
        <v>36</v>
      </c>
      <c r="E1729" s="5" t="s">
        <v>42</v>
      </c>
      <c r="F1729" s="5" t="s">
        <v>183</v>
      </c>
      <c r="G1729" s="6" t="s">
        <v>129</v>
      </c>
      <c r="H1729" s="8">
        <v>0.10029852838692324</v>
      </c>
      <c r="I1729">
        <f t="shared" si="78"/>
        <v>-0.99870543904466014</v>
      </c>
      <c r="N1729" s="5">
        <v>7.5559596139714663E-2</v>
      </c>
      <c r="O1729" s="5">
        <v>3.1138323542113561E-2</v>
      </c>
      <c r="P1729" s="5">
        <v>-1.156374294895866</v>
      </c>
      <c r="Q1729" s="5">
        <v>0.18492595323139968</v>
      </c>
      <c r="R1729" s="5">
        <f t="shared" si="79"/>
        <v>0.79448504071678694</v>
      </c>
      <c r="S1729" s="5">
        <f t="shared" si="80"/>
        <v>0.85260534336093552</v>
      </c>
      <c r="T1729" s="5">
        <v>0.79448504071678694</v>
      </c>
      <c r="U1729" s="5">
        <v>0.85260534336093552</v>
      </c>
    </row>
    <row r="1730" spans="1:22">
      <c r="A1730" s="5">
        <v>3485</v>
      </c>
      <c r="B1730" s="5">
        <v>1197</v>
      </c>
      <c r="C1730" s="5" t="s">
        <v>37</v>
      </c>
      <c r="D1730" s="5" t="s">
        <v>36</v>
      </c>
      <c r="E1730" s="5" t="s">
        <v>42</v>
      </c>
      <c r="F1730" s="5" t="s">
        <v>183</v>
      </c>
      <c r="G1730" s="6" t="s">
        <v>129</v>
      </c>
      <c r="H1730" s="8">
        <v>4.1966950464818777E-2</v>
      </c>
      <c r="I1730">
        <f t="shared" ref="I1730:I1793" si="81">LOG(H1730)</f>
        <v>-1.3770925877201075</v>
      </c>
      <c r="N1730" s="5">
        <v>7.5559596139714663E-2</v>
      </c>
      <c r="O1730" s="5">
        <v>3.1138323542113561E-2</v>
      </c>
      <c r="P1730" s="5">
        <v>-1.156374294895866</v>
      </c>
      <c r="Q1730" s="5">
        <v>0.18492595323139968</v>
      </c>
      <c r="R1730" s="5">
        <f t="shared" ref="R1730:R1793" si="82">(H1730-N1730)/O1730</f>
        <v>-1.0788199830174845</v>
      </c>
      <c r="S1730" s="5">
        <f t="shared" ref="S1730:S1793" si="83">(I1730-P1730)/Q1730</f>
        <v>-1.1935495746670803</v>
      </c>
      <c r="T1730" s="5">
        <v>-1.0788199830174845</v>
      </c>
      <c r="U1730" s="5">
        <v>-1.1935495746670803</v>
      </c>
    </row>
    <row r="1731" spans="1:22">
      <c r="A1731" s="5">
        <v>3569</v>
      </c>
      <c r="B1731" s="5">
        <v>1203</v>
      </c>
      <c r="C1731" s="5" t="s">
        <v>37</v>
      </c>
      <c r="D1731" s="5" t="s">
        <v>36</v>
      </c>
      <c r="E1731" s="5" t="s">
        <v>42</v>
      </c>
      <c r="F1731" s="5" t="s">
        <v>183</v>
      </c>
      <c r="G1731" s="6" t="s">
        <v>129</v>
      </c>
      <c r="H1731" s="8">
        <v>0.10837146092793354</v>
      </c>
      <c r="I1731">
        <f t="shared" si="81"/>
        <v>-0.96508507198001048</v>
      </c>
      <c r="N1731" s="5">
        <v>7.5559596139714663E-2</v>
      </c>
      <c r="O1731" s="5">
        <v>3.1138323542113561E-2</v>
      </c>
      <c r="P1731" s="5">
        <v>-1.156374294895866</v>
      </c>
      <c r="Q1731" s="5">
        <v>0.18492595323139968</v>
      </c>
      <c r="R1731" s="5">
        <f t="shared" si="82"/>
        <v>1.0537453868973359</v>
      </c>
      <c r="S1731" s="5">
        <f t="shared" si="83"/>
        <v>1.0344098249773162</v>
      </c>
      <c r="T1731" s="5">
        <v>1.0537453868973359</v>
      </c>
      <c r="U1731" s="5">
        <v>1.0344098249773162</v>
      </c>
    </row>
    <row r="1732" spans="1:22">
      <c r="A1732" s="10">
        <v>3653</v>
      </c>
      <c r="B1732" s="10" t="s">
        <v>41</v>
      </c>
      <c r="C1732" s="10" t="s">
        <v>37</v>
      </c>
      <c r="D1732" s="10" t="s">
        <v>36</v>
      </c>
      <c r="E1732" s="10" t="s">
        <v>42</v>
      </c>
      <c r="F1732" s="10" t="s">
        <v>183</v>
      </c>
      <c r="G1732" s="6" t="s">
        <v>129</v>
      </c>
      <c r="H1732" s="11">
        <v>7.9670835033643833E-2</v>
      </c>
      <c r="I1732" s="40">
        <f t="shared" si="81"/>
        <v>-1.0987006309503706</v>
      </c>
      <c r="J1732" s="10"/>
      <c r="K1732" s="10"/>
      <c r="L1732" s="10"/>
      <c r="N1732" s="5">
        <v>7.5559596139714663E-2</v>
      </c>
      <c r="O1732" s="5">
        <v>3.1138323542113561E-2</v>
      </c>
      <c r="P1732" s="5">
        <v>-1.156374294895866</v>
      </c>
      <c r="Q1732" s="5">
        <v>0.18492595323139968</v>
      </c>
      <c r="R1732" s="5">
        <f t="shared" si="82"/>
        <v>0.13203147845672725</v>
      </c>
      <c r="S1732" s="5">
        <f t="shared" si="83"/>
        <v>0.31187436342873792</v>
      </c>
      <c r="T1732" s="5">
        <v>0.13203147845672725</v>
      </c>
      <c r="U1732" s="5">
        <v>0.31187436342873792</v>
      </c>
    </row>
    <row r="1733" spans="1:22">
      <c r="A1733" s="5">
        <v>965</v>
      </c>
      <c r="B1733" s="5">
        <v>1176</v>
      </c>
      <c r="C1733" s="5" t="s">
        <v>37</v>
      </c>
      <c r="D1733" s="5" t="s">
        <v>36</v>
      </c>
      <c r="E1733" s="5" t="s">
        <v>40</v>
      </c>
      <c r="F1733" s="5" t="s">
        <v>183</v>
      </c>
      <c r="G1733" s="6" t="s">
        <v>129</v>
      </c>
      <c r="H1733" s="8">
        <v>0.12986974581927546</v>
      </c>
      <c r="I1733">
        <f t="shared" si="81"/>
        <v>-0.88649200946636553</v>
      </c>
      <c r="N1733" s="5">
        <v>7.5559596139714663E-2</v>
      </c>
      <c r="O1733" s="5">
        <v>3.1138323542113561E-2</v>
      </c>
      <c r="P1733" s="5">
        <v>-1.156374294895866</v>
      </c>
      <c r="Q1733" s="5">
        <v>0.18492595323139968</v>
      </c>
      <c r="R1733" s="5">
        <f t="shared" si="82"/>
        <v>1.7441577934055474</v>
      </c>
      <c r="S1733" s="5">
        <f t="shared" si="83"/>
        <v>1.4594072963452245</v>
      </c>
      <c r="T1733" s="5">
        <v>1.7441577934055474</v>
      </c>
      <c r="U1733" s="5">
        <v>1.4594072963452245</v>
      </c>
    </row>
    <row r="1734" spans="1:22">
      <c r="A1734" s="5">
        <v>1049</v>
      </c>
      <c r="B1734" s="5">
        <v>1177</v>
      </c>
      <c r="C1734" s="5" t="s">
        <v>37</v>
      </c>
      <c r="D1734" s="5" t="s">
        <v>36</v>
      </c>
      <c r="E1734" s="5" t="s">
        <v>40</v>
      </c>
      <c r="F1734" s="5" t="s">
        <v>183</v>
      </c>
      <c r="G1734" s="6" t="s">
        <v>129</v>
      </c>
      <c r="H1734" s="8">
        <v>6.2050816775939668E-2</v>
      </c>
      <c r="I1734">
        <f t="shared" si="81"/>
        <v>-1.2072524975020935</v>
      </c>
      <c r="N1734" s="5">
        <v>7.5559596139714663E-2</v>
      </c>
      <c r="O1734" s="5">
        <v>3.1138323542113561E-2</v>
      </c>
      <c r="P1734" s="5">
        <v>-1.156374294895866</v>
      </c>
      <c r="Q1734" s="5">
        <v>0.18492595323139968</v>
      </c>
      <c r="R1734" s="5">
        <f t="shared" si="82"/>
        <v>-0.43383129941163384</v>
      </c>
      <c r="S1734" s="5">
        <f t="shared" si="83"/>
        <v>-0.27512743191088573</v>
      </c>
      <c r="T1734" s="5">
        <v>-0.43383129941163384</v>
      </c>
      <c r="U1734" s="5">
        <v>-0.27512743191088573</v>
      </c>
    </row>
    <row r="1735" spans="1:22">
      <c r="A1735" s="5">
        <v>1133</v>
      </c>
      <c r="B1735" s="5">
        <v>1179</v>
      </c>
      <c r="C1735" s="5" t="s">
        <v>37</v>
      </c>
      <c r="D1735" s="5" t="s">
        <v>36</v>
      </c>
      <c r="E1735" s="5" t="s">
        <v>40</v>
      </c>
      <c r="F1735" s="5" t="s">
        <v>183</v>
      </c>
      <c r="G1735" s="6" t="s">
        <v>129</v>
      </c>
      <c r="H1735" s="8">
        <v>6.5626052731679624E-2</v>
      </c>
      <c r="I1735">
        <f t="shared" si="81"/>
        <v>-1.1829237168523892</v>
      </c>
      <c r="N1735" s="5">
        <v>7.5559596139714663E-2</v>
      </c>
      <c r="O1735" s="5">
        <v>3.1138323542113561E-2</v>
      </c>
      <c r="P1735" s="5">
        <v>-1.156374294895866</v>
      </c>
      <c r="Q1735" s="5">
        <v>0.18492595323139968</v>
      </c>
      <c r="R1735" s="5">
        <f t="shared" si="82"/>
        <v>-0.31901343033449592</v>
      </c>
      <c r="S1735" s="5">
        <f t="shared" si="83"/>
        <v>-0.1435678523895543</v>
      </c>
      <c r="T1735" s="5">
        <v>-0.31901343033449592</v>
      </c>
      <c r="U1735" s="5">
        <v>-0.1435678523895543</v>
      </c>
    </row>
    <row r="1736" spans="1:22">
      <c r="A1736" s="5">
        <v>1217</v>
      </c>
      <c r="B1736" s="5">
        <v>1180</v>
      </c>
      <c r="C1736" s="5" t="s">
        <v>37</v>
      </c>
      <c r="D1736" s="5" t="s">
        <v>36</v>
      </c>
      <c r="E1736" s="5" t="s">
        <v>40</v>
      </c>
      <c r="F1736" s="5" t="s">
        <v>183</v>
      </c>
      <c r="G1736" s="6" t="s">
        <v>129</v>
      </c>
      <c r="H1736" s="8">
        <v>8.2748146623214558E-2</v>
      </c>
      <c r="I1736">
        <f t="shared" si="81"/>
        <v>-1.0822417246860789</v>
      </c>
      <c r="N1736" s="5">
        <v>7.5559596139714663E-2</v>
      </c>
      <c r="O1736" s="5">
        <v>3.1138323542113561E-2</v>
      </c>
      <c r="P1736" s="5">
        <v>-1.156374294895866</v>
      </c>
      <c r="Q1736" s="5">
        <v>0.18492595323139968</v>
      </c>
      <c r="R1736" s="5">
        <f t="shared" si="82"/>
        <v>0.2308586226158777</v>
      </c>
      <c r="S1736" s="5">
        <f t="shared" si="83"/>
        <v>0.4008770478907534</v>
      </c>
      <c r="T1736" s="5">
        <v>0.2308586226158777</v>
      </c>
      <c r="U1736" s="5">
        <v>0.4008770478907534</v>
      </c>
    </row>
    <row r="1737" spans="1:22">
      <c r="A1737" s="5">
        <v>1301</v>
      </c>
      <c r="B1737" s="5">
        <v>1190</v>
      </c>
      <c r="C1737" s="5" t="s">
        <v>37</v>
      </c>
      <c r="D1737" s="5" t="s">
        <v>36</v>
      </c>
      <c r="E1737" s="5" t="s">
        <v>40</v>
      </c>
      <c r="F1737" s="5" t="s">
        <v>183</v>
      </c>
      <c r="G1737" s="6" t="s">
        <v>129</v>
      </c>
      <c r="H1737" s="8">
        <v>0.11933489375672354</v>
      </c>
      <c r="I1737">
        <f t="shared" si="81"/>
        <v>-0.92323254920285158</v>
      </c>
      <c r="N1737" s="5">
        <v>7.5559596139714663E-2</v>
      </c>
      <c r="O1737" s="5">
        <v>3.1138323542113561E-2</v>
      </c>
      <c r="P1737" s="5">
        <v>-1.156374294895866</v>
      </c>
      <c r="Q1737" s="5">
        <v>0.18492595323139968</v>
      </c>
      <c r="R1737" s="5">
        <f t="shared" si="82"/>
        <v>1.4058334758390003</v>
      </c>
      <c r="S1737" s="5">
        <f t="shared" si="83"/>
        <v>1.2607302632166606</v>
      </c>
      <c r="T1737" s="5">
        <v>1.4058334758390003</v>
      </c>
      <c r="U1737" s="5">
        <v>1.2607302632166606</v>
      </c>
    </row>
    <row r="1738" spans="1:22">
      <c r="A1738" s="5">
        <v>1385</v>
      </c>
      <c r="B1738" s="5">
        <v>1191</v>
      </c>
      <c r="C1738" s="5" t="s">
        <v>37</v>
      </c>
      <c r="D1738" s="5" t="s">
        <v>36</v>
      </c>
      <c r="E1738" s="5" t="s">
        <v>40</v>
      </c>
      <c r="F1738" s="5" t="s">
        <v>183</v>
      </c>
      <c r="G1738" s="6" t="s">
        <v>129</v>
      </c>
      <c r="H1738" s="8">
        <v>0.15523909629528737</v>
      </c>
      <c r="I1738">
        <f t="shared" si="81"/>
        <v>-0.80899889411491588</v>
      </c>
      <c r="N1738" s="5">
        <v>7.5559596139714663E-2</v>
      </c>
      <c r="O1738" s="5">
        <v>3.1138323542113561E-2</v>
      </c>
      <c r="P1738" s="5">
        <v>-1.156374294895866</v>
      </c>
      <c r="Q1738" s="5">
        <v>0.18492595323139968</v>
      </c>
      <c r="R1738" s="5">
        <f t="shared" si="82"/>
        <v>2.5588885685450857</v>
      </c>
      <c r="S1738" s="5">
        <f t="shared" si="83"/>
        <v>1.8784567266568355</v>
      </c>
      <c r="T1738" s="5">
        <v>2.5588885685450857</v>
      </c>
      <c r="U1738" s="5">
        <v>1.8784567266568355</v>
      </c>
    </row>
    <row r="1739" spans="1:22">
      <c r="A1739" s="5">
        <v>1469</v>
      </c>
      <c r="B1739" s="5">
        <v>1193</v>
      </c>
      <c r="C1739" s="5" t="s">
        <v>37</v>
      </c>
      <c r="D1739" s="5" t="s">
        <v>36</v>
      </c>
      <c r="E1739" s="5" t="s">
        <v>40</v>
      </c>
      <c r="F1739" s="5" t="s">
        <v>183</v>
      </c>
      <c r="G1739" s="6" t="s">
        <v>129</v>
      </c>
      <c r="H1739" s="8">
        <v>6.34458979072762E-2</v>
      </c>
      <c r="I1739">
        <f t="shared" si="81"/>
        <v>-1.1975964519589517</v>
      </c>
      <c r="N1739" s="5">
        <v>7.5559596139714663E-2</v>
      </c>
      <c r="O1739" s="5">
        <v>3.1138323542113561E-2</v>
      </c>
      <c r="P1739" s="5">
        <v>-1.156374294895866</v>
      </c>
      <c r="Q1739" s="5">
        <v>0.18492595323139968</v>
      </c>
      <c r="R1739" s="5">
        <f t="shared" si="82"/>
        <v>-0.38902859417126562</v>
      </c>
      <c r="S1739" s="5">
        <f t="shared" si="83"/>
        <v>-0.22291169164072955</v>
      </c>
      <c r="T1739" s="5">
        <v>-0.38902859417126562</v>
      </c>
      <c r="U1739" s="5">
        <v>-0.22291169164072955</v>
      </c>
    </row>
    <row r="1740" spans="1:22">
      <c r="A1740" s="5">
        <v>1553</v>
      </c>
      <c r="B1740" s="5">
        <v>1194</v>
      </c>
      <c r="C1740" s="5" t="s">
        <v>37</v>
      </c>
      <c r="D1740" s="5" t="s">
        <v>36</v>
      </c>
      <c r="E1740" s="5" t="s">
        <v>40</v>
      </c>
      <c r="F1740" s="5" t="s">
        <v>183</v>
      </c>
      <c r="G1740" s="6" t="s">
        <v>129</v>
      </c>
      <c r="H1740" s="8">
        <v>7.1190877047726836E-2</v>
      </c>
      <c r="I1740">
        <f t="shared" si="81"/>
        <v>-1.1475756566676922</v>
      </c>
      <c r="N1740" s="5">
        <v>7.5559596139714663E-2</v>
      </c>
      <c r="O1740" s="5">
        <v>3.1138323542113561E-2</v>
      </c>
      <c r="P1740" s="5">
        <v>-1.156374294895866</v>
      </c>
      <c r="Q1740" s="5">
        <v>0.18492595323139968</v>
      </c>
      <c r="R1740" s="5">
        <f t="shared" si="82"/>
        <v>-0.14030039498045802</v>
      </c>
      <c r="S1740" s="5">
        <f t="shared" si="83"/>
        <v>4.7579250367112635E-2</v>
      </c>
      <c r="T1740" s="5">
        <v>-0.14030039498045802</v>
      </c>
      <c r="U1740" s="5">
        <v>4.7579250367112635E-2</v>
      </c>
    </row>
    <row r="1741" spans="1:22">
      <c r="A1741" s="5">
        <v>1637</v>
      </c>
      <c r="B1741" s="5">
        <v>1199</v>
      </c>
      <c r="C1741" s="5" t="s">
        <v>37</v>
      </c>
      <c r="D1741" s="5" t="s">
        <v>36</v>
      </c>
      <c r="E1741" s="5" t="s">
        <v>40</v>
      </c>
      <c r="F1741" s="5" t="s">
        <v>183</v>
      </c>
      <c r="G1741" s="6" t="s">
        <v>129</v>
      </c>
      <c r="H1741" s="8">
        <v>8.319066020892868E-2</v>
      </c>
      <c r="I1741">
        <f t="shared" si="81"/>
        <v>-1.0799254290868143</v>
      </c>
      <c r="N1741" s="5">
        <v>7.5559596139714663E-2</v>
      </c>
      <c r="O1741" s="5">
        <v>3.1138323542113561E-2</v>
      </c>
      <c r="P1741" s="5">
        <v>-1.156374294895866</v>
      </c>
      <c r="Q1741" s="5">
        <v>0.18492595323139968</v>
      </c>
      <c r="R1741" s="5">
        <f t="shared" si="82"/>
        <v>0.24506984323973807</v>
      </c>
      <c r="S1741" s="5">
        <f t="shared" si="83"/>
        <v>0.41340257802208225</v>
      </c>
      <c r="T1741" s="5">
        <v>0.24506984323973807</v>
      </c>
      <c r="U1741" s="5">
        <v>0.41340257802208225</v>
      </c>
    </row>
    <row r="1742" spans="1:22">
      <c r="A1742" s="5">
        <v>1721</v>
      </c>
      <c r="B1742" s="5">
        <v>1200</v>
      </c>
      <c r="C1742" s="5" t="s">
        <v>37</v>
      </c>
      <c r="D1742" s="5" t="s">
        <v>36</v>
      </c>
      <c r="E1742" s="5" t="s">
        <v>40</v>
      </c>
      <c r="F1742" s="5" t="s">
        <v>183</v>
      </c>
      <c r="G1742" s="6" t="s">
        <v>129</v>
      </c>
      <c r="H1742" s="8">
        <v>0.23628454324982689</v>
      </c>
      <c r="I1742">
        <f t="shared" si="81"/>
        <v>-0.62656468717365998</v>
      </c>
      <c r="N1742" s="5">
        <v>7.5559596139714663E-2</v>
      </c>
      <c r="O1742" s="5">
        <v>3.1138323542113561E-2</v>
      </c>
      <c r="P1742" s="5">
        <v>-1.156374294895866</v>
      </c>
      <c r="Q1742" s="5">
        <v>0.18492595323139968</v>
      </c>
      <c r="R1742" s="5">
        <f t="shared" si="82"/>
        <v>5.1616442000397678</v>
      </c>
      <c r="S1742" s="5">
        <f t="shared" si="83"/>
        <v>2.864982434668053</v>
      </c>
      <c r="T1742" s="5">
        <v>5.1616442000397678</v>
      </c>
      <c r="U1742" s="5">
        <v>2.864982434668053</v>
      </c>
    </row>
    <row r="1743" spans="1:22">
      <c r="A1743" s="144">
        <v>1805</v>
      </c>
      <c r="B1743" s="144" t="s">
        <v>43</v>
      </c>
      <c r="C1743" s="144" t="s">
        <v>37</v>
      </c>
      <c r="D1743" s="144" t="s">
        <v>36</v>
      </c>
      <c r="E1743" s="144" t="s">
        <v>40</v>
      </c>
      <c r="F1743" s="144" t="s">
        <v>183</v>
      </c>
      <c r="G1743" s="145" t="s">
        <v>129</v>
      </c>
      <c r="H1743" s="152">
        <v>7.6753806568310864E-2</v>
      </c>
      <c r="I1743" s="146">
        <f t="shared" si="81"/>
        <v>-1.1149000766896346</v>
      </c>
      <c r="J1743" s="144"/>
      <c r="K1743" s="144"/>
      <c r="L1743" s="144"/>
      <c r="M1743" s="144"/>
      <c r="N1743" s="5">
        <v>7.5559596139714663E-2</v>
      </c>
      <c r="O1743" s="5">
        <v>3.1138323542113561E-2</v>
      </c>
      <c r="P1743" s="5">
        <v>-1.156374294895866</v>
      </c>
      <c r="Q1743" s="5">
        <v>0.18492595323139968</v>
      </c>
      <c r="R1743" s="144">
        <f t="shared" si="82"/>
        <v>3.8351789459091172E-2</v>
      </c>
      <c r="S1743" s="144">
        <f t="shared" si="83"/>
        <v>0.22427472986625202</v>
      </c>
      <c r="T1743" s="144">
        <v>3.8351789459091172E-2</v>
      </c>
      <c r="U1743" s="144">
        <v>0.22427472986625202</v>
      </c>
      <c r="V1743" s="144"/>
    </row>
    <row r="1744" spans="1:22">
      <c r="A1744" s="5">
        <v>1889</v>
      </c>
      <c r="B1744" s="5">
        <v>1107</v>
      </c>
      <c r="C1744" s="5" t="s">
        <v>35</v>
      </c>
      <c r="D1744" s="5" t="s">
        <v>36</v>
      </c>
      <c r="E1744" s="5" t="s">
        <v>42</v>
      </c>
      <c r="F1744" s="5" t="s">
        <v>183</v>
      </c>
      <c r="G1744" s="6" t="s">
        <v>129</v>
      </c>
      <c r="H1744" s="8">
        <v>9.5349188011285307E-2</v>
      </c>
      <c r="I1744">
        <f t="shared" si="81"/>
        <v>-1.0206830010313965</v>
      </c>
      <c r="N1744" s="5">
        <v>7.5559596139714663E-2</v>
      </c>
      <c r="O1744" s="5">
        <v>3.1138323542113561E-2</v>
      </c>
      <c r="P1744" s="5">
        <v>-1.156374294895866</v>
      </c>
      <c r="Q1744" s="5">
        <v>0.18492595323139968</v>
      </c>
      <c r="R1744" s="5">
        <f t="shared" si="82"/>
        <v>0.63553812859596859</v>
      </c>
      <c r="S1744" s="5">
        <f t="shared" si="83"/>
        <v>0.7337601428755518</v>
      </c>
      <c r="T1744" s="5">
        <v>0.63553812859596859</v>
      </c>
      <c r="U1744" s="5">
        <v>0.7337601428755518</v>
      </c>
    </row>
    <row r="1745" spans="1:21">
      <c r="A1745" s="5">
        <v>1973</v>
      </c>
      <c r="B1745" s="5">
        <v>1113</v>
      </c>
      <c r="C1745" s="5" t="s">
        <v>35</v>
      </c>
      <c r="D1745" s="5" t="s">
        <v>36</v>
      </c>
      <c r="E1745" s="5" t="s">
        <v>42</v>
      </c>
      <c r="F1745" s="5" t="s">
        <v>183</v>
      </c>
      <c r="G1745" s="6" t="s">
        <v>129</v>
      </c>
      <c r="H1745" s="8">
        <v>3.2156578666426405E-2</v>
      </c>
      <c r="I1745">
        <f t="shared" si="81"/>
        <v>-1.4927301646914386</v>
      </c>
      <c r="N1745" s="5">
        <v>7.5559596139714663E-2</v>
      </c>
      <c r="O1745" s="5">
        <v>3.1138323542113561E-2</v>
      </c>
      <c r="P1745" s="5">
        <v>-1.156374294895866</v>
      </c>
      <c r="Q1745" s="5">
        <v>0.18492595323139968</v>
      </c>
      <c r="R1745" s="5">
        <f t="shared" si="82"/>
        <v>-1.3938777858283571</v>
      </c>
      <c r="S1745" s="5">
        <f t="shared" si="83"/>
        <v>-1.8188678436859924</v>
      </c>
      <c r="T1745" s="5">
        <v>-1.3938777858283571</v>
      </c>
      <c r="U1745" s="5">
        <v>-1.8188678436859924</v>
      </c>
    </row>
    <row r="1746" spans="1:21">
      <c r="A1746" s="5">
        <v>2057</v>
      </c>
      <c r="B1746" s="5">
        <v>1114</v>
      </c>
      <c r="C1746" s="5" t="s">
        <v>35</v>
      </c>
      <c r="D1746" s="5" t="s">
        <v>36</v>
      </c>
      <c r="E1746" s="5" t="s">
        <v>42</v>
      </c>
      <c r="F1746" s="5" t="s">
        <v>183</v>
      </c>
      <c r="G1746" s="6" t="s">
        <v>129</v>
      </c>
      <c r="H1746" s="8">
        <v>9.4181608024529961E-2</v>
      </c>
      <c r="I1746">
        <f t="shared" si="81"/>
        <v>-1.0260338988347026</v>
      </c>
      <c r="N1746" s="5">
        <v>7.5559596139714663E-2</v>
      </c>
      <c r="O1746" s="5">
        <v>3.1138323542113561E-2</v>
      </c>
      <c r="P1746" s="5">
        <v>-1.156374294895866</v>
      </c>
      <c r="Q1746" s="5">
        <v>0.18492595323139968</v>
      </c>
      <c r="R1746" s="5">
        <f t="shared" si="82"/>
        <v>0.59804156956714893</v>
      </c>
      <c r="S1746" s="5">
        <f t="shared" si="83"/>
        <v>0.70482478950949135</v>
      </c>
      <c r="T1746" s="5">
        <v>0.59804156956714893</v>
      </c>
      <c r="U1746" s="5">
        <v>0.70482478950949135</v>
      </c>
    </row>
    <row r="1747" spans="1:21">
      <c r="A1747" s="5">
        <v>2141</v>
      </c>
      <c r="B1747" s="5">
        <v>1115</v>
      </c>
      <c r="C1747" s="5" t="s">
        <v>35</v>
      </c>
      <c r="D1747" s="5" t="s">
        <v>36</v>
      </c>
      <c r="E1747" s="5" t="s">
        <v>42</v>
      </c>
      <c r="F1747" s="5" t="s">
        <v>183</v>
      </c>
      <c r="G1747" s="6" t="s">
        <v>129</v>
      </c>
      <c r="H1747" s="8">
        <v>2.7360175767023598E-2</v>
      </c>
      <c r="I1747">
        <f t="shared" si="81"/>
        <v>-1.5628811169518024</v>
      </c>
      <c r="N1747" s="5">
        <v>7.5559596139714663E-2</v>
      </c>
      <c r="O1747" s="5">
        <v>3.1138323542113561E-2</v>
      </c>
      <c r="P1747" s="5">
        <v>-1.156374294895866</v>
      </c>
      <c r="Q1747" s="5">
        <v>0.18492595323139968</v>
      </c>
      <c r="R1747" s="5">
        <f t="shared" si="82"/>
        <v>-1.5479131465604734</v>
      </c>
      <c r="S1747" s="5">
        <f t="shared" si="83"/>
        <v>-2.198214014596807</v>
      </c>
      <c r="T1747" s="5">
        <v>-1.5479131465604734</v>
      </c>
      <c r="U1747" s="5">
        <v>-2.198214014596807</v>
      </c>
    </row>
    <row r="1748" spans="1:21">
      <c r="A1748" s="5">
        <v>2225</v>
      </c>
      <c r="B1748" s="5">
        <v>1117</v>
      </c>
      <c r="C1748" s="5" t="s">
        <v>35</v>
      </c>
      <c r="D1748" s="5" t="s">
        <v>36</v>
      </c>
      <c r="E1748" s="5" t="s">
        <v>42</v>
      </c>
      <c r="F1748" s="5" t="s">
        <v>183</v>
      </c>
      <c r="G1748" s="6" t="s">
        <v>129</v>
      </c>
      <c r="H1748" s="8">
        <v>4.5945291304901173E-2</v>
      </c>
      <c r="I1748">
        <f t="shared" si="81"/>
        <v>-1.3377589905908951</v>
      </c>
      <c r="N1748" s="5">
        <v>7.5559596139714663E-2</v>
      </c>
      <c r="O1748" s="5">
        <v>3.1138323542113561E-2</v>
      </c>
      <c r="P1748" s="5">
        <v>-1.156374294895866</v>
      </c>
      <c r="Q1748" s="5">
        <v>0.18492595323139968</v>
      </c>
      <c r="R1748" s="5">
        <f t="shared" si="82"/>
        <v>-0.95105649457207009</v>
      </c>
      <c r="S1748" s="5">
        <f t="shared" si="83"/>
        <v>-0.98085040269096602</v>
      </c>
      <c r="T1748" s="5">
        <v>-0.95105649457207009</v>
      </c>
      <c r="U1748" s="5">
        <v>-0.98085040269096602</v>
      </c>
    </row>
    <row r="1749" spans="1:21">
      <c r="A1749" s="5">
        <v>2309</v>
      </c>
      <c r="B1749" s="5">
        <v>1118</v>
      </c>
      <c r="C1749" s="5" t="s">
        <v>35</v>
      </c>
      <c r="D1749" s="5" t="s">
        <v>36</v>
      </c>
      <c r="E1749" s="5" t="s">
        <v>42</v>
      </c>
      <c r="F1749" s="5" t="s">
        <v>183</v>
      </c>
      <c r="G1749" s="6" t="s">
        <v>129</v>
      </c>
      <c r="H1749" s="8">
        <v>0.11144993504991023</v>
      </c>
      <c r="I1749">
        <f t="shared" si="81"/>
        <v>-0.952920180279067</v>
      </c>
      <c r="N1749" s="5">
        <v>7.5559596139714663E-2</v>
      </c>
      <c r="O1749" s="5">
        <v>3.1138323542113561E-2</v>
      </c>
      <c r="P1749" s="5">
        <v>-1.156374294895866</v>
      </c>
      <c r="Q1749" s="5">
        <v>0.18492595323139968</v>
      </c>
      <c r="R1749" s="5">
        <f t="shared" si="82"/>
        <v>1.152609865513635</v>
      </c>
      <c r="S1749" s="5">
        <f t="shared" si="83"/>
        <v>1.1001923259641917</v>
      </c>
      <c r="T1749" s="5">
        <v>1.152609865513635</v>
      </c>
      <c r="U1749" s="5">
        <v>1.1001923259641917</v>
      </c>
    </row>
    <row r="1750" spans="1:21">
      <c r="A1750" s="5">
        <v>2393</v>
      </c>
      <c r="B1750" s="5">
        <v>1119</v>
      </c>
      <c r="C1750" s="5" t="s">
        <v>35</v>
      </c>
      <c r="D1750" s="5" t="s">
        <v>36</v>
      </c>
      <c r="E1750" s="5" t="s">
        <v>42</v>
      </c>
      <c r="F1750" s="5" t="s">
        <v>183</v>
      </c>
      <c r="G1750" s="6" t="s">
        <v>129</v>
      </c>
      <c r="H1750" s="8">
        <v>0.1146672042863614</v>
      </c>
      <c r="I1750">
        <f t="shared" si="81"/>
        <v>-0.94056077594418375</v>
      </c>
      <c r="N1750" s="5">
        <v>7.5559596139714663E-2</v>
      </c>
      <c r="O1750" s="5">
        <v>3.1138323542113561E-2</v>
      </c>
      <c r="P1750" s="5">
        <v>-1.156374294895866</v>
      </c>
      <c r="Q1750" s="5">
        <v>0.18492595323139968</v>
      </c>
      <c r="R1750" s="5">
        <f t="shared" si="82"/>
        <v>1.2559317168682822</v>
      </c>
      <c r="S1750" s="5">
        <f t="shared" si="83"/>
        <v>1.167026667596152</v>
      </c>
      <c r="T1750" s="5">
        <v>1.2559317168682822</v>
      </c>
      <c r="U1750" s="5">
        <v>1.167026667596152</v>
      </c>
    </row>
    <row r="1751" spans="1:21">
      <c r="A1751" s="5">
        <v>2477</v>
      </c>
      <c r="B1751" s="5">
        <v>1204</v>
      </c>
      <c r="C1751" s="5" t="s">
        <v>35</v>
      </c>
      <c r="D1751" s="5" t="s">
        <v>36</v>
      </c>
      <c r="E1751" s="5" t="s">
        <v>42</v>
      </c>
      <c r="F1751" s="5" t="s">
        <v>183</v>
      </c>
      <c r="G1751" s="6" t="s">
        <v>129</v>
      </c>
      <c r="H1751" s="8">
        <v>0.11203823623190443</v>
      </c>
      <c r="I1751">
        <f t="shared" si="81"/>
        <v>-0.95063373669942075</v>
      </c>
      <c r="N1751" s="5">
        <v>7.5559596139714663E-2</v>
      </c>
      <c r="O1751" s="5">
        <v>3.1138323542113561E-2</v>
      </c>
      <c r="P1751" s="5">
        <v>-1.156374294895866</v>
      </c>
      <c r="Q1751" s="5">
        <v>0.18492595323139968</v>
      </c>
      <c r="R1751" s="5">
        <f t="shared" si="82"/>
        <v>1.1715030207985859</v>
      </c>
      <c r="S1751" s="5">
        <f t="shared" si="83"/>
        <v>1.1125564292157522</v>
      </c>
      <c r="T1751" s="5">
        <v>1.1715030207985859</v>
      </c>
      <c r="U1751" s="5">
        <v>1.1125564292157522</v>
      </c>
    </row>
    <row r="1752" spans="1:21">
      <c r="A1752" s="5">
        <v>2561</v>
      </c>
      <c r="B1752" s="5">
        <v>1205</v>
      </c>
      <c r="C1752" s="5" t="s">
        <v>35</v>
      </c>
      <c r="D1752" s="5" t="s">
        <v>36</v>
      </c>
      <c r="E1752" s="5" t="s">
        <v>42</v>
      </c>
      <c r="F1752" s="5" t="s">
        <v>183</v>
      </c>
      <c r="G1752" s="6" t="s">
        <v>129</v>
      </c>
      <c r="H1752" s="8">
        <v>7.1341508045823343E-2</v>
      </c>
      <c r="I1752">
        <f t="shared" si="81"/>
        <v>-1.1466577146071779</v>
      </c>
      <c r="N1752" s="5">
        <v>7.5559596139714663E-2</v>
      </c>
      <c r="O1752" s="5">
        <v>3.1138323542113561E-2</v>
      </c>
      <c r="P1752" s="5">
        <v>-1.156374294895866</v>
      </c>
      <c r="Q1752" s="5">
        <v>0.18492595323139968</v>
      </c>
      <c r="R1752" s="5">
        <f t="shared" si="82"/>
        <v>-0.13546291559937368</v>
      </c>
      <c r="S1752" s="5">
        <f t="shared" si="83"/>
        <v>5.2543086132045481E-2</v>
      </c>
      <c r="T1752" s="5">
        <v>-0.13546291559937368</v>
      </c>
      <c r="U1752" s="5">
        <v>5.2543086132045481E-2</v>
      </c>
    </row>
    <row r="1753" spans="1:21">
      <c r="A1753" s="5">
        <v>2645</v>
      </c>
      <c r="B1753" s="5">
        <v>1206</v>
      </c>
      <c r="C1753" s="5" t="s">
        <v>35</v>
      </c>
      <c r="D1753" s="5" t="s">
        <v>36</v>
      </c>
      <c r="E1753" s="5" t="s">
        <v>42</v>
      </c>
      <c r="F1753" s="5" t="s">
        <v>183</v>
      </c>
      <c r="G1753" s="6" t="s">
        <v>129</v>
      </c>
      <c r="H1753" s="8">
        <v>4.1261625332686354E-2</v>
      </c>
      <c r="I1753">
        <f t="shared" si="81"/>
        <v>-1.3844536687740581</v>
      </c>
      <c r="N1753" s="5">
        <v>7.5559596139714663E-2</v>
      </c>
      <c r="O1753" s="5">
        <v>3.1138323542113561E-2</v>
      </c>
      <c r="P1753" s="5">
        <v>-1.156374294895866</v>
      </c>
      <c r="Q1753" s="5">
        <v>0.18492595323139968</v>
      </c>
      <c r="R1753" s="5">
        <f t="shared" si="82"/>
        <v>-1.1014713351745296</v>
      </c>
      <c r="S1753" s="5">
        <f t="shared" si="83"/>
        <v>-1.2333551342725493</v>
      </c>
      <c r="T1753" s="5">
        <v>-1.1014713351745296</v>
      </c>
      <c r="U1753" s="5">
        <v>-1.2333551342725493</v>
      </c>
    </row>
    <row r="1754" spans="1:21">
      <c r="A1754" s="5">
        <v>41</v>
      </c>
      <c r="B1754" s="5">
        <v>1120</v>
      </c>
      <c r="C1754" s="5" t="s">
        <v>35</v>
      </c>
      <c r="D1754" s="5" t="s">
        <v>36</v>
      </c>
      <c r="E1754" s="5" t="s">
        <v>40</v>
      </c>
      <c r="F1754" s="5" t="s">
        <v>183</v>
      </c>
      <c r="G1754" s="6" t="s">
        <v>129</v>
      </c>
      <c r="H1754" s="8">
        <v>0.10307138733581842</v>
      </c>
      <c r="I1754">
        <f t="shared" si="81"/>
        <v>-0.98686187833222927</v>
      </c>
      <c r="N1754" s="5">
        <v>7.5559596139714663E-2</v>
      </c>
      <c r="O1754" s="5">
        <v>3.1138323542113561E-2</v>
      </c>
      <c r="P1754" s="5">
        <v>-1.156374294895866</v>
      </c>
      <c r="Q1754" s="5">
        <v>0.18492595323139968</v>
      </c>
      <c r="R1754" s="5">
        <f t="shared" si="82"/>
        <v>0.88353475931017789</v>
      </c>
      <c r="S1754" s="5">
        <f t="shared" si="83"/>
        <v>0.91665022459840517</v>
      </c>
      <c r="T1754" s="5">
        <v>0.88353475931017789</v>
      </c>
      <c r="U1754" s="5">
        <v>0.91665022459840517</v>
      </c>
    </row>
    <row r="1755" spans="1:21">
      <c r="A1755" s="5">
        <v>125</v>
      </c>
      <c r="B1755" s="5">
        <v>1126</v>
      </c>
      <c r="C1755" s="5" t="s">
        <v>35</v>
      </c>
      <c r="D1755" s="5" t="s">
        <v>36</v>
      </c>
      <c r="E1755" s="5" t="s">
        <v>40</v>
      </c>
      <c r="F1755" s="5" t="s">
        <v>183</v>
      </c>
      <c r="G1755" s="6" t="s">
        <v>129</v>
      </c>
      <c r="H1755" s="8">
        <v>0.12896891832279794</v>
      </c>
      <c r="I1755">
        <f t="shared" si="81"/>
        <v>-0.88951494262599673</v>
      </c>
      <c r="N1755" s="5">
        <v>7.5559596139714663E-2</v>
      </c>
      <c r="O1755" s="5">
        <v>3.1138323542113561E-2</v>
      </c>
      <c r="P1755" s="5">
        <v>-1.156374294895866</v>
      </c>
      <c r="Q1755" s="5">
        <v>0.18492595323139968</v>
      </c>
      <c r="R1755" s="5">
        <f t="shared" si="82"/>
        <v>1.7152279284030472</v>
      </c>
      <c r="S1755" s="5">
        <f t="shared" si="83"/>
        <v>1.4430605742826452</v>
      </c>
      <c r="T1755" s="5">
        <v>1.7152279284030472</v>
      </c>
      <c r="U1755" s="5">
        <v>1.4430605742826452</v>
      </c>
    </row>
    <row r="1756" spans="1:21">
      <c r="A1756" s="5">
        <v>209</v>
      </c>
      <c r="B1756" s="5">
        <v>1127</v>
      </c>
      <c r="C1756" s="5" t="s">
        <v>35</v>
      </c>
      <c r="D1756" s="5" t="s">
        <v>36</v>
      </c>
      <c r="E1756" s="5" t="s">
        <v>40</v>
      </c>
      <c r="F1756" s="5" t="s">
        <v>183</v>
      </c>
      <c r="G1756" s="6" t="s">
        <v>129</v>
      </c>
      <c r="H1756" s="8">
        <v>7.6882373371685936E-2</v>
      </c>
      <c r="I1756">
        <f t="shared" si="81"/>
        <v>-1.1141732183894988</v>
      </c>
      <c r="N1756" s="5">
        <v>7.5559596139714663E-2</v>
      </c>
      <c r="O1756" s="5">
        <v>3.1138323542113561E-2</v>
      </c>
      <c r="P1756" s="5">
        <v>-1.156374294895866</v>
      </c>
      <c r="Q1756" s="5">
        <v>0.18492595323139968</v>
      </c>
      <c r="R1756" s="5">
        <f t="shared" si="82"/>
        <v>4.2480682371427603E-2</v>
      </c>
      <c r="S1756" s="5">
        <f t="shared" si="83"/>
        <v>0.22820526685921985</v>
      </c>
      <c r="T1756" s="5">
        <v>4.2480682371427603E-2</v>
      </c>
      <c r="U1756" s="5">
        <v>0.22820526685921985</v>
      </c>
    </row>
    <row r="1757" spans="1:21">
      <c r="A1757" s="5">
        <v>293</v>
      </c>
      <c r="B1757" s="5">
        <v>1128</v>
      </c>
      <c r="C1757" s="5" t="s">
        <v>35</v>
      </c>
      <c r="D1757" s="5" t="s">
        <v>36</v>
      </c>
      <c r="E1757" s="5" t="s">
        <v>40</v>
      </c>
      <c r="F1757" s="5" t="s">
        <v>183</v>
      </c>
      <c r="G1757" s="6" t="s">
        <v>129</v>
      </c>
      <c r="H1757" s="8">
        <v>0.15705969304981482</v>
      </c>
      <c r="I1757">
        <f t="shared" si="81"/>
        <v>-0.80393525564787482</v>
      </c>
      <c r="N1757" s="5">
        <v>7.5559596139714663E-2</v>
      </c>
      <c r="O1757" s="5">
        <v>3.1138323542113561E-2</v>
      </c>
      <c r="P1757" s="5">
        <v>-1.156374294895866</v>
      </c>
      <c r="Q1757" s="5">
        <v>0.18492595323139968</v>
      </c>
      <c r="R1757" s="5">
        <f t="shared" si="82"/>
        <v>2.6173566088063138</v>
      </c>
      <c r="S1757" s="5">
        <f t="shared" si="83"/>
        <v>1.9058387051112327</v>
      </c>
      <c r="T1757" s="5">
        <v>2.6173566088063138</v>
      </c>
      <c r="U1757" s="5">
        <v>1.9058387051112327</v>
      </c>
    </row>
    <row r="1758" spans="1:21">
      <c r="A1758" s="5">
        <v>377</v>
      </c>
      <c r="B1758" s="5">
        <v>1142</v>
      </c>
      <c r="C1758" s="5" t="s">
        <v>35</v>
      </c>
      <c r="D1758" s="5" t="s">
        <v>36</v>
      </c>
      <c r="E1758" s="5" t="s">
        <v>40</v>
      </c>
      <c r="F1758" s="5" t="s">
        <v>183</v>
      </c>
      <c r="G1758" s="6" t="s">
        <v>129</v>
      </c>
      <c r="H1758" s="8">
        <v>0.10821089296599001</v>
      </c>
      <c r="I1758">
        <f t="shared" si="81"/>
        <v>-0.96572901911018749</v>
      </c>
      <c r="N1758" s="5">
        <v>7.5559596139714663E-2</v>
      </c>
      <c r="O1758" s="5">
        <v>3.1138323542113561E-2</v>
      </c>
      <c r="P1758" s="5">
        <v>-1.156374294895866</v>
      </c>
      <c r="Q1758" s="5">
        <v>0.18492595323139968</v>
      </c>
      <c r="R1758" s="5">
        <f t="shared" si="82"/>
        <v>1.0485887842393167</v>
      </c>
      <c r="S1758" s="5">
        <f t="shared" si="83"/>
        <v>1.0309276359231316</v>
      </c>
      <c r="T1758" s="5">
        <v>1.0485887842393167</v>
      </c>
      <c r="U1758" s="5">
        <v>1.0309276359231316</v>
      </c>
    </row>
    <row r="1759" spans="1:21">
      <c r="A1759" s="5">
        <v>461</v>
      </c>
      <c r="B1759" s="5">
        <v>1143</v>
      </c>
      <c r="C1759" s="5" t="s">
        <v>35</v>
      </c>
      <c r="D1759" s="5" t="s">
        <v>36</v>
      </c>
      <c r="E1759" s="5" t="s">
        <v>40</v>
      </c>
      <c r="F1759" s="5" t="s">
        <v>183</v>
      </c>
      <c r="G1759" s="6" t="s">
        <v>129</v>
      </c>
      <c r="H1759" s="8">
        <v>0.18145689431929996</v>
      </c>
      <c r="I1759">
        <f t="shared" si="81"/>
        <v>-0.7412265264551734</v>
      </c>
      <c r="N1759" s="5">
        <v>7.5559596139714663E-2</v>
      </c>
      <c r="O1759" s="5">
        <v>3.1138323542113561E-2</v>
      </c>
      <c r="P1759" s="5">
        <v>-1.156374294895866</v>
      </c>
      <c r="Q1759" s="5">
        <v>0.18492595323139968</v>
      </c>
      <c r="R1759" s="5">
        <f t="shared" si="82"/>
        <v>3.4008670388552766</v>
      </c>
      <c r="S1759" s="5">
        <f t="shared" si="83"/>
        <v>2.2449405353136886</v>
      </c>
      <c r="T1759" s="5">
        <v>3.4008670388552766</v>
      </c>
      <c r="U1759" s="5">
        <v>2.2449405353136886</v>
      </c>
    </row>
    <row r="1760" spans="1:21">
      <c r="A1760" s="5">
        <v>545</v>
      </c>
      <c r="B1760" s="5">
        <v>1144</v>
      </c>
      <c r="C1760" s="5" t="s">
        <v>35</v>
      </c>
      <c r="D1760" s="5" t="s">
        <v>36</v>
      </c>
      <c r="E1760" s="5" t="s">
        <v>40</v>
      </c>
      <c r="F1760" s="5" t="s">
        <v>183</v>
      </c>
      <c r="G1760" s="6" t="s">
        <v>129</v>
      </c>
      <c r="H1760" s="8">
        <v>0.12869081963345452</v>
      </c>
      <c r="I1760">
        <f t="shared" si="81"/>
        <v>-0.89045243308580813</v>
      </c>
      <c r="N1760" s="5">
        <v>7.5559596139714663E-2</v>
      </c>
      <c r="O1760" s="5">
        <v>3.1138323542113561E-2</v>
      </c>
      <c r="P1760" s="5">
        <v>-1.156374294895866</v>
      </c>
      <c r="Q1760" s="5">
        <v>0.18492595323139968</v>
      </c>
      <c r="R1760" s="5">
        <f t="shared" si="82"/>
        <v>1.7062968538393413</v>
      </c>
      <c r="S1760" s="5">
        <f t="shared" si="83"/>
        <v>1.4379910291840279</v>
      </c>
      <c r="T1760" s="5">
        <v>1.7062968538393413</v>
      </c>
      <c r="U1760" s="5">
        <v>1.4379910291840279</v>
      </c>
    </row>
    <row r="1761" spans="1:21">
      <c r="A1761" s="5">
        <v>629</v>
      </c>
      <c r="B1761" s="5">
        <v>1145</v>
      </c>
      <c r="C1761" s="5" t="s">
        <v>35</v>
      </c>
      <c r="D1761" s="5" t="s">
        <v>36</v>
      </c>
      <c r="E1761" s="5" t="s">
        <v>40</v>
      </c>
      <c r="F1761" s="5" t="s">
        <v>183</v>
      </c>
      <c r="G1761" s="6" t="s">
        <v>129</v>
      </c>
      <c r="H1761" s="8">
        <v>0.11654577791095311</v>
      </c>
      <c r="I1761">
        <f t="shared" si="81"/>
        <v>-0.93350345498929133</v>
      </c>
      <c r="N1761" s="5">
        <v>7.5559596139714663E-2</v>
      </c>
      <c r="O1761" s="5">
        <v>3.1138323542113561E-2</v>
      </c>
      <c r="P1761" s="5">
        <v>-1.156374294895866</v>
      </c>
      <c r="Q1761" s="5">
        <v>0.18492595323139968</v>
      </c>
      <c r="R1761" s="5">
        <f t="shared" si="82"/>
        <v>1.3162616707930976</v>
      </c>
      <c r="S1761" s="5">
        <f t="shared" si="83"/>
        <v>1.2051896232633943</v>
      </c>
      <c r="T1761" s="5">
        <v>1.3162616707930976</v>
      </c>
      <c r="U1761" s="5">
        <v>1.2051896232633943</v>
      </c>
    </row>
    <row r="1762" spans="1:21">
      <c r="A1762" s="5">
        <v>713</v>
      </c>
      <c r="B1762" s="5">
        <v>1146</v>
      </c>
      <c r="C1762" s="5" t="s">
        <v>35</v>
      </c>
      <c r="D1762" s="5" t="s">
        <v>36</v>
      </c>
      <c r="E1762" s="5" t="s">
        <v>40</v>
      </c>
      <c r="F1762" s="5" t="s">
        <v>183</v>
      </c>
      <c r="G1762" s="6" t="s">
        <v>129</v>
      </c>
      <c r="H1762" s="8">
        <v>0.12585320019001972</v>
      </c>
      <c r="I1762">
        <f t="shared" si="81"/>
        <v>-0.90013573675291481</v>
      </c>
      <c r="N1762" s="5">
        <v>7.5559596139714663E-2</v>
      </c>
      <c r="O1762" s="5">
        <v>3.1138323542113561E-2</v>
      </c>
      <c r="P1762" s="5">
        <v>-1.156374294895866</v>
      </c>
      <c r="Q1762" s="5">
        <v>0.18492595323139968</v>
      </c>
      <c r="R1762" s="5">
        <f t="shared" si="82"/>
        <v>1.6151673670640811</v>
      </c>
      <c r="S1762" s="5">
        <f t="shared" si="83"/>
        <v>1.3856278887059044</v>
      </c>
      <c r="T1762" s="5">
        <v>1.6151673670640811</v>
      </c>
      <c r="U1762" s="5">
        <v>1.3856278887059044</v>
      </c>
    </row>
    <row r="1763" spans="1:21">
      <c r="A1763" s="5">
        <v>797</v>
      </c>
      <c r="B1763" s="5">
        <v>1158</v>
      </c>
      <c r="C1763" s="5" t="s">
        <v>35</v>
      </c>
      <c r="D1763" s="5" t="s">
        <v>36</v>
      </c>
      <c r="E1763" s="5" t="s">
        <v>40</v>
      </c>
      <c r="F1763" s="5" t="s">
        <v>183</v>
      </c>
      <c r="G1763" s="6" t="s">
        <v>129</v>
      </c>
      <c r="H1763" s="8">
        <v>0.10805753989495637</v>
      </c>
      <c r="I1763">
        <f t="shared" si="81"/>
        <v>-0.96634492410209138</v>
      </c>
      <c r="N1763" s="5">
        <v>7.5559596139714663E-2</v>
      </c>
      <c r="O1763" s="5">
        <v>3.1138323542113561E-2</v>
      </c>
      <c r="P1763" s="5">
        <v>-1.156374294895866</v>
      </c>
      <c r="Q1763" s="5">
        <v>0.18492595323139968</v>
      </c>
      <c r="R1763" s="5">
        <f t="shared" si="82"/>
        <v>1.0436638861205647</v>
      </c>
      <c r="S1763" s="5">
        <f t="shared" si="83"/>
        <v>1.0275970866890107</v>
      </c>
      <c r="T1763" s="5">
        <v>1.0436638861205647</v>
      </c>
      <c r="U1763" s="5">
        <v>1.0275970866890107</v>
      </c>
    </row>
    <row r="1764" spans="1:21">
      <c r="A1764" s="5">
        <v>881</v>
      </c>
      <c r="B1764" s="5">
        <v>1159</v>
      </c>
      <c r="C1764" s="5" t="s">
        <v>35</v>
      </c>
      <c r="D1764" s="5" t="s">
        <v>36</v>
      </c>
      <c r="E1764" s="5" t="s">
        <v>40</v>
      </c>
      <c r="F1764" s="5" t="s">
        <v>183</v>
      </c>
      <c r="G1764" s="6" t="s">
        <v>129</v>
      </c>
      <c r="H1764" s="8">
        <v>9.659416247453656E-2</v>
      </c>
      <c r="I1764">
        <f t="shared" si="81"/>
        <v>-1.0150491187366897</v>
      </c>
      <c r="N1764" s="5">
        <v>7.5559596139714663E-2</v>
      </c>
      <c r="O1764" s="5">
        <v>3.1138323542113561E-2</v>
      </c>
      <c r="P1764" s="5">
        <v>-1.156374294895866</v>
      </c>
      <c r="Q1764" s="5">
        <v>0.18492595323139968</v>
      </c>
      <c r="R1764" s="5">
        <f t="shared" si="82"/>
        <v>0.67552019319130452</v>
      </c>
      <c r="S1764" s="5">
        <f t="shared" si="83"/>
        <v>0.76422575463128573</v>
      </c>
      <c r="T1764" s="5">
        <v>0.67552019319130452</v>
      </c>
      <c r="U1764" s="5">
        <v>0.76422575463128573</v>
      </c>
    </row>
    <row r="1765" spans="1:21">
      <c r="A1765" s="5">
        <v>2808</v>
      </c>
      <c r="B1765" s="5">
        <v>1101</v>
      </c>
      <c r="C1765" s="5" t="s">
        <v>37</v>
      </c>
      <c r="D1765" s="5" t="s">
        <v>36</v>
      </c>
      <c r="E1765" s="5" t="s">
        <v>42</v>
      </c>
      <c r="F1765" s="5" t="s">
        <v>183</v>
      </c>
      <c r="G1765" s="6" t="s">
        <v>124</v>
      </c>
      <c r="H1765" s="8">
        <v>0.22699005178814691</v>
      </c>
      <c r="I1765">
        <f t="shared" si="81"/>
        <v>-0.64399317605880113</v>
      </c>
      <c r="J1765" s="30">
        <f>AVERAGE(H1765:H1775)</f>
        <v>0.25116691832517124</v>
      </c>
      <c r="K1765" s="30">
        <f>STDEV(H1765:H1775)</f>
        <v>0.11211642381976455</v>
      </c>
      <c r="L1765" s="30">
        <f>AVERAGE(I1765:I1775)</f>
        <v>-0.63039897707706116</v>
      </c>
      <c r="M1765" s="30">
        <f>STDEV(I1765:I1775)</f>
        <v>0.16095525996648188</v>
      </c>
      <c r="N1765" s="5">
        <v>0.25116691832517124</v>
      </c>
      <c r="O1765" s="5">
        <v>0.11211642381976455</v>
      </c>
      <c r="P1765" s="5">
        <v>-0.63039897707706116</v>
      </c>
      <c r="Q1765" s="5">
        <v>0.16095525996648188</v>
      </c>
      <c r="R1765" s="5">
        <f t="shared" si="82"/>
        <v>-0.21564072161176345</v>
      </c>
      <c r="S1765" s="5">
        <f t="shared" si="83"/>
        <v>-8.4459488832927185E-2</v>
      </c>
      <c r="T1765" s="5">
        <v>-0.21564072161176345</v>
      </c>
      <c r="U1765" s="5">
        <v>-8.4459488832927185E-2</v>
      </c>
    </row>
    <row r="1766" spans="1:21">
      <c r="A1766" s="5">
        <v>2892</v>
      </c>
      <c r="B1766" s="5">
        <v>1102</v>
      </c>
      <c r="C1766" s="5" t="s">
        <v>37</v>
      </c>
      <c r="D1766" s="5" t="s">
        <v>36</v>
      </c>
      <c r="E1766" s="5" t="s">
        <v>42</v>
      </c>
      <c r="F1766" s="5" t="s">
        <v>183</v>
      </c>
      <c r="G1766" s="6" t="s">
        <v>124</v>
      </c>
      <c r="H1766" s="8">
        <v>0.1771897564243875</v>
      </c>
      <c r="I1766">
        <f t="shared" si="81"/>
        <v>-0.75156138886518953</v>
      </c>
      <c r="N1766" s="5">
        <v>0.25116691832517124</v>
      </c>
      <c r="O1766" s="5">
        <v>0.11211642381976455</v>
      </c>
      <c r="P1766" s="5">
        <v>-0.63039897707706116</v>
      </c>
      <c r="Q1766" s="5">
        <v>0.16095525996648188</v>
      </c>
      <c r="R1766" s="5">
        <f t="shared" si="82"/>
        <v>-0.6598244876210777</v>
      </c>
      <c r="S1766" s="5">
        <f t="shared" si="83"/>
        <v>-0.75277075016597672</v>
      </c>
      <c r="T1766" s="5">
        <v>-0.6598244876210777</v>
      </c>
      <c r="U1766" s="5">
        <v>-0.75277075016597672</v>
      </c>
    </row>
    <row r="1767" spans="1:21">
      <c r="A1767" s="5">
        <v>2976</v>
      </c>
      <c r="B1767" s="5">
        <v>1103</v>
      </c>
      <c r="C1767" s="5" t="s">
        <v>37</v>
      </c>
      <c r="D1767" s="5" t="s">
        <v>36</v>
      </c>
      <c r="E1767" s="5" t="s">
        <v>42</v>
      </c>
      <c r="F1767" s="5" t="s">
        <v>183</v>
      </c>
      <c r="G1767" s="6" t="s">
        <v>124</v>
      </c>
      <c r="H1767" s="8">
        <v>0.22274165477152899</v>
      </c>
      <c r="I1767">
        <f t="shared" si="81"/>
        <v>-0.65219855824313255</v>
      </c>
      <c r="N1767" s="5">
        <v>0.25116691832517124</v>
      </c>
      <c r="O1767" s="5">
        <v>0.11211642381976455</v>
      </c>
      <c r="P1767" s="5">
        <v>-0.63039897707706116</v>
      </c>
      <c r="Q1767" s="5">
        <v>0.16095525996648188</v>
      </c>
      <c r="R1767" s="5">
        <f t="shared" si="82"/>
        <v>-0.25353344840304542</v>
      </c>
      <c r="S1767" s="5">
        <f t="shared" si="83"/>
        <v>-0.13543876211694506</v>
      </c>
      <c r="T1767" s="5">
        <v>-0.25353344840304542</v>
      </c>
      <c r="U1767" s="5">
        <v>-0.13543876211694506</v>
      </c>
    </row>
    <row r="1768" spans="1:21">
      <c r="A1768" s="5">
        <v>3060</v>
      </c>
      <c r="B1768" s="5">
        <v>1184</v>
      </c>
      <c r="C1768" s="5" t="s">
        <v>37</v>
      </c>
      <c r="D1768" s="5" t="s">
        <v>36</v>
      </c>
      <c r="E1768" s="5" t="s">
        <v>42</v>
      </c>
      <c r="F1768" s="5" t="s">
        <v>183</v>
      </c>
      <c r="G1768" s="6" t="s">
        <v>124</v>
      </c>
      <c r="H1768" s="8">
        <v>0.33548939219043938</v>
      </c>
      <c r="I1768">
        <f t="shared" si="81"/>
        <v>-0.47432120719689458</v>
      </c>
      <c r="N1768" s="5">
        <v>0.25116691832517124</v>
      </c>
      <c r="O1768" s="5">
        <v>0.11211642381976455</v>
      </c>
      <c r="P1768" s="5">
        <v>-0.63039897707706116</v>
      </c>
      <c r="Q1768" s="5">
        <v>0.16095525996648188</v>
      </c>
      <c r="R1768" s="5">
        <f t="shared" si="82"/>
        <v>0.75209742687496672</v>
      </c>
      <c r="S1768" s="5">
        <f t="shared" si="83"/>
        <v>0.96969660955888604</v>
      </c>
      <c r="T1768" s="5">
        <v>0.75209742687496672</v>
      </c>
      <c r="U1768" s="5">
        <v>0.96969660955888604</v>
      </c>
    </row>
    <row r="1769" spans="1:21">
      <c r="A1769" s="5">
        <v>3144</v>
      </c>
      <c r="B1769" s="5">
        <v>1185</v>
      </c>
      <c r="C1769" s="5" t="s">
        <v>37</v>
      </c>
      <c r="D1769" s="5" t="s">
        <v>36</v>
      </c>
      <c r="E1769" s="5" t="s">
        <v>42</v>
      </c>
      <c r="F1769" s="5" t="s">
        <v>183</v>
      </c>
      <c r="G1769" s="6" t="s">
        <v>124</v>
      </c>
      <c r="H1769" s="8">
        <v>0.19552529571849922</v>
      </c>
      <c r="I1769">
        <f t="shared" si="81"/>
        <v>-0.70879704859907966</v>
      </c>
      <c r="N1769" s="5">
        <v>0.25116691832517124</v>
      </c>
      <c r="O1769" s="5">
        <v>0.11211642381976455</v>
      </c>
      <c r="P1769" s="5">
        <v>-0.63039897707706116</v>
      </c>
      <c r="Q1769" s="5">
        <v>0.16095525996648188</v>
      </c>
      <c r="R1769" s="5">
        <f t="shared" si="82"/>
        <v>-0.49628431509838422</v>
      </c>
      <c r="S1769" s="5">
        <f t="shared" si="83"/>
        <v>-0.48707989747178498</v>
      </c>
      <c r="T1769" s="5">
        <v>-0.49628431509838422</v>
      </c>
      <c r="U1769" s="5">
        <v>-0.48707989747178498</v>
      </c>
    </row>
    <row r="1770" spans="1:21">
      <c r="A1770" s="5">
        <v>3228</v>
      </c>
      <c r="B1770" s="5">
        <v>1186</v>
      </c>
      <c r="C1770" s="5" t="s">
        <v>37</v>
      </c>
      <c r="D1770" s="5" t="s">
        <v>36</v>
      </c>
      <c r="E1770" s="5" t="s">
        <v>42</v>
      </c>
      <c r="F1770" s="5" t="s">
        <v>183</v>
      </c>
      <c r="G1770" s="6" t="s">
        <v>124</v>
      </c>
      <c r="H1770" s="8">
        <v>0.19643422145466011</v>
      </c>
      <c r="I1770">
        <f t="shared" si="81"/>
        <v>-0.70678285008139663</v>
      </c>
      <c r="N1770" s="5">
        <v>0.25116691832517124</v>
      </c>
      <c r="O1770" s="5">
        <v>0.11211642381976455</v>
      </c>
      <c r="P1770" s="5">
        <v>-0.63039897707706116</v>
      </c>
      <c r="Q1770" s="5">
        <v>0.16095525996648188</v>
      </c>
      <c r="R1770" s="5">
        <f t="shared" si="82"/>
        <v>-0.48817733393367946</v>
      </c>
      <c r="S1770" s="5">
        <f t="shared" si="83"/>
        <v>-0.47456587016939999</v>
      </c>
      <c r="T1770" s="5">
        <v>-0.48817733393367946</v>
      </c>
      <c r="U1770" s="5">
        <v>-0.47456587016939999</v>
      </c>
    </row>
    <row r="1771" spans="1:21">
      <c r="A1771" s="5">
        <v>3312</v>
      </c>
      <c r="B1771" s="5">
        <v>1195</v>
      </c>
      <c r="C1771" s="5" t="s">
        <v>37</v>
      </c>
      <c r="D1771" s="5" t="s">
        <v>36</v>
      </c>
      <c r="E1771" s="5" t="s">
        <v>42</v>
      </c>
      <c r="F1771" s="5" t="s">
        <v>183</v>
      </c>
      <c r="G1771" s="6" t="s">
        <v>124</v>
      </c>
      <c r="H1771" s="8">
        <v>0.15134968206428845</v>
      </c>
      <c r="I1771">
        <f t="shared" si="81"/>
        <v>-0.82001848701576741</v>
      </c>
      <c r="N1771" s="5">
        <v>0.25116691832517124</v>
      </c>
      <c r="O1771" s="5">
        <v>0.11211642381976455</v>
      </c>
      <c r="P1771" s="5">
        <v>-0.63039897707706116</v>
      </c>
      <c r="Q1771" s="5">
        <v>0.16095525996648188</v>
      </c>
      <c r="R1771" s="5">
        <f t="shared" si="82"/>
        <v>-0.89029985848769477</v>
      </c>
      <c r="S1771" s="5">
        <f t="shared" si="83"/>
        <v>-1.1780883083795679</v>
      </c>
      <c r="T1771" s="5">
        <v>-0.89029985848769477</v>
      </c>
      <c r="U1771" s="5">
        <v>-1.1780883083795679</v>
      </c>
    </row>
    <row r="1772" spans="1:21">
      <c r="A1772" s="5">
        <v>3396</v>
      </c>
      <c r="B1772" s="5">
        <v>1196</v>
      </c>
      <c r="C1772" s="5" t="s">
        <v>37</v>
      </c>
      <c r="D1772" s="5" t="s">
        <v>36</v>
      </c>
      <c r="E1772" s="5" t="s">
        <v>42</v>
      </c>
      <c r="F1772" s="5" t="s">
        <v>183</v>
      </c>
      <c r="G1772" s="6" t="s">
        <v>124</v>
      </c>
      <c r="H1772" s="8">
        <v>0.27428561072641955</v>
      </c>
      <c r="I1772">
        <f t="shared" si="81"/>
        <v>-0.56179697528293182</v>
      </c>
      <c r="N1772" s="5">
        <v>0.25116691832517124</v>
      </c>
      <c r="O1772" s="5">
        <v>0.11211642381976455</v>
      </c>
      <c r="P1772" s="5">
        <v>-0.63039897707706116</v>
      </c>
      <c r="Q1772" s="5">
        <v>0.16095525996648188</v>
      </c>
      <c r="R1772" s="5">
        <f t="shared" si="82"/>
        <v>0.20620254922163159</v>
      </c>
      <c r="S1772" s="5">
        <f t="shared" si="83"/>
        <v>0.4262178310197216</v>
      </c>
      <c r="T1772" s="5">
        <v>0.20620254922163159</v>
      </c>
      <c r="U1772" s="5">
        <v>0.4262178310197216</v>
      </c>
    </row>
    <row r="1773" spans="1:21">
      <c r="A1773" s="5">
        <v>3480</v>
      </c>
      <c r="B1773" s="5">
        <v>1197</v>
      </c>
      <c r="C1773" s="5" t="s">
        <v>37</v>
      </c>
      <c r="D1773" s="5" t="s">
        <v>36</v>
      </c>
      <c r="E1773" s="5" t="s">
        <v>42</v>
      </c>
      <c r="F1773" s="5" t="s">
        <v>183</v>
      </c>
      <c r="G1773" s="6" t="s">
        <v>124</v>
      </c>
      <c r="H1773" s="8">
        <v>0.16057232953714876</v>
      </c>
      <c r="I1773">
        <f t="shared" si="81"/>
        <v>-0.79432929196324265</v>
      </c>
      <c r="N1773" s="5">
        <v>0.25116691832517124</v>
      </c>
      <c r="O1773" s="5">
        <v>0.11211642381976455</v>
      </c>
      <c r="P1773" s="5">
        <v>-0.63039897707706116</v>
      </c>
      <c r="Q1773" s="5">
        <v>0.16095525996648188</v>
      </c>
      <c r="R1773" s="5">
        <f t="shared" si="82"/>
        <v>-0.80804030044393838</v>
      </c>
      <c r="S1773" s="5">
        <f t="shared" si="83"/>
        <v>-1.0184837384023309</v>
      </c>
      <c r="T1773" s="5">
        <v>-0.80804030044393838</v>
      </c>
      <c r="U1773" s="5">
        <v>-1.0184837384023309</v>
      </c>
    </row>
    <row r="1774" spans="1:21">
      <c r="A1774" s="5">
        <v>3564</v>
      </c>
      <c r="B1774" s="5">
        <v>1203</v>
      </c>
      <c r="C1774" s="5" t="s">
        <v>37</v>
      </c>
      <c r="D1774" s="5" t="s">
        <v>36</v>
      </c>
      <c r="E1774" s="5" t="s">
        <v>42</v>
      </c>
      <c r="F1774" s="5" t="s">
        <v>183</v>
      </c>
      <c r="G1774" s="6" t="s">
        <v>124</v>
      </c>
      <c r="H1774" s="8">
        <v>0.54483160878230585</v>
      </c>
      <c r="I1774">
        <f t="shared" si="81"/>
        <v>-0.26373770446986444</v>
      </c>
      <c r="N1774" s="5">
        <v>0.25116691832517124</v>
      </c>
      <c r="O1774" s="5">
        <v>0.11211642381976455</v>
      </c>
      <c r="P1774" s="5">
        <v>-0.63039897707706116</v>
      </c>
      <c r="Q1774" s="5">
        <v>0.16095525996648188</v>
      </c>
      <c r="R1774" s="5">
        <f t="shared" si="82"/>
        <v>2.6192834238917779</v>
      </c>
      <c r="S1774" s="5">
        <f t="shared" si="83"/>
        <v>2.2780322474925772</v>
      </c>
      <c r="T1774" s="5">
        <v>2.6192834238917779</v>
      </c>
      <c r="U1774" s="5">
        <v>2.2780322474925772</v>
      </c>
    </row>
    <row r="1775" spans="1:21">
      <c r="A1775" s="10">
        <v>3648</v>
      </c>
      <c r="B1775" s="10" t="s">
        <v>41</v>
      </c>
      <c r="C1775" s="10" t="s">
        <v>37</v>
      </c>
      <c r="D1775" s="10" t="s">
        <v>36</v>
      </c>
      <c r="E1775" s="10" t="s">
        <v>42</v>
      </c>
      <c r="F1775" s="10" t="s">
        <v>183</v>
      </c>
      <c r="G1775" s="6" t="s">
        <v>124</v>
      </c>
      <c r="H1775" s="11">
        <v>0.27742649811905895</v>
      </c>
      <c r="I1775" s="40">
        <f t="shared" si="81"/>
        <v>-0.55685206007137278</v>
      </c>
      <c r="J1775" s="10"/>
      <c r="K1775" s="10"/>
      <c r="L1775" s="10"/>
      <c r="N1775" s="5">
        <v>0.25116691832517124</v>
      </c>
      <c r="O1775" s="5">
        <v>0.11211642381976455</v>
      </c>
      <c r="P1775" s="5">
        <v>-0.63039897707706116</v>
      </c>
      <c r="Q1775" s="5">
        <v>0.16095525996648188</v>
      </c>
      <c r="R1775" s="5">
        <f t="shared" si="82"/>
        <v>0.23421706561120723</v>
      </c>
      <c r="S1775" s="5">
        <f t="shared" si="83"/>
        <v>0.4569401274677457</v>
      </c>
      <c r="T1775" s="5">
        <v>0.23421706561120723</v>
      </c>
      <c r="U1775" s="5">
        <v>0.4569401274677457</v>
      </c>
    </row>
    <row r="1776" spans="1:21">
      <c r="A1776" s="5">
        <v>960</v>
      </c>
      <c r="B1776" s="5">
        <v>1176</v>
      </c>
      <c r="C1776" s="5" t="s">
        <v>37</v>
      </c>
      <c r="D1776" s="5" t="s">
        <v>36</v>
      </c>
      <c r="E1776" s="5" t="s">
        <v>40</v>
      </c>
      <c r="F1776" s="5" t="s">
        <v>183</v>
      </c>
      <c r="G1776" s="6" t="s">
        <v>124</v>
      </c>
      <c r="H1776" s="8">
        <v>0.62286518944989311</v>
      </c>
      <c r="I1776">
        <f t="shared" si="81"/>
        <v>-0.20560594020030451</v>
      </c>
      <c r="N1776" s="5">
        <v>0.25116691832517124</v>
      </c>
      <c r="O1776" s="5">
        <v>0.11211642381976455</v>
      </c>
      <c r="P1776" s="5">
        <v>-0.63039897707706116</v>
      </c>
      <c r="Q1776" s="5">
        <v>0.16095525996648188</v>
      </c>
      <c r="R1776" s="5">
        <f t="shared" si="82"/>
        <v>3.3152883267330604</v>
      </c>
      <c r="S1776" s="5">
        <f t="shared" si="83"/>
        <v>2.6391994704939599</v>
      </c>
      <c r="T1776" s="5">
        <v>3.3152883267330604</v>
      </c>
      <c r="U1776" s="5">
        <v>2.6391994704939599</v>
      </c>
    </row>
    <row r="1777" spans="1:22">
      <c r="A1777" s="5">
        <v>1044</v>
      </c>
      <c r="B1777" s="5">
        <v>1177</v>
      </c>
      <c r="C1777" s="5" t="s">
        <v>37</v>
      </c>
      <c r="D1777" s="5" t="s">
        <v>36</v>
      </c>
      <c r="E1777" s="5" t="s">
        <v>40</v>
      </c>
      <c r="F1777" s="5" t="s">
        <v>183</v>
      </c>
      <c r="G1777" s="6" t="s">
        <v>124</v>
      </c>
      <c r="H1777" s="8">
        <v>0.15247512154171303</v>
      </c>
      <c r="I1777">
        <f t="shared" si="81"/>
        <v>-0.81680101178318643</v>
      </c>
      <c r="N1777" s="5">
        <v>0.25116691832517124</v>
      </c>
      <c r="O1777" s="5">
        <v>0.11211642381976455</v>
      </c>
      <c r="P1777" s="5">
        <v>-0.63039897707706116</v>
      </c>
      <c r="Q1777" s="5">
        <v>0.16095525996648188</v>
      </c>
      <c r="R1777" s="5">
        <f t="shared" si="82"/>
        <v>-0.88026172634718158</v>
      </c>
      <c r="S1777" s="5">
        <f t="shared" si="83"/>
        <v>-1.1580984352107695</v>
      </c>
      <c r="T1777" s="5">
        <v>-0.88026172634718158</v>
      </c>
      <c r="U1777" s="5">
        <v>-1.1580984352107695</v>
      </c>
    </row>
    <row r="1778" spans="1:22">
      <c r="A1778" s="5">
        <v>1128</v>
      </c>
      <c r="B1778" s="5">
        <v>1179</v>
      </c>
      <c r="C1778" s="5" t="s">
        <v>37</v>
      </c>
      <c r="D1778" s="5" t="s">
        <v>36</v>
      </c>
      <c r="E1778" s="5" t="s">
        <v>40</v>
      </c>
      <c r="F1778" s="5" t="s">
        <v>183</v>
      </c>
      <c r="G1778" s="6" t="s">
        <v>124</v>
      </c>
      <c r="H1778" s="8">
        <v>0.19761349352092455</v>
      </c>
      <c r="I1778">
        <f t="shared" si="81"/>
        <v>-0.70418340407226965</v>
      </c>
      <c r="N1778" s="5">
        <v>0.25116691832517124</v>
      </c>
      <c r="O1778" s="5">
        <v>0.11211642381976455</v>
      </c>
      <c r="P1778" s="5">
        <v>-0.63039897707706116</v>
      </c>
      <c r="Q1778" s="5">
        <v>0.16095525996648188</v>
      </c>
      <c r="R1778" s="5">
        <f t="shared" si="82"/>
        <v>-0.47765905279263793</v>
      </c>
      <c r="S1778" s="5">
        <f t="shared" si="83"/>
        <v>-0.45841575485370106</v>
      </c>
      <c r="T1778" s="5">
        <v>-0.47765905279263793</v>
      </c>
      <c r="U1778" s="5">
        <v>-0.45841575485370106</v>
      </c>
    </row>
    <row r="1779" spans="1:22">
      <c r="A1779" s="5">
        <v>1212</v>
      </c>
      <c r="B1779" s="5">
        <v>1180</v>
      </c>
      <c r="C1779" s="5" t="s">
        <v>37</v>
      </c>
      <c r="D1779" s="5" t="s">
        <v>36</v>
      </c>
      <c r="E1779" s="5" t="s">
        <v>40</v>
      </c>
      <c r="F1779" s="5" t="s">
        <v>183</v>
      </c>
      <c r="G1779" s="6" t="s">
        <v>124</v>
      </c>
      <c r="H1779" s="8">
        <v>0.38926553145828763</v>
      </c>
      <c r="I1779">
        <f t="shared" si="81"/>
        <v>-0.40975405032808049</v>
      </c>
      <c r="N1779" s="5">
        <v>0.25116691832517124</v>
      </c>
      <c r="O1779" s="5">
        <v>0.11211642381976455</v>
      </c>
      <c r="P1779" s="5">
        <v>-0.63039897707706116</v>
      </c>
      <c r="Q1779" s="5">
        <v>0.16095525996648188</v>
      </c>
      <c r="R1779" s="5">
        <f t="shared" si="82"/>
        <v>1.2317429367451118</v>
      </c>
      <c r="S1779" s="5">
        <f t="shared" si="83"/>
        <v>1.370846325835694</v>
      </c>
      <c r="T1779" s="5">
        <v>1.2317429367451118</v>
      </c>
      <c r="U1779" s="5">
        <v>1.370846325835694</v>
      </c>
    </row>
    <row r="1780" spans="1:22">
      <c r="A1780" s="5">
        <v>1296</v>
      </c>
      <c r="B1780" s="5">
        <v>1190</v>
      </c>
      <c r="C1780" s="5" t="s">
        <v>37</v>
      </c>
      <c r="D1780" s="5" t="s">
        <v>36</v>
      </c>
      <c r="E1780" s="5" t="s">
        <v>40</v>
      </c>
      <c r="F1780" s="5" t="s">
        <v>183</v>
      </c>
      <c r="G1780" s="6" t="s">
        <v>124</v>
      </c>
      <c r="H1780" s="8">
        <v>0.92027817679670054</v>
      </c>
      <c r="I1780">
        <f t="shared" si="81"/>
        <v>-3.6080876581661855E-2</v>
      </c>
      <c r="N1780" s="5">
        <v>0.25116691832517124</v>
      </c>
      <c r="O1780" s="5">
        <v>0.11211642381976455</v>
      </c>
      <c r="P1780" s="5">
        <v>-0.63039897707706116</v>
      </c>
      <c r="Q1780" s="5">
        <v>0.16095525996648188</v>
      </c>
      <c r="R1780" s="5">
        <f t="shared" si="82"/>
        <v>5.9680039344385003</v>
      </c>
      <c r="S1780" s="5">
        <f t="shared" si="83"/>
        <v>3.692442860327541</v>
      </c>
      <c r="T1780" s="5">
        <v>5.9680039344385003</v>
      </c>
      <c r="U1780" s="5">
        <v>3.692442860327541</v>
      </c>
    </row>
    <row r="1781" spans="1:22">
      <c r="A1781" s="5">
        <v>1380</v>
      </c>
      <c r="B1781" s="5">
        <v>1191</v>
      </c>
      <c r="C1781" s="5" t="s">
        <v>37</v>
      </c>
      <c r="D1781" s="5" t="s">
        <v>36</v>
      </c>
      <c r="E1781" s="5" t="s">
        <v>40</v>
      </c>
      <c r="F1781" s="5" t="s">
        <v>183</v>
      </c>
      <c r="G1781" s="6" t="s">
        <v>124</v>
      </c>
      <c r="H1781" s="8">
        <v>0.97979046329680008</v>
      </c>
      <c r="I1781">
        <f t="shared" si="81"/>
        <v>-8.8667920257708959E-3</v>
      </c>
      <c r="N1781" s="5">
        <v>0.25116691832517124</v>
      </c>
      <c r="O1781" s="5">
        <v>0.11211642381976455</v>
      </c>
      <c r="P1781" s="5">
        <v>-0.63039897707706116</v>
      </c>
      <c r="Q1781" s="5">
        <v>0.16095525996648188</v>
      </c>
      <c r="R1781" s="5">
        <f t="shared" si="82"/>
        <v>6.4988118613464261</v>
      </c>
      <c r="S1781" s="5">
        <f t="shared" si="83"/>
        <v>3.8615214263934039</v>
      </c>
      <c r="T1781" s="5">
        <v>6.4988118613464261</v>
      </c>
      <c r="U1781" s="5">
        <v>3.8615214263934039</v>
      </c>
    </row>
    <row r="1782" spans="1:22">
      <c r="A1782" s="5">
        <v>1464</v>
      </c>
      <c r="B1782" s="5">
        <v>1193</v>
      </c>
      <c r="C1782" s="5" t="s">
        <v>37</v>
      </c>
      <c r="D1782" s="5" t="s">
        <v>36</v>
      </c>
      <c r="E1782" s="5" t="s">
        <v>40</v>
      </c>
      <c r="F1782" s="5" t="s">
        <v>183</v>
      </c>
      <c r="G1782" s="6" t="s">
        <v>124</v>
      </c>
      <c r="H1782" s="8">
        <v>0.23618125767292494</v>
      </c>
      <c r="I1782">
        <f t="shared" si="81"/>
        <v>-0.62675456909415306</v>
      </c>
      <c r="N1782" s="5">
        <v>0.25116691832517124</v>
      </c>
      <c r="O1782" s="5">
        <v>0.11211642381976455</v>
      </c>
      <c r="P1782" s="5">
        <v>-0.63039897707706116</v>
      </c>
      <c r="Q1782" s="5">
        <v>0.16095525996648188</v>
      </c>
      <c r="R1782" s="5">
        <f t="shared" si="82"/>
        <v>-0.13366160051926784</v>
      </c>
      <c r="S1782" s="5">
        <f t="shared" si="83"/>
        <v>2.2642366479151001E-2</v>
      </c>
      <c r="T1782" s="5">
        <v>-0.13366160051926784</v>
      </c>
      <c r="U1782" s="5">
        <v>2.2642366479151001E-2</v>
      </c>
    </row>
    <row r="1783" spans="1:22">
      <c r="A1783" s="5">
        <v>1548</v>
      </c>
      <c r="B1783" s="5">
        <v>1194</v>
      </c>
      <c r="C1783" s="5" t="s">
        <v>37</v>
      </c>
      <c r="D1783" s="5" t="s">
        <v>36</v>
      </c>
      <c r="E1783" s="5" t="s">
        <v>40</v>
      </c>
      <c r="F1783" s="5" t="s">
        <v>183</v>
      </c>
      <c r="G1783" s="6" t="s">
        <v>124</v>
      </c>
      <c r="H1783" s="8">
        <v>0.77341391963498651</v>
      </c>
      <c r="I1783">
        <f t="shared" si="81"/>
        <v>-0.11158801591143468</v>
      </c>
      <c r="N1783" s="5">
        <v>0.25116691832517124</v>
      </c>
      <c r="O1783" s="5">
        <v>0.11211642381976455</v>
      </c>
      <c r="P1783" s="5">
        <v>-0.63039897707706116</v>
      </c>
      <c r="Q1783" s="5">
        <v>0.16095525996648188</v>
      </c>
      <c r="R1783" s="5">
        <f t="shared" si="82"/>
        <v>4.658077590392697</v>
      </c>
      <c r="S1783" s="5">
        <f t="shared" si="83"/>
        <v>3.2233240546078847</v>
      </c>
      <c r="T1783" s="5">
        <v>4.658077590392697</v>
      </c>
      <c r="U1783" s="5">
        <v>3.2233240546078847</v>
      </c>
    </row>
    <row r="1784" spans="1:22">
      <c r="A1784" s="5">
        <v>1632</v>
      </c>
      <c r="B1784" s="5">
        <v>1199</v>
      </c>
      <c r="C1784" s="5" t="s">
        <v>37</v>
      </c>
      <c r="D1784" s="5" t="s">
        <v>36</v>
      </c>
      <c r="E1784" s="5" t="s">
        <v>40</v>
      </c>
      <c r="F1784" s="5" t="s">
        <v>183</v>
      </c>
      <c r="G1784" s="6" t="s">
        <v>124</v>
      </c>
      <c r="H1784" s="8">
        <v>0.32638920156795609</v>
      </c>
      <c r="I1784">
        <f t="shared" si="81"/>
        <v>-0.48626421810759823</v>
      </c>
      <c r="N1784" s="5">
        <v>0.25116691832517124</v>
      </c>
      <c r="O1784" s="5">
        <v>0.11211642381976455</v>
      </c>
      <c r="P1784" s="5">
        <v>-0.63039897707706116</v>
      </c>
      <c r="Q1784" s="5">
        <v>0.16095525996648188</v>
      </c>
      <c r="R1784" s="5">
        <f t="shared" si="82"/>
        <v>0.67093009819605232</v>
      </c>
      <c r="S1784" s="5">
        <f t="shared" si="83"/>
        <v>0.89549579802162571</v>
      </c>
      <c r="T1784" s="5">
        <v>0.67093009819605232</v>
      </c>
      <c r="U1784" s="5">
        <v>0.89549579802162571</v>
      </c>
    </row>
    <row r="1785" spans="1:22">
      <c r="A1785" s="5">
        <v>1716</v>
      </c>
      <c r="B1785" s="5">
        <v>1200</v>
      </c>
      <c r="C1785" s="5" t="s">
        <v>37</v>
      </c>
      <c r="D1785" s="5" t="s">
        <v>36</v>
      </c>
      <c r="E1785" s="5" t="s">
        <v>40</v>
      </c>
      <c r="F1785" s="5" t="s">
        <v>183</v>
      </c>
      <c r="G1785" s="6" t="s">
        <v>124</v>
      </c>
      <c r="H1785" s="8">
        <v>0.89346330022027987</v>
      </c>
      <c r="I1785">
        <f t="shared" si="81"/>
        <v>-4.8923281814362847E-2</v>
      </c>
      <c r="N1785" s="5">
        <v>0.25116691832517124</v>
      </c>
      <c r="O1785" s="5">
        <v>0.11211642381976455</v>
      </c>
      <c r="P1785" s="5">
        <v>-0.63039897707706116</v>
      </c>
      <c r="Q1785" s="5">
        <v>0.16095525996648188</v>
      </c>
      <c r="R1785" s="5">
        <f t="shared" si="82"/>
        <v>5.7288340103288311</v>
      </c>
      <c r="S1785" s="5">
        <f t="shared" si="83"/>
        <v>3.6126541958541001</v>
      </c>
      <c r="T1785" s="5">
        <v>5.7288340103288311</v>
      </c>
      <c r="U1785" s="5">
        <v>3.6126541958541001</v>
      </c>
    </row>
    <row r="1786" spans="1:22">
      <c r="A1786" s="144">
        <v>1800</v>
      </c>
      <c r="B1786" s="144" t="s">
        <v>43</v>
      </c>
      <c r="C1786" s="144" t="s">
        <v>37</v>
      </c>
      <c r="D1786" s="144" t="s">
        <v>36</v>
      </c>
      <c r="E1786" s="144" t="s">
        <v>40</v>
      </c>
      <c r="F1786" s="144" t="s">
        <v>183</v>
      </c>
      <c r="G1786" s="145" t="s">
        <v>124</v>
      </c>
      <c r="H1786" s="152">
        <v>0.4227025048512334</v>
      </c>
      <c r="I1786" s="146">
        <f t="shared" si="81"/>
        <v>-0.37396517862036494</v>
      </c>
      <c r="J1786" s="144"/>
      <c r="K1786" s="144"/>
      <c r="L1786" s="144"/>
      <c r="M1786" s="144"/>
      <c r="N1786" s="5">
        <v>0.25116691832517124</v>
      </c>
      <c r="O1786" s="5">
        <v>0.11211642381976455</v>
      </c>
      <c r="P1786" s="5">
        <v>-0.63039897707706116</v>
      </c>
      <c r="Q1786" s="5">
        <v>0.16095525996648188</v>
      </c>
      <c r="R1786" s="144">
        <f t="shared" si="82"/>
        <v>1.5299773278696287</v>
      </c>
      <c r="S1786" s="144">
        <f t="shared" si="83"/>
        <v>1.593199243753185</v>
      </c>
      <c r="T1786" s="144">
        <v>1.5299773278696287</v>
      </c>
      <c r="U1786" s="144">
        <v>1.593199243753185</v>
      </c>
      <c r="V1786" s="144"/>
    </row>
    <row r="1787" spans="1:22">
      <c r="A1787" s="5">
        <v>1884</v>
      </c>
      <c r="B1787" s="5">
        <v>1107</v>
      </c>
      <c r="C1787" s="5" t="s">
        <v>35</v>
      </c>
      <c r="D1787" s="5" t="s">
        <v>36</v>
      </c>
      <c r="E1787" s="5" t="s">
        <v>42</v>
      </c>
      <c r="F1787" s="5" t="s">
        <v>183</v>
      </c>
      <c r="G1787" s="6" t="s">
        <v>124</v>
      </c>
      <c r="H1787" s="8">
        <v>0.28260122828441459</v>
      </c>
      <c r="I1787">
        <f t="shared" si="81"/>
        <v>-0.54882595488666686</v>
      </c>
      <c r="N1787" s="5">
        <v>0.25116691832517124</v>
      </c>
      <c r="O1787" s="5">
        <v>0.11211642381976455</v>
      </c>
      <c r="P1787" s="5">
        <v>-0.63039897707706116</v>
      </c>
      <c r="Q1787" s="5">
        <v>0.16095525996648188</v>
      </c>
      <c r="R1787" s="5">
        <f t="shared" si="82"/>
        <v>0.28037203549924428</v>
      </c>
      <c r="S1787" s="5">
        <f t="shared" si="83"/>
        <v>0.50680556949416544</v>
      </c>
      <c r="T1787" s="5">
        <v>0.28037203549924428</v>
      </c>
      <c r="U1787" s="5">
        <v>0.50680556949416544</v>
      </c>
    </row>
    <row r="1788" spans="1:22">
      <c r="A1788" s="5">
        <v>1968</v>
      </c>
      <c r="B1788" s="5">
        <v>1113</v>
      </c>
      <c r="C1788" s="5" t="s">
        <v>35</v>
      </c>
      <c r="D1788" s="5" t="s">
        <v>36</v>
      </c>
      <c r="E1788" s="5" t="s">
        <v>42</v>
      </c>
      <c r="F1788" s="5" t="s">
        <v>183</v>
      </c>
      <c r="G1788" s="6" t="s">
        <v>124</v>
      </c>
      <c r="H1788" s="8">
        <v>0.12994554515546886</v>
      </c>
      <c r="I1788">
        <f t="shared" si="81"/>
        <v>-0.886238604562819</v>
      </c>
      <c r="N1788" s="5">
        <v>0.25116691832517124</v>
      </c>
      <c r="O1788" s="5">
        <v>0.11211642381976455</v>
      </c>
      <c r="P1788" s="5">
        <v>-0.63039897707706116</v>
      </c>
      <c r="Q1788" s="5">
        <v>0.16095525996648188</v>
      </c>
      <c r="R1788" s="5">
        <f t="shared" si="82"/>
        <v>-1.0812097731958943</v>
      </c>
      <c r="S1788" s="5">
        <f t="shared" si="83"/>
        <v>-1.5895077149950561</v>
      </c>
      <c r="T1788" s="5">
        <v>-1.0812097731958943</v>
      </c>
      <c r="U1788" s="5">
        <v>-1.5895077149950561</v>
      </c>
    </row>
    <row r="1789" spans="1:22">
      <c r="A1789" s="5">
        <v>2052</v>
      </c>
      <c r="B1789" s="5">
        <v>1114</v>
      </c>
      <c r="C1789" s="5" t="s">
        <v>35</v>
      </c>
      <c r="D1789" s="5" t="s">
        <v>36</v>
      </c>
      <c r="E1789" s="5" t="s">
        <v>42</v>
      </c>
      <c r="F1789" s="5" t="s">
        <v>183</v>
      </c>
      <c r="G1789" s="6" t="s">
        <v>124</v>
      </c>
      <c r="H1789" s="8">
        <v>0.44179291691124301</v>
      </c>
      <c r="I1789">
        <f t="shared" si="81"/>
        <v>-0.35478125127812205</v>
      </c>
      <c r="N1789" s="5">
        <v>0.25116691832517124</v>
      </c>
      <c r="O1789" s="5">
        <v>0.11211642381976455</v>
      </c>
      <c r="P1789" s="5">
        <v>-0.63039897707706116</v>
      </c>
      <c r="Q1789" s="5">
        <v>0.16095525996648188</v>
      </c>
      <c r="R1789" s="5">
        <f t="shared" si="82"/>
        <v>1.7002504369254334</v>
      </c>
      <c r="S1789" s="5">
        <f t="shared" si="83"/>
        <v>1.7123871929151935</v>
      </c>
      <c r="T1789" s="5">
        <v>1.7002504369254334</v>
      </c>
      <c r="U1789" s="5">
        <v>1.7123871929151935</v>
      </c>
    </row>
    <row r="1790" spans="1:22">
      <c r="A1790" s="5">
        <v>2136</v>
      </c>
      <c r="B1790" s="5">
        <v>1115</v>
      </c>
      <c r="C1790" s="5" t="s">
        <v>35</v>
      </c>
      <c r="D1790" s="5" t="s">
        <v>36</v>
      </c>
      <c r="E1790" s="5" t="s">
        <v>42</v>
      </c>
      <c r="F1790" s="5" t="s">
        <v>183</v>
      </c>
      <c r="G1790" s="6" t="s">
        <v>124</v>
      </c>
      <c r="H1790" s="8">
        <v>0.10249452077115875</v>
      </c>
      <c r="I1790">
        <f t="shared" si="81"/>
        <v>-0.98929935082729903</v>
      </c>
      <c r="N1790" s="5">
        <v>0.25116691832517124</v>
      </c>
      <c r="O1790" s="5">
        <v>0.11211642381976455</v>
      </c>
      <c r="P1790" s="5">
        <v>-0.63039897707706116</v>
      </c>
      <c r="Q1790" s="5">
        <v>0.16095525996648188</v>
      </c>
      <c r="R1790" s="5">
        <f t="shared" si="82"/>
        <v>-1.3260536903408047</v>
      </c>
      <c r="S1790" s="5">
        <f t="shared" si="83"/>
        <v>-2.2298145076152034</v>
      </c>
      <c r="T1790" s="5">
        <v>-1.3260536903408047</v>
      </c>
      <c r="U1790" s="5">
        <v>-2.2298145076152034</v>
      </c>
    </row>
    <row r="1791" spans="1:22">
      <c r="A1791" s="5">
        <v>2220</v>
      </c>
      <c r="B1791" s="5">
        <v>1117</v>
      </c>
      <c r="C1791" s="5" t="s">
        <v>35</v>
      </c>
      <c r="D1791" s="5" t="s">
        <v>36</v>
      </c>
      <c r="E1791" s="5" t="s">
        <v>42</v>
      </c>
      <c r="F1791" s="5" t="s">
        <v>183</v>
      </c>
      <c r="G1791" s="6" t="s">
        <v>124</v>
      </c>
      <c r="H1791" s="8">
        <v>0.33987937790172312</v>
      </c>
      <c r="I1791">
        <f t="shared" si="81"/>
        <v>-0.46867518532922303</v>
      </c>
      <c r="N1791" s="5">
        <v>0.25116691832517124</v>
      </c>
      <c r="O1791" s="5">
        <v>0.11211642381976455</v>
      </c>
      <c r="P1791" s="5">
        <v>-0.63039897707706116</v>
      </c>
      <c r="Q1791" s="5">
        <v>0.16095525996648188</v>
      </c>
      <c r="R1791" s="5">
        <f t="shared" si="82"/>
        <v>0.79125302568661771</v>
      </c>
      <c r="S1791" s="5">
        <f t="shared" si="83"/>
        <v>1.0047748161912589</v>
      </c>
      <c r="T1791" s="5">
        <v>0.79125302568661771</v>
      </c>
      <c r="U1791" s="5">
        <v>1.0047748161912589</v>
      </c>
    </row>
    <row r="1792" spans="1:22">
      <c r="A1792" s="5">
        <v>2304</v>
      </c>
      <c r="B1792" s="5">
        <v>1118</v>
      </c>
      <c r="C1792" s="5" t="s">
        <v>35</v>
      </c>
      <c r="D1792" s="5" t="s">
        <v>36</v>
      </c>
      <c r="E1792" s="5" t="s">
        <v>42</v>
      </c>
      <c r="F1792" s="5" t="s">
        <v>183</v>
      </c>
      <c r="G1792" s="6" t="s">
        <v>124</v>
      </c>
      <c r="H1792" s="8">
        <v>0.71524374231834842</v>
      </c>
      <c r="I1792">
        <f t="shared" si="81"/>
        <v>-0.14554593315709227</v>
      </c>
      <c r="N1792" s="5">
        <v>0.25116691832517124</v>
      </c>
      <c r="O1792" s="5">
        <v>0.11211642381976455</v>
      </c>
      <c r="P1792" s="5">
        <v>-0.63039897707706116</v>
      </c>
      <c r="Q1792" s="5">
        <v>0.16095525996648188</v>
      </c>
      <c r="R1792" s="5">
        <f t="shared" si="82"/>
        <v>4.139240337697669</v>
      </c>
      <c r="S1792" s="5">
        <f t="shared" si="83"/>
        <v>3.0123466857867029</v>
      </c>
      <c r="T1792" s="5">
        <v>4.139240337697669</v>
      </c>
      <c r="U1792" s="5">
        <v>3.0123466857867029</v>
      </c>
    </row>
    <row r="1793" spans="1:21">
      <c r="A1793" s="5">
        <v>2388</v>
      </c>
      <c r="B1793" s="5">
        <v>1119</v>
      </c>
      <c r="C1793" s="5" t="s">
        <v>35</v>
      </c>
      <c r="D1793" s="5" t="s">
        <v>36</v>
      </c>
      <c r="E1793" s="5" t="s">
        <v>42</v>
      </c>
      <c r="F1793" s="5" t="s">
        <v>183</v>
      </c>
      <c r="G1793" s="6" t="s">
        <v>124</v>
      </c>
      <c r="H1793" s="8">
        <v>0.5186179225095634</v>
      </c>
      <c r="I1793">
        <f t="shared" si="81"/>
        <v>-0.28515247886533834</v>
      </c>
      <c r="N1793" s="5">
        <v>0.25116691832517124</v>
      </c>
      <c r="O1793" s="5">
        <v>0.11211642381976455</v>
      </c>
      <c r="P1793" s="5">
        <v>-0.63039897707706116</v>
      </c>
      <c r="Q1793" s="5">
        <v>0.16095525996648188</v>
      </c>
      <c r="R1793" s="5">
        <f t="shared" si="82"/>
        <v>2.3854756963559542</v>
      </c>
      <c r="S1793" s="5">
        <f t="shared" si="83"/>
        <v>2.1449842539076922</v>
      </c>
      <c r="T1793" s="5">
        <v>2.3854756963559542</v>
      </c>
      <c r="U1793" s="5">
        <v>2.1449842539076922</v>
      </c>
    </row>
    <row r="1794" spans="1:21">
      <c r="A1794" s="5">
        <v>2472</v>
      </c>
      <c r="B1794" s="5">
        <v>1204</v>
      </c>
      <c r="C1794" s="5" t="s">
        <v>35</v>
      </c>
      <c r="D1794" s="5" t="s">
        <v>36</v>
      </c>
      <c r="E1794" s="5" t="s">
        <v>42</v>
      </c>
      <c r="F1794" s="5" t="s">
        <v>183</v>
      </c>
      <c r="G1794" s="6" t="s">
        <v>124</v>
      </c>
      <c r="H1794" s="8">
        <v>0.53598647856700188</v>
      </c>
      <c r="I1794">
        <f t="shared" ref="I1794:I1857" si="84">LOG(H1794)</f>
        <v>-0.27084616619866375</v>
      </c>
      <c r="N1794" s="5">
        <v>0.25116691832517124</v>
      </c>
      <c r="O1794" s="5">
        <v>0.11211642381976455</v>
      </c>
      <c r="P1794" s="5">
        <v>-0.63039897707706116</v>
      </c>
      <c r="Q1794" s="5">
        <v>0.16095525996648188</v>
      </c>
      <c r="R1794" s="5">
        <f t="shared" ref="R1794:R1857" si="85">(H1794-N1794)/O1794</f>
        <v>2.5403910554594495</v>
      </c>
      <c r="S1794" s="5">
        <f t="shared" ref="S1794:S1857" si="86">(I1794-P1794)/Q1794</f>
        <v>2.2338680385671923</v>
      </c>
      <c r="T1794" s="5">
        <v>2.5403910554594495</v>
      </c>
      <c r="U1794" s="5">
        <v>2.2338680385671923</v>
      </c>
    </row>
    <row r="1795" spans="1:21">
      <c r="A1795" s="5">
        <v>2556</v>
      </c>
      <c r="B1795" s="5">
        <v>1205</v>
      </c>
      <c r="C1795" s="5" t="s">
        <v>35</v>
      </c>
      <c r="D1795" s="5" t="s">
        <v>36</v>
      </c>
      <c r="E1795" s="5" t="s">
        <v>42</v>
      </c>
      <c r="F1795" s="5" t="s">
        <v>183</v>
      </c>
      <c r="G1795" s="6" t="s">
        <v>124</v>
      </c>
      <c r="H1795" s="8">
        <v>0.25783080640789713</v>
      </c>
      <c r="I1795">
        <f t="shared" si="84"/>
        <v>-0.58866519305848775</v>
      </c>
      <c r="N1795" s="5">
        <v>0.25116691832517124</v>
      </c>
      <c r="O1795" s="5">
        <v>0.11211642381976455</v>
      </c>
      <c r="P1795" s="5">
        <v>-0.63039897707706116</v>
      </c>
      <c r="Q1795" s="5">
        <v>0.16095525996648188</v>
      </c>
      <c r="R1795" s="5">
        <f t="shared" si="85"/>
        <v>5.9437215848398638E-2</v>
      </c>
      <c r="S1795" s="5">
        <f t="shared" si="86"/>
        <v>0.25928810296267585</v>
      </c>
      <c r="T1795" s="5">
        <v>5.9437215848398638E-2</v>
      </c>
      <c r="U1795" s="5">
        <v>0.25928810296267585</v>
      </c>
    </row>
    <row r="1796" spans="1:21">
      <c r="A1796" s="5">
        <v>2640</v>
      </c>
      <c r="B1796" s="5">
        <v>1206</v>
      </c>
      <c r="C1796" s="5" t="s">
        <v>35</v>
      </c>
      <c r="D1796" s="5" t="s">
        <v>36</v>
      </c>
      <c r="E1796" s="5" t="s">
        <v>42</v>
      </c>
      <c r="F1796" s="5" t="s">
        <v>183</v>
      </c>
      <c r="G1796" s="6" t="s">
        <v>124</v>
      </c>
      <c r="H1796" s="8">
        <v>0.17354931924992173</v>
      </c>
      <c r="I1796">
        <f t="shared" si="84"/>
        <v>-0.76057708551652414</v>
      </c>
      <c r="N1796" s="5">
        <v>0.25116691832517124</v>
      </c>
      <c r="O1796" s="5">
        <v>0.11211642381976455</v>
      </c>
      <c r="P1796" s="5">
        <v>-0.63039897707706116</v>
      </c>
      <c r="Q1796" s="5">
        <v>0.16095525996648188</v>
      </c>
      <c r="R1796" s="5">
        <f t="shared" si="85"/>
        <v>-0.69229463829514881</v>
      </c>
      <c r="S1796" s="5">
        <f t="shared" si="86"/>
        <v>-0.80878443156546675</v>
      </c>
      <c r="T1796" s="5">
        <v>-0.69229463829514881</v>
      </c>
      <c r="U1796" s="5">
        <v>-0.80878443156546675</v>
      </c>
    </row>
    <row r="1797" spans="1:21">
      <c r="A1797" s="5">
        <v>36</v>
      </c>
      <c r="B1797" s="5">
        <v>1120</v>
      </c>
      <c r="C1797" s="5" t="s">
        <v>35</v>
      </c>
      <c r="D1797" s="5" t="s">
        <v>36</v>
      </c>
      <c r="E1797" s="5" t="s">
        <v>40</v>
      </c>
      <c r="F1797" s="5" t="s">
        <v>183</v>
      </c>
      <c r="G1797" s="6" t="s">
        <v>124</v>
      </c>
      <c r="H1797" s="8">
        <v>0.94155096911508429</v>
      </c>
      <c r="I1797">
        <f t="shared" si="84"/>
        <v>-2.6156165284827993E-2</v>
      </c>
      <c r="N1797" s="5">
        <v>0.25116691832517124</v>
      </c>
      <c r="O1797" s="5">
        <v>0.11211642381976455</v>
      </c>
      <c r="P1797" s="5">
        <v>-0.63039897707706116</v>
      </c>
      <c r="Q1797" s="5">
        <v>0.16095525996648188</v>
      </c>
      <c r="R1797" s="5">
        <f t="shared" si="85"/>
        <v>6.157742347363456</v>
      </c>
      <c r="S1797" s="5">
        <f t="shared" si="86"/>
        <v>3.7541041648347724</v>
      </c>
      <c r="T1797" s="5">
        <v>6.157742347363456</v>
      </c>
      <c r="U1797" s="5">
        <v>3.7541041648347724</v>
      </c>
    </row>
    <row r="1798" spans="1:21">
      <c r="A1798" s="5">
        <v>120</v>
      </c>
      <c r="B1798" s="5">
        <v>1126</v>
      </c>
      <c r="C1798" s="5" t="s">
        <v>35</v>
      </c>
      <c r="D1798" s="5" t="s">
        <v>36</v>
      </c>
      <c r="E1798" s="5" t="s">
        <v>40</v>
      </c>
      <c r="F1798" s="5" t="s">
        <v>183</v>
      </c>
      <c r="G1798" s="6" t="s">
        <v>124</v>
      </c>
      <c r="H1798" s="8">
        <v>1.5118335322499705</v>
      </c>
      <c r="I1798">
        <f t="shared" si="84"/>
        <v>0.17950397370132629</v>
      </c>
      <c r="N1798" s="5">
        <v>0.25116691832517124</v>
      </c>
      <c r="O1798" s="5">
        <v>0.11211642381976455</v>
      </c>
      <c r="P1798" s="5">
        <v>-0.63039897707706116</v>
      </c>
      <c r="Q1798" s="5">
        <v>0.16095525996648188</v>
      </c>
      <c r="R1798" s="5">
        <f t="shared" si="85"/>
        <v>11.244263516212524</v>
      </c>
      <c r="S1798" s="5">
        <f t="shared" si="86"/>
        <v>5.0318514035952955</v>
      </c>
      <c r="T1798" s="5">
        <v>11.244263516212524</v>
      </c>
      <c r="U1798" s="5">
        <v>5.0318514035952955</v>
      </c>
    </row>
    <row r="1799" spans="1:21">
      <c r="A1799" s="5">
        <v>204</v>
      </c>
      <c r="B1799" s="5">
        <v>1127</v>
      </c>
      <c r="C1799" s="5" t="s">
        <v>35</v>
      </c>
      <c r="D1799" s="5" t="s">
        <v>36</v>
      </c>
      <c r="E1799" s="5" t="s">
        <v>40</v>
      </c>
      <c r="F1799" s="5" t="s">
        <v>183</v>
      </c>
      <c r="G1799" s="6" t="s">
        <v>124</v>
      </c>
      <c r="H1799" s="8">
        <v>0.41503787852688512</v>
      </c>
      <c r="I1799">
        <f t="shared" si="84"/>
        <v>-0.38191226549390817</v>
      </c>
      <c r="N1799" s="5">
        <v>0.25116691832517124</v>
      </c>
      <c r="O1799" s="5">
        <v>0.11211642381976455</v>
      </c>
      <c r="P1799" s="5">
        <v>-0.63039897707706116</v>
      </c>
      <c r="Q1799" s="5">
        <v>0.16095525996648188</v>
      </c>
      <c r="R1799" s="5">
        <f t="shared" si="85"/>
        <v>1.4616142275921016</v>
      </c>
      <c r="S1799" s="5">
        <f t="shared" si="86"/>
        <v>1.5438247351152059</v>
      </c>
      <c r="T1799" s="5">
        <v>1.4616142275921016</v>
      </c>
      <c r="U1799" s="5">
        <v>1.5438247351152059</v>
      </c>
    </row>
    <row r="1800" spans="1:21">
      <c r="A1800" s="5">
        <v>288</v>
      </c>
      <c r="B1800" s="5">
        <v>1128</v>
      </c>
      <c r="C1800" s="5" t="s">
        <v>35</v>
      </c>
      <c r="D1800" s="5" t="s">
        <v>36</v>
      </c>
      <c r="E1800" s="5" t="s">
        <v>40</v>
      </c>
      <c r="F1800" s="5" t="s">
        <v>183</v>
      </c>
      <c r="G1800" s="6" t="s">
        <v>124</v>
      </c>
      <c r="H1800" s="8">
        <v>1.9420094041970886</v>
      </c>
      <c r="I1800">
        <f t="shared" si="84"/>
        <v>0.28825132865180758</v>
      </c>
      <c r="N1800" s="5">
        <v>0.25116691832517124</v>
      </c>
      <c r="O1800" s="5">
        <v>0.11211642381976455</v>
      </c>
      <c r="P1800" s="5">
        <v>-0.63039897707706116</v>
      </c>
      <c r="Q1800" s="5">
        <v>0.16095525996648188</v>
      </c>
      <c r="R1800" s="5">
        <f t="shared" si="85"/>
        <v>15.081131098063489</v>
      </c>
      <c r="S1800" s="5">
        <f t="shared" si="86"/>
        <v>5.707488564960058</v>
      </c>
      <c r="T1800" s="5">
        <v>15.081131098063489</v>
      </c>
      <c r="U1800" s="5">
        <v>5.707488564960058</v>
      </c>
    </row>
    <row r="1801" spans="1:21">
      <c r="A1801" s="5">
        <v>372</v>
      </c>
      <c r="B1801" s="5">
        <v>1142</v>
      </c>
      <c r="C1801" s="5" t="s">
        <v>35</v>
      </c>
      <c r="D1801" s="5" t="s">
        <v>36</v>
      </c>
      <c r="E1801" s="5" t="s">
        <v>40</v>
      </c>
      <c r="F1801" s="5" t="s">
        <v>183</v>
      </c>
      <c r="G1801" s="6" t="s">
        <v>124</v>
      </c>
      <c r="H1801" s="8">
        <v>0.67980859880805034</v>
      </c>
      <c r="I1801">
        <f t="shared" si="84"/>
        <v>-0.16761334638539654</v>
      </c>
      <c r="N1801" s="5">
        <v>0.25116691832517124</v>
      </c>
      <c r="O1801" s="5">
        <v>0.11211642381976455</v>
      </c>
      <c r="P1801" s="5">
        <v>-0.63039897707706116</v>
      </c>
      <c r="Q1801" s="5">
        <v>0.16095525996648188</v>
      </c>
      <c r="R1801" s="5">
        <f t="shared" si="85"/>
        <v>3.8231836681836402</v>
      </c>
      <c r="S1801" s="5">
        <f t="shared" si="86"/>
        <v>2.8752439080775449</v>
      </c>
      <c r="T1801" s="5">
        <v>3.8231836681836402</v>
      </c>
      <c r="U1801" s="5">
        <v>2.8752439080775449</v>
      </c>
    </row>
    <row r="1802" spans="1:21">
      <c r="A1802" s="5">
        <v>456</v>
      </c>
      <c r="B1802" s="5">
        <v>1143</v>
      </c>
      <c r="C1802" s="5" t="s">
        <v>35</v>
      </c>
      <c r="D1802" s="5" t="s">
        <v>36</v>
      </c>
      <c r="E1802" s="5" t="s">
        <v>40</v>
      </c>
      <c r="F1802" s="5" t="s">
        <v>183</v>
      </c>
      <c r="G1802" s="6" t="s">
        <v>124</v>
      </c>
      <c r="H1802" s="8">
        <v>1.4191592434210833</v>
      </c>
      <c r="I1802">
        <f t="shared" si="84"/>
        <v>0.15203113024167525</v>
      </c>
      <c r="N1802" s="5">
        <v>0.25116691832517124</v>
      </c>
      <c r="O1802" s="5">
        <v>0.11211642381976455</v>
      </c>
      <c r="P1802" s="5">
        <v>-0.63039897707706116</v>
      </c>
      <c r="Q1802" s="5">
        <v>0.16095525996648188</v>
      </c>
      <c r="R1802" s="5">
        <f t="shared" si="85"/>
        <v>10.417673747546088</v>
      </c>
      <c r="S1802" s="5">
        <f t="shared" si="86"/>
        <v>4.8611651926235497</v>
      </c>
      <c r="T1802" s="5">
        <v>10.417673747546088</v>
      </c>
      <c r="U1802" s="5">
        <v>4.8611651926235497</v>
      </c>
    </row>
    <row r="1803" spans="1:21">
      <c r="A1803" s="5">
        <v>540</v>
      </c>
      <c r="B1803" s="5">
        <v>1144</v>
      </c>
      <c r="C1803" s="5" t="s">
        <v>35</v>
      </c>
      <c r="D1803" s="5" t="s">
        <v>36</v>
      </c>
      <c r="E1803" s="5" t="s">
        <v>40</v>
      </c>
      <c r="F1803" s="5" t="s">
        <v>183</v>
      </c>
      <c r="G1803" s="6" t="s">
        <v>124</v>
      </c>
      <c r="H1803" s="8">
        <v>1.4794028460117998</v>
      </c>
      <c r="I1803">
        <f t="shared" si="84"/>
        <v>0.17008644984380666</v>
      </c>
      <c r="N1803" s="5">
        <v>0.25116691832517124</v>
      </c>
      <c r="O1803" s="5">
        <v>0.11211642381976455</v>
      </c>
      <c r="P1803" s="5">
        <v>-0.63039897707706116</v>
      </c>
      <c r="Q1803" s="5">
        <v>0.16095525996648188</v>
      </c>
      <c r="R1803" s="5">
        <f t="shared" si="85"/>
        <v>10.955004501937278</v>
      </c>
      <c r="S1803" s="5">
        <f t="shared" si="86"/>
        <v>4.9733412072868255</v>
      </c>
      <c r="T1803" s="5">
        <v>10.955004501937278</v>
      </c>
      <c r="U1803" s="5">
        <v>4.9733412072868255</v>
      </c>
    </row>
    <row r="1804" spans="1:21">
      <c r="A1804" s="5">
        <v>624</v>
      </c>
      <c r="B1804" s="5">
        <v>1145</v>
      </c>
      <c r="C1804" s="5" t="s">
        <v>35</v>
      </c>
      <c r="D1804" s="5" t="s">
        <v>36</v>
      </c>
      <c r="E1804" s="5" t="s">
        <v>40</v>
      </c>
      <c r="F1804" s="5" t="s">
        <v>183</v>
      </c>
      <c r="G1804" s="6" t="s">
        <v>124</v>
      </c>
      <c r="H1804" s="8">
        <v>0.97590960276740979</v>
      </c>
      <c r="I1804">
        <f t="shared" si="84"/>
        <v>-1.059040860123131E-2</v>
      </c>
      <c r="N1804" s="5">
        <v>0.25116691832517124</v>
      </c>
      <c r="O1804" s="5">
        <v>0.11211642381976455</v>
      </c>
      <c r="P1804" s="5">
        <v>-0.63039897707706116</v>
      </c>
      <c r="Q1804" s="5">
        <v>0.16095525996648188</v>
      </c>
      <c r="R1804" s="5">
        <f t="shared" si="85"/>
        <v>6.464197302683468</v>
      </c>
      <c r="S1804" s="5">
        <f t="shared" si="86"/>
        <v>3.8508127575632001</v>
      </c>
      <c r="T1804" s="5">
        <v>6.464197302683468</v>
      </c>
      <c r="U1804" s="5">
        <v>3.8508127575632001</v>
      </c>
    </row>
    <row r="1805" spans="1:21">
      <c r="A1805" s="5">
        <v>708</v>
      </c>
      <c r="B1805" s="5">
        <v>1146</v>
      </c>
      <c r="C1805" s="5" t="s">
        <v>35</v>
      </c>
      <c r="D1805" s="5" t="s">
        <v>36</v>
      </c>
      <c r="E1805" s="5" t="s">
        <v>40</v>
      </c>
      <c r="F1805" s="5" t="s">
        <v>183</v>
      </c>
      <c r="G1805" s="6" t="s">
        <v>124</v>
      </c>
      <c r="H1805" s="8">
        <v>1.3636826406234444</v>
      </c>
      <c r="I1805">
        <f t="shared" si="84"/>
        <v>0.13471331206347112</v>
      </c>
      <c r="N1805" s="5">
        <v>0.25116691832517124</v>
      </c>
      <c r="O1805" s="5">
        <v>0.11211642381976455</v>
      </c>
      <c r="P1805" s="5">
        <v>-0.63039897707706116</v>
      </c>
      <c r="Q1805" s="5">
        <v>0.16095525996648188</v>
      </c>
      <c r="R1805" s="5">
        <f t="shared" si="85"/>
        <v>9.922861293602482</v>
      </c>
      <c r="S1805" s="5">
        <f t="shared" si="86"/>
        <v>4.7535712054384742</v>
      </c>
      <c r="T1805" s="5">
        <v>9.922861293602482</v>
      </c>
      <c r="U1805" s="5">
        <v>4.7535712054384742</v>
      </c>
    </row>
    <row r="1806" spans="1:21">
      <c r="A1806" s="5">
        <v>792</v>
      </c>
      <c r="B1806" s="5">
        <v>1158</v>
      </c>
      <c r="C1806" s="5" t="s">
        <v>35</v>
      </c>
      <c r="D1806" s="5" t="s">
        <v>36</v>
      </c>
      <c r="E1806" s="5" t="s">
        <v>40</v>
      </c>
      <c r="F1806" s="5" t="s">
        <v>183</v>
      </c>
      <c r="G1806" s="6" t="s">
        <v>124</v>
      </c>
      <c r="H1806" s="8">
        <v>0.87638168457580323</v>
      </c>
      <c r="I1806">
        <f t="shared" si="84"/>
        <v>-5.7306707298894796E-2</v>
      </c>
      <c r="N1806" s="5">
        <v>0.25116691832517124</v>
      </c>
      <c r="O1806" s="5">
        <v>0.11211642381976455</v>
      </c>
      <c r="P1806" s="5">
        <v>-0.63039897707706116</v>
      </c>
      <c r="Q1806" s="5">
        <v>0.16095525996648188</v>
      </c>
      <c r="R1806" s="5">
        <f t="shared" si="85"/>
        <v>5.5764779588021014</v>
      </c>
      <c r="S1806" s="5">
        <f t="shared" si="86"/>
        <v>3.5605687561718082</v>
      </c>
      <c r="T1806" s="5">
        <v>5.5764779588021014</v>
      </c>
      <c r="U1806" s="5">
        <v>3.5605687561718082</v>
      </c>
    </row>
    <row r="1807" spans="1:21">
      <c r="A1807" s="5">
        <v>876</v>
      </c>
      <c r="B1807" s="5">
        <v>1159</v>
      </c>
      <c r="C1807" s="5" t="s">
        <v>35</v>
      </c>
      <c r="D1807" s="5" t="s">
        <v>36</v>
      </c>
      <c r="E1807" s="5" t="s">
        <v>40</v>
      </c>
      <c r="F1807" s="5" t="s">
        <v>183</v>
      </c>
      <c r="G1807" s="6" t="s">
        <v>124</v>
      </c>
      <c r="H1807" s="8">
        <v>0.66212703883623969</v>
      </c>
      <c r="I1807">
        <f t="shared" si="84"/>
        <v>-0.17905867676510157</v>
      </c>
      <c r="N1807" s="5">
        <v>0.25116691832517124</v>
      </c>
      <c r="O1807" s="5">
        <v>0.11211642381976455</v>
      </c>
      <c r="P1807" s="5">
        <v>-0.63039897707706116</v>
      </c>
      <c r="Q1807" s="5">
        <v>0.16095525996648188</v>
      </c>
      <c r="R1807" s="5">
        <f t="shared" si="85"/>
        <v>3.6654765333196608</v>
      </c>
      <c r="S1807" s="5">
        <f t="shared" si="86"/>
        <v>2.8041351392054472</v>
      </c>
      <c r="T1807" s="5">
        <v>3.6654765333196608</v>
      </c>
      <c r="U1807" s="5">
        <v>2.8041351392054472</v>
      </c>
    </row>
    <row r="1808" spans="1:21">
      <c r="A1808" s="5">
        <v>2820</v>
      </c>
      <c r="B1808" s="5">
        <v>1101</v>
      </c>
      <c r="C1808" s="5" t="s">
        <v>37</v>
      </c>
      <c r="D1808" s="5" t="s">
        <v>36</v>
      </c>
      <c r="E1808" s="5" t="s">
        <v>42</v>
      </c>
      <c r="F1808" s="5" t="s">
        <v>183</v>
      </c>
      <c r="G1808" s="6" t="s">
        <v>136</v>
      </c>
      <c r="H1808" s="8">
        <v>0.11143706061854808</v>
      </c>
      <c r="I1808">
        <f t="shared" si="84"/>
        <v>-0.95297035184235335</v>
      </c>
      <c r="J1808" s="30">
        <f>AVERAGE(H1808:H1818)</f>
        <v>0.14876216161966382</v>
      </c>
      <c r="K1808" s="30">
        <f>STDEV(H1808:H1818)</f>
        <v>3.5321831650037216E-2</v>
      </c>
      <c r="L1808" s="30">
        <f>AVERAGE(I1808:I1818)</f>
        <v>-0.8374955787163757</v>
      </c>
      <c r="M1808" s="30">
        <f>STDEV(I1808:I1818)</f>
        <v>9.5139637875992E-2</v>
      </c>
      <c r="N1808" s="5">
        <v>0.14876216161966382</v>
      </c>
      <c r="O1808" s="5">
        <v>3.5321831650037216E-2</v>
      </c>
      <c r="P1808" s="5">
        <v>-0.8374955787163757</v>
      </c>
      <c r="Q1808" s="5">
        <v>9.5139637875992E-2</v>
      </c>
      <c r="R1808" s="5">
        <f t="shared" si="85"/>
        <v>-1.0567147641415255</v>
      </c>
      <c r="S1808" s="5">
        <f t="shared" si="86"/>
        <v>-1.2137398849099164</v>
      </c>
      <c r="T1808" s="5">
        <v>-1.0567147641415255</v>
      </c>
      <c r="U1808" s="5">
        <v>-1.2137398849099164</v>
      </c>
    </row>
    <row r="1809" spans="1:21">
      <c r="A1809" s="5">
        <v>2904</v>
      </c>
      <c r="B1809" s="5">
        <v>1102</v>
      </c>
      <c r="C1809" s="5" t="s">
        <v>37</v>
      </c>
      <c r="D1809" s="5" t="s">
        <v>36</v>
      </c>
      <c r="E1809" s="5" t="s">
        <v>42</v>
      </c>
      <c r="F1809" s="5" t="s">
        <v>183</v>
      </c>
      <c r="G1809" s="6" t="s">
        <v>136</v>
      </c>
      <c r="H1809" s="8">
        <v>0.12035375643046291</v>
      </c>
      <c r="I1809">
        <f t="shared" si="84"/>
        <v>-0.91954035016201152</v>
      </c>
      <c r="N1809" s="5">
        <v>0.14876216161966382</v>
      </c>
      <c r="O1809" s="5">
        <v>3.5321831650037216E-2</v>
      </c>
      <c r="P1809" s="5">
        <v>-0.8374955787163757</v>
      </c>
      <c r="Q1809" s="5">
        <v>9.5139637875992E-2</v>
      </c>
      <c r="R1809" s="5">
        <f t="shared" si="85"/>
        <v>-0.80427327412311544</v>
      </c>
      <c r="S1809" s="5">
        <f t="shared" si="86"/>
        <v>-0.86236161159847546</v>
      </c>
      <c r="T1809" s="5">
        <v>-0.80427327412311544</v>
      </c>
      <c r="U1809" s="5">
        <v>-0.86236161159847546</v>
      </c>
    </row>
    <row r="1810" spans="1:21">
      <c r="A1810" s="5">
        <v>2988</v>
      </c>
      <c r="B1810" s="5">
        <v>1103</v>
      </c>
      <c r="C1810" s="5" t="s">
        <v>37</v>
      </c>
      <c r="D1810" s="5" t="s">
        <v>36</v>
      </c>
      <c r="E1810" s="5" t="s">
        <v>42</v>
      </c>
      <c r="F1810" s="5" t="s">
        <v>183</v>
      </c>
      <c r="G1810" s="6" t="s">
        <v>136</v>
      </c>
      <c r="H1810" s="8">
        <v>0.1466288185464017</v>
      </c>
      <c r="I1810">
        <f t="shared" si="84"/>
        <v>-0.83378066471759382</v>
      </c>
      <c r="N1810" s="5">
        <v>0.14876216161966382</v>
      </c>
      <c r="O1810" s="5">
        <v>3.5321831650037216E-2</v>
      </c>
      <c r="P1810" s="5">
        <v>-0.8374955787163757</v>
      </c>
      <c r="Q1810" s="5">
        <v>9.5139637875992E-2</v>
      </c>
      <c r="R1810" s="5">
        <f t="shared" si="85"/>
        <v>-6.0397294636329556E-2</v>
      </c>
      <c r="S1810" s="5">
        <f t="shared" si="86"/>
        <v>3.9046963828304797E-2</v>
      </c>
      <c r="T1810" s="5">
        <v>-6.0397294636329556E-2</v>
      </c>
      <c r="U1810" s="5">
        <v>3.9046963828304797E-2</v>
      </c>
    </row>
    <row r="1811" spans="1:21">
      <c r="A1811" s="5">
        <v>3072</v>
      </c>
      <c r="B1811" s="5">
        <v>1184</v>
      </c>
      <c r="C1811" s="5" t="s">
        <v>37</v>
      </c>
      <c r="D1811" s="5" t="s">
        <v>36</v>
      </c>
      <c r="E1811" s="5" t="s">
        <v>42</v>
      </c>
      <c r="F1811" s="5" t="s">
        <v>183</v>
      </c>
      <c r="G1811" s="6" t="s">
        <v>136</v>
      </c>
      <c r="H1811" s="8">
        <v>0.21785603559313416</v>
      </c>
      <c r="I1811">
        <f t="shared" si="84"/>
        <v>-0.66183040364889301</v>
      </c>
      <c r="N1811" s="5">
        <v>0.14876216161966382</v>
      </c>
      <c r="O1811" s="5">
        <v>3.5321831650037216E-2</v>
      </c>
      <c r="P1811" s="5">
        <v>-0.8374955787163757</v>
      </c>
      <c r="Q1811" s="5">
        <v>9.5139637875992E-2</v>
      </c>
      <c r="R1811" s="5">
        <f t="shared" si="85"/>
        <v>1.9561237553601649</v>
      </c>
      <c r="S1811" s="5">
        <f t="shared" si="86"/>
        <v>1.8463931436910681</v>
      </c>
      <c r="T1811" s="5">
        <v>1.9561237553601649</v>
      </c>
      <c r="U1811" s="5">
        <v>1.8463931436910681</v>
      </c>
    </row>
    <row r="1812" spans="1:21">
      <c r="A1812" s="5">
        <v>3156</v>
      </c>
      <c r="B1812" s="5">
        <v>1185</v>
      </c>
      <c r="C1812" s="5" t="s">
        <v>37</v>
      </c>
      <c r="D1812" s="5" t="s">
        <v>36</v>
      </c>
      <c r="E1812" s="5" t="s">
        <v>42</v>
      </c>
      <c r="F1812" s="5" t="s">
        <v>183</v>
      </c>
      <c r="G1812" s="6" t="s">
        <v>136</v>
      </c>
      <c r="H1812" s="8">
        <v>0.13382955643649513</v>
      </c>
      <c r="I1812">
        <f t="shared" si="84"/>
        <v>-0.87344796145814685</v>
      </c>
      <c r="N1812" s="5">
        <v>0.14876216161966382</v>
      </c>
      <c r="O1812" s="5">
        <v>3.5321831650037216E-2</v>
      </c>
      <c r="P1812" s="5">
        <v>-0.8374955787163757</v>
      </c>
      <c r="Q1812" s="5">
        <v>9.5139637875992E-2</v>
      </c>
      <c r="R1812" s="5">
        <f t="shared" si="85"/>
        <v>-0.42275851748342036</v>
      </c>
      <c r="S1812" s="5">
        <f t="shared" si="86"/>
        <v>-0.37789068304666679</v>
      </c>
      <c r="T1812" s="5">
        <v>-0.42275851748342036</v>
      </c>
      <c r="U1812" s="5">
        <v>-0.37789068304666679</v>
      </c>
    </row>
    <row r="1813" spans="1:21">
      <c r="A1813" s="5">
        <v>3240</v>
      </c>
      <c r="B1813" s="5">
        <v>1186</v>
      </c>
      <c r="C1813" s="5" t="s">
        <v>37</v>
      </c>
      <c r="D1813" s="5" t="s">
        <v>36</v>
      </c>
      <c r="E1813" s="5" t="s">
        <v>42</v>
      </c>
      <c r="F1813" s="5" t="s">
        <v>183</v>
      </c>
      <c r="G1813" s="6" t="s">
        <v>136</v>
      </c>
      <c r="H1813" s="8">
        <v>0.14030336271593941</v>
      </c>
      <c r="I1813">
        <f t="shared" si="84"/>
        <v>-0.85293191990909267</v>
      </c>
      <c r="N1813" s="5">
        <v>0.14876216161966382</v>
      </c>
      <c r="O1813" s="5">
        <v>3.5321831650037216E-2</v>
      </c>
      <c r="P1813" s="5">
        <v>-0.8374955787163757</v>
      </c>
      <c r="Q1813" s="5">
        <v>9.5139637875992E-2</v>
      </c>
      <c r="R1813" s="5">
        <f t="shared" si="85"/>
        <v>-0.23947792366864717</v>
      </c>
      <c r="S1813" s="5">
        <f t="shared" si="86"/>
        <v>-0.16224931624016886</v>
      </c>
      <c r="T1813" s="5">
        <v>-0.23947792366864717</v>
      </c>
      <c r="U1813" s="5">
        <v>-0.16224931624016886</v>
      </c>
    </row>
    <row r="1814" spans="1:21">
      <c r="A1814" s="5">
        <v>3324</v>
      </c>
      <c r="B1814" s="5">
        <v>1195</v>
      </c>
      <c r="C1814" s="5" t="s">
        <v>37</v>
      </c>
      <c r="D1814" s="5" t="s">
        <v>36</v>
      </c>
      <c r="E1814" s="5" t="s">
        <v>42</v>
      </c>
      <c r="F1814" s="5" t="s">
        <v>183</v>
      </c>
      <c r="G1814" s="6" t="s">
        <v>136</v>
      </c>
      <c r="H1814" s="8">
        <v>0.12895746496452237</v>
      </c>
      <c r="I1814">
        <f t="shared" si="84"/>
        <v>-0.88955351278107908</v>
      </c>
      <c r="N1814" s="5">
        <v>0.14876216161966382</v>
      </c>
      <c r="O1814" s="5">
        <v>3.5321831650037216E-2</v>
      </c>
      <c r="P1814" s="5">
        <v>-0.8374955787163757</v>
      </c>
      <c r="Q1814" s="5">
        <v>9.5139637875992E-2</v>
      </c>
      <c r="R1814" s="5">
        <f t="shared" si="85"/>
        <v>-0.56069279904176728</v>
      </c>
      <c r="S1814" s="5">
        <f t="shared" si="86"/>
        <v>-0.5471739773968588</v>
      </c>
      <c r="T1814" s="5">
        <v>-0.56069279904176728</v>
      </c>
      <c r="U1814" s="5">
        <v>-0.5471739773968588</v>
      </c>
    </row>
    <row r="1815" spans="1:21">
      <c r="A1815" s="5">
        <v>3408</v>
      </c>
      <c r="B1815" s="5">
        <v>1196</v>
      </c>
      <c r="C1815" s="5" t="s">
        <v>37</v>
      </c>
      <c r="D1815" s="5" t="s">
        <v>36</v>
      </c>
      <c r="E1815" s="5" t="s">
        <v>42</v>
      </c>
      <c r="F1815" s="5" t="s">
        <v>183</v>
      </c>
      <c r="G1815" s="6" t="s">
        <v>136</v>
      </c>
      <c r="H1815" s="8">
        <v>0.17086047896745707</v>
      </c>
      <c r="I1815">
        <f t="shared" si="84"/>
        <v>-0.76735838052817762</v>
      </c>
      <c r="N1815" s="5">
        <v>0.14876216161966382</v>
      </c>
      <c r="O1815" s="5">
        <v>3.5321831650037216E-2</v>
      </c>
      <c r="P1815" s="5">
        <v>-0.8374955787163757</v>
      </c>
      <c r="Q1815" s="5">
        <v>9.5139637875992E-2</v>
      </c>
      <c r="R1815" s="5">
        <f t="shared" si="85"/>
        <v>0.62562772980573789</v>
      </c>
      <c r="S1815" s="5">
        <f t="shared" si="86"/>
        <v>0.73720270282736533</v>
      </c>
      <c r="T1815" s="5">
        <v>0.62562772980573789</v>
      </c>
      <c r="U1815" s="5">
        <v>0.73720270282736533</v>
      </c>
    </row>
    <row r="1816" spans="1:21">
      <c r="A1816" s="5">
        <v>3492</v>
      </c>
      <c r="B1816" s="5">
        <v>1197</v>
      </c>
      <c r="C1816" s="5" t="s">
        <v>37</v>
      </c>
      <c r="D1816" s="5" t="s">
        <v>36</v>
      </c>
      <c r="E1816" s="5" t="s">
        <v>42</v>
      </c>
      <c r="F1816" s="5" t="s">
        <v>183</v>
      </c>
      <c r="G1816" s="6" t="s">
        <v>136</v>
      </c>
      <c r="H1816" s="8">
        <v>0.12216388357296448</v>
      </c>
      <c r="I1816">
        <f t="shared" si="84"/>
        <v>-0.91305716957066241</v>
      </c>
      <c r="N1816" s="5">
        <v>0.14876216161966382</v>
      </c>
      <c r="O1816" s="5">
        <v>3.5321831650037216E-2</v>
      </c>
      <c r="P1816" s="5">
        <v>-0.8374955787163757</v>
      </c>
      <c r="Q1816" s="5">
        <v>9.5139637875992E-2</v>
      </c>
      <c r="R1816" s="5">
        <f t="shared" si="85"/>
        <v>-0.75302657886574564</v>
      </c>
      <c r="S1816" s="5">
        <f t="shared" si="86"/>
        <v>-0.79421776812705625</v>
      </c>
      <c r="T1816" s="5">
        <v>-0.75302657886574564</v>
      </c>
      <c r="U1816" s="5">
        <v>-0.79421776812705625</v>
      </c>
    </row>
    <row r="1817" spans="1:21">
      <c r="A1817" s="5">
        <v>3576</v>
      </c>
      <c r="B1817" s="5">
        <v>1203</v>
      </c>
      <c r="C1817" s="5" t="s">
        <v>37</v>
      </c>
      <c r="D1817" s="5" t="s">
        <v>36</v>
      </c>
      <c r="E1817" s="5" t="s">
        <v>42</v>
      </c>
      <c r="F1817" s="5" t="s">
        <v>183</v>
      </c>
      <c r="G1817" s="6" t="s">
        <v>136</v>
      </c>
      <c r="H1817" s="8">
        <v>0.2076011248594386</v>
      </c>
      <c r="I1817">
        <f t="shared" si="84"/>
        <v>-0.68277029764957398</v>
      </c>
      <c r="N1817" s="5">
        <v>0.14876216161966382</v>
      </c>
      <c r="O1817" s="5">
        <v>3.5321831650037216E-2</v>
      </c>
      <c r="P1817" s="5">
        <v>-0.8374955787163757</v>
      </c>
      <c r="Q1817" s="5">
        <v>9.5139637875992E-2</v>
      </c>
      <c r="R1817" s="5">
        <f t="shared" si="85"/>
        <v>1.6657959253852224</v>
      </c>
      <c r="S1817" s="5">
        <f t="shared" si="86"/>
        <v>1.6262967204949375</v>
      </c>
      <c r="T1817" s="5">
        <v>1.6657959253852224</v>
      </c>
      <c r="U1817" s="5">
        <v>1.6262967204949375</v>
      </c>
    </row>
    <row r="1818" spans="1:21">
      <c r="A1818" s="10">
        <v>3660</v>
      </c>
      <c r="B1818" s="10" t="s">
        <v>41</v>
      </c>
      <c r="C1818" s="10" t="s">
        <v>37</v>
      </c>
      <c r="D1818" s="10" t="s">
        <v>36</v>
      </c>
      <c r="E1818" s="10" t="s">
        <v>42</v>
      </c>
      <c r="F1818" s="10" t="s">
        <v>183</v>
      </c>
      <c r="G1818" s="6" t="s">
        <v>136</v>
      </c>
      <c r="H1818" s="11">
        <v>0.13639223511093834</v>
      </c>
      <c r="I1818" s="40">
        <f t="shared" si="84"/>
        <v>-0.86521035361254783</v>
      </c>
      <c r="J1818" s="10"/>
      <c r="K1818" s="10"/>
      <c r="L1818" s="10"/>
      <c r="N1818" s="5">
        <v>0.14876216161966382</v>
      </c>
      <c r="O1818" s="5">
        <v>3.5321831650037216E-2</v>
      </c>
      <c r="P1818" s="5">
        <v>-0.8374955787163757</v>
      </c>
      <c r="Q1818" s="5">
        <v>9.5139637875992E-2</v>
      </c>
      <c r="R1818" s="5">
        <f t="shared" si="85"/>
        <v>-0.35020625859056909</v>
      </c>
      <c r="S1818" s="5">
        <f t="shared" si="86"/>
        <v>-0.29130628952252735</v>
      </c>
      <c r="T1818" s="5">
        <v>-0.35020625859056909</v>
      </c>
      <c r="U1818" s="5">
        <v>-0.29130628952252735</v>
      </c>
    </row>
    <row r="1819" spans="1:21">
      <c r="A1819" s="5">
        <v>972</v>
      </c>
      <c r="B1819" s="5">
        <v>1176</v>
      </c>
      <c r="C1819" s="5" t="s">
        <v>37</v>
      </c>
      <c r="D1819" s="5" t="s">
        <v>36</v>
      </c>
      <c r="E1819" s="5" t="s">
        <v>40</v>
      </c>
      <c r="F1819" s="5" t="s">
        <v>183</v>
      </c>
      <c r="G1819" s="6" t="s">
        <v>136</v>
      </c>
      <c r="H1819" s="8">
        <v>0.25276407183732341</v>
      </c>
      <c r="I1819">
        <f t="shared" si="84"/>
        <v>-0.59728465709726819</v>
      </c>
      <c r="N1819" s="5">
        <v>0.14876216161966382</v>
      </c>
      <c r="O1819" s="5">
        <v>3.5321831650037216E-2</v>
      </c>
      <c r="P1819" s="5">
        <v>-0.8374955787163757</v>
      </c>
      <c r="Q1819" s="5">
        <v>9.5139637875992E-2</v>
      </c>
      <c r="R1819" s="5">
        <f t="shared" si="85"/>
        <v>2.9444087511682029</v>
      </c>
      <c r="S1819" s="5">
        <f t="shared" si="86"/>
        <v>2.5248248467395471</v>
      </c>
      <c r="T1819" s="5">
        <v>2.9444087511682029</v>
      </c>
      <c r="U1819" s="5">
        <v>2.5248248467395471</v>
      </c>
    </row>
    <row r="1820" spans="1:21">
      <c r="A1820" s="5">
        <v>1056</v>
      </c>
      <c r="B1820" s="5">
        <v>1177</v>
      </c>
      <c r="C1820" s="5" t="s">
        <v>37</v>
      </c>
      <c r="D1820" s="5" t="s">
        <v>36</v>
      </c>
      <c r="E1820" s="5" t="s">
        <v>40</v>
      </c>
      <c r="F1820" s="5" t="s">
        <v>183</v>
      </c>
      <c r="G1820" s="6" t="s">
        <v>136</v>
      </c>
      <c r="H1820" s="8">
        <v>0.12111054769433484</v>
      </c>
      <c r="I1820">
        <f t="shared" si="84"/>
        <v>-0.91681803186961397</v>
      </c>
      <c r="N1820" s="5">
        <v>0.14876216161966382</v>
      </c>
      <c r="O1820" s="5">
        <v>3.5321831650037216E-2</v>
      </c>
      <c r="P1820" s="5">
        <v>-0.8374955787163757</v>
      </c>
      <c r="Q1820" s="5">
        <v>9.5139637875992E-2</v>
      </c>
      <c r="R1820" s="5">
        <f t="shared" si="85"/>
        <v>-0.78284767900194241</v>
      </c>
      <c r="S1820" s="5">
        <f t="shared" si="86"/>
        <v>-0.83374768838861524</v>
      </c>
      <c r="T1820" s="5">
        <v>-0.78284767900194241</v>
      </c>
      <c r="U1820" s="5">
        <v>-0.83374768838861524</v>
      </c>
    </row>
    <row r="1821" spans="1:21">
      <c r="A1821" s="5">
        <v>1140</v>
      </c>
      <c r="B1821" s="5">
        <v>1179</v>
      </c>
      <c r="C1821" s="5" t="s">
        <v>37</v>
      </c>
      <c r="D1821" s="5" t="s">
        <v>36</v>
      </c>
      <c r="E1821" s="5" t="s">
        <v>40</v>
      </c>
      <c r="F1821" s="5" t="s">
        <v>183</v>
      </c>
      <c r="G1821" s="6" t="s">
        <v>136</v>
      </c>
      <c r="H1821" s="8">
        <v>0.13655052625820696</v>
      </c>
      <c r="I1821">
        <f t="shared" si="84"/>
        <v>-0.86470662177401036</v>
      </c>
      <c r="N1821" s="5">
        <v>0.14876216161966382</v>
      </c>
      <c r="O1821" s="5">
        <v>3.5321831650037216E-2</v>
      </c>
      <c r="P1821" s="5">
        <v>-0.8374955787163757</v>
      </c>
      <c r="Q1821" s="5">
        <v>9.5139637875992E-2</v>
      </c>
      <c r="R1821" s="5">
        <f t="shared" si="85"/>
        <v>-0.34572486167896666</v>
      </c>
      <c r="S1821" s="5">
        <f t="shared" si="86"/>
        <v>-0.28601163158832277</v>
      </c>
      <c r="T1821" s="5">
        <v>-0.34572486167896666</v>
      </c>
      <c r="U1821" s="5">
        <v>-0.28601163158832277</v>
      </c>
    </row>
    <row r="1822" spans="1:21">
      <c r="A1822" s="5">
        <v>1224</v>
      </c>
      <c r="B1822" s="5">
        <v>1180</v>
      </c>
      <c r="C1822" s="5" t="s">
        <v>37</v>
      </c>
      <c r="D1822" s="5" t="s">
        <v>36</v>
      </c>
      <c r="E1822" s="5" t="s">
        <v>40</v>
      </c>
      <c r="F1822" s="5" t="s">
        <v>183</v>
      </c>
      <c r="G1822" s="6" t="s">
        <v>136</v>
      </c>
      <c r="H1822" s="8">
        <v>0.18371378918156595</v>
      </c>
      <c r="I1822">
        <f t="shared" si="84"/>
        <v>-0.73585824521453091</v>
      </c>
      <c r="N1822" s="5">
        <v>0.14876216161966382</v>
      </c>
      <c r="O1822" s="5">
        <v>3.5321831650037216E-2</v>
      </c>
      <c r="P1822" s="5">
        <v>-0.8374955787163757</v>
      </c>
      <c r="Q1822" s="5">
        <v>9.5139637875992E-2</v>
      </c>
      <c r="R1822" s="5">
        <f t="shared" si="85"/>
        <v>0.98951911407644388</v>
      </c>
      <c r="S1822" s="5">
        <f t="shared" si="86"/>
        <v>1.0682964090563607</v>
      </c>
      <c r="T1822" s="5">
        <v>0.98951911407644388</v>
      </c>
      <c r="U1822" s="5">
        <v>1.0682964090563607</v>
      </c>
    </row>
    <row r="1823" spans="1:21">
      <c r="A1823" s="5">
        <v>1308</v>
      </c>
      <c r="B1823" s="5">
        <v>1190</v>
      </c>
      <c r="C1823" s="5" t="s">
        <v>37</v>
      </c>
      <c r="D1823" s="5" t="s">
        <v>36</v>
      </c>
      <c r="E1823" s="5" t="s">
        <v>40</v>
      </c>
      <c r="F1823" s="5" t="s">
        <v>183</v>
      </c>
      <c r="G1823" s="6" t="s">
        <v>136</v>
      </c>
      <c r="H1823" s="8">
        <v>0.30117537106113768</v>
      </c>
      <c r="I1823">
        <f t="shared" si="84"/>
        <v>-0.52118054591615193</v>
      </c>
      <c r="N1823" s="5">
        <v>0.14876216161966382</v>
      </c>
      <c r="O1823" s="5">
        <v>3.5321831650037216E-2</v>
      </c>
      <c r="P1823" s="5">
        <v>-0.8374955787163757</v>
      </c>
      <c r="Q1823" s="5">
        <v>9.5139637875992E-2</v>
      </c>
      <c r="R1823" s="5">
        <f t="shared" si="85"/>
        <v>4.314986010679128</v>
      </c>
      <c r="S1823" s="5">
        <f t="shared" si="86"/>
        <v>3.3247449734097025</v>
      </c>
      <c r="T1823" s="5">
        <v>4.314986010679128</v>
      </c>
      <c r="U1823" s="5">
        <v>3.3247449734097025</v>
      </c>
    </row>
    <row r="1824" spans="1:21">
      <c r="A1824" s="5">
        <v>1392</v>
      </c>
      <c r="B1824" s="5">
        <v>1191</v>
      </c>
      <c r="C1824" s="5" t="s">
        <v>37</v>
      </c>
      <c r="D1824" s="5" t="s">
        <v>36</v>
      </c>
      <c r="E1824" s="5" t="s">
        <v>40</v>
      </c>
      <c r="F1824" s="5" t="s">
        <v>183</v>
      </c>
      <c r="G1824" s="6" t="s">
        <v>136</v>
      </c>
      <c r="H1824" s="8">
        <v>0.27116616416196909</v>
      </c>
      <c r="I1824">
        <f t="shared" si="84"/>
        <v>-0.56676450224784014</v>
      </c>
      <c r="N1824" s="5">
        <v>0.14876216161966382</v>
      </c>
      <c r="O1824" s="5">
        <v>3.5321831650037216E-2</v>
      </c>
      <c r="P1824" s="5">
        <v>-0.8374955787163757</v>
      </c>
      <c r="Q1824" s="5">
        <v>9.5139637875992E-2</v>
      </c>
      <c r="R1824" s="5">
        <f t="shared" si="85"/>
        <v>3.465392275096705</v>
      </c>
      <c r="S1824" s="5">
        <f t="shared" si="86"/>
        <v>2.8456181094720474</v>
      </c>
      <c r="T1824" s="5">
        <v>3.465392275096705</v>
      </c>
      <c r="U1824" s="5">
        <v>2.8456181094720474</v>
      </c>
    </row>
    <row r="1825" spans="1:22">
      <c r="A1825" s="5">
        <v>1476</v>
      </c>
      <c r="B1825" s="5">
        <v>1193</v>
      </c>
      <c r="C1825" s="5" t="s">
        <v>37</v>
      </c>
      <c r="D1825" s="5" t="s">
        <v>36</v>
      </c>
      <c r="E1825" s="5" t="s">
        <v>40</v>
      </c>
      <c r="F1825" s="5" t="s">
        <v>183</v>
      </c>
      <c r="G1825" s="6" t="s">
        <v>136</v>
      </c>
      <c r="H1825" s="8">
        <v>0.12906290351605315</v>
      </c>
      <c r="I1825">
        <f t="shared" si="84"/>
        <v>-0.88919856883670556</v>
      </c>
      <c r="N1825" s="5">
        <v>0.14876216161966382</v>
      </c>
      <c r="O1825" s="5">
        <v>3.5321831650037216E-2</v>
      </c>
      <c r="P1825" s="5">
        <v>-0.8374955787163757</v>
      </c>
      <c r="Q1825" s="5">
        <v>9.5139637875992E-2</v>
      </c>
      <c r="R1825" s="5">
        <f t="shared" si="85"/>
        <v>-0.55770771739097846</v>
      </c>
      <c r="S1825" s="5">
        <f t="shared" si="86"/>
        <v>-0.54344320910408728</v>
      </c>
      <c r="T1825" s="5">
        <v>-0.55770771739097846</v>
      </c>
      <c r="U1825" s="5">
        <v>-0.54344320910408728</v>
      </c>
    </row>
    <row r="1826" spans="1:22">
      <c r="A1826" s="5">
        <v>1560</v>
      </c>
      <c r="B1826" s="5">
        <v>1194</v>
      </c>
      <c r="C1826" s="5" t="s">
        <v>37</v>
      </c>
      <c r="D1826" s="5" t="s">
        <v>36</v>
      </c>
      <c r="E1826" s="5" t="s">
        <v>40</v>
      </c>
      <c r="F1826" s="5" t="s">
        <v>183</v>
      </c>
      <c r="G1826" s="6" t="s">
        <v>136</v>
      </c>
      <c r="H1826" s="8">
        <v>0.25990832789641882</v>
      </c>
      <c r="I1826">
        <f t="shared" si="84"/>
        <v>-0.58517980475633091</v>
      </c>
      <c r="N1826" s="5">
        <v>0.14876216161966382</v>
      </c>
      <c r="O1826" s="5">
        <v>3.5321831650037216E-2</v>
      </c>
      <c r="P1826" s="5">
        <v>-0.8374955787163757</v>
      </c>
      <c r="Q1826" s="5">
        <v>9.5139637875992E-2</v>
      </c>
      <c r="R1826" s="5">
        <f t="shared" si="85"/>
        <v>3.1466705174854059</v>
      </c>
      <c r="S1826" s="5">
        <f t="shared" si="86"/>
        <v>2.652057329553021</v>
      </c>
      <c r="T1826" s="5">
        <v>3.1466705174854059</v>
      </c>
      <c r="U1826" s="5">
        <v>2.652057329553021</v>
      </c>
    </row>
    <row r="1827" spans="1:22">
      <c r="A1827" s="5">
        <v>1644</v>
      </c>
      <c r="B1827" s="5">
        <v>1199</v>
      </c>
      <c r="C1827" s="5" t="s">
        <v>37</v>
      </c>
      <c r="D1827" s="5" t="s">
        <v>36</v>
      </c>
      <c r="E1827" s="5" t="s">
        <v>40</v>
      </c>
      <c r="F1827" s="5" t="s">
        <v>183</v>
      </c>
      <c r="G1827" s="6" t="s">
        <v>136</v>
      </c>
      <c r="H1827" s="8">
        <v>0.15015134758459581</v>
      </c>
      <c r="I1827">
        <f t="shared" si="84"/>
        <v>-0.82347076572322464</v>
      </c>
      <c r="N1827" s="5">
        <v>0.14876216161966382</v>
      </c>
      <c r="O1827" s="5">
        <v>3.5321831650037216E-2</v>
      </c>
      <c r="P1827" s="5">
        <v>-0.8374955787163757</v>
      </c>
      <c r="Q1827" s="5">
        <v>9.5139637875992E-2</v>
      </c>
      <c r="R1827" s="5">
        <f t="shared" si="85"/>
        <v>3.932938638901301E-2</v>
      </c>
      <c r="S1827" s="5">
        <f t="shared" si="86"/>
        <v>0.14741293225681015</v>
      </c>
      <c r="T1827" s="5">
        <v>3.932938638901301E-2</v>
      </c>
      <c r="U1827" s="5">
        <v>0.14741293225681015</v>
      </c>
    </row>
    <row r="1828" spans="1:22">
      <c r="A1828" s="5">
        <v>1728</v>
      </c>
      <c r="B1828" s="5">
        <v>1200</v>
      </c>
      <c r="C1828" s="5" t="s">
        <v>37</v>
      </c>
      <c r="D1828" s="5" t="s">
        <v>36</v>
      </c>
      <c r="E1828" s="5" t="s">
        <v>40</v>
      </c>
      <c r="F1828" s="5" t="s">
        <v>183</v>
      </c>
      <c r="G1828" s="6" t="s">
        <v>136</v>
      </c>
      <c r="H1828" s="8">
        <v>0.32881765299941068</v>
      </c>
      <c r="I1828">
        <f t="shared" si="84"/>
        <v>-0.48304487484721298</v>
      </c>
      <c r="N1828" s="5">
        <v>0.14876216161966382</v>
      </c>
      <c r="O1828" s="5">
        <v>3.5321831650037216E-2</v>
      </c>
      <c r="P1828" s="5">
        <v>-0.8374955787163757</v>
      </c>
      <c r="Q1828" s="5">
        <v>9.5139637875992E-2</v>
      </c>
      <c r="R1828" s="5">
        <f t="shared" si="85"/>
        <v>5.0975694908380307</v>
      </c>
      <c r="S1828" s="5">
        <f t="shared" si="86"/>
        <v>3.7255839078467474</v>
      </c>
      <c r="T1828" s="5">
        <v>5.0975694908380307</v>
      </c>
      <c r="U1828" s="5">
        <v>3.7255839078467474</v>
      </c>
    </row>
    <row r="1829" spans="1:22">
      <c r="A1829" s="144">
        <v>1812</v>
      </c>
      <c r="B1829" s="144" t="s">
        <v>43</v>
      </c>
      <c r="C1829" s="144" t="s">
        <v>37</v>
      </c>
      <c r="D1829" s="144" t="s">
        <v>36</v>
      </c>
      <c r="E1829" s="144" t="s">
        <v>40</v>
      </c>
      <c r="F1829" s="144" t="s">
        <v>183</v>
      </c>
      <c r="G1829" s="145" t="s">
        <v>136</v>
      </c>
      <c r="H1829" s="152">
        <v>0.13072604033288709</v>
      </c>
      <c r="I1829" s="146">
        <f t="shared" si="84"/>
        <v>-0.88363789331904175</v>
      </c>
      <c r="J1829" s="144"/>
      <c r="K1829" s="144"/>
      <c r="L1829" s="144"/>
      <c r="M1829" s="144"/>
      <c r="N1829" s="5">
        <v>0.14876216161966382</v>
      </c>
      <c r="O1829" s="5">
        <v>3.5321831650037216E-2</v>
      </c>
      <c r="P1829" s="5">
        <v>-0.8374955787163757</v>
      </c>
      <c r="Q1829" s="5">
        <v>9.5139637875992E-2</v>
      </c>
      <c r="R1829" s="144">
        <f t="shared" si="85"/>
        <v>-0.51062248032535784</v>
      </c>
      <c r="S1829" s="144">
        <f t="shared" si="86"/>
        <v>-0.48499569299190937</v>
      </c>
      <c r="T1829" s="144">
        <v>-0.51062248032535784</v>
      </c>
      <c r="U1829" s="144">
        <v>-0.48499569299190937</v>
      </c>
      <c r="V1829" s="144"/>
    </row>
    <row r="1830" spans="1:22">
      <c r="A1830" s="5">
        <v>1896</v>
      </c>
      <c r="B1830" s="5">
        <v>1107</v>
      </c>
      <c r="C1830" s="5" t="s">
        <v>35</v>
      </c>
      <c r="D1830" s="5" t="s">
        <v>36</v>
      </c>
      <c r="E1830" s="5" t="s">
        <v>42</v>
      </c>
      <c r="F1830" s="5" t="s">
        <v>183</v>
      </c>
      <c r="G1830" s="6" t="s">
        <v>136</v>
      </c>
      <c r="H1830" s="8">
        <v>0.13773233009048591</v>
      </c>
      <c r="I1830">
        <f t="shared" si="84"/>
        <v>-0.86096410526331479</v>
      </c>
      <c r="N1830" s="5">
        <v>0.14876216161966382</v>
      </c>
      <c r="O1830" s="5">
        <v>3.5321831650037216E-2</v>
      </c>
      <c r="P1830" s="5">
        <v>-0.8374955787163757</v>
      </c>
      <c r="Q1830" s="5">
        <v>9.5139637875992E-2</v>
      </c>
      <c r="R1830" s="5">
        <f t="shared" si="85"/>
        <v>-0.31226669212569819</v>
      </c>
      <c r="S1830" s="5">
        <f t="shared" si="86"/>
        <v>-0.24667454145167875</v>
      </c>
      <c r="T1830" s="5">
        <v>-0.31226669212569819</v>
      </c>
      <c r="U1830" s="5">
        <v>-0.24667454145167875</v>
      </c>
    </row>
    <row r="1831" spans="1:22">
      <c r="A1831" s="5">
        <v>1980</v>
      </c>
      <c r="B1831" s="5">
        <v>1113</v>
      </c>
      <c r="C1831" s="5" t="s">
        <v>35</v>
      </c>
      <c r="D1831" s="5" t="s">
        <v>36</v>
      </c>
      <c r="E1831" s="5" t="s">
        <v>42</v>
      </c>
      <c r="F1831" s="5" t="s">
        <v>183</v>
      </c>
      <c r="G1831" s="6" t="s">
        <v>136</v>
      </c>
      <c r="H1831" s="8">
        <v>7.778284713213332E-2</v>
      </c>
      <c r="I1831">
        <f t="shared" si="84"/>
        <v>-1.1091161641566176</v>
      </c>
      <c r="N1831" s="5">
        <v>0.14876216161966382</v>
      </c>
      <c r="O1831" s="5">
        <v>3.5321831650037216E-2</v>
      </c>
      <c r="P1831" s="5">
        <v>-0.8374955787163757</v>
      </c>
      <c r="Q1831" s="5">
        <v>9.5139637875992E-2</v>
      </c>
      <c r="R1831" s="5">
        <f t="shared" si="85"/>
        <v>-2.009502655207172</v>
      </c>
      <c r="S1831" s="5">
        <f t="shared" si="86"/>
        <v>-2.8549676192196647</v>
      </c>
      <c r="T1831" s="5">
        <v>-2.009502655207172</v>
      </c>
      <c r="U1831" s="5">
        <v>-2.8549676192196647</v>
      </c>
    </row>
    <row r="1832" spans="1:22">
      <c r="A1832" s="5">
        <v>2064</v>
      </c>
      <c r="B1832" s="5">
        <v>1114</v>
      </c>
      <c r="C1832" s="5" t="s">
        <v>35</v>
      </c>
      <c r="D1832" s="5" t="s">
        <v>36</v>
      </c>
      <c r="E1832" s="5" t="s">
        <v>42</v>
      </c>
      <c r="F1832" s="5" t="s">
        <v>183</v>
      </c>
      <c r="G1832" s="6" t="s">
        <v>136</v>
      </c>
      <c r="H1832" s="8">
        <v>0.12884594710516908</v>
      </c>
      <c r="I1832">
        <f t="shared" si="84"/>
        <v>-0.88992923778473787</v>
      </c>
      <c r="N1832" s="5">
        <v>0.14876216161966382</v>
      </c>
      <c r="O1832" s="5">
        <v>3.5321831650037216E-2</v>
      </c>
      <c r="P1832" s="5">
        <v>-0.8374955787163757</v>
      </c>
      <c r="Q1832" s="5">
        <v>9.5139637875992E-2</v>
      </c>
      <c r="R1832" s="5">
        <f t="shared" si="85"/>
        <v>-0.56384999260007951</v>
      </c>
      <c r="S1832" s="5">
        <f t="shared" si="86"/>
        <v>-0.55112317262239163</v>
      </c>
      <c r="T1832" s="5">
        <v>-0.56384999260007951</v>
      </c>
      <c r="U1832" s="5">
        <v>-0.55112317262239163</v>
      </c>
    </row>
    <row r="1833" spans="1:22">
      <c r="A1833" s="5">
        <v>2148</v>
      </c>
      <c r="B1833" s="5">
        <v>1115</v>
      </c>
      <c r="C1833" s="5" t="s">
        <v>35</v>
      </c>
      <c r="D1833" s="5" t="s">
        <v>36</v>
      </c>
      <c r="E1833" s="5" t="s">
        <v>42</v>
      </c>
      <c r="F1833" s="5" t="s">
        <v>183</v>
      </c>
      <c r="G1833" s="6" t="s">
        <v>136</v>
      </c>
      <c r="H1833" s="8">
        <v>6.598966801467876E-2</v>
      </c>
      <c r="I1833">
        <f t="shared" si="84"/>
        <v>-1.1805240565106727</v>
      </c>
      <c r="N1833" s="5">
        <v>0.14876216161966382</v>
      </c>
      <c r="O1833" s="5">
        <v>3.5321831650037216E-2</v>
      </c>
      <c r="P1833" s="5">
        <v>-0.8374955787163757</v>
      </c>
      <c r="Q1833" s="5">
        <v>9.5139637875992E-2</v>
      </c>
      <c r="R1833" s="5">
        <f t="shared" si="85"/>
        <v>-2.343380559226969</v>
      </c>
      <c r="S1833" s="5">
        <f t="shared" si="86"/>
        <v>-3.6055264183516353</v>
      </c>
      <c r="T1833" s="5">
        <v>-2.343380559226969</v>
      </c>
      <c r="U1833" s="5">
        <v>-3.6055264183516353</v>
      </c>
    </row>
    <row r="1834" spans="1:22">
      <c r="A1834" s="5">
        <v>2232</v>
      </c>
      <c r="B1834" s="5">
        <v>1117</v>
      </c>
      <c r="C1834" s="5" t="s">
        <v>35</v>
      </c>
      <c r="D1834" s="5" t="s">
        <v>36</v>
      </c>
      <c r="E1834" s="5" t="s">
        <v>42</v>
      </c>
      <c r="F1834" s="5" t="s">
        <v>183</v>
      </c>
      <c r="G1834" s="6" t="s">
        <v>136</v>
      </c>
      <c r="H1834" s="8">
        <v>0.11342770542831733</v>
      </c>
      <c r="I1834">
        <f t="shared" si="84"/>
        <v>-0.94528085333523593</v>
      </c>
      <c r="N1834" s="5">
        <v>0.14876216161966382</v>
      </c>
      <c r="O1834" s="5">
        <v>3.5321831650037216E-2</v>
      </c>
      <c r="P1834" s="5">
        <v>-0.8374955787163757</v>
      </c>
      <c r="Q1834" s="5">
        <v>9.5139637875992E-2</v>
      </c>
      <c r="R1834" s="5">
        <f t="shared" si="85"/>
        <v>-1.0003574146843335</v>
      </c>
      <c r="S1834" s="5">
        <f t="shared" si="86"/>
        <v>-1.1329165952823044</v>
      </c>
      <c r="T1834" s="5">
        <v>-1.0003574146843335</v>
      </c>
      <c r="U1834" s="5">
        <v>-1.1329165952823044</v>
      </c>
    </row>
    <row r="1835" spans="1:22">
      <c r="A1835" s="5">
        <v>2316</v>
      </c>
      <c r="B1835" s="5">
        <v>1118</v>
      </c>
      <c r="C1835" s="5" t="s">
        <v>35</v>
      </c>
      <c r="D1835" s="5" t="s">
        <v>36</v>
      </c>
      <c r="E1835" s="5" t="s">
        <v>42</v>
      </c>
      <c r="F1835" s="5" t="s">
        <v>183</v>
      </c>
      <c r="G1835" s="6" t="s">
        <v>136</v>
      </c>
      <c r="H1835" s="8">
        <v>0.14209885295061009</v>
      </c>
      <c r="I1835">
        <f t="shared" si="84"/>
        <v>-0.84740942776733053</v>
      </c>
      <c r="N1835" s="5">
        <v>0.14876216161966382</v>
      </c>
      <c r="O1835" s="5">
        <v>3.5321831650037216E-2</v>
      </c>
      <c r="P1835" s="5">
        <v>-0.8374955787163757</v>
      </c>
      <c r="Q1835" s="5">
        <v>9.5139637875992E-2</v>
      </c>
      <c r="R1835" s="5">
        <f t="shared" si="85"/>
        <v>-0.18864561541068087</v>
      </c>
      <c r="S1835" s="5">
        <f t="shared" si="86"/>
        <v>-0.10420314048153988</v>
      </c>
      <c r="T1835" s="5">
        <v>-0.18864561541068087</v>
      </c>
      <c r="U1835" s="5">
        <v>-0.10420314048153988</v>
      </c>
    </row>
    <row r="1836" spans="1:22">
      <c r="A1836" s="5">
        <v>2400</v>
      </c>
      <c r="B1836" s="5">
        <v>1119</v>
      </c>
      <c r="C1836" s="5" t="s">
        <v>35</v>
      </c>
      <c r="D1836" s="5" t="s">
        <v>36</v>
      </c>
      <c r="E1836" s="5" t="s">
        <v>42</v>
      </c>
      <c r="F1836" s="5" t="s">
        <v>183</v>
      </c>
      <c r="G1836" s="6" t="s">
        <v>136</v>
      </c>
      <c r="H1836" s="8">
        <v>0.14917474291569402</v>
      </c>
      <c r="I1836">
        <f t="shared" si="84"/>
        <v>-0.82630470193629724</v>
      </c>
      <c r="N1836" s="5">
        <v>0.14876216161966382</v>
      </c>
      <c r="O1836" s="5">
        <v>3.5321831650037216E-2</v>
      </c>
      <c r="P1836" s="5">
        <v>-0.8374955787163757</v>
      </c>
      <c r="Q1836" s="5">
        <v>9.5139637875992E-2</v>
      </c>
      <c r="R1836" s="5">
        <f t="shared" si="85"/>
        <v>1.1680631404338875E-2</v>
      </c>
      <c r="S1836" s="5">
        <f t="shared" si="86"/>
        <v>0.11762580802194143</v>
      </c>
      <c r="T1836" s="5">
        <v>1.1680631404338875E-2</v>
      </c>
      <c r="U1836" s="5">
        <v>0.11762580802194143</v>
      </c>
    </row>
    <row r="1837" spans="1:22">
      <c r="A1837" s="5">
        <v>2484</v>
      </c>
      <c r="B1837" s="5">
        <v>1204</v>
      </c>
      <c r="C1837" s="5" t="s">
        <v>35</v>
      </c>
      <c r="D1837" s="5" t="s">
        <v>36</v>
      </c>
      <c r="E1837" s="5" t="s">
        <v>42</v>
      </c>
      <c r="F1837" s="5" t="s">
        <v>183</v>
      </c>
      <c r="G1837" s="6" t="s">
        <v>136</v>
      </c>
      <c r="H1837" s="8">
        <v>0.13223050546061971</v>
      </c>
      <c r="I1837">
        <f t="shared" si="84"/>
        <v>-0.87866834193883669</v>
      </c>
      <c r="N1837" s="5">
        <v>0.14876216161966382</v>
      </c>
      <c r="O1837" s="5">
        <v>3.5321831650037216E-2</v>
      </c>
      <c r="P1837" s="5">
        <v>-0.8374955787163757</v>
      </c>
      <c r="Q1837" s="5">
        <v>9.5139637875992E-2</v>
      </c>
      <c r="R1837" s="5">
        <f t="shared" si="85"/>
        <v>-0.46802941373021062</v>
      </c>
      <c r="S1837" s="5">
        <f t="shared" si="86"/>
        <v>-0.43276140357110537</v>
      </c>
      <c r="T1837" s="5">
        <v>-0.46802941373021062</v>
      </c>
      <c r="U1837" s="5">
        <v>-0.43276140357110537</v>
      </c>
    </row>
    <row r="1838" spans="1:22">
      <c r="A1838" s="5">
        <v>2568</v>
      </c>
      <c r="B1838" s="5">
        <v>1205</v>
      </c>
      <c r="C1838" s="5" t="s">
        <v>35</v>
      </c>
      <c r="D1838" s="5" t="s">
        <v>36</v>
      </c>
      <c r="E1838" s="5" t="s">
        <v>42</v>
      </c>
      <c r="F1838" s="5" t="s">
        <v>183</v>
      </c>
      <c r="G1838" s="6" t="s">
        <v>136</v>
      </c>
      <c r="H1838" s="8">
        <v>0.1015444380598583</v>
      </c>
      <c r="I1838">
        <f t="shared" si="84"/>
        <v>-0.99334385941884162</v>
      </c>
      <c r="N1838" s="5">
        <v>0.14876216161966382</v>
      </c>
      <c r="O1838" s="5">
        <v>3.5321831650037216E-2</v>
      </c>
      <c r="P1838" s="5">
        <v>-0.8374955787163757</v>
      </c>
      <c r="Q1838" s="5">
        <v>9.5139637875992E-2</v>
      </c>
      <c r="R1838" s="5">
        <f t="shared" si="85"/>
        <v>-1.3367858164217192</v>
      </c>
      <c r="S1838" s="5">
        <f t="shared" si="86"/>
        <v>-1.6381004193604718</v>
      </c>
      <c r="T1838" s="5">
        <v>-1.3367858164217192</v>
      </c>
      <c r="U1838" s="5">
        <v>-1.6381004193604718</v>
      </c>
    </row>
    <row r="1839" spans="1:22">
      <c r="A1839" s="5">
        <v>2652</v>
      </c>
      <c r="B1839" s="5">
        <v>1206</v>
      </c>
      <c r="C1839" s="5" t="s">
        <v>35</v>
      </c>
      <c r="D1839" s="5" t="s">
        <v>36</v>
      </c>
      <c r="E1839" s="5" t="s">
        <v>42</v>
      </c>
      <c r="F1839" s="5" t="s">
        <v>183</v>
      </c>
      <c r="G1839" s="6" t="s">
        <v>136</v>
      </c>
      <c r="H1839" s="8">
        <v>9.9108303147638077E-2</v>
      </c>
      <c r="I1839">
        <f t="shared" si="84"/>
        <v>-1.0038899594385968</v>
      </c>
      <c r="N1839" s="5">
        <v>0.14876216161966382</v>
      </c>
      <c r="O1839" s="5">
        <v>3.5321831650037216E-2</v>
      </c>
      <c r="P1839" s="5">
        <v>-0.8374955787163757</v>
      </c>
      <c r="Q1839" s="5">
        <v>9.5139637875992E-2</v>
      </c>
      <c r="R1839" s="5">
        <f t="shared" si="85"/>
        <v>-1.4057554818783988</v>
      </c>
      <c r="S1839" s="5">
        <f t="shared" si="86"/>
        <v>-1.7489490651531048</v>
      </c>
      <c r="T1839" s="5">
        <v>-1.4057554818783988</v>
      </c>
      <c r="U1839" s="5">
        <v>-1.7489490651531048</v>
      </c>
    </row>
    <row r="1840" spans="1:22">
      <c r="A1840" s="5">
        <v>48</v>
      </c>
      <c r="B1840" s="5">
        <v>1120</v>
      </c>
      <c r="C1840" s="5" t="s">
        <v>35</v>
      </c>
      <c r="D1840" s="5" t="s">
        <v>36</v>
      </c>
      <c r="E1840" s="5" t="s">
        <v>40</v>
      </c>
      <c r="F1840" s="5" t="s">
        <v>183</v>
      </c>
      <c r="G1840" s="6" t="s">
        <v>136</v>
      </c>
      <c r="H1840" s="8">
        <v>0.13708002680813022</v>
      </c>
      <c r="I1840">
        <f t="shared" si="84"/>
        <v>-0.86302581930912514</v>
      </c>
      <c r="N1840" s="5">
        <v>0.14876216161966382</v>
      </c>
      <c r="O1840" s="5">
        <v>3.5321831650037216E-2</v>
      </c>
      <c r="P1840" s="5">
        <v>-0.8374955787163757</v>
      </c>
      <c r="Q1840" s="5">
        <v>9.5139637875992E-2</v>
      </c>
      <c r="R1840" s="5">
        <f t="shared" si="85"/>
        <v>-0.33073411728129598</v>
      </c>
      <c r="S1840" s="5">
        <f t="shared" si="86"/>
        <v>-0.26834494184249852</v>
      </c>
      <c r="T1840" s="5">
        <v>-0.33073411728129598</v>
      </c>
      <c r="U1840" s="5">
        <v>-0.26834494184249852</v>
      </c>
    </row>
    <row r="1841" spans="1:21">
      <c r="A1841" s="5">
        <v>132</v>
      </c>
      <c r="B1841" s="5">
        <v>1126</v>
      </c>
      <c r="C1841" s="5" t="s">
        <v>35</v>
      </c>
      <c r="D1841" s="5" t="s">
        <v>36</v>
      </c>
      <c r="E1841" s="5" t="s">
        <v>40</v>
      </c>
      <c r="F1841" s="5" t="s">
        <v>183</v>
      </c>
      <c r="G1841" s="6" t="s">
        <v>136</v>
      </c>
      <c r="H1841" s="8">
        <v>0.16731088554030973</v>
      </c>
      <c r="I1841">
        <f t="shared" si="84"/>
        <v>-0.77647580215598555</v>
      </c>
      <c r="N1841" s="5">
        <v>0.14876216161966382</v>
      </c>
      <c r="O1841" s="5">
        <v>3.5321831650037216E-2</v>
      </c>
      <c r="P1841" s="5">
        <v>-0.8374955787163757</v>
      </c>
      <c r="Q1841" s="5">
        <v>9.5139637875992E-2</v>
      </c>
      <c r="R1841" s="5">
        <f t="shared" si="85"/>
        <v>0.52513482608783024</v>
      </c>
      <c r="S1841" s="5">
        <f t="shared" si="86"/>
        <v>0.64137070439478916</v>
      </c>
      <c r="T1841" s="5">
        <v>0.52513482608783024</v>
      </c>
      <c r="U1841" s="5">
        <v>0.64137070439478916</v>
      </c>
    </row>
    <row r="1842" spans="1:21">
      <c r="A1842" s="5">
        <v>216</v>
      </c>
      <c r="B1842" s="5">
        <v>1127</v>
      </c>
      <c r="C1842" s="5" t="s">
        <v>35</v>
      </c>
      <c r="D1842" s="5" t="s">
        <v>36</v>
      </c>
      <c r="E1842" s="5" t="s">
        <v>40</v>
      </c>
      <c r="F1842" s="5" t="s">
        <v>183</v>
      </c>
      <c r="G1842" s="6" t="s">
        <v>136</v>
      </c>
      <c r="H1842" s="8">
        <v>9.7540057251862169E-2</v>
      </c>
      <c r="I1842">
        <f t="shared" si="84"/>
        <v>-1.0108169938320009</v>
      </c>
      <c r="N1842" s="5">
        <v>0.14876216161966382</v>
      </c>
      <c r="O1842" s="5">
        <v>3.5321831650037216E-2</v>
      </c>
      <c r="P1842" s="5">
        <v>-0.8374955787163757</v>
      </c>
      <c r="Q1842" s="5">
        <v>9.5139637875992E-2</v>
      </c>
      <c r="R1842" s="5">
        <f t="shared" si="85"/>
        <v>-1.4501542523417719</v>
      </c>
      <c r="S1842" s="5">
        <f t="shared" si="86"/>
        <v>-1.8217581965314789</v>
      </c>
      <c r="T1842" s="5">
        <v>-1.4501542523417719</v>
      </c>
      <c r="U1842" s="5">
        <v>-1.8217581965314789</v>
      </c>
    </row>
    <row r="1843" spans="1:21">
      <c r="A1843" s="5">
        <v>300</v>
      </c>
      <c r="B1843" s="5">
        <v>1128</v>
      </c>
      <c r="C1843" s="5" t="s">
        <v>35</v>
      </c>
      <c r="D1843" s="5" t="s">
        <v>36</v>
      </c>
      <c r="E1843" s="5" t="s">
        <v>40</v>
      </c>
      <c r="F1843" s="5" t="s">
        <v>183</v>
      </c>
      <c r="G1843" s="6" t="s">
        <v>136</v>
      </c>
      <c r="H1843" s="8">
        <v>0.23281163565204746</v>
      </c>
      <c r="I1843">
        <f t="shared" si="84"/>
        <v>-0.6329953179517176</v>
      </c>
      <c r="N1843" s="5">
        <v>0.14876216161966382</v>
      </c>
      <c r="O1843" s="5">
        <v>3.5321831650037216E-2</v>
      </c>
      <c r="P1843" s="5">
        <v>-0.8374955787163757</v>
      </c>
      <c r="Q1843" s="5">
        <v>9.5139637875992E-2</v>
      </c>
      <c r="R1843" s="5">
        <f t="shared" si="85"/>
        <v>2.3795332831301539</v>
      </c>
      <c r="S1843" s="5">
        <f t="shared" si="86"/>
        <v>2.149474870097889</v>
      </c>
      <c r="T1843" s="5">
        <v>2.3795332831301539</v>
      </c>
      <c r="U1843" s="5">
        <v>2.149474870097889</v>
      </c>
    </row>
    <row r="1844" spans="1:21">
      <c r="A1844" s="5">
        <v>384</v>
      </c>
      <c r="B1844" s="5">
        <v>1142</v>
      </c>
      <c r="C1844" s="5" t="s">
        <v>35</v>
      </c>
      <c r="D1844" s="5" t="s">
        <v>36</v>
      </c>
      <c r="E1844" s="5" t="s">
        <v>40</v>
      </c>
      <c r="F1844" s="5" t="s">
        <v>183</v>
      </c>
      <c r="G1844" s="6" t="s">
        <v>136</v>
      </c>
      <c r="H1844" s="8">
        <v>0.14941879017094395</v>
      </c>
      <c r="I1844">
        <f t="shared" si="84"/>
        <v>-0.8255947843517889</v>
      </c>
      <c r="N1844" s="5">
        <v>0.14876216161966382</v>
      </c>
      <c r="O1844" s="5">
        <v>3.5321831650037216E-2</v>
      </c>
      <c r="P1844" s="5">
        <v>-0.8374955787163757</v>
      </c>
      <c r="Q1844" s="5">
        <v>9.5139637875992E-2</v>
      </c>
      <c r="R1844" s="5">
        <f t="shared" si="85"/>
        <v>1.8589878287906772E-2</v>
      </c>
      <c r="S1844" s="5">
        <f t="shared" si="86"/>
        <v>0.125087656735657</v>
      </c>
      <c r="T1844" s="5">
        <v>1.8589878287906772E-2</v>
      </c>
      <c r="U1844" s="5">
        <v>0.125087656735657</v>
      </c>
    </row>
    <row r="1845" spans="1:21">
      <c r="A1845" s="5">
        <v>468</v>
      </c>
      <c r="B1845" s="5">
        <v>1143</v>
      </c>
      <c r="C1845" s="5" t="s">
        <v>35</v>
      </c>
      <c r="D1845" s="5" t="s">
        <v>36</v>
      </c>
      <c r="E1845" s="5" t="s">
        <v>40</v>
      </c>
      <c r="F1845" s="5" t="s">
        <v>183</v>
      </c>
      <c r="G1845" s="6" t="s">
        <v>136</v>
      </c>
      <c r="H1845" s="8">
        <v>0.23122129395880042</v>
      </c>
      <c r="I1845">
        <f t="shared" si="84"/>
        <v>-0.6359721727473614</v>
      </c>
      <c r="N1845" s="5">
        <v>0.14876216161966382</v>
      </c>
      <c r="O1845" s="5">
        <v>3.5321831650037216E-2</v>
      </c>
      <c r="P1845" s="5">
        <v>-0.8374955787163757</v>
      </c>
      <c r="Q1845" s="5">
        <v>9.5139637875992E-2</v>
      </c>
      <c r="R1845" s="5">
        <f t="shared" si="85"/>
        <v>2.3345089562774617</v>
      </c>
      <c r="S1845" s="5">
        <f t="shared" si="86"/>
        <v>2.1181855477701759</v>
      </c>
      <c r="T1845" s="5">
        <v>2.3345089562774617</v>
      </c>
      <c r="U1845" s="5">
        <v>2.1181855477701759</v>
      </c>
    </row>
    <row r="1846" spans="1:21">
      <c r="A1846" s="5">
        <v>552</v>
      </c>
      <c r="B1846" s="5">
        <v>1144</v>
      </c>
      <c r="C1846" s="5" t="s">
        <v>35</v>
      </c>
      <c r="D1846" s="5" t="s">
        <v>36</v>
      </c>
      <c r="E1846" s="5" t="s">
        <v>40</v>
      </c>
      <c r="F1846" s="5" t="s">
        <v>183</v>
      </c>
      <c r="G1846" s="6" t="s">
        <v>136</v>
      </c>
      <c r="H1846" s="8">
        <v>0.21772792581137329</v>
      </c>
      <c r="I1846">
        <f t="shared" si="84"/>
        <v>-0.66208586472106568</v>
      </c>
      <c r="N1846" s="5">
        <v>0.14876216161966382</v>
      </c>
      <c r="O1846" s="5">
        <v>3.5321831650037216E-2</v>
      </c>
      <c r="P1846" s="5">
        <v>-0.8374955787163757</v>
      </c>
      <c r="Q1846" s="5">
        <v>9.5139637875992E-2</v>
      </c>
      <c r="R1846" s="5">
        <f t="shared" si="85"/>
        <v>1.9524968261841766</v>
      </c>
      <c r="S1846" s="5">
        <f t="shared" si="86"/>
        <v>1.8437080265529764</v>
      </c>
      <c r="T1846" s="5">
        <v>1.9524968261841766</v>
      </c>
      <c r="U1846" s="5">
        <v>1.8437080265529764</v>
      </c>
    </row>
    <row r="1847" spans="1:21">
      <c r="A1847" s="5">
        <v>636</v>
      </c>
      <c r="B1847" s="5">
        <v>1145</v>
      </c>
      <c r="C1847" s="5" t="s">
        <v>35</v>
      </c>
      <c r="D1847" s="5" t="s">
        <v>36</v>
      </c>
      <c r="E1847" s="5" t="s">
        <v>40</v>
      </c>
      <c r="F1847" s="5" t="s">
        <v>183</v>
      </c>
      <c r="G1847" s="6" t="s">
        <v>136</v>
      </c>
      <c r="H1847" s="8">
        <v>0.21745916480678956</v>
      </c>
      <c r="I1847">
        <f t="shared" si="84"/>
        <v>-0.6626222842913928</v>
      </c>
      <c r="N1847" s="5">
        <v>0.14876216161966382</v>
      </c>
      <c r="O1847" s="5">
        <v>3.5321831650037216E-2</v>
      </c>
      <c r="P1847" s="5">
        <v>-0.8374955787163757</v>
      </c>
      <c r="Q1847" s="5">
        <v>9.5139637875992E-2</v>
      </c>
      <c r="R1847" s="5">
        <f t="shared" si="85"/>
        <v>1.9448879058074939</v>
      </c>
      <c r="S1847" s="5">
        <f t="shared" si="86"/>
        <v>1.8380697922449343</v>
      </c>
      <c r="T1847" s="5">
        <v>1.9448879058074939</v>
      </c>
      <c r="U1847" s="5">
        <v>1.8380697922449343</v>
      </c>
    </row>
    <row r="1848" spans="1:21">
      <c r="A1848" s="5">
        <v>720</v>
      </c>
      <c r="B1848" s="5">
        <v>1146</v>
      </c>
      <c r="C1848" s="5" t="s">
        <v>35</v>
      </c>
      <c r="D1848" s="5" t="s">
        <v>36</v>
      </c>
      <c r="E1848" s="5" t="s">
        <v>40</v>
      </c>
      <c r="F1848" s="5" t="s">
        <v>183</v>
      </c>
      <c r="G1848" s="6" t="s">
        <v>136</v>
      </c>
      <c r="H1848" s="8">
        <v>0.17814061169652773</v>
      </c>
      <c r="I1848">
        <f t="shared" si="84"/>
        <v>-0.74923706074395335</v>
      </c>
      <c r="N1848" s="5">
        <v>0.14876216161966382</v>
      </c>
      <c r="O1848" s="5">
        <v>3.5321831650037216E-2</v>
      </c>
      <c r="P1848" s="5">
        <v>-0.8374955787163757</v>
      </c>
      <c r="Q1848" s="5">
        <v>9.5139637875992E-2</v>
      </c>
      <c r="R1848" s="5">
        <f t="shared" si="85"/>
        <v>0.83173631446807916</v>
      </c>
      <c r="S1848" s="5">
        <f t="shared" si="86"/>
        <v>0.92767346967897102</v>
      </c>
      <c r="T1848" s="5">
        <v>0.83173631446807916</v>
      </c>
      <c r="U1848" s="5">
        <v>0.92767346967897102</v>
      </c>
    </row>
    <row r="1849" spans="1:21">
      <c r="A1849" s="5">
        <v>804</v>
      </c>
      <c r="B1849" s="5">
        <v>1158</v>
      </c>
      <c r="C1849" s="5" t="s">
        <v>35</v>
      </c>
      <c r="D1849" s="5" t="s">
        <v>36</v>
      </c>
      <c r="E1849" s="5" t="s">
        <v>40</v>
      </c>
      <c r="F1849" s="5" t="s">
        <v>183</v>
      </c>
      <c r="G1849" s="6" t="s">
        <v>136</v>
      </c>
      <c r="H1849" s="8">
        <v>0.14766413155751343</v>
      </c>
      <c r="I1849">
        <f t="shared" si="84"/>
        <v>-0.8307249844336162</v>
      </c>
      <c r="N1849" s="5">
        <v>0.14876216161966382</v>
      </c>
      <c r="O1849" s="5">
        <v>3.5321831650037216E-2</v>
      </c>
      <c r="P1849" s="5">
        <v>-0.8374955787163757</v>
      </c>
      <c r="Q1849" s="5">
        <v>9.5139637875992E-2</v>
      </c>
      <c r="R1849" s="5">
        <f t="shared" si="85"/>
        <v>-3.1086441751647917E-2</v>
      </c>
      <c r="S1849" s="5">
        <f t="shared" si="86"/>
        <v>7.1164810313704446E-2</v>
      </c>
      <c r="T1849" s="5">
        <v>-3.1086441751647917E-2</v>
      </c>
      <c r="U1849" s="5">
        <v>7.1164810313704446E-2</v>
      </c>
    </row>
    <row r="1850" spans="1:21">
      <c r="A1850" s="5">
        <v>888</v>
      </c>
      <c r="B1850" s="5">
        <v>1159</v>
      </c>
      <c r="C1850" s="5" t="s">
        <v>35</v>
      </c>
      <c r="D1850" s="5" t="s">
        <v>36</v>
      </c>
      <c r="E1850" s="5" t="s">
        <v>40</v>
      </c>
      <c r="F1850" s="5" t="s">
        <v>183</v>
      </c>
      <c r="G1850" s="6" t="s">
        <v>136</v>
      </c>
      <c r="H1850" s="8">
        <v>0.15704753495507531</v>
      </c>
      <c r="I1850">
        <f t="shared" si="84"/>
        <v>-0.80396887597232269</v>
      </c>
      <c r="N1850" s="5">
        <v>0.14876216161966382</v>
      </c>
      <c r="O1850" s="5">
        <v>3.5321831650037216E-2</v>
      </c>
      <c r="P1850" s="5">
        <v>-0.8374955787163757</v>
      </c>
      <c r="Q1850" s="5">
        <v>9.5139637875992E-2</v>
      </c>
      <c r="R1850" s="5">
        <f t="shared" si="85"/>
        <v>0.23456805461000943</v>
      </c>
      <c r="S1850" s="5">
        <f t="shared" si="86"/>
        <v>0.35239468524940953</v>
      </c>
      <c r="T1850" s="5">
        <v>0.23456805461000943</v>
      </c>
      <c r="U1850" s="5">
        <v>0.35239468524940953</v>
      </c>
    </row>
    <row r="1851" spans="1:21">
      <c r="A1851" s="5">
        <v>2807</v>
      </c>
      <c r="B1851" s="5">
        <v>1101</v>
      </c>
      <c r="C1851" s="5" t="s">
        <v>37</v>
      </c>
      <c r="D1851" s="5" t="s">
        <v>36</v>
      </c>
      <c r="E1851" s="5" t="s">
        <v>42</v>
      </c>
      <c r="F1851" s="5" t="s">
        <v>183</v>
      </c>
      <c r="G1851" s="6" t="s">
        <v>123</v>
      </c>
      <c r="H1851" s="8">
        <v>7.0173127576019872E-2</v>
      </c>
      <c r="I1851">
        <f t="shared" si="84"/>
        <v>-1.1538291667840299</v>
      </c>
      <c r="J1851" s="30">
        <f>AVERAGE(H1851:H1861)</f>
        <v>9.2862947263586251E-2</v>
      </c>
      <c r="K1851" s="30">
        <f>STDEV(H1851:H1861)</f>
        <v>2.2044452056977196E-2</v>
      </c>
      <c r="L1851" s="30">
        <f>AVERAGE(I1851:I1861)</f>
        <v>-1.0422897815978911</v>
      </c>
      <c r="M1851" s="30">
        <f>STDEV(I1851:I1861)</f>
        <v>9.6249527487670072E-2</v>
      </c>
      <c r="N1851" s="5">
        <v>9.2862947263586251E-2</v>
      </c>
      <c r="O1851" s="5">
        <v>2.2044452056977196E-2</v>
      </c>
      <c r="P1851" s="5">
        <v>-1.0422897815978911</v>
      </c>
      <c r="Q1851" s="5">
        <v>9.6249527487670072E-2</v>
      </c>
      <c r="R1851" s="5">
        <f t="shared" si="85"/>
        <v>-1.0292757392617939</v>
      </c>
      <c r="S1851" s="5">
        <f t="shared" si="86"/>
        <v>-1.1588564442607516</v>
      </c>
      <c r="T1851" s="5">
        <v>-1.0292757392617939</v>
      </c>
      <c r="U1851" s="5">
        <v>-1.1588564442607516</v>
      </c>
    </row>
    <row r="1852" spans="1:21">
      <c r="A1852" s="5">
        <v>2891</v>
      </c>
      <c r="B1852" s="5">
        <v>1102</v>
      </c>
      <c r="C1852" s="5" t="s">
        <v>37</v>
      </c>
      <c r="D1852" s="5" t="s">
        <v>36</v>
      </c>
      <c r="E1852" s="5" t="s">
        <v>42</v>
      </c>
      <c r="F1852" s="5" t="s">
        <v>183</v>
      </c>
      <c r="G1852" s="6" t="s">
        <v>123</v>
      </c>
      <c r="H1852" s="8">
        <v>8.525653377098541E-2</v>
      </c>
      <c r="I1852">
        <f t="shared" si="84"/>
        <v>-1.069272328207008</v>
      </c>
      <c r="N1852" s="5">
        <v>9.2862947263586251E-2</v>
      </c>
      <c r="O1852" s="5">
        <v>2.2044452056977196E-2</v>
      </c>
      <c r="P1852" s="5">
        <v>-1.0422897815978911</v>
      </c>
      <c r="Q1852" s="5">
        <v>9.6249527487670072E-2</v>
      </c>
      <c r="R1852" s="5">
        <f t="shared" si="85"/>
        <v>-0.3450488800057685</v>
      </c>
      <c r="S1852" s="5">
        <f t="shared" si="86"/>
        <v>-0.28033952283634311</v>
      </c>
      <c r="T1852" s="5">
        <v>-0.3450488800057685</v>
      </c>
      <c r="U1852" s="5">
        <v>-0.28033952283634311</v>
      </c>
    </row>
    <row r="1853" spans="1:21">
      <c r="A1853" s="5">
        <v>2975</v>
      </c>
      <c r="B1853" s="5">
        <v>1103</v>
      </c>
      <c r="C1853" s="5" t="s">
        <v>37</v>
      </c>
      <c r="D1853" s="5" t="s">
        <v>36</v>
      </c>
      <c r="E1853" s="5" t="s">
        <v>42</v>
      </c>
      <c r="F1853" s="5" t="s">
        <v>183</v>
      </c>
      <c r="G1853" s="6" t="s">
        <v>123</v>
      </c>
      <c r="H1853" s="8">
        <v>9.1386589136187357E-2</v>
      </c>
      <c r="I1853">
        <f t="shared" si="84"/>
        <v>-1.0391175317440908</v>
      </c>
      <c r="N1853" s="5">
        <v>9.2862947263586251E-2</v>
      </c>
      <c r="O1853" s="5">
        <v>2.2044452056977196E-2</v>
      </c>
      <c r="P1853" s="5">
        <v>-1.0422897815978911</v>
      </c>
      <c r="Q1853" s="5">
        <v>9.6249527487670072E-2</v>
      </c>
      <c r="R1853" s="5">
        <f t="shared" si="85"/>
        <v>-6.697186773266238E-2</v>
      </c>
      <c r="S1853" s="5">
        <f t="shared" si="86"/>
        <v>3.295860184047808E-2</v>
      </c>
      <c r="T1853" s="5">
        <v>-6.697186773266238E-2</v>
      </c>
      <c r="U1853" s="5">
        <v>3.295860184047808E-2</v>
      </c>
    </row>
    <row r="1854" spans="1:21">
      <c r="A1854" s="5">
        <v>3059</v>
      </c>
      <c r="B1854" s="5">
        <v>1184</v>
      </c>
      <c r="C1854" s="5" t="s">
        <v>37</v>
      </c>
      <c r="D1854" s="5" t="s">
        <v>36</v>
      </c>
      <c r="E1854" s="5" t="s">
        <v>42</v>
      </c>
      <c r="F1854" s="5" t="s">
        <v>183</v>
      </c>
      <c r="G1854" s="6" t="s">
        <v>123</v>
      </c>
      <c r="H1854" s="8">
        <v>0.13535935644243879</v>
      </c>
      <c r="I1854">
        <f t="shared" si="84"/>
        <v>-0.86851171912598868</v>
      </c>
      <c r="N1854" s="5">
        <v>9.2862947263586251E-2</v>
      </c>
      <c r="O1854" s="5">
        <v>2.2044452056977196E-2</v>
      </c>
      <c r="P1854" s="5">
        <v>-1.0422897815978911</v>
      </c>
      <c r="Q1854" s="5">
        <v>9.6249527487670072E-2</v>
      </c>
      <c r="R1854" s="5">
        <f t="shared" si="85"/>
        <v>1.9277598313178388</v>
      </c>
      <c r="S1854" s="5">
        <f t="shared" si="86"/>
        <v>1.8054952269159352</v>
      </c>
      <c r="T1854" s="5">
        <v>1.9277598313178388</v>
      </c>
      <c r="U1854" s="5">
        <v>1.8054952269159352</v>
      </c>
    </row>
    <row r="1855" spans="1:21">
      <c r="A1855" s="5">
        <v>3143</v>
      </c>
      <c r="B1855" s="5">
        <v>1185</v>
      </c>
      <c r="C1855" s="5" t="s">
        <v>37</v>
      </c>
      <c r="D1855" s="5" t="s">
        <v>36</v>
      </c>
      <c r="E1855" s="5" t="s">
        <v>42</v>
      </c>
      <c r="F1855" s="5" t="s">
        <v>183</v>
      </c>
      <c r="G1855" s="6" t="s">
        <v>123</v>
      </c>
      <c r="H1855" s="8">
        <v>7.013332685385204E-2</v>
      </c>
      <c r="I1855">
        <f t="shared" si="84"/>
        <v>-1.1540755593615792</v>
      </c>
      <c r="N1855" s="5">
        <v>9.2862947263586251E-2</v>
      </c>
      <c r="O1855" s="5">
        <v>2.2044452056977196E-2</v>
      </c>
      <c r="P1855" s="5">
        <v>-1.0422897815978911</v>
      </c>
      <c r="Q1855" s="5">
        <v>9.6249527487670072E-2</v>
      </c>
      <c r="R1855" s="5">
        <f t="shared" si="85"/>
        <v>-1.0310812149463318</v>
      </c>
      <c r="S1855" s="5">
        <f t="shared" si="86"/>
        <v>-1.1614163797116648</v>
      </c>
      <c r="T1855" s="5">
        <v>-1.0310812149463318</v>
      </c>
      <c r="U1855" s="5">
        <v>-1.1614163797116648</v>
      </c>
    </row>
    <row r="1856" spans="1:21">
      <c r="A1856" s="5">
        <v>3227</v>
      </c>
      <c r="B1856" s="5">
        <v>1186</v>
      </c>
      <c r="C1856" s="5" t="s">
        <v>37</v>
      </c>
      <c r="D1856" s="5" t="s">
        <v>36</v>
      </c>
      <c r="E1856" s="5" t="s">
        <v>42</v>
      </c>
      <c r="F1856" s="5" t="s">
        <v>183</v>
      </c>
      <c r="G1856" s="6" t="s">
        <v>123</v>
      </c>
      <c r="H1856" s="8">
        <v>8.6126287328154416E-2</v>
      </c>
      <c r="I1856">
        <f t="shared" si="84"/>
        <v>-1.0648642736435565</v>
      </c>
      <c r="N1856" s="5">
        <v>9.2862947263586251E-2</v>
      </c>
      <c r="O1856" s="5">
        <v>2.2044452056977196E-2</v>
      </c>
      <c r="P1856" s="5">
        <v>-1.0422897815978911</v>
      </c>
      <c r="Q1856" s="5">
        <v>9.6249527487670072E-2</v>
      </c>
      <c r="R1856" s="5">
        <f t="shared" si="85"/>
        <v>-0.30559434718630912</v>
      </c>
      <c r="S1856" s="5">
        <f t="shared" si="86"/>
        <v>-0.23454132851257162</v>
      </c>
      <c r="T1856" s="5">
        <v>-0.30559434718630912</v>
      </c>
      <c r="U1856" s="5">
        <v>-0.23454132851257162</v>
      </c>
    </row>
    <row r="1857" spans="1:22">
      <c r="A1857" s="5">
        <v>3311</v>
      </c>
      <c r="B1857" s="5">
        <v>1195</v>
      </c>
      <c r="C1857" s="5" t="s">
        <v>37</v>
      </c>
      <c r="D1857" s="5" t="s">
        <v>36</v>
      </c>
      <c r="E1857" s="5" t="s">
        <v>42</v>
      </c>
      <c r="F1857" s="5" t="s">
        <v>183</v>
      </c>
      <c r="G1857" s="6" t="s">
        <v>123</v>
      </c>
      <c r="H1857" s="8">
        <v>7.4972431859068989E-2</v>
      </c>
      <c r="I1857">
        <f t="shared" si="84"/>
        <v>-1.1250984018410246</v>
      </c>
      <c r="N1857" s="5">
        <v>9.2862947263586251E-2</v>
      </c>
      <c r="O1857" s="5">
        <v>2.2044452056977196E-2</v>
      </c>
      <c r="P1857" s="5">
        <v>-1.0422897815978911</v>
      </c>
      <c r="Q1857" s="5">
        <v>9.6249527487670072E-2</v>
      </c>
      <c r="R1857" s="5">
        <f t="shared" si="85"/>
        <v>-0.81156543869979347</v>
      </c>
      <c r="S1857" s="5">
        <f t="shared" si="86"/>
        <v>-0.86035352489124284</v>
      </c>
      <c r="T1857" s="5">
        <v>-0.81156543869979347</v>
      </c>
      <c r="U1857" s="5">
        <v>-0.86035352489124284</v>
      </c>
    </row>
    <row r="1858" spans="1:22">
      <c r="A1858" s="5">
        <v>3395</v>
      </c>
      <c r="B1858" s="5">
        <v>1196</v>
      </c>
      <c r="C1858" s="5" t="s">
        <v>37</v>
      </c>
      <c r="D1858" s="5" t="s">
        <v>36</v>
      </c>
      <c r="E1858" s="5" t="s">
        <v>42</v>
      </c>
      <c r="F1858" s="5" t="s">
        <v>183</v>
      </c>
      <c r="G1858" s="6" t="s">
        <v>123</v>
      </c>
      <c r="H1858" s="8">
        <v>0.10269465386665913</v>
      </c>
      <c r="I1858">
        <f t="shared" ref="I1858:I1921" si="87">LOG(H1858)</f>
        <v>-0.9884521645491976</v>
      </c>
      <c r="N1858" s="5">
        <v>9.2862947263586251E-2</v>
      </c>
      <c r="O1858" s="5">
        <v>2.2044452056977196E-2</v>
      </c>
      <c r="P1858" s="5">
        <v>-1.0422897815978911</v>
      </c>
      <c r="Q1858" s="5">
        <v>9.6249527487670072E-2</v>
      </c>
      <c r="R1858" s="5">
        <f t="shared" ref="R1858:R1921" si="88">(H1858-N1858)/O1858</f>
        <v>0.44599460116592404</v>
      </c>
      <c r="S1858" s="5">
        <f t="shared" ref="S1858:S1921" si="89">(I1858-P1858)/Q1858</f>
        <v>0.55935461143526444</v>
      </c>
      <c r="T1858" s="5">
        <v>0.44599460116592404</v>
      </c>
      <c r="U1858" s="5">
        <v>0.55935461143526444</v>
      </c>
    </row>
    <row r="1859" spans="1:22">
      <c r="A1859" s="5">
        <v>3479</v>
      </c>
      <c r="B1859" s="5">
        <v>1197</v>
      </c>
      <c r="C1859" s="5" t="s">
        <v>37</v>
      </c>
      <c r="D1859" s="5" t="s">
        <v>36</v>
      </c>
      <c r="E1859" s="5" t="s">
        <v>42</v>
      </c>
      <c r="F1859" s="5" t="s">
        <v>183</v>
      </c>
      <c r="G1859" s="6" t="s">
        <v>123</v>
      </c>
      <c r="H1859" s="8">
        <v>8.2091284809338305E-2</v>
      </c>
      <c r="I1859">
        <f t="shared" si="87"/>
        <v>-1.0857029471451194</v>
      </c>
      <c r="N1859" s="5">
        <v>9.2862947263586251E-2</v>
      </c>
      <c r="O1859" s="5">
        <v>2.2044452056977196E-2</v>
      </c>
      <c r="P1859" s="5">
        <v>-1.0422897815978911</v>
      </c>
      <c r="Q1859" s="5">
        <v>9.6249527487670072E-2</v>
      </c>
      <c r="R1859" s="5">
        <f t="shared" si="88"/>
        <v>-0.48863371275489031</v>
      </c>
      <c r="S1859" s="5">
        <f t="shared" si="89"/>
        <v>-0.45104809010921831</v>
      </c>
      <c r="T1859" s="5">
        <v>-0.48863371275489031</v>
      </c>
      <c r="U1859" s="5">
        <v>-0.45104809010921831</v>
      </c>
    </row>
    <row r="1860" spans="1:22">
      <c r="A1860" s="5">
        <v>3563</v>
      </c>
      <c r="B1860" s="5">
        <v>1203</v>
      </c>
      <c r="C1860" s="5" t="s">
        <v>37</v>
      </c>
      <c r="D1860" s="5" t="s">
        <v>36</v>
      </c>
      <c r="E1860" s="5" t="s">
        <v>42</v>
      </c>
      <c r="F1860" s="5" t="s">
        <v>183</v>
      </c>
      <c r="G1860" s="6" t="s">
        <v>123</v>
      </c>
      <c r="H1860" s="8">
        <v>0.13006307999174777</v>
      </c>
      <c r="I1860">
        <f t="shared" si="87"/>
        <v>-0.88584596578573771</v>
      </c>
      <c r="N1860" s="5">
        <v>9.2862947263586251E-2</v>
      </c>
      <c r="O1860" s="5">
        <v>2.2044452056977196E-2</v>
      </c>
      <c r="P1860" s="5">
        <v>-1.0422897815978911</v>
      </c>
      <c r="Q1860" s="5">
        <v>9.6249527487670072E-2</v>
      </c>
      <c r="R1860" s="5">
        <f t="shared" si="88"/>
        <v>1.6875054381942534</v>
      </c>
      <c r="S1860" s="5">
        <f t="shared" si="89"/>
        <v>1.6253982735883501</v>
      </c>
      <c r="T1860" s="5">
        <v>1.6875054381942534</v>
      </c>
      <c r="U1860" s="5">
        <v>1.6253982735883501</v>
      </c>
    </row>
    <row r="1861" spans="1:22">
      <c r="A1861" s="10">
        <v>3647</v>
      </c>
      <c r="B1861" s="10" t="s">
        <v>41</v>
      </c>
      <c r="C1861" s="10" t="s">
        <v>37</v>
      </c>
      <c r="D1861" s="10" t="s">
        <v>36</v>
      </c>
      <c r="E1861" s="10" t="s">
        <v>42</v>
      </c>
      <c r="F1861" s="10" t="s">
        <v>183</v>
      </c>
      <c r="G1861" s="6" t="s">
        <v>123</v>
      </c>
      <c r="H1861" s="11">
        <v>9.3235748264996712E-2</v>
      </c>
      <c r="I1861" s="40">
        <f t="shared" si="87"/>
        <v>-1.0304175393894699</v>
      </c>
      <c r="J1861" s="10"/>
      <c r="K1861" s="10"/>
      <c r="L1861" s="10"/>
      <c r="N1861" s="5">
        <v>9.2862947263586251E-2</v>
      </c>
      <c r="O1861" s="5">
        <v>2.2044452056977196E-2</v>
      </c>
      <c r="P1861" s="5">
        <v>-1.0422897815978911</v>
      </c>
      <c r="Q1861" s="5">
        <v>9.6249527487670072E-2</v>
      </c>
      <c r="R1861" s="5">
        <f t="shared" si="88"/>
        <v>1.6911329909534645E-2</v>
      </c>
      <c r="S1861" s="5">
        <f t="shared" si="89"/>
        <v>0.12334857654176101</v>
      </c>
      <c r="T1861" s="5">
        <v>1.6911329909534645E-2</v>
      </c>
      <c r="U1861" s="5">
        <v>0.12334857654176101</v>
      </c>
    </row>
    <row r="1862" spans="1:22">
      <c r="A1862" s="5">
        <v>959</v>
      </c>
      <c r="B1862" s="5">
        <v>1176</v>
      </c>
      <c r="C1862" s="5" t="s">
        <v>37</v>
      </c>
      <c r="D1862" s="5" t="s">
        <v>36</v>
      </c>
      <c r="E1862" s="5" t="s">
        <v>40</v>
      </c>
      <c r="F1862" s="5" t="s">
        <v>183</v>
      </c>
      <c r="G1862" s="6" t="s">
        <v>123</v>
      </c>
      <c r="H1862" s="8">
        <v>0.17599017677057827</v>
      </c>
      <c r="I1862">
        <f t="shared" si="87"/>
        <v>-0.75451157248921652</v>
      </c>
      <c r="N1862" s="5">
        <v>9.2862947263586251E-2</v>
      </c>
      <c r="O1862" s="5">
        <v>2.2044452056977196E-2</v>
      </c>
      <c r="P1862" s="5">
        <v>-1.0422897815978911</v>
      </c>
      <c r="Q1862" s="5">
        <v>9.6249527487670072E-2</v>
      </c>
      <c r="R1862" s="5">
        <f t="shared" si="88"/>
        <v>3.7708911653661068</v>
      </c>
      <c r="S1862" s="5">
        <f t="shared" si="89"/>
        <v>2.9899181494219809</v>
      </c>
      <c r="T1862" s="5">
        <v>3.7708911653661068</v>
      </c>
      <c r="U1862" s="5">
        <v>2.9899181494219809</v>
      </c>
    </row>
    <row r="1863" spans="1:22">
      <c r="A1863" s="5">
        <v>1043</v>
      </c>
      <c r="B1863" s="5">
        <v>1177</v>
      </c>
      <c r="C1863" s="5" t="s">
        <v>37</v>
      </c>
      <c r="D1863" s="5" t="s">
        <v>36</v>
      </c>
      <c r="E1863" s="5" t="s">
        <v>40</v>
      </c>
      <c r="F1863" s="5" t="s">
        <v>183</v>
      </c>
      <c r="G1863" s="6" t="s">
        <v>123</v>
      </c>
      <c r="H1863" s="8">
        <v>7.1853020081010577E-2</v>
      </c>
      <c r="I1863">
        <f t="shared" si="87"/>
        <v>-1.1435549731532331</v>
      </c>
      <c r="N1863" s="5">
        <v>9.2862947263586251E-2</v>
      </c>
      <c r="O1863" s="5">
        <v>2.2044452056977196E-2</v>
      </c>
      <c r="P1863" s="5">
        <v>-1.0422897815978911</v>
      </c>
      <c r="Q1863" s="5">
        <v>9.6249527487670072E-2</v>
      </c>
      <c r="R1863" s="5">
        <f t="shared" si="88"/>
        <v>-0.95307096444367789</v>
      </c>
      <c r="S1863" s="5">
        <f t="shared" si="89"/>
        <v>-1.0521110513328433</v>
      </c>
      <c r="T1863" s="5">
        <v>-0.95307096444367789</v>
      </c>
      <c r="U1863" s="5">
        <v>-1.0521110513328433</v>
      </c>
    </row>
    <row r="1864" spans="1:22">
      <c r="A1864" s="5">
        <v>1127</v>
      </c>
      <c r="B1864" s="5">
        <v>1179</v>
      </c>
      <c r="C1864" s="5" t="s">
        <v>37</v>
      </c>
      <c r="D1864" s="5" t="s">
        <v>36</v>
      </c>
      <c r="E1864" s="5" t="s">
        <v>40</v>
      </c>
      <c r="F1864" s="5" t="s">
        <v>183</v>
      </c>
      <c r="G1864" s="6" t="s">
        <v>123</v>
      </c>
      <c r="H1864" s="8">
        <v>7.697301064375682E-2</v>
      </c>
      <c r="I1864">
        <f t="shared" si="87"/>
        <v>-1.1136615265573191</v>
      </c>
      <c r="N1864" s="5">
        <v>9.2862947263586251E-2</v>
      </c>
      <c r="O1864" s="5">
        <v>2.2044452056977196E-2</v>
      </c>
      <c r="P1864" s="5">
        <v>-1.0422897815978911</v>
      </c>
      <c r="Q1864" s="5">
        <v>9.6249527487670072E-2</v>
      </c>
      <c r="R1864" s="5">
        <f t="shared" si="88"/>
        <v>-0.72081340823348683</v>
      </c>
      <c r="S1864" s="5">
        <f t="shared" si="89"/>
        <v>-0.7415282632797443</v>
      </c>
      <c r="T1864" s="5">
        <v>-0.72081340823348683</v>
      </c>
      <c r="U1864" s="5">
        <v>-0.7415282632797443</v>
      </c>
    </row>
    <row r="1865" spans="1:22">
      <c r="A1865" s="5">
        <v>1211</v>
      </c>
      <c r="B1865" s="5">
        <v>1180</v>
      </c>
      <c r="C1865" s="5" t="s">
        <v>37</v>
      </c>
      <c r="D1865" s="5" t="s">
        <v>36</v>
      </c>
      <c r="E1865" s="5" t="s">
        <v>40</v>
      </c>
      <c r="F1865" s="5" t="s">
        <v>183</v>
      </c>
      <c r="G1865" s="6" t="s">
        <v>123</v>
      </c>
      <c r="H1865" s="8">
        <v>0.11722791936758127</v>
      </c>
      <c r="I1865">
        <f t="shared" si="87"/>
        <v>-0.93096894306815747</v>
      </c>
      <c r="N1865" s="5">
        <v>9.2862947263586251E-2</v>
      </c>
      <c r="O1865" s="5">
        <v>2.2044452056977196E-2</v>
      </c>
      <c r="P1865" s="5">
        <v>-1.0422897815978911</v>
      </c>
      <c r="Q1865" s="5">
        <v>9.6249527487670072E-2</v>
      </c>
      <c r="R1865" s="5">
        <f t="shared" si="88"/>
        <v>1.1052654899754411</v>
      </c>
      <c r="S1865" s="5">
        <f t="shared" si="89"/>
        <v>1.1565858185017506</v>
      </c>
      <c r="T1865" s="5">
        <v>1.1052654899754411</v>
      </c>
      <c r="U1865" s="5">
        <v>1.1565858185017506</v>
      </c>
    </row>
    <row r="1866" spans="1:22">
      <c r="A1866" s="5">
        <v>1295</v>
      </c>
      <c r="B1866" s="5">
        <v>1190</v>
      </c>
      <c r="C1866" s="5" t="s">
        <v>37</v>
      </c>
      <c r="D1866" s="5" t="s">
        <v>36</v>
      </c>
      <c r="E1866" s="5" t="s">
        <v>40</v>
      </c>
      <c r="F1866" s="5" t="s">
        <v>183</v>
      </c>
      <c r="G1866" s="6" t="s">
        <v>123</v>
      </c>
      <c r="H1866" s="8">
        <v>0.18377288716081969</v>
      </c>
      <c r="I1866">
        <f t="shared" si="87"/>
        <v>-0.73571856163874394</v>
      </c>
      <c r="N1866" s="5">
        <v>9.2862947263586251E-2</v>
      </c>
      <c r="O1866" s="5">
        <v>2.2044452056977196E-2</v>
      </c>
      <c r="P1866" s="5">
        <v>-1.0422897815978911</v>
      </c>
      <c r="Q1866" s="5">
        <v>9.6249527487670072E-2</v>
      </c>
      <c r="R1866" s="5">
        <f t="shared" si="88"/>
        <v>4.1239373817168623</v>
      </c>
      <c r="S1866" s="5">
        <f t="shared" si="89"/>
        <v>3.1851711687459461</v>
      </c>
      <c r="T1866" s="5">
        <v>4.1239373817168623</v>
      </c>
      <c r="U1866" s="5">
        <v>3.1851711687459461</v>
      </c>
    </row>
    <row r="1867" spans="1:22">
      <c r="A1867" s="5">
        <v>1379</v>
      </c>
      <c r="B1867" s="5">
        <v>1191</v>
      </c>
      <c r="C1867" s="5" t="s">
        <v>37</v>
      </c>
      <c r="D1867" s="5" t="s">
        <v>36</v>
      </c>
      <c r="E1867" s="5" t="s">
        <v>40</v>
      </c>
      <c r="F1867" s="5" t="s">
        <v>183</v>
      </c>
      <c r="G1867" s="6" t="s">
        <v>123</v>
      </c>
      <c r="H1867" s="8">
        <v>0.17817412094162705</v>
      </c>
      <c r="I1867">
        <f t="shared" si="87"/>
        <v>-0.74915537520614506</v>
      </c>
      <c r="N1867" s="5">
        <v>9.2862947263586251E-2</v>
      </c>
      <c r="O1867" s="5">
        <v>2.2044452056977196E-2</v>
      </c>
      <c r="P1867" s="5">
        <v>-1.0422897815978911</v>
      </c>
      <c r="Q1867" s="5">
        <v>9.6249527487670072E-2</v>
      </c>
      <c r="R1867" s="5">
        <f t="shared" si="88"/>
        <v>3.869961179236447</v>
      </c>
      <c r="S1867" s="5">
        <f t="shared" si="89"/>
        <v>3.0455672255564856</v>
      </c>
      <c r="T1867" s="5">
        <v>3.869961179236447</v>
      </c>
      <c r="U1867" s="5">
        <v>3.0455672255564856</v>
      </c>
    </row>
    <row r="1868" spans="1:22">
      <c r="A1868" s="5">
        <v>1463</v>
      </c>
      <c r="B1868" s="5">
        <v>1193</v>
      </c>
      <c r="C1868" s="5" t="s">
        <v>37</v>
      </c>
      <c r="D1868" s="5" t="s">
        <v>36</v>
      </c>
      <c r="E1868" s="5" t="s">
        <v>40</v>
      </c>
      <c r="F1868" s="5" t="s">
        <v>183</v>
      </c>
      <c r="G1868" s="6" t="s">
        <v>123</v>
      </c>
      <c r="H1868" s="8">
        <v>7.0074894238925045E-2</v>
      </c>
      <c r="I1868">
        <f t="shared" si="87"/>
        <v>-1.1544375490294803</v>
      </c>
      <c r="N1868" s="5">
        <v>9.2862947263586251E-2</v>
      </c>
      <c r="O1868" s="5">
        <v>2.2044452056977196E-2</v>
      </c>
      <c r="P1868" s="5">
        <v>-1.0422897815978911</v>
      </c>
      <c r="Q1868" s="5">
        <v>9.6249527487670072E-2</v>
      </c>
      <c r="R1868" s="5">
        <f t="shared" si="88"/>
        <v>-1.0337318870871484</v>
      </c>
      <c r="S1868" s="5">
        <f t="shared" si="89"/>
        <v>-1.1651773297895485</v>
      </c>
      <c r="T1868" s="5">
        <v>-1.0337318870871484</v>
      </c>
      <c r="U1868" s="5">
        <v>-1.1651773297895485</v>
      </c>
    </row>
    <row r="1869" spans="1:22">
      <c r="A1869" s="5">
        <v>1547</v>
      </c>
      <c r="B1869" s="5">
        <v>1194</v>
      </c>
      <c r="C1869" s="5" t="s">
        <v>37</v>
      </c>
      <c r="D1869" s="5" t="s">
        <v>36</v>
      </c>
      <c r="E1869" s="5" t="s">
        <v>40</v>
      </c>
      <c r="F1869" s="5" t="s">
        <v>183</v>
      </c>
      <c r="G1869" s="6" t="s">
        <v>123</v>
      </c>
      <c r="H1869" s="8">
        <v>0.1690296552707985</v>
      </c>
      <c r="I1869">
        <f t="shared" si="87"/>
        <v>-0.77203709425841149</v>
      </c>
      <c r="N1869" s="5">
        <v>9.2862947263586251E-2</v>
      </c>
      <c r="O1869" s="5">
        <v>2.2044452056977196E-2</v>
      </c>
      <c r="P1869" s="5">
        <v>-1.0422897815978911</v>
      </c>
      <c r="Q1869" s="5">
        <v>9.6249527487670072E-2</v>
      </c>
      <c r="R1869" s="5">
        <f t="shared" si="88"/>
        <v>3.4551418112070986</v>
      </c>
      <c r="S1869" s="5">
        <f t="shared" si="89"/>
        <v>2.8078339124740119</v>
      </c>
      <c r="T1869" s="5">
        <v>3.4551418112070986</v>
      </c>
      <c r="U1869" s="5">
        <v>2.8078339124740119</v>
      </c>
    </row>
    <row r="1870" spans="1:22">
      <c r="A1870" s="5">
        <v>1631</v>
      </c>
      <c r="B1870" s="5">
        <v>1199</v>
      </c>
      <c r="C1870" s="5" t="s">
        <v>37</v>
      </c>
      <c r="D1870" s="5" t="s">
        <v>36</v>
      </c>
      <c r="E1870" s="5" t="s">
        <v>40</v>
      </c>
      <c r="F1870" s="5" t="s">
        <v>183</v>
      </c>
      <c r="G1870" s="6" t="s">
        <v>123</v>
      </c>
      <c r="H1870" s="8">
        <v>0.10821054140323304</v>
      </c>
      <c r="I1870">
        <f t="shared" si="87"/>
        <v>-0.96573043007732062</v>
      </c>
      <c r="N1870" s="5">
        <v>9.2862947263586251E-2</v>
      </c>
      <c r="O1870" s="5">
        <v>2.2044452056977196E-2</v>
      </c>
      <c r="P1870" s="5">
        <v>-1.0422897815978911</v>
      </c>
      <c r="Q1870" s="5">
        <v>9.6249527487670072E-2</v>
      </c>
      <c r="R1870" s="5">
        <f t="shared" si="88"/>
        <v>0.69621118728551856</v>
      </c>
      <c r="S1870" s="5">
        <f t="shared" si="89"/>
        <v>0.79542573889911317</v>
      </c>
      <c r="T1870" s="5">
        <v>0.69621118728551856</v>
      </c>
      <c r="U1870" s="5">
        <v>0.79542573889911317</v>
      </c>
    </row>
    <row r="1871" spans="1:22">
      <c r="A1871" s="5">
        <v>1715</v>
      </c>
      <c r="B1871" s="5">
        <v>1200</v>
      </c>
      <c r="C1871" s="5" t="s">
        <v>37</v>
      </c>
      <c r="D1871" s="5" t="s">
        <v>36</v>
      </c>
      <c r="E1871" s="5" t="s">
        <v>40</v>
      </c>
      <c r="F1871" s="5" t="s">
        <v>183</v>
      </c>
      <c r="G1871" s="6" t="s">
        <v>123</v>
      </c>
      <c r="H1871" s="8">
        <v>0.2383339925723045</v>
      </c>
      <c r="I1871">
        <f t="shared" si="87"/>
        <v>-0.62281401164535888</v>
      </c>
      <c r="N1871" s="5">
        <v>9.2862947263586251E-2</v>
      </c>
      <c r="O1871" s="5">
        <v>2.2044452056977196E-2</v>
      </c>
      <c r="P1871" s="5">
        <v>-1.0422897815978911</v>
      </c>
      <c r="Q1871" s="5">
        <v>9.6249527487670072E-2</v>
      </c>
      <c r="R1871" s="5">
        <f t="shared" si="88"/>
        <v>6.5989866716907493</v>
      </c>
      <c r="S1871" s="5">
        <f t="shared" si="89"/>
        <v>4.3582112131019928</v>
      </c>
      <c r="T1871" s="5">
        <v>6.5989866716907493</v>
      </c>
      <c r="U1871" s="5">
        <v>4.3582112131019928</v>
      </c>
    </row>
    <row r="1872" spans="1:22">
      <c r="A1872" s="144">
        <v>1799</v>
      </c>
      <c r="B1872" s="144" t="s">
        <v>43</v>
      </c>
      <c r="C1872" s="144" t="s">
        <v>37</v>
      </c>
      <c r="D1872" s="144" t="s">
        <v>36</v>
      </c>
      <c r="E1872" s="144" t="s">
        <v>40</v>
      </c>
      <c r="F1872" s="144" t="s">
        <v>183</v>
      </c>
      <c r="G1872" s="145" t="s">
        <v>123</v>
      </c>
      <c r="H1872" s="152">
        <v>0.1209944608974531</v>
      </c>
      <c r="I1872" s="146">
        <f t="shared" si="87"/>
        <v>-0.91723451114416121</v>
      </c>
      <c r="J1872" s="144"/>
      <c r="K1872" s="144"/>
      <c r="L1872" s="144"/>
      <c r="M1872" s="144"/>
      <c r="N1872" s="5">
        <v>9.2862947263586251E-2</v>
      </c>
      <c r="O1872" s="5">
        <v>2.2044452056977196E-2</v>
      </c>
      <c r="P1872" s="5">
        <v>-1.0422897815978911</v>
      </c>
      <c r="Q1872" s="5">
        <v>9.6249527487670072E-2</v>
      </c>
      <c r="R1872" s="144">
        <f t="shared" si="88"/>
        <v>1.2761266898880828</v>
      </c>
      <c r="S1872" s="144">
        <f t="shared" si="89"/>
        <v>1.2992819156410917</v>
      </c>
      <c r="T1872" s="144">
        <v>1.2761266898880828</v>
      </c>
      <c r="U1872" s="144">
        <v>1.2992819156410917</v>
      </c>
      <c r="V1872" s="144"/>
    </row>
    <row r="1873" spans="1:21">
      <c r="A1873" s="5">
        <v>1883</v>
      </c>
      <c r="B1873" s="5">
        <v>1107</v>
      </c>
      <c r="C1873" s="5" t="s">
        <v>35</v>
      </c>
      <c r="D1873" s="5" t="s">
        <v>36</v>
      </c>
      <c r="E1873" s="5" t="s">
        <v>42</v>
      </c>
      <c r="F1873" s="5" t="s">
        <v>183</v>
      </c>
      <c r="G1873" s="6" t="s">
        <v>123</v>
      </c>
      <c r="H1873" s="8">
        <v>9.9969116503819996E-2</v>
      </c>
      <c r="I1873">
        <f t="shared" si="87"/>
        <v>-1.0001341460352877</v>
      </c>
      <c r="N1873" s="5">
        <v>9.2862947263586251E-2</v>
      </c>
      <c r="O1873" s="5">
        <v>2.2044452056977196E-2</v>
      </c>
      <c r="P1873" s="5">
        <v>-1.0422897815978911</v>
      </c>
      <c r="Q1873" s="5">
        <v>9.6249527487670072E-2</v>
      </c>
      <c r="R1873" s="5">
        <f t="shared" si="88"/>
        <v>0.32235635623270581</v>
      </c>
      <c r="S1873" s="5">
        <f t="shared" si="89"/>
        <v>0.43798277937524083</v>
      </c>
      <c r="T1873" s="5">
        <v>0.32235635623270581</v>
      </c>
      <c r="U1873" s="5">
        <v>0.43798277937524083</v>
      </c>
    </row>
    <row r="1874" spans="1:21">
      <c r="A1874" s="5">
        <v>1967</v>
      </c>
      <c r="B1874" s="5">
        <v>1113</v>
      </c>
      <c r="C1874" s="5" t="s">
        <v>35</v>
      </c>
      <c r="D1874" s="5" t="s">
        <v>36</v>
      </c>
      <c r="E1874" s="5" t="s">
        <v>42</v>
      </c>
      <c r="F1874" s="5" t="s">
        <v>183</v>
      </c>
      <c r="G1874" s="6" t="s">
        <v>123</v>
      </c>
      <c r="H1874" s="8">
        <v>6.1909847323926202E-2</v>
      </c>
      <c r="I1874">
        <f t="shared" si="87"/>
        <v>-1.2082402670007943</v>
      </c>
      <c r="N1874" s="5">
        <v>9.2862947263586251E-2</v>
      </c>
      <c r="O1874" s="5">
        <v>2.2044452056977196E-2</v>
      </c>
      <c r="P1874" s="5">
        <v>-1.0422897815978911</v>
      </c>
      <c r="Q1874" s="5">
        <v>9.6249527487670072E-2</v>
      </c>
      <c r="R1874" s="5">
        <f t="shared" si="88"/>
        <v>-1.4041219922208596</v>
      </c>
      <c r="S1874" s="5">
        <f t="shared" si="89"/>
        <v>-1.7241693516278522</v>
      </c>
      <c r="T1874" s="5">
        <v>-1.4041219922208596</v>
      </c>
      <c r="U1874" s="5">
        <v>-1.7241693516278522</v>
      </c>
    </row>
    <row r="1875" spans="1:21">
      <c r="A1875" s="5">
        <v>2051</v>
      </c>
      <c r="B1875" s="5">
        <v>1114</v>
      </c>
      <c r="C1875" s="5" t="s">
        <v>35</v>
      </c>
      <c r="D1875" s="5" t="s">
        <v>36</v>
      </c>
      <c r="E1875" s="5" t="s">
        <v>42</v>
      </c>
      <c r="F1875" s="5" t="s">
        <v>183</v>
      </c>
      <c r="G1875" s="6" t="s">
        <v>123</v>
      </c>
      <c r="H1875" s="8">
        <v>9.887054068042779E-2</v>
      </c>
      <c r="I1875">
        <f t="shared" si="87"/>
        <v>-1.0049330908677867</v>
      </c>
      <c r="N1875" s="5">
        <v>9.2862947263586251E-2</v>
      </c>
      <c r="O1875" s="5">
        <v>2.2044452056977196E-2</v>
      </c>
      <c r="P1875" s="5">
        <v>-1.0422897815978911</v>
      </c>
      <c r="Q1875" s="5">
        <v>9.6249527487670072E-2</v>
      </c>
      <c r="R1875" s="5">
        <f t="shared" si="88"/>
        <v>0.272521784679157</v>
      </c>
      <c r="S1875" s="5">
        <f t="shared" si="89"/>
        <v>0.38812336751356963</v>
      </c>
      <c r="T1875" s="5">
        <v>0.272521784679157</v>
      </c>
      <c r="U1875" s="5">
        <v>0.38812336751356963</v>
      </c>
    </row>
    <row r="1876" spans="1:21">
      <c r="A1876" s="5">
        <v>2135</v>
      </c>
      <c r="B1876" s="5">
        <v>1115</v>
      </c>
      <c r="C1876" s="5" t="s">
        <v>35</v>
      </c>
      <c r="D1876" s="5" t="s">
        <v>36</v>
      </c>
      <c r="E1876" s="5" t="s">
        <v>42</v>
      </c>
      <c r="F1876" s="5" t="s">
        <v>183</v>
      </c>
      <c r="G1876" s="6" t="s">
        <v>123</v>
      </c>
      <c r="H1876" s="8">
        <v>4.8804402236886438E-2</v>
      </c>
      <c r="I1876">
        <f t="shared" si="87"/>
        <v>-1.311541002157977</v>
      </c>
      <c r="N1876" s="5">
        <v>9.2862947263586251E-2</v>
      </c>
      <c r="O1876" s="5">
        <v>2.2044452056977196E-2</v>
      </c>
      <c r="P1876" s="5">
        <v>-1.0422897815978911</v>
      </c>
      <c r="Q1876" s="5">
        <v>9.6249527487670072E-2</v>
      </c>
      <c r="R1876" s="5">
        <f t="shared" si="88"/>
        <v>-1.9986228241384221</v>
      </c>
      <c r="S1876" s="5">
        <f t="shared" si="89"/>
        <v>-2.7974290117380365</v>
      </c>
      <c r="T1876" s="5">
        <v>-1.9986228241384221</v>
      </c>
      <c r="U1876" s="5">
        <v>-2.7974290117380365</v>
      </c>
    </row>
    <row r="1877" spans="1:21">
      <c r="A1877" s="5">
        <v>2219</v>
      </c>
      <c r="B1877" s="5">
        <v>1117</v>
      </c>
      <c r="C1877" s="5" t="s">
        <v>35</v>
      </c>
      <c r="D1877" s="5" t="s">
        <v>36</v>
      </c>
      <c r="E1877" s="5" t="s">
        <v>42</v>
      </c>
      <c r="F1877" s="5" t="s">
        <v>183</v>
      </c>
      <c r="G1877" s="6" t="s">
        <v>123</v>
      </c>
      <c r="H1877" s="8">
        <v>7.5038289119135487E-2</v>
      </c>
      <c r="I1877">
        <f t="shared" si="87"/>
        <v>-1.1247170764758621</v>
      </c>
      <c r="N1877" s="5">
        <v>9.2862947263586251E-2</v>
      </c>
      <c r="O1877" s="5">
        <v>2.2044452056977196E-2</v>
      </c>
      <c r="P1877" s="5">
        <v>-1.0422897815978911</v>
      </c>
      <c r="Q1877" s="5">
        <v>9.6249527487670072E-2</v>
      </c>
      <c r="R1877" s="5">
        <f t="shared" si="88"/>
        <v>-0.80857796321633479</v>
      </c>
      <c r="S1877" s="5">
        <f t="shared" si="89"/>
        <v>-0.85639168346598071</v>
      </c>
      <c r="T1877" s="5">
        <v>-0.80857796321633479</v>
      </c>
      <c r="U1877" s="5">
        <v>-0.85639168346598071</v>
      </c>
    </row>
    <row r="1878" spans="1:21">
      <c r="A1878" s="5">
        <v>2303</v>
      </c>
      <c r="B1878" s="5">
        <v>1118</v>
      </c>
      <c r="C1878" s="5" t="s">
        <v>35</v>
      </c>
      <c r="D1878" s="5" t="s">
        <v>36</v>
      </c>
      <c r="E1878" s="5" t="s">
        <v>42</v>
      </c>
      <c r="F1878" s="5" t="s">
        <v>183</v>
      </c>
      <c r="G1878" s="6" t="s">
        <v>123</v>
      </c>
      <c r="H1878" s="8">
        <v>0.10536255843830722</v>
      </c>
      <c r="I1878">
        <f t="shared" si="87"/>
        <v>-0.97731369227796561</v>
      </c>
      <c r="N1878" s="5">
        <v>9.2862947263586251E-2</v>
      </c>
      <c r="O1878" s="5">
        <v>2.2044452056977196E-2</v>
      </c>
      <c r="P1878" s="5">
        <v>-1.0422897815978911</v>
      </c>
      <c r="Q1878" s="5">
        <v>9.6249527487670072E-2</v>
      </c>
      <c r="R1878" s="5">
        <f t="shared" si="88"/>
        <v>0.56701845627252812</v>
      </c>
      <c r="S1878" s="5">
        <f t="shared" si="89"/>
        <v>0.67507956678799463</v>
      </c>
      <c r="T1878" s="5">
        <v>0.56701845627252812</v>
      </c>
      <c r="U1878" s="5">
        <v>0.67507956678799463</v>
      </c>
    </row>
    <row r="1879" spans="1:21">
      <c r="A1879" s="5">
        <v>2387</v>
      </c>
      <c r="B1879" s="5">
        <v>1119</v>
      </c>
      <c r="C1879" s="5" t="s">
        <v>35</v>
      </c>
      <c r="D1879" s="5" t="s">
        <v>36</v>
      </c>
      <c r="E1879" s="5" t="s">
        <v>42</v>
      </c>
      <c r="F1879" s="5" t="s">
        <v>183</v>
      </c>
      <c r="G1879" s="6" t="s">
        <v>123</v>
      </c>
      <c r="H1879" s="8">
        <v>0.12067720600635397</v>
      </c>
      <c r="I1879">
        <f t="shared" si="87"/>
        <v>-0.9183747534363077</v>
      </c>
      <c r="N1879" s="5">
        <v>9.2862947263586251E-2</v>
      </c>
      <c r="O1879" s="5">
        <v>2.2044452056977196E-2</v>
      </c>
      <c r="P1879" s="5">
        <v>-1.0422897815978911</v>
      </c>
      <c r="Q1879" s="5">
        <v>9.6249527487670072E-2</v>
      </c>
      <c r="R1879" s="5">
        <f t="shared" si="88"/>
        <v>1.2617350919350405</v>
      </c>
      <c r="S1879" s="5">
        <f t="shared" si="89"/>
        <v>1.2874351843177347</v>
      </c>
      <c r="T1879" s="5">
        <v>1.2617350919350405</v>
      </c>
      <c r="U1879" s="5">
        <v>1.2874351843177347</v>
      </c>
    </row>
    <row r="1880" spans="1:21">
      <c r="A1880" s="5">
        <v>2471</v>
      </c>
      <c r="B1880" s="5">
        <v>1204</v>
      </c>
      <c r="C1880" s="5" t="s">
        <v>35</v>
      </c>
      <c r="D1880" s="5" t="s">
        <v>36</v>
      </c>
      <c r="E1880" s="5" t="s">
        <v>42</v>
      </c>
      <c r="F1880" s="5" t="s">
        <v>183</v>
      </c>
      <c r="G1880" s="6" t="s">
        <v>123</v>
      </c>
      <c r="H1880" s="8">
        <v>0.11333713512176193</v>
      </c>
      <c r="I1880">
        <f t="shared" si="87"/>
        <v>-0.94562776942996596</v>
      </c>
      <c r="N1880" s="5">
        <v>9.2862947263586251E-2</v>
      </c>
      <c r="O1880" s="5">
        <v>2.2044452056977196E-2</v>
      </c>
      <c r="P1880" s="5">
        <v>-1.0422897815978911</v>
      </c>
      <c r="Q1880" s="5">
        <v>9.6249527487670072E-2</v>
      </c>
      <c r="R1880" s="5">
        <f t="shared" si="88"/>
        <v>0.92876828170902415</v>
      </c>
      <c r="S1880" s="5">
        <f t="shared" si="89"/>
        <v>1.0042855761583651</v>
      </c>
      <c r="T1880" s="5">
        <v>0.92876828170902415</v>
      </c>
      <c r="U1880" s="5">
        <v>1.0042855761583651</v>
      </c>
    </row>
    <row r="1881" spans="1:21">
      <c r="A1881" s="5">
        <v>2555</v>
      </c>
      <c r="B1881" s="5">
        <v>1205</v>
      </c>
      <c r="C1881" s="5" t="s">
        <v>35</v>
      </c>
      <c r="D1881" s="5" t="s">
        <v>36</v>
      </c>
      <c r="E1881" s="5" t="s">
        <v>42</v>
      </c>
      <c r="F1881" s="5" t="s">
        <v>183</v>
      </c>
      <c r="G1881" s="6" t="s">
        <v>123</v>
      </c>
      <c r="H1881" s="8">
        <v>6.8011383559935357E-2</v>
      </c>
      <c r="I1881">
        <f t="shared" si="87"/>
        <v>-1.1674183901834707</v>
      </c>
      <c r="N1881" s="5">
        <v>9.2862947263586251E-2</v>
      </c>
      <c r="O1881" s="5">
        <v>2.2044452056977196E-2</v>
      </c>
      <c r="P1881" s="5">
        <v>-1.0422897815978911</v>
      </c>
      <c r="Q1881" s="5">
        <v>9.6249527487670072E-2</v>
      </c>
      <c r="R1881" s="5">
        <f t="shared" si="88"/>
        <v>-1.1273386899986579</v>
      </c>
      <c r="S1881" s="5">
        <f t="shared" si="89"/>
        <v>-1.3000438739983327</v>
      </c>
      <c r="T1881" s="5">
        <v>-1.1273386899986579</v>
      </c>
      <c r="U1881" s="5">
        <v>-1.3000438739983327</v>
      </c>
    </row>
    <row r="1882" spans="1:21">
      <c r="A1882" s="5">
        <v>2639</v>
      </c>
      <c r="B1882" s="5">
        <v>1206</v>
      </c>
      <c r="C1882" s="5" t="s">
        <v>35</v>
      </c>
      <c r="D1882" s="5" t="s">
        <v>36</v>
      </c>
      <c r="E1882" s="5" t="s">
        <v>42</v>
      </c>
      <c r="F1882" s="5" t="s">
        <v>183</v>
      </c>
      <c r="G1882" s="6" t="s">
        <v>123</v>
      </c>
      <c r="H1882" s="8">
        <v>7.5234291349598997E-2</v>
      </c>
      <c r="I1882">
        <f t="shared" si="87"/>
        <v>-1.1235841654000476</v>
      </c>
      <c r="N1882" s="5">
        <v>9.2862947263586251E-2</v>
      </c>
      <c r="O1882" s="5">
        <v>2.2044452056977196E-2</v>
      </c>
      <c r="P1882" s="5">
        <v>-1.0422897815978911</v>
      </c>
      <c r="Q1882" s="5">
        <v>9.6249527487670072E-2</v>
      </c>
      <c r="R1882" s="5">
        <f t="shared" si="88"/>
        <v>-0.79968673607415353</v>
      </c>
      <c r="S1882" s="5">
        <f t="shared" si="89"/>
        <v>-0.84462112099792486</v>
      </c>
      <c r="T1882" s="5">
        <v>-0.79968673607415353</v>
      </c>
      <c r="U1882" s="5">
        <v>-0.84462112099792486</v>
      </c>
    </row>
    <row r="1883" spans="1:21">
      <c r="A1883" s="5">
        <v>35</v>
      </c>
      <c r="B1883" s="5">
        <v>1120</v>
      </c>
      <c r="C1883" s="5" t="s">
        <v>35</v>
      </c>
      <c r="D1883" s="5" t="s">
        <v>36</v>
      </c>
      <c r="E1883" s="5" t="s">
        <v>40</v>
      </c>
      <c r="F1883" s="5" t="s">
        <v>183</v>
      </c>
      <c r="G1883" s="6" t="s">
        <v>123</v>
      </c>
      <c r="H1883" s="8">
        <v>0.16123642161440849</v>
      </c>
      <c r="I1883">
        <f t="shared" si="87"/>
        <v>-0.79253684888639819</v>
      </c>
      <c r="N1883" s="5">
        <v>9.2862947263586251E-2</v>
      </c>
      <c r="O1883" s="5">
        <v>2.2044452056977196E-2</v>
      </c>
      <c r="P1883" s="5">
        <v>-1.0422897815978911</v>
      </c>
      <c r="Q1883" s="5">
        <v>9.6249527487670072E-2</v>
      </c>
      <c r="R1883" s="5">
        <f t="shared" si="88"/>
        <v>3.1016182291172729</v>
      </c>
      <c r="S1883" s="5">
        <f t="shared" si="89"/>
        <v>2.5948484032141059</v>
      </c>
      <c r="T1883" s="5">
        <v>3.1016182291172729</v>
      </c>
      <c r="U1883" s="5">
        <v>2.5948484032141059</v>
      </c>
    </row>
    <row r="1884" spans="1:21">
      <c r="A1884" s="5">
        <v>119</v>
      </c>
      <c r="B1884" s="5">
        <v>1126</v>
      </c>
      <c r="C1884" s="5" t="s">
        <v>35</v>
      </c>
      <c r="D1884" s="5" t="s">
        <v>36</v>
      </c>
      <c r="E1884" s="5" t="s">
        <v>40</v>
      </c>
      <c r="F1884" s="5" t="s">
        <v>183</v>
      </c>
      <c r="G1884" s="6" t="s">
        <v>123</v>
      </c>
      <c r="H1884" s="8">
        <v>0.19337009747098655</v>
      </c>
      <c r="I1884">
        <f t="shared" si="87"/>
        <v>-0.71361068385902904</v>
      </c>
      <c r="N1884" s="5">
        <v>9.2862947263586251E-2</v>
      </c>
      <c r="O1884" s="5">
        <v>2.2044452056977196E-2</v>
      </c>
      <c r="P1884" s="5">
        <v>-1.0422897815978911</v>
      </c>
      <c r="Q1884" s="5">
        <v>9.6249527487670072E-2</v>
      </c>
      <c r="R1884" s="5">
        <f t="shared" si="88"/>
        <v>4.5592945539142669</v>
      </c>
      <c r="S1884" s="5">
        <f t="shared" si="89"/>
        <v>3.4148645330333398</v>
      </c>
      <c r="T1884" s="5">
        <v>4.5592945539142669</v>
      </c>
      <c r="U1884" s="5">
        <v>3.4148645330333398</v>
      </c>
    </row>
    <row r="1885" spans="1:21">
      <c r="A1885" s="5">
        <v>203</v>
      </c>
      <c r="B1885" s="5">
        <v>1127</v>
      </c>
      <c r="C1885" s="5" t="s">
        <v>35</v>
      </c>
      <c r="D1885" s="5" t="s">
        <v>36</v>
      </c>
      <c r="E1885" s="5" t="s">
        <v>40</v>
      </c>
      <c r="F1885" s="5" t="s">
        <v>183</v>
      </c>
      <c r="G1885" s="6" t="s">
        <v>123</v>
      </c>
      <c r="H1885" s="8">
        <v>9.8818122400127592E-2</v>
      </c>
      <c r="I1885">
        <f t="shared" si="87"/>
        <v>-1.0051634022074862</v>
      </c>
      <c r="N1885" s="5">
        <v>9.2862947263586251E-2</v>
      </c>
      <c r="O1885" s="5">
        <v>2.2044452056977196E-2</v>
      </c>
      <c r="P1885" s="5">
        <v>-1.0422897815978911</v>
      </c>
      <c r="Q1885" s="5">
        <v>9.6249527487670072E-2</v>
      </c>
      <c r="R1885" s="5">
        <f t="shared" si="88"/>
        <v>0.27014394012376886</v>
      </c>
      <c r="S1885" s="5">
        <f t="shared" si="89"/>
        <v>0.38573051067872405</v>
      </c>
      <c r="T1885" s="5">
        <v>0.27014394012376886</v>
      </c>
      <c r="U1885" s="5">
        <v>0.38573051067872405</v>
      </c>
    </row>
    <row r="1886" spans="1:21">
      <c r="A1886" s="5">
        <v>287</v>
      </c>
      <c r="B1886" s="5">
        <v>1128</v>
      </c>
      <c r="C1886" s="5" t="s">
        <v>35</v>
      </c>
      <c r="D1886" s="5" t="s">
        <v>36</v>
      </c>
      <c r="E1886" s="5" t="s">
        <v>40</v>
      </c>
      <c r="F1886" s="5" t="s">
        <v>183</v>
      </c>
      <c r="G1886" s="6" t="s">
        <v>123</v>
      </c>
      <c r="H1886" s="8">
        <v>0.2433152491597893</v>
      </c>
      <c r="I1886">
        <f t="shared" si="87"/>
        <v>-0.61383067192237606</v>
      </c>
      <c r="N1886" s="5">
        <v>9.2862947263586251E-2</v>
      </c>
      <c r="O1886" s="5">
        <v>2.2044452056977196E-2</v>
      </c>
      <c r="P1886" s="5">
        <v>-1.0422897815978911</v>
      </c>
      <c r="Q1886" s="5">
        <v>9.6249527487670072E-2</v>
      </c>
      <c r="R1886" s="5">
        <f t="shared" si="88"/>
        <v>6.8249508541802948</v>
      </c>
      <c r="S1886" s="5">
        <f t="shared" si="89"/>
        <v>4.4515450710176445</v>
      </c>
      <c r="T1886" s="5">
        <v>6.8249508541802948</v>
      </c>
      <c r="U1886" s="5">
        <v>4.4515450710176445</v>
      </c>
    </row>
    <row r="1887" spans="1:21">
      <c r="A1887" s="5">
        <v>371</v>
      </c>
      <c r="B1887" s="5">
        <v>1142</v>
      </c>
      <c r="C1887" s="5" t="s">
        <v>35</v>
      </c>
      <c r="D1887" s="5" t="s">
        <v>36</v>
      </c>
      <c r="E1887" s="5" t="s">
        <v>40</v>
      </c>
      <c r="F1887" s="5" t="s">
        <v>183</v>
      </c>
      <c r="G1887" s="6" t="s">
        <v>123</v>
      </c>
      <c r="H1887" s="8">
        <v>0.13628013772791267</v>
      </c>
      <c r="I1887">
        <f t="shared" si="87"/>
        <v>-0.86556743619571985</v>
      </c>
      <c r="N1887" s="5">
        <v>9.2862947263586251E-2</v>
      </c>
      <c r="O1887" s="5">
        <v>2.2044452056977196E-2</v>
      </c>
      <c r="P1887" s="5">
        <v>-1.0422897815978911</v>
      </c>
      <c r="Q1887" s="5">
        <v>9.6249527487670072E-2</v>
      </c>
      <c r="R1887" s="5">
        <f t="shared" si="88"/>
        <v>1.9695291292388748</v>
      </c>
      <c r="S1887" s="5">
        <f t="shared" si="89"/>
        <v>1.8360853296117223</v>
      </c>
      <c r="T1887" s="5">
        <v>1.9695291292388748</v>
      </c>
      <c r="U1887" s="5">
        <v>1.8360853296117223</v>
      </c>
    </row>
    <row r="1888" spans="1:21">
      <c r="A1888" s="5">
        <v>455</v>
      </c>
      <c r="B1888" s="5">
        <v>1143</v>
      </c>
      <c r="C1888" s="5" t="s">
        <v>35</v>
      </c>
      <c r="D1888" s="5" t="s">
        <v>36</v>
      </c>
      <c r="E1888" s="5" t="s">
        <v>40</v>
      </c>
      <c r="F1888" s="5" t="s">
        <v>183</v>
      </c>
      <c r="G1888" s="6" t="s">
        <v>123</v>
      </c>
      <c r="H1888" s="8">
        <v>0.2567381821136821</v>
      </c>
      <c r="I1888">
        <f t="shared" si="87"/>
        <v>-0.59050953823093444</v>
      </c>
      <c r="N1888" s="5">
        <v>9.2862947263586251E-2</v>
      </c>
      <c r="O1888" s="5">
        <v>2.2044452056977196E-2</v>
      </c>
      <c r="P1888" s="5">
        <v>-1.0422897815978911</v>
      </c>
      <c r="Q1888" s="5">
        <v>9.6249527487670072E-2</v>
      </c>
      <c r="R1888" s="5">
        <f t="shared" si="88"/>
        <v>7.4338538525038276</v>
      </c>
      <c r="S1888" s="5">
        <f t="shared" si="89"/>
        <v>4.6938437534130379</v>
      </c>
      <c r="T1888" s="5">
        <v>7.4338538525038276</v>
      </c>
      <c r="U1888" s="5">
        <v>4.6938437534130379</v>
      </c>
    </row>
    <row r="1889" spans="1:21">
      <c r="A1889" s="5">
        <v>539</v>
      </c>
      <c r="B1889" s="5">
        <v>1144</v>
      </c>
      <c r="C1889" s="5" t="s">
        <v>35</v>
      </c>
      <c r="D1889" s="5" t="s">
        <v>36</v>
      </c>
      <c r="E1889" s="5" t="s">
        <v>40</v>
      </c>
      <c r="F1889" s="5" t="s">
        <v>183</v>
      </c>
      <c r="G1889" s="6" t="s">
        <v>123</v>
      </c>
      <c r="H1889" s="8">
        <v>0.22450924846679418</v>
      </c>
      <c r="I1889">
        <f t="shared" si="87"/>
        <v>-0.64876576390179697</v>
      </c>
      <c r="N1889" s="5">
        <v>9.2862947263586251E-2</v>
      </c>
      <c r="O1889" s="5">
        <v>2.2044452056977196E-2</v>
      </c>
      <c r="P1889" s="5">
        <v>-1.0422897815978911</v>
      </c>
      <c r="Q1889" s="5">
        <v>9.6249527487670072E-2</v>
      </c>
      <c r="R1889" s="5">
        <f t="shared" si="88"/>
        <v>5.9718563592757166</v>
      </c>
      <c r="S1889" s="5">
        <f t="shared" si="89"/>
        <v>4.0885812945575868</v>
      </c>
      <c r="T1889" s="5">
        <v>5.9718563592757166</v>
      </c>
      <c r="U1889" s="5">
        <v>4.0885812945575868</v>
      </c>
    </row>
    <row r="1890" spans="1:21">
      <c r="A1890" s="5">
        <v>623</v>
      </c>
      <c r="B1890" s="5">
        <v>1145</v>
      </c>
      <c r="C1890" s="5" t="s">
        <v>35</v>
      </c>
      <c r="D1890" s="5" t="s">
        <v>36</v>
      </c>
      <c r="E1890" s="5" t="s">
        <v>40</v>
      </c>
      <c r="F1890" s="5" t="s">
        <v>183</v>
      </c>
      <c r="G1890" s="6" t="s">
        <v>123</v>
      </c>
      <c r="H1890" s="8">
        <v>0.15602103066177039</v>
      </c>
      <c r="I1890">
        <f t="shared" si="87"/>
        <v>-0.80681685751245791</v>
      </c>
      <c r="N1890" s="5">
        <v>9.2862947263586251E-2</v>
      </c>
      <c r="O1890" s="5">
        <v>2.2044452056977196E-2</v>
      </c>
      <c r="P1890" s="5">
        <v>-1.0422897815978911</v>
      </c>
      <c r="Q1890" s="5">
        <v>9.6249527487670072E-2</v>
      </c>
      <c r="R1890" s="5">
        <f t="shared" si="88"/>
        <v>2.8650330357471616</v>
      </c>
      <c r="S1890" s="5">
        <f t="shared" si="89"/>
        <v>2.4464839488754699</v>
      </c>
      <c r="T1890" s="5">
        <v>2.8650330357471616</v>
      </c>
      <c r="U1890" s="5">
        <v>2.4464839488754699</v>
      </c>
    </row>
    <row r="1891" spans="1:21">
      <c r="A1891" s="5">
        <v>707</v>
      </c>
      <c r="B1891" s="5">
        <v>1146</v>
      </c>
      <c r="C1891" s="5" t="s">
        <v>35</v>
      </c>
      <c r="D1891" s="5" t="s">
        <v>36</v>
      </c>
      <c r="E1891" s="5" t="s">
        <v>40</v>
      </c>
      <c r="F1891" s="5" t="s">
        <v>183</v>
      </c>
      <c r="G1891" s="6" t="s">
        <v>123</v>
      </c>
      <c r="H1891" s="8">
        <v>0.17642557884777318</v>
      </c>
      <c r="I1891">
        <f t="shared" si="87"/>
        <v>-0.75343844898249868</v>
      </c>
      <c r="N1891" s="5">
        <v>9.2862947263586251E-2</v>
      </c>
      <c r="O1891" s="5">
        <v>2.2044452056977196E-2</v>
      </c>
      <c r="P1891" s="5">
        <v>-1.0422897815978911</v>
      </c>
      <c r="Q1891" s="5">
        <v>9.6249527487670072E-2</v>
      </c>
      <c r="R1891" s="5">
        <f t="shared" si="88"/>
        <v>3.7906422608376369</v>
      </c>
      <c r="S1891" s="5">
        <f t="shared" si="89"/>
        <v>3.0010675392915083</v>
      </c>
      <c r="T1891" s="5">
        <v>3.7906422608376369</v>
      </c>
      <c r="U1891" s="5">
        <v>3.0010675392915083</v>
      </c>
    </row>
    <row r="1892" spans="1:21">
      <c r="A1892" s="5">
        <v>791</v>
      </c>
      <c r="B1892" s="5">
        <v>1158</v>
      </c>
      <c r="C1892" s="5" t="s">
        <v>35</v>
      </c>
      <c r="D1892" s="5" t="s">
        <v>36</v>
      </c>
      <c r="E1892" s="5" t="s">
        <v>40</v>
      </c>
      <c r="F1892" s="5" t="s">
        <v>183</v>
      </c>
      <c r="G1892" s="6" t="s">
        <v>123</v>
      </c>
      <c r="H1892" s="8">
        <v>0.15959286778849735</v>
      </c>
      <c r="I1892">
        <f t="shared" si="87"/>
        <v>-0.79698652118899604</v>
      </c>
      <c r="N1892" s="5">
        <v>9.2862947263586251E-2</v>
      </c>
      <c r="O1892" s="5">
        <v>2.2044452056977196E-2</v>
      </c>
      <c r="P1892" s="5">
        <v>-1.0422897815978911</v>
      </c>
      <c r="Q1892" s="5">
        <v>9.6249527487670072E-2</v>
      </c>
      <c r="R1892" s="5">
        <f t="shared" si="88"/>
        <v>3.0270618817123509</v>
      </c>
      <c r="S1892" s="5">
        <f t="shared" si="89"/>
        <v>2.5486178146725895</v>
      </c>
      <c r="T1892" s="5">
        <v>3.0270618817123509</v>
      </c>
      <c r="U1892" s="5">
        <v>2.5486178146725895</v>
      </c>
    </row>
    <row r="1893" spans="1:21">
      <c r="A1893" s="5">
        <v>875</v>
      </c>
      <c r="B1893" s="5">
        <v>1159</v>
      </c>
      <c r="C1893" s="5" t="s">
        <v>35</v>
      </c>
      <c r="D1893" s="5" t="s">
        <v>36</v>
      </c>
      <c r="E1893" s="5" t="s">
        <v>40</v>
      </c>
      <c r="F1893" s="5" t="s">
        <v>183</v>
      </c>
      <c r="G1893" s="6" t="s">
        <v>123</v>
      </c>
      <c r="H1893" s="8">
        <v>0.14233734179532498</v>
      </c>
      <c r="I1893">
        <f t="shared" si="87"/>
        <v>-0.84668114905006497</v>
      </c>
      <c r="N1893" s="5">
        <v>9.2862947263586251E-2</v>
      </c>
      <c r="O1893" s="5">
        <v>2.2044452056977196E-2</v>
      </c>
      <c r="P1893" s="5">
        <v>-1.0422897815978911</v>
      </c>
      <c r="Q1893" s="5">
        <v>9.6249527487670072E-2</v>
      </c>
      <c r="R1893" s="5">
        <f t="shared" si="88"/>
        <v>2.2443013962816916</v>
      </c>
      <c r="S1893" s="5">
        <f t="shared" si="89"/>
        <v>2.0323074580587872</v>
      </c>
      <c r="T1893" s="5">
        <v>2.2443013962816916</v>
      </c>
      <c r="U1893" s="5">
        <v>2.0323074580587872</v>
      </c>
    </row>
    <row r="1894" spans="1:21">
      <c r="A1894" s="5">
        <v>2816</v>
      </c>
      <c r="B1894" s="5">
        <v>1101</v>
      </c>
      <c r="C1894" s="5" t="s">
        <v>37</v>
      </c>
      <c r="D1894" s="5" t="s">
        <v>36</v>
      </c>
      <c r="E1894" s="5" t="s">
        <v>42</v>
      </c>
      <c r="F1894" s="5" t="s">
        <v>183</v>
      </c>
      <c r="G1894" s="6" t="s">
        <v>132</v>
      </c>
      <c r="H1894" s="8">
        <v>6.6686241131290278E-2</v>
      </c>
      <c r="I1894">
        <f t="shared" si="87"/>
        <v>-1.1759637615428984</v>
      </c>
      <c r="J1894" s="30">
        <f>AVERAGE(H1894:H1904)</f>
        <v>9.324577978592781E-2</v>
      </c>
      <c r="K1894" s="30">
        <f>STDEV(H1894:H1904)</f>
        <v>2.064704499906533E-2</v>
      </c>
      <c r="L1894" s="30">
        <f>AVERAGE(I1894:I1904)</f>
        <v>-1.0392175758434803</v>
      </c>
      <c r="M1894" s="30">
        <f>STDEV(I1894:I1904)</f>
        <v>9.0205111817489469E-2</v>
      </c>
      <c r="N1894" s="5">
        <v>9.324577978592781E-2</v>
      </c>
      <c r="O1894" s="5">
        <v>2.064704499906533E-2</v>
      </c>
      <c r="P1894" s="5">
        <v>-1.0392175758434803</v>
      </c>
      <c r="Q1894" s="5">
        <v>9.0205111817489469E-2</v>
      </c>
      <c r="R1894" s="5">
        <f t="shared" si="88"/>
        <v>-1.2863602833160801</v>
      </c>
      <c r="S1894" s="5">
        <f t="shared" si="89"/>
        <v>-1.5159471890694445</v>
      </c>
      <c r="T1894" s="5">
        <v>-1.2863602833160801</v>
      </c>
      <c r="U1894" s="5">
        <v>-1.5159471890694445</v>
      </c>
    </row>
    <row r="1895" spans="1:21">
      <c r="A1895" s="5">
        <v>2900</v>
      </c>
      <c r="B1895" s="5">
        <v>1102</v>
      </c>
      <c r="C1895" s="5" t="s">
        <v>37</v>
      </c>
      <c r="D1895" s="5" t="s">
        <v>36</v>
      </c>
      <c r="E1895" s="5" t="s">
        <v>42</v>
      </c>
      <c r="F1895" s="5" t="s">
        <v>183</v>
      </c>
      <c r="G1895" s="6" t="s">
        <v>132</v>
      </c>
      <c r="H1895" s="8">
        <v>8.8676268114925932E-2</v>
      </c>
      <c r="I1895">
        <f t="shared" si="87"/>
        <v>-1.0521925921835997</v>
      </c>
      <c r="N1895" s="5">
        <v>9.324577978592781E-2</v>
      </c>
      <c r="O1895" s="5">
        <v>2.064704499906533E-2</v>
      </c>
      <c r="P1895" s="5">
        <v>-1.0392175758434803</v>
      </c>
      <c r="Q1895" s="5">
        <v>9.0205111817489469E-2</v>
      </c>
      <c r="R1895" s="5">
        <f t="shared" si="88"/>
        <v>-0.22131552826124679</v>
      </c>
      <c r="S1895" s="5">
        <f t="shared" si="89"/>
        <v>-0.14383903615541851</v>
      </c>
      <c r="T1895" s="5">
        <v>-0.22131552826124679</v>
      </c>
      <c r="U1895" s="5">
        <v>-0.14383903615541851</v>
      </c>
    </row>
    <row r="1896" spans="1:21">
      <c r="A1896" s="5">
        <v>2984</v>
      </c>
      <c r="B1896" s="5">
        <v>1103</v>
      </c>
      <c r="C1896" s="5" t="s">
        <v>37</v>
      </c>
      <c r="D1896" s="5" t="s">
        <v>36</v>
      </c>
      <c r="E1896" s="5" t="s">
        <v>42</v>
      </c>
      <c r="F1896" s="5" t="s">
        <v>183</v>
      </c>
      <c r="G1896" s="6" t="s">
        <v>132</v>
      </c>
      <c r="H1896" s="8">
        <v>9.5442326178150683E-2</v>
      </c>
      <c r="I1896">
        <f t="shared" si="87"/>
        <v>-1.0202589843207039</v>
      </c>
      <c r="N1896" s="5">
        <v>9.324577978592781E-2</v>
      </c>
      <c r="O1896" s="5">
        <v>2.064704499906533E-2</v>
      </c>
      <c r="P1896" s="5">
        <v>-1.0392175758434803</v>
      </c>
      <c r="Q1896" s="5">
        <v>9.0205111817489469E-2</v>
      </c>
      <c r="R1896" s="5">
        <f t="shared" si="88"/>
        <v>0.10638550903154946</v>
      </c>
      <c r="S1896" s="5">
        <f t="shared" si="89"/>
        <v>0.2101720306176767</v>
      </c>
      <c r="T1896" s="5">
        <v>0.10638550903154946</v>
      </c>
      <c r="U1896" s="5">
        <v>0.2101720306176767</v>
      </c>
    </row>
    <row r="1897" spans="1:21">
      <c r="A1897" s="5">
        <v>3068</v>
      </c>
      <c r="B1897" s="5">
        <v>1184</v>
      </c>
      <c r="C1897" s="5" t="s">
        <v>37</v>
      </c>
      <c r="D1897" s="5" t="s">
        <v>36</v>
      </c>
      <c r="E1897" s="5" t="s">
        <v>42</v>
      </c>
      <c r="F1897" s="5" t="s">
        <v>183</v>
      </c>
      <c r="G1897" s="6" t="s">
        <v>132</v>
      </c>
      <c r="H1897" s="8">
        <v>0.14115835028419604</v>
      </c>
      <c r="I1897">
        <f t="shared" si="87"/>
        <v>-0.85029342587637124</v>
      </c>
      <c r="N1897" s="5">
        <v>9.324577978592781E-2</v>
      </c>
      <c r="O1897" s="5">
        <v>2.064704499906533E-2</v>
      </c>
      <c r="P1897" s="5">
        <v>-1.0392175758434803</v>
      </c>
      <c r="Q1897" s="5">
        <v>9.0205111817489469E-2</v>
      </c>
      <c r="R1897" s="5">
        <f t="shared" si="88"/>
        <v>2.3205534012463858</v>
      </c>
      <c r="S1897" s="5">
        <f t="shared" si="89"/>
        <v>2.0943840782477627</v>
      </c>
      <c r="T1897" s="5">
        <v>2.3205534012463858</v>
      </c>
      <c r="U1897" s="5">
        <v>2.0943840782477627</v>
      </c>
    </row>
    <row r="1898" spans="1:21">
      <c r="A1898" s="5">
        <v>3152</v>
      </c>
      <c r="B1898" s="5">
        <v>1185</v>
      </c>
      <c r="C1898" s="5" t="s">
        <v>37</v>
      </c>
      <c r="D1898" s="5" t="s">
        <v>36</v>
      </c>
      <c r="E1898" s="5" t="s">
        <v>42</v>
      </c>
      <c r="F1898" s="5" t="s">
        <v>183</v>
      </c>
      <c r="G1898" s="6" t="s">
        <v>132</v>
      </c>
      <c r="H1898" s="8">
        <v>7.3989849860408158E-2</v>
      </c>
      <c r="I1898">
        <f t="shared" si="87"/>
        <v>-1.1308278539441963</v>
      </c>
      <c r="N1898" s="5">
        <v>9.324577978592781E-2</v>
      </c>
      <c r="O1898" s="5">
        <v>2.064704499906533E-2</v>
      </c>
      <c r="P1898" s="5">
        <v>-1.0392175758434803</v>
      </c>
      <c r="Q1898" s="5">
        <v>9.0205111817489469E-2</v>
      </c>
      <c r="R1898" s="5">
        <f t="shared" si="88"/>
        <v>-0.93262401115468807</v>
      </c>
      <c r="S1898" s="5">
        <f t="shared" si="89"/>
        <v>-1.0155774573626111</v>
      </c>
      <c r="T1898" s="5">
        <v>-0.93262401115468807</v>
      </c>
      <c r="U1898" s="5">
        <v>-1.0155774573626111</v>
      </c>
    </row>
    <row r="1899" spans="1:21">
      <c r="A1899" s="5">
        <v>3236</v>
      </c>
      <c r="B1899" s="5">
        <v>1186</v>
      </c>
      <c r="C1899" s="5" t="s">
        <v>37</v>
      </c>
      <c r="D1899" s="5" t="s">
        <v>36</v>
      </c>
      <c r="E1899" s="5" t="s">
        <v>42</v>
      </c>
      <c r="F1899" s="5" t="s">
        <v>183</v>
      </c>
      <c r="G1899" s="6" t="s">
        <v>132</v>
      </c>
      <c r="H1899" s="8">
        <v>8.5641023493514531E-2</v>
      </c>
      <c r="I1899">
        <f t="shared" si="87"/>
        <v>-1.0673181511051855</v>
      </c>
      <c r="N1899" s="5">
        <v>9.324577978592781E-2</v>
      </c>
      <c r="O1899" s="5">
        <v>2.064704499906533E-2</v>
      </c>
      <c r="P1899" s="5">
        <v>-1.0392175758434803</v>
      </c>
      <c r="Q1899" s="5">
        <v>9.0205111817489469E-2</v>
      </c>
      <c r="R1899" s="5">
        <f t="shared" si="88"/>
        <v>-0.3683217764458564</v>
      </c>
      <c r="S1899" s="5">
        <f t="shared" si="89"/>
        <v>-0.31151865670939594</v>
      </c>
      <c r="T1899" s="5">
        <v>-0.3683217764458564</v>
      </c>
      <c r="U1899" s="5">
        <v>-0.31151865670939594</v>
      </c>
    </row>
    <row r="1900" spans="1:21">
      <c r="A1900" s="5">
        <v>3320</v>
      </c>
      <c r="B1900" s="5">
        <v>1195</v>
      </c>
      <c r="C1900" s="5" t="s">
        <v>37</v>
      </c>
      <c r="D1900" s="5" t="s">
        <v>36</v>
      </c>
      <c r="E1900" s="5" t="s">
        <v>42</v>
      </c>
      <c r="F1900" s="5" t="s">
        <v>183</v>
      </c>
      <c r="G1900" s="6" t="s">
        <v>132</v>
      </c>
      <c r="H1900" s="8">
        <v>7.9709456472899232E-2</v>
      </c>
      <c r="I1900">
        <f t="shared" si="87"/>
        <v>-1.0984901522503816</v>
      </c>
      <c r="N1900" s="5">
        <v>9.324577978592781E-2</v>
      </c>
      <c r="O1900" s="5">
        <v>2.064704499906533E-2</v>
      </c>
      <c r="P1900" s="5">
        <v>-1.0392175758434803</v>
      </c>
      <c r="Q1900" s="5">
        <v>9.0205111817489469E-2</v>
      </c>
      <c r="R1900" s="5">
        <f t="shared" si="88"/>
        <v>-0.65560584159337831</v>
      </c>
      <c r="S1900" s="5">
        <f t="shared" si="89"/>
        <v>-0.65708666851194142</v>
      </c>
      <c r="T1900" s="5">
        <v>-0.65560584159337831</v>
      </c>
      <c r="U1900" s="5">
        <v>-0.65708666851194142</v>
      </c>
    </row>
    <row r="1901" spans="1:21">
      <c r="A1901" s="5">
        <v>3404</v>
      </c>
      <c r="B1901" s="5">
        <v>1196</v>
      </c>
      <c r="C1901" s="5" t="s">
        <v>37</v>
      </c>
      <c r="D1901" s="5" t="s">
        <v>36</v>
      </c>
      <c r="E1901" s="5" t="s">
        <v>42</v>
      </c>
      <c r="F1901" s="5" t="s">
        <v>183</v>
      </c>
      <c r="G1901" s="6" t="s">
        <v>132</v>
      </c>
      <c r="H1901" s="8">
        <v>0.10865935872636054</v>
      </c>
      <c r="I1901">
        <f t="shared" si="87"/>
        <v>-0.96393286236529097</v>
      </c>
      <c r="N1901" s="5">
        <v>9.324577978592781E-2</v>
      </c>
      <c r="O1901" s="5">
        <v>2.064704499906533E-2</v>
      </c>
      <c r="P1901" s="5">
        <v>-1.0392175758434803</v>
      </c>
      <c r="Q1901" s="5">
        <v>9.0205111817489469E-2</v>
      </c>
      <c r="R1901" s="5">
        <f t="shared" si="88"/>
        <v>0.74652711519398951</v>
      </c>
      <c r="S1901" s="5">
        <f t="shared" si="89"/>
        <v>0.83459475811649853</v>
      </c>
      <c r="T1901" s="5">
        <v>0.74652711519398951</v>
      </c>
      <c r="U1901" s="5">
        <v>0.83459475811649853</v>
      </c>
    </row>
    <row r="1902" spans="1:21">
      <c r="A1902" s="5">
        <v>3488</v>
      </c>
      <c r="B1902" s="5">
        <v>1197</v>
      </c>
      <c r="C1902" s="5" t="s">
        <v>37</v>
      </c>
      <c r="D1902" s="5" t="s">
        <v>36</v>
      </c>
      <c r="E1902" s="5" t="s">
        <v>42</v>
      </c>
      <c r="F1902" s="5" t="s">
        <v>183</v>
      </c>
      <c r="G1902" s="6" t="s">
        <v>132</v>
      </c>
      <c r="H1902" s="8">
        <v>9.056002862764348E-2</v>
      </c>
      <c r="I1902">
        <f t="shared" si="87"/>
        <v>-1.043063448867535</v>
      </c>
      <c r="N1902" s="5">
        <v>9.324577978592781E-2</v>
      </c>
      <c r="O1902" s="5">
        <v>2.064704499906533E-2</v>
      </c>
      <c r="P1902" s="5">
        <v>-1.0392175758434803</v>
      </c>
      <c r="Q1902" s="5">
        <v>9.0205111817489469E-2</v>
      </c>
      <c r="R1902" s="5">
        <f t="shared" si="88"/>
        <v>-0.13007920302425413</v>
      </c>
      <c r="S1902" s="5">
        <f t="shared" si="89"/>
        <v>-4.263475701727408E-2</v>
      </c>
      <c r="T1902" s="5">
        <v>-0.13007920302425413</v>
      </c>
      <c r="U1902" s="5">
        <v>-4.263475701727408E-2</v>
      </c>
    </row>
    <row r="1903" spans="1:21">
      <c r="A1903" s="5">
        <v>3572</v>
      </c>
      <c r="B1903" s="5">
        <v>1203</v>
      </c>
      <c r="C1903" s="5" t="s">
        <v>37</v>
      </c>
      <c r="D1903" s="5" t="s">
        <v>36</v>
      </c>
      <c r="E1903" s="5" t="s">
        <v>42</v>
      </c>
      <c r="F1903" s="5" t="s">
        <v>183</v>
      </c>
      <c r="G1903" s="6" t="s">
        <v>132</v>
      </c>
      <c r="H1903" s="8">
        <v>0.11066471447388035</v>
      </c>
      <c r="I1903">
        <f t="shared" si="87"/>
        <v>-0.95599083216652447</v>
      </c>
      <c r="N1903" s="5">
        <v>9.324577978592781E-2</v>
      </c>
      <c r="O1903" s="5">
        <v>2.064704499906533E-2</v>
      </c>
      <c r="P1903" s="5">
        <v>-1.0392175758434803</v>
      </c>
      <c r="Q1903" s="5">
        <v>9.0205111817489469E-2</v>
      </c>
      <c r="R1903" s="5">
        <f t="shared" si="88"/>
        <v>0.84365267227058771</v>
      </c>
      <c r="S1903" s="5">
        <f t="shared" si="89"/>
        <v>0.92263888376245384</v>
      </c>
      <c r="T1903" s="5">
        <v>0.84365267227058771</v>
      </c>
      <c r="U1903" s="5">
        <v>0.92263888376245384</v>
      </c>
    </row>
    <row r="1904" spans="1:21">
      <c r="A1904" s="10">
        <v>3656</v>
      </c>
      <c r="B1904" s="10" t="s">
        <v>41</v>
      </c>
      <c r="C1904" s="10" t="s">
        <v>37</v>
      </c>
      <c r="D1904" s="10" t="s">
        <v>36</v>
      </c>
      <c r="E1904" s="10" t="s">
        <v>42</v>
      </c>
      <c r="F1904" s="10" t="s">
        <v>183</v>
      </c>
      <c r="G1904" s="6" t="s">
        <v>132</v>
      </c>
      <c r="H1904" s="11">
        <v>8.451596028193667E-2</v>
      </c>
      <c r="I1904" s="40">
        <f t="shared" si="87"/>
        <v>-1.0730612696555972</v>
      </c>
      <c r="J1904" s="10"/>
      <c r="K1904" s="10"/>
      <c r="L1904" s="10"/>
      <c r="N1904" s="5">
        <v>9.324577978592781E-2</v>
      </c>
      <c r="O1904" s="5">
        <v>2.064704499906533E-2</v>
      </c>
      <c r="P1904" s="5">
        <v>-1.0392175758434803</v>
      </c>
      <c r="Q1904" s="5">
        <v>9.0205111817489469E-2</v>
      </c>
      <c r="R1904" s="5">
        <f t="shared" si="88"/>
        <v>-0.42281205394700938</v>
      </c>
      <c r="S1904" s="5">
        <f t="shared" si="89"/>
        <v>-0.37518598591831837</v>
      </c>
      <c r="T1904" s="5">
        <v>-0.42281205394700938</v>
      </c>
      <c r="U1904" s="5">
        <v>-0.37518598591831837</v>
      </c>
    </row>
    <row r="1905" spans="1:22">
      <c r="A1905" s="5">
        <v>968</v>
      </c>
      <c r="B1905" s="5">
        <v>1176</v>
      </c>
      <c r="C1905" s="5" t="s">
        <v>37</v>
      </c>
      <c r="D1905" s="5" t="s">
        <v>36</v>
      </c>
      <c r="E1905" s="5" t="s">
        <v>40</v>
      </c>
      <c r="F1905" s="5" t="s">
        <v>183</v>
      </c>
      <c r="G1905" s="6" t="s">
        <v>132</v>
      </c>
      <c r="H1905" s="8">
        <v>0.13052361019613351</v>
      </c>
      <c r="I1905">
        <f t="shared" si="87"/>
        <v>-0.88431092242189024</v>
      </c>
      <c r="N1905" s="5">
        <v>9.324577978592781E-2</v>
      </c>
      <c r="O1905" s="5">
        <v>2.064704499906533E-2</v>
      </c>
      <c r="P1905" s="5">
        <v>-1.0392175758434803</v>
      </c>
      <c r="Q1905" s="5">
        <v>9.0205111817489469E-2</v>
      </c>
      <c r="R1905" s="5">
        <f t="shared" si="88"/>
        <v>1.8054801746154585</v>
      </c>
      <c r="S1905" s="5">
        <f t="shared" si="89"/>
        <v>1.7172713419502228</v>
      </c>
      <c r="T1905" s="5">
        <v>1.8054801746154585</v>
      </c>
      <c r="U1905" s="5">
        <v>1.7172713419502228</v>
      </c>
    </row>
    <row r="1906" spans="1:22">
      <c r="A1906" s="5">
        <v>1052</v>
      </c>
      <c r="B1906" s="5">
        <v>1177</v>
      </c>
      <c r="C1906" s="5" t="s">
        <v>37</v>
      </c>
      <c r="D1906" s="5" t="s">
        <v>36</v>
      </c>
      <c r="E1906" s="5" t="s">
        <v>40</v>
      </c>
      <c r="F1906" s="5" t="s">
        <v>183</v>
      </c>
      <c r="G1906" s="6" t="s">
        <v>132</v>
      </c>
      <c r="H1906" s="8">
        <v>7.3389816792819307E-2</v>
      </c>
      <c r="I1906">
        <f t="shared" si="87"/>
        <v>-1.1343641964530751</v>
      </c>
      <c r="N1906" s="5">
        <v>9.324577978592781E-2</v>
      </c>
      <c r="O1906" s="5">
        <v>2.064704499906533E-2</v>
      </c>
      <c r="P1906" s="5">
        <v>-1.0392175758434803</v>
      </c>
      <c r="Q1906" s="5">
        <v>9.0205111817489469E-2</v>
      </c>
      <c r="R1906" s="5">
        <f t="shared" si="88"/>
        <v>-0.96168546123706133</v>
      </c>
      <c r="S1906" s="5">
        <f t="shared" si="89"/>
        <v>-1.0547808066809272</v>
      </c>
      <c r="T1906" s="5">
        <v>-0.96168546123706133</v>
      </c>
      <c r="U1906" s="5">
        <v>-1.0547808066809272</v>
      </c>
    </row>
    <row r="1907" spans="1:22">
      <c r="A1907" s="5">
        <v>1136</v>
      </c>
      <c r="B1907" s="5">
        <v>1179</v>
      </c>
      <c r="C1907" s="5" t="s">
        <v>37</v>
      </c>
      <c r="D1907" s="5" t="s">
        <v>36</v>
      </c>
      <c r="E1907" s="5" t="s">
        <v>40</v>
      </c>
      <c r="F1907" s="5" t="s">
        <v>183</v>
      </c>
      <c r="G1907" s="6" t="s">
        <v>132</v>
      </c>
      <c r="H1907" s="8">
        <v>7.3539124740778172E-2</v>
      </c>
      <c r="I1907">
        <f t="shared" si="87"/>
        <v>-1.1334815433889998</v>
      </c>
      <c r="N1907" s="5">
        <v>9.324577978592781E-2</v>
      </c>
      <c r="O1907" s="5">
        <v>2.064704499906533E-2</v>
      </c>
      <c r="P1907" s="5">
        <v>-1.0392175758434803</v>
      </c>
      <c r="Q1907" s="5">
        <v>9.0205111817489469E-2</v>
      </c>
      <c r="R1907" s="5">
        <f t="shared" si="88"/>
        <v>-0.95445401732023816</v>
      </c>
      <c r="S1907" s="5">
        <f t="shared" si="89"/>
        <v>-1.0449958505261012</v>
      </c>
      <c r="T1907" s="5">
        <v>-0.95445401732023816</v>
      </c>
      <c r="U1907" s="5">
        <v>-1.0449958505261012</v>
      </c>
    </row>
    <row r="1908" spans="1:22">
      <c r="A1908" s="5">
        <v>1220</v>
      </c>
      <c r="B1908" s="5">
        <v>1180</v>
      </c>
      <c r="C1908" s="5" t="s">
        <v>37</v>
      </c>
      <c r="D1908" s="5" t="s">
        <v>36</v>
      </c>
      <c r="E1908" s="5" t="s">
        <v>40</v>
      </c>
      <c r="F1908" s="5" t="s">
        <v>183</v>
      </c>
      <c r="G1908" s="6" t="s">
        <v>132</v>
      </c>
      <c r="H1908" s="8">
        <v>8.8143528575164359E-2</v>
      </c>
      <c r="I1908">
        <f t="shared" si="87"/>
        <v>-1.0548095677352329</v>
      </c>
      <c r="N1908" s="5">
        <v>9.324577978592781E-2</v>
      </c>
      <c r="O1908" s="5">
        <v>2.064704499906533E-2</v>
      </c>
      <c r="P1908" s="5">
        <v>-1.0392175758434803</v>
      </c>
      <c r="Q1908" s="5">
        <v>9.0205111817489469E-2</v>
      </c>
      <c r="R1908" s="5">
        <f t="shared" si="88"/>
        <v>-0.24711774546887577</v>
      </c>
      <c r="S1908" s="5">
        <f t="shared" si="89"/>
        <v>-0.172850424744217</v>
      </c>
      <c r="T1908" s="5">
        <v>-0.24711774546887577</v>
      </c>
      <c r="U1908" s="5">
        <v>-0.172850424744217</v>
      </c>
    </row>
    <row r="1909" spans="1:22">
      <c r="A1909" s="5">
        <v>1304</v>
      </c>
      <c r="B1909" s="5">
        <v>1190</v>
      </c>
      <c r="C1909" s="5" t="s">
        <v>37</v>
      </c>
      <c r="D1909" s="5" t="s">
        <v>36</v>
      </c>
      <c r="E1909" s="5" t="s">
        <v>40</v>
      </c>
      <c r="F1909" s="5" t="s">
        <v>183</v>
      </c>
      <c r="G1909" s="6" t="s">
        <v>132</v>
      </c>
      <c r="H1909" s="8">
        <v>0.10805141930142426</v>
      </c>
      <c r="I1909">
        <f t="shared" si="87"/>
        <v>-0.96636952410023647</v>
      </c>
      <c r="N1909" s="5">
        <v>9.324577978592781E-2</v>
      </c>
      <c r="O1909" s="5">
        <v>2.064704499906533E-2</v>
      </c>
      <c r="P1909" s="5">
        <v>-1.0392175758434803</v>
      </c>
      <c r="Q1909" s="5">
        <v>9.0205111817489469E-2</v>
      </c>
      <c r="R1909" s="5">
        <f t="shared" si="88"/>
        <v>0.71708273586688465</v>
      </c>
      <c r="S1909" s="5">
        <f t="shared" si="89"/>
        <v>0.80758230077510573</v>
      </c>
      <c r="T1909" s="5">
        <v>0.71708273586688465</v>
      </c>
      <c r="U1909" s="5">
        <v>0.80758230077510573</v>
      </c>
    </row>
    <row r="1910" spans="1:22">
      <c r="A1910" s="5">
        <v>1388</v>
      </c>
      <c r="B1910" s="5">
        <v>1191</v>
      </c>
      <c r="C1910" s="5" t="s">
        <v>37</v>
      </c>
      <c r="D1910" s="5" t="s">
        <v>36</v>
      </c>
      <c r="E1910" s="5" t="s">
        <v>40</v>
      </c>
      <c r="F1910" s="5" t="s">
        <v>183</v>
      </c>
      <c r="G1910" s="6" t="s">
        <v>132</v>
      </c>
      <c r="H1910" s="8">
        <v>0.10336295534689685</v>
      </c>
      <c r="I1910">
        <f t="shared" si="87"/>
        <v>-0.98563508185188886</v>
      </c>
      <c r="N1910" s="5">
        <v>9.324577978592781E-2</v>
      </c>
      <c r="O1910" s="5">
        <v>2.064704499906533E-2</v>
      </c>
      <c r="P1910" s="5">
        <v>-1.0392175758434803</v>
      </c>
      <c r="Q1910" s="5">
        <v>9.0205111817489469E-2</v>
      </c>
      <c r="R1910" s="5">
        <f t="shared" si="88"/>
        <v>0.4900059820389327</v>
      </c>
      <c r="S1910" s="5">
        <f t="shared" si="89"/>
        <v>0.59400728974211592</v>
      </c>
      <c r="T1910" s="5">
        <v>0.4900059820389327</v>
      </c>
      <c r="U1910" s="5">
        <v>0.59400728974211592</v>
      </c>
    </row>
    <row r="1911" spans="1:22">
      <c r="A1911" s="5">
        <v>1472</v>
      </c>
      <c r="B1911" s="5">
        <v>1193</v>
      </c>
      <c r="C1911" s="5" t="s">
        <v>37</v>
      </c>
      <c r="D1911" s="5" t="s">
        <v>36</v>
      </c>
      <c r="E1911" s="5" t="s">
        <v>40</v>
      </c>
      <c r="F1911" s="5" t="s">
        <v>183</v>
      </c>
      <c r="G1911" s="6" t="s">
        <v>132</v>
      </c>
      <c r="H1911" s="8">
        <v>6.6215812850179329E-2</v>
      </c>
      <c r="I1911">
        <f t="shared" si="87"/>
        <v>-1.1790382852806545</v>
      </c>
      <c r="N1911" s="5">
        <v>9.324577978592781E-2</v>
      </c>
      <c r="O1911" s="5">
        <v>2.064704499906533E-2</v>
      </c>
      <c r="P1911" s="5">
        <v>-1.0392175758434803</v>
      </c>
      <c r="Q1911" s="5">
        <v>9.0205111817489469E-2</v>
      </c>
      <c r="R1911" s="5">
        <f t="shared" si="88"/>
        <v>-1.3091445742948735</v>
      </c>
      <c r="S1911" s="5">
        <f t="shared" si="89"/>
        <v>-1.5500308864986625</v>
      </c>
      <c r="T1911" s="5">
        <v>-1.3091445742948735</v>
      </c>
      <c r="U1911" s="5">
        <v>-1.5500308864986625</v>
      </c>
    </row>
    <row r="1912" spans="1:22">
      <c r="A1912" s="5">
        <v>1556</v>
      </c>
      <c r="B1912" s="5">
        <v>1194</v>
      </c>
      <c r="C1912" s="5" t="s">
        <v>37</v>
      </c>
      <c r="D1912" s="5" t="s">
        <v>36</v>
      </c>
      <c r="E1912" s="5" t="s">
        <v>40</v>
      </c>
      <c r="F1912" s="5" t="s">
        <v>183</v>
      </c>
      <c r="G1912" s="6" t="s">
        <v>132</v>
      </c>
      <c r="H1912" s="8">
        <v>0.11464641620077282</v>
      </c>
      <c r="I1912">
        <f t="shared" si="87"/>
        <v>-0.94063951658650591</v>
      </c>
      <c r="N1912" s="5">
        <v>9.324577978592781E-2</v>
      </c>
      <c r="O1912" s="5">
        <v>2.064704499906533E-2</v>
      </c>
      <c r="P1912" s="5">
        <v>-1.0392175758434803</v>
      </c>
      <c r="Q1912" s="5">
        <v>9.0205111817489469E-2</v>
      </c>
      <c r="R1912" s="5">
        <f t="shared" si="88"/>
        <v>1.0364987539773265</v>
      </c>
      <c r="S1912" s="5">
        <f t="shared" si="89"/>
        <v>1.0928212079202979</v>
      </c>
      <c r="T1912" s="5">
        <v>1.0364987539773265</v>
      </c>
      <c r="U1912" s="5">
        <v>1.0928212079202979</v>
      </c>
    </row>
    <row r="1913" spans="1:22">
      <c r="A1913" s="5">
        <v>1640</v>
      </c>
      <c r="B1913" s="5">
        <v>1199</v>
      </c>
      <c r="C1913" s="5" t="s">
        <v>37</v>
      </c>
      <c r="D1913" s="5" t="s">
        <v>36</v>
      </c>
      <c r="E1913" s="5" t="s">
        <v>40</v>
      </c>
      <c r="F1913" s="5" t="s">
        <v>183</v>
      </c>
      <c r="G1913" s="6" t="s">
        <v>132</v>
      </c>
      <c r="H1913" s="8">
        <v>8.3821451382261297E-2</v>
      </c>
      <c r="I1913">
        <f t="shared" si="87"/>
        <v>-1.0766448235564565</v>
      </c>
      <c r="N1913" s="5">
        <v>9.324577978592781E-2</v>
      </c>
      <c r="O1913" s="5">
        <v>2.064704499906533E-2</v>
      </c>
      <c r="P1913" s="5">
        <v>-1.0392175758434803</v>
      </c>
      <c r="Q1913" s="5">
        <v>9.0205111817489469E-2</v>
      </c>
      <c r="R1913" s="5">
        <f t="shared" si="88"/>
        <v>-0.45644925964432886</v>
      </c>
      <c r="S1913" s="5">
        <f t="shared" si="89"/>
        <v>-0.41491271346907888</v>
      </c>
      <c r="T1913" s="5">
        <v>-0.45644925964432886</v>
      </c>
      <c r="U1913" s="5">
        <v>-0.41491271346907888</v>
      </c>
    </row>
    <row r="1914" spans="1:22">
      <c r="A1914" s="5">
        <v>1724</v>
      </c>
      <c r="B1914" s="5">
        <v>1200</v>
      </c>
      <c r="C1914" s="5" t="s">
        <v>37</v>
      </c>
      <c r="D1914" s="5" t="s">
        <v>36</v>
      </c>
      <c r="E1914" s="5" t="s">
        <v>40</v>
      </c>
      <c r="F1914" s="5" t="s">
        <v>183</v>
      </c>
      <c r="G1914" s="6" t="s">
        <v>132</v>
      </c>
      <c r="H1914" s="8">
        <v>0.23467382503851</v>
      </c>
      <c r="I1914">
        <f t="shared" si="87"/>
        <v>-0.62953534787595122</v>
      </c>
      <c r="N1914" s="5">
        <v>9.324577978592781E-2</v>
      </c>
      <c r="O1914" s="5">
        <v>2.064704499906533E-2</v>
      </c>
      <c r="P1914" s="5">
        <v>-1.0392175758434803</v>
      </c>
      <c r="Q1914" s="5">
        <v>9.0205111817489469E-2</v>
      </c>
      <c r="R1914" s="5">
        <f t="shared" si="88"/>
        <v>6.8497959518654836</v>
      </c>
      <c r="S1914" s="5">
        <f t="shared" si="89"/>
        <v>4.5416741880042499</v>
      </c>
      <c r="T1914" s="5">
        <v>6.8497959518654836</v>
      </c>
      <c r="U1914" s="5">
        <v>4.5416741880042499</v>
      </c>
    </row>
    <row r="1915" spans="1:22">
      <c r="A1915" s="144">
        <v>1808</v>
      </c>
      <c r="B1915" s="144" t="s">
        <v>43</v>
      </c>
      <c r="C1915" s="144" t="s">
        <v>37</v>
      </c>
      <c r="D1915" s="144" t="s">
        <v>36</v>
      </c>
      <c r="E1915" s="144" t="s">
        <v>40</v>
      </c>
      <c r="F1915" s="144" t="s">
        <v>183</v>
      </c>
      <c r="G1915" s="145" t="s">
        <v>132</v>
      </c>
      <c r="H1915" s="152">
        <v>6.870653947860289E-2</v>
      </c>
      <c r="I1915" s="146">
        <f t="shared" si="87"/>
        <v>-1.1630019248864576</v>
      </c>
      <c r="J1915" s="144"/>
      <c r="K1915" s="144"/>
      <c r="L1915" s="144"/>
      <c r="M1915" s="144"/>
      <c r="N1915" s="5">
        <v>9.324577978592781E-2</v>
      </c>
      <c r="O1915" s="5">
        <v>2.064704499906533E-2</v>
      </c>
      <c r="P1915" s="5">
        <v>-1.0392175758434803</v>
      </c>
      <c r="Q1915" s="5">
        <v>9.0205111817489469E-2</v>
      </c>
      <c r="R1915" s="144">
        <f t="shared" si="88"/>
        <v>-1.1885110100954295</v>
      </c>
      <c r="S1915" s="144">
        <f t="shared" si="89"/>
        <v>-1.3722542608608275</v>
      </c>
      <c r="T1915" s="144">
        <v>-1.1885110100954295</v>
      </c>
      <c r="U1915" s="144">
        <v>-1.3722542608608275</v>
      </c>
      <c r="V1915" s="144"/>
    </row>
    <row r="1916" spans="1:22">
      <c r="A1916" s="5">
        <v>1892</v>
      </c>
      <c r="B1916" s="5">
        <v>1107</v>
      </c>
      <c r="C1916" s="5" t="s">
        <v>35</v>
      </c>
      <c r="D1916" s="5" t="s">
        <v>36</v>
      </c>
      <c r="E1916" s="5" t="s">
        <v>42</v>
      </c>
      <c r="F1916" s="5" t="s">
        <v>183</v>
      </c>
      <c r="G1916" s="6" t="s">
        <v>132</v>
      </c>
      <c r="H1916" s="8">
        <v>9.8856284345972434E-2</v>
      </c>
      <c r="I1916">
        <f t="shared" si="87"/>
        <v>-1.0049957171441761</v>
      </c>
      <c r="N1916" s="5">
        <v>9.324577978592781E-2</v>
      </c>
      <c r="O1916" s="5">
        <v>2.064704499906533E-2</v>
      </c>
      <c r="P1916" s="5">
        <v>-1.0392175758434803</v>
      </c>
      <c r="Q1916" s="5">
        <v>9.0205111817489469E-2</v>
      </c>
      <c r="R1916" s="5">
        <f t="shared" si="88"/>
        <v>0.27173402103296651</v>
      </c>
      <c r="S1916" s="5">
        <f t="shared" si="89"/>
        <v>0.37937826371242345</v>
      </c>
      <c r="T1916" s="5">
        <v>0.27173402103296651</v>
      </c>
      <c r="U1916" s="5">
        <v>0.37937826371242345</v>
      </c>
    </row>
    <row r="1917" spans="1:22">
      <c r="A1917" s="5">
        <v>1976</v>
      </c>
      <c r="B1917" s="5">
        <v>1113</v>
      </c>
      <c r="C1917" s="5" t="s">
        <v>35</v>
      </c>
      <c r="D1917" s="5" t="s">
        <v>36</v>
      </c>
      <c r="E1917" s="5" t="s">
        <v>42</v>
      </c>
      <c r="F1917" s="5" t="s">
        <v>183</v>
      </c>
      <c r="G1917" s="6" t="s">
        <v>132</v>
      </c>
      <c r="H1917" s="8">
        <v>6.7022959148300337E-2</v>
      </c>
      <c r="I1917">
        <f t="shared" si="87"/>
        <v>-1.1737764014275269</v>
      </c>
      <c r="N1917" s="5">
        <v>9.324577978592781E-2</v>
      </c>
      <c r="O1917" s="5">
        <v>2.064704499906533E-2</v>
      </c>
      <c r="P1917" s="5">
        <v>-1.0392175758434803</v>
      </c>
      <c r="Q1917" s="5">
        <v>9.0205111817489469E-2</v>
      </c>
      <c r="R1917" s="5">
        <f t="shared" si="88"/>
        <v>-1.2700519923705573</v>
      </c>
      <c r="S1917" s="5">
        <f t="shared" si="89"/>
        <v>-1.4916984511509426</v>
      </c>
      <c r="T1917" s="5">
        <v>-1.2700519923705573</v>
      </c>
      <c r="U1917" s="5">
        <v>-1.4916984511509426</v>
      </c>
    </row>
    <row r="1918" spans="1:22">
      <c r="A1918" s="5">
        <v>2060</v>
      </c>
      <c r="B1918" s="5">
        <v>1114</v>
      </c>
      <c r="C1918" s="5" t="s">
        <v>35</v>
      </c>
      <c r="D1918" s="5" t="s">
        <v>36</v>
      </c>
      <c r="E1918" s="5" t="s">
        <v>42</v>
      </c>
      <c r="F1918" s="5" t="s">
        <v>183</v>
      </c>
      <c r="G1918" s="6" t="s">
        <v>132</v>
      </c>
      <c r="H1918" s="8">
        <v>9.0749646032595721E-2</v>
      </c>
      <c r="I1918">
        <f t="shared" si="87"/>
        <v>-1.0421550602465635</v>
      </c>
      <c r="N1918" s="5">
        <v>9.324577978592781E-2</v>
      </c>
      <c r="O1918" s="5">
        <v>2.064704499906533E-2</v>
      </c>
      <c r="P1918" s="5">
        <v>-1.0392175758434803</v>
      </c>
      <c r="Q1918" s="5">
        <v>9.0205111817489469E-2</v>
      </c>
      <c r="R1918" s="5">
        <f t="shared" si="88"/>
        <v>-0.12089544791736959</v>
      </c>
      <c r="S1918" s="5">
        <f t="shared" si="89"/>
        <v>-3.2564500435701832E-2</v>
      </c>
      <c r="T1918" s="5">
        <v>-0.12089544791736959</v>
      </c>
      <c r="U1918" s="5">
        <v>-3.2564500435701832E-2</v>
      </c>
    </row>
    <row r="1919" spans="1:22">
      <c r="A1919" s="5">
        <v>2144</v>
      </c>
      <c r="B1919" s="5">
        <v>1115</v>
      </c>
      <c r="C1919" s="5" t="s">
        <v>35</v>
      </c>
      <c r="D1919" s="5" t="s">
        <v>36</v>
      </c>
      <c r="E1919" s="5" t="s">
        <v>42</v>
      </c>
      <c r="F1919" s="5" t="s">
        <v>183</v>
      </c>
      <c r="G1919" s="6" t="s">
        <v>132</v>
      </c>
      <c r="H1919" s="8">
        <v>5.5479620974175817E-2</v>
      </c>
      <c r="I1919">
        <f t="shared" si="87"/>
        <v>-1.2558665146028305</v>
      </c>
      <c r="N1919" s="5">
        <v>9.324577978592781E-2</v>
      </c>
      <c r="O1919" s="5">
        <v>2.064704499906533E-2</v>
      </c>
      <c r="P1919" s="5">
        <v>-1.0392175758434803</v>
      </c>
      <c r="Q1919" s="5">
        <v>9.0205111817489469E-2</v>
      </c>
      <c r="R1919" s="5">
        <f t="shared" si="88"/>
        <v>-1.8291314235747356</v>
      </c>
      <c r="S1919" s="5">
        <f t="shared" si="89"/>
        <v>-2.4017368239362362</v>
      </c>
      <c r="T1919" s="5">
        <v>-1.8291314235747356</v>
      </c>
      <c r="U1919" s="5">
        <v>-2.4017368239362362</v>
      </c>
    </row>
    <row r="1920" spans="1:22">
      <c r="A1920" s="5">
        <v>2228</v>
      </c>
      <c r="B1920" s="5">
        <v>1117</v>
      </c>
      <c r="C1920" s="5" t="s">
        <v>35</v>
      </c>
      <c r="D1920" s="5" t="s">
        <v>36</v>
      </c>
      <c r="E1920" s="5" t="s">
        <v>42</v>
      </c>
      <c r="F1920" s="5" t="s">
        <v>183</v>
      </c>
      <c r="G1920" s="6" t="s">
        <v>132</v>
      </c>
      <c r="H1920" s="8">
        <v>7.8343499941961978E-2</v>
      </c>
      <c r="I1920">
        <f t="shared" si="87"/>
        <v>-1.105997030547561</v>
      </c>
      <c r="N1920" s="5">
        <v>9.324577978592781E-2</v>
      </c>
      <c r="O1920" s="5">
        <v>2.064704499906533E-2</v>
      </c>
      <c r="P1920" s="5">
        <v>-1.0392175758434803</v>
      </c>
      <c r="Q1920" s="5">
        <v>9.0205111817489469E-2</v>
      </c>
      <c r="R1920" s="5">
        <f t="shared" si="88"/>
        <v>-0.72176332471016758</v>
      </c>
      <c r="S1920" s="5">
        <f t="shared" si="89"/>
        <v>-0.74030676708427046</v>
      </c>
      <c r="T1920" s="5">
        <v>-0.72176332471016758</v>
      </c>
      <c r="U1920" s="5">
        <v>-0.74030676708427046</v>
      </c>
    </row>
    <row r="1921" spans="1:30">
      <c r="A1921" s="5">
        <v>2312</v>
      </c>
      <c r="B1921" s="5">
        <v>1118</v>
      </c>
      <c r="C1921" s="5" t="s">
        <v>35</v>
      </c>
      <c r="D1921" s="5" t="s">
        <v>36</v>
      </c>
      <c r="E1921" s="5" t="s">
        <v>42</v>
      </c>
      <c r="F1921" s="5" t="s">
        <v>183</v>
      </c>
      <c r="G1921" s="6" t="s">
        <v>132</v>
      </c>
      <c r="H1921" s="8">
        <v>9.1171371468901974E-2</v>
      </c>
      <c r="I1921">
        <f t="shared" si="87"/>
        <v>-1.0401415121643487</v>
      </c>
      <c r="N1921" s="5">
        <v>9.324577978592781E-2</v>
      </c>
      <c r="O1921" s="5">
        <v>2.064704499906533E-2</v>
      </c>
      <c r="P1921" s="5">
        <v>-1.0392175758434803</v>
      </c>
      <c r="Q1921" s="5">
        <v>9.0205111817489469E-2</v>
      </c>
      <c r="R1921" s="5">
        <f t="shared" si="88"/>
        <v>-0.10046998575920875</v>
      </c>
      <c r="S1921" s="5">
        <f t="shared" si="89"/>
        <v>-1.0242615992071345E-2</v>
      </c>
      <c r="T1921" s="5">
        <v>-0.10046998575920875</v>
      </c>
      <c r="U1921" s="5">
        <v>-1.0242615992071345E-2</v>
      </c>
    </row>
    <row r="1922" spans="1:30">
      <c r="A1922" s="5">
        <v>2396</v>
      </c>
      <c r="B1922" s="5">
        <v>1119</v>
      </c>
      <c r="C1922" s="5" t="s">
        <v>35</v>
      </c>
      <c r="D1922" s="5" t="s">
        <v>36</v>
      </c>
      <c r="E1922" s="5" t="s">
        <v>42</v>
      </c>
      <c r="F1922" s="5" t="s">
        <v>183</v>
      </c>
      <c r="G1922" s="6" t="s">
        <v>132</v>
      </c>
      <c r="H1922" s="8">
        <v>0.11013638307603363</v>
      </c>
      <c r="I1922">
        <f t="shared" ref="I1922:I1985" si="90">LOG(H1922)</f>
        <v>-0.95806919002935764</v>
      </c>
      <c r="N1922" s="5">
        <v>9.324577978592781E-2</v>
      </c>
      <c r="O1922" s="5">
        <v>2.064704499906533E-2</v>
      </c>
      <c r="P1922" s="5">
        <v>-1.0392175758434803</v>
      </c>
      <c r="Q1922" s="5">
        <v>9.0205111817489469E-2</v>
      </c>
      <c r="R1922" s="5">
        <f t="shared" ref="R1922:R1985" si="91">(H1922-N1922)/O1922</f>
        <v>0.81806395495677164</v>
      </c>
      <c r="S1922" s="5">
        <f t="shared" ref="S1922:S1985" si="92">(I1922-P1922)/Q1922</f>
        <v>0.89959852805580298</v>
      </c>
      <c r="T1922" s="5">
        <v>0.81806395495677164</v>
      </c>
      <c r="U1922" s="5">
        <v>0.89959852805580298</v>
      </c>
    </row>
    <row r="1923" spans="1:30">
      <c r="A1923" s="5">
        <v>2480</v>
      </c>
      <c r="B1923" s="5">
        <v>1204</v>
      </c>
      <c r="C1923" s="5" t="s">
        <v>35</v>
      </c>
      <c r="D1923" s="5" t="s">
        <v>36</v>
      </c>
      <c r="E1923" s="5" t="s">
        <v>42</v>
      </c>
      <c r="F1923" s="5" t="s">
        <v>183</v>
      </c>
      <c r="G1923" s="6" t="s">
        <v>132</v>
      </c>
      <c r="H1923" s="8">
        <v>9.9341713235090487E-2</v>
      </c>
      <c r="I1923">
        <f t="shared" si="90"/>
        <v>-1.0028683544864561</v>
      </c>
      <c r="N1923" s="5">
        <v>9.324577978592781E-2</v>
      </c>
      <c r="O1923" s="5">
        <v>2.064704499906533E-2</v>
      </c>
      <c r="P1923" s="5">
        <v>-1.0392175758434803</v>
      </c>
      <c r="Q1923" s="5">
        <v>9.0205111817489469E-2</v>
      </c>
      <c r="R1923" s="5">
        <f t="shared" si="91"/>
        <v>0.29524483767234649</v>
      </c>
      <c r="S1923" s="5">
        <f t="shared" si="92"/>
        <v>0.40296187904039205</v>
      </c>
      <c r="T1923" s="5">
        <v>0.29524483767234649</v>
      </c>
      <c r="U1923" s="5">
        <v>0.40296187904039205</v>
      </c>
    </row>
    <row r="1924" spans="1:30">
      <c r="A1924" s="5">
        <v>2564</v>
      </c>
      <c r="B1924" s="5">
        <v>1205</v>
      </c>
      <c r="C1924" s="5" t="s">
        <v>35</v>
      </c>
      <c r="D1924" s="5" t="s">
        <v>36</v>
      </c>
      <c r="E1924" s="5" t="s">
        <v>42</v>
      </c>
      <c r="F1924" s="5" t="s">
        <v>183</v>
      </c>
      <c r="G1924" s="6" t="s">
        <v>132</v>
      </c>
      <c r="H1924" s="8">
        <v>6.8955623800375246E-2</v>
      </c>
      <c r="I1924">
        <f t="shared" si="90"/>
        <v>-1.1614303083732509</v>
      </c>
      <c r="N1924" s="5">
        <v>9.324577978592781E-2</v>
      </c>
      <c r="O1924" s="5">
        <v>2.064704499906533E-2</v>
      </c>
      <c r="P1924" s="5">
        <v>-1.0392175758434803</v>
      </c>
      <c r="Q1924" s="5">
        <v>9.0205111817489469E-2</v>
      </c>
      <c r="R1924" s="5">
        <f t="shared" si="91"/>
        <v>-1.1764470889975855</v>
      </c>
      <c r="S1924" s="5">
        <f t="shared" si="92"/>
        <v>-1.3548315618414357</v>
      </c>
      <c r="T1924" s="5">
        <v>-1.1764470889975855</v>
      </c>
      <c r="U1924" s="5">
        <v>-1.3548315618414357</v>
      </c>
    </row>
    <row r="1925" spans="1:30">
      <c r="A1925" s="5">
        <v>2648</v>
      </c>
      <c r="B1925" s="5">
        <v>1206</v>
      </c>
      <c r="C1925" s="5" t="s">
        <v>35</v>
      </c>
      <c r="D1925" s="5" t="s">
        <v>36</v>
      </c>
      <c r="E1925" s="5" t="s">
        <v>42</v>
      </c>
      <c r="F1925" s="5" t="s">
        <v>183</v>
      </c>
      <c r="G1925" s="6" t="s">
        <v>132</v>
      </c>
      <c r="H1925" s="8">
        <v>8.312792265362888E-2</v>
      </c>
      <c r="I1925">
        <f t="shared" si="90"/>
        <v>-1.0802530722749435</v>
      </c>
      <c r="N1925" s="5">
        <v>9.324577978592781E-2</v>
      </c>
      <c r="O1925" s="5">
        <v>2.064704499906533E-2</v>
      </c>
      <c r="P1925" s="5">
        <v>-1.0392175758434803</v>
      </c>
      <c r="Q1925" s="5">
        <v>9.0205111817489469E-2</v>
      </c>
      <c r="R1925" s="5">
        <f t="shared" si="91"/>
        <v>-0.49003899263826634</v>
      </c>
      <c r="S1925" s="5">
        <f t="shared" si="92"/>
        <v>-0.45491320397107488</v>
      </c>
      <c r="T1925" s="5">
        <v>-0.49003899263826634</v>
      </c>
      <c r="U1925" s="5">
        <v>-0.45491320397107488</v>
      </c>
    </row>
    <row r="1926" spans="1:30">
      <c r="A1926" s="5">
        <v>44</v>
      </c>
      <c r="B1926" s="5">
        <v>1120</v>
      </c>
      <c r="C1926" s="5" t="s">
        <v>35</v>
      </c>
      <c r="D1926" s="5" t="s">
        <v>36</v>
      </c>
      <c r="E1926" s="5" t="s">
        <v>40</v>
      </c>
      <c r="F1926" s="5" t="s">
        <v>183</v>
      </c>
      <c r="G1926" s="6" t="s">
        <v>132</v>
      </c>
      <c r="H1926" s="8">
        <v>7.8668272516371318E-2</v>
      </c>
      <c r="I1926">
        <f t="shared" si="90"/>
        <v>-1.1042003864375134</v>
      </c>
      <c r="N1926" s="5">
        <v>9.324577978592781E-2</v>
      </c>
      <c r="O1926" s="5">
        <v>2.064704499906533E-2</v>
      </c>
      <c r="P1926" s="5">
        <v>-1.0392175758434803</v>
      </c>
      <c r="Q1926" s="5">
        <v>9.0205111817489469E-2</v>
      </c>
      <c r="R1926" s="5">
        <f t="shared" si="91"/>
        <v>-0.70603358835205721</v>
      </c>
      <c r="S1926" s="5">
        <f t="shared" si="92"/>
        <v>-0.72038944672572169</v>
      </c>
      <c r="T1926" s="5">
        <v>-0.70603358835205721</v>
      </c>
      <c r="U1926" s="5">
        <v>-0.72038944672572169</v>
      </c>
    </row>
    <row r="1927" spans="1:30">
      <c r="A1927" s="5">
        <v>128</v>
      </c>
      <c r="B1927" s="5">
        <v>1126</v>
      </c>
      <c r="C1927" s="5" t="s">
        <v>35</v>
      </c>
      <c r="D1927" s="5" t="s">
        <v>36</v>
      </c>
      <c r="E1927" s="5" t="s">
        <v>40</v>
      </c>
      <c r="F1927" s="5" t="s">
        <v>183</v>
      </c>
      <c r="G1927" s="6" t="s">
        <v>132</v>
      </c>
      <c r="H1927" s="8">
        <v>7.9009976204901591E-2</v>
      </c>
      <c r="I1927">
        <f t="shared" si="90"/>
        <v>-1.102318068998182</v>
      </c>
      <c r="N1927" s="5">
        <v>9.324577978592781E-2</v>
      </c>
      <c r="O1927" s="5">
        <v>2.064704499906533E-2</v>
      </c>
      <c r="P1927" s="5">
        <v>-1.0392175758434803</v>
      </c>
      <c r="Q1927" s="5">
        <v>9.0205111817489469E-2</v>
      </c>
      <c r="R1927" s="5">
        <f t="shared" si="91"/>
        <v>-0.68948382597464475</v>
      </c>
      <c r="S1927" s="5">
        <f t="shared" si="92"/>
        <v>-0.69952236501155141</v>
      </c>
      <c r="T1927" s="5">
        <v>-0.68948382597464475</v>
      </c>
      <c r="U1927" s="5">
        <v>-0.69952236501155141</v>
      </c>
    </row>
    <row r="1928" spans="1:30">
      <c r="A1928" s="5">
        <v>212</v>
      </c>
      <c r="B1928" s="5">
        <v>1127</v>
      </c>
      <c r="C1928" s="5" t="s">
        <v>35</v>
      </c>
      <c r="D1928" s="5" t="s">
        <v>36</v>
      </c>
      <c r="E1928" s="5" t="s">
        <v>40</v>
      </c>
      <c r="F1928" s="5" t="s">
        <v>183</v>
      </c>
      <c r="G1928" s="6" t="s">
        <v>132</v>
      </c>
      <c r="H1928" s="8">
        <v>6.8285860028551471E-2</v>
      </c>
      <c r="I1928">
        <f t="shared" si="90"/>
        <v>-1.1656692164843618</v>
      </c>
      <c r="N1928" s="5">
        <v>9.324577978592781E-2</v>
      </c>
      <c r="O1928" s="5">
        <v>2.064704499906533E-2</v>
      </c>
      <c r="P1928" s="5">
        <v>-1.0392175758434803</v>
      </c>
      <c r="Q1928" s="5">
        <v>9.0205111817489469E-2</v>
      </c>
      <c r="R1928" s="5">
        <f t="shared" si="91"/>
        <v>-1.2088858119167294</v>
      </c>
      <c r="S1928" s="5">
        <f t="shared" si="92"/>
        <v>-1.401823445402175</v>
      </c>
      <c r="T1928" s="5">
        <v>-1.2088858119167294</v>
      </c>
      <c r="U1928" s="5">
        <v>-1.401823445402175</v>
      </c>
    </row>
    <row r="1929" spans="1:30">
      <c r="A1929" s="5">
        <v>296</v>
      </c>
      <c r="B1929" s="5">
        <v>1128</v>
      </c>
      <c r="C1929" s="5" t="s">
        <v>35</v>
      </c>
      <c r="D1929" s="5" t="s">
        <v>36</v>
      </c>
      <c r="E1929" s="5" t="s">
        <v>40</v>
      </c>
      <c r="F1929" s="5" t="s">
        <v>183</v>
      </c>
      <c r="G1929" s="6" t="s">
        <v>132</v>
      </c>
      <c r="H1929" s="8">
        <v>8.5405636005554939E-2</v>
      </c>
      <c r="I1929">
        <f t="shared" si="90"/>
        <v>-1.0685134688268256</v>
      </c>
      <c r="N1929" s="5">
        <v>9.324577978592781E-2</v>
      </c>
      <c r="O1929" s="5">
        <v>2.064704499906533E-2</v>
      </c>
      <c r="P1929" s="5">
        <v>-1.0392175758434803</v>
      </c>
      <c r="Q1929" s="5">
        <v>9.0205111817489469E-2</v>
      </c>
      <c r="R1929" s="5">
        <f t="shared" si="91"/>
        <v>-0.37972231768409409</v>
      </c>
      <c r="S1929" s="5">
        <f t="shared" si="92"/>
        <v>-0.32476976518380957</v>
      </c>
      <c r="T1929" s="5">
        <v>-0.37972231768409409</v>
      </c>
      <c r="U1929" s="5">
        <v>-0.32476976518380957</v>
      </c>
    </row>
    <row r="1930" spans="1:30">
      <c r="A1930" s="5">
        <v>380</v>
      </c>
      <c r="B1930" s="5">
        <v>1142</v>
      </c>
      <c r="C1930" s="5" t="s">
        <v>35</v>
      </c>
      <c r="D1930" s="5" t="s">
        <v>36</v>
      </c>
      <c r="E1930" s="5" t="s">
        <v>40</v>
      </c>
      <c r="F1930" s="5" t="s">
        <v>183</v>
      </c>
      <c r="G1930" s="6" t="s">
        <v>132</v>
      </c>
      <c r="H1930" s="8">
        <v>9.4064133645336778E-2</v>
      </c>
      <c r="I1930">
        <f t="shared" si="90"/>
        <v>-1.0265759401134997</v>
      </c>
      <c r="N1930" s="5">
        <v>9.324577978592781E-2</v>
      </c>
      <c r="O1930" s="5">
        <v>2.064704499906533E-2</v>
      </c>
      <c r="P1930" s="5">
        <v>-1.0392175758434803</v>
      </c>
      <c r="Q1930" s="5">
        <v>9.0205111817489469E-2</v>
      </c>
      <c r="R1930" s="5">
        <f t="shared" si="91"/>
        <v>3.9635398646441389E-2</v>
      </c>
      <c r="S1930" s="5">
        <f t="shared" si="92"/>
        <v>0.1401432299708045</v>
      </c>
      <c r="T1930" s="5">
        <v>3.9635398646441389E-2</v>
      </c>
      <c r="U1930" s="5">
        <v>0.1401432299708045</v>
      </c>
    </row>
    <row r="1931" spans="1:30">
      <c r="A1931" s="5">
        <v>464</v>
      </c>
      <c r="B1931" s="5">
        <v>1143</v>
      </c>
      <c r="C1931" s="5" t="s">
        <v>35</v>
      </c>
      <c r="D1931" s="5" t="s">
        <v>36</v>
      </c>
      <c r="E1931" s="5" t="s">
        <v>40</v>
      </c>
      <c r="F1931" s="5" t="s">
        <v>183</v>
      </c>
      <c r="G1931" s="6" t="s">
        <v>132</v>
      </c>
      <c r="H1931" s="8">
        <v>0.14118905249202077</v>
      </c>
      <c r="I1931">
        <f t="shared" si="90"/>
        <v>-0.85019897627731722</v>
      </c>
      <c r="N1931" s="5">
        <v>9.324577978592781E-2</v>
      </c>
      <c r="O1931" s="5">
        <v>2.064704499906533E-2</v>
      </c>
      <c r="P1931" s="5">
        <v>-1.0392175758434803</v>
      </c>
      <c r="Q1931" s="5">
        <v>9.0205111817489469E-2</v>
      </c>
      <c r="R1931" s="5">
        <f t="shared" si="91"/>
        <v>2.3220404037606008</v>
      </c>
      <c r="S1931" s="5">
        <f t="shared" si="92"/>
        <v>2.09543113198065</v>
      </c>
      <c r="T1931" s="5">
        <v>2.3220404037606008</v>
      </c>
      <c r="U1931" s="5">
        <v>2.09543113198065</v>
      </c>
    </row>
    <row r="1932" spans="1:30">
      <c r="A1932" s="5">
        <v>548</v>
      </c>
      <c r="B1932" s="5">
        <v>1144</v>
      </c>
      <c r="C1932" s="5" t="s">
        <v>35</v>
      </c>
      <c r="D1932" s="5" t="s">
        <v>36</v>
      </c>
      <c r="E1932" s="5" t="s">
        <v>40</v>
      </c>
      <c r="F1932" s="5" t="s">
        <v>183</v>
      </c>
      <c r="G1932" s="6" t="s">
        <v>132</v>
      </c>
      <c r="H1932" s="8">
        <v>8.5610042235659295E-2</v>
      </c>
      <c r="I1932">
        <f t="shared" si="90"/>
        <v>-1.0674752886905015</v>
      </c>
      <c r="N1932" s="5">
        <v>9.324577978592781E-2</v>
      </c>
      <c r="O1932" s="5">
        <v>2.064704499906533E-2</v>
      </c>
      <c r="P1932" s="5">
        <v>-1.0392175758434803</v>
      </c>
      <c r="Q1932" s="5">
        <v>9.0205111817489469E-2</v>
      </c>
      <c r="R1932" s="5">
        <f t="shared" si="91"/>
        <v>-0.36982229421276391</v>
      </c>
      <c r="S1932" s="5">
        <f t="shared" si="92"/>
        <v>-0.31326065981930751</v>
      </c>
      <c r="T1932" s="5">
        <v>-0.36982229421276391</v>
      </c>
      <c r="U1932" s="5">
        <v>-0.31326065981930751</v>
      </c>
    </row>
    <row r="1933" spans="1:30">
      <c r="A1933" s="5">
        <v>632</v>
      </c>
      <c r="B1933" s="5">
        <v>1145</v>
      </c>
      <c r="C1933" s="5" t="s">
        <v>35</v>
      </c>
      <c r="D1933" s="5" t="s">
        <v>36</v>
      </c>
      <c r="E1933" s="5" t="s">
        <v>40</v>
      </c>
      <c r="F1933" s="5" t="s">
        <v>183</v>
      </c>
      <c r="G1933" s="6" t="s">
        <v>132</v>
      </c>
      <c r="H1933" s="8">
        <v>8.567243932883456E-2</v>
      </c>
      <c r="I1933">
        <f t="shared" si="90"/>
        <v>-1.0671588673705386</v>
      </c>
      <c r="N1933" s="5">
        <v>9.324577978592781E-2</v>
      </c>
      <c r="O1933" s="5">
        <v>2.064704499906533E-2</v>
      </c>
      <c r="P1933" s="5">
        <v>-1.0392175758434803</v>
      </c>
      <c r="Q1933" s="5">
        <v>9.0205111817489469E-2</v>
      </c>
      <c r="R1933" s="5">
        <f t="shared" si="91"/>
        <v>-0.36680021075345587</v>
      </c>
      <c r="S1933" s="5">
        <f t="shared" si="92"/>
        <v>-0.30975286171798583</v>
      </c>
      <c r="T1933" s="5">
        <v>-0.36680021075345587</v>
      </c>
      <c r="U1933" s="5">
        <v>-0.30975286171798583</v>
      </c>
      <c r="AD1933" s="8"/>
    </row>
    <row r="1934" spans="1:30">
      <c r="A1934" s="5">
        <v>716</v>
      </c>
      <c r="B1934" s="5">
        <v>1146</v>
      </c>
      <c r="C1934" s="5" t="s">
        <v>35</v>
      </c>
      <c r="D1934" s="5" t="s">
        <v>36</v>
      </c>
      <c r="E1934" s="5" t="s">
        <v>40</v>
      </c>
      <c r="F1934" s="5" t="s">
        <v>183</v>
      </c>
      <c r="G1934" s="6" t="s">
        <v>132</v>
      </c>
      <c r="H1934" s="8">
        <v>8.5056893111174564E-2</v>
      </c>
      <c r="I1934">
        <f t="shared" si="90"/>
        <v>-1.0702904848869335</v>
      </c>
      <c r="N1934" s="5">
        <v>9.324577978592781E-2</v>
      </c>
      <c r="O1934" s="5">
        <v>2.064704499906533E-2</v>
      </c>
      <c r="P1934" s="5">
        <v>-1.0392175758434803</v>
      </c>
      <c r="Q1934" s="5">
        <v>9.0205111817489469E-2</v>
      </c>
      <c r="R1934" s="5">
        <f t="shared" si="91"/>
        <v>-0.39661301048764835</v>
      </c>
      <c r="S1934" s="5">
        <f t="shared" si="92"/>
        <v>-0.34446949199866272</v>
      </c>
      <c r="T1934" s="5">
        <v>-0.39661301048764835</v>
      </c>
      <c r="U1934" s="5">
        <v>-0.34446949199866272</v>
      </c>
    </row>
    <row r="1935" spans="1:30">
      <c r="A1935" s="5">
        <v>800</v>
      </c>
      <c r="B1935" s="5">
        <v>1158</v>
      </c>
      <c r="C1935" s="5" t="s">
        <v>35</v>
      </c>
      <c r="D1935" s="5" t="s">
        <v>36</v>
      </c>
      <c r="E1935" s="5" t="s">
        <v>40</v>
      </c>
      <c r="F1935" s="5" t="s">
        <v>183</v>
      </c>
      <c r="G1935" s="6" t="s">
        <v>132</v>
      </c>
      <c r="H1935" s="8">
        <v>7.9596022482739656E-2</v>
      </c>
      <c r="I1935">
        <f t="shared" si="90"/>
        <v>-1.0991086339829048</v>
      </c>
      <c r="N1935" s="5">
        <v>9.324577978592781E-2</v>
      </c>
      <c r="O1935" s="5">
        <v>2.064704499906533E-2</v>
      </c>
      <c r="P1935" s="5">
        <v>-1.0392175758434803</v>
      </c>
      <c r="Q1935" s="5">
        <v>9.0205111817489469E-2</v>
      </c>
      <c r="R1935" s="5">
        <f t="shared" si="91"/>
        <v>-0.66109979921127038</v>
      </c>
      <c r="S1935" s="5">
        <f t="shared" si="92"/>
        <v>-0.6639430619032004</v>
      </c>
      <c r="T1935" s="5">
        <v>-0.66109979921127038</v>
      </c>
      <c r="U1935" s="5">
        <v>-0.6639430619032004</v>
      </c>
    </row>
    <row r="1936" spans="1:30">
      <c r="A1936" s="5">
        <v>884</v>
      </c>
      <c r="B1936" s="5">
        <v>1159</v>
      </c>
      <c r="C1936" s="5" t="s">
        <v>35</v>
      </c>
      <c r="D1936" s="5" t="s">
        <v>36</v>
      </c>
      <c r="E1936" s="5" t="s">
        <v>40</v>
      </c>
      <c r="F1936" s="5" t="s">
        <v>183</v>
      </c>
      <c r="G1936" s="6" t="s">
        <v>132</v>
      </c>
      <c r="H1936" s="8">
        <v>8.3768255061086233E-2</v>
      </c>
      <c r="I1936">
        <f t="shared" si="90"/>
        <v>-1.0769205310567571</v>
      </c>
      <c r="N1936" s="5">
        <v>9.324577978592781E-2</v>
      </c>
      <c r="O1936" s="5">
        <v>2.064704499906533E-2</v>
      </c>
      <c r="P1936" s="5">
        <v>-1.0392175758434803</v>
      </c>
      <c r="Q1936" s="5">
        <v>9.0205111817489469E-2</v>
      </c>
      <c r="R1936" s="5">
        <f t="shared" si="91"/>
        <v>-0.45902572136935887</v>
      </c>
      <c r="S1936" s="5">
        <f t="shared" si="92"/>
        <v>-0.41796916442563253</v>
      </c>
      <c r="T1936" s="5">
        <v>-0.45902572136935887</v>
      </c>
      <c r="U1936" s="5">
        <v>-0.41796916442563253</v>
      </c>
    </row>
    <row r="1937" spans="1:21">
      <c r="A1937" s="5">
        <v>2814</v>
      </c>
      <c r="B1937" s="5">
        <v>1101</v>
      </c>
      <c r="C1937" s="5" t="s">
        <v>37</v>
      </c>
      <c r="D1937" s="5" t="s">
        <v>36</v>
      </c>
      <c r="E1937" s="5" t="s">
        <v>42</v>
      </c>
      <c r="F1937" s="5" t="s">
        <v>183</v>
      </c>
      <c r="G1937" s="6" t="s">
        <v>130</v>
      </c>
      <c r="H1937" s="8">
        <v>3.0754469415100592E-2</v>
      </c>
      <c r="I1937">
        <f t="shared" si="90"/>
        <v>-1.5120917611481737</v>
      </c>
      <c r="J1937" s="30">
        <f>AVERAGE(H1937:H1947)</f>
        <v>4.2243647571715719E-2</v>
      </c>
      <c r="K1937" s="30">
        <f>STDEV(H1937:H1947)</f>
        <v>1.0205102736711788E-2</v>
      </c>
      <c r="L1937" s="30">
        <f>AVERAGE(I1937:I1947)</f>
        <v>-1.3843514906825394</v>
      </c>
      <c r="M1937" s="30">
        <f>STDEV(I1937:I1947)</f>
        <v>9.5517630062477071E-2</v>
      </c>
      <c r="N1937" s="5">
        <v>4.2243647571715719E-2</v>
      </c>
      <c r="O1937" s="5">
        <v>1.0205102736711788E-2</v>
      </c>
      <c r="P1937" s="5">
        <v>-1.3843514906825394</v>
      </c>
      <c r="Q1937" s="5">
        <v>9.5517630062477071E-2</v>
      </c>
      <c r="R1937" s="5">
        <f t="shared" si="91"/>
        <v>-1.1258267998894329</v>
      </c>
      <c r="S1937" s="5">
        <f t="shared" si="92"/>
        <v>-1.3373475700986377</v>
      </c>
      <c r="T1937" s="5">
        <v>-1.1258267998894329</v>
      </c>
      <c r="U1937" s="5">
        <v>-1.3373475700986377</v>
      </c>
    </row>
    <row r="1938" spans="1:21">
      <c r="A1938" s="5">
        <v>2898</v>
      </c>
      <c r="B1938" s="5">
        <v>1102</v>
      </c>
      <c r="C1938" s="5" t="s">
        <v>37</v>
      </c>
      <c r="D1938" s="5" t="s">
        <v>36</v>
      </c>
      <c r="E1938" s="5" t="s">
        <v>42</v>
      </c>
      <c r="F1938" s="5" t="s">
        <v>183</v>
      </c>
      <c r="G1938" s="6" t="s">
        <v>130</v>
      </c>
      <c r="H1938" s="8">
        <v>4.2086901872080695E-2</v>
      </c>
      <c r="I1938">
        <f t="shared" si="90"/>
        <v>-1.3758530426383229</v>
      </c>
      <c r="N1938" s="5">
        <v>4.2243647571715719E-2</v>
      </c>
      <c r="O1938" s="5">
        <v>1.0205102736711788E-2</v>
      </c>
      <c r="P1938" s="5">
        <v>-1.3843514906825394</v>
      </c>
      <c r="Q1938" s="5">
        <v>9.5517630062477071E-2</v>
      </c>
      <c r="R1938" s="5">
        <f t="shared" si="91"/>
        <v>-1.5359541562589773E-2</v>
      </c>
      <c r="S1938" s="5">
        <f t="shared" si="92"/>
        <v>8.897255971130949E-2</v>
      </c>
      <c r="T1938" s="5">
        <v>-1.5359541562589773E-2</v>
      </c>
      <c r="U1938" s="5">
        <v>8.897255971130949E-2</v>
      </c>
    </row>
    <row r="1939" spans="1:21">
      <c r="A1939" s="5">
        <v>2982</v>
      </c>
      <c r="B1939" s="5">
        <v>1103</v>
      </c>
      <c r="C1939" s="5" t="s">
        <v>37</v>
      </c>
      <c r="D1939" s="5" t="s">
        <v>36</v>
      </c>
      <c r="E1939" s="5" t="s">
        <v>42</v>
      </c>
      <c r="F1939" s="5" t="s">
        <v>183</v>
      </c>
      <c r="G1939" s="6" t="s">
        <v>130</v>
      </c>
      <c r="H1939" s="8">
        <v>4.240350382806881E-2</v>
      </c>
      <c r="I1939">
        <f t="shared" si="90"/>
        <v>-1.3725982558996055</v>
      </c>
      <c r="N1939" s="5">
        <v>4.2243647571715719E-2</v>
      </c>
      <c r="O1939" s="5">
        <v>1.0205102736711788E-2</v>
      </c>
      <c r="P1939" s="5">
        <v>-1.3843514906825394</v>
      </c>
      <c r="Q1939" s="5">
        <v>9.5517630062477071E-2</v>
      </c>
      <c r="R1939" s="5">
        <f t="shared" si="91"/>
        <v>1.5664345619767775E-2</v>
      </c>
      <c r="S1939" s="5">
        <f t="shared" si="92"/>
        <v>0.12304780567991709</v>
      </c>
      <c r="T1939" s="5">
        <v>1.5664345619767775E-2</v>
      </c>
      <c r="U1939" s="5">
        <v>0.12304780567991709</v>
      </c>
    </row>
    <row r="1940" spans="1:21">
      <c r="A1940" s="5">
        <v>3066</v>
      </c>
      <c r="B1940" s="5">
        <v>1184</v>
      </c>
      <c r="C1940" s="5" t="s">
        <v>37</v>
      </c>
      <c r="D1940" s="5" t="s">
        <v>36</v>
      </c>
      <c r="E1940" s="5" t="s">
        <v>42</v>
      </c>
      <c r="F1940" s="5" t="s">
        <v>183</v>
      </c>
      <c r="G1940" s="6" t="s">
        <v>130</v>
      </c>
      <c r="H1940" s="8">
        <v>6.7428126233382929E-2</v>
      </c>
      <c r="I1940">
        <f t="shared" si="90"/>
        <v>-1.1711589088063643</v>
      </c>
      <c r="N1940" s="5">
        <v>4.2243647571715719E-2</v>
      </c>
      <c r="O1940" s="5">
        <v>1.0205102736711788E-2</v>
      </c>
      <c r="P1940" s="5">
        <v>-1.3843514906825394</v>
      </c>
      <c r="Q1940" s="5">
        <v>9.5517630062477071E-2</v>
      </c>
      <c r="R1940" s="5">
        <f t="shared" si="91"/>
        <v>2.4678319573470522</v>
      </c>
      <c r="S1940" s="5">
        <f t="shared" si="92"/>
        <v>2.2319710166251827</v>
      </c>
      <c r="T1940" s="5">
        <v>2.4678319573470522</v>
      </c>
      <c r="U1940" s="5">
        <v>2.2319710166251827</v>
      </c>
    </row>
    <row r="1941" spans="1:21">
      <c r="A1941" s="5">
        <v>3150</v>
      </c>
      <c r="B1941" s="5">
        <v>1185</v>
      </c>
      <c r="C1941" s="5" t="s">
        <v>37</v>
      </c>
      <c r="D1941" s="5" t="s">
        <v>36</v>
      </c>
      <c r="E1941" s="5" t="s">
        <v>42</v>
      </c>
      <c r="F1941" s="5" t="s">
        <v>183</v>
      </c>
      <c r="G1941" s="6" t="s">
        <v>130</v>
      </c>
      <c r="H1941" s="8">
        <v>3.2892709852276616E-2</v>
      </c>
      <c r="I1941">
        <f t="shared" si="90"/>
        <v>-1.4829003458724368</v>
      </c>
      <c r="N1941" s="5">
        <v>4.2243647571715719E-2</v>
      </c>
      <c r="O1941" s="5">
        <v>1.0205102736711788E-2</v>
      </c>
      <c r="P1941" s="5">
        <v>-1.3843514906825394</v>
      </c>
      <c r="Q1941" s="5">
        <v>9.5517630062477071E-2</v>
      </c>
      <c r="R1941" s="5">
        <f t="shared" si="91"/>
        <v>-0.91630020399501555</v>
      </c>
      <c r="S1941" s="5">
        <f t="shared" si="92"/>
        <v>-1.0317347187680186</v>
      </c>
      <c r="T1941" s="5">
        <v>-0.91630020399501555</v>
      </c>
      <c r="U1941" s="5">
        <v>-1.0317347187680186</v>
      </c>
    </row>
    <row r="1942" spans="1:21">
      <c r="A1942" s="5">
        <v>3234</v>
      </c>
      <c r="B1942" s="5">
        <v>1186</v>
      </c>
      <c r="C1942" s="5" t="s">
        <v>37</v>
      </c>
      <c r="D1942" s="5" t="s">
        <v>36</v>
      </c>
      <c r="E1942" s="5" t="s">
        <v>42</v>
      </c>
      <c r="F1942" s="5" t="s">
        <v>183</v>
      </c>
      <c r="G1942" s="6" t="s">
        <v>130</v>
      </c>
      <c r="H1942" s="8">
        <v>3.5773462682345381E-2</v>
      </c>
      <c r="I1942">
        <f t="shared" si="90"/>
        <v>-1.4464390204031208</v>
      </c>
      <c r="N1942" s="5">
        <v>4.2243647571715719E-2</v>
      </c>
      <c r="O1942" s="5">
        <v>1.0205102736711788E-2</v>
      </c>
      <c r="P1942" s="5">
        <v>-1.3843514906825394</v>
      </c>
      <c r="Q1942" s="5">
        <v>9.5517630062477071E-2</v>
      </c>
      <c r="R1942" s="5">
        <f t="shared" si="91"/>
        <v>-0.63401467445247028</v>
      </c>
      <c r="S1942" s="5">
        <f t="shared" si="92"/>
        <v>-0.65001120400464929</v>
      </c>
      <c r="T1942" s="5">
        <v>-0.63401467445247028</v>
      </c>
      <c r="U1942" s="5">
        <v>-0.65001120400464929</v>
      </c>
    </row>
    <row r="1943" spans="1:21">
      <c r="A1943" s="5">
        <v>3318</v>
      </c>
      <c r="B1943" s="5">
        <v>1195</v>
      </c>
      <c r="C1943" s="5" t="s">
        <v>37</v>
      </c>
      <c r="D1943" s="5" t="s">
        <v>36</v>
      </c>
      <c r="E1943" s="5" t="s">
        <v>42</v>
      </c>
      <c r="F1943" s="5" t="s">
        <v>183</v>
      </c>
      <c r="G1943" s="6" t="s">
        <v>130</v>
      </c>
      <c r="H1943" s="8">
        <v>3.5798766463875295E-2</v>
      </c>
      <c r="I1943">
        <f t="shared" si="90"/>
        <v>-1.4461319378019868</v>
      </c>
      <c r="N1943" s="5">
        <v>4.2243647571715719E-2</v>
      </c>
      <c r="O1943" s="5">
        <v>1.0205102736711788E-2</v>
      </c>
      <c r="P1943" s="5">
        <v>-1.3843514906825394</v>
      </c>
      <c r="Q1943" s="5">
        <v>9.5517630062477071E-2</v>
      </c>
      <c r="R1943" s="5">
        <f t="shared" si="91"/>
        <v>-0.63153515198388344</v>
      </c>
      <c r="S1943" s="5">
        <f t="shared" si="92"/>
        <v>-0.64679627288739761</v>
      </c>
      <c r="T1943" s="5">
        <v>-0.63153515198388344</v>
      </c>
      <c r="U1943" s="5">
        <v>-0.64679627288739761</v>
      </c>
    </row>
    <row r="1944" spans="1:21">
      <c r="A1944" s="5">
        <v>3402</v>
      </c>
      <c r="B1944" s="5">
        <v>1196</v>
      </c>
      <c r="C1944" s="5" t="s">
        <v>37</v>
      </c>
      <c r="D1944" s="5" t="s">
        <v>36</v>
      </c>
      <c r="E1944" s="5" t="s">
        <v>42</v>
      </c>
      <c r="F1944" s="5" t="s">
        <v>183</v>
      </c>
      <c r="G1944" s="6" t="s">
        <v>130</v>
      </c>
      <c r="H1944" s="8">
        <v>4.8814944366220234E-2</v>
      </c>
      <c r="I1944">
        <f t="shared" si="90"/>
        <v>-1.3114472013126672</v>
      </c>
      <c r="N1944" s="5">
        <v>4.2243647571715719E-2</v>
      </c>
      <c r="O1944" s="5">
        <v>1.0205102736711788E-2</v>
      </c>
      <c r="P1944" s="5">
        <v>-1.3843514906825394</v>
      </c>
      <c r="Q1944" s="5">
        <v>9.5517630062477071E-2</v>
      </c>
      <c r="R1944" s="5">
        <f t="shared" si="91"/>
        <v>0.64392264968239499</v>
      </c>
      <c r="S1944" s="5">
        <f t="shared" si="92"/>
        <v>0.76325479727864076</v>
      </c>
      <c r="T1944" s="5">
        <v>0.64392264968239499</v>
      </c>
      <c r="U1944" s="5">
        <v>0.76325479727864076</v>
      </c>
    </row>
    <row r="1945" spans="1:21">
      <c r="A1945" s="5">
        <v>3486</v>
      </c>
      <c r="B1945" s="5">
        <v>1197</v>
      </c>
      <c r="C1945" s="5" t="s">
        <v>37</v>
      </c>
      <c r="D1945" s="5" t="s">
        <v>36</v>
      </c>
      <c r="E1945" s="5" t="s">
        <v>42</v>
      </c>
      <c r="F1945" s="5" t="s">
        <v>183</v>
      </c>
      <c r="G1945" s="6" t="s">
        <v>130</v>
      </c>
      <c r="H1945" s="8">
        <v>4.1535302510727887E-2</v>
      </c>
      <c r="I1945">
        <f t="shared" si="90"/>
        <v>-1.3815826221251579</v>
      </c>
      <c r="N1945" s="5">
        <v>4.2243647571715719E-2</v>
      </c>
      <c r="O1945" s="5">
        <v>1.0205102736711788E-2</v>
      </c>
      <c r="P1945" s="5">
        <v>-1.3843514906825394</v>
      </c>
      <c r="Q1945" s="5">
        <v>9.5517630062477071E-2</v>
      </c>
      <c r="R1945" s="5">
        <f t="shared" si="91"/>
        <v>-6.9410870156126389E-2</v>
      </c>
      <c r="S1945" s="5">
        <f t="shared" si="92"/>
        <v>2.8988036612407224E-2</v>
      </c>
      <c r="T1945" s="5">
        <v>-6.9410870156126389E-2</v>
      </c>
      <c r="U1945" s="5">
        <v>2.8988036612407224E-2</v>
      </c>
    </row>
    <row r="1946" spans="1:21">
      <c r="A1946" s="5">
        <v>3570</v>
      </c>
      <c r="B1946" s="5">
        <v>1203</v>
      </c>
      <c r="C1946" s="5" t="s">
        <v>37</v>
      </c>
      <c r="D1946" s="5" t="s">
        <v>36</v>
      </c>
      <c r="E1946" s="5" t="s">
        <v>42</v>
      </c>
      <c r="F1946" s="5" t="s">
        <v>183</v>
      </c>
      <c r="G1946" s="6" t="s">
        <v>130</v>
      </c>
      <c r="H1946" s="8">
        <v>4.8932205399852595E-2</v>
      </c>
      <c r="I1946">
        <f t="shared" si="90"/>
        <v>-1.3104052099216081</v>
      </c>
      <c r="N1946" s="5">
        <v>4.2243647571715719E-2</v>
      </c>
      <c r="O1946" s="5">
        <v>1.0205102736711788E-2</v>
      </c>
      <c r="P1946" s="5">
        <v>-1.3843514906825394</v>
      </c>
      <c r="Q1946" s="5">
        <v>9.5517630062477071E-2</v>
      </c>
      <c r="R1946" s="5">
        <f t="shared" si="91"/>
        <v>0.65541308115159791</v>
      </c>
      <c r="S1946" s="5">
        <f t="shared" si="92"/>
        <v>0.77416368802873103</v>
      </c>
      <c r="T1946" s="5">
        <v>0.65541308115159791</v>
      </c>
      <c r="U1946" s="5">
        <v>0.77416368802873103</v>
      </c>
    </row>
    <row r="1947" spans="1:21">
      <c r="A1947" s="10">
        <v>3654</v>
      </c>
      <c r="B1947" s="10" t="s">
        <v>41</v>
      </c>
      <c r="C1947" s="10" t="s">
        <v>37</v>
      </c>
      <c r="D1947" s="10" t="s">
        <v>36</v>
      </c>
      <c r="E1947" s="10" t="s">
        <v>42</v>
      </c>
      <c r="F1947" s="10" t="s">
        <v>183</v>
      </c>
      <c r="G1947" s="6" t="s">
        <v>130</v>
      </c>
      <c r="H1947" s="11">
        <v>3.8259730664941788E-2</v>
      </c>
      <c r="I1947" s="40">
        <f t="shared" si="90"/>
        <v>-1.4172580915784898</v>
      </c>
      <c r="J1947" s="10"/>
      <c r="K1947" s="10"/>
      <c r="L1947" s="10"/>
      <c r="N1947" s="5">
        <v>4.2243647571715719E-2</v>
      </c>
      <c r="O1947" s="5">
        <v>1.0205102736711788E-2</v>
      </c>
      <c r="P1947" s="5">
        <v>-1.3843514906825394</v>
      </c>
      <c r="Q1947" s="5">
        <v>9.5517630062477071E-2</v>
      </c>
      <c r="R1947" s="5">
        <f t="shared" si="91"/>
        <v>-0.39038479176130264</v>
      </c>
      <c r="S1947" s="5">
        <f t="shared" si="92"/>
        <v>-0.34450813817749221</v>
      </c>
      <c r="T1947" s="5">
        <v>-0.39038479176130264</v>
      </c>
      <c r="U1947" s="5">
        <v>-0.34450813817749221</v>
      </c>
    </row>
    <row r="1948" spans="1:21">
      <c r="A1948" s="5">
        <v>966</v>
      </c>
      <c r="B1948" s="5">
        <v>1176</v>
      </c>
      <c r="C1948" s="5" t="s">
        <v>37</v>
      </c>
      <c r="D1948" s="5" t="s">
        <v>36</v>
      </c>
      <c r="E1948" s="5" t="s">
        <v>40</v>
      </c>
      <c r="F1948" s="5" t="s">
        <v>183</v>
      </c>
      <c r="G1948" s="6" t="s">
        <v>130</v>
      </c>
      <c r="H1948" s="8">
        <v>5.8345361234448154E-2</v>
      </c>
      <c r="I1948">
        <f t="shared" si="90"/>
        <v>-1.2339936669599167</v>
      </c>
      <c r="N1948" s="5">
        <v>4.2243647571715719E-2</v>
      </c>
      <c r="O1948" s="5">
        <v>1.0205102736711788E-2</v>
      </c>
      <c r="P1948" s="5">
        <v>-1.3843514906825394</v>
      </c>
      <c r="Q1948" s="5">
        <v>9.5517630062477071E-2</v>
      </c>
      <c r="R1948" s="5">
        <f t="shared" si="91"/>
        <v>1.5778100503396411</v>
      </c>
      <c r="S1948" s="5">
        <f t="shared" si="92"/>
        <v>1.5741368753001428</v>
      </c>
      <c r="T1948" s="5">
        <v>1.5778100503396411</v>
      </c>
      <c r="U1948" s="5">
        <v>1.5741368753001428</v>
      </c>
    </row>
    <row r="1949" spans="1:21">
      <c r="A1949" s="5">
        <v>1050</v>
      </c>
      <c r="B1949" s="5">
        <v>1177</v>
      </c>
      <c r="C1949" s="5" t="s">
        <v>37</v>
      </c>
      <c r="D1949" s="5" t="s">
        <v>36</v>
      </c>
      <c r="E1949" s="5" t="s">
        <v>40</v>
      </c>
      <c r="F1949" s="5" t="s">
        <v>183</v>
      </c>
      <c r="G1949" s="6" t="s">
        <v>130</v>
      </c>
      <c r="H1949" s="8">
        <v>3.1444883312833925E-2</v>
      </c>
      <c r="I1949">
        <f t="shared" si="90"/>
        <v>-1.502450012533028</v>
      </c>
      <c r="N1949" s="5">
        <v>4.2243647571715719E-2</v>
      </c>
      <c r="O1949" s="5">
        <v>1.0205102736711788E-2</v>
      </c>
      <c r="P1949" s="5">
        <v>-1.3843514906825394</v>
      </c>
      <c r="Q1949" s="5">
        <v>9.5517630062477071E-2</v>
      </c>
      <c r="R1949" s="5">
        <f t="shared" si="91"/>
        <v>-1.0581730079046014</v>
      </c>
      <c r="S1949" s="5">
        <f t="shared" si="92"/>
        <v>-1.2364054863300278</v>
      </c>
      <c r="T1949" s="5">
        <v>-1.0581730079046014</v>
      </c>
      <c r="U1949" s="5">
        <v>-1.2364054863300278</v>
      </c>
    </row>
    <row r="1950" spans="1:21">
      <c r="A1950" s="5">
        <v>1134</v>
      </c>
      <c r="B1950" s="5">
        <v>1179</v>
      </c>
      <c r="C1950" s="5" t="s">
        <v>37</v>
      </c>
      <c r="D1950" s="5" t="s">
        <v>36</v>
      </c>
      <c r="E1950" s="5" t="s">
        <v>40</v>
      </c>
      <c r="F1950" s="5" t="s">
        <v>183</v>
      </c>
      <c r="G1950" s="6" t="s">
        <v>130</v>
      </c>
      <c r="H1950" s="8">
        <v>3.2554884694247277E-2</v>
      </c>
      <c r="I1950">
        <f t="shared" si="90"/>
        <v>-1.4873838385367382</v>
      </c>
      <c r="N1950" s="5">
        <v>4.2243647571715719E-2</v>
      </c>
      <c r="O1950" s="5">
        <v>1.0205102736711788E-2</v>
      </c>
      <c r="P1950" s="5">
        <v>-1.3843514906825394</v>
      </c>
      <c r="Q1950" s="5">
        <v>9.5517630062477071E-2</v>
      </c>
      <c r="R1950" s="5">
        <f t="shared" si="91"/>
        <v>-0.94940375686901535</v>
      </c>
      <c r="S1950" s="5">
        <f t="shared" si="92"/>
        <v>-1.0786736206374301</v>
      </c>
      <c r="T1950" s="5">
        <v>-0.94940375686901535</v>
      </c>
      <c r="U1950" s="5">
        <v>-1.0786736206374301</v>
      </c>
    </row>
    <row r="1951" spans="1:21">
      <c r="A1951" s="5">
        <v>1218</v>
      </c>
      <c r="B1951" s="5">
        <v>1180</v>
      </c>
      <c r="C1951" s="5" t="s">
        <v>37</v>
      </c>
      <c r="D1951" s="5" t="s">
        <v>36</v>
      </c>
      <c r="E1951" s="5" t="s">
        <v>40</v>
      </c>
      <c r="F1951" s="5" t="s">
        <v>183</v>
      </c>
      <c r="G1951" s="6" t="s">
        <v>130</v>
      </c>
      <c r="H1951" s="8">
        <v>3.7797422161391196E-2</v>
      </c>
      <c r="I1951">
        <f t="shared" si="90"/>
        <v>-1.4225378186616988</v>
      </c>
      <c r="N1951" s="5">
        <v>4.2243647571715719E-2</v>
      </c>
      <c r="O1951" s="5">
        <v>1.0205102736711788E-2</v>
      </c>
      <c r="P1951" s="5">
        <v>-1.3843514906825394</v>
      </c>
      <c r="Q1951" s="5">
        <v>9.5517630062477071E-2</v>
      </c>
      <c r="R1951" s="5">
        <f t="shared" si="91"/>
        <v>-0.43568649184977754</v>
      </c>
      <c r="S1951" s="5">
        <f t="shared" si="92"/>
        <v>-0.39978303433808154</v>
      </c>
      <c r="T1951" s="5">
        <v>-0.43568649184977754</v>
      </c>
      <c r="U1951" s="5">
        <v>-0.39978303433808154</v>
      </c>
    </row>
    <row r="1952" spans="1:21">
      <c r="A1952" s="5">
        <v>1302</v>
      </c>
      <c r="B1952" s="5">
        <v>1190</v>
      </c>
      <c r="C1952" s="5" t="s">
        <v>37</v>
      </c>
      <c r="D1952" s="5" t="s">
        <v>36</v>
      </c>
      <c r="E1952" s="5" t="s">
        <v>40</v>
      </c>
      <c r="F1952" s="5" t="s">
        <v>183</v>
      </c>
      <c r="G1952" s="6" t="s">
        <v>130</v>
      </c>
      <c r="H1952" s="8">
        <v>4.5371981375874587E-2</v>
      </c>
      <c r="I1952">
        <f t="shared" si="90"/>
        <v>-1.3432122548574177</v>
      </c>
      <c r="N1952" s="5">
        <v>4.2243647571715719E-2</v>
      </c>
      <c r="O1952" s="5">
        <v>1.0205102736711788E-2</v>
      </c>
      <c r="P1952" s="5">
        <v>-1.3843514906825394</v>
      </c>
      <c r="Q1952" s="5">
        <v>9.5517630062477071E-2</v>
      </c>
      <c r="R1952" s="5">
        <f t="shared" si="91"/>
        <v>0.30654603729808771</v>
      </c>
      <c r="S1952" s="5">
        <f t="shared" si="92"/>
        <v>0.43069782822514491</v>
      </c>
      <c r="T1952" s="5">
        <v>0.30654603729808771</v>
      </c>
      <c r="U1952" s="5">
        <v>0.43069782822514491</v>
      </c>
    </row>
    <row r="1953" spans="1:22">
      <c r="A1953" s="5">
        <v>1386</v>
      </c>
      <c r="B1953" s="5">
        <v>1191</v>
      </c>
      <c r="C1953" s="5" t="s">
        <v>37</v>
      </c>
      <c r="D1953" s="5" t="s">
        <v>36</v>
      </c>
      <c r="E1953" s="5" t="s">
        <v>40</v>
      </c>
      <c r="F1953" s="5" t="s">
        <v>183</v>
      </c>
      <c r="G1953" s="6" t="s">
        <v>130</v>
      </c>
      <c r="H1953" s="8">
        <v>4.4789282459009691E-2</v>
      </c>
      <c r="I1953">
        <f t="shared" si="90"/>
        <v>-1.3488258950589689</v>
      </c>
      <c r="N1953" s="5">
        <v>4.2243647571715719E-2</v>
      </c>
      <c r="O1953" s="5">
        <v>1.0205102736711788E-2</v>
      </c>
      <c r="P1953" s="5">
        <v>-1.3843514906825394</v>
      </c>
      <c r="Q1953" s="5">
        <v>9.5517630062477071E-2</v>
      </c>
      <c r="R1953" s="5">
        <f t="shared" si="91"/>
        <v>0.24944725721734459</v>
      </c>
      <c r="S1953" s="5">
        <f t="shared" si="92"/>
        <v>0.37192710497877279</v>
      </c>
      <c r="T1953" s="5">
        <v>0.24944725721734459</v>
      </c>
      <c r="U1953" s="5">
        <v>0.37192710497877279</v>
      </c>
    </row>
    <row r="1954" spans="1:22">
      <c r="A1954" s="5">
        <v>1470</v>
      </c>
      <c r="B1954" s="5">
        <v>1193</v>
      </c>
      <c r="C1954" s="5" t="s">
        <v>37</v>
      </c>
      <c r="D1954" s="5" t="s">
        <v>36</v>
      </c>
      <c r="E1954" s="5" t="s">
        <v>40</v>
      </c>
      <c r="F1954" s="5" t="s">
        <v>183</v>
      </c>
      <c r="G1954" s="6" t="s">
        <v>130</v>
      </c>
      <c r="H1954" s="8">
        <v>3.0197068564473229E-2</v>
      </c>
      <c r="I1954">
        <f t="shared" si="90"/>
        <v>-1.5200352149258258</v>
      </c>
      <c r="N1954" s="5">
        <v>4.2243647571715719E-2</v>
      </c>
      <c r="O1954" s="5">
        <v>1.0205102736711788E-2</v>
      </c>
      <c r="P1954" s="5">
        <v>-1.3843514906825394</v>
      </c>
      <c r="Q1954" s="5">
        <v>9.5517630062477071E-2</v>
      </c>
      <c r="R1954" s="5">
        <f t="shared" si="91"/>
        <v>-1.1804466175442001</v>
      </c>
      <c r="S1954" s="5">
        <f t="shared" si="92"/>
        <v>-1.4205097441648957</v>
      </c>
      <c r="T1954" s="5">
        <v>-1.1804466175442001</v>
      </c>
      <c r="U1954" s="5">
        <v>-1.4205097441648957</v>
      </c>
    </row>
    <row r="1955" spans="1:22">
      <c r="A1955" s="5">
        <v>1554</v>
      </c>
      <c r="B1955" s="5">
        <v>1194</v>
      </c>
      <c r="C1955" s="5" t="s">
        <v>37</v>
      </c>
      <c r="D1955" s="5" t="s">
        <v>36</v>
      </c>
      <c r="E1955" s="5" t="s">
        <v>40</v>
      </c>
      <c r="F1955" s="5" t="s">
        <v>183</v>
      </c>
      <c r="G1955" s="6" t="s">
        <v>130</v>
      </c>
      <c r="H1955" s="8">
        <v>4.8699795420699507E-2</v>
      </c>
      <c r="I1955">
        <f t="shared" si="90"/>
        <v>-1.3124728631764937</v>
      </c>
      <c r="N1955" s="5">
        <v>4.2243647571715719E-2</v>
      </c>
      <c r="O1955" s="5">
        <v>1.0205102736711788E-2</v>
      </c>
      <c r="P1955" s="5">
        <v>-1.3843514906825394</v>
      </c>
      <c r="Q1955" s="5">
        <v>9.5517630062477071E-2</v>
      </c>
      <c r="R1955" s="5">
        <f t="shared" si="91"/>
        <v>0.63263918213762538</v>
      </c>
      <c r="S1955" s="5">
        <f t="shared" si="92"/>
        <v>0.75251686478224622</v>
      </c>
      <c r="T1955" s="5">
        <v>0.63263918213762538</v>
      </c>
      <c r="U1955" s="5">
        <v>0.75251686478224622</v>
      </c>
    </row>
    <row r="1956" spans="1:22">
      <c r="A1956" s="5">
        <v>1638</v>
      </c>
      <c r="B1956" s="5">
        <v>1199</v>
      </c>
      <c r="C1956" s="5" t="s">
        <v>37</v>
      </c>
      <c r="D1956" s="5" t="s">
        <v>36</v>
      </c>
      <c r="E1956" s="5" t="s">
        <v>40</v>
      </c>
      <c r="F1956" s="5" t="s">
        <v>183</v>
      </c>
      <c r="G1956" s="6" t="s">
        <v>130</v>
      </c>
      <c r="H1956" s="8">
        <v>3.787453900072462E-2</v>
      </c>
      <c r="I1956">
        <f t="shared" si="90"/>
        <v>-1.4216526445796691</v>
      </c>
      <c r="N1956" s="5">
        <v>4.2243647571715719E-2</v>
      </c>
      <c r="O1956" s="5">
        <v>1.0205102736711788E-2</v>
      </c>
      <c r="P1956" s="5">
        <v>-1.3843514906825394</v>
      </c>
      <c r="Q1956" s="5">
        <v>9.5517630062477071E-2</v>
      </c>
      <c r="R1956" s="5">
        <f t="shared" si="91"/>
        <v>-0.42812979777985849</v>
      </c>
      <c r="S1956" s="5">
        <f t="shared" si="92"/>
        <v>-0.39051590656857216</v>
      </c>
      <c r="T1956" s="5">
        <v>-0.42812979777985849</v>
      </c>
      <c r="U1956" s="5">
        <v>-0.39051590656857216</v>
      </c>
    </row>
    <row r="1957" spans="1:22">
      <c r="A1957" s="5">
        <v>1722</v>
      </c>
      <c r="B1957" s="5">
        <v>1200</v>
      </c>
      <c r="C1957" s="5" t="s">
        <v>37</v>
      </c>
      <c r="D1957" s="5" t="s">
        <v>36</v>
      </c>
      <c r="E1957" s="5" t="s">
        <v>40</v>
      </c>
      <c r="F1957" s="5" t="s">
        <v>183</v>
      </c>
      <c r="G1957" s="6" t="s">
        <v>130</v>
      </c>
      <c r="H1957" s="8">
        <v>0.11236982519823749</v>
      </c>
      <c r="I1957">
        <f t="shared" si="90"/>
        <v>-0.9493502947212058</v>
      </c>
      <c r="N1957" s="5">
        <v>4.2243647571715719E-2</v>
      </c>
      <c r="O1957" s="5">
        <v>1.0205102736711788E-2</v>
      </c>
      <c r="P1957" s="5">
        <v>-1.3843514906825394</v>
      </c>
      <c r="Q1957" s="5">
        <v>9.5517630062477071E-2</v>
      </c>
      <c r="R1957" s="5">
        <f t="shared" si="91"/>
        <v>6.8716777709890353</v>
      </c>
      <c r="S1957" s="5">
        <f t="shared" si="92"/>
        <v>4.554145613504061</v>
      </c>
      <c r="T1957" s="5">
        <v>6.8716777709890353</v>
      </c>
      <c r="U1957" s="5">
        <v>4.554145613504061</v>
      </c>
    </row>
    <row r="1958" spans="1:22">
      <c r="A1958" s="144">
        <v>1806</v>
      </c>
      <c r="B1958" s="144" t="s">
        <v>43</v>
      </c>
      <c r="C1958" s="144" t="s">
        <v>37</v>
      </c>
      <c r="D1958" s="144" t="s">
        <v>36</v>
      </c>
      <c r="E1958" s="144" t="s">
        <v>40</v>
      </c>
      <c r="F1958" s="144" t="s">
        <v>183</v>
      </c>
      <c r="G1958" s="145" t="s">
        <v>130</v>
      </c>
      <c r="H1958" s="152">
        <v>3.0718800765714441E-2</v>
      </c>
      <c r="I1958" s="146">
        <f t="shared" si="90"/>
        <v>-1.5125957427746006</v>
      </c>
      <c r="J1958" s="144"/>
      <c r="K1958" s="144"/>
      <c r="L1958" s="144"/>
      <c r="M1958" s="144"/>
      <c r="N1958" s="5">
        <v>4.2243647571715719E-2</v>
      </c>
      <c r="O1958" s="5">
        <v>1.0205102736711788E-2</v>
      </c>
      <c r="P1958" s="5">
        <v>-1.3843514906825394</v>
      </c>
      <c r="Q1958" s="5">
        <v>9.5517630062477071E-2</v>
      </c>
      <c r="R1958" s="144">
        <f t="shared" si="91"/>
        <v>-1.129321977773124</v>
      </c>
      <c r="S1958" s="144">
        <f t="shared" si="92"/>
        <v>-1.3426238905653127</v>
      </c>
      <c r="T1958" s="144">
        <v>-1.129321977773124</v>
      </c>
      <c r="U1958" s="144">
        <v>-1.3426238905653127</v>
      </c>
      <c r="V1958" s="144"/>
    </row>
    <row r="1959" spans="1:22">
      <c r="A1959" s="5">
        <v>1890</v>
      </c>
      <c r="B1959" s="5">
        <v>1107</v>
      </c>
      <c r="C1959" s="5" t="s">
        <v>35</v>
      </c>
      <c r="D1959" s="5" t="s">
        <v>36</v>
      </c>
      <c r="E1959" s="5" t="s">
        <v>42</v>
      </c>
      <c r="F1959" s="5" t="s">
        <v>183</v>
      </c>
      <c r="G1959" s="6" t="s">
        <v>130</v>
      </c>
      <c r="H1959" s="8">
        <v>4.6180367664567686E-2</v>
      </c>
      <c r="I1959">
        <f t="shared" si="90"/>
        <v>-1.3355426137735997</v>
      </c>
      <c r="N1959" s="5">
        <v>4.2243647571715719E-2</v>
      </c>
      <c r="O1959" s="5">
        <v>1.0205102736711788E-2</v>
      </c>
      <c r="P1959" s="5">
        <v>-1.3843514906825394</v>
      </c>
      <c r="Q1959" s="5">
        <v>9.5517630062477071E-2</v>
      </c>
      <c r="R1959" s="5">
        <f t="shared" si="91"/>
        <v>0.38575996679484947</v>
      </c>
      <c r="S1959" s="5">
        <f t="shared" si="92"/>
        <v>0.51099338286570006</v>
      </c>
      <c r="T1959" s="5">
        <v>0.38575996679484947</v>
      </c>
      <c r="U1959" s="5">
        <v>0.51099338286570006</v>
      </c>
    </row>
    <row r="1960" spans="1:22">
      <c r="A1960" s="5">
        <v>1974</v>
      </c>
      <c r="B1960" s="5">
        <v>1113</v>
      </c>
      <c r="C1960" s="5" t="s">
        <v>35</v>
      </c>
      <c r="D1960" s="5" t="s">
        <v>36</v>
      </c>
      <c r="E1960" s="5" t="s">
        <v>42</v>
      </c>
      <c r="F1960" s="5" t="s">
        <v>183</v>
      </c>
      <c r="G1960" s="6" t="s">
        <v>130</v>
      </c>
      <c r="H1960" s="8">
        <v>3.2148373223879131E-2</v>
      </c>
      <c r="I1960">
        <f t="shared" si="90"/>
        <v>-1.4928409984090432</v>
      </c>
      <c r="N1960" s="5">
        <v>4.2243647571715719E-2</v>
      </c>
      <c r="O1960" s="5">
        <v>1.0205102736711788E-2</v>
      </c>
      <c r="P1960" s="5">
        <v>-1.3843514906825394</v>
      </c>
      <c r="Q1960" s="5">
        <v>9.5517630062477071E-2</v>
      </c>
      <c r="R1960" s="5">
        <f t="shared" si="91"/>
        <v>-0.98923789483469826</v>
      </c>
      <c r="S1960" s="5">
        <f t="shared" si="92"/>
        <v>-1.135806108836054</v>
      </c>
      <c r="T1960" s="5">
        <v>-0.98923789483469826</v>
      </c>
      <c r="U1960" s="5">
        <v>-1.135806108836054</v>
      </c>
    </row>
    <row r="1961" spans="1:22">
      <c r="A1961" s="5">
        <v>2058</v>
      </c>
      <c r="B1961" s="5">
        <v>1114</v>
      </c>
      <c r="C1961" s="5" t="s">
        <v>35</v>
      </c>
      <c r="D1961" s="5" t="s">
        <v>36</v>
      </c>
      <c r="E1961" s="5" t="s">
        <v>42</v>
      </c>
      <c r="F1961" s="5" t="s">
        <v>183</v>
      </c>
      <c r="G1961" s="6" t="s">
        <v>130</v>
      </c>
      <c r="H1961" s="8">
        <v>4.123130664340037E-2</v>
      </c>
      <c r="I1961">
        <f t="shared" si="90"/>
        <v>-1.3847729019430799</v>
      </c>
      <c r="N1961" s="5">
        <v>4.2243647571715719E-2</v>
      </c>
      <c r="O1961" s="5">
        <v>1.0205102736711788E-2</v>
      </c>
      <c r="P1961" s="5">
        <v>-1.3843514906825394</v>
      </c>
      <c r="Q1961" s="5">
        <v>9.5517630062477071E-2</v>
      </c>
      <c r="R1961" s="5">
        <f t="shared" si="91"/>
        <v>-9.9199484261295892E-2</v>
      </c>
      <c r="S1961" s="5">
        <f t="shared" si="92"/>
        <v>-4.4118688902234655E-3</v>
      </c>
      <c r="T1961" s="5">
        <v>-9.9199484261295892E-2</v>
      </c>
      <c r="U1961" s="5">
        <v>-4.4118688902234655E-3</v>
      </c>
    </row>
    <row r="1962" spans="1:22">
      <c r="A1962" s="5">
        <v>2142</v>
      </c>
      <c r="B1962" s="5">
        <v>1115</v>
      </c>
      <c r="C1962" s="5" t="s">
        <v>35</v>
      </c>
      <c r="D1962" s="5" t="s">
        <v>36</v>
      </c>
      <c r="E1962" s="5" t="s">
        <v>42</v>
      </c>
      <c r="F1962" s="5" t="s">
        <v>183</v>
      </c>
      <c r="G1962" s="6" t="s">
        <v>130</v>
      </c>
      <c r="H1962" s="8">
        <v>2.6525434035241473E-2</v>
      </c>
      <c r="I1962">
        <f t="shared" si="90"/>
        <v>-1.5763375010150058</v>
      </c>
      <c r="N1962" s="5">
        <v>4.2243647571715719E-2</v>
      </c>
      <c r="O1962" s="5">
        <v>1.0205102736711788E-2</v>
      </c>
      <c r="P1962" s="5">
        <v>-1.3843514906825394</v>
      </c>
      <c r="Q1962" s="5">
        <v>9.5517630062477071E-2</v>
      </c>
      <c r="R1962" s="5">
        <f t="shared" si="91"/>
        <v>-1.5402307984543477</v>
      </c>
      <c r="S1962" s="5">
        <f t="shared" si="92"/>
        <v>-2.0099536620296212</v>
      </c>
      <c r="T1962" s="5">
        <v>-1.5402307984543477</v>
      </c>
      <c r="U1962" s="5">
        <v>-2.0099536620296212</v>
      </c>
    </row>
    <row r="1963" spans="1:22">
      <c r="A1963" s="5">
        <v>2226</v>
      </c>
      <c r="B1963" s="5">
        <v>1117</v>
      </c>
      <c r="C1963" s="5" t="s">
        <v>35</v>
      </c>
      <c r="D1963" s="5" t="s">
        <v>36</v>
      </c>
      <c r="E1963" s="5" t="s">
        <v>42</v>
      </c>
      <c r="F1963" s="5" t="s">
        <v>183</v>
      </c>
      <c r="G1963" s="6" t="s">
        <v>130</v>
      </c>
      <c r="H1963" s="8">
        <v>3.6300650072944425E-2</v>
      </c>
      <c r="I1963">
        <f t="shared" si="90"/>
        <v>-1.4400855975378639</v>
      </c>
      <c r="N1963" s="5">
        <v>4.2243647571715719E-2</v>
      </c>
      <c r="O1963" s="5">
        <v>1.0205102736711788E-2</v>
      </c>
      <c r="P1963" s="5">
        <v>-1.3843514906825394</v>
      </c>
      <c r="Q1963" s="5">
        <v>9.5517630062477071E-2</v>
      </c>
      <c r="R1963" s="5">
        <f t="shared" si="91"/>
        <v>-0.58235547961628875</v>
      </c>
      <c r="S1963" s="5">
        <f t="shared" si="92"/>
        <v>-0.5834954952176834</v>
      </c>
      <c r="T1963" s="5">
        <v>-0.58235547961628875</v>
      </c>
      <c r="U1963" s="5">
        <v>-0.5834954952176834</v>
      </c>
    </row>
    <row r="1964" spans="1:22">
      <c r="A1964" s="5">
        <v>2310</v>
      </c>
      <c r="B1964" s="5">
        <v>1118</v>
      </c>
      <c r="C1964" s="5" t="s">
        <v>35</v>
      </c>
      <c r="D1964" s="5" t="s">
        <v>36</v>
      </c>
      <c r="E1964" s="5" t="s">
        <v>42</v>
      </c>
      <c r="F1964" s="5" t="s">
        <v>183</v>
      </c>
      <c r="G1964" s="6" t="s">
        <v>130</v>
      </c>
      <c r="H1964" s="8">
        <v>4.281225041469211E-2</v>
      </c>
      <c r="I1964">
        <f t="shared" si="90"/>
        <v>-1.3684319429903706</v>
      </c>
      <c r="N1964" s="5">
        <v>4.2243647571715719E-2</v>
      </c>
      <c r="O1964" s="5">
        <v>1.0205102736711788E-2</v>
      </c>
      <c r="P1964" s="5">
        <v>-1.3843514906825394</v>
      </c>
      <c r="Q1964" s="5">
        <v>9.5517630062477071E-2</v>
      </c>
      <c r="R1964" s="5">
        <f t="shared" si="91"/>
        <v>5.5717503061571576E-2</v>
      </c>
      <c r="S1964" s="5">
        <f t="shared" si="92"/>
        <v>0.16666606658640856</v>
      </c>
      <c r="T1964" s="5">
        <v>5.5717503061571576E-2</v>
      </c>
      <c r="U1964" s="5">
        <v>0.16666606658640856</v>
      </c>
    </row>
    <row r="1965" spans="1:22">
      <c r="A1965" s="5">
        <v>2394</v>
      </c>
      <c r="B1965" s="5">
        <v>1119</v>
      </c>
      <c r="C1965" s="5" t="s">
        <v>35</v>
      </c>
      <c r="D1965" s="5" t="s">
        <v>36</v>
      </c>
      <c r="E1965" s="5" t="s">
        <v>42</v>
      </c>
      <c r="F1965" s="5" t="s">
        <v>183</v>
      </c>
      <c r="G1965" s="6" t="s">
        <v>130</v>
      </c>
      <c r="H1965" s="8">
        <v>5.1340398174411855E-2</v>
      </c>
      <c r="I1965">
        <f t="shared" si="90"/>
        <v>-1.2895407674472139</v>
      </c>
      <c r="N1965" s="5">
        <v>4.2243647571715719E-2</v>
      </c>
      <c r="O1965" s="5">
        <v>1.0205102736711788E-2</v>
      </c>
      <c r="P1965" s="5">
        <v>-1.3843514906825394</v>
      </c>
      <c r="Q1965" s="5">
        <v>9.5517630062477071E-2</v>
      </c>
      <c r="R1965" s="5">
        <f t="shared" si="91"/>
        <v>0.8913923590373598</v>
      </c>
      <c r="S1965" s="5">
        <f t="shared" si="92"/>
        <v>0.99259920051733674</v>
      </c>
      <c r="T1965" s="5">
        <v>0.8913923590373598</v>
      </c>
      <c r="U1965" s="5">
        <v>0.99259920051733674</v>
      </c>
    </row>
    <row r="1966" spans="1:22">
      <c r="A1966" s="5">
        <v>2478</v>
      </c>
      <c r="B1966" s="5">
        <v>1204</v>
      </c>
      <c r="C1966" s="5" t="s">
        <v>35</v>
      </c>
      <c r="D1966" s="5" t="s">
        <v>36</v>
      </c>
      <c r="E1966" s="5" t="s">
        <v>42</v>
      </c>
      <c r="F1966" s="5" t="s">
        <v>183</v>
      </c>
      <c r="G1966" s="6" t="s">
        <v>130</v>
      </c>
      <c r="H1966" s="8">
        <v>4.5878171498191574E-2</v>
      </c>
      <c r="I1966">
        <f t="shared" si="90"/>
        <v>-1.3383938994906952</v>
      </c>
      <c r="N1966" s="5">
        <v>4.2243647571715719E-2</v>
      </c>
      <c r="O1966" s="5">
        <v>1.0205102736711788E-2</v>
      </c>
      <c r="P1966" s="5">
        <v>-1.3843514906825394</v>
      </c>
      <c r="Q1966" s="5">
        <v>9.5517630062477071E-2</v>
      </c>
      <c r="R1966" s="5">
        <f t="shared" si="91"/>
        <v>0.35614770573558618</v>
      </c>
      <c r="S1966" s="5">
        <f t="shared" si="92"/>
        <v>0.48114249863385217</v>
      </c>
      <c r="T1966" s="5">
        <v>0.35614770573558618</v>
      </c>
      <c r="U1966" s="5">
        <v>0.48114249863385217</v>
      </c>
    </row>
    <row r="1967" spans="1:22">
      <c r="A1967" s="5">
        <v>2562</v>
      </c>
      <c r="B1967" s="5">
        <v>1205</v>
      </c>
      <c r="C1967" s="5" t="s">
        <v>35</v>
      </c>
      <c r="D1967" s="5" t="s">
        <v>36</v>
      </c>
      <c r="E1967" s="5" t="s">
        <v>42</v>
      </c>
      <c r="F1967" s="5" t="s">
        <v>183</v>
      </c>
      <c r="G1967" s="6" t="s">
        <v>130</v>
      </c>
      <c r="H1967" s="8">
        <v>3.1597032739128346E-2</v>
      </c>
      <c r="I1967">
        <f t="shared" si="90"/>
        <v>-1.5003536998350759</v>
      </c>
      <c r="N1967" s="5">
        <v>4.2243647571715719E-2</v>
      </c>
      <c r="O1967" s="5">
        <v>1.0205102736711788E-2</v>
      </c>
      <c r="P1967" s="5">
        <v>-1.3843514906825394</v>
      </c>
      <c r="Q1967" s="5">
        <v>9.5517630062477071E-2</v>
      </c>
      <c r="R1967" s="5">
        <f t="shared" si="91"/>
        <v>-1.0432638560597034</v>
      </c>
      <c r="S1967" s="5">
        <f t="shared" si="92"/>
        <v>-1.2144586195936891</v>
      </c>
      <c r="T1967" s="5">
        <v>-1.0432638560597034</v>
      </c>
      <c r="U1967" s="5">
        <v>-1.2144586195936891</v>
      </c>
    </row>
    <row r="1968" spans="1:22">
      <c r="A1968" s="5">
        <v>2646</v>
      </c>
      <c r="B1968" s="5">
        <v>1206</v>
      </c>
      <c r="C1968" s="5" t="s">
        <v>35</v>
      </c>
      <c r="D1968" s="5" t="s">
        <v>36</v>
      </c>
      <c r="E1968" s="5" t="s">
        <v>42</v>
      </c>
      <c r="F1968" s="5" t="s">
        <v>183</v>
      </c>
      <c r="G1968" s="6" t="s">
        <v>130</v>
      </c>
      <c r="H1968" s="8">
        <v>3.9400046249826598E-2</v>
      </c>
      <c r="I1968">
        <f t="shared" si="90"/>
        <v>-1.4045032683766419</v>
      </c>
      <c r="N1968" s="5">
        <v>4.2243647571715719E-2</v>
      </c>
      <c r="O1968" s="5">
        <v>1.0205102736711788E-2</v>
      </c>
      <c r="P1968" s="5">
        <v>-1.3843514906825394</v>
      </c>
      <c r="Q1968" s="5">
        <v>9.5517630062477071E-2</v>
      </c>
      <c r="R1968" s="5">
        <f t="shared" si="91"/>
        <v>-0.27864504603756346</v>
      </c>
      <c r="S1968" s="5">
        <f t="shared" si="92"/>
        <v>-0.21097443143136418</v>
      </c>
      <c r="T1968" s="5">
        <v>-0.27864504603756346</v>
      </c>
      <c r="U1968" s="5">
        <v>-0.21097443143136418</v>
      </c>
    </row>
    <row r="1969" spans="1:30">
      <c r="A1969" s="5">
        <v>42</v>
      </c>
      <c r="B1969" s="5">
        <v>1120</v>
      </c>
      <c r="C1969" s="5" t="s">
        <v>35</v>
      </c>
      <c r="D1969" s="5" t="s">
        <v>36</v>
      </c>
      <c r="E1969" s="5" t="s">
        <v>40</v>
      </c>
      <c r="F1969" s="5" t="s">
        <v>183</v>
      </c>
      <c r="G1969" s="6" t="s">
        <v>130</v>
      </c>
      <c r="H1969" s="8">
        <v>3.5128500688114406E-2</v>
      </c>
      <c r="I1969">
        <f t="shared" si="90"/>
        <v>-1.4543403858405966</v>
      </c>
      <c r="N1969" s="5">
        <v>4.2243647571715719E-2</v>
      </c>
      <c r="O1969" s="5">
        <v>1.0205102736711788E-2</v>
      </c>
      <c r="P1969" s="5">
        <v>-1.3843514906825394</v>
      </c>
      <c r="Q1969" s="5">
        <v>9.5517630062477071E-2</v>
      </c>
      <c r="R1969" s="5">
        <f t="shared" si="91"/>
        <v>-0.69721462558189817</v>
      </c>
      <c r="S1969" s="5">
        <f t="shared" si="92"/>
        <v>-0.73273274381156839</v>
      </c>
      <c r="T1969" s="5">
        <v>-0.69721462558189817</v>
      </c>
      <c r="U1969" s="5">
        <v>-0.73273274381156839</v>
      </c>
    </row>
    <row r="1970" spans="1:30">
      <c r="A1970" s="5">
        <v>126</v>
      </c>
      <c r="B1970" s="5">
        <v>1126</v>
      </c>
      <c r="C1970" s="5" t="s">
        <v>35</v>
      </c>
      <c r="D1970" s="5" t="s">
        <v>36</v>
      </c>
      <c r="E1970" s="5" t="s">
        <v>40</v>
      </c>
      <c r="F1970" s="5" t="s">
        <v>183</v>
      </c>
      <c r="G1970" s="6" t="s">
        <v>130</v>
      </c>
      <c r="H1970" s="8">
        <v>3.4390629123820862E-2</v>
      </c>
      <c r="I1970">
        <f t="shared" si="90"/>
        <v>-1.463559879353773</v>
      </c>
      <c r="N1970" s="5">
        <v>4.2243647571715719E-2</v>
      </c>
      <c r="O1970" s="5">
        <v>1.0205102736711788E-2</v>
      </c>
      <c r="P1970" s="5">
        <v>-1.3843514906825394</v>
      </c>
      <c r="Q1970" s="5">
        <v>9.5517630062477071E-2</v>
      </c>
      <c r="R1970" s="5">
        <f t="shared" si="91"/>
        <v>-0.76951880353388757</v>
      </c>
      <c r="S1970" s="5">
        <f t="shared" si="92"/>
        <v>-0.82925412428495371</v>
      </c>
      <c r="T1970" s="5">
        <v>-0.76951880353388757</v>
      </c>
      <c r="U1970" s="5">
        <v>-0.82925412428495371</v>
      </c>
    </row>
    <row r="1971" spans="1:30">
      <c r="A1971" s="5">
        <v>210</v>
      </c>
      <c r="B1971" s="5">
        <v>1127</v>
      </c>
      <c r="C1971" s="5" t="s">
        <v>35</v>
      </c>
      <c r="D1971" s="5" t="s">
        <v>36</v>
      </c>
      <c r="E1971" s="5" t="s">
        <v>40</v>
      </c>
      <c r="F1971" s="5" t="s">
        <v>183</v>
      </c>
      <c r="G1971" s="6" t="s">
        <v>130</v>
      </c>
      <c r="H1971" s="8">
        <v>3.1335163193656805E-2</v>
      </c>
      <c r="I1971">
        <f t="shared" si="90"/>
        <v>-1.5039680391507</v>
      </c>
      <c r="N1971" s="5">
        <v>4.2243647571715719E-2</v>
      </c>
      <c r="O1971" s="5">
        <v>1.0205102736711788E-2</v>
      </c>
      <c r="P1971" s="5">
        <v>-1.3843514906825394</v>
      </c>
      <c r="Q1971" s="5">
        <v>9.5517630062477071E-2</v>
      </c>
      <c r="R1971" s="5">
        <f t="shared" si="91"/>
        <v>-1.0689245037011519</v>
      </c>
      <c r="S1971" s="5">
        <f t="shared" si="92"/>
        <v>-1.2522981191003242</v>
      </c>
      <c r="T1971" s="5">
        <v>-1.0689245037011519</v>
      </c>
      <c r="U1971" s="5">
        <v>-1.2522981191003242</v>
      </c>
    </row>
    <row r="1972" spans="1:30">
      <c r="A1972" s="5">
        <v>294</v>
      </c>
      <c r="B1972" s="5">
        <v>1128</v>
      </c>
      <c r="C1972" s="5" t="s">
        <v>35</v>
      </c>
      <c r="D1972" s="5" t="s">
        <v>36</v>
      </c>
      <c r="E1972" s="5" t="s">
        <v>40</v>
      </c>
      <c r="F1972" s="5" t="s">
        <v>183</v>
      </c>
      <c r="G1972" s="6" t="s">
        <v>130</v>
      </c>
      <c r="H1972" s="8">
        <v>3.5798323744939589E-2</v>
      </c>
      <c r="I1972">
        <f t="shared" si="90"/>
        <v>-1.4461373087015654</v>
      </c>
      <c r="N1972" s="5">
        <v>4.2243647571715719E-2</v>
      </c>
      <c r="O1972" s="5">
        <v>1.0205102736711788E-2</v>
      </c>
      <c r="P1972" s="5">
        <v>-1.3843514906825394</v>
      </c>
      <c r="Q1972" s="5">
        <v>9.5517630062477071E-2</v>
      </c>
      <c r="R1972" s="5">
        <f t="shared" si="91"/>
        <v>-0.63157853409841258</v>
      </c>
      <c r="S1972" s="5">
        <f t="shared" si="92"/>
        <v>-0.64685250229316416</v>
      </c>
      <c r="T1972" s="5">
        <v>-0.63157853409841258</v>
      </c>
      <c r="U1972" s="5">
        <v>-0.64685250229316416</v>
      </c>
    </row>
    <row r="1973" spans="1:30">
      <c r="A1973" s="5">
        <v>378</v>
      </c>
      <c r="B1973" s="5">
        <v>1142</v>
      </c>
      <c r="C1973" s="5" t="s">
        <v>35</v>
      </c>
      <c r="D1973" s="5" t="s">
        <v>36</v>
      </c>
      <c r="E1973" s="5" t="s">
        <v>40</v>
      </c>
      <c r="F1973" s="5" t="s">
        <v>183</v>
      </c>
      <c r="G1973" s="6" t="s">
        <v>130</v>
      </c>
      <c r="H1973" s="8">
        <v>4.3189821656068272E-2</v>
      </c>
      <c r="I1973">
        <f t="shared" si="90"/>
        <v>-1.3646185892830258</v>
      </c>
      <c r="N1973" s="5">
        <v>4.2243647571715719E-2</v>
      </c>
      <c r="O1973" s="5">
        <v>1.0205102736711788E-2</v>
      </c>
      <c r="P1973" s="5">
        <v>-1.3843514906825394</v>
      </c>
      <c r="Q1973" s="5">
        <v>9.5517630062477071E-2</v>
      </c>
      <c r="R1973" s="5">
        <f t="shared" si="91"/>
        <v>9.2715782365305505E-2</v>
      </c>
      <c r="S1973" s="5">
        <f t="shared" si="92"/>
        <v>0.20658910178787387</v>
      </c>
      <c r="T1973" s="5">
        <v>9.2715782365305505E-2</v>
      </c>
      <c r="U1973" s="5">
        <v>0.20658910178787387</v>
      </c>
    </row>
    <row r="1974" spans="1:30">
      <c r="A1974" s="5">
        <v>462</v>
      </c>
      <c r="B1974" s="5">
        <v>1143</v>
      </c>
      <c r="C1974" s="5" t="s">
        <v>35</v>
      </c>
      <c r="D1974" s="5" t="s">
        <v>36</v>
      </c>
      <c r="E1974" s="5" t="s">
        <v>40</v>
      </c>
      <c r="F1974" s="5" t="s">
        <v>183</v>
      </c>
      <c r="G1974" s="6" t="s">
        <v>130</v>
      </c>
      <c r="H1974" s="8">
        <v>6.4913549697627984E-2</v>
      </c>
      <c r="I1974">
        <f t="shared" si="90"/>
        <v>-1.1876646414937246</v>
      </c>
      <c r="N1974" s="5">
        <v>4.2243647571715719E-2</v>
      </c>
      <c r="O1974" s="5">
        <v>1.0205102736711788E-2</v>
      </c>
      <c r="P1974" s="5">
        <v>-1.3843514906825394</v>
      </c>
      <c r="Q1974" s="5">
        <v>9.5517630062477071E-2</v>
      </c>
      <c r="R1974" s="5">
        <f t="shared" si="91"/>
        <v>2.2214281140315881</v>
      </c>
      <c r="S1974" s="5">
        <f t="shared" si="92"/>
        <v>2.0591680201881468</v>
      </c>
      <c r="T1974" s="5">
        <v>2.2214281140315881</v>
      </c>
      <c r="U1974" s="5">
        <v>2.0591680201881468</v>
      </c>
    </row>
    <row r="1975" spans="1:30">
      <c r="A1975" s="5">
        <v>546</v>
      </c>
      <c r="B1975" s="5">
        <v>1144</v>
      </c>
      <c r="C1975" s="5" t="s">
        <v>35</v>
      </c>
      <c r="D1975" s="5" t="s">
        <v>36</v>
      </c>
      <c r="E1975" s="5" t="s">
        <v>40</v>
      </c>
      <c r="F1975" s="5" t="s">
        <v>183</v>
      </c>
      <c r="G1975" s="6" t="s">
        <v>130</v>
      </c>
      <c r="H1975" s="8">
        <v>3.523131606241188E-2</v>
      </c>
      <c r="I1975">
        <f t="shared" si="90"/>
        <v>-1.4530711334872808</v>
      </c>
      <c r="N1975" s="5">
        <v>4.2243647571715719E-2</v>
      </c>
      <c r="O1975" s="5">
        <v>1.0205102736711788E-2</v>
      </c>
      <c r="P1975" s="5">
        <v>-1.3843514906825394</v>
      </c>
      <c r="Q1975" s="5">
        <v>9.5517630062477071E-2</v>
      </c>
      <c r="R1975" s="5">
        <f t="shared" si="91"/>
        <v>-0.68713972707768156</v>
      </c>
      <c r="S1975" s="5">
        <f t="shared" si="92"/>
        <v>-0.71944459635140257</v>
      </c>
      <c r="T1975" s="5">
        <v>-0.68713972707768156</v>
      </c>
      <c r="U1975" s="5">
        <v>-0.71944459635140257</v>
      </c>
    </row>
    <row r="1976" spans="1:30">
      <c r="A1976" s="5">
        <v>630</v>
      </c>
      <c r="B1976" s="5">
        <v>1145</v>
      </c>
      <c r="C1976" s="5" t="s">
        <v>35</v>
      </c>
      <c r="D1976" s="5" t="s">
        <v>36</v>
      </c>
      <c r="E1976" s="5" t="s">
        <v>40</v>
      </c>
      <c r="F1976" s="5" t="s">
        <v>183</v>
      </c>
      <c r="G1976" s="6" t="s">
        <v>130</v>
      </c>
      <c r="H1976" s="8">
        <v>3.6603288463773732E-2</v>
      </c>
      <c r="I1976">
        <f t="shared" si="90"/>
        <v>-1.43647989554779</v>
      </c>
      <c r="N1976" s="5">
        <v>4.2243647571715719E-2</v>
      </c>
      <c r="O1976" s="5">
        <v>1.0205102736711788E-2</v>
      </c>
      <c r="P1976" s="5">
        <v>-1.3843514906825394</v>
      </c>
      <c r="Q1976" s="5">
        <v>9.5517630062477071E-2</v>
      </c>
      <c r="R1976" s="5">
        <f t="shared" si="91"/>
        <v>-0.55269988489693356</v>
      </c>
      <c r="S1976" s="5">
        <f t="shared" si="92"/>
        <v>-0.54574642221707104</v>
      </c>
      <c r="T1976" s="5">
        <v>-0.55269988489693356</v>
      </c>
      <c r="U1976" s="5">
        <v>-0.54574642221707104</v>
      </c>
      <c r="AD1976" s="8"/>
    </row>
    <row r="1977" spans="1:30">
      <c r="A1977" s="5">
        <v>714</v>
      </c>
      <c r="B1977" s="5">
        <v>1146</v>
      </c>
      <c r="C1977" s="5" t="s">
        <v>35</v>
      </c>
      <c r="D1977" s="5" t="s">
        <v>36</v>
      </c>
      <c r="E1977" s="5" t="s">
        <v>40</v>
      </c>
      <c r="F1977" s="5" t="s">
        <v>183</v>
      </c>
      <c r="G1977" s="6" t="s">
        <v>130</v>
      </c>
      <c r="H1977" s="8">
        <v>3.6300064385466138E-2</v>
      </c>
      <c r="I1977">
        <f t="shared" si="90"/>
        <v>-1.4400926046545801</v>
      </c>
      <c r="N1977" s="5">
        <v>4.2243647571715719E-2</v>
      </c>
      <c r="O1977" s="5">
        <v>1.0205102736711788E-2</v>
      </c>
      <c r="P1977" s="5">
        <v>-1.3843514906825394</v>
      </c>
      <c r="Q1977" s="5">
        <v>9.5517630062477071E-2</v>
      </c>
      <c r="R1977" s="5">
        <f t="shared" si="91"/>
        <v>-0.58241287124608387</v>
      </c>
      <c r="S1977" s="5">
        <f t="shared" si="92"/>
        <v>-0.58356885462485886</v>
      </c>
      <c r="T1977" s="5">
        <v>-0.58241287124608387</v>
      </c>
      <c r="U1977" s="5">
        <v>-0.58356885462485886</v>
      </c>
    </row>
    <row r="1978" spans="1:30">
      <c r="A1978" s="5">
        <v>798</v>
      </c>
      <c r="B1978" s="5">
        <v>1158</v>
      </c>
      <c r="C1978" s="5" t="s">
        <v>35</v>
      </c>
      <c r="D1978" s="5" t="s">
        <v>36</v>
      </c>
      <c r="E1978" s="5" t="s">
        <v>40</v>
      </c>
      <c r="F1978" s="5" t="s">
        <v>183</v>
      </c>
      <c r="G1978" s="6" t="s">
        <v>130</v>
      </c>
      <c r="H1978" s="8">
        <v>3.5396079438907921E-2</v>
      </c>
      <c r="I1978">
        <f t="shared" si="90"/>
        <v>-1.4510448388878077</v>
      </c>
      <c r="N1978" s="5">
        <v>4.2243647571715719E-2</v>
      </c>
      <c r="O1978" s="5">
        <v>1.0205102736711788E-2</v>
      </c>
      <c r="P1978" s="5">
        <v>-1.3843514906825394</v>
      </c>
      <c r="Q1978" s="5">
        <v>9.5517630062477071E-2</v>
      </c>
      <c r="R1978" s="5">
        <f t="shared" si="91"/>
        <v>-0.67099453180166324</v>
      </c>
      <c r="S1978" s="5">
        <f t="shared" si="92"/>
        <v>-0.69823076809636997</v>
      </c>
      <c r="T1978" s="5">
        <v>-0.67099453180166324</v>
      </c>
      <c r="U1978" s="5">
        <v>-0.69823076809636997</v>
      </c>
    </row>
    <row r="1979" spans="1:30">
      <c r="A1979" s="5">
        <v>882</v>
      </c>
      <c r="B1979" s="5">
        <v>1159</v>
      </c>
      <c r="C1979" s="5" t="s">
        <v>35</v>
      </c>
      <c r="D1979" s="5" t="s">
        <v>36</v>
      </c>
      <c r="E1979" s="5" t="s">
        <v>40</v>
      </c>
      <c r="F1979" s="5" t="s">
        <v>183</v>
      </c>
      <c r="G1979" s="6" t="s">
        <v>130</v>
      </c>
      <c r="H1979" s="8">
        <v>3.5260748670756098E-2</v>
      </c>
      <c r="I1979">
        <f t="shared" si="90"/>
        <v>-1.4527084708192741</v>
      </c>
      <c r="N1979" s="5">
        <v>4.2243647571715719E-2</v>
      </c>
      <c r="O1979" s="5">
        <v>1.0205102736711788E-2</v>
      </c>
      <c r="P1979" s="5">
        <v>-1.3843514906825394</v>
      </c>
      <c r="Q1979" s="5">
        <v>9.5517630062477071E-2</v>
      </c>
      <c r="R1979" s="5">
        <f t="shared" si="91"/>
        <v>-0.68425562006733887</v>
      </c>
      <c r="S1979" s="5">
        <f t="shared" si="92"/>
        <v>-0.71564778242533</v>
      </c>
      <c r="T1979" s="5">
        <v>-0.68425562006733887</v>
      </c>
      <c r="U1979" s="5">
        <v>-0.71564778242533</v>
      </c>
    </row>
    <row r="1980" spans="1:30">
      <c r="A1980" s="5">
        <v>2826</v>
      </c>
      <c r="B1980" s="5">
        <v>1101</v>
      </c>
      <c r="C1980" s="5" t="s">
        <v>37</v>
      </c>
      <c r="D1980" s="5" t="s">
        <v>36</v>
      </c>
      <c r="E1980" s="5" t="s">
        <v>42</v>
      </c>
      <c r="F1980" s="5" t="s">
        <v>183</v>
      </c>
      <c r="G1980" s="6" t="s">
        <v>142</v>
      </c>
      <c r="H1980" s="8">
        <v>1.11E-7</v>
      </c>
      <c r="I1980">
        <f t="shared" si="90"/>
        <v>-6.9546770212133424</v>
      </c>
      <c r="J1980" s="30">
        <f>AVERAGE(H1980:H1990)</f>
        <v>3.2177515264578577E-5</v>
      </c>
      <c r="K1980" s="30">
        <f>STDEV(H1980:H1990)</f>
        <v>3.641430057891856E-5</v>
      </c>
      <c r="L1980" s="30">
        <f>AVERAGE(I1980:I1990)</f>
        <v>-5.511318176179909</v>
      </c>
      <c r="M1980" s="30">
        <f>STDEV(I1980:I1990)</f>
        <v>1.4029093411707148</v>
      </c>
      <c r="N1980" s="5">
        <v>3.2177515264578577E-5</v>
      </c>
      <c r="O1980" s="5">
        <v>3.641430057891856E-5</v>
      </c>
      <c r="P1980" s="5">
        <v>-5.511318176179909</v>
      </c>
      <c r="Q1980" s="5">
        <v>1.4029093411707148</v>
      </c>
      <c r="R1980" s="5">
        <f t="shared" si="91"/>
        <v>-0.88060225666239877</v>
      </c>
      <c r="S1980" s="5">
        <f t="shared" si="92"/>
        <v>-1.028832585738551</v>
      </c>
      <c r="T1980" s="5">
        <v>-0.88060225666239877</v>
      </c>
      <c r="U1980" s="5">
        <v>-1.028832585738551</v>
      </c>
    </row>
    <row r="1981" spans="1:30">
      <c r="A1981" s="5">
        <v>2910</v>
      </c>
      <c r="B1981" s="5">
        <v>1102</v>
      </c>
      <c r="C1981" s="5" t="s">
        <v>37</v>
      </c>
      <c r="D1981" s="5" t="s">
        <v>36</v>
      </c>
      <c r="E1981" s="5" t="s">
        <v>42</v>
      </c>
      <c r="F1981" s="5" t="s">
        <v>183</v>
      </c>
      <c r="G1981" s="6" t="s">
        <v>142</v>
      </c>
      <c r="H1981" s="8">
        <v>7.7128563450807114E-5</v>
      </c>
      <c r="I1981">
        <f t="shared" si="90"/>
        <v>-4.1127847574641008</v>
      </c>
      <c r="N1981" s="5">
        <v>3.2177515264578577E-5</v>
      </c>
      <c r="O1981" s="5">
        <v>3.641430057891856E-5</v>
      </c>
      <c r="P1981" s="5">
        <v>-5.511318176179909</v>
      </c>
      <c r="Q1981" s="5">
        <v>1.4029093411707148</v>
      </c>
      <c r="R1981" s="5">
        <f t="shared" si="91"/>
        <v>1.2344339303952518</v>
      </c>
      <c r="S1981" s="5">
        <f t="shared" si="92"/>
        <v>0.99688082306782932</v>
      </c>
      <c r="T1981" s="5">
        <v>1.2344339303952518</v>
      </c>
      <c r="U1981" s="5">
        <v>0.99688082306782932</v>
      </c>
    </row>
    <row r="1982" spans="1:30">
      <c r="A1982" s="5">
        <v>2994</v>
      </c>
      <c r="B1982" s="5">
        <v>1103</v>
      </c>
      <c r="C1982" s="5" t="s">
        <v>37</v>
      </c>
      <c r="D1982" s="5" t="s">
        <v>36</v>
      </c>
      <c r="E1982" s="5" t="s">
        <v>42</v>
      </c>
      <c r="F1982" s="5" t="s">
        <v>183</v>
      </c>
      <c r="G1982" s="6" t="s">
        <v>142</v>
      </c>
      <c r="H1982" s="8">
        <v>6.5036401562148556E-5</v>
      </c>
      <c r="I1982">
        <f t="shared" si="90"/>
        <v>-4.1868434960876595</v>
      </c>
      <c r="N1982" s="5">
        <v>3.2177515264578577E-5</v>
      </c>
      <c r="O1982" s="5">
        <v>3.641430057891856E-5</v>
      </c>
      <c r="P1982" s="5">
        <v>-5.511318176179909</v>
      </c>
      <c r="Q1982" s="5">
        <v>1.4029093411707148</v>
      </c>
      <c r="R1982" s="5">
        <f t="shared" si="91"/>
        <v>0.90236214276193105</v>
      </c>
      <c r="S1982" s="5">
        <f t="shared" si="92"/>
        <v>0.94409142574172877</v>
      </c>
      <c r="T1982" s="5">
        <v>0.90236214276193105</v>
      </c>
      <c r="U1982" s="5">
        <v>0.94409142574172877</v>
      </c>
    </row>
    <row r="1983" spans="1:30">
      <c r="A1983" s="5">
        <v>3078</v>
      </c>
      <c r="B1983" s="5">
        <v>1184</v>
      </c>
      <c r="C1983" s="5" t="s">
        <v>37</v>
      </c>
      <c r="D1983" s="5" t="s">
        <v>36</v>
      </c>
      <c r="E1983" s="5" t="s">
        <v>42</v>
      </c>
      <c r="F1983" s="5" t="s">
        <v>183</v>
      </c>
      <c r="G1983" s="6" t="s">
        <v>142</v>
      </c>
      <c r="H1983" s="8">
        <v>1.11E-7</v>
      </c>
      <c r="I1983">
        <f t="shared" si="90"/>
        <v>-6.9546770212133424</v>
      </c>
      <c r="N1983" s="5">
        <v>3.2177515264578577E-5</v>
      </c>
      <c r="O1983" s="5">
        <v>3.641430057891856E-5</v>
      </c>
      <c r="P1983" s="5">
        <v>-5.511318176179909</v>
      </c>
      <c r="Q1983" s="5">
        <v>1.4029093411707148</v>
      </c>
      <c r="R1983" s="5">
        <f t="shared" si="91"/>
        <v>-0.88060225666239877</v>
      </c>
      <c r="S1983" s="5">
        <f t="shared" si="92"/>
        <v>-1.028832585738551</v>
      </c>
      <c r="T1983" s="5">
        <v>-0.88060225666239877</v>
      </c>
      <c r="U1983" s="5">
        <v>-1.028832585738551</v>
      </c>
    </row>
    <row r="1984" spans="1:30">
      <c r="A1984" s="5">
        <v>3162</v>
      </c>
      <c r="B1984" s="5">
        <v>1185</v>
      </c>
      <c r="C1984" s="5" t="s">
        <v>37</v>
      </c>
      <c r="D1984" s="5" t="s">
        <v>36</v>
      </c>
      <c r="E1984" s="5" t="s">
        <v>42</v>
      </c>
      <c r="F1984" s="5" t="s">
        <v>183</v>
      </c>
      <c r="G1984" s="6" t="s">
        <v>142</v>
      </c>
      <c r="H1984" s="8">
        <v>1.11E-7</v>
      </c>
      <c r="I1984">
        <f t="shared" si="90"/>
        <v>-6.9546770212133424</v>
      </c>
      <c r="N1984" s="5">
        <v>3.2177515264578577E-5</v>
      </c>
      <c r="O1984" s="5">
        <v>3.641430057891856E-5</v>
      </c>
      <c r="P1984" s="5">
        <v>-5.511318176179909</v>
      </c>
      <c r="Q1984" s="5">
        <v>1.4029093411707148</v>
      </c>
      <c r="R1984" s="5">
        <f t="shared" si="91"/>
        <v>-0.88060225666239877</v>
      </c>
      <c r="S1984" s="5">
        <f t="shared" si="92"/>
        <v>-1.028832585738551</v>
      </c>
      <c r="T1984" s="5">
        <v>-0.88060225666239877</v>
      </c>
      <c r="U1984" s="5">
        <v>-1.028832585738551</v>
      </c>
    </row>
    <row r="1985" spans="1:21">
      <c r="A1985" s="5">
        <v>3246</v>
      </c>
      <c r="B1985" s="5">
        <v>1186</v>
      </c>
      <c r="C1985" s="5" t="s">
        <v>37</v>
      </c>
      <c r="D1985" s="5" t="s">
        <v>36</v>
      </c>
      <c r="E1985" s="5" t="s">
        <v>42</v>
      </c>
      <c r="F1985" s="5" t="s">
        <v>183</v>
      </c>
      <c r="G1985" s="6" t="s">
        <v>142</v>
      </c>
      <c r="H1985" s="8">
        <v>1.11E-7</v>
      </c>
      <c r="I1985">
        <f t="shared" si="90"/>
        <v>-6.9546770212133424</v>
      </c>
      <c r="N1985" s="5">
        <v>3.2177515264578577E-5</v>
      </c>
      <c r="O1985" s="5">
        <v>3.641430057891856E-5</v>
      </c>
      <c r="P1985" s="5">
        <v>-5.511318176179909</v>
      </c>
      <c r="Q1985" s="5">
        <v>1.4029093411707148</v>
      </c>
      <c r="R1985" s="5">
        <f t="shared" si="91"/>
        <v>-0.88060225666239877</v>
      </c>
      <c r="S1985" s="5">
        <f t="shared" si="92"/>
        <v>-1.028832585738551</v>
      </c>
      <c r="T1985" s="5">
        <v>-0.88060225666239877</v>
      </c>
      <c r="U1985" s="5">
        <v>-1.028832585738551</v>
      </c>
    </row>
    <row r="1986" spans="1:21">
      <c r="A1986" s="5">
        <v>3330</v>
      </c>
      <c r="B1986" s="5">
        <v>1195</v>
      </c>
      <c r="C1986" s="5" t="s">
        <v>37</v>
      </c>
      <c r="D1986" s="5" t="s">
        <v>36</v>
      </c>
      <c r="E1986" s="5" t="s">
        <v>42</v>
      </c>
      <c r="F1986" s="5" t="s">
        <v>183</v>
      </c>
      <c r="G1986" s="6" t="s">
        <v>142</v>
      </c>
      <c r="H1986" s="8">
        <v>7.9456614627479845E-5</v>
      </c>
      <c r="I1986">
        <f t="shared" ref="I1986:I2049" si="93">LOG(H1986)</f>
        <v>-4.0998699426776524</v>
      </c>
      <c r="N1986" s="5">
        <v>3.2177515264578577E-5</v>
      </c>
      <c r="O1986" s="5">
        <v>3.641430057891856E-5</v>
      </c>
      <c r="P1986" s="5">
        <v>-5.511318176179909</v>
      </c>
      <c r="Q1986" s="5">
        <v>1.4029093411707148</v>
      </c>
      <c r="R1986" s="5">
        <f t="shared" ref="R1986:R2049" si="94">(H1986-N1986)/O1986</f>
        <v>1.2983662630135122</v>
      </c>
      <c r="S1986" s="5">
        <f t="shared" ref="S1986:S2049" si="95">(I1986-P1986)/Q1986</f>
        <v>1.0060865603221489</v>
      </c>
      <c r="T1986" s="5">
        <v>1.2983662630135122</v>
      </c>
      <c r="U1986" s="5">
        <v>1.0060865603221489</v>
      </c>
    </row>
    <row r="1987" spans="1:21">
      <c r="A1987" s="5">
        <v>3414</v>
      </c>
      <c r="B1987" s="5">
        <v>1196</v>
      </c>
      <c r="C1987" s="5" t="s">
        <v>37</v>
      </c>
      <c r="D1987" s="5" t="s">
        <v>36</v>
      </c>
      <c r="E1987" s="5" t="s">
        <v>42</v>
      </c>
      <c r="F1987" s="5" t="s">
        <v>183</v>
      </c>
      <c r="G1987" s="6" t="s">
        <v>142</v>
      </c>
      <c r="H1987" s="8">
        <v>7.9402564502264211E-5</v>
      </c>
      <c r="I1987">
        <f t="shared" si="93"/>
        <v>-4.1001654707316399</v>
      </c>
      <c r="N1987" s="5">
        <v>3.2177515264578577E-5</v>
      </c>
      <c r="O1987" s="5">
        <v>3.641430057891856E-5</v>
      </c>
      <c r="P1987" s="5">
        <v>-5.511318176179909</v>
      </c>
      <c r="Q1987" s="5">
        <v>1.4029093411707148</v>
      </c>
      <c r="R1987" s="5">
        <f t="shared" si="94"/>
        <v>1.2968819526091837</v>
      </c>
      <c r="S1987" s="5">
        <f t="shared" si="95"/>
        <v>1.0058759066146608</v>
      </c>
      <c r="T1987" s="5">
        <v>1.2968819526091837</v>
      </c>
      <c r="U1987" s="5">
        <v>1.0058759066146608</v>
      </c>
    </row>
    <row r="1988" spans="1:21">
      <c r="A1988" s="5">
        <v>3498</v>
      </c>
      <c r="B1988" s="5">
        <v>1197</v>
      </c>
      <c r="C1988" s="5" t="s">
        <v>37</v>
      </c>
      <c r="D1988" s="5" t="s">
        <v>36</v>
      </c>
      <c r="E1988" s="5" t="s">
        <v>42</v>
      </c>
      <c r="F1988" s="5" t="s">
        <v>183</v>
      </c>
      <c r="G1988" s="6" t="s">
        <v>142</v>
      </c>
      <c r="H1988" s="8">
        <v>1.0676991503730102E-5</v>
      </c>
      <c r="I1988">
        <f t="shared" si="93"/>
        <v>-4.9715511028683812</v>
      </c>
      <c r="N1988" s="5">
        <v>3.2177515264578577E-5</v>
      </c>
      <c r="O1988" s="5">
        <v>3.641430057891856E-5</v>
      </c>
      <c r="P1988" s="5">
        <v>-5.511318176179909</v>
      </c>
      <c r="Q1988" s="5">
        <v>1.4029093411707148</v>
      </c>
      <c r="R1988" s="5">
        <f t="shared" si="94"/>
        <v>-0.59044176103977775</v>
      </c>
      <c r="S1988" s="5">
        <f t="shared" si="95"/>
        <v>0.38474836361207576</v>
      </c>
      <c r="T1988" s="5">
        <v>-0.59044176103977775</v>
      </c>
      <c r="U1988" s="5">
        <v>0.38474836361207576</v>
      </c>
    </row>
    <row r="1989" spans="1:21">
      <c r="A1989" s="5">
        <v>3582</v>
      </c>
      <c r="B1989" s="5">
        <v>1203</v>
      </c>
      <c r="C1989" s="5" t="s">
        <v>37</v>
      </c>
      <c r="D1989" s="5" t="s">
        <v>36</v>
      </c>
      <c r="E1989" s="5" t="s">
        <v>42</v>
      </c>
      <c r="F1989" s="5" t="s">
        <v>183</v>
      </c>
      <c r="G1989" s="6" t="s">
        <v>142</v>
      </c>
      <c r="H1989" s="8">
        <v>4.1696532263934508E-5</v>
      </c>
      <c r="I1989">
        <f t="shared" si="93"/>
        <v>-4.3799000620828616</v>
      </c>
      <c r="N1989" s="5">
        <v>3.2177515264578577E-5</v>
      </c>
      <c r="O1989" s="5">
        <v>3.641430057891856E-5</v>
      </c>
      <c r="P1989" s="5">
        <v>-5.511318176179909</v>
      </c>
      <c r="Q1989" s="5">
        <v>1.4029093411707148</v>
      </c>
      <c r="R1989" s="5">
        <f t="shared" si="94"/>
        <v>0.26140875557189208</v>
      </c>
      <c r="S1989" s="5">
        <f t="shared" si="95"/>
        <v>0.80647984933430517</v>
      </c>
      <c r="T1989" s="5">
        <v>0.26140875557189208</v>
      </c>
      <c r="U1989" s="5">
        <v>0.80647984933430517</v>
      </c>
    </row>
    <row r="1990" spans="1:21">
      <c r="A1990" s="10">
        <v>3666</v>
      </c>
      <c r="B1990" s="10" t="s">
        <v>41</v>
      </c>
      <c r="C1990" s="10" t="s">
        <v>37</v>
      </c>
      <c r="D1990" s="10" t="s">
        <v>36</v>
      </c>
      <c r="E1990" s="10" t="s">
        <v>42</v>
      </c>
      <c r="F1990" s="10" t="s">
        <v>183</v>
      </c>
      <c r="G1990" s="6" t="s">
        <v>142</v>
      </c>
      <c r="H1990" s="11">
        <v>1.11E-7</v>
      </c>
      <c r="I1990" s="40">
        <f t="shared" si="93"/>
        <v>-6.9546770212133424</v>
      </c>
      <c r="J1990" s="10"/>
      <c r="K1990" s="10"/>
      <c r="L1990" s="10"/>
      <c r="N1990" s="5">
        <v>3.2177515264578577E-5</v>
      </c>
      <c r="O1990" s="5">
        <v>3.641430057891856E-5</v>
      </c>
      <c r="P1990" s="5">
        <v>-5.511318176179909</v>
      </c>
      <c r="Q1990" s="5">
        <v>1.4029093411707148</v>
      </c>
      <c r="R1990" s="5">
        <f t="shared" si="94"/>
        <v>-0.88060225666239877</v>
      </c>
      <c r="S1990" s="5">
        <f t="shared" si="95"/>
        <v>-1.028832585738551</v>
      </c>
      <c r="T1990" s="5">
        <v>-0.88060225666239877</v>
      </c>
      <c r="U1990" s="5">
        <v>-1.028832585738551</v>
      </c>
    </row>
    <row r="1991" spans="1:21">
      <c r="A1991" s="5">
        <v>978</v>
      </c>
      <c r="B1991" s="5">
        <v>1176</v>
      </c>
      <c r="C1991" s="5" t="s">
        <v>37</v>
      </c>
      <c r="D1991" s="5" t="s">
        <v>36</v>
      </c>
      <c r="E1991" s="5" t="s">
        <v>40</v>
      </c>
      <c r="F1991" s="5" t="s">
        <v>183</v>
      </c>
      <c r="G1991" s="6" t="s">
        <v>142</v>
      </c>
      <c r="H1991" s="8">
        <v>3.9632128593002493E-4</v>
      </c>
      <c r="I1991">
        <f t="shared" si="93"/>
        <v>-3.4019526016156063</v>
      </c>
      <c r="N1991" s="5">
        <v>3.2177515264578577E-5</v>
      </c>
      <c r="O1991" s="5">
        <v>3.641430057891856E-5</v>
      </c>
      <c r="P1991" s="5">
        <v>-5.511318176179909</v>
      </c>
      <c r="Q1991" s="5">
        <v>1.4029093411707148</v>
      </c>
      <c r="R1991" s="5">
        <f t="shared" si="94"/>
        <v>10.000021004831853</v>
      </c>
      <c r="S1991" s="5">
        <f t="shared" si="95"/>
        <v>1.5035651361506059</v>
      </c>
      <c r="T1991" s="5">
        <v>10.000021004831853</v>
      </c>
      <c r="U1991" s="5">
        <v>1.5035651361506059</v>
      </c>
    </row>
    <row r="1992" spans="1:21">
      <c r="A1992" s="5">
        <v>1062</v>
      </c>
      <c r="B1992" s="5">
        <v>1177</v>
      </c>
      <c r="C1992" s="5" t="s">
        <v>37</v>
      </c>
      <c r="D1992" s="5" t="s">
        <v>36</v>
      </c>
      <c r="E1992" s="5" t="s">
        <v>40</v>
      </c>
      <c r="F1992" s="5" t="s">
        <v>183</v>
      </c>
      <c r="G1992" s="6" t="s">
        <v>142</v>
      </c>
      <c r="H1992" s="8">
        <v>2.028974362704439E-5</v>
      </c>
      <c r="I1992">
        <f t="shared" si="93"/>
        <v>-4.69272344050058</v>
      </c>
      <c r="N1992" s="5">
        <v>3.2177515264578577E-5</v>
      </c>
      <c r="O1992" s="5">
        <v>3.641430057891856E-5</v>
      </c>
      <c r="P1992" s="5">
        <v>-5.511318176179909</v>
      </c>
      <c r="Q1992" s="5">
        <v>1.4029093411707148</v>
      </c>
      <c r="R1992" s="5">
        <f t="shared" si="94"/>
        <v>-0.32645887600588464</v>
      </c>
      <c r="S1992" s="5">
        <f t="shared" si="95"/>
        <v>0.58349795789100622</v>
      </c>
      <c r="T1992" s="5">
        <v>-0.32645887600588464</v>
      </c>
      <c r="U1992" s="5">
        <v>0.58349795789100622</v>
      </c>
    </row>
    <row r="1993" spans="1:21">
      <c r="A1993" s="5">
        <v>1146</v>
      </c>
      <c r="B1993" s="5">
        <v>1179</v>
      </c>
      <c r="C1993" s="5" t="s">
        <v>37</v>
      </c>
      <c r="D1993" s="5" t="s">
        <v>36</v>
      </c>
      <c r="E1993" s="5" t="s">
        <v>40</v>
      </c>
      <c r="F1993" s="5" t="s">
        <v>183</v>
      </c>
      <c r="G1993" s="6" t="s">
        <v>142</v>
      </c>
      <c r="H1993" s="8">
        <v>1.7092895222250765E-4</v>
      </c>
      <c r="I1993">
        <f t="shared" si="93"/>
        <v>-3.7671843695464995</v>
      </c>
      <c r="N1993" s="5">
        <v>3.2177515264578577E-5</v>
      </c>
      <c r="O1993" s="5">
        <v>3.641430057891856E-5</v>
      </c>
      <c r="P1993" s="5">
        <v>-5.511318176179909</v>
      </c>
      <c r="Q1993" s="5">
        <v>1.4029093411707148</v>
      </c>
      <c r="R1993" s="5">
        <f t="shared" si="94"/>
        <v>3.810355677633332</v>
      </c>
      <c r="S1993" s="5">
        <f t="shared" si="95"/>
        <v>1.2432263122419203</v>
      </c>
      <c r="T1993" s="5">
        <v>3.810355677633332</v>
      </c>
      <c r="U1993" s="5">
        <v>1.2432263122419203</v>
      </c>
    </row>
    <row r="1994" spans="1:21">
      <c r="A1994" s="5">
        <v>1230</v>
      </c>
      <c r="B1994" s="5">
        <v>1180</v>
      </c>
      <c r="C1994" s="5" t="s">
        <v>37</v>
      </c>
      <c r="D1994" s="5" t="s">
        <v>36</v>
      </c>
      <c r="E1994" s="5" t="s">
        <v>40</v>
      </c>
      <c r="F1994" s="5" t="s">
        <v>183</v>
      </c>
      <c r="G1994" s="6" t="s">
        <v>142</v>
      </c>
      <c r="H1994" s="8">
        <v>1.0053911305157329E-4</v>
      </c>
      <c r="I1994">
        <f t="shared" si="93"/>
        <v>-3.99766495040401</v>
      </c>
      <c r="N1994" s="5">
        <v>3.2177515264578577E-5</v>
      </c>
      <c r="O1994" s="5">
        <v>3.641430057891856E-5</v>
      </c>
      <c r="P1994" s="5">
        <v>-5.511318176179909</v>
      </c>
      <c r="Q1994" s="5">
        <v>1.4029093411707148</v>
      </c>
      <c r="R1994" s="5">
        <f t="shared" si="94"/>
        <v>1.8773283215707703</v>
      </c>
      <c r="S1994" s="5">
        <f t="shared" si="95"/>
        <v>1.0789387320728576</v>
      </c>
      <c r="T1994" s="5">
        <v>1.8773283215707703</v>
      </c>
      <c r="U1994" s="5">
        <v>1.0789387320728576</v>
      </c>
    </row>
    <row r="1995" spans="1:21">
      <c r="A1995" s="5">
        <v>1314</v>
      </c>
      <c r="B1995" s="5">
        <v>1190</v>
      </c>
      <c r="C1995" s="5" t="s">
        <v>37</v>
      </c>
      <c r="D1995" s="5" t="s">
        <v>36</v>
      </c>
      <c r="E1995" s="5" t="s">
        <v>40</v>
      </c>
      <c r="F1995" s="5" t="s">
        <v>183</v>
      </c>
      <c r="G1995" s="6" t="s">
        <v>142</v>
      </c>
      <c r="H1995" s="8">
        <v>2.6829889335115345E-4</v>
      </c>
      <c r="I1995">
        <f t="shared" si="93"/>
        <v>-3.5713811186529907</v>
      </c>
      <c r="N1995" s="5">
        <v>3.2177515264578577E-5</v>
      </c>
      <c r="O1995" s="5">
        <v>3.641430057891856E-5</v>
      </c>
      <c r="P1995" s="5">
        <v>-5.511318176179909</v>
      </c>
      <c r="Q1995" s="5">
        <v>1.4029093411707148</v>
      </c>
      <c r="R1995" s="5">
        <f t="shared" si="94"/>
        <v>6.4843035382443492</v>
      </c>
      <c r="S1995" s="5">
        <f t="shared" si="95"/>
        <v>1.3827957378258378</v>
      </c>
      <c r="T1995" s="5">
        <v>6.4843035382443492</v>
      </c>
      <c r="U1995" s="5">
        <v>1.3827957378258378</v>
      </c>
    </row>
    <row r="1996" spans="1:21">
      <c r="A1996" s="5">
        <v>1398</v>
      </c>
      <c r="B1996" s="5">
        <v>1191</v>
      </c>
      <c r="C1996" s="5" t="s">
        <v>37</v>
      </c>
      <c r="D1996" s="5" t="s">
        <v>36</v>
      </c>
      <c r="E1996" s="5" t="s">
        <v>40</v>
      </c>
      <c r="F1996" s="5" t="s">
        <v>183</v>
      </c>
      <c r="G1996" s="6" t="s">
        <v>142</v>
      </c>
      <c r="H1996" s="8">
        <v>7.4055384587695791E-4</v>
      </c>
      <c r="I1996">
        <f t="shared" si="93"/>
        <v>-3.130443358321636</v>
      </c>
      <c r="N1996" s="5">
        <v>3.2177515264578577E-5</v>
      </c>
      <c r="O1996" s="5">
        <v>3.641430057891856E-5</v>
      </c>
      <c r="P1996" s="5">
        <v>-5.511318176179909</v>
      </c>
      <c r="Q1996" s="5">
        <v>1.4029093411707148</v>
      </c>
      <c r="R1996" s="5">
        <f t="shared" si="94"/>
        <v>19.453245547780252</v>
      </c>
      <c r="S1996" s="5">
        <f t="shared" si="95"/>
        <v>1.6970981288580309</v>
      </c>
      <c r="T1996" s="5">
        <v>19.453245547780252</v>
      </c>
      <c r="U1996" s="5">
        <v>1.6970981288580309</v>
      </c>
    </row>
    <row r="1997" spans="1:21">
      <c r="A1997" s="5">
        <v>1482</v>
      </c>
      <c r="B1997" s="5">
        <v>1193</v>
      </c>
      <c r="C1997" s="5" t="s">
        <v>37</v>
      </c>
      <c r="D1997" s="5" t="s">
        <v>36</v>
      </c>
      <c r="E1997" s="5" t="s">
        <v>40</v>
      </c>
      <c r="F1997" s="5" t="s">
        <v>183</v>
      </c>
      <c r="G1997" s="6" t="s">
        <v>142</v>
      </c>
      <c r="H1997" s="8">
        <v>5.0156287756706693E-5</v>
      </c>
      <c r="I1997">
        <f t="shared" si="93"/>
        <v>-4.2996746146502041</v>
      </c>
      <c r="N1997" s="5">
        <v>3.2177515264578577E-5</v>
      </c>
      <c r="O1997" s="5">
        <v>3.641430057891856E-5</v>
      </c>
      <c r="P1997" s="5">
        <v>-5.511318176179909</v>
      </c>
      <c r="Q1997" s="5">
        <v>1.4029093411707148</v>
      </c>
      <c r="R1997" s="5">
        <f t="shared" si="94"/>
        <v>0.49372834865148063</v>
      </c>
      <c r="S1997" s="5">
        <f t="shared" si="95"/>
        <v>0.86366490404761276</v>
      </c>
      <c r="T1997" s="5">
        <v>0.49372834865148063</v>
      </c>
      <c r="U1997" s="5">
        <v>0.86366490404761276</v>
      </c>
    </row>
    <row r="1998" spans="1:21">
      <c r="A1998" s="5">
        <v>1566</v>
      </c>
      <c r="B1998" s="5">
        <v>1194</v>
      </c>
      <c r="C1998" s="5" t="s">
        <v>37</v>
      </c>
      <c r="D1998" s="5" t="s">
        <v>36</v>
      </c>
      <c r="E1998" s="5" t="s">
        <v>40</v>
      </c>
      <c r="F1998" s="5" t="s">
        <v>183</v>
      </c>
      <c r="G1998" s="6" t="s">
        <v>142</v>
      </c>
      <c r="H1998" s="8">
        <v>1.11E-7</v>
      </c>
      <c r="I1998">
        <f t="shared" si="93"/>
        <v>-6.9546770212133424</v>
      </c>
      <c r="N1998" s="5">
        <v>3.2177515264578577E-5</v>
      </c>
      <c r="O1998" s="5">
        <v>3.641430057891856E-5</v>
      </c>
      <c r="P1998" s="5">
        <v>-5.511318176179909</v>
      </c>
      <c r="Q1998" s="5">
        <v>1.4029093411707148</v>
      </c>
      <c r="R1998" s="5">
        <f t="shared" si="94"/>
        <v>-0.88060225666239877</v>
      </c>
      <c r="S1998" s="5">
        <f t="shared" si="95"/>
        <v>-1.028832585738551</v>
      </c>
      <c r="T1998" s="5">
        <v>-0.88060225666239877</v>
      </c>
      <c r="U1998" s="5">
        <v>-1.028832585738551</v>
      </c>
    </row>
    <row r="1999" spans="1:21">
      <c r="A1999" s="5">
        <v>1650</v>
      </c>
      <c r="B1999" s="5">
        <v>1199</v>
      </c>
      <c r="C1999" s="5" t="s">
        <v>37</v>
      </c>
      <c r="D1999" s="5" t="s">
        <v>36</v>
      </c>
      <c r="E1999" s="5" t="s">
        <v>40</v>
      </c>
      <c r="F1999" s="5" t="s">
        <v>183</v>
      </c>
      <c r="G1999" s="6" t="s">
        <v>142</v>
      </c>
      <c r="H1999" s="8">
        <v>1.6184188134518485E-4</v>
      </c>
      <c r="I1999">
        <f t="shared" si="93"/>
        <v>-3.790909081713504</v>
      </c>
      <c r="N1999" s="5">
        <v>3.2177515264578577E-5</v>
      </c>
      <c r="O1999" s="5">
        <v>3.641430057891856E-5</v>
      </c>
      <c r="P1999" s="5">
        <v>-5.511318176179909</v>
      </c>
      <c r="Q1999" s="5">
        <v>1.4029093411707148</v>
      </c>
      <c r="R1999" s="5">
        <f t="shared" si="94"/>
        <v>3.5608089135089207</v>
      </c>
      <c r="S1999" s="5">
        <f t="shared" si="95"/>
        <v>1.2263152321950752</v>
      </c>
      <c r="T1999" s="5">
        <v>3.5608089135089207</v>
      </c>
      <c r="U1999" s="5">
        <v>1.2263152321950752</v>
      </c>
    </row>
    <row r="2000" spans="1:21">
      <c r="A2000" s="5">
        <v>1734</v>
      </c>
      <c r="B2000" s="5">
        <v>1200</v>
      </c>
      <c r="C2000" s="5" t="s">
        <v>37</v>
      </c>
      <c r="D2000" s="5" t="s">
        <v>36</v>
      </c>
      <c r="E2000" s="5" t="s">
        <v>40</v>
      </c>
      <c r="F2000" s="5" t="s">
        <v>183</v>
      </c>
      <c r="G2000" s="6" t="s">
        <v>142</v>
      </c>
      <c r="H2000" s="8">
        <v>3.3919949157038302E-4</v>
      </c>
      <c r="I2000">
        <f t="shared" si="93"/>
        <v>-3.4695448073833148</v>
      </c>
      <c r="N2000" s="5">
        <v>3.2177515264578577E-5</v>
      </c>
      <c r="O2000" s="5">
        <v>3.641430057891856E-5</v>
      </c>
      <c r="P2000" s="5">
        <v>-5.511318176179909</v>
      </c>
      <c r="Q2000" s="5">
        <v>1.4029093411707148</v>
      </c>
      <c r="R2000" s="5">
        <f t="shared" si="94"/>
        <v>8.4313572257254776</v>
      </c>
      <c r="S2000" s="5">
        <f t="shared" si="95"/>
        <v>1.4553851121218948</v>
      </c>
      <c r="T2000" s="5">
        <v>8.4313572257254776</v>
      </c>
      <c r="U2000" s="5">
        <v>1.4553851121218948</v>
      </c>
    </row>
    <row r="2001" spans="1:22">
      <c r="A2001" s="144">
        <v>1818</v>
      </c>
      <c r="B2001" s="144" t="s">
        <v>43</v>
      </c>
      <c r="C2001" s="144" t="s">
        <v>37</v>
      </c>
      <c r="D2001" s="144" t="s">
        <v>36</v>
      </c>
      <c r="E2001" s="144" t="s">
        <v>40</v>
      </c>
      <c r="F2001" s="144" t="s">
        <v>183</v>
      </c>
      <c r="G2001" s="145" t="s">
        <v>142</v>
      </c>
      <c r="H2001" s="152">
        <v>8.3666210386446344E-6</v>
      </c>
      <c r="I2001" s="146">
        <f t="shared" si="93"/>
        <v>-5.0774499016910815</v>
      </c>
      <c r="J2001" s="144"/>
      <c r="K2001" s="144"/>
      <c r="L2001" s="144"/>
      <c r="M2001" s="144"/>
      <c r="N2001" s="5">
        <v>3.2177515264578577E-5</v>
      </c>
      <c r="O2001" s="5">
        <v>3.641430057891856E-5</v>
      </c>
      <c r="P2001" s="5">
        <v>-5.511318176179909</v>
      </c>
      <c r="Q2001" s="5">
        <v>1.4029093411707148</v>
      </c>
      <c r="R2001" s="144">
        <f t="shared" si="94"/>
        <v>-0.65388855058001183</v>
      </c>
      <c r="S2001" s="144">
        <f t="shared" si="95"/>
        <v>0.30926323017192869</v>
      </c>
      <c r="T2001" s="144">
        <v>-0.65388855058001183</v>
      </c>
      <c r="U2001" s="144">
        <v>0.30926323017192869</v>
      </c>
      <c r="V2001" s="144"/>
    </row>
    <row r="2002" spans="1:22">
      <c r="A2002" s="5">
        <v>1902</v>
      </c>
      <c r="B2002" s="5">
        <v>1107</v>
      </c>
      <c r="C2002" s="5" t="s">
        <v>35</v>
      </c>
      <c r="D2002" s="5" t="s">
        <v>36</v>
      </c>
      <c r="E2002" s="5" t="s">
        <v>42</v>
      </c>
      <c r="F2002" s="5" t="s">
        <v>183</v>
      </c>
      <c r="G2002" s="6" t="s">
        <v>142</v>
      </c>
      <c r="H2002" s="8">
        <v>1.11E-7</v>
      </c>
      <c r="I2002">
        <f t="shared" si="93"/>
        <v>-6.9546770212133424</v>
      </c>
      <c r="N2002" s="5">
        <v>3.2177515264578577E-5</v>
      </c>
      <c r="O2002" s="5">
        <v>3.641430057891856E-5</v>
      </c>
      <c r="P2002" s="5">
        <v>-5.511318176179909</v>
      </c>
      <c r="Q2002" s="5">
        <v>1.4029093411707148</v>
      </c>
      <c r="R2002" s="5">
        <f t="shared" si="94"/>
        <v>-0.88060225666239877</v>
      </c>
      <c r="S2002" s="5">
        <f t="shared" si="95"/>
        <v>-1.028832585738551</v>
      </c>
      <c r="T2002" s="5">
        <v>-0.88060225666239877</v>
      </c>
      <c r="U2002" s="5">
        <v>-1.028832585738551</v>
      </c>
    </row>
    <row r="2003" spans="1:22">
      <c r="A2003" s="5">
        <v>1986</v>
      </c>
      <c r="B2003" s="5">
        <v>1113</v>
      </c>
      <c r="C2003" s="5" t="s">
        <v>35</v>
      </c>
      <c r="D2003" s="5" t="s">
        <v>36</v>
      </c>
      <c r="E2003" s="5" t="s">
        <v>42</v>
      </c>
      <c r="F2003" s="5" t="s">
        <v>183</v>
      </c>
      <c r="G2003" s="6" t="s">
        <v>142</v>
      </c>
      <c r="H2003" s="8">
        <v>1.11E-7</v>
      </c>
      <c r="I2003">
        <f t="shared" si="93"/>
        <v>-6.9546770212133424</v>
      </c>
      <c r="N2003" s="5">
        <v>3.2177515264578577E-5</v>
      </c>
      <c r="O2003" s="5">
        <v>3.641430057891856E-5</v>
      </c>
      <c r="P2003" s="5">
        <v>-5.511318176179909</v>
      </c>
      <c r="Q2003" s="5">
        <v>1.4029093411707148</v>
      </c>
      <c r="R2003" s="5">
        <f t="shared" si="94"/>
        <v>-0.88060225666239877</v>
      </c>
      <c r="S2003" s="5">
        <f t="shared" si="95"/>
        <v>-1.028832585738551</v>
      </c>
      <c r="T2003" s="5">
        <v>-0.88060225666239877</v>
      </c>
      <c r="U2003" s="5">
        <v>-1.028832585738551</v>
      </c>
    </row>
    <row r="2004" spans="1:22">
      <c r="A2004" s="5">
        <v>2070</v>
      </c>
      <c r="B2004" s="5">
        <v>1114</v>
      </c>
      <c r="C2004" s="5" t="s">
        <v>35</v>
      </c>
      <c r="D2004" s="5" t="s">
        <v>36</v>
      </c>
      <c r="E2004" s="5" t="s">
        <v>42</v>
      </c>
      <c r="F2004" s="5" t="s">
        <v>183</v>
      </c>
      <c r="G2004" s="6" t="s">
        <v>142</v>
      </c>
      <c r="H2004" s="8">
        <v>4.3396321263564975E-5</v>
      </c>
      <c r="I2004">
        <f t="shared" si="93"/>
        <v>-4.3625470843734195</v>
      </c>
      <c r="N2004" s="5">
        <v>3.2177515264578577E-5</v>
      </c>
      <c r="O2004" s="5">
        <v>3.641430057891856E-5</v>
      </c>
      <c r="P2004" s="5">
        <v>-5.511318176179909</v>
      </c>
      <c r="Q2004" s="5">
        <v>1.4029093411707148</v>
      </c>
      <c r="R2004" s="5">
        <f t="shared" si="94"/>
        <v>0.30808791657751444</v>
      </c>
      <c r="S2004" s="5">
        <f t="shared" si="95"/>
        <v>0.81884912880247185</v>
      </c>
      <c r="T2004" s="5">
        <v>0.30808791657751444</v>
      </c>
      <c r="U2004" s="5">
        <v>0.81884912880247185</v>
      </c>
    </row>
    <row r="2005" spans="1:22">
      <c r="A2005" s="5">
        <v>2154</v>
      </c>
      <c r="B2005" s="5">
        <v>1115</v>
      </c>
      <c r="C2005" s="5" t="s">
        <v>35</v>
      </c>
      <c r="D2005" s="5" t="s">
        <v>36</v>
      </c>
      <c r="E2005" s="5" t="s">
        <v>42</v>
      </c>
      <c r="F2005" s="5" t="s">
        <v>183</v>
      </c>
      <c r="G2005" s="6" t="s">
        <v>142</v>
      </c>
      <c r="H2005" s="8">
        <v>1.11E-7</v>
      </c>
      <c r="I2005">
        <f t="shared" si="93"/>
        <v>-6.9546770212133424</v>
      </c>
      <c r="N2005" s="5">
        <v>3.2177515264578577E-5</v>
      </c>
      <c r="O2005" s="5">
        <v>3.641430057891856E-5</v>
      </c>
      <c r="P2005" s="5">
        <v>-5.511318176179909</v>
      </c>
      <c r="Q2005" s="5">
        <v>1.4029093411707148</v>
      </c>
      <c r="R2005" s="5">
        <f t="shared" si="94"/>
        <v>-0.88060225666239877</v>
      </c>
      <c r="S2005" s="5">
        <f t="shared" si="95"/>
        <v>-1.028832585738551</v>
      </c>
      <c r="T2005" s="5">
        <v>-0.88060225666239877</v>
      </c>
      <c r="U2005" s="5">
        <v>-1.028832585738551</v>
      </c>
    </row>
    <row r="2006" spans="1:22">
      <c r="A2006" s="5">
        <v>2238</v>
      </c>
      <c r="B2006" s="5">
        <v>1117</v>
      </c>
      <c r="C2006" s="5" t="s">
        <v>35</v>
      </c>
      <c r="D2006" s="5" t="s">
        <v>36</v>
      </c>
      <c r="E2006" s="5" t="s">
        <v>42</v>
      </c>
      <c r="F2006" s="5" t="s">
        <v>183</v>
      </c>
      <c r="G2006" s="6" t="s">
        <v>142</v>
      </c>
      <c r="H2006" s="8">
        <v>5.8105048118568056E-5</v>
      </c>
      <c r="I2006">
        <f t="shared" si="93"/>
        <v>-4.2357861348248207</v>
      </c>
      <c r="N2006" s="5">
        <v>3.2177515264578577E-5</v>
      </c>
      <c r="O2006" s="5">
        <v>3.641430057891856E-5</v>
      </c>
      <c r="P2006" s="5">
        <v>-5.511318176179909</v>
      </c>
      <c r="Q2006" s="5">
        <v>1.4029093411707148</v>
      </c>
      <c r="R2006" s="5">
        <f t="shared" si="94"/>
        <v>0.71201512707344938</v>
      </c>
      <c r="S2006" s="5">
        <f t="shared" si="95"/>
        <v>0.90920489579937414</v>
      </c>
      <c r="T2006" s="5">
        <v>0.71201512707344938</v>
      </c>
      <c r="U2006" s="5">
        <v>0.90920489579937414</v>
      </c>
    </row>
    <row r="2007" spans="1:22">
      <c r="A2007" s="5">
        <v>2322</v>
      </c>
      <c r="B2007" s="5">
        <v>1118</v>
      </c>
      <c r="C2007" s="5" t="s">
        <v>35</v>
      </c>
      <c r="D2007" s="5" t="s">
        <v>36</v>
      </c>
      <c r="E2007" s="5" t="s">
        <v>42</v>
      </c>
      <c r="F2007" s="5" t="s">
        <v>183</v>
      </c>
      <c r="G2007" s="6" t="s">
        <v>142</v>
      </c>
      <c r="H2007" s="8">
        <v>1.11E-7</v>
      </c>
      <c r="I2007">
        <f t="shared" si="93"/>
        <v>-6.9546770212133424</v>
      </c>
      <c r="N2007" s="5">
        <v>3.2177515264578577E-5</v>
      </c>
      <c r="O2007" s="5">
        <v>3.641430057891856E-5</v>
      </c>
      <c r="P2007" s="5">
        <v>-5.511318176179909</v>
      </c>
      <c r="Q2007" s="5">
        <v>1.4029093411707148</v>
      </c>
      <c r="R2007" s="5">
        <f t="shared" si="94"/>
        <v>-0.88060225666239877</v>
      </c>
      <c r="S2007" s="5">
        <f t="shared" si="95"/>
        <v>-1.028832585738551</v>
      </c>
      <c r="T2007" s="5">
        <v>-0.88060225666239877</v>
      </c>
      <c r="U2007" s="5">
        <v>-1.028832585738551</v>
      </c>
    </row>
    <row r="2008" spans="1:22">
      <c r="A2008" s="5">
        <v>2406</v>
      </c>
      <c r="B2008" s="5">
        <v>1119</v>
      </c>
      <c r="C2008" s="5" t="s">
        <v>35</v>
      </c>
      <c r="D2008" s="5" t="s">
        <v>36</v>
      </c>
      <c r="E2008" s="5" t="s">
        <v>42</v>
      </c>
      <c r="F2008" s="5" t="s">
        <v>183</v>
      </c>
      <c r="G2008" s="6" t="s">
        <v>142</v>
      </c>
      <c r="H2008" s="8">
        <v>1.11E-7</v>
      </c>
      <c r="I2008">
        <f t="shared" si="93"/>
        <v>-6.9546770212133424</v>
      </c>
      <c r="N2008" s="5">
        <v>3.2177515264578577E-5</v>
      </c>
      <c r="O2008" s="5">
        <v>3.641430057891856E-5</v>
      </c>
      <c r="P2008" s="5">
        <v>-5.511318176179909</v>
      </c>
      <c r="Q2008" s="5">
        <v>1.4029093411707148</v>
      </c>
      <c r="R2008" s="5">
        <f t="shared" si="94"/>
        <v>-0.88060225666239877</v>
      </c>
      <c r="S2008" s="5">
        <f t="shared" si="95"/>
        <v>-1.028832585738551</v>
      </c>
      <c r="T2008" s="5">
        <v>-0.88060225666239877</v>
      </c>
      <c r="U2008" s="5">
        <v>-1.028832585738551</v>
      </c>
    </row>
    <row r="2009" spans="1:22">
      <c r="A2009" s="5">
        <v>2490</v>
      </c>
      <c r="B2009" s="5">
        <v>1204</v>
      </c>
      <c r="C2009" s="5" t="s">
        <v>35</v>
      </c>
      <c r="D2009" s="5" t="s">
        <v>36</v>
      </c>
      <c r="E2009" s="5" t="s">
        <v>42</v>
      </c>
      <c r="F2009" s="5" t="s">
        <v>183</v>
      </c>
      <c r="G2009" s="6" t="s">
        <v>142</v>
      </c>
      <c r="H2009" s="8">
        <v>1.8301209772177625E-5</v>
      </c>
      <c r="I2009">
        <f t="shared" si="93"/>
        <v>-4.7375202009791089</v>
      </c>
      <c r="N2009" s="5">
        <v>3.2177515264578577E-5</v>
      </c>
      <c r="O2009" s="5">
        <v>3.641430057891856E-5</v>
      </c>
      <c r="P2009" s="5">
        <v>-5.511318176179909</v>
      </c>
      <c r="Q2009" s="5">
        <v>1.4029093411707148</v>
      </c>
      <c r="R2009" s="5">
        <f t="shared" si="94"/>
        <v>-0.38106747271796848</v>
      </c>
      <c r="S2009" s="5">
        <f t="shared" si="95"/>
        <v>0.55156662835751957</v>
      </c>
      <c r="T2009" s="5">
        <v>-0.38106747271796848</v>
      </c>
      <c r="U2009" s="5">
        <v>0.55156662835751957</v>
      </c>
    </row>
    <row r="2010" spans="1:22">
      <c r="A2010" s="5">
        <v>2574</v>
      </c>
      <c r="B2010" s="5">
        <v>1205</v>
      </c>
      <c r="C2010" s="5" t="s">
        <v>35</v>
      </c>
      <c r="D2010" s="5" t="s">
        <v>36</v>
      </c>
      <c r="E2010" s="5" t="s">
        <v>42</v>
      </c>
      <c r="F2010" s="5" t="s">
        <v>183</v>
      </c>
      <c r="G2010" s="6" t="s">
        <v>142</v>
      </c>
      <c r="H2010" s="8">
        <v>1.11E-7</v>
      </c>
      <c r="I2010">
        <f t="shared" si="93"/>
        <v>-6.9546770212133424</v>
      </c>
      <c r="N2010" s="5">
        <v>3.2177515264578577E-5</v>
      </c>
      <c r="O2010" s="5">
        <v>3.641430057891856E-5</v>
      </c>
      <c r="P2010" s="5">
        <v>-5.511318176179909</v>
      </c>
      <c r="Q2010" s="5">
        <v>1.4029093411707148</v>
      </c>
      <c r="R2010" s="5">
        <f t="shared" si="94"/>
        <v>-0.88060225666239877</v>
      </c>
      <c r="S2010" s="5">
        <f t="shared" si="95"/>
        <v>-1.028832585738551</v>
      </c>
      <c r="T2010" s="5">
        <v>-0.88060225666239877</v>
      </c>
      <c r="U2010" s="5">
        <v>-1.028832585738551</v>
      </c>
    </row>
    <row r="2011" spans="1:22">
      <c r="A2011" s="5">
        <v>2658</v>
      </c>
      <c r="B2011" s="5">
        <v>1206</v>
      </c>
      <c r="C2011" s="5" t="s">
        <v>35</v>
      </c>
      <c r="D2011" s="5" t="s">
        <v>36</v>
      </c>
      <c r="E2011" s="5" t="s">
        <v>42</v>
      </c>
      <c r="F2011" s="5" t="s">
        <v>183</v>
      </c>
      <c r="G2011" s="6" t="s">
        <v>142</v>
      </c>
      <c r="H2011" s="8">
        <v>1.11E-7</v>
      </c>
      <c r="I2011">
        <f t="shared" si="93"/>
        <v>-6.9546770212133424</v>
      </c>
      <c r="N2011" s="5">
        <v>3.2177515264578577E-5</v>
      </c>
      <c r="O2011" s="5">
        <v>3.641430057891856E-5</v>
      </c>
      <c r="P2011" s="5">
        <v>-5.511318176179909</v>
      </c>
      <c r="Q2011" s="5">
        <v>1.4029093411707148</v>
      </c>
      <c r="R2011" s="5">
        <f t="shared" si="94"/>
        <v>-0.88060225666239877</v>
      </c>
      <c r="S2011" s="5">
        <f t="shared" si="95"/>
        <v>-1.028832585738551</v>
      </c>
      <c r="T2011" s="5">
        <v>-0.88060225666239877</v>
      </c>
      <c r="U2011" s="5">
        <v>-1.028832585738551</v>
      </c>
    </row>
    <row r="2012" spans="1:22">
      <c r="A2012" s="5">
        <v>54</v>
      </c>
      <c r="B2012" s="5">
        <v>1120</v>
      </c>
      <c r="C2012" s="5" t="s">
        <v>35</v>
      </c>
      <c r="D2012" s="5" t="s">
        <v>36</v>
      </c>
      <c r="E2012" s="5" t="s">
        <v>40</v>
      </c>
      <c r="F2012" s="5" t="s">
        <v>183</v>
      </c>
      <c r="G2012" s="6" t="s">
        <v>142</v>
      </c>
      <c r="H2012" s="8">
        <v>4.241161892834247E-4</v>
      </c>
      <c r="I2012">
        <f t="shared" si="93"/>
        <v>-3.372515149416583</v>
      </c>
      <c r="N2012" s="5">
        <v>3.2177515264578577E-5</v>
      </c>
      <c r="O2012" s="5">
        <v>3.641430057891856E-5</v>
      </c>
      <c r="P2012" s="5">
        <v>-5.511318176179909</v>
      </c>
      <c r="Q2012" s="5">
        <v>1.4029093411707148</v>
      </c>
      <c r="R2012" s="5">
        <f t="shared" si="94"/>
        <v>10.763317372234587</v>
      </c>
      <c r="S2012" s="5">
        <f t="shared" si="95"/>
        <v>1.5245482826270975</v>
      </c>
      <c r="T2012" s="5">
        <v>10.763317372234587</v>
      </c>
      <c r="U2012" s="5">
        <v>1.5245482826270975</v>
      </c>
    </row>
    <row r="2013" spans="1:22">
      <c r="A2013" s="5">
        <v>138</v>
      </c>
      <c r="B2013" s="5">
        <v>1126</v>
      </c>
      <c r="C2013" s="5" t="s">
        <v>35</v>
      </c>
      <c r="D2013" s="5" t="s">
        <v>36</v>
      </c>
      <c r="E2013" s="5" t="s">
        <v>40</v>
      </c>
      <c r="F2013" s="5" t="s">
        <v>183</v>
      </c>
      <c r="G2013" s="6" t="s">
        <v>142</v>
      </c>
      <c r="H2013" s="8">
        <v>2.8810906142167286E-2</v>
      </c>
      <c r="I2013">
        <f t="shared" si="93"/>
        <v>-1.5404430823528936</v>
      </c>
      <c r="N2013" s="5">
        <v>3.2177515264578577E-5</v>
      </c>
      <c r="O2013" s="5">
        <v>3.641430057891856E-5</v>
      </c>
      <c r="P2013" s="5">
        <v>-5.511318176179909</v>
      </c>
      <c r="Q2013" s="5">
        <v>1.4029093411707148</v>
      </c>
      <c r="R2013" s="5">
        <f t="shared" si="94"/>
        <v>790.31391978907493</v>
      </c>
      <c r="S2013" s="5">
        <f t="shared" si="95"/>
        <v>2.8304573768917649</v>
      </c>
      <c r="T2013" s="5">
        <v>790.31391978907493</v>
      </c>
      <c r="U2013" s="5">
        <v>2.8304573768917649</v>
      </c>
    </row>
    <row r="2014" spans="1:22">
      <c r="A2014" s="5">
        <v>222</v>
      </c>
      <c r="B2014" s="5">
        <v>1127</v>
      </c>
      <c r="C2014" s="5" t="s">
        <v>35</v>
      </c>
      <c r="D2014" s="5" t="s">
        <v>36</v>
      </c>
      <c r="E2014" s="5" t="s">
        <v>40</v>
      </c>
      <c r="F2014" s="5" t="s">
        <v>183</v>
      </c>
      <c r="G2014" s="6" t="s">
        <v>142</v>
      </c>
      <c r="H2014" s="8">
        <v>1.5122378186601673E-4</v>
      </c>
      <c r="I2014">
        <f t="shared" si="93"/>
        <v>-3.8203799051244496</v>
      </c>
      <c r="N2014" s="5">
        <v>3.2177515264578577E-5</v>
      </c>
      <c r="O2014" s="5">
        <v>3.641430057891856E-5</v>
      </c>
      <c r="P2014" s="5">
        <v>-5.511318176179909</v>
      </c>
      <c r="Q2014" s="5">
        <v>1.4029093411707148</v>
      </c>
      <c r="R2014" s="5">
        <f t="shared" si="94"/>
        <v>3.2692174422912839</v>
      </c>
      <c r="S2014" s="5">
        <f t="shared" si="95"/>
        <v>1.2053082985707311</v>
      </c>
      <c r="T2014" s="5">
        <v>3.2692174422912839</v>
      </c>
      <c r="U2014" s="5">
        <v>1.2053082985707311</v>
      </c>
    </row>
    <row r="2015" spans="1:22">
      <c r="A2015" s="5">
        <v>306</v>
      </c>
      <c r="B2015" s="5">
        <v>1128</v>
      </c>
      <c r="C2015" s="5" t="s">
        <v>35</v>
      </c>
      <c r="D2015" s="5" t="s">
        <v>36</v>
      </c>
      <c r="E2015" s="5" t="s">
        <v>40</v>
      </c>
      <c r="F2015" s="5" t="s">
        <v>183</v>
      </c>
      <c r="G2015" s="6" t="s">
        <v>142</v>
      </c>
      <c r="H2015" s="8">
        <v>1.2583829460595206E-3</v>
      </c>
      <c r="I2015">
        <f t="shared" si="93"/>
        <v>-2.900187176019251</v>
      </c>
      <c r="N2015" s="5">
        <v>3.2177515264578577E-5</v>
      </c>
      <c r="O2015" s="5">
        <v>3.641430057891856E-5</v>
      </c>
      <c r="P2015" s="5">
        <v>-5.511318176179909</v>
      </c>
      <c r="Q2015" s="5">
        <v>1.4029093411707148</v>
      </c>
      <c r="R2015" s="5">
        <f t="shared" si="94"/>
        <v>33.673732882427863</v>
      </c>
      <c r="S2015" s="5">
        <f t="shared" si="95"/>
        <v>1.8612257567418387</v>
      </c>
      <c r="T2015" s="5">
        <v>33.673732882427863</v>
      </c>
      <c r="U2015" s="5">
        <v>1.8612257567418387</v>
      </c>
    </row>
    <row r="2016" spans="1:22">
      <c r="A2016" s="5">
        <v>390</v>
      </c>
      <c r="B2016" s="5">
        <v>1142</v>
      </c>
      <c r="C2016" s="5" t="s">
        <v>35</v>
      </c>
      <c r="D2016" s="5" t="s">
        <v>36</v>
      </c>
      <c r="E2016" s="5" t="s">
        <v>40</v>
      </c>
      <c r="F2016" s="5" t="s">
        <v>183</v>
      </c>
      <c r="G2016" s="6" t="s">
        <v>142</v>
      </c>
      <c r="H2016" s="8">
        <v>3.6826419624109996E-4</v>
      </c>
      <c r="I2016">
        <f t="shared" si="93"/>
        <v>-3.4338405025156433</v>
      </c>
      <c r="N2016" s="5">
        <v>3.2177515264578577E-5</v>
      </c>
      <c r="O2016" s="5">
        <v>3.641430057891856E-5</v>
      </c>
      <c r="P2016" s="5">
        <v>-5.511318176179909</v>
      </c>
      <c r="Q2016" s="5">
        <v>1.4029093411707148</v>
      </c>
      <c r="R2016" s="5">
        <f t="shared" si="94"/>
        <v>9.2295245448457965</v>
      </c>
      <c r="S2016" s="5">
        <f t="shared" si="95"/>
        <v>1.4808352989727975</v>
      </c>
      <c r="T2016" s="5">
        <v>9.2295245448457965</v>
      </c>
      <c r="U2016" s="5">
        <v>1.4808352989727975</v>
      </c>
    </row>
    <row r="2017" spans="1:21">
      <c r="A2017" s="5">
        <v>474</v>
      </c>
      <c r="B2017" s="5">
        <v>1143</v>
      </c>
      <c r="C2017" s="5" t="s">
        <v>35</v>
      </c>
      <c r="D2017" s="5" t="s">
        <v>36</v>
      </c>
      <c r="E2017" s="5" t="s">
        <v>40</v>
      </c>
      <c r="F2017" s="5" t="s">
        <v>183</v>
      </c>
      <c r="G2017" s="6" t="s">
        <v>142</v>
      </c>
      <c r="H2017" s="8">
        <v>5.4659251226460469E-4</v>
      </c>
      <c r="I2017">
        <f t="shared" si="93"/>
        <v>-3.2623363219745651</v>
      </c>
      <c r="N2017" s="5">
        <v>3.2177515264578577E-5</v>
      </c>
      <c r="O2017" s="5">
        <v>3.641430057891856E-5</v>
      </c>
      <c r="P2017" s="5">
        <v>-5.511318176179909</v>
      </c>
      <c r="Q2017" s="5">
        <v>1.4029093411707148</v>
      </c>
      <c r="R2017" s="5">
        <f t="shared" si="94"/>
        <v>14.126730125851653</v>
      </c>
      <c r="S2017" s="5">
        <f t="shared" si="95"/>
        <v>1.6030842394481382</v>
      </c>
      <c r="T2017" s="5">
        <v>14.126730125851653</v>
      </c>
      <c r="U2017" s="5">
        <v>1.6030842394481382</v>
      </c>
    </row>
    <row r="2018" spans="1:21">
      <c r="A2018" s="5">
        <v>558</v>
      </c>
      <c r="B2018" s="5">
        <v>1144</v>
      </c>
      <c r="C2018" s="5" t="s">
        <v>35</v>
      </c>
      <c r="D2018" s="5" t="s">
        <v>36</v>
      </c>
      <c r="E2018" s="5" t="s">
        <v>40</v>
      </c>
      <c r="F2018" s="5" t="s">
        <v>183</v>
      </c>
      <c r="G2018" s="6" t="s">
        <v>142</v>
      </c>
      <c r="H2018" s="8">
        <v>7.7626279107155278E-4</v>
      </c>
      <c r="I2018">
        <f t="shared" si="93"/>
        <v>-3.1099912305563939</v>
      </c>
      <c r="N2018" s="5">
        <v>3.2177515264578577E-5</v>
      </c>
      <c r="O2018" s="5">
        <v>3.641430057891856E-5</v>
      </c>
      <c r="P2018" s="5">
        <v>-5.511318176179909</v>
      </c>
      <c r="Q2018" s="5">
        <v>1.4029093411707148</v>
      </c>
      <c r="R2018" s="5">
        <f t="shared" si="94"/>
        <v>20.43387526266946</v>
      </c>
      <c r="S2018" s="5">
        <f t="shared" si="95"/>
        <v>1.711676496230063</v>
      </c>
      <c r="T2018" s="5">
        <v>20.43387526266946</v>
      </c>
      <c r="U2018" s="5">
        <v>1.711676496230063</v>
      </c>
    </row>
    <row r="2019" spans="1:21">
      <c r="A2019" s="5">
        <v>642</v>
      </c>
      <c r="B2019" s="5">
        <v>1145</v>
      </c>
      <c r="C2019" s="5" t="s">
        <v>35</v>
      </c>
      <c r="D2019" s="5" t="s">
        <v>36</v>
      </c>
      <c r="E2019" s="5" t="s">
        <v>40</v>
      </c>
      <c r="F2019" s="5" t="s">
        <v>183</v>
      </c>
      <c r="G2019" s="6" t="s">
        <v>142</v>
      </c>
      <c r="H2019" s="8">
        <v>2.0883813115387089E-4</v>
      </c>
      <c r="I2019">
        <f t="shared" si="93"/>
        <v>-3.6801902018489532</v>
      </c>
      <c r="N2019" s="5">
        <v>3.2177515264578577E-5</v>
      </c>
      <c r="O2019" s="5">
        <v>3.641430057891856E-5</v>
      </c>
      <c r="P2019" s="5">
        <v>-5.511318176179909</v>
      </c>
      <c r="Q2019" s="5">
        <v>1.4029093411707148</v>
      </c>
      <c r="R2019" s="5">
        <f t="shared" si="94"/>
        <v>4.8514076360309657</v>
      </c>
      <c r="S2019" s="5">
        <f t="shared" si="95"/>
        <v>1.3052361407779185</v>
      </c>
      <c r="T2019" s="5">
        <v>4.8514076360309657</v>
      </c>
      <c r="U2019" s="5">
        <v>1.3052361407779185</v>
      </c>
    </row>
    <row r="2020" spans="1:21">
      <c r="A2020" s="5">
        <v>726</v>
      </c>
      <c r="B2020" s="5">
        <v>1146</v>
      </c>
      <c r="C2020" s="5" t="s">
        <v>35</v>
      </c>
      <c r="D2020" s="5" t="s">
        <v>36</v>
      </c>
      <c r="E2020" s="5" t="s">
        <v>40</v>
      </c>
      <c r="F2020" s="5" t="s">
        <v>183</v>
      </c>
      <c r="G2020" s="6" t="s">
        <v>142</v>
      </c>
      <c r="H2020" s="8">
        <v>7.4225198336410865E-4</v>
      </c>
      <c r="I2020">
        <f t="shared" si="93"/>
        <v>-3.1294486332564215</v>
      </c>
      <c r="N2020" s="5">
        <v>3.2177515264578577E-5</v>
      </c>
      <c r="O2020" s="5">
        <v>3.641430057891856E-5</v>
      </c>
      <c r="P2020" s="5">
        <v>-5.511318176179909</v>
      </c>
      <c r="Q2020" s="5">
        <v>1.4029093411707148</v>
      </c>
      <c r="R2020" s="5">
        <f t="shared" si="94"/>
        <v>19.499879355382031</v>
      </c>
      <c r="S2020" s="5">
        <f t="shared" si="95"/>
        <v>1.6978071732959163</v>
      </c>
      <c r="T2020" s="5">
        <v>19.499879355382031</v>
      </c>
      <c r="U2020" s="5">
        <v>1.6978071732959163</v>
      </c>
    </row>
    <row r="2021" spans="1:21">
      <c r="A2021" s="5">
        <v>810</v>
      </c>
      <c r="B2021" s="5">
        <v>1158</v>
      </c>
      <c r="C2021" s="5" t="s">
        <v>35</v>
      </c>
      <c r="D2021" s="5" t="s">
        <v>36</v>
      </c>
      <c r="E2021" s="5" t="s">
        <v>40</v>
      </c>
      <c r="F2021" s="5" t="s">
        <v>183</v>
      </c>
      <c r="G2021" s="6" t="s">
        <v>142</v>
      </c>
      <c r="H2021" s="8">
        <v>5.093336088242607E-4</v>
      </c>
      <c r="I2021">
        <f t="shared" si="93"/>
        <v>-3.2929976655765412</v>
      </c>
      <c r="N2021" s="5">
        <v>3.2177515264578577E-5</v>
      </c>
      <c r="O2021" s="5">
        <v>3.641430057891856E-5</v>
      </c>
      <c r="P2021" s="5">
        <v>-5.511318176179909</v>
      </c>
      <c r="Q2021" s="5">
        <v>1.4029093411707148</v>
      </c>
      <c r="R2021" s="5">
        <f t="shared" si="94"/>
        <v>13.103535862938514</v>
      </c>
      <c r="S2021" s="5">
        <f t="shared" si="95"/>
        <v>1.5812286977519161</v>
      </c>
      <c r="T2021" s="5">
        <v>13.103535862938514</v>
      </c>
      <c r="U2021" s="5">
        <v>1.5812286977519161</v>
      </c>
    </row>
    <row r="2022" spans="1:21">
      <c r="A2022" s="5">
        <v>894</v>
      </c>
      <c r="B2022" s="5">
        <v>1159</v>
      </c>
      <c r="C2022" s="5" t="s">
        <v>35</v>
      </c>
      <c r="D2022" s="5" t="s">
        <v>36</v>
      </c>
      <c r="E2022" s="5" t="s">
        <v>40</v>
      </c>
      <c r="F2022" s="5" t="s">
        <v>183</v>
      </c>
      <c r="G2022" s="6" t="s">
        <v>142</v>
      </c>
      <c r="H2022" s="8">
        <v>2.4115845063530891E-4</v>
      </c>
      <c r="I2022">
        <f t="shared" si="93"/>
        <v>-3.6176975149986625</v>
      </c>
      <c r="N2022" s="5">
        <v>3.2177515264578577E-5</v>
      </c>
      <c r="O2022" s="5">
        <v>3.641430057891856E-5</v>
      </c>
      <c r="P2022" s="5">
        <v>-5.511318176179909</v>
      </c>
      <c r="Q2022" s="5">
        <v>1.4029093411707148</v>
      </c>
      <c r="R2022" s="5">
        <f t="shared" si="94"/>
        <v>5.7389797977258494</v>
      </c>
      <c r="S2022" s="5">
        <f t="shared" si="95"/>
        <v>1.3497812051069797</v>
      </c>
      <c r="T2022" s="5">
        <v>5.7389797977258494</v>
      </c>
      <c r="U2022" s="5">
        <v>1.3497812051069797</v>
      </c>
    </row>
    <row r="2023" spans="1:21">
      <c r="A2023" s="5">
        <v>2822</v>
      </c>
      <c r="B2023" s="5">
        <v>1101</v>
      </c>
      <c r="C2023" s="5" t="s">
        <v>37</v>
      </c>
      <c r="D2023" s="5" t="s">
        <v>36</v>
      </c>
      <c r="E2023" s="5" t="s">
        <v>42</v>
      </c>
      <c r="F2023" s="5" t="s">
        <v>183</v>
      </c>
      <c r="G2023" s="6" t="s">
        <v>138</v>
      </c>
      <c r="H2023" s="8">
        <v>7.5097712397963728E-2</v>
      </c>
      <c r="I2023">
        <f t="shared" si="93"/>
        <v>-1.1243732921312872</v>
      </c>
      <c r="J2023" s="30">
        <f>AVERAGE(H2023:H2033)</f>
        <v>9.9161548820191847E-2</v>
      </c>
      <c r="K2023" s="30">
        <f>STDEV(H2023:H2033)</f>
        <v>4.2330313147357544E-2</v>
      </c>
      <c r="L2023" s="30">
        <f>AVERAGE(I2023:I2033)</f>
        <v>-1.0324289434612739</v>
      </c>
      <c r="M2023" s="30">
        <f>STDEV(I2023:I2033)</f>
        <v>0.15679100968797779</v>
      </c>
      <c r="N2023" s="5">
        <v>9.9161548820191847E-2</v>
      </c>
      <c r="O2023" s="5">
        <v>4.2330313147357544E-2</v>
      </c>
      <c r="P2023" s="5">
        <v>-1.0324289434612739</v>
      </c>
      <c r="Q2023" s="5">
        <v>0.15679100968797779</v>
      </c>
      <c r="R2023" s="5">
        <f t="shared" si="94"/>
        <v>-0.56847763772638893</v>
      </c>
      <c r="S2023" s="5">
        <f t="shared" si="95"/>
        <v>-0.58641339738156761</v>
      </c>
      <c r="T2023" s="5">
        <v>-0.56847763772638893</v>
      </c>
      <c r="U2023" s="5">
        <v>-0.58641339738156761</v>
      </c>
    </row>
    <row r="2024" spans="1:21">
      <c r="A2024" s="5">
        <v>2906</v>
      </c>
      <c r="B2024" s="5">
        <v>1102</v>
      </c>
      <c r="C2024" s="5" t="s">
        <v>37</v>
      </c>
      <c r="D2024" s="5" t="s">
        <v>36</v>
      </c>
      <c r="E2024" s="5" t="s">
        <v>42</v>
      </c>
      <c r="F2024" s="5" t="s">
        <v>183</v>
      </c>
      <c r="G2024" s="6" t="s">
        <v>138</v>
      </c>
      <c r="H2024" s="8">
        <v>6.945821103612336E-2</v>
      </c>
      <c r="I2024">
        <f t="shared" si="93"/>
        <v>-1.1582764065585887</v>
      </c>
      <c r="N2024" s="5">
        <v>9.9161548820191847E-2</v>
      </c>
      <c r="O2024" s="5">
        <v>4.2330313147357544E-2</v>
      </c>
      <c r="P2024" s="5">
        <v>-1.0324289434612739</v>
      </c>
      <c r="Q2024" s="5">
        <v>0.15679100968797779</v>
      </c>
      <c r="R2024" s="5">
        <f t="shared" si="94"/>
        <v>-0.70170371007337351</v>
      </c>
      <c r="S2024" s="5">
        <f t="shared" si="95"/>
        <v>-0.80264463726432855</v>
      </c>
      <c r="T2024" s="5">
        <v>-0.70170371007337351</v>
      </c>
      <c r="U2024" s="5">
        <v>-0.80264463726432855</v>
      </c>
    </row>
    <row r="2025" spans="1:21">
      <c r="A2025" s="5">
        <v>2990</v>
      </c>
      <c r="B2025" s="5">
        <v>1103</v>
      </c>
      <c r="C2025" s="5" t="s">
        <v>37</v>
      </c>
      <c r="D2025" s="5" t="s">
        <v>36</v>
      </c>
      <c r="E2025" s="5" t="s">
        <v>42</v>
      </c>
      <c r="F2025" s="5" t="s">
        <v>183</v>
      </c>
      <c r="G2025" s="6" t="s">
        <v>138</v>
      </c>
      <c r="H2025" s="8">
        <v>8.7188443053610759E-2</v>
      </c>
      <c r="I2025">
        <f t="shared" si="93"/>
        <v>-1.0595410775751766</v>
      </c>
      <c r="N2025" s="5">
        <v>9.9161548820191847E-2</v>
      </c>
      <c r="O2025" s="5">
        <v>4.2330313147357544E-2</v>
      </c>
      <c r="P2025" s="5">
        <v>-1.0324289434612739</v>
      </c>
      <c r="Q2025" s="5">
        <v>0.15679100968797779</v>
      </c>
      <c r="R2025" s="5">
        <f t="shared" si="94"/>
        <v>-0.28284944939814377</v>
      </c>
      <c r="S2025" s="5">
        <f t="shared" si="95"/>
        <v>-0.17291893309353146</v>
      </c>
      <c r="T2025" s="5">
        <v>-0.28284944939814377</v>
      </c>
      <c r="U2025" s="5">
        <v>-0.17291893309353146</v>
      </c>
    </row>
    <row r="2026" spans="1:21">
      <c r="A2026" s="5">
        <v>3074</v>
      </c>
      <c r="B2026" s="5">
        <v>1184</v>
      </c>
      <c r="C2026" s="5" t="s">
        <v>37</v>
      </c>
      <c r="D2026" s="5" t="s">
        <v>36</v>
      </c>
      <c r="E2026" s="5" t="s">
        <v>42</v>
      </c>
      <c r="F2026" s="5" t="s">
        <v>183</v>
      </c>
      <c r="G2026" s="6" t="s">
        <v>138</v>
      </c>
      <c r="H2026" s="8">
        <v>0.15990797239766694</v>
      </c>
      <c r="I2026">
        <f t="shared" si="93"/>
        <v>-0.79612988345825153</v>
      </c>
      <c r="N2026" s="5">
        <v>9.9161548820191847E-2</v>
      </c>
      <c r="O2026" s="5">
        <v>4.2330313147357544E-2</v>
      </c>
      <c r="P2026" s="5">
        <v>-1.0324289434612739</v>
      </c>
      <c r="Q2026" s="5">
        <v>0.15679100968797779</v>
      </c>
      <c r="R2026" s="5">
        <f t="shared" si="94"/>
        <v>1.4350572689129082</v>
      </c>
      <c r="S2026" s="5">
        <f t="shared" si="95"/>
        <v>1.50709572234575</v>
      </c>
      <c r="T2026" s="5">
        <v>1.4350572689129082</v>
      </c>
      <c r="U2026" s="5">
        <v>1.50709572234575</v>
      </c>
    </row>
    <row r="2027" spans="1:21">
      <c r="A2027" s="5">
        <v>3158</v>
      </c>
      <c r="B2027" s="5">
        <v>1185</v>
      </c>
      <c r="C2027" s="5" t="s">
        <v>37</v>
      </c>
      <c r="D2027" s="5" t="s">
        <v>36</v>
      </c>
      <c r="E2027" s="5" t="s">
        <v>42</v>
      </c>
      <c r="F2027" s="5" t="s">
        <v>183</v>
      </c>
      <c r="G2027" s="6" t="s">
        <v>138</v>
      </c>
      <c r="H2027" s="8">
        <v>8.8382140764225764E-2</v>
      </c>
      <c r="I2027">
        <f t="shared" si="93"/>
        <v>-1.053635483302912</v>
      </c>
      <c r="N2027" s="5">
        <v>9.9161548820191847E-2</v>
      </c>
      <c r="O2027" s="5">
        <v>4.2330313147357544E-2</v>
      </c>
      <c r="P2027" s="5">
        <v>-1.0324289434612739</v>
      </c>
      <c r="Q2027" s="5">
        <v>0.15679100968797779</v>
      </c>
      <c r="R2027" s="5">
        <f t="shared" si="94"/>
        <v>-0.25464985383976502</v>
      </c>
      <c r="S2027" s="5">
        <f t="shared" si="95"/>
        <v>-0.1352535447270875</v>
      </c>
      <c r="T2027" s="5">
        <v>-0.25464985383976502</v>
      </c>
      <c r="U2027" s="5">
        <v>-0.1352535447270875</v>
      </c>
    </row>
    <row r="2028" spans="1:21">
      <c r="A2028" s="5">
        <v>3242</v>
      </c>
      <c r="B2028" s="5">
        <v>1186</v>
      </c>
      <c r="C2028" s="5" t="s">
        <v>37</v>
      </c>
      <c r="D2028" s="5" t="s">
        <v>36</v>
      </c>
      <c r="E2028" s="5" t="s">
        <v>42</v>
      </c>
      <c r="F2028" s="5" t="s">
        <v>183</v>
      </c>
      <c r="G2028" s="6" t="s">
        <v>138</v>
      </c>
      <c r="H2028" s="8">
        <v>8.122016314796178E-2</v>
      </c>
      <c r="I2028">
        <f t="shared" si="93"/>
        <v>-1.0903361424723255</v>
      </c>
      <c r="N2028" s="5">
        <v>9.9161548820191847E-2</v>
      </c>
      <c r="O2028" s="5">
        <v>4.2330313147357544E-2</v>
      </c>
      <c r="P2028" s="5">
        <v>-1.0324289434612739</v>
      </c>
      <c r="Q2028" s="5">
        <v>0.15679100968797779</v>
      </c>
      <c r="R2028" s="5">
        <f t="shared" si="94"/>
        <v>-0.42384249815903036</v>
      </c>
      <c r="S2028" s="5">
        <f t="shared" si="95"/>
        <v>-0.36932729195564135</v>
      </c>
      <c r="T2028" s="5">
        <v>-0.42384249815903036</v>
      </c>
      <c r="U2028" s="5">
        <v>-0.36932729195564135</v>
      </c>
    </row>
    <row r="2029" spans="1:21">
      <c r="A2029" s="5">
        <v>3326</v>
      </c>
      <c r="B2029" s="5">
        <v>1195</v>
      </c>
      <c r="C2029" s="5" t="s">
        <v>37</v>
      </c>
      <c r="D2029" s="5" t="s">
        <v>36</v>
      </c>
      <c r="E2029" s="5" t="s">
        <v>42</v>
      </c>
      <c r="F2029" s="5" t="s">
        <v>183</v>
      </c>
      <c r="G2029" s="6" t="s">
        <v>138</v>
      </c>
      <c r="H2029" s="8">
        <v>6.739475197944951E-2</v>
      </c>
      <c r="I2029">
        <f t="shared" si="93"/>
        <v>-1.1713739206027167</v>
      </c>
      <c r="N2029" s="5">
        <v>9.9161548820191847E-2</v>
      </c>
      <c r="O2029" s="5">
        <v>4.2330313147357544E-2</v>
      </c>
      <c r="P2029" s="5">
        <v>-1.0324289434612739</v>
      </c>
      <c r="Q2029" s="5">
        <v>0.15679100968797779</v>
      </c>
      <c r="R2029" s="5">
        <f t="shared" si="94"/>
        <v>-0.75045031512424254</v>
      </c>
      <c r="S2029" s="5">
        <f t="shared" si="95"/>
        <v>-0.88617949089013781</v>
      </c>
      <c r="T2029" s="5">
        <v>-0.75045031512424254</v>
      </c>
      <c r="U2029" s="5">
        <v>-0.88617949089013781</v>
      </c>
    </row>
    <row r="2030" spans="1:21">
      <c r="A2030" s="5">
        <v>3410</v>
      </c>
      <c r="B2030" s="5">
        <v>1196</v>
      </c>
      <c r="C2030" s="5" t="s">
        <v>37</v>
      </c>
      <c r="D2030" s="5" t="s">
        <v>36</v>
      </c>
      <c r="E2030" s="5" t="s">
        <v>42</v>
      </c>
      <c r="F2030" s="5" t="s">
        <v>183</v>
      </c>
      <c r="G2030" s="6" t="s">
        <v>138</v>
      </c>
      <c r="H2030" s="8">
        <v>0.12013064892613858</v>
      </c>
      <c r="I2030">
        <f t="shared" si="93"/>
        <v>-0.9203461769319824</v>
      </c>
      <c r="N2030" s="5">
        <v>9.9161548820191847E-2</v>
      </c>
      <c r="O2030" s="5">
        <v>4.2330313147357544E-2</v>
      </c>
      <c r="P2030" s="5">
        <v>-1.0324289434612739</v>
      </c>
      <c r="Q2030" s="5">
        <v>0.15679100968797779</v>
      </c>
      <c r="R2030" s="5">
        <f t="shared" si="94"/>
        <v>0.49536841442562579</v>
      </c>
      <c r="S2030" s="5">
        <f t="shared" si="95"/>
        <v>0.71485454907358525</v>
      </c>
      <c r="T2030" s="5">
        <v>0.49536841442562579</v>
      </c>
      <c r="U2030" s="5">
        <v>0.71485454907358525</v>
      </c>
    </row>
    <row r="2031" spans="1:21">
      <c r="A2031" s="5">
        <v>3494</v>
      </c>
      <c r="B2031" s="5">
        <v>1197</v>
      </c>
      <c r="C2031" s="5" t="s">
        <v>37</v>
      </c>
      <c r="D2031" s="5" t="s">
        <v>36</v>
      </c>
      <c r="E2031" s="5" t="s">
        <v>42</v>
      </c>
      <c r="F2031" s="5" t="s">
        <v>183</v>
      </c>
      <c r="G2031" s="6" t="s">
        <v>138</v>
      </c>
      <c r="H2031" s="8">
        <v>6.7319600436560004E-2</v>
      </c>
      <c r="I2031">
        <f t="shared" si="93"/>
        <v>-1.1718584703657344</v>
      </c>
      <c r="N2031" s="5">
        <v>9.9161548820191847E-2</v>
      </c>
      <c r="O2031" s="5">
        <v>4.2330313147357544E-2</v>
      </c>
      <c r="P2031" s="5">
        <v>-1.0324289434612739</v>
      </c>
      <c r="Q2031" s="5">
        <v>0.15679100968797779</v>
      </c>
      <c r="R2031" s="5">
        <f t="shared" si="94"/>
        <v>-0.75222567508030747</v>
      </c>
      <c r="S2031" s="5">
        <f t="shared" si="95"/>
        <v>-0.88926990891845448</v>
      </c>
      <c r="T2031" s="5">
        <v>-0.75222567508030747</v>
      </c>
      <c r="U2031" s="5">
        <v>-0.88926990891845448</v>
      </c>
    </row>
    <row r="2032" spans="1:21">
      <c r="A2032" s="5">
        <v>3578</v>
      </c>
      <c r="B2032" s="5">
        <v>1203</v>
      </c>
      <c r="C2032" s="5" t="s">
        <v>37</v>
      </c>
      <c r="D2032" s="5" t="s">
        <v>36</v>
      </c>
      <c r="E2032" s="5" t="s">
        <v>42</v>
      </c>
      <c r="F2032" s="5" t="s">
        <v>183</v>
      </c>
      <c r="G2032" s="6" t="s">
        <v>138</v>
      </c>
      <c r="H2032" s="8">
        <v>0.19568205080586876</v>
      </c>
      <c r="I2032">
        <f t="shared" si="93"/>
        <v>-0.70844900874909655</v>
      </c>
      <c r="N2032" s="5">
        <v>9.9161548820191847E-2</v>
      </c>
      <c r="O2032" s="5">
        <v>4.2330313147357544E-2</v>
      </c>
      <c r="P2032" s="5">
        <v>-1.0324289434612739</v>
      </c>
      <c r="Q2032" s="5">
        <v>0.15679100968797779</v>
      </c>
      <c r="R2032" s="5">
        <f t="shared" si="94"/>
        <v>2.280174532365872</v>
      </c>
      <c r="S2032" s="5">
        <f t="shared" si="95"/>
        <v>2.0663170379278388</v>
      </c>
      <c r="T2032" s="5">
        <v>2.280174532365872</v>
      </c>
      <c r="U2032" s="5">
        <v>2.0663170379278388</v>
      </c>
    </row>
    <row r="2033" spans="1:22">
      <c r="A2033" s="10">
        <v>3662</v>
      </c>
      <c r="B2033" s="10" t="s">
        <v>41</v>
      </c>
      <c r="C2033" s="10" t="s">
        <v>37</v>
      </c>
      <c r="D2033" s="10" t="s">
        <v>36</v>
      </c>
      <c r="E2033" s="10" t="s">
        <v>42</v>
      </c>
      <c r="F2033" s="10" t="s">
        <v>183</v>
      </c>
      <c r="G2033" s="6" t="s">
        <v>138</v>
      </c>
      <c r="H2033" s="11">
        <v>7.8995342076541214E-2</v>
      </c>
      <c r="I2033" s="40">
        <f t="shared" si="93"/>
        <v>-1.1023985159259395</v>
      </c>
      <c r="J2033" s="10"/>
      <c r="K2033" s="10"/>
      <c r="L2033" s="10"/>
      <c r="N2033" s="5">
        <v>9.9161548820191847E-2</v>
      </c>
      <c r="O2033" s="5">
        <v>4.2330313147357544E-2</v>
      </c>
      <c r="P2033" s="5">
        <v>-1.0324289434612739</v>
      </c>
      <c r="Q2033" s="5">
        <v>0.15679100968797779</v>
      </c>
      <c r="R2033" s="5">
        <f t="shared" si="94"/>
        <v>-0.47640107630315282</v>
      </c>
      <c r="S2033" s="5">
        <f t="shared" si="95"/>
        <v>-0.44626010511641379</v>
      </c>
      <c r="T2033" s="5">
        <v>-0.47640107630315282</v>
      </c>
      <c r="U2033" s="5">
        <v>-0.44626010511641379</v>
      </c>
    </row>
    <row r="2034" spans="1:22">
      <c r="A2034" s="5">
        <v>974</v>
      </c>
      <c r="B2034" s="5">
        <v>1176</v>
      </c>
      <c r="C2034" s="5" t="s">
        <v>37</v>
      </c>
      <c r="D2034" s="5" t="s">
        <v>36</v>
      </c>
      <c r="E2034" s="5" t="s">
        <v>40</v>
      </c>
      <c r="F2034" s="5" t="s">
        <v>183</v>
      </c>
      <c r="G2034" s="6" t="s">
        <v>138</v>
      </c>
      <c r="H2034" s="8">
        <v>0.23149136029734385</v>
      </c>
      <c r="I2034">
        <f t="shared" si="93"/>
        <v>-0.63546521304865089</v>
      </c>
      <c r="N2034" s="5">
        <v>9.9161548820191847E-2</v>
      </c>
      <c r="O2034" s="5">
        <v>4.2330313147357544E-2</v>
      </c>
      <c r="P2034" s="5">
        <v>-1.0324289434612739</v>
      </c>
      <c r="Q2034" s="5">
        <v>0.15679100968797779</v>
      </c>
      <c r="R2034" s="5">
        <f t="shared" si="94"/>
        <v>3.1261240855104009</v>
      </c>
      <c r="S2034" s="5">
        <f t="shared" si="95"/>
        <v>2.5318016077745868</v>
      </c>
      <c r="T2034" s="5">
        <v>3.1261240855104009</v>
      </c>
      <c r="U2034" s="5">
        <v>2.5318016077745868</v>
      </c>
    </row>
    <row r="2035" spans="1:22">
      <c r="A2035" s="5">
        <v>1058</v>
      </c>
      <c r="B2035" s="5">
        <v>1177</v>
      </c>
      <c r="C2035" s="5" t="s">
        <v>37</v>
      </c>
      <c r="D2035" s="5" t="s">
        <v>36</v>
      </c>
      <c r="E2035" s="5" t="s">
        <v>40</v>
      </c>
      <c r="F2035" s="5" t="s">
        <v>183</v>
      </c>
      <c r="G2035" s="6" t="s">
        <v>138</v>
      </c>
      <c r="H2035" s="8">
        <v>6.4090106983479347E-2</v>
      </c>
      <c r="I2035">
        <f t="shared" si="93"/>
        <v>-1.1932090034620253</v>
      </c>
      <c r="N2035" s="5">
        <v>9.9161548820191847E-2</v>
      </c>
      <c r="O2035" s="5">
        <v>4.2330313147357544E-2</v>
      </c>
      <c r="P2035" s="5">
        <v>-1.0324289434612739</v>
      </c>
      <c r="Q2035" s="5">
        <v>0.15679100968797779</v>
      </c>
      <c r="R2035" s="5">
        <f t="shared" si="94"/>
        <v>-0.82851836495100017</v>
      </c>
      <c r="S2035" s="5">
        <f t="shared" si="95"/>
        <v>-1.0254418306299069</v>
      </c>
      <c r="T2035" s="5">
        <v>-0.82851836495100017</v>
      </c>
      <c r="U2035" s="5">
        <v>-1.0254418306299069</v>
      </c>
    </row>
    <row r="2036" spans="1:22">
      <c r="A2036" s="5">
        <v>1142</v>
      </c>
      <c r="B2036" s="5">
        <v>1179</v>
      </c>
      <c r="C2036" s="5" t="s">
        <v>37</v>
      </c>
      <c r="D2036" s="5" t="s">
        <v>36</v>
      </c>
      <c r="E2036" s="5" t="s">
        <v>40</v>
      </c>
      <c r="F2036" s="5" t="s">
        <v>183</v>
      </c>
      <c r="G2036" s="6" t="s">
        <v>138</v>
      </c>
      <c r="H2036" s="8">
        <v>7.7569017264777246E-2</v>
      </c>
      <c r="I2036">
        <f t="shared" si="93"/>
        <v>-1.1103117106724574</v>
      </c>
      <c r="N2036" s="5">
        <v>9.9161548820191847E-2</v>
      </c>
      <c r="O2036" s="5">
        <v>4.2330313147357544E-2</v>
      </c>
      <c r="P2036" s="5">
        <v>-1.0324289434612739</v>
      </c>
      <c r="Q2036" s="5">
        <v>0.15679100968797779</v>
      </c>
      <c r="R2036" s="5">
        <f t="shared" si="94"/>
        <v>-0.51009619230191094</v>
      </c>
      <c r="S2036" s="5">
        <f t="shared" si="95"/>
        <v>-0.49672980208606482</v>
      </c>
      <c r="T2036" s="5">
        <v>-0.51009619230191094</v>
      </c>
      <c r="U2036" s="5">
        <v>-0.49672980208606482</v>
      </c>
    </row>
    <row r="2037" spans="1:22">
      <c r="A2037" s="5">
        <v>1226</v>
      </c>
      <c r="B2037" s="5">
        <v>1180</v>
      </c>
      <c r="C2037" s="5" t="s">
        <v>37</v>
      </c>
      <c r="D2037" s="5" t="s">
        <v>36</v>
      </c>
      <c r="E2037" s="5" t="s">
        <v>40</v>
      </c>
      <c r="F2037" s="5" t="s">
        <v>183</v>
      </c>
      <c r="G2037" s="6" t="s">
        <v>138</v>
      </c>
      <c r="H2037" s="8">
        <v>0.13580490330284212</v>
      </c>
      <c r="I2037">
        <f t="shared" si="93"/>
        <v>-0.86708454935651824</v>
      </c>
      <c r="N2037" s="5">
        <v>9.9161548820191847E-2</v>
      </c>
      <c r="O2037" s="5">
        <v>4.2330313147357544E-2</v>
      </c>
      <c r="P2037" s="5">
        <v>-1.0324289434612739</v>
      </c>
      <c r="Q2037" s="5">
        <v>0.15679100968797779</v>
      </c>
      <c r="R2037" s="5">
        <f t="shared" si="94"/>
        <v>0.86565280901867647</v>
      </c>
      <c r="S2037" s="5">
        <f t="shared" si="95"/>
        <v>1.0545527733624493</v>
      </c>
      <c r="T2037" s="5">
        <v>0.86565280901867647</v>
      </c>
      <c r="U2037" s="5">
        <v>1.0545527733624493</v>
      </c>
    </row>
    <row r="2038" spans="1:22">
      <c r="A2038" s="5">
        <v>1310</v>
      </c>
      <c r="B2038" s="5">
        <v>1190</v>
      </c>
      <c r="C2038" s="5" t="s">
        <v>37</v>
      </c>
      <c r="D2038" s="5" t="s">
        <v>36</v>
      </c>
      <c r="E2038" s="5" t="s">
        <v>40</v>
      </c>
      <c r="F2038" s="5" t="s">
        <v>183</v>
      </c>
      <c r="G2038" s="6" t="s">
        <v>138</v>
      </c>
      <c r="H2038" s="8">
        <v>0.36087024544518342</v>
      </c>
      <c r="I2038">
        <f t="shared" si="93"/>
        <v>-0.44264892501083741</v>
      </c>
      <c r="N2038" s="5">
        <v>9.9161548820191847E-2</v>
      </c>
      <c r="O2038" s="5">
        <v>4.2330313147357544E-2</v>
      </c>
      <c r="P2038" s="5">
        <v>-1.0324289434612739</v>
      </c>
      <c r="Q2038" s="5">
        <v>0.15679100968797779</v>
      </c>
      <c r="R2038" s="5">
        <f t="shared" si="94"/>
        <v>6.1825362764019305</v>
      </c>
      <c r="S2038" s="5">
        <f t="shared" si="95"/>
        <v>3.7615678323912141</v>
      </c>
      <c r="T2038" s="5">
        <v>6.1825362764019305</v>
      </c>
      <c r="U2038" s="5">
        <v>3.7615678323912141</v>
      </c>
    </row>
    <row r="2039" spans="1:22">
      <c r="A2039" s="5">
        <v>1394</v>
      </c>
      <c r="B2039" s="5">
        <v>1191</v>
      </c>
      <c r="C2039" s="5" t="s">
        <v>37</v>
      </c>
      <c r="D2039" s="5" t="s">
        <v>36</v>
      </c>
      <c r="E2039" s="5" t="s">
        <v>40</v>
      </c>
      <c r="F2039" s="5" t="s">
        <v>183</v>
      </c>
      <c r="G2039" s="6" t="s">
        <v>138</v>
      </c>
      <c r="H2039" s="8">
        <v>0.37242488104471783</v>
      </c>
      <c r="I2039">
        <f t="shared" si="93"/>
        <v>-0.42896131227860562</v>
      </c>
      <c r="N2039" s="5">
        <v>9.9161548820191847E-2</v>
      </c>
      <c r="O2039" s="5">
        <v>4.2330313147357544E-2</v>
      </c>
      <c r="P2039" s="5">
        <v>-1.0324289434612739</v>
      </c>
      <c r="Q2039" s="5">
        <v>0.15679100968797779</v>
      </c>
      <c r="R2039" s="5">
        <f t="shared" si="94"/>
        <v>6.4554998984595118</v>
      </c>
      <c r="S2039" s="5">
        <f t="shared" si="95"/>
        <v>3.8488662862979202</v>
      </c>
      <c r="T2039" s="5">
        <v>6.4554998984595118</v>
      </c>
      <c r="U2039" s="5">
        <v>3.8488662862979202</v>
      </c>
    </row>
    <row r="2040" spans="1:22">
      <c r="A2040" s="5">
        <v>1478</v>
      </c>
      <c r="B2040" s="5">
        <v>1193</v>
      </c>
      <c r="C2040" s="5" t="s">
        <v>37</v>
      </c>
      <c r="D2040" s="5" t="s">
        <v>36</v>
      </c>
      <c r="E2040" s="5" t="s">
        <v>40</v>
      </c>
      <c r="F2040" s="5" t="s">
        <v>183</v>
      </c>
      <c r="G2040" s="6" t="s">
        <v>138</v>
      </c>
      <c r="H2040" s="8">
        <v>0.11309694838545864</v>
      </c>
      <c r="I2040">
        <f t="shared" si="93"/>
        <v>-0.94654911317565749</v>
      </c>
      <c r="N2040" s="5">
        <v>9.9161548820191847E-2</v>
      </c>
      <c r="O2040" s="5">
        <v>4.2330313147357544E-2</v>
      </c>
      <c r="P2040" s="5">
        <v>-1.0324289434612739</v>
      </c>
      <c r="Q2040" s="5">
        <v>0.15679100968797779</v>
      </c>
      <c r="R2040" s="5">
        <f t="shared" si="94"/>
        <v>0.32920615344270626</v>
      </c>
      <c r="S2040" s="5">
        <f t="shared" si="95"/>
        <v>0.54773440426540854</v>
      </c>
      <c r="T2040" s="5">
        <v>0.32920615344270626</v>
      </c>
      <c r="U2040" s="5">
        <v>0.54773440426540854</v>
      </c>
    </row>
    <row r="2041" spans="1:22">
      <c r="A2041" s="5">
        <v>1562</v>
      </c>
      <c r="B2041" s="5">
        <v>1194</v>
      </c>
      <c r="C2041" s="5" t="s">
        <v>37</v>
      </c>
      <c r="D2041" s="5" t="s">
        <v>36</v>
      </c>
      <c r="E2041" s="5" t="s">
        <v>40</v>
      </c>
      <c r="F2041" s="5" t="s">
        <v>183</v>
      </c>
      <c r="G2041" s="6" t="s">
        <v>138</v>
      </c>
      <c r="H2041" s="8">
        <v>0.26042363612159586</v>
      </c>
      <c r="I2041">
        <f t="shared" si="93"/>
        <v>-0.58431960162711849</v>
      </c>
      <c r="N2041" s="5">
        <v>9.9161548820191847E-2</v>
      </c>
      <c r="O2041" s="5">
        <v>4.2330313147357544E-2</v>
      </c>
      <c r="P2041" s="5">
        <v>-1.0324289434612739</v>
      </c>
      <c r="Q2041" s="5">
        <v>0.15679100968797779</v>
      </c>
      <c r="R2041" s="5">
        <f t="shared" si="94"/>
        <v>3.8096124340027648</v>
      </c>
      <c r="S2041" s="5">
        <f t="shared" si="95"/>
        <v>2.8580040572856578</v>
      </c>
      <c r="T2041" s="5">
        <v>3.8096124340027648</v>
      </c>
      <c r="U2041" s="5">
        <v>2.8580040572856578</v>
      </c>
    </row>
    <row r="2042" spans="1:22">
      <c r="A2042" s="5">
        <v>1646</v>
      </c>
      <c r="B2042" s="5">
        <v>1199</v>
      </c>
      <c r="C2042" s="5" t="s">
        <v>37</v>
      </c>
      <c r="D2042" s="5" t="s">
        <v>36</v>
      </c>
      <c r="E2042" s="5" t="s">
        <v>40</v>
      </c>
      <c r="F2042" s="5" t="s">
        <v>183</v>
      </c>
      <c r="G2042" s="6" t="s">
        <v>138</v>
      </c>
      <c r="H2042" s="8">
        <v>0.12400562601999193</v>
      </c>
      <c r="I2042">
        <f t="shared" si="93"/>
        <v>-0.9065586108538094</v>
      </c>
      <c r="N2042" s="5">
        <v>9.9161548820191847E-2</v>
      </c>
      <c r="O2042" s="5">
        <v>4.2330313147357544E-2</v>
      </c>
      <c r="P2042" s="5">
        <v>-1.0324289434612739</v>
      </c>
      <c r="Q2042" s="5">
        <v>0.15679100968797779</v>
      </c>
      <c r="R2042" s="5">
        <f t="shared" si="94"/>
        <v>0.58690983724392709</v>
      </c>
      <c r="S2042" s="5">
        <f t="shared" si="95"/>
        <v>0.80279049709516481</v>
      </c>
      <c r="T2042" s="5">
        <v>0.58690983724392709</v>
      </c>
      <c r="U2042" s="5">
        <v>0.80279049709516481</v>
      </c>
    </row>
    <row r="2043" spans="1:22">
      <c r="A2043" s="5">
        <v>1730</v>
      </c>
      <c r="B2043" s="5">
        <v>1200</v>
      </c>
      <c r="C2043" s="5" t="s">
        <v>37</v>
      </c>
      <c r="D2043" s="5" t="s">
        <v>36</v>
      </c>
      <c r="E2043" s="5" t="s">
        <v>40</v>
      </c>
      <c r="F2043" s="5" t="s">
        <v>183</v>
      </c>
      <c r="G2043" s="6" t="s">
        <v>138</v>
      </c>
      <c r="H2043" s="8">
        <v>0.2435509311050795</v>
      </c>
      <c r="I2043">
        <f t="shared" si="93"/>
        <v>-0.61341020576363348</v>
      </c>
      <c r="N2043" s="5">
        <v>9.9161548820191847E-2</v>
      </c>
      <c r="O2043" s="5">
        <v>4.2330313147357544E-2</v>
      </c>
      <c r="P2043" s="5">
        <v>-1.0324289434612739</v>
      </c>
      <c r="Q2043" s="5">
        <v>0.15679100968797779</v>
      </c>
      <c r="R2043" s="5">
        <f t="shared" si="94"/>
        <v>3.4110161619227499</v>
      </c>
      <c r="S2043" s="5">
        <f t="shared" si="95"/>
        <v>2.672466607183086</v>
      </c>
      <c r="T2043" s="5">
        <v>3.4110161619227499</v>
      </c>
      <c r="U2043" s="5">
        <v>2.672466607183086</v>
      </c>
    </row>
    <row r="2044" spans="1:22">
      <c r="A2044" s="144">
        <v>1814</v>
      </c>
      <c r="B2044" s="144" t="s">
        <v>43</v>
      </c>
      <c r="C2044" s="144" t="s">
        <v>37</v>
      </c>
      <c r="D2044" s="144" t="s">
        <v>36</v>
      </c>
      <c r="E2044" s="144" t="s">
        <v>40</v>
      </c>
      <c r="F2044" s="144" t="s">
        <v>183</v>
      </c>
      <c r="G2044" s="145" t="s">
        <v>138</v>
      </c>
      <c r="H2044" s="152">
        <v>0.13264651502212266</v>
      </c>
      <c r="I2044" s="146">
        <f t="shared" si="93"/>
        <v>-0.87730415560659314</v>
      </c>
      <c r="J2044" s="144"/>
      <c r="K2044" s="144"/>
      <c r="L2044" s="144"/>
      <c r="M2044" s="144"/>
      <c r="N2044" s="5">
        <v>9.9161548820191847E-2</v>
      </c>
      <c r="O2044" s="5">
        <v>4.2330313147357544E-2</v>
      </c>
      <c r="P2044" s="5">
        <v>-1.0324289434612739</v>
      </c>
      <c r="Q2044" s="5">
        <v>0.15679100968797779</v>
      </c>
      <c r="R2044" s="144">
        <f t="shared" si="94"/>
        <v>0.7910398887285599</v>
      </c>
      <c r="S2044" s="144">
        <f t="shared" si="95"/>
        <v>0.98937297593393325</v>
      </c>
      <c r="T2044" s="144">
        <v>0.7910398887285599</v>
      </c>
      <c r="U2044" s="144">
        <v>0.98937297593393325</v>
      </c>
      <c r="V2044" s="144"/>
    </row>
    <row r="2045" spans="1:22">
      <c r="A2045" s="5">
        <v>1898</v>
      </c>
      <c r="B2045" s="5">
        <v>1107</v>
      </c>
      <c r="C2045" s="5" t="s">
        <v>35</v>
      </c>
      <c r="D2045" s="5" t="s">
        <v>36</v>
      </c>
      <c r="E2045" s="5" t="s">
        <v>42</v>
      </c>
      <c r="F2045" s="5" t="s">
        <v>183</v>
      </c>
      <c r="G2045" s="6" t="s">
        <v>138</v>
      </c>
      <c r="H2045" s="8">
        <v>7.7304330133088933E-2</v>
      </c>
      <c r="I2045">
        <f t="shared" si="93"/>
        <v>-1.1117961787823647</v>
      </c>
      <c r="N2045" s="5">
        <v>9.9161548820191847E-2</v>
      </c>
      <c r="O2045" s="5">
        <v>4.2330313147357544E-2</v>
      </c>
      <c r="P2045" s="5">
        <v>-1.0324289434612739</v>
      </c>
      <c r="Q2045" s="5">
        <v>0.15679100968797779</v>
      </c>
      <c r="R2045" s="5">
        <f t="shared" si="94"/>
        <v>-0.51634909033190901</v>
      </c>
      <c r="S2045" s="5">
        <f t="shared" si="95"/>
        <v>-0.50619761604339242</v>
      </c>
      <c r="T2045" s="5">
        <v>-0.51634909033190901</v>
      </c>
      <c r="U2045" s="5">
        <v>-0.50619761604339242</v>
      </c>
    </row>
    <row r="2046" spans="1:22">
      <c r="A2046" s="5">
        <v>1982</v>
      </c>
      <c r="B2046" s="5">
        <v>1113</v>
      </c>
      <c r="C2046" s="5" t="s">
        <v>35</v>
      </c>
      <c r="D2046" s="5" t="s">
        <v>36</v>
      </c>
      <c r="E2046" s="5" t="s">
        <v>42</v>
      </c>
      <c r="F2046" s="5" t="s">
        <v>183</v>
      </c>
      <c r="G2046" s="6" t="s">
        <v>138</v>
      </c>
      <c r="H2046" s="8">
        <v>3.7326007471213229E-2</v>
      </c>
      <c r="I2046">
        <f t="shared" si="93"/>
        <v>-1.4279884613448341</v>
      </c>
      <c r="N2046" s="5">
        <v>9.9161548820191847E-2</v>
      </c>
      <c r="O2046" s="5">
        <v>4.2330313147357544E-2</v>
      </c>
      <c r="P2046" s="5">
        <v>-1.0324289434612739</v>
      </c>
      <c r="Q2046" s="5">
        <v>0.15679100968797779</v>
      </c>
      <c r="R2046" s="5">
        <f t="shared" si="94"/>
        <v>-1.4607862959511009</v>
      </c>
      <c r="S2046" s="5">
        <f t="shared" si="95"/>
        <v>-2.5228456572270574</v>
      </c>
      <c r="T2046" s="5">
        <v>-1.4607862959511009</v>
      </c>
      <c r="U2046" s="5">
        <v>-2.5228456572270574</v>
      </c>
    </row>
    <row r="2047" spans="1:22">
      <c r="A2047" s="5">
        <v>2066</v>
      </c>
      <c r="B2047" s="5">
        <v>1114</v>
      </c>
      <c r="C2047" s="5" t="s">
        <v>35</v>
      </c>
      <c r="D2047" s="5" t="s">
        <v>36</v>
      </c>
      <c r="E2047" s="5" t="s">
        <v>42</v>
      </c>
      <c r="F2047" s="5" t="s">
        <v>183</v>
      </c>
      <c r="G2047" s="6" t="s">
        <v>138</v>
      </c>
      <c r="H2047" s="8">
        <v>7.1660354330481749E-2</v>
      </c>
      <c r="I2047">
        <f t="shared" si="93"/>
        <v>-1.1447210487600206</v>
      </c>
      <c r="N2047" s="5">
        <v>9.9161548820191847E-2</v>
      </c>
      <c r="O2047" s="5">
        <v>4.2330313147357544E-2</v>
      </c>
      <c r="P2047" s="5">
        <v>-1.0324289434612739</v>
      </c>
      <c r="Q2047" s="5">
        <v>0.15679100968797779</v>
      </c>
      <c r="R2047" s="5">
        <f t="shared" si="94"/>
        <v>-0.64968086567124417</v>
      </c>
      <c r="S2047" s="5">
        <f t="shared" si="95"/>
        <v>-0.71618969430845403</v>
      </c>
      <c r="T2047" s="5">
        <v>-0.64968086567124417</v>
      </c>
      <c r="U2047" s="5">
        <v>-0.71618969430845403</v>
      </c>
    </row>
    <row r="2048" spans="1:22">
      <c r="A2048" s="5">
        <v>2150</v>
      </c>
      <c r="B2048" s="5">
        <v>1115</v>
      </c>
      <c r="C2048" s="5" t="s">
        <v>35</v>
      </c>
      <c r="D2048" s="5" t="s">
        <v>36</v>
      </c>
      <c r="E2048" s="5" t="s">
        <v>42</v>
      </c>
      <c r="F2048" s="5" t="s">
        <v>183</v>
      </c>
      <c r="G2048" s="6" t="s">
        <v>138</v>
      </c>
      <c r="H2048" s="8">
        <v>3.1821830920194562E-2</v>
      </c>
      <c r="I2048">
        <f t="shared" si="93"/>
        <v>-1.4972748361394215</v>
      </c>
      <c r="N2048" s="5">
        <v>9.9161548820191847E-2</v>
      </c>
      <c r="O2048" s="5">
        <v>4.2330313147357544E-2</v>
      </c>
      <c r="P2048" s="5">
        <v>-1.0324289434612739</v>
      </c>
      <c r="Q2048" s="5">
        <v>0.15679100968797779</v>
      </c>
      <c r="R2048" s="5">
        <f t="shared" si="94"/>
        <v>-1.5908154911488281</v>
      </c>
      <c r="S2048" s="5">
        <f t="shared" si="95"/>
        <v>-2.964748384510151</v>
      </c>
      <c r="T2048" s="5">
        <v>-1.5908154911488281</v>
      </c>
      <c r="U2048" s="5">
        <v>-2.964748384510151</v>
      </c>
    </row>
    <row r="2049" spans="1:21">
      <c r="A2049" s="5">
        <v>2234</v>
      </c>
      <c r="B2049" s="5">
        <v>1117</v>
      </c>
      <c r="C2049" s="5" t="s">
        <v>35</v>
      </c>
      <c r="D2049" s="5" t="s">
        <v>36</v>
      </c>
      <c r="E2049" s="5" t="s">
        <v>42</v>
      </c>
      <c r="F2049" s="5" t="s">
        <v>183</v>
      </c>
      <c r="G2049" s="6" t="s">
        <v>138</v>
      </c>
      <c r="H2049" s="8">
        <v>6.2861229317213219E-2</v>
      </c>
      <c r="I2049">
        <f t="shared" si="93"/>
        <v>-1.20161713015169</v>
      </c>
      <c r="N2049" s="5">
        <v>9.9161548820191847E-2</v>
      </c>
      <c r="O2049" s="5">
        <v>4.2330313147357544E-2</v>
      </c>
      <c r="P2049" s="5">
        <v>-1.0324289434612739</v>
      </c>
      <c r="Q2049" s="5">
        <v>0.15679100968797779</v>
      </c>
      <c r="R2049" s="5">
        <f t="shared" si="94"/>
        <v>-0.85754904237566842</v>
      </c>
      <c r="S2049" s="5">
        <f t="shared" si="95"/>
        <v>-1.0790681623079623</v>
      </c>
      <c r="T2049" s="5">
        <v>-0.85754904237566842</v>
      </c>
      <c r="U2049" s="5">
        <v>-1.0790681623079623</v>
      </c>
    </row>
    <row r="2050" spans="1:21">
      <c r="A2050" s="5">
        <v>2318</v>
      </c>
      <c r="B2050" s="5">
        <v>1118</v>
      </c>
      <c r="C2050" s="5" t="s">
        <v>35</v>
      </c>
      <c r="D2050" s="5" t="s">
        <v>36</v>
      </c>
      <c r="E2050" s="5" t="s">
        <v>42</v>
      </c>
      <c r="F2050" s="5" t="s">
        <v>183</v>
      </c>
      <c r="G2050" s="6" t="s">
        <v>138</v>
      </c>
      <c r="H2050" s="8">
        <v>9.8727282721992313E-2</v>
      </c>
      <c r="I2050">
        <f t="shared" ref="I2050:I2113" si="96">LOG(H2050)</f>
        <v>-1.0055628159393151</v>
      </c>
      <c r="N2050" s="5">
        <v>9.9161548820191847E-2</v>
      </c>
      <c r="O2050" s="5">
        <v>4.2330313147357544E-2</v>
      </c>
      <c r="P2050" s="5">
        <v>-1.0324289434612739</v>
      </c>
      <c r="Q2050" s="5">
        <v>0.15679100968797779</v>
      </c>
      <c r="R2050" s="5">
        <f t="shared" ref="R2050:R2113" si="97">(H2050-N2050)/O2050</f>
        <v>-1.0258986194781867E-2</v>
      </c>
      <c r="S2050" s="5">
        <f t="shared" ref="S2050:S2113" si="98">(I2050-P2050)/Q2050</f>
        <v>0.17134992354104875</v>
      </c>
      <c r="T2050" s="5">
        <v>-1.0258986194781867E-2</v>
      </c>
      <c r="U2050" s="5">
        <v>0.17134992354104875</v>
      </c>
    </row>
    <row r="2051" spans="1:21">
      <c r="A2051" s="5">
        <v>2402</v>
      </c>
      <c r="B2051" s="5">
        <v>1119</v>
      </c>
      <c r="C2051" s="5" t="s">
        <v>35</v>
      </c>
      <c r="D2051" s="5" t="s">
        <v>36</v>
      </c>
      <c r="E2051" s="5" t="s">
        <v>42</v>
      </c>
      <c r="F2051" s="5" t="s">
        <v>183</v>
      </c>
      <c r="G2051" s="6" t="s">
        <v>138</v>
      </c>
      <c r="H2051" s="8">
        <v>7.9773445111748914E-2</v>
      </c>
      <c r="I2051">
        <f t="shared" si="96"/>
        <v>-1.0981416520165381</v>
      </c>
      <c r="N2051" s="5">
        <v>9.9161548820191847E-2</v>
      </c>
      <c r="O2051" s="5">
        <v>4.2330313147357544E-2</v>
      </c>
      <c r="P2051" s="5">
        <v>-1.0324289434612739</v>
      </c>
      <c r="Q2051" s="5">
        <v>0.15679100968797779</v>
      </c>
      <c r="R2051" s="5">
        <f t="shared" si="97"/>
        <v>-0.45801937823966299</v>
      </c>
      <c r="S2051" s="5">
        <f t="shared" si="98"/>
        <v>-0.41911018167454828</v>
      </c>
      <c r="T2051" s="5">
        <v>-0.45801937823966299</v>
      </c>
      <c r="U2051" s="5">
        <v>-0.41911018167454828</v>
      </c>
    </row>
    <row r="2052" spans="1:21">
      <c r="A2052" s="5">
        <v>2486</v>
      </c>
      <c r="B2052" s="5">
        <v>1204</v>
      </c>
      <c r="C2052" s="5" t="s">
        <v>35</v>
      </c>
      <c r="D2052" s="5" t="s">
        <v>36</v>
      </c>
      <c r="E2052" s="5" t="s">
        <v>42</v>
      </c>
      <c r="F2052" s="5" t="s">
        <v>183</v>
      </c>
      <c r="G2052" s="6" t="s">
        <v>138</v>
      </c>
      <c r="H2052" s="8">
        <v>8.015130842079525E-2</v>
      </c>
      <c r="I2052">
        <f t="shared" si="96"/>
        <v>-1.0960893836617607</v>
      </c>
      <c r="N2052" s="5">
        <v>9.9161548820191847E-2</v>
      </c>
      <c r="O2052" s="5">
        <v>4.2330313147357544E-2</v>
      </c>
      <c r="P2052" s="5">
        <v>-1.0324289434612739</v>
      </c>
      <c r="Q2052" s="5">
        <v>0.15679100968797779</v>
      </c>
      <c r="R2052" s="5">
        <f t="shared" si="97"/>
        <v>-0.44909283645550602</v>
      </c>
      <c r="S2052" s="5">
        <f t="shared" si="98"/>
        <v>-0.40602098504993583</v>
      </c>
      <c r="T2052" s="5">
        <v>-0.44909283645550602</v>
      </c>
      <c r="U2052" s="5">
        <v>-0.40602098504993583</v>
      </c>
    </row>
    <row r="2053" spans="1:21">
      <c r="A2053" s="5">
        <v>2570</v>
      </c>
      <c r="B2053" s="5">
        <v>1205</v>
      </c>
      <c r="C2053" s="5" t="s">
        <v>35</v>
      </c>
      <c r="D2053" s="5" t="s">
        <v>36</v>
      </c>
      <c r="E2053" s="5" t="s">
        <v>42</v>
      </c>
      <c r="F2053" s="5" t="s">
        <v>183</v>
      </c>
      <c r="G2053" s="6" t="s">
        <v>138</v>
      </c>
      <c r="H2053" s="8">
        <v>7.3095070825526756E-2</v>
      </c>
      <c r="I2053">
        <f t="shared" si="96"/>
        <v>-1.1361119087528382</v>
      </c>
      <c r="N2053" s="5">
        <v>9.9161548820191847E-2</v>
      </c>
      <c r="O2053" s="5">
        <v>4.2330313147357544E-2</v>
      </c>
      <c r="P2053" s="5">
        <v>-1.0324289434612739</v>
      </c>
      <c r="Q2053" s="5">
        <v>0.15679100968797779</v>
      </c>
      <c r="R2053" s="5">
        <f t="shared" si="97"/>
        <v>-0.61578750679032679</v>
      </c>
      <c r="S2053" s="5">
        <f t="shared" si="98"/>
        <v>-0.66128131643452481</v>
      </c>
      <c r="T2053" s="5">
        <v>-0.61578750679032679</v>
      </c>
      <c r="U2053" s="5">
        <v>-0.66128131643452481</v>
      </c>
    </row>
    <row r="2054" spans="1:21">
      <c r="A2054" s="5">
        <v>2654</v>
      </c>
      <c r="B2054" s="5">
        <v>1206</v>
      </c>
      <c r="C2054" s="5" t="s">
        <v>35</v>
      </c>
      <c r="D2054" s="5" t="s">
        <v>36</v>
      </c>
      <c r="E2054" s="5" t="s">
        <v>42</v>
      </c>
      <c r="F2054" s="5" t="s">
        <v>183</v>
      </c>
      <c r="G2054" s="6" t="s">
        <v>138</v>
      </c>
      <c r="H2054" s="8">
        <v>5.0598472210171164E-2</v>
      </c>
      <c r="I2054">
        <f t="shared" si="96"/>
        <v>-1.2958625962176953</v>
      </c>
      <c r="N2054" s="5">
        <v>9.9161548820191847E-2</v>
      </c>
      <c r="O2054" s="5">
        <v>4.2330313147357544E-2</v>
      </c>
      <c r="P2054" s="5">
        <v>-1.0324289434612739</v>
      </c>
      <c r="Q2054" s="5">
        <v>0.15679100968797779</v>
      </c>
      <c r="R2054" s="5">
        <f t="shared" si="97"/>
        <v>-1.1472411375972118</v>
      </c>
      <c r="S2054" s="5">
        <f t="shared" si="98"/>
        <v>-1.6801578947713134</v>
      </c>
      <c r="T2054" s="5">
        <v>-1.1472411375972118</v>
      </c>
      <c r="U2054" s="5">
        <v>-1.6801578947713134</v>
      </c>
    </row>
    <row r="2055" spans="1:21">
      <c r="A2055" s="5">
        <v>50</v>
      </c>
      <c r="B2055" s="5">
        <v>1120</v>
      </c>
      <c r="C2055" s="5" t="s">
        <v>35</v>
      </c>
      <c r="D2055" s="5" t="s">
        <v>36</v>
      </c>
      <c r="E2055" s="5" t="s">
        <v>40</v>
      </c>
      <c r="F2055" s="5" t="s">
        <v>183</v>
      </c>
      <c r="G2055" s="6" t="s">
        <v>138</v>
      </c>
      <c r="H2055" s="8">
        <v>0.10668420850326907</v>
      </c>
      <c r="I2055">
        <f t="shared" si="96"/>
        <v>-0.97189986049532229</v>
      </c>
      <c r="N2055" s="5">
        <v>9.9161548820191847E-2</v>
      </c>
      <c r="O2055" s="5">
        <v>4.2330313147357544E-2</v>
      </c>
      <c r="P2055" s="5">
        <v>-1.0324289434612739</v>
      </c>
      <c r="Q2055" s="5">
        <v>0.15679100968797779</v>
      </c>
      <c r="R2055" s="5">
        <f t="shared" si="97"/>
        <v>0.17771330103063082</v>
      </c>
      <c r="S2055" s="5">
        <f t="shared" si="98"/>
        <v>0.3860494494321301</v>
      </c>
      <c r="T2055" s="5">
        <v>0.17771330103063082</v>
      </c>
      <c r="U2055" s="5">
        <v>0.3860494494321301</v>
      </c>
    </row>
    <row r="2056" spans="1:21">
      <c r="A2056" s="5">
        <v>134</v>
      </c>
      <c r="B2056" s="5">
        <v>1126</v>
      </c>
      <c r="C2056" s="5" t="s">
        <v>35</v>
      </c>
      <c r="D2056" s="5" t="s">
        <v>36</v>
      </c>
      <c r="E2056" s="5" t="s">
        <v>40</v>
      </c>
      <c r="F2056" s="5" t="s">
        <v>183</v>
      </c>
      <c r="G2056" s="6" t="s">
        <v>138</v>
      </c>
      <c r="H2056" s="8">
        <v>0.1483670995434459</v>
      </c>
      <c r="I2056">
        <f t="shared" si="96"/>
        <v>-0.82866239333498992</v>
      </c>
      <c r="N2056" s="5">
        <v>9.9161548820191847E-2</v>
      </c>
      <c r="O2056" s="5">
        <v>4.2330313147357544E-2</v>
      </c>
      <c r="P2056" s="5">
        <v>-1.0324289434612739</v>
      </c>
      <c r="Q2056" s="5">
        <v>0.15679100968797779</v>
      </c>
      <c r="R2056" s="5">
        <f t="shared" si="97"/>
        <v>1.1624187742708842</v>
      </c>
      <c r="S2056" s="5">
        <f t="shared" si="98"/>
        <v>1.2996060841229986</v>
      </c>
      <c r="T2056" s="5">
        <v>1.1624187742708842</v>
      </c>
      <c r="U2056" s="5">
        <v>1.2996060841229986</v>
      </c>
    </row>
    <row r="2057" spans="1:21">
      <c r="A2057" s="5">
        <v>218</v>
      </c>
      <c r="B2057" s="5">
        <v>1127</v>
      </c>
      <c r="C2057" s="5" t="s">
        <v>35</v>
      </c>
      <c r="D2057" s="5" t="s">
        <v>36</v>
      </c>
      <c r="E2057" s="5" t="s">
        <v>40</v>
      </c>
      <c r="F2057" s="5" t="s">
        <v>183</v>
      </c>
      <c r="G2057" s="6" t="s">
        <v>138</v>
      </c>
      <c r="H2057" s="8">
        <v>5.875923746547472E-2</v>
      </c>
      <c r="I2057">
        <f t="shared" si="96"/>
        <v>-1.2309238488022267</v>
      </c>
      <c r="N2057" s="5">
        <v>9.9161548820191847E-2</v>
      </c>
      <c r="O2057" s="5">
        <v>4.2330313147357544E-2</v>
      </c>
      <c r="P2057" s="5">
        <v>-1.0324289434612739</v>
      </c>
      <c r="Q2057" s="5">
        <v>0.15679100968797779</v>
      </c>
      <c r="R2057" s="5">
        <f t="shared" si="97"/>
        <v>-0.95445340113764854</v>
      </c>
      <c r="S2057" s="5">
        <f t="shared" si="98"/>
        <v>-1.2659839727798674</v>
      </c>
      <c r="T2057" s="5">
        <v>-0.95445340113764854</v>
      </c>
      <c r="U2057" s="5">
        <v>-1.2659839727798674</v>
      </c>
    </row>
    <row r="2058" spans="1:21">
      <c r="A2058" s="5">
        <v>302</v>
      </c>
      <c r="B2058" s="5">
        <v>1128</v>
      </c>
      <c r="C2058" s="5" t="s">
        <v>35</v>
      </c>
      <c r="D2058" s="5" t="s">
        <v>36</v>
      </c>
      <c r="E2058" s="5" t="s">
        <v>40</v>
      </c>
      <c r="F2058" s="5" t="s">
        <v>183</v>
      </c>
      <c r="G2058" s="6" t="s">
        <v>138</v>
      </c>
      <c r="H2058" s="8">
        <v>0.24390426177584631</v>
      </c>
      <c r="I2058">
        <f t="shared" si="96"/>
        <v>-0.61278061112717619</v>
      </c>
      <c r="N2058" s="5">
        <v>9.9161548820191847E-2</v>
      </c>
      <c r="O2058" s="5">
        <v>4.2330313147357544E-2</v>
      </c>
      <c r="P2058" s="5">
        <v>-1.0324289434612739</v>
      </c>
      <c r="Q2058" s="5">
        <v>0.15679100968797779</v>
      </c>
      <c r="R2058" s="5">
        <f t="shared" si="97"/>
        <v>3.4193631512194469</v>
      </c>
      <c r="S2058" s="5">
        <f t="shared" si="98"/>
        <v>2.6764821093327962</v>
      </c>
      <c r="T2058" s="5">
        <v>3.4193631512194469</v>
      </c>
      <c r="U2058" s="5">
        <v>2.6764821093327962</v>
      </c>
    </row>
    <row r="2059" spans="1:21">
      <c r="A2059" s="5">
        <v>386</v>
      </c>
      <c r="B2059" s="5">
        <v>1142</v>
      </c>
      <c r="C2059" s="5" t="s">
        <v>35</v>
      </c>
      <c r="D2059" s="5" t="s">
        <v>36</v>
      </c>
      <c r="E2059" s="5" t="s">
        <v>40</v>
      </c>
      <c r="F2059" s="5" t="s">
        <v>183</v>
      </c>
      <c r="G2059" s="6" t="s">
        <v>138</v>
      </c>
      <c r="H2059" s="8">
        <v>0.11647340962844391</v>
      </c>
      <c r="I2059">
        <f t="shared" si="96"/>
        <v>-0.93377321085876208</v>
      </c>
      <c r="N2059" s="5">
        <v>9.9161548820191847E-2</v>
      </c>
      <c r="O2059" s="5">
        <v>4.2330313147357544E-2</v>
      </c>
      <c r="P2059" s="5">
        <v>-1.0324289434612739</v>
      </c>
      <c r="Q2059" s="5">
        <v>0.15679100968797779</v>
      </c>
      <c r="R2059" s="5">
        <f t="shared" si="97"/>
        <v>0.40897077108754504</v>
      </c>
      <c r="S2059" s="5">
        <f t="shared" si="98"/>
        <v>0.62921804508333623</v>
      </c>
      <c r="T2059" s="5">
        <v>0.40897077108754504</v>
      </c>
      <c r="U2059" s="5">
        <v>0.62921804508333623</v>
      </c>
    </row>
    <row r="2060" spans="1:21">
      <c r="A2060" s="5">
        <v>470</v>
      </c>
      <c r="B2060" s="5">
        <v>1143</v>
      </c>
      <c r="C2060" s="5" t="s">
        <v>35</v>
      </c>
      <c r="D2060" s="5" t="s">
        <v>36</v>
      </c>
      <c r="E2060" s="5" t="s">
        <v>40</v>
      </c>
      <c r="F2060" s="5" t="s">
        <v>183</v>
      </c>
      <c r="G2060" s="6" t="s">
        <v>138</v>
      </c>
      <c r="H2060" s="8">
        <v>0.20658365355261252</v>
      </c>
      <c r="I2060">
        <f t="shared" si="96"/>
        <v>-0.68490404609210753</v>
      </c>
      <c r="N2060" s="5">
        <v>9.9161548820191847E-2</v>
      </c>
      <c r="O2060" s="5">
        <v>4.2330313147357544E-2</v>
      </c>
      <c r="P2060" s="5">
        <v>-1.0324289434612739</v>
      </c>
      <c r="Q2060" s="5">
        <v>0.15679100968797779</v>
      </c>
      <c r="R2060" s="5">
        <f t="shared" si="97"/>
        <v>2.5377110809095553</v>
      </c>
      <c r="S2060" s="5">
        <f t="shared" si="98"/>
        <v>2.2164848485940545</v>
      </c>
      <c r="T2060" s="5">
        <v>2.5377110809095553</v>
      </c>
      <c r="U2060" s="5">
        <v>2.2164848485940545</v>
      </c>
    </row>
    <row r="2061" spans="1:21">
      <c r="A2061" s="5">
        <v>554</v>
      </c>
      <c r="B2061" s="5">
        <v>1144</v>
      </c>
      <c r="C2061" s="5" t="s">
        <v>35</v>
      </c>
      <c r="D2061" s="5" t="s">
        <v>36</v>
      </c>
      <c r="E2061" s="5" t="s">
        <v>40</v>
      </c>
      <c r="F2061" s="5" t="s">
        <v>183</v>
      </c>
      <c r="G2061" s="6" t="s">
        <v>138</v>
      </c>
      <c r="H2061" s="8">
        <v>0.22812751720068791</v>
      </c>
      <c r="I2061">
        <f t="shared" si="96"/>
        <v>-0.64182232608838263</v>
      </c>
      <c r="N2061" s="5">
        <v>9.9161548820191847E-2</v>
      </c>
      <c r="O2061" s="5">
        <v>4.2330313147357544E-2</v>
      </c>
      <c r="P2061" s="5">
        <v>-1.0324289434612739</v>
      </c>
      <c r="Q2061" s="5">
        <v>0.15679100968797779</v>
      </c>
      <c r="R2061" s="5">
        <f t="shared" si="97"/>
        <v>3.0466575555807509</v>
      </c>
      <c r="S2061" s="5">
        <f t="shared" si="98"/>
        <v>2.4912564703181554</v>
      </c>
      <c r="T2061" s="5">
        <v>3.0466575555807509</v>
      </c>
      <c r="U2061" s="5">
        <v>2.4912564703181554</v>
      </c>
    </row>
    <row r="2062" spans="1:21">
      <c r="A2062" s="5">
        <v>638</v>
      </c>
      <c r="B2062" s="5">
        <v>1145</v>
      </c>
      <c r="C2062" s="5" t="s">
        <v>35</v>
      </c>
      <c r="D2062" s="5" t="s">
        <v>36</v>
      </c>
      <c r="E2062" s="5" t="s">
        <v>40</v>
      </c>
      <c r="F2062" s="5" t="s">
        <v>183</v>
      </c>
      <c r="G2062" s="6" t="s">
        <v>138</v>
      </c>
      <c r="H2062" s="8">
        <v>0.28727046012980578</v>
      </c>
      <c r="I2062">
        <f t="shared" si="96"/>
        <v>-0.54170902998507542</v>
      </c>
      <c r="N2062" s="5">
        <v>9.9161548820191847E-2</v>
      </c>
      <c r="O2062" s="5">
        <v>4.2330313147357544E-2</v>
      </c>
      <c r="P2062" s="5">
        <v>-1.0324289434612739</v>
      </c>
      <c r="Q2062" s="5">
        <v>0.15679100968797779</v>
      </c>
      <c r="R2062" s="5">
        <f t="shared" si="97"/>
        <v>4.4438346263771162</v>
      </c>
      <c r="S2062" s="5">
        <f t="shared" si="98"/>
        <v>3.1297707340029026</v>
      </c>
      <c r="T2062" s="5">
        <v>4.4438346263771162</v>
      </c>
      <c r="U2062" s="5">
        <v>3.1297707340029026</v>
      </c>
    </row>
    <row r="2063" spans="1:21">
      <c r="A2063" s="5">
        <v>722</v>
      </c>
      <c r="B2063" s="5">
        <v>1146</v>
      </c>
      <c r="C2063" s="5" t="s">
        <v>35</v>
      </c>
      <c r="D2063" s="5" t="s">
        <v>36</v>
      </c>
      <c r="E2063" s="5" t="s">
        <v>40</v>
      </c>
      <c r="F2063" s="5" t="s">
        <v>183</v>
      </c>
      <c r="G2063" s="6" t="s">
        <v>138</v>
      </c>
      <c r="H2063" s="8">
        <v>0.1652114828579159</v>
      </c>
      <c r="I2063">
        <f t="shared" si="96"/>
        <v>-0.7819597707655207</v>
      </c>
      <c r="N2063" s="5">
        <v>9.9161548820191847E-2</v>
      </c>
      <c r="O2063" s="5">
        <v>4.2330313147357544E-2</v>
      </c>
      <c r="P2063" s="5">
        <v>-1.0324289434612739</v>
      </c>
      <c r="Q2063" s="5">
        <v>0.15679100968797779</v>
      </c>
      <c r="R2063" s="5">
        <f t="shared" si="97"/>
        <v>1.5603459820340875</v>
      </c>
      <c r="S2063" s="5">
        <f t="shared" si="98"/>
        <v>1.597471520811045</v>
      </c>
      <c r="T2063" s="5">
        <v>1.5603459820340875</v>
      </c>
      <c r="U2063" s="5">
        <v>1.597471520811045</v>
      </c>
    </row>
    <row r="2064" spans="1:21">
      <c r="A2064" s="5">
        <v>806</v>
      </c>
      <c r="B2064" s="5">
        <v>1158</v>
      </c>
      <c r="C2064" s="5" t="s">
        <v>35</v>
      </c>
      <c r="D2064" s="5" t="s">
        <v>36</v>
      </c>
      <c r="E2064" s="5" t="s">
        <v>40</v>
      </c>
      <c r="F2064" s="5" t="s">
        <v>183</v>
      </c>
      <c r="G2064" s="6" t="s">
        <v>138</v>
      </c>
      <c r="H2064" s="8">
        <v>0.13450814158878371</v>
      </c>
      <c r="I2064">
        <f t="shared" si="96"/>
        <v>-0.87125142763130847</v>
      </c>
      <c r="N2064" s="5">
        <v>9.9161548820191847E-2</v>
      </c>
      <c r="O2064" s="5">
        <v>4.2330313147357544E-2</v>
      </c>
      <c r="P2064" s="5">
        <v>-1.0324289434612739</v>
      </c>
      <c r="Q2064" s="5">
        <v>0.15679100968797779</v>
      </c>
      <c r="R2064" s="5">
        <f t="shared" si="97"/>
        <v>0.835018456999021</v>
      </c>
      <c r="S2064" s="5">
        <f t="shared" si="98"/>
        <v>1.0279767708028478</v>
      </c>
      <c r="T2064" s="5">
        <v>0.835018456999021</v>
      </c>
      <c r="U2064" s="5">
        <v>1.0279767708028478</v>
      </c>
    </row>
    <row r="2065" spans="1:21">
      <c r="A2065" s="5">
        <v>890</v>
      </c>
      <c r="B2065" s="5">
        <v>1159</v>
      </c>
      <c r="C2065" s="5" t="s">
        <v>35</v>
      </c>
      <c r="D2065" s="5" t="s">
        <v>36</v>
      </c>
      <c r="E2065" s="5" t="s">
        <v>40</v>
      </c>
      <c r="F2065" s="5" t="s">
        <v>183</v>
      </c>
      <c r="G2065" s="6" t="s">
        <v>138</v>
      </c>
      <c r="H2065" s="8">
        <v>0.12112066200771562</v>
      </c>
      <c r="I2065">
        <f t="shared" si="96"/>
        <v>-0.91678176411949652</v>
      </c>
      <c r="N2065" s="5">
        <v>9.9161548820191847E-2</v>
      </c>
      <c r="O2065" s="5">
        <v>4.2330313147357544E-2</v>
      </c>
      <c r="P2065" s="5">
        <v>-1.0324289434612739</v>
      </c>
      <c r="Q2065" s="5">
        <v>0.15679100968797779</v>
      </c>
      <c r="R2065" s="5">
        <f t="shared" si="97"/>
        <v>0.5187562187664696</v>
      </c>
      <c r="S2065" s="5">
        <f t="shared" si="98"/>
        <v>0.73758807709651997</v>
      </c>
      <c r="T2065" s="5">
        <v>0.5187562187664696</v>
      </c>
      <c r="U2065" s="5">
        <v>0.73758807709651997</v>
      </c>
    </row>
    <row r="2066" spans="1:21">
      <c r="A2066" s="5">
        <v>2817</v>
      </c>
      <c r="B2066" s="5">
        <v>1101</v>
      </c>
      <c r="C2066" s="5" t="s">
        <v>37</v>
      </c>
      <c r="D2066" s="5" t="s">
        <v>36</v>
      </c>
      <c r="E2066" s="5" t="s">
        <v>42</v>
      </c>
      <c r="F2066" s="5" t="s">
        <v>183</v>
      </c>
      <c r="G2066" s="6" t="s">
        <v>133</v>
      </c>
      <c r="H2066" s="8">
        <v>5.1215868828111119E-2</v>
      </c>
      <c r="I2066">
        <f t="shared" si="96"/>
        <v>-1.2905954554949381</v>
      </c>
      <c r="J2066" s="30">
        <f>AVERAGE(H2066:H2076)</f>
        <v>7.2631301039410318E-2</v>
      </c>
      <c r="K2066" s="30">
        <f>STDEV(H2066:H2076)</f>
        <v>1.8694564443670719E-2</v>
      </c>
      <c r="L2066" s="30">
        <f>AVERAGE(I2066:I2076)</f>
        <v>-1.1511212455149848</v>
      </c>
      <c r="M2066" s="30">
        <f>STDEV(I2066:I2076)</f>
        <v>0.10664815759039389</v>
      </c>
      <c r="N2066" s="5">
        <v>7.2631301039410318E-2</v>
      </c>
      <c r="O2066" s="5">
        <v>1.8694564443670719E-2</v>
      </c>
      <c r="P2066" s="5">
        <v>-1.1511212455149848</v>
      </c>
      <c r="Q2066" s="5">
        <v>0.10664815759039389</v>
      </c>
      <c r="R2066" s="5">
        <f t="shared" si="97"/>
        <v>-1.1455432554113163</v>
      </c>
      <c r="S2066" s="5">
        <f t="shared" si="98"/>
        <v>-1.307797650997734</v>
      </c>
      <c r="T2066" s="5">
        <v>-1.1455432554113163</v>
      </c>
      <c r="U2066" s="5">
        <v>-1.307797650997734</v>
      </c>
    </row>
    <row r="2067" spans="1:21">
      <c r="A2067" s="5">
        <v>2901</v>
      </c>
      <c r="B2067" s="5">
        <v>1102</v>
      </c>
      <c r="C2067" s="5" t="s">
        <v>37</v>
      </c>
      <c r="D2067" s="5" t="s">
        <v>36</v>
      </c>
      <c r="E2067" s="5" t="s">
        <v>42</v>
      </c>
      <c r="F2067" s="5" t="s">
        <v>183</v>
      </c>
      <c r="G2067" s="6" t="s">
        <v>133</v>
      </c>
      <c r="H2067" s="8">
        <v>6.849878729333031E-2</v>
      </c>
      <c r="I2067">
        <f t="shared" si="96"/>
        <v>-1.1643171172152664</v>
      </c>
      <c r="N2067" s="5">
        <v>7.2631301039410318E-2</v>
      </c>
      <c r="O2067" s="5">
        <v>1.8694564443670719E-2</v>
      </c>
      <c r="P2067" s="5">
        <v>-1.1511212455149848</v>
      </c>
      <c r="Q2067" s="5">
        <v>0.10664815759039389</v>
      </c>
      <c r="R2067" s="5">
        <f t="shared" si="97"/>
        <v>-0.2210542940720463</v>
      </c>
      <c r="S2067" s="5">
        <f t="shared" si="98"/>
        <v>-0.12373276762045227</v>
      </c>
      <c r="T2067" s="5">
        <v>-0.2210542940720463</v>
      </c>
      <c r="U2067" s="5">
        <v>-0.12373276762045227</v>
      </c>
    </row>
    <row r="2068" spans="1:21">
      <c r="A2068" s="5">
        <v>2985</v>
      </c>
      <c r="B2068" s="5">
        <v>1103</v>
      </c>
      <c r="C2068" s="5" t="s">
        <v>37</v>
      </c>
      <c r="D2068" s="5" t="s">
        <v>36</v>
      </c>
      <c r="E2068" s="5" t="s">
        <v>42</v>
      </c>
      <c r="F2068" s="5" t="s">
        <v>183</v>
      </c>
      <c r="G2068" s="6" t="s">
        <v>133</v>
      </c>
      <c r="H2068" s="8">
        <v>7.0129792925774773E-2</v>
      </c>
      <c r="I2068">
        <f t="shared" si="96"/>
        <v>-1.1540974434529376</v>
      </c>
      <c r="N2068" s="5">
        <v>7.2631301039410318E-2</v>
      </c>
      <c r="O2068" s="5">
        <v>1.8694564443670719E-2</v>
      </c>
      <c r="P2068" s="5">
        <v>-1.1511212455149848</v>
      </c>
      <c r="Q2068" s="5">
        <v>0.10664815759039389</v>
      </c>
      <c r="R2068" s="5">
        <f t="shared" si="97"/>
        <v>-0.13380938192879172</v>
      </c>
      <c r="S2068" s="5">
        <f t="shared" si="98"/>
        <v>-2.7906698110843495E-2</v>
      </c>
      <c r="T2068" s="5">
        <v>-0.13380938192879172</v>
      </c>
      <c r="U2068" s="5">
        <v>-2.7906698110843495E-2</v>
      </c>
    </row>
    <row r="2069" spans="1:21">
      <c r="A2069" s="5">
        <v>3069</v>
      </c>
      <c r="B2069" s="5">
        <v>1184</v>
      </c>
      <c r="C2069" s="5" t="s">
        <v>37</v>
      </c>
      <c r="D2069" s="5" t="s">
        <v>36</v>
      </c>
      <c r="E2069" s="5" t="s">
        <v>42</v>
      </c>
      <c r="F2069" s="5" t="s">
        <v>183</v>
      </c>
      <c r="G2069" s="6" t="s">
        <v>133</v>
      </c>
      <c r="H2069" s="8">
        <v>0.1124844432381531</v>
      </c>
      <c r="I2069">
        <f t="shared" si="96"/>
        <v>-0.94890753695708174</v>
      </c>
      <c r="N2069" s="5">
        <v>7.2631301039410318E-2</v>
      </c>
      <c r="O2069" s="5">
        <v>1.8694564443670719E-2</v>
      </c>
      <c r="P2069" s="5">
        <v>-1.1511212455149848</v>
      </c>
      <c r="Q2069" s="5">
        <v>0.10664815759039389</v>
      </c>
      <c r="R2069" s="5">
        <f t="shared" si="97"/>
        <v>2.1318037293046195</v>
      </c>
      <c r="S2069" s="5">
        <f t="shared" si="98"/>
        <v>1.8960825308820626</v>
      </c>
      <c r="T2069" s="5">
        <v>2.1318037293046195</v>
      </c>
      <c r="U2069" s="5">
        <v>1.8960825308820626</v>
      </c>
    </row>
    <row r="2070" spans="1:21">
      <c r="A2070" s="5">
        <v>3153</v>
      </c>
      <c r="B2070" s="5">
        <v>1185</v>
      </c>
      <c r="C2070" s="5" t="s">
        <v>37</v>
      </c>
      <c r="D2070" s="5" t="s">
        <v>36</v>
      </c>
      <c r="E2070" s="5" t="s">
        <v>42</v>
      </c>
      <c r="F2070" s="5" t="s">
        <v>183</v>
      </c>
      <c r="G2070" s="6" t="s">
        <v>133</v>
      </c>
      <c r="H2070" s="8">
        <v>5.3901493036502324E-2</v>
      </c>
      <c r="I2070">
        <f t="shared" si="96"/>
        <v>-1.2683992049703339</v>
      </c>
      <c r="N2070" s="5">
        <v>7.2631301039410318E-2</v>
      </c>
      <c r="O2070" s="5">
        <v>1.8694564443670719E-2</v>
      </c>
      <c r="P2070" s="5">
        <v>-1.1511212455149848</v>
      </c>
      <c r="Q2070" s="5">
        <v>0.10664815759039389</v>
      </c>
      <c r="R2070" s="5">
        <f t="shared" si="97"/>
        <v>-1.0018852302947987</v>
      </c>
      <c r="S2070" s="5">
        <f t="shared" si="98"/>
        <v>-1.0996716877733721</v>
      </c>
      <c r="T2070" s="5">
        <v>-1.0018852302947987</v>
      </c>
      <c r="U2070" s="5">
        <v>-1.0996716877733721</v>
      </c>
    </row>
    <row r="2071" spans="1:21">
      <c r="A2071" s="5">
        <v>3237</v>
      </c>
      <c r="B2071" s="5">
        <v>1186</v>
      </c>
      <c r="C2071" s="5" t="s">
        <v>37</v>
      </c>
      <c r="D2071" s="5" t="s">
        <v>36</v>
      </c>
      <c r="E2071" s="5" t="s">
        <v>42</v>
      </c>
      <c r="F2071" s="5" t="s">
        <v>183</v>
      </c>
      <c r="G2071" s="6" t="s">
        <v>133</v>
      </c>
      <c r="H2071" s="8">
        <v>5.8200682175539961E-2</v>
      </c>
      <c r="I2071">
        <f t="shared" si="96"/>
        <v>-1.2350719249147779</v>
      </c>
      <c r="N2071" s="5">
        <v>7.2631301039410318E-2</v>
      </c>
      <c r="O2071" s="5">
        <v>1.8694564443670719E-2</v>
      </c>
      <c r="P2071" s="5">
        <v>-1.1511212455149848</v>
      </c>
      <c r="Q2071" s="5">
        <v>0.10664815759039389</v>
      </c>
      <c r="R2071" s="5">
        <f t="shared" si="97"/>
        <v>-0.77191522206103202</v>
      </c>
      <c r="S2071" s="5">
        <f t="shared" si="98"/>
        <v>-0.78717421188113179</v>
      </c>
      <c r="T2071" s="5">
        <v>-0.77191522206103202</v>
      </c>
      <c r="U2071" s="5">
        <v>-0.78717421188113179</v>
      </c>
    </row>
    <row r="2072" spans="1:21">
      <c r="A2072" s="5">
        <v>3321</v>
      </c>
      <c r="B2072" s="5">
        <v>1195</v>
      </c>
      <c r="C2072" s="5" t="s">
        <v>37</v>
      </c>
      <c r="D2072" s="5" t="s">
        <v>36</v>
      </c>
      <c r="E2072" s="5" t="s">
        <v>42</v>
      </c>
      <c r="F2072" s="5" t="s">
        <v>183</v>
      </c>
      <c r="G2072" s="6" t="s">
        <v>133</v>
      </c>
      <c r="H2072" s="8">
        <v>5.7510486787020587E-2</v>
      </c>
      <c r="I2072">
        <f t="shared" si="96"/>
        <v>-1.2402529563803277</v>
      </c>
      <c r="N2072" s="5">
        <v>7.2631301039410318E-2</v>
      </c>
      <c r="O2072" s="5">
        <v>1.8694564443670719E-2</v>
      </c>
      <c r="P2072" s="5">
        <v>-1.1511212455149848</v>
      </c>
      <c r="Q2072" s="5">
        <v>0.10664815759039389</v>
      </c>
      <c r="R2072" s="5">
        <f t="shared" si="97"/>
        <v>-0.80883479783392731</v>
      </c>
      <c r="S2072" s="5">
        <f t="shared" si="98"/>
        <v>-0.83575481170216892</v>
      </c>
      <c r="T2072" s="5">
        <v>-0.80883479783392731</v>
      </c>
      <c r="U2072" s="5">
        <v>-0.83575481170216892</v>
      </c>
    </row>
    <row r="2073" spans="1:21">
      <c r="A2073" s="5">
        <v>3405</v>
      </c>
      <c r="B2073" s="5">
        <v>1196</v>
      </c>
      <c r="C2073" s="5" t="s">
        <v>37</v>
      </c>
      <c r="D2073" s="5" t="s">
        <v>36</v>
      </c>
      <c r="E2073" s="5" t="s">
        <v>42</v>
      </c>
      <c r="F2073" s="5" t="s">
        <v>183</v>
      </c>
      <c r="G2073" s="6" t="s">
        <v>133</v>
      </c>
      <c r="H2073" s="8">
        <v>8.2546179042452816E-2</v>
      </c>
      <c r="I2073">
        <f t="shared" si="96"/>
        <v>-1.0833030248746458</v>
      </c>
      <c r="N2073" s="5">
        <v>7.2631301039410318E-2</v>
      </c>
      <c r="O2073" s="5">
        <v>1.8694564443670719E-2</v>
      </c>
      <c r="P2073" s="5">
        <v>-1.1511212455149848</v>
      </c>
      <c r="Q2073" s="5">
        <v>0.10664815759039389</v>
      </c>
      <c r="R2073" s="5">
        <f t="shared" si="97"/>
        <v>0.5303615408060125</v>
      </c>
      <c r="S2073" s="5">
        <f t="shared" si="98"/>
        <v>0.63590616258754407</v>
      </c>
      <c r="T2073" s="5">
        <v>0.5303615408060125</v>
      </c>
      <c r="U2073" s="5">
        <v>0.63590616258754407</v>
      </c>
    </row>
    <row r="2074" spans="1:21">
      <c r="A2074" s="5">
        <v>3489</v>
      </c>
      <c r="B2074" s="5">
        <v>1197</v>
      </c>
      <c r="C2074" s="5" t="s">
        <v>37</v>
      </c>
      <c r="D2074" s="5" t="s">
        <v>36</v>
      </c>
      <c r="E2074" s="5" t="s">
        <v>42</v>
      </c>
      <c r="F2074" s="5" t="s">
        <v>183</v>
      </c>
      <c r="G2074" s="6" t="s">
        <v>133</v>
      </c>
      <c r="H2074" s="8">
        <v>6.7262210106375564E-2</v>
      </c>
      <c r="I2074">
        <f t="shared" si="96"/>
        <v>-1.1722288667086571</v>
      </c>
      <c r="N2074" s="5">
        <v>7.2631301039410318E-2</v>
      </c>
      <c r="O2074" s="5">
        <v>1.8694564443670719E-2</v>
      </c>
      <c r="P2074" s="5">
        <v>-1.1511212455149848</v>
      </c>
      <c r="Q2074" s="5">
        <v>0.10664815759039389</v>
      </c>
      <c r="R2074" s="5">
        <f t="shared" si="97"/>
        <v>-0.28720064322507</v>
      </c>
      <c r="S2074" s="5">
        <f t="shared" si="98"/>
        <v>-0.19791829198532249</v>
      </c>
      <c r="T2074" s="5">
        <v>-0.28720064322507</v>
      </c>
      <c r="U2074" s="5">
        <v>-0.19791829198532249</v>
      </c>
    </row>
    <row r="2075" spans="1:21">
      <c r="A2075" s="5">
        <v>3573</v>
      </c>
      <c r="B2075" s="5">
        <v>1203</v>
      </c>
      <c r="C2075" s="5" t="s">
        <v>37</v>
      </c>
      <c r="D2075" s="5" t="s">
        <v>36</v>
      </c>
      <c r="E2075" s="5" t="s">
        <v>42</v>
      </c>
      <c r="F2075" s="5" t="s">
        <v>183</v>
      </c>
      <c r="G2075" s="6" t="s">
        <v>133</v>
      </c>
      <c r="H2075" s="8">
        <v>8.8607949758910592E-2</v>
      </c>
      <c r="I2075">
        <f t="shared" si="96"/>
        <v>-1.0525273121812928</v>
      </c>
      <c r="N2075" s="5">
        <v>7.2631301039410318E-2</v>
      </c>
      <c r="O2075" s="5">
        <v>1.8694564443670719E-2</v>
      </c>
      <c r="P2075" s="5">
        <v>-1.1511212455149848</v>
      </c>
      <c r="Q2075" s="5">
        <v>0.10664815759039389</v>
      </c>
      <c r="R2075" s="5">
        <f t="shared" si="97"/>
        <v>0.85461465377490364</v>
      </c>
      <c r="S2075" s="5">
        <f t="shared" si="98"/>
        <v>0.92447854291458176</v>
      </c>
      <c r="T2075" s="5">
        <v>0.85461465377490364</v>
      </c>
      <c r="U2075" s="5">
        <v>0.92447854291458176</v>
      </c>
    </row>
    <row r="2076" spans="1:21">
      <c r="A2076" s="10">
        <v>3657</v>
      </c>
      <c r="B2076" s="10" t="s">
        <v>41</v>
      </c>
      <c r="C2076" s="10" t="s">
        <v>37</v>
      </c>
      <c r="D2076" s="10" t="s">
        <v>36</v>
      </c>
      <c r="E2076" s="10" t="s">
        <v>42</v>
      </c>
      <c r="F2076" s="10" t="s">
        <v>183</v>
      </c>
      <c r="G2076" s="6" t="s">
        <v>133</v>
      </c>
      <c r="H2076" s="11">
        <v>8.8586418241342432E-2</v>
      </c>
      <c r="I2076" s="40">
        <f t="shared" si="96"/>
        <v>-1.0526328575145718</v>
      </c>
      <c r="J2076" s="10"/>
      <c r="K2076" s="10"/>
      <c r="L2076" s="10"/>
      <c r="N2076" s="5">
        <v>7.2631301039410318E-2</v>
      </c>
      <c r="O2076" s="5">
        <v>1.8694564443670719E-2</v>
      </c>
      <c r="P2076" s="5">
        <v>-1.1511212455149848</v>
      </c>
      <c r="Q2076" s="5">
        <v>0.10664815759039389</v>
      </c>
      <c r="R2076" s="5">
        <f t="shared" si="97"/>
        <v>0.85346290094145105</v>
      </c>
      <c r="S2076" s="5">
        <f t="shared" si="98"/>
        <v>0.92348888368685866</v>
      </c>
      <c r="T2076" s="5">
        <v>0.85346290094145105</v>
      </c>
      <c r="U2076" s="5">
        <v>0.92348888368685866</v>
      </c>
    </row>
    <row r="2077" spans="1:21">
      <c r="A2077" s="5">
        <v>969</v>
      </c>
      <c r="B2077" s="5">
        <v>1176</v>
      </c>
      <c r="C2077" s="5" t="s">
        <v>37</v>
      </c>
      <c r="D2077" s="5" t="s">
        <v>36</v>
      </c>
      <c r="E2077" s="5" t="s">
        <v>40</v>
      </c>
      <c r="F2077" s="5" t="s">
        <v>183</v>
      </c>
      <c r="G2077" s="6" t="s">
        <v>133</v>
      </c>
      <c r="H2077" s="8">
        <v>0.15758249037851096</v>
      </c>
      <c r="I2077">
        <f t="shared" si="96"/>
        <v>-0.80249204036455446</v>
      </c>
      <c r="N2077" s="5">
        <v>7.2631301039410318E-2</v>
      </c>
      <c r="O2077" s="5">
        <v>1.8694564443670719E-2</v>
      </c>
      <c r="P2077" s="5">
        <v>-1.1511212455149848</v>
      </c>
      <c r="Q2077" s="5">
        <v>0.10664815759039389</v>
      </c>
      <c r="R2077" s="5">
        <f t="shared" si="97"/>
        <v>4.5441652088268869</v>
      </c>
      <c r="S2077" s="5">
        <f t="shared" si="98"/>
        <v>3.2689660377389624</v>
      </c>
      <c r="T2077" s="5">
        <v>4.5441652088268869</v>
      </c>
      <c r="U2077" s="5">
        <v>3.2689660377389624</v>
      </c>
    </row>
    <row r="2078" spans="1:21">
      <c r="A2078" s="5">
        <v>1053</v>
      </c>
      <c r="B2078" s="5">
        <v>1177</v>
      </c>
      <c r="C2078" s="5" t="s">
        <v>37</v>
      </c>
      <c r="D2078" s="5" t="s">
        <v>36</v>
      </c>
      <c r="E2078" s="5" t="s">
        <v>40</v>
      </c>
      <c r="F2078" s="5" t="s">
        <v>183</v>
      </c>
      <c r="G2078" s="6" t="s">
        <v>133</v>
      </c>
      <c r="H2078" s="8">
        <v>5.790249455579731E-2</v>
      </c>
      <c r="I2078">
        <f t="shared" si="96"/>
        <v>-1.237302725590693</v>
      </c>
      <c r="N2078" s="5">
        <v>7.2631301039410318E-2</v>
      </c>
      <c r="O2078" s="5">
        <v>1.8694564443670719E-2</v>
      </c>
      <c r="P2078" s="5">
        <v>-1.1511212455149848</v>
      </c>
      <c r="Q2078" s="5">
        <v>0.10664815759039389</v>
      </c>
      <c r="R2078" s="5">
        <f t="shared" si="97"/>
        <v>-0.78786572043402869</v>
      </c>
      <c r="S2078" s="5">
        <f t="shared" si="98"/>
        <v>-0.80809159785682738</v>
      </c>
      <c r="T2078" s="5">
        <v>-0.78786572043402869</v>
      </c>
      <c r="U2078" s="5">
        <v>-0.80809159785682738</v>
      </c>
    </row>
    <row r="2079" spans="1:21">
      <c r="A2079" s="5">
        <v>1137</v>
      </c>
      <c r="B2079" s="5">
        <v>1179</v>
      </c>
      <c r="C2079" s="5" t="s">
        <v>37</v>
      </c>
      <c r="D2079" s="5" t="s">
        <v>36</v>
      </c>
      <c r="E2079" s="5" t="s">
        <v>40</v>
      </c>
      <c r="F2079" s="5" t="s">
        <v>183</v>
      </c>
      <c r="G2079" s="6" t="s">
        <v>133</v>
      </c>
      <c r="H2079" s="8">
        <v>6.5939066547282515E-2</v>
      </c>
      <c r="I2079">
        <f t="shared" si="96"/>
        <v>-1.1808572051490949</v>
      </c>
      <c r="N2079" s="5">
        <v>7.2631301039410318E-2</v>
      </c>
      <c r="O2079" s="5">
        <v>1.8694564443670719E-2</v>
      </c>
      <c r="P2079" s="5">
        <v>-1.1511212455149848</v>
      </c>
      <c r="Q2079" s="5">
        <v>0.10664815759039389</v>
      </c>
      <c r="R2079" s="5">
        <f t="shared" si="97"/>
        <v>-0.35797755611222826</v>
      </c>
      <c r="S2079" s="5">
        <f t="shared" si="98"/>
        <v>-0.27882300365954399</v>
      </c>
      <c r="T2079" s="5">
        <v>-0.35797755611222826</v>
      </c>
      <c r="U2079" s="5">
        <v>-0.27882300365954399</v>
      </c>
    </row>
    <row r="2080" spans="1:21">
      <c r="A2080" s="5">
        <v>1221</v>
      </c>
      <c r="B2080" s="5">
        <v>1180</v>
      </c>
      <c r="C2080" s="5" t="s">
        <v>37</v>
      </c>
      <c r="D2080" s="5" t="s">
        <v>36</v>
      </c>
      <c r="E2080" s="5" t="s">
        <v>40</v>
      </c>
      <c r="F2080" s="5" t="s">
        <v>183</v>
      </c>
      <c r="G2080" s="6" t="s">
        <v>133</v>
      </c>
      <c r="H2080" s="8">
        <v>0.10055021041269821</v>
      </c>
      <c r="I2080">
        <f t="shared" si="96"/>
        <v>-0.99761701625592014</v>
      </c>
      <c r="N2080" s="5">
        <v>7.2631301039410318E-2</v>
      </c>
      <c r="O2080" s="5">
        <v>1.8694564443670719E-2</v>
      </c>
      <c r="P2080" s="5">
        <v>-1.1511212455149848</v>
      </c>
      <c r="Q2080" s="5">
        <v>0.10664815759039389</v>
      </c>
      <c r="R2080" s="5">
        <f t="shared" si="97"/>
        <v>1.49342390176628</v>
      </c>
      <c r="S2080" s="5">
        <f t="shared" si="98"/>
        <v>1.4393519093750502</v>
      </c>
      <c r="T2080" s="5">
        <v>1.49342390176628</v>
      </c>
      <c r="U2080" s="5">
        <v>1.4393519093750502</v>
      </c>
    </row>
    <row r="2081" spans="1:22">
      <c r="A2081" s="5">
        <v>1305</v>
      </c>
      <c r="B2081" s="5">
        <v>1190</v>
      </c>
      <c r="C2081" s="5" t="s">
        <v>37</v>
      </c>
      <c r="D2081" s="5" t="s">
        <v>36</v>
      </c>
      <c r="E2081" s="5" t="s">
        <v>40</v>
      </c>
      <c r="F2081" s="5" t="s">
        <v>183</v>
      </c>
      <c r="G2081" s="6" t="s">
        <v>133</v>
      </c>
      <c r="H2081" s="8">
        <v>0.16467882698404834</v>
      </c>
      <c r="I2081">
        <f t="shared" si="96"/>
        <v>-0.78336223516598558</v>
      </c>
      <c r="N2081" s="5">
        <v>7.2631301039410318E-2</v>
      </c>
      <c r="O2081" s="5">
        <v>1.8694564443670719E-2</v>
      </c>
      <c r="P2081" s="5">
        <v>-1.1511212455149848</v>
      </c>
      <c r="Q2081" s="5">
        <v>0.10664815759039389</v>
      </c>
      <c r="R2081" s="5">
        <f t="shared" si="97"/>
        <v>4.9237587867847799</v>
      </c>
      <c r="S2081" s="5">
        <f t="shared" si="98"/>
        <v>3.4483390867515968</v>
      </c>
      <c r="T2081" s="5">
        <v>4.9237587867847799</v>
      </c>
      <c r="U2081" s="5">
        <v>3.4483390867515968</v>
      </c>
    </row>
    <row r="2082" spans="1:22">
      <c r="A2082" s="5">
        <v>1389</v>
      </c>
      <c r="B2082" s="5">
        <v>1191</v>
      </c>
      <c r="C2082" s="5" t="s">
        <v>37</v>
      </c>
      <c r="D2082" s="5" t="s">
        <v>36</v>
      </c>
      <c r="E2082" s="5" t="s">
        <v>40</v>
      </c>
      <c r="F2082" s="5" t="s">
        <v>183</v>
      </c>
      <c r="G2082" s="6" t="s">
        <v>133</v>
      </c>
      <c r="H2082" s="8">
        <v>0.21805234350347982</v>
      </c>
      <c r="I2082">
        <f t="shared" si="96"/>
        <v>-0.66143924141357524</v>
      </c>
      <c r="N2082" s="5">
        <v>7.2631301039410318E-2</v>
      </c>
      <c r="O2082" s="5">
        <v>1.8694564443670719E-2</v>
      </c>
      <c r="P2082" s="5">
        <v>-1.1511212455149848</v>
      </c>
      <c r="Q2082" s="5">
        <v>0.10664815759039389</v>
      </c>
      <c r="R2082" s="5">
        <f t="shared" si="97"/>
        <v>7.7787874064807987</v>
      </c>
      <c r="S2082" s="5">
        <f t="shared" si="98"/>
        <v>4.591565528793689</v>
      </c>
      <c r="T2082" s="5">
        <v>7.7787874064807987</v>
      </c>
      <c r="U2082" s="5">
        <v>4.591565528793689</v>
      </c>
    </row>
    <row r="2083" spans="1:22">
      <c r="A2083" s="5">
        <v>1473</v>
      </c>
      <c r="B2083" s="5">
        <v>1193</v>
      </c>
      <c r="C2083" s="5" t="s">
        <v>37</v>
      </c>
      <c r="D2083" s="5" t="s">
        <v>36</v>
      </c>
      <c r="E2083" s="5" t="s">
        <v>40</v>
      </c>
      <c r="F2083" s="5" t="s">
        <v>183</v>
      </c>
      <c r="G2083" s="6" t="s">
        <v>133</v>
      </c>
      <c r="H2083" s="8">
        <v>6.8588302476087701E-2</v>
      </c>
      <c r="I2083">
        <f t="shared" si="96"/>
        <v>-1.1637499455653491</v>
      </c>
      <c r="N2083" s="5">
        <v>7.2631301039410318E-2</v>
      </c>
      <c r="O2083" s="5">
        <v>1.8694564443670719E-2</v>
      </c>
      <c r="P2083" s="5">
        <v>-1.1511212455149848</v>
      </c>
      <c r="Q2083" s="5">
        <v>0.10664815759039389</v>
      </c>
      <c r="R2083" s="5">
        <f t="shared" si="97"/>
        <v>-0.21626599408104558</v>
      </c>
      <c r="S2083" s="5">
        <f t="shared" si="98"/>
        <v>-0.11841461058209325</v>
      </c>
      <c r="T2083" s="5">
        <v>-0.21626599408104558</v>
      </c>
      <c r="U2083" s="5">
        <v>-0.11841461058209325</v>
      </c>
    </row>
    <row r="2084" spans="1:22">
      <c r="A2084" s="5">
        <v>1557</v>
      </c>
      <c r="B2084" s="5">
        <v>1194</v>
      </c>
      <c r="C2084" s="5" t="s">
        <v>37</v>
      </c>
      <c r="D2084" s="5" t="s">
        <v>36</v>
      </c>
      <c r="E2084" s="5" t="s">
        <v>40</v>
      </c>
      <c r="F2084" s="5" t="s">
        <v>183</v>
      </c>
      <c r="G2084" s="6" t="s">
        <v>133</v>
      </c>
      <c r="H2084" s="8">
        <v>0.15865274286750142</v>
      </c>
      <c r="I2084">
        <f t="shared" si="96"/>
        <v>-0.79955241519972864</v>
      </c>
      <c r="N2084" s="5">
        <v>7.2631301039410318E-2</v>
      </c>
      <c r="O2084" s="5">
        <v>1.8694564443670719E-2</v>
      </c>
      <c r="P2084" s="5">
        <v>-1.1511212455149848</v>
      </c>
      <c r="Q2084" s="5">
        <v>0.10664815759039389</v>
      </c>
      <c r="R2084" s="5">
        <f t="shared" si="97"/>
        <v>4.6014146030139127</v>
      </c>
      <c r="S2084" s="5">
        <f t="shared" si="98"/>
        <v>3.2965298065957684</v>
      </c>
      <c r="T2084" s="5">
        <v>4.6014146030139127</v>
      </c>
      <c r="U2084" s="5">
        <v>3.2965298065957684</v>
      </c>
    </row>
    <row r="2085" spans="1:22">
      <c r="A2085" s="5">
        <v>1641</v>
      </c>
      <c r="B2085" s="5">
        <v>1199</v>
      </c>
      <c r="C2085" s="5" t="s">
        <v>37</v>
      </c>
      <c r="D2085" s="5" t="s">
        <v>36</v>
      </c>
      <c r="E2085" s="5" t="s">
        <v>40</v>
      </c>
      <c r="F2085" s="5" t="s">
        <v>183</v>
      </c>
      <c r="G2085" s="6" t="s">
        <v>133</v>
      </c>
      <c r="H2085" s="8">
        <v>8.9221715230656917E-2</v>
      </c>
      <c r="I2085">
        <f t="shared" si="96"/>
        <v>-1.0495294319793025</v>
      </c>
      <c r="N2085" s="5">
        <v>7.2631301039410318E-2</v>
      </c>
      <c r="O2085" s="5">
        <v>1.8694564443670719E-2</v>
      </c>
      <c r="P2085" s="5">
        <v>-1.1511212455149848</v>
      </c>
      <c r="Q2085" s="5">
        <v>0.10664815759039389</v>
      </c>
      <c r="R2085" s="5">
        <f t="shared" si="97"/>
        <v>0.88744587985645718</v>
      </c>
      <c r="S2085" s="5">
        <f t="shared" si="98"/>
        <v>0.95258854752904831</v>
      </c>
      <c r="T2085" s="5">
        <v>0.88744587985645718</v>
      </c>
      <c r="U2085" s="5">
        <v>0.95258854752904831</v>
      </c>
    </row>
    <row r="2086" spans="1:22">
      <c r="A2086" s="5">
        <v>1725</v>
      </c>
      <c r="B2086" s="5">
        <v>1200</v>
      </c>
      <c r="C2086" s="5" t="s">
        <v>37</v>
      </c>
      <c r="D2086" s="5" t="s">
        <v>36</v>
      </c>
      <c r="E2086" s="5" t="s">
        <v>40</v>
      </c>
      <c r="F2086" s="5" t="s">
        <v>183</v>
      </c>
      <c r="G2086" s="6" t="s">
        <v>133</v>
      </c>
      <c r="H2086" s="8">
        <v>0.23253860999725873</v>
      </c>
      <c r="I2086">
        <f t="shared" si="96"/>
        <v>-0.63350492786385071</v>
      </c>
      <c r="N2086" s="5">
        <v>7.2631301039410318E-2</v>
      </c>
      <c r="O2086" s="5">
        <v>1.8694564443670719E-2</v>
      </c>
      <c r="P2086" s="5">
        <v>-1.1511212455149848</v>
      </c>
      <c r="Q2086" s="5">
        <v>0.10664815759039389</v>
      </c>
      <c r="R2086" s="5">
        <f t="shared" si="97"/>
        <v>8.5536793028621236</v>
      </c>
      <c r="S2086" s="5">
        <f t="shared" si="98"/>
        <v>4.8534951690319437</v>
      </c>
      <c r="T2086" s="5">
        <v>8.5536793028621236</v>
      </c>
      <c r="U2086" s="5">
        <v>4.8534951690319437</v>
      </c>
    </row>
    <row r="2087" spans="1:22">
      <c r="A2087" s="144">
        <v>1809</v>
      </c>
      <c r="B2087" s="144" t="s">
        <v>43</v>
      </c>
      <c r="C2087" s="144" t="s">
        <v>37</v>
      </c>
      <c r="D2087" s="144" t="s">
        <v>36</v>
      </c>
      <c r="E2087" s="144" t="s">
        <v>40</v>
      </c>
      <c r="F2087" s="144" t="s">
        <v>183</v>
      </c>
      <c r="G2087" s="145" t="s">
        <v>133</v>
      </c>
      <c r="H2087" s="152">
        <v>6.2857907228135126E-2</v>
      </c>
      <c r="I2087" s="146">
        <f t="shared" si="96"/>
        <v>-1.2016400823448881</v>
      </c>
      <c r="J2087" s="144"/>
      <c r="K2087" s="144"/>
      <c r="L2087" s="144"/>
      <c r="M2087" s="144"/>
      <c r="N2087" s="5">
        <v>7.2631301039410318E-2</v>
      </c>
      <c r="O2087" s="5">
        <v>1.8694564443670719E-2</v>
      </c>
      <c r="P2087" s="5">
        <v>-1.1511212455149848</v>
      </c>
      <c r="Q2087" s="5">
        <v>0.10664815759039389</v>
      </c>
      <c r="R2087" s="144">
        <f t="shared" si="97"/>
        <v>-0.52279334138667766</v>
      </c>
      <c r="S2087" s="144">
        <f t="shared" si="98"/>
        <v>-0.4736962922878809</v>
      </c>
      <c r="T2087" s="144">
        <v>-0.52279334138667766</v>
      </c>
      <c r="U2087" s="144">
        <v>-0.4736962922878809</v>
      </c>
      <c r="V2087" s="144"/>
    </row>
    <row r="2088" spans="1:22">
      <c r="A2088" s="5">
        <v>1893</v>
      </c>
      <c r="B2088" s="5">
        <v>1107</v>
      </c>
      <c r="C2088" s="5" t="s">
        <v>35</v>
      </c>
      <c r="D2088" s="5" t="s">
        <v>36</v>
      </c>
      <c r="E2088" s="5" t="s">
        <v>42</v>
      </c>
      <c r="F2088" s="5" t="s">
        <v>183</v>
      </c>
      <c r="G2088" s="6" t="s">
        <v>133</v>
      </c>
      <c r="H2088" s="8">
        <v>7.8442427679353374E-2</v>
      </c>
      <c r="I2088">
        <f t="shared" si="96"/>
        <v>-1.1054489740120064</v>
      </c>
      <c r="N2088" s="5">
        <v>7.2631301039410318E-2</v>
      </c>
      <c r="O2088" s="5">
        <v>1.8694564443670719E-2</v>
      </c>
      <c r="P2088" s="5">
        <v>-1.1511212455149848</v>
      </c>
      <c r="Q2088" s="5">
        <v>0.10664815759039389</v>
      </c>
      <c r="R2088" s="5">
        <f t="shared" si="97"/>
        <v>0.31084578929093409</v>
      </c>
      <c r="S2088" s="5">
        <f t="shared" si="98"/>
        <v>0.42825185671179672</v>
      </c>
      <c r="T2088" s="5">
        <v>0.31084578929093409</v>
      </c>
      <c r="U2088" s="5">
        <v>0.42825185671179672</v>
      </c>
    </row>
    <row r="2089" spans="1:22">
      <c r="A2089" s="5">
        <v>1977</v>
      </c>
      <c r="B2089" s="5">
        <v>1113</v>
      </c>
      <c r="C2089" s="5" t="s">
        <v>35</v>
      </c>
      <c r="D2089" s="5" t="s">
        <v>36</v>
      </c>
      <c r="E2089" s="5" t="s">
        <v>42</v>
      </c>
      <c r="F2089" s="5" t="s">
        <v>183</v>
      </c>
      <c r="G2089" s="6" t="s">
        <v>133</v>
      </c>
      <c r="H2089" s="8">
        <v>5.2106979235927289E-2</v>
      </c>
      <c r="I2089">
        <f t="shared" si="96"/>
        <v>-1.2831041031754797</v>
      </c>
      <c r="N2089" s="5">
        <v>7.2631301039410318E-2</v>
      </c>
      <c r="O2089" s="5">
        <v>1.8694564443670719E-2</v>
      </c>
      <c r="P2089" s="5">
        <v>-1.1511212455149848</v>
      </c>
      <c r="Q2089" s="5">
        <v>0.10664815759039389</v>
      </c>
      <c r="R2089" s="5">
        <f t="shared" si="97"/>
        <v>-1.0978764370427361</v>
      </c>
      <c r="S2089" s="5">
        <f t="shared" si="98"/>
        <v>-1.2375540341484808</v>
      </c>
      <c r="T2089" s="5">
        <v>-1.0978764370427361</v>
      </c>
      <c r="U2089" s="5">
        <v>-1.2375540341484808</v>
      </c>
    </row>
    <row r="2090" spans="1:22">
      <c r="A2090" s="5">
        <v>2061</v>
      </c>
      <c r="B2090" s="5">
        <v>1114</v>
      </c>
      <c r="C2090" s="5" t="s">
        <v>35</v>
      </c>
      <c r="D2090" s="5" t="s">
        <v>36</v>
      </c>
      <c r="E2090" s="5" t="s">
        <v>42</v>
      </c>
      <c r="F2090" s="5" t="s">
        <v>183</v>
      </c>
      <c r="G2090" s="6" t="s">
        <v>133</v>
      </c>
      <c r="H2090" s="8">
        <v>7.7242756391974948E-2</v>
      </c>
      <c r="I2090">
        <f t="shared" si="96"/>
        <v>-1.1121422369062945</v>
      </c>
      <c r="N2090" s="5">
        <v>7.2631301039410318E-2</v>
      </c>
      <c r="O2090" s="5">
        <v>1.8694564443670719E-2</v>
      </c>
      <c r="P2090" s="5">
        <v>-1.1511212455149848</v>
      </c>
      <c r="Q2090" s="5">
        <v>0.10664815759039389</v>
      </c>
      <c r="R2090" s="5">
        <f t="shared" si="97"/>
        <v>0.24667359148481779</v>
      </c>
      <c r="S2090" s="5">
        <f t="shared" si="98"/>
        <v>0.36549162676019126</v>
      </c>
      <c r="T2090" s="5">
        <v>0.24667359148481779</v>
      </c>
      <c r="U2090" s="5">
        <v>0.36549162676019126</v>
      </c>
    </row>
    <row r="2091" spans="1:22">
      <c r="A2091" s="5">
        <v>2145</v>
      </c>
      <c r="B2091" s="5">
        <v>1115</v>
      </c>
      <c r="C2091" s="5" t="s">
        <v>35</v>
      </c>
      <c r="D2091" s="5" t="s">
        <v>36</v>
      </c>
      <c r="E2091" s="5" t="s">
        <v>42</v>
      </c>
      <c r="F2091" s="5" t="s">
        <v>183</v>
      </c>
      <c r="G2091" s="6" t="s">
        <v>133</v>
      </c>
      <c r="H2091" s="8">
        <v>4.3221292605049227E-2</v>
      </c>
      <c r="I2091">
        <f t="shared" si="96"/>
        <v>-1.3643022489556533</v>
      </c>
      <c r="N2091" s="5">
        <v>7.2631301039410318E-2</v>
      </c>
      <c r="O2091" s="5">
        <v>1.8694564443670719E-2</v>
      </c>
      <c r="P2091" s="5">
        <v>-1.1511212455149848</v>
      </c>
      <c r="Q2091" s="5">
        <v>0.10664815759039389</v>
      </c>
      <c r="R2091" s="5">
        <f t="shared" si="97"/>
        <v>-1.5731850037468094</v>
      </c>
      <c r="S2091" s="5">
        <f t="shared" si="98"/>
        <v>-1.9989187648176523</v>
      </c>
      <c r="T2091" s="5">
        <v>-1.5731850037468094</v>
      </c>
      <c r="U2091" s="5">
        <v>-1.9989187648176523</v>
      </c>
    </row>
    <row r="2092" spans="1:22">
      <c r="A2092" s="5">
        <v>2229</v>
      </c>
      <c r="B2092" s="5">
        <v>1117</v>
      </c>
      <c r="C2092" s="5" t="s">
        <v>35</v>
      </c>
      <c r="D2092" s="5" t="s">
        <v>36</v>
      </c>
      <c r="E2092" s="5" t="s">
        <v>42</v>
      </c>
      <c r="F2092" s="5" t="s">
        <v>183</v>
      </c>
      <c r="G2092" s="6" t="s">
        <v>133</v>
      </c>
      <c r="H2092" s="8">
        <v>6.3865367137889539E-2</v>
      </c>
      <c r="I2092">
        <f t="shared" si="96"/>
        <v>-1.1947345868860968</v>
      </c>
      <c r="N2092" s="5">
        <v>7.2631301039410318E-2</v>
      </c>
      <c r="O2092" s="5">
        <v>1.8694564443670719E-2</v>
      </c>
      <c r="P2092" s="5">
        <v>-1.1511212455149848</v>
      </c>
      <c r="Q2092" s="5">
        <v>0.10664815759039389</v>
      </c>
      <c r="R2092" s="5">
        <f t="shared" si="97"/>
        <v>-0.46890281546455587</v>
      </c>
      <c r="S2092" s="5">
        <f t="shared" si="98"/>
        <v>-0.40894603672966146</v>
      </c>
      <c r="T2092" s="5">
        <v>-0.46890281546455587</v>
      </c>
      <c r="U2092" s="5">
        <v>-0.40894603672966146</v>
      </c>
    </row>
    <row r="2093" spans="1:22">
      <c r="A2093" s="5">
        <v>2313</v>
      </c>
      <c r="B2093" s="5">
        <v>1118</v>
      </c>
      <c r="C2093" s="5" t="s">
        <v>35</v>
      </c>
      <c r="D2093" s="5" t="s">
        <v>36</v>
      </c>
      <c r="E2093" s="5" t="s">
        <v>42</v>
      </c>
      <c r="F2093" s="5" t="s">
        <v>183</v>
      </c>
      <c r="G2093" s="6" t="s">
        <v>133</v>
      </c>
      <c r="H2093" s="8">
        <v>8.8888382819539799E-2</v>
      </c>
      <c r="I2093">
        <f t="shared" si="96"/>
        <v>-1.0511549950145846</v>
      </c>
      <c r="N2093" s="5">
        <v>7.2631301039410318E-2</v>
      </c>
      <c r="O2093" s="5">
        <v>1.8694564443670719E-2</v>
      </c>
      <c r="P2093" s="5">
        <v>-1.1511212455149848</v>
      </c>
      <c r="Q2093" s="5">
        <v>0.10664815759039389</v>
      </c>
      <c r="R2093" s="5">
        <f t="shared" si="97"/>
        <v>0.86961543442824218</v>
      </c>
      <c r="S2093" s="5">
        <f t="shared" si="98"/>
        <v>0.93734624919019183</v>
      </c>
      <c r="T2093" s="5">
        <v>0.86961543442824218</v>
      </c>
      <c r="U2093" s="5">
        <v>0.93734624919019183</v>
      </c>
    </row>
    <row r="2094" spans="1:22">
      <c r="A2094" s="5">
        <v>2397</v>
      </c>
      <c r="B2094" s="5">
        <v>1119</v>
      </c>
      <c r="C2094" s="5" t="s">
        <v>35</v>
      </c>
      <c r="D2094" s="5" t="s">
        <v>36</v>
      </c>
      <c r="E2094" s="5" t="s">
        <v>42</v>
      </c>
      <c r="F2094" s="5" t="s">
        <v>183</v>
      </c>
      <c r="G2094" s="6" t="s">
        <v>133</v>
      </c>
      <c r="H2094" s="8">
        <v>8.9880302664171713E-2</v>
      </c>
      <c r="I2094">
        <f t="shared" si="96"/>
        <v>-1.0463354738012138</v>
      </c>
      <c r="N2094" s="5">
        <v>7.2631301039410318E-2</v>
      </c>
      <c r="O2094" s="5">
        <v>1.8694564443670719E-2</v>
      </c>
      <c r="P2094" s="5">
        <v>-1.1511212455149848</v>
      </c>
      <c r="Q2094" s="5">
        <v>0.10664815759039389</v>
      </c>
      <c r="R2094" s="5">
        <f t="shared" si="97"/>
        <v>0.9226746992012036</v>
      </c>
      <c r="S2094" s="5">
        <f t="shared" si="98"/>
        <v>0.98253710219940427</v>
      </c>
      <c r="T2094" s="5">
        <v>0.9226746992012036</v>
      </c>
      <c r="U2094" s="5">
        <v>0.98253710219940427</v>
      </c>
    </row>
    <row r="2095" spans="1:22">
      <c r="A2095" s="5">
        <v>2481</v>
      </c>
      <c r="B2095" s="5">
        <v>1204</v>
      </c>
      <c r="C2095" s="5" t="s">
        <v>35</v>
      </c>
      <c r="D2095" s="5" t="s">
        <v>36</v>
      </c>
      <c r="E2095" s="5" t="s">
        <v>42</v>
      </c>
      <c r="F2095" s="5" t="s">
        <v>183</v>
      </c>
      <c r="G2095" s="6" t="s">
        <v>133</v>
      </c>
      <c r="H2095" s="8">
        <v>8.8308116858231978E-2</v>
      </c>
      <c r="I2095">
        <f t="shared" si="96"/>
        <v>-1.0539993763235624</v>
      </c>
      <c r="N2095" s="5">
        <v>7.2631301039410318E-2</v>
      </c>
      <c r="O2095" s="5">
        <v>1.8694564443670719E-2</v>
      </c>
      <c r="P2095" s="5">
        <v>-1.1511212455149848</v>
      </c>
      <c r="Q2095" s="5">
        <v>0.10664815759039389</v>
      </c>
      <c r="R2095" s="5">
        <f t="shared" si="97"/>
        <v>0.83857614688258997</v>
      </c>
      <c r="S2095" s="5">
        <f t="shared" si="98"/>
        <v>0.91067554644910664</v>
      </c>
      <c r="T2095" s="5">
        <v>0.83857614688258997</v>
      </c>
      <c r="U2095" s="5">
        <v>0.91067554644910664</v>
      </c>
    </row>
    <row r="2096" spans="1:22">
      <c r="A2096" s="5">
        <v>2565</v>
      </c>
      <c r="B2096" s="5">
        <v>1205</v>
      </c>
      <c r="C2096" s="5" t="s">
        <v>35</v>
      </c>
      <c r="D2096" s="5" t="s">
        <v>36</v>
      </c>
      <c r="E2096" s="5" t="s">
        <v>42</v>
      </c>
      <c r="F2096" s="5" t="s">
        <v>183</v>
      </c>
      <c r="G2096" s="6" t="s">
        <v>133</v>
      </c>
      <c r="H2096" s="8">
        <v>5.5485856285365044E-2</v>
      </c>
      <c r="I2096">
        <f t="shared" si="96"/>
        <v>-1.2558177073284933</v>
      </c>
      <c r="N2096" s="5">
        <v>7.2631301039410318E-2</v>
      </c>
      <c r="O2096" s="5">
        <v>1.8694564443670719E-2</v>
      </c>
      <c r="P2096" s="5">
        <v>-1.1511212455149848</v>
      </c>
      <c r="Q2096" s="5">
        <v>0.10664815759039389</v>
      </c>
      <c r="R2096" s="5">
        <f t="shared" si="97"/>
        <v>-0.91713528847953885</v>
      </c>
      <c r="S2096" s="5">
        <f t="shared" si="98"/>
        <v>-0.98169967657217883</v>
      </c>
      <c r="T2096" s="5">
        <v>-0.91713528847953885</v>
      </c>
      <c r="U2096" s="5">
        <v>-0.98169967657217883</v>
      </c>
    </row>
    <row r="2097" spans="1:21">
      <c r="A2097" s="5">
        <v>2649</v>
      </c>
      <c r="B2097" s="5">
        <v>1206</v>
      </c>
      <c r="C2097" s="5" t="s">
        <v>35</v>
      </c>
      <c r="D2097" s="5" t="s">
        <v>36</v>
      </c>
      <c r="E2097" s="5" t="s">
        <v>42</v>
      </c>
      <c r="F2097" s="5" t="s">
        <v>183</v>
      </c>
      <c r="G2097" s="6" t="s">
        <v>133</v>
      </c>
      <c r="H2097" s="8">
        <v>6.5133494087898355E-2</v>
      </c>
      <c r="I2097">
        <f t="shared" si="96"/>
        <v>-1.1861956234627877</v>
      </c>
      <c r="N2097" s="5">
        <v>7.2631301039410318E-2</v>
      </c>
      <c r="O2097" s="5">
        <v>1.8694564443670719E-2</v>
      </c>
      <c r="P2097" s="5">
        <v>-1.1511212455149848</v>
      </c>
      <c r="Q2097" s="5">
        <v>0.10664815759039389</v>
      </c>
      <c r="R2097" s="5">
        <f t="shared" si="97"/>
        <v>-0.40106882265718896</v>
      </c>
      <c r="S2097" s="5">
        <f t="shared" si="98"/>
        <v>-0.32887936125923412</v>
      </c>
      <c r="T2097" s="5">
        <v>-0.40106882265718896</v>
      </c>
      <c r="U2097" s="5">
        <v>-0.32887936125923412</v>
      </c>
    </row>
    <row r="2098" spans="1:21">
      <c r="A2098" s="5">
        <v>45</v>
      </c>
      <c r="B2098" s="5">
        <v>1120</v>
      </c>
      <c r="C2098" s="5" t="s">
        <v>35</v>
      </c>
      <c r="D2098" s="5" t="s">
        <v>36</v>
      </c>
      <c r="E2098" s="5" t="s">
        <v>40</v>
      </c>
      <c r="F2098" s="5" t="s">
        <v>183</v>
      </c>
      <c r="G2098" s="6" t="s">
        <v>133</v>
      </c>
      <c r="H2098" s="8">
        <v>0.20094353808239404</v>
      </c>
      <c r="I2098">
        <f t="shared" si="96"/>
        <v>-0.69692595523597634</v>
      </c>
      <c r="N2098" s="5">
        <v>7.2631301039410318E-2</v>
      </c>
      <c r="O2098" s="5">
        <v>1.8694564443670719E-2</v>
      </c>
      <c r="P2098" s="5">
        <v>-1.1511212455149848</v>
      </c>
      <c r="Q2098" s="5">
        <v>0.10664815759039389</v>
      </c>
      <c r="R2098" s="5">
        <f t="shared" si="97"/>
        <v>6.8636120103041742</v>
      </c>
      <c r="S2098" s="5">
        <f t="shared" si="98"/>
        <v>4.2588198478162846</v>
      </c>
      <c r="T2098" s="5">
        <v>6.8636120103041742</v>
      </c>
      <c r="U2098" s="5">
        <v>4.2588198478162846</v>
      </c>
    </row>
    <row r="2099" spans="1:21">
      <c r="A2099" s="5">
        <v>129</v>
      </c>
      <c r="B2099" s="5">
        <v>1126</v>
      </c>
      <c r="C2099" s="5" t="s">
        <v>35</v>
      </c>
      <c r="D2099" s="5" t="s">
        <v>36</v>
      </c>
      <c r="E2099" s="5" t="s">
        <v>40</v>
      </c>
      <c r="F2099" s="5" t="s">
        <v>183</v>
      </c>
      <c r="G2099" s="6" t="s">
        <v>133</v>
      </c>
      <c r="H2099" s="8">
        <v>0.35550218806696898</v>
      </c>
      <c r="I2099">
        <f t="shared" si="96"/>
        <v>-0.44915772190331116</v>
      </c>
      <c r="N2099" s="5">
        <v>7.2631301039410318E-2</v>
      </c>
      <c r="O2099" s="5">
        <v>1.8694564443670719E-2</v>
      </c>
      <c r="P2099" s="5">
        <v>-1.1511212455149848</v>
      </c>
      <c r="Q2099" s="5">
        <v>0.10664815759039389</v>
      </c>
      <c r="R2099" s="5">
        <f t="shared" si="97"/>
        <v>15.131183605795545</v>
      </c>
      <c r="S2099" s="5">
        <f t="shared" si="98"/>
        <v>6.5820501682525228</v>
      </c>
      <c r="T2099" s="5">
        <v>15.131183605795545</v>
      </c>
      <c r="U2099" s="5">
        <v>6.5820501682525228</v>
      </c>
    </row>
    <row r="2100" spans="1:21">
      <c r="A2100" s="5">
        <v>213</v>
      </c>
      <c r="B2100" s="5">
        <v>1127</v>
      </c>
      <c r="C2100" s="5" t="s">
        <v>35</v>
      </c>
      <c r="D2100" s="5" t="s">
        <v>36</v>
      </c>
      <c r="E2100" s="5" t="s">
        <v>40</v>
      </c>
      <c r="F2100" s="5" t="s">
        <v>183</v>
      </c>
      <c r="G2100" s="6" t="s">
        <v>133</v>
      </c>
      <c r="H2100" s="8">
        <v>0.11747795319963847</v>
      </c>
      <c r="I2100">
        <f t="shared" si="96"/>
        <v>-0.93004362872947421</v>
      </c>
      <c r="N2100" s="5">
        <v>7.2631301039410318E-2</v>
      </c>
      <c r="O2100" s="5">
        <v>1.8694564443670719E-2</v>
      </c>
      <c r="P2100" s="5">
        <v>-1.1511212455149848</v>
      </c>
      <c r="Q2100" s="5">
        <v>0.10664815759039389</v>
      </c>
      <c r="R2100" s="5">
        <f t="shared" si="97"/>
        <v>2.3989139888953952</v>
      </c>
      <c r="S2100" s="5">
        <f t="shared" si="98"/>
        <v>2.0729623631625094</v>
      </c>
      <c r="T2100" s="5">
        <v>2.3989139888953952</v>
      </c>
      <c r="U2100" s="5">
        <v>2.0729623631625094</v>
      </c>
    </row>
    <row r="2101" spans="1:21">
      <c r="A2101" s="5">
        <v>297</v>
      </c>
      <c r="B2101" s="5">
        <v>1128</v>
      </c>
      <c r="C2101" s="5" t="s">
        <v>35</v>
      </c>
      <c r="D2101" s="5" t="s">
        <v>36</v>
      </c>
      <c r="E2101" s="5" t="s">
        <v>40</v>
      </c>
      <c r="F2101" s="5" t="s">
        <v>183</v>
      </c>
      <c r="G2101" s="6" t="s">
        <v>133</v>
      </c>
      <c r="H2101" s="8">
        <v>0.44046970541742858</v>
      </c>
      <c r="I2101">
        <f t="shared" si="96"/>
        <v>-0.35608395608843607</v>
      </c>
      <c r="N2101" s="5">
        <v>7.2631301039410318E-2</v>
      </c>
      <c r="O2101" s="5">
        <v>1.8694564443670719E-2</v>
      </c>
      <c r="P2101" s="5">
        <v>-1.1511212455149848</v>
      </c>
      <c r="Q2101" s="5">
        <v>0.10664815759039389</v>
      </c>
      <c r="R2101" s="5">
        <f t="shared" si="97"/>
        <v>19.67622222418531</v>
      </c>
      <c r="S2101" s="5">
        <f t="shared" si="98"/>
        <v>7.4547681590531294</v>
      </c>
      <c r="T2101" s="5">
        <v>19.67622222418531</v>
      </c>
      <c r="U2101" s="5">
        <v>7.4547681590531294</v>
      </c>
    </row>
    <row r="2102" spans="1:21">
      <c r="A2102" s="5">
        <v>381</v>
      </c>
      <c r="B2102" s="5">
        <v>1142</v>
      </c>
      <c r="C2102" s="5" t="s">
        <v>35</v>
      </c>
      <c r="D2102" s="5" t="s">
        <v>36</v>
      </c>
      <c r="E2102" s="5" t="s">
        <v>40</v>
      </c>
      <c r="F2102" s="5" t="s">
        <v>183</v>
      </c>
      <c r="G2102" s="6" t="s">
        <v>133</v>
      </c>
      <c r="H2102" s="8">
        <v>0.15584542634419857</v>
      </c>
      <c r="I2102">
        <f t="shared" si="96"/>
        <v>-0.80730593860769284</v>
      </c>
      <c r="N2102" s="5">
        <v>7.2631301039410318E-2</v>
      </c>
      <c r="O2102" s="5">
        <v>1.8694564443670719E-2</v>
      </c>
      <c r="P2102" s="5">
        <v>-1.1511212455149848</v>
      </c>
      <c r="Q2102" s="5">
        <v>0.10664815759039389</v>
      </c>
      <c r="R2102" s="5">
        <f t="shared" si="97"/>
        <v>4.4512470753476929</v>
      </c>
      <c r="S2102" s="5">
        <f t="shared" si="98"/>
        <v>3.2238279092245699</v>
      </c>
      <c r="T2102" s="5">
        <v>4.4512470753476929</v>
      </c>
      <c r="U2102" s="5">
        <v>3.2238279092245699</v>
      </c>
    </row>
    <row r="2103" spans="1:21">
      <c r="A2103" s="5">
        <v>465</v>
      </c>
      <c r="B2103" s="5">
        <v>1143</v>
      </c>
      <c r="C2103" s="5" t="s">
        <v>35</v>
      </c>
      <c r="D2103" s="5" t="s">
        <v>36</v>
      </c>
      <c r="E2103" s="5" t="s">
        <v>40</v>
      </c>
      <c r="F2103" s="5" t="s">
        <v>183</v>
      </c>
      <c r="G2103" s="6" t="s">
        <v>133</v>
      </c>
      <c r="H2103" s="8">
        <v>0.31720383745947922</v>
      </c>
      <c r="I2103">
        <f t="shared" si="96"/>
        <v>-0.49866156732733635</v>
      </c>
      <c r="N2103" s="5">
        <v>7.2631301039410318E-2</v>
      </c>
      <c r="O2103" s="5">
        <v>1.8694564443670719E-2</v>
      </c>
      <c r="P2103" s="5">
        <v>-1.1511212455149848</v>
      </c>
      <c r="Q2103" s="5">
        <v>0.10664815759039389</v>
      </c>
      <c r="R2103" s="5">
        <f t="shared" si="97"/>
        <v>13.082547986448116</v>
      </c>
      <c r="S2103" s="5">
        <f t="shared" si="98"/>
        <v>6.1178710718432274</v>
      </c>
      <c r="T2103" s="5">
        <v>13.082547986448116</v>
      </c>
      <c r="U2103" s="5">
        <v>6.1178710718432274</v>
      </c>
    </row>
    <row r="2104" spans="1:21">
      <c r="A2104" s="5">
        <v>549</v>
      </c>
      <c r="B2104" s="5">
        <v>1144</v>
      </c>
      <c r="C2104" s="5" t="s">
        <v>35</v>
      </c>
      <c r="D2104" s="5" t="s">
        <v>36</v>
      </c>
      <c r="E2104" s="5" t="s">
        <v>40</v>
      </c>
      <c r="F2104" s="5" t="s">
        <v>183</v>
      </c>
      <c r="G2104" s="6" t="s">
        <v>133</v>
      </c>
      <c r="H2104" s="8">
        <v>0.32931793973359058</v>
      </c>
      <c r="I2104">
        <f t="shared" si="96"/>
        <v>-0.48238461026869084</v>
      </c>
      <c r="N2104" s="5">
        <v>7.2631301039410318E-2</v>
      </c>
      <c r="O2104" s="5">
        <v>1.8694564443670719E-2</v>
      </c>
      <c r="P2104" s="5">
        <v>-1.1511212455149848</v>
      </c>
      <c r="Q2104" s="5">
        <v>0.10664815759039389</v>
      </c>
      <c r="R2104" s="5">
        <f t="shared" si="97"/>
        <v>13.730549297771139</v>
      </c>
      <c r="S2104" s="5">
        <f t="shared" si="98"/>
        <v>6.2704940277986481</v>
      </c>
      <c r="T2104" s="5">
        <v>13.730549297771139</v>
      </c>
      <c r="U2104" s="5">
        <v>6.2704940277986481</v>
      </c>
    </row>
    <row r="2105" spans="1:21">
      <c r="A2105" s="5">
        <v>633</v>
      </c>
      <c r="B2105" s="5">
        <v>1145</v>
      </c>
      <c r="C2105" s="5" t="s">
        <v>35</v>
      </c>
      <c r="D2105" s="5" t="s">
        <v>36</v>
      </c>
      <c r="E2105" s="5" t="s">
        <v>40</v>
      </c>
      <c r="F2105" s="5" t="s">
        <v>183</v>
      </c>
      <c r="G2105" s="6" t="s">
        <v>133</v>
      </c>
      <c r="H2105" s="8">
        <v>0.209117674085564</v>
      </c>
      <c r="I2105">
        <f t="shared" si="96"/>
        <v>-0.67960926018349321</v>
      </c>
      <c r="N2105" s="5">
        <v>7.2631301039410318E-2</v>
      </c>
      <c r="O2105" s="5">
        <v>1.8694564443670719E-2</v>
      </c>
      <c r="P2105" s="5">
        <v>-1.1511212455149848</v>
      </c>
      <c r="Q2105" s="5">
        <v>0.10664815759039389</v>
      </c>
      <c r="R2105" s="5">
        <f t="shared" si="97"/>
        <v>7.3008586777940616</v>
      </c>
      <c r="S2105" s="5">
        <f t="shared" si="98"/>
        <v>4.4211920391765123</v>
      </c>
      <c r="T2105" s="5">
        <v>7.3008586777940616</v>
      </c>
      <c r="U2105" s="5">
        <v>4.4211920391765123</v>
      </c>
    </row>
    <row r="2106" spans="1:21">
      <c r="A2106" s="5">
        <v>717</v>
      </c>
      <c r="B2106" s="5">
        <v>1146</v>
      </c>
      <c r="C2106" s="5" t="s">
        <v>35</v>
      </c>
      <c r="D2106" s="5" t="s">
        <v>36</v>
      </c>
      <c r="E2106" s="5" t="s">
        <v>40</v>
      </c>
      <c r="F2106" s="5" t="s">
        <v>183</v>
      </c>
      <c r="G2106" s="6" t="s">
        <v>133</v>
      </c>
      <c r="H2106" s="8">
        <v>0.31953961696002675</v>
      </c>
      <c r="I2106">
        <f t="shared" si="96"/>
        <v>-0.49547528974185934</v>
      </c>
      <c r="N2106" s="5">
        <v>7.2631301039410318E-2</v>
      </c>
      <c r="O2106" s="5">
        <v>1.8694564443670719E-2</v>
      </c>
      <c r="P2106" s="5">
        <v>-1.1511212455149848</v>
      </c>
      <c r="Q2106" s="5">
        <v>0.10664815759039389</v>
      </c>
      <c r="R2106" s="5">
        <f t="shared" si="97"/>
        <v>13.207492298875696</v>
      </c>
      <c r="S2106" s="5">
        <f t="shared" si="98"/>
        <v>6.1477476084610903</v>
      </c>
      <c r="T2106" s="5">
        <v>13.207492298875696</v>
      </c>
      <c r="U2106" s="5">
        <v>6.1477476084610903</v>
      </c>
    </row>
    <row r="2107" spans="1:21">
      <c r="A2107" s="5">
        <v>801</v>
      </c>
      <c r="B2107" s="5">
        <v>1158</v>
      </c>
      <c r="C2107" s="5" t="s">
        <v>35</v>
      </c>
      <c r="D2107" s="5" t="s">
        <v>36</v>
      </c>
      <c r="E2107" s="5" t="s">
        <v>40</v>
      </c>
      <c r="F2107" s="5" t="s">
        <v>183</v>
      </c>
      <c r="G2107" s="6" t="s">
        <v>133</v>
      </c>
      <c r="H2107" s="8">
        <v>0.21275385328213009</v>
      </c>
      <c r="I2107">
        <f t="shared" si="96"/>
        <v>-0.67212256546658566</v>
      </c>
      <c r="N2107" s="5">
        <v>7.2631301039410318E-2</v>
      </c>
      <c r="O2107" s="5">
        <v>1.8694564443670719E-2</v>
      </c>
      <c r="P2107" s="5">
        <v>-1.1511212455149848</v>
      </c>
      <c r="Q2107" s="5">
        <v>0.10664815759039389</v>
      </c>
      <c r="R2107" s="5">
        <f t="shared" si="97"/>
        <v>7.4953633001147582</v>
      </c>
      <c r="S2107" s="5">
        <f t="shared" si="98"/>
        <v>4.491391983423668</v>
      </c>
      <c r="T2107" s="5">
        <v>7.4953633001147582</v>
      </c>
      <c r="U2107" s="5">
        <v>4.491391983423668</v>
      </c>
    </row>
    <row r="2108" spans="1:21">
      <c r="A2108" s="5">
        <v>885</v>
      </c>
      <c r="B2108" s="5">
        <v>1159</v>
      </c>
      <c r="C2108" s="5" t="s">
        <v>35</v>
      </c>
      <c r="D2108" s="5" t="s">
        <v>36</v>
      </c>
      <c r="E2108" s="5" t="s">
        <v>40</v>
      </c>
      <c r="F2108" s="5" t="s">
        <v>183</v>
      </c>
      <c r="G2108" s="6" t="s">
        <v>133</v>
      </c>
      <c r="H2108" s="8">
        <v>0.18505618089993367</v>
      </c>
      <c r="I2108">
        <f t="shared" si="96"/>
        <v>-0.73269640483579512</v>
      </c>
      <c r="N2108" s="5">
        <v>7.2631301039410318E-2</v>
      </c>
      <c r="O2108" s="5">
        <v>1.8694564443670719E-2</v>
      </c>
      <c r="P2108" s="5">
        <v>-1.1511212455149848</v>
      </c>
      <c r="Q2108" s="5">
        <v>0.10664815759039389</v>
      </c>
      <c r="R2108" s="5">
        <f t="shared" si="97"/>
        <v>6.0137736933788908</v>
      </c>
      <c r="S2108" s="5">
        <f t="shared" si="98"/>
        <v>3.9234136822714176</v>
      </c>
      <c r="T2108" s="5">
        <v>6.0137736933788908</v>
      </c>
      <c r="U2108" s="5">
        <v>3.9234136822714176</v>
      </c>
    </row>
    <row r="2109" spans="1:21">
      <c r="A2109" s="5">
        <v>2815</v>
      </c>
      <c r="B2109" s="5">
        <v>1101</v>
      </c>
      <c r="C2109" s="5" t="s">
        <v>37</v>
      </c>
      <c r="D2109" s="5" t="s">
        <v>36</v>
      </c>
      <c r="E2109" s="5" t="s">
        <v>42</v>
      </c>
      <c r="F2109" s="5" t="s">
        <v>183</v>
      </c>
      <c r="G2109" s="6" t="s">
        <v>131</v>
      </c>
      <c r="H2109" s="8">
        <v>1.6231507456987343E-2</v>
      </c>
      <c r="I2109">
        <f t="shared" si="96"/>
        <v>-1.789641144385133</v>
      </c>
      <c r="J2109" s="30">
        <f>AVERAGE(H2109:H2119)</f>
        <v>2.2524364878758123E-2</v>
      </c>
      <c r="K2109" s="30">
        <f>STDEV(H2109:H2119)</f>
        <v>5.4896142016088532E-3</v>
      </c>
      <c r="L2109" s="30">
        <f>AVERAGE(I2109:I2119)</f>
        <v>-1.6576968684130888</v>
      </c>
      <c r="M2109" s="30">
        <f>STDEV(I2109:I2119)</f>
        <v>9.6815041205217278E-2</v>
      </c>
      <c r="N2109" s="5">
        <v>2.2524364878758123E-2</v>
      </c>
      <c r="O2109" s="5">
        <v>5.4896142016088532E-3</v>
      </c>
      <c r="P2109" s="5">
        <v>-1.6576968684130888</v>
      </c>
      <c r="Q2109" s="5">
        <v>9.6815041205217278E-2</v>
      </c>
      <c r="R2109" s="5">
        <f t="shared" si="97"/>
        <v>-1.1463205228386575</v>
      </c>
      <c r="S2109" s="5">
        <f t="shared" si="98"/>
        <v>-1.3628489367924146</v>
      </c>
      <c r="T2109" s="5">
        <v>-1.1463205228386575</v>
      </c>
      <c r="U2109" s="5">
        <v>-1.3628489367924146</v>
      </c>
    </row>
    <row r="2110" spans="1:21">
      <c r="A2110" s="5">
        <v>2899</v>
      </c>
      <c r="B2110" s="5">
        <v>1102</v>
      </c>
      <c r="C2110" s="5" t="s">
        <v>37</v>
      </c>
      <c r="D2110" s="5" t="s">
        <v>36</v>
      </c>
      <c r="E2110" s="5" t="s">
        <v>42</v>
      </c>
      <c r="F2110" s="5" t="s">
        <v>183</v>
      </c>
      <c r="G2110" s="6" t="s">
        <v>131</v>
      </c>
      <c r="H2110" s="8">
        <v>2.2439843101528776E-2</v>
      </c>
      <c r="I2110">
        <f t="shared" si="96"/>
        <v>-1.6489801839746323</v>
      </c>
      <c r="N2110" s="5">
        <v>2.2524364878758123E-2</v>
      </c>
      <c r="O2110" s="5">
        <v>5.4896142016088532E-3</v>
      </c>
      <c r="P2110" s="5">
        <v>-1.6576968684130888</v>
      </c>
      <c r="Q2110" s="5">
        <v>9.6815041205217278E-2</v>
      </c>
      <c r="R2110" s="5">
        <f t="shared" si="97"/>
        <v>-1.5396669806883053E-2</v>
      </c>
      <c r="S2110" s="5">
        <f t="shared" si="98"/>
        <v>9.0034403021942724E-2</v>
      </c>
      <c r="T2110" s="5">
        <v>-1.5396669806883053E-2</v>
      </c>
      <c r="U2110" s="5">
        <v>9.0034403021942724E-2</v>
      </c>
    </row>
    <row r="2111" spans="1:21">
      <c r="A2111" s="5">
        <v>2983</v>
      </c>
      <c r="B2111" s="5">
        <v>1103</v>
      </c>
      <c r="C2111" s="5" t="s">
        <v>37</v>
      </c>
      <c r="D2111" s="5" t="s">
        <v>36</v>
      </c>
      <c r="E2111" s="5" t="s">
        <v>42</v>
      </c>
      <c r="F2111" s="5" t="s">
        <v>183</v>
      </c>
      <c r="G2111" s="6" t="s">
        <v>131</v>
      </c>
      <c r="H2111" s="8">
        <v>2.2478429807635574E-2</v>
      </c>
      <c r="I2111">
        <f t="shared" si="96"/>
        <v>-1.648234028943556</v>
      </c>
      <c r="N2111" s="5">
        <v>2.2524364878758123E-2</v>
      </c>
      <c r="O2111" s="5">
        <v>5.4896142016088532E-3</v>
      </c>
      <c r="P2111" s="5">
        <v>-1.6576968684130888</v>
      </c>
      <c r="Q2111" s="5">
        <v>9.6815041205217278E-2</v>
      </c>
      <c r="R2111" s="5">
        <f t="shared" si="97"/>
        <v>-8.3676319383403936E-3</v>
      </c>
      <c r="S2111" s="5">
        <f t="shared" si="98"/>
        <v>9.7741418603279104E-2</v>
      </c>
      <c r="T2111" s="5">
        <v>-8.3676319383403936E-3</v>
      </c>
      <c r="U2111" s="5">
        <v>9.7741418603279104E-2</v>
      </c>
    </row>
    <row r="2112" spans="1:21">
      <c r="A2112" s="5">
        <v>3067</v>
      </c>
      <c r="B2112" s="5">
        <v>1184</v>
      </c>
      <c r="C2112" s="5" t="s">
        <v>37</v>
      </c>
      <c r="D2112" s="5" t="s">
        <v>36</v>
      </c>
      <c r="E2112" s="5" t="s">
        <v>42</v>
      </c>
      <c r="F2112" s="5" t="s">
        <v>183</v>
      </c>
      <c r="G2112" s="6" t="s">
        <v>131</v>
      </c>
      <c r="H2112" s="8">
        <v>3.6097346846385756E-2</v>
      </c>
      <c r="I2112">
        <f t="shared" si="96"/>
        <v>-1.4425247175491465</v>
      </c>
      <c r="N2112" s="5">
        <v>2.2524364878758123E-2</v>
      </c>
      <c r="O2112" s="5">
        <v>5.4896142016088532E-3</v>
      </c>
      <c r="P2112" s="5">
        <v>-1.6576968684130888</v>
      </c>
      <c r="Q2112" s="5">
        <v>9.6815041205217278E-2</v>
      </c>
      <c r="R2112" s="5">
        <f t="shared" si="97"/>
        <v>2.472483760999046</v>
      </c>
      <c r="S2112" s="5">
        <f t="shared" si="98"/>
        <v>2.2225074553017587</v>
      </c>
      <c r="T2112" s="5">
        <v>2.472483760999046</v>
      </c>
      <c r="U2112" s="5">
        <v>2.2225074553017587</v>
      </c>
    </row>
    <row r="2113" spans="1:21">
      <c r="A2113" s="5">
        <v>3151</v>
      </c>
      <c r="B2113" s="5">
        <v>1185</v>
      </c>
      <c r="C2113" s="5" t="s">
        <v>37</v>
      </c>
      <c r="D2113" s="5" t="s">
        <v>36</v>
      </c>
      <c r="E2113" s="5" t="s">
        <v>42</v>
      </c>
      <c r="F2113" s="5" t="s">
        <v>183</v>
      </c>
      <c r="G2113" s="6" t="s">
        <v>131</v>
      </c>
      <c r="H2113" s="8">
        <v>1.7325937840962972E-2</v>
      </c>
      <c r="I2113">
        <f t="shared" si="96"/>
        <v>-1.7613032480216961</v>
      </c>
      <c r="N2113" s="5">
        <v>2.2524364878758123E-2</v>
      </c>
      <c r="O2113" s="5">
        <v>5.4896142016088532E-3</v>
      </c>
      <c r="P2113" s="5">
        <v>-1.6576968684130888</v>
      </c>
      <c r="Q2113" s="5">
        <v>9.6815041205217278E-2</v>
      </c>
      <c r="R2113" s="5">
        <f t="shared" si="97"/>
        <v>-0.9469567162427619</v>
      </c>
      <c r="S2113" s="5">
        <f t="shared" si="98"/>
        <v>-1.0701475547481774</v>
      </c>
      <c r="T2113" s="5">
        <v>-0.9469567162427619</v>
      </c>
      <c r="U2113" s="5">
        <v>-1.0701475547481774</v>
      </c>
    </row>
    <row r="2114" spans="1:21">
      <c r="A2114" s="5">
        <v>3235</v>
      </c>
      <c r="B2114" s="5">
        <v>1186</v>
      </c>
      <c r="C2114" s="5" t="s">
        <v>37</v>
      </c>
      <c r="D2114" s="5" t="s">
        <v>36</v>
      </c>
      <c r="E2114" s="5" t="s">
        <v>42</v>
      </c>
      <c r="F2114" s="5" t="s">
        <v>183</v>
      </c>
      <c r="G2114" s="6" t="s">
        <v>131</v>
      </c>
      <c r="H2114" s="8">
        <v>1.877777275603526E-2</v>
      </c>
      <c r="I2114">
        <f t="shared" ref="I2114:I2177" si="99">LOG(H2114)</f>
        <v>-1.7263559209690726</v>
      </c>
      <c r="N2114" s="5">
        <v>2.2524364878758123E-2</v>
      </c>
      <c r="O2114" s="5">
        <v>5.4896142016088532E-3</v>
      </c>
      <c r="P2114" s="5">
        <v>-1.6576968684130888</v>
      </c>
      <c r="Q2114" s="5">
        <v>9.6815041205217278E-2</v>
      </c>
      <c r="R2114" s="5">
        <f t="shared" ref="R2114:R2177" si="100">(H2114-N2114)/O2114</f>
        <v>-0.68248732700101966</v>
      </c>
      <c r="S2114" s="5">
        <f t="shared" ref="S2114:S2177" si="101">(I2114-P2114)/Q2114</f>
        <v>-0.70917753792459093</v>
      </c>
      <c r="T2114" s="5">
        <v>-0.68248732700101966</v>
      </c>
      <c r="U2114" s="5">
        <v>-0.70917753792459093</v>
      </c>
    </row>
    <row r="2115" spans="1:21">
      <c r="A2115" s="5">
        <v>3319</v>
      </c>
      <c r="B2115" s="5">
        <v>1195</v>
      </c>
      <c r="C2115" s="5" t="s">
        <v>37</v>
      </c>
      <c r="D2115" s="5" t="s">
        <v>36</v>
      </c>
      <c r="E2115" s="5" t="s">
        <v>42</v>
      </c>
      <c r="F2115" s="5" t="s">
        <v>183</v>
      </c>
      <c r="G2115" s="6" t="s">
        <v>131</v>
      </c>
      <c r="H2115" s="8">
        <v>1.882964441704818E-2</v>
      </c>
      <c r="I2115">
        <f t="shared" si="99"/>
        <v>-1.7251578812139219</v>
      </c>
      <c r="N2115" s="5">
        <v>2.2524364878758123E-2</v>
      </c>
      <c r="O2115" s="5">
        <v>5.4896142016088532E-3</v>
      </c>
      <c r="P2115" s="5">
        <v>-1.6576968684130888</v>
      </c>
      <c r="Q2115" s="5">
        <v>9.6815041205217278E-2</v>
      </c>
      <c r="R2115" s="5">
        <f t="shared" si="100"/>
        <v>-0.67303827300416186</v>
      </c>
      <c r="S2115" s="5">
        <f t="shared" si="101"/>
        <v>-0.69680301697994462</v>
      </c>
      <c r="T2115" s="5">
        <v>-0.67303827300416186</v>
      </c>
      <c r="U2115" s="5">
        <v>-0.69680301697994462</v>
      </c>
    </row>
    <row r="2116" spans="1:21">
      <c r="A2116" s="5">
        <v>3403</v>
      </c>
      <c r="B2116" s="5">
        <v>1196</v>
      </c>
      <c r="C2116" s="5" t="s">
        <v>37</v>
      </c>
      <c r="D2116" s="5" t="s">
        <v>36</v>
      </c>
      <c r="E2116" s="5" t="s">
        <v>42</v>
      </c>
      <c r="F2116" s="5" t="s">
        <v>183</v>
      </c>
      <c r="G2116" s="6" t="s">
        <v>131</v>
      </c>
      <c r="H2116" s="8">
        <v>2.6123784099729767E-2</v>
      </c>
      <c r="I2116">
        <f t="shared" si="99"/>
        <v>-1.5829639141274598</v>
      </c>
      <c r="N2116" s="5">
        <v>2.2524364878758123E-2</v>
      </c>
      <c r="O2116" s="5">
        <v>5.4896142016088532E-3</v>
      </c>
      <c r="P2116" s="5">
        <v>-1.6576968684130888</v>
      </c>
      <c r="Q2116" s="5">
        <v>9.6815041205217278E-2</v>
      </c>
      <c r="R2116" s="5">
        <f t="shared" si="100"/>
        <v>0.65567799280261874</v>
      </c>
      <c r="S2116" s="5">
        <f t="shared" si="101"/>
        <v>0.7719147082447525</v>
      </c>
      <c r="T2116" s="5">
        <v>0.65567799280261874</v>
      </c>
      <c r="U2116" s="5">
        <v>0.7719147082447525</v>
      </c>
    </row>
    <row r="2117" spans="1:21">
      <c r="A2117" s="5">
        <v>3487</v>
      </c>
      <c r="B2117" s="5">
        <v>1197</v>
      </c>
      <c r="C2117" s="5" t="s">
        <v>37</v>
      </c>
      <c r="D2117" s="5" t="s">
        <v>36</v>
      </c>
      <c r="E2117" s="5" t="s">
        <v>42</v>
      </c>
      <c r="F2117" s="5" t="s">
        <v>183</v>
      </c>
      <c r="G2117" s="6" t="s">
        <v>131</v>
      </c>
      <c r="H2117" s="8">
        <v>2.2304010283849207E-2</v>
      </c>
      <c r="I2117">
        <f t="shared" si="99"/>
        <v>-1.6516170433391715</v>
      </c>
      <c r="N2117" s="5">
        <v>2.2524364878758123E-2</v>
      </c>
      <c r="O2117" s="5">
        <v>5.4896142016088532E-3</v>
      </c>
      <c r="P2117" s="5">
        <v>-1.6576968684130888</v>
      </c>
      <c r="Q2117" s="5">
        <v>9.6815041205217278E-2</v>
      </c>
      <c r="R2117" s="5">
        <f t="shared" si="100"/>
        <v>-4.0140269755994232E-2</v>
      </c>
      <c r="S2117" s="5">
        <f t="shared" si="101"/>
        <v>6.2798352386485568E-2</v>
      </c>
      <c r="T2117" s="5">
        <v>-4.0140269755994232E-2</v>
      </c>
      <c r="U2117" s="5">
        <v>6.2798352386485568E-2</v>
      </c>
    </row>
    <row r="2118" spans="1:21">
      <c r="A2118" s="5">
        <v>3571</v>
      </c>
      <c r="B2118" s="5">
        <v>1203</v>
      </c>
      <c r="C2118" s="5" t="s">
        <v>37</v>
      </c>
      <c r="D2118" s="5" t="s">
        <v>36</v>
      </c>
      <c r="E2118" s="5" t="s">
        <v>42</v>
      </c>
      <c r="F2118" s="5" t="s">
        <v>183</v>
      </c>
      <c r="G2118" s="6" t="s">
        <v>131</v>
      </c>
      <c r="H2118" s="8">
        <v>2.5526581984710486E-2</v>
      </c>
      <c r="I2118">
        <f t="shared" si="99"/>
        <v>-1.5930073334353618</v>
      </c>
      <c r="N2118" s="5">
        <v>2.2524364878758123E-2</v>
      </c>
      <c r="O2118" s="5">
        <v>5.4896142016088532E-3</v>
      </c>
      <c r="P2118" s="5">
        <v>-1.6576968684130888</v>
      </c>
      <c r="Q2118" s="5">
        <v>9.6815041205217278E-2</v>
      </c>
      <c r="R2118" s="5">
        <f t="shared" si="100"/>
        <v>0.54689036345623276</v>
      </c>
      <c r="S2118" s="5">
        <f t="shared" si="101"/>
        <v>0.66817649584640104</v>
      </c>
      <c r="T2118" s="5">
        <v>0.54689036345623276</v>
      </c>
      <c r="U2118" s="5">
        <v>0.66817649584640104</v>
      </c>
    </row>
    <row r="2119" spans="1:21">
      <c r="A2119" s="10">
        <v>3655</v>
      </c>
      <c r="B2119" s="10" t="s">
        <v>41</v>
      </c>
      <c r="C2119" s="10" t="s">
        <v>37</v>
      </c>
      <c r="D2119" s="10" t="s">
        <v>36</v>
      </c>
      <c r="E2119" s="10" t="s">
        <v>42</v>
      </c>
      <c r="F2119" s="10" t="s">
        <v>183</v>
      </c>
      <c r="G2119" s="6" t="s">
        <v>131</v>
      </c>
      <c r="H2119" s="11">
        <v>2.1633155071466032E-2</v>
      </c>
      <c r="I2119" s="40">
        <f t="shared" si="99"/>
        <v>-1.664880136584822</v>
      </c>
      <c r="J2119" s="10"/>
      <c r="K2119" s="10"/>
      <c r="L2119" s="10"/>
      <c r="N2119" s="5">
        <v>2.2524364878758123E-2</v>
      </c>
      <c r="O2119" s="5">
        <v>5.4896142016088532E-3</v>
      </c>
      <c r="P2119" s="5">
        <v>-1.6576968684130888</v>
      </c>
      <c r="Q2119" s="5">
        <v>9.6815041205217278E-2</v>
      </c>
      <c r="R2119" s="5">
        <f t="shared" si="100"/>
        <v>-0.16234470667007939</v>
      </c>
      <c r="S2119" s="5">
        <f t="shared" si="101"/>
        <v>-7.4195786959455459E-2</v>
      </c>
      <c r="T2119" s="5">
        <v>-0.16234470667007939</v>
      </c>
      <c r="U2119" s="5">
        <v>-7.4195786959455459E-2</v>
      </c>
    </row>
    <row r="2120" spans="1:21">
      <c r="A2120" s="5">
        <v>967</v>
      </c>
      <c r="B2120" s="5">
        <v>1176</v>
      </c>
      <c r="C2120" s="5" t="s">
        <v>37</v>
      </c>
      <c r="D2120" s="5" t="s">
        <v>36</v>
      </c>
      <c r="E2120" s="5" t="s">
        <v>40</v>
      </c>
      <c r="F2120" s="5" t="s">
        <v>183</v>
      </c>
      <c r="G2120" s="6" t="s">
        <v>131</v>
      </c>
      <c r="H2120" s="8">
        <v>3.94177163026748E-2</v>
      </c>
      <c r="I2120">
        <f t="shared" si="99"/>
        <v>-1.4043085405303555</v>
      </c>
      <c r="N2120" s="5">
        <v>2.2524364878758123E-2</v>
      </c>
      <c r="O2120" s="5">
        <v>5.4896142016088532E-3</v>
      </c>
      <c r="P2120" s="5">
        <v>-1.6576968684130888</v>
      </c>
      <c r="Q2120" s="5">
        <v>9.6815041205217278E-2</v>
      </c>
      <c r="R2120" s="5">
        <f t="shared" si="100"/>
        <v>3.0773294449299744</v>
      </c>
      <c r="S2120" s="5">
        <f t="shared" si="101"/>
        <v>2.6172413369698435</v>
      </c>
      <c r="T2120" s="5">
        <v>3.0773294449299744</v>
      </c>
      <c r="U2120" s="5">
        <v>2.6172413369698435</v>
      </c>
    </row>
    <row r="2121" spans="1:21">
      <c r="A2121" s="5">
        <v>1051</v>
      </c>
      <c r="B2121" s="5">
        <v>1177</v>
      </c>
      <c r="C2121" s="5" t="s">
        <v>37</v>
      </c>
      <c r="D2121" s="5" t="s">
        <v>36</v>
      </c>
      <c r="E2121" s="5" t="s">
        <v>40</v>
      </c>
      <c r="F2121" s="5" t="s">
        <v>183</v>
      </c>
      <c r="G2121" s="6" t="s">
        <v>131</v>
      </c>
      <c r="H2121" s="8">
        <v>1.7369939891093877E-2</v>
      </c>
      <c r="I2121">
        <f t="shared" si="99"/>
        <v>-1.7602016844320845</v>
      </c>
      <c r="N2121" s="5">
        <v>2.2524364878758123E-2</v>
      </c>
      <c r="O2121" s="5">
        <v>5.4896142016088532E-3</v>
      </c>
      <c r="P2121" s="5">
        <v>-1.6576968684130888</v>
      </c>
      <c r="Q2121" s="5">
        <v>9.6815041205217278E-2</v>
      </c>
      <c r="R2121" s="5">
        <f t="shared" si="100"/>
        <v>-0.9389412075904402</v>
      </c>
      <c r="S2121" s="5">
        <f t="shared" si="101"/>
        <v>-1.0587695335657383</v>
      </c>
      <c r="T2121" s="5">
        <v>-0.9389412075904402</v>
      </c>
      <c r="U2121" s="5">
        <v>-1.0587695335657383</v>
      </c>
    </row>
    <row r="2122" spans="1:21">
      <c r="A2122" s="5">
        <v>1135</v>
      </c>
      <c r="B2122" s="5">
        <v>1179</v>
      </c>
      <c r="C2122" s="5" t="s">
        <v>37</v>
      </c>
      <c r="D2122" s="5" t="s">
        <v>36</v>
      </c>
      <c r="E2122" s="5" t="s">
        <v>40</v>
      </c>
      <c r="F2122" s="5" t="s">
        <v>183</v>
      </c>
      <c r="G2122" s="6" t="s">
        <v>131</v>
      </c>
      <c r="H2122" s="8">
        <v>1.6885423038016635E-2</v>
      </c>
      <c r="I2122">
        <f t="shared" si="99"/>
        <v>-1.7724880543193726</v>
      </c>
      <c r="N2122" s="5">
        <v>2.2524364878758123E-2</v>
      </c>
      <c r="O2122" s="5">
        <v>5.4896142016088532E-3</v>
      </c>
      <c r="P2122" s="5">
        <v>-1.6576968684130888</v>
      </c>
      <c r="Q2122" s="5">
        <v>9.6815041205217278E-2</v>
      </c>
      <c r="R2122" s="5">
        <f t="shared" si="100"/>
        <v>-1.0272018458216738</v>
      </c>
      <c r="S2122" s="5">
        <f t="shared" si="101"/>
        <v>-1.1856751231759821</v>
      </c>
      <c r="T2122" s="5">
        <v>-1.0272018458216738</v>
      </c>
      <c r="U2122" s="5">
        <v>-1.1856751231759821</v>
      </c>
    </row>
    <row r="2123" spans="1:21">
      <c r="A2123" s="5">
        <v>1219</v>
      </c>
      <c r="B2123" s="5">
        <v>1180</v>
      </c>
      <c r="C2123" s="5" t="s">
        <v>37</v>
      </c>
      <c r="D2123" s="5" t="s">
        <v>36</v>
      </c>
      <c r="E2123" s="5" t="s">
        <v>40</v>
      </c>
      <c r="F2123" s="5" t="s">
        <v>183</v>
      </c>
      <c r="G2123" s="6" t="s">
        <v>131</v>
      </c>
      <c r="H2123" s="8">
        <v>2.3476256056108272E-2</v>
      </c>
      <c r="I2123">
        <f t="shared" si="99"/>
        <v>-1.6293711622719236</v>
      </c>
      <c r="N2123" s="5">
        <v>2.2524364878758123E-2</v>
      </c>
      <c r="O2123" s="5">
        <v>5.4896142016088532E-3</v>
      </c>
      <c r="P2123" s="5">
        <v>-1.6576968684130888</v>
      </c>
      <c r="Q2123" s="5">
        <v>9.6815041205217278E-2</v>
      </c>
      <c r="R2123" s="5">
        <f t="shared" si="100"/>
        <v>0.17339855632681356</v>
      </c>
      <c r="S2123" s="5">
        <f t="shared" si="101"/>
        <v>0.29257546956080627</v>
      </c>
      <c r="T2123" s="5">
        <v>0.17339855632681356</v>
      </c>
      <c r="U2123" s="5">
        <v>0.29257546956080627</v>
      </c>
    </row>
    <row r="2124" spans="1:21">
      <c r="A2124" s="5">
        <v>1303</v>
      </c>
      <c r="B2124" s="5">
        <v>1190</v>
      </c>
      <c r="C2124" s="5" t="s">
        <v>37</v>
      </c>
      <c r="D2124" s="5" t="s">
        <v>36</v>
      </c>
      <c r="E2124" s="5" t="s">
        <v>40</v>
      </c>
      <c r="F2124" s="5" t="s">
        <v>183</v>
      </c>
      <c r="G2124" s="6" t="s">
        <v>131</v>
      </c>
      <c r="H2124" s="8">
        <v>3.6047847343259519E-2</v>
      </c>
      <c r="I2124">
        <f t="shared" si="99"/>
        <v>-1.4431206647824835</v>
      </c>
      <c r="N2124" s="5">
        <v>2.2524364878758123E-2</v>
      </c>
      <c r="O2124" s="5">
        <v>5.4896142016088532E-3</v>
      </c>
      <c r="P2124" s="5">
        <v>-1.6576968684130888</v>
      </c>
      <c r="Q2124" s="5">
        <v>9.6815041205217278E-2</v>
      </c>
      <c r="R2124" s="5">
        <f t="shared" si="100"/>
        <v>2.4634668244151001</v>
      </c>
      <c r="S2124" s="5">
        <f t="shared" si="101"/>
        <v>2.216351932090507</v>
      </c>
      <c r="T2124" s="5">
        <v>2.4634668244151001</v>
      </c>
      <c r="U2124" s="5">
        <v>2.216351932090507</v>
      </c>
    </row>
    <row r="2125" spans="1:21">
      <c r="A2125" s="5">
        <v>1387</v>
      </c>
      <c r="B2125" s="5">
        <v>1191</v>
      </c>
      <c r="C2125" s="5" t="s">
        <v>37</v>
      </c>
      <c r="D2125" s="5" t="s">
        <v>36</v>
      </c>
      <c r="E2125" s="5" t="s">
        <v>40</v>
      </c>
      <c r="F2125" s="5" t="s">
        <v>183</v>
      </c>
      <c r="G2125" s="6" t="s">
        <v>131</v>
      </c>
      <c r="H2125" s="8">
        <v>3.2697228624110675E-2</v>
      </c>
      <c r="I2125">
        <f t="shared" si="99"/>
        <v>-1.4854890560327445</v>
      </c>
      <c r="N2125" s="5">
        <v>2.2524364878758123E-2</v>
      </c>
      <c r="O2125" s="5">
        <v>5.4896142016088532E-3</v>
      </c>
      <c r="P2125" s="5">
        <v>-1.6576968684130888</v>
      </c>
      <c r="Q2125" s="5">
        <v>9.6815041205217278E-2</v>
      </c>
      <c r="R2125" s="5">
        <f t="shared" si="100"/>
        <v>1.8531108693159473</v>
      </c>
      <c r="S2125" s="5">
        <f t="shared" si="101"/>
        <v>1.7787299394452378</v>
      </c>
      <c r="T2125" s="5">
        <v>1.8531108693159473</v>
      </c>
      <c r="U2125" s="5">
        <v>1.7787299394452378</v>
      </c>
    </row>
    <row r="2126" spans="1:21">
      <c r="A2126" s="5">
        <v>1471</v>
      </c>
      <c r="B2126" s="5">
        <v>1193</v>
      </c>
      <c r="C2126" s="5" t="s">
        <v>37</v>
      </c>
      <c r="D2126" s="5" t="s">
        <v>36</v>
      </c>
      <c r="E2126" s="5" t="s">
        <v>40</v>
      </c>
      <c r="F2126" s="5" t="s">
        <v>183</v>
      </c>
      <c r="G2126" s="6" t="s">
        <v>131</v>
      </c>
      <c r="H2126" s="8">
        <v>1.7949876551378939E-2</v>
      </c>
      <c r="I2126">
        <f t="shared" si="99"/>
        <v>-1.7459385338956501</v>
      </c>
      <c r="N2126" s="5">
        <v>2.2524364878758123E-2</v>
      </c>
      <c r="O2126" s="5">
        <v>5.4896142016088532E-3</v>
      </c>
      <c r="P2126" s="5">
        <v>-1.6576968684130888</v>
      </c>
      <c r="Q2126" s="5">
        <v>9.6815041205217278E-2</v>
      </c>
      <c r="R2126" s="5">
        <f t="shared" si="100"/>
        <v>-0.83329869083305141</v>
      </c>
      <c r="S2126" s="5">
        <f t="shared" si="101"/>
        <v>-0.91144582891326631</v>
      </c>
      <c r="T2126" s="5">
        <v>-0.83329869083305141</v>
      </c>
      <c r="U2126" s="5">
        <v>-0.91144582891326631</v>
      </c>
    </row>
    <row r="2127" spans="1:21">
      <c r="A2127" s="5">
        <v>1555</v>
      </c>
      <c r="B2127" s="5">
        <v>1194</v>
      </c>
      <c r="C2127" s="5" t="s">
        <v>37</v>
      </c>
      <c r="D2127" s="5" t="s">
        <v>36</v>
      </c>
      <c r="E2127" s="5" t="s">
        <v>40</v>
      </c>
      <c r="F2127" s="5" t="s">
        <v>183</v>
      </c>
      <c r="G2127" s="6" t="s">
        <v>131</v>
      </c>
      <c r="H2127" s="8">
        <v>3.313851432146557E-2</v>
      </c>
      <c r="I2127">
        <f t="shared" si="99"/>
        <v>-1.4796669659363739</v>
      </c>
      <c r="N2127" s="5">
        <v>2.2524364878758123E-2</v>
      </c>
      <c r="O2127" s="5">
        <v>5.4896142016088532E-3</v>
      </c>
      <c r="P2127" s="5">
        <v>-1.6576968684130888</v>
      </c>
      <c r="Q2127" s="5">
        <v>9.6815041205217278E-2</v>
      </c>
      <c r="R2127" s="5">
        <f t="shared" si="100"/>
        <v>1.9334964266881878</v>
      </c>
      <c r="S2127" s="5">
        <f t="shared" si="101"/>
        <v>1.8388661540653357</v>
      </c>
      <c r="T2127" s="5">
        <v>1.9334964266881878</v>
      </c>
      <c r="U2127" s="5">
        <v>1.8388661540653357</v>
      </c>
    </row>
    <row r="2128" spans="1:21">
      <c r="A2128" s="5">
        <v>1639</v>
      </c>
      <c r="B2128" s="5">
        <v>1199</v>
      </c>
      <c r="C2128" s="5" t="s">
        <v>37</v>
      </c>
      <c r="D2128" s="5" t="s">
        <v>36</v>
      </c>
      <c r="E2128" s="5" t="s">
        <v>40</v>
      </c>
      <c r="F2128" s="5" t="s">
        <v>183</v>
      </c>
      <c r="G2128" s="6" t="s">
        <v>131</v>
      </c>
      <c r="H2128" s="8">
        <v>2.21260534424766E-2</v>
      </c>
      <c r="I2128">
        <f t="shared" si="99"/>
        <v>-1.6550960429639987</v>
      </c>
      <c r="N2128" s="5">
        <v>2.2524364878758123E-2</v>
      </c>
      <c r="O2128" s="5">
        <v>5.4896142016088532E-3</v>
      </c>
      <c r="P2128" s="5">
        <v>-1.6576968684130888</v>
      </c>
      <c r="Q2128" s="5">
        <v>9.6815041205217278E-2</v>
      </c>
      <c r="R2128" s="5">
        <f t="shared" si="100"/>
        <v>-7.2557272998308192E-2</v>
      </c>
      <c r="S2128" s="5">
        <f t="shared" si="101"/>
        <v>2.6863857275825558E-2</v>
      </c>
      <c r="T2128" s="5">
        <v>-7.2557272998308192E-2</v>
      </c>
      <c r="U2128" s="5">
        <v>2.6863857275825558E-2</v>
      </c>
    </row>
    <row r="2129" spans="1:22">
      <c r="A2129" s="5">
        <v>1723</v>
      </c>
      <c r="B2129" s="5">
        <v>1200</v>
      </c>
      <c r="C2129" s="5" t="s">
        <v>37</v>
      </c>
      <c r="D2129" s="5" t="s">
        <v>36</v>
      </c>
      <c r="E2129" s="5" t="s">
        <v>40</v>
      </c>
      <c r="F2129" s="5" t="s">
        <v>183</v>
      </c>
      <c r="G2129" s="6" t="s">
        <v>131</v>
      </c>
      <c r="H2129" s="8">
        <v>6.3200536027911619E-2</v>
      </c>
      <c r="I2129">
        <f t="shared" si="99"/>
        <v>-1.1992792382844353</v>
      </c>
      <c r="N2129" s="5">
        <v>2.2524364878758123E-2</v>
      </c>
      <c r="O2129" s="5">
        <v>5.4896142016088532E-3</v>
      </c>
      <c r="P2129" s="5">
        <v>-1.6576968684130888</v>
      </c>
      <c r="Q2129" s="5">
        <v>9.6815041205217278E-2</v>
      </c>
      <c r="R2129" s="5">
        <f t="shared" si="100"/>
        <v>7.4096593413126257</v>
      </c>
      <c r="S2129" s="5">
        <f t="shared" si="101"/>
        <v>4.7349835771587712</v>
      </c>
      <c r="T2129" s="5">
        <v>7.4096593413126257</v>
      </c>
      <c r="U2129" s="5">
        <v>4.7349835771587712</v>
      </c>
    </row>
    <row r="2130" spans="1:22">
      <c r="A2130" s="144">
        <v>1807</v>
      </c>
      <c r="B2130" s="144" t="s">
        <v>43</v>
      </c>
      <c r="C2130" s="144" t="s">
        <v>37</v>
      </c>
      <c r="D2130" s="144" t="s">
        <v>36</v>
      </c>
      <c r="E2130" s="144" t="s">
        <v>40</v>
      </c>
      <c r="F2130" s="144" t="s">
        <v>183</v>
      </c>
      <c r="G2130" s="145" t="s">
        <v>131</v>
      </c>
      <c r="H2130" s="152">
        <v>1.7690249110078951E-2</v>
      </c>
      <c r="I2130" s="146">
        <f t="shared" si="99"/>
        <v>-1.752266051410744</v>
      </c>
      <c r="J2130" s="144"/>
      <c r="K2130" s="144"/>
      <c r="L2130" s="144"/>
      <c r="M2130" s="144"/>
      <c r="N2130" s="5">
        <v>2.2524364878758123E-2</v>
      </c>
      <c r="O2130" s="5">
        <v>5.4896142016088532E-3</v>
      </c>
      <c r="P2130" s="5">
        <v>-1.6576968684130888</v>
      </c>
      <c r="Q2130" s="5">
        <v>9.6815041205217278E-2</v>
      </c>
      <c r="R2130" s="144">
        <f t="shared" si="100"/>
        <v>-0.88059298725626789</v>
      </c>
      <c r="S2130" s="144">
        <f t="shared" si="101"/>
        <v>-0.97680258997358049</v>
      </c>
      <c r="T2130" s="144">
        <v>-0.88059298725626789</v>
      </c>
      <c r="U2130" s="144">
        <v>-0.97680258997358049</v>
      </c>
      <c r="V2130" s="144"/>
    </row>
    <row r="2131" spans="1:22">
      <c r="A2131" s="5">
        <v>1891</v>
      </c>
      <c r="B2131" s="5">
        <v>1107</v>
      </c>
      <c r="C2131" s="5" t="s">
        <v>35</v>
      </c>
      <c r="D2131" s="5" t="s">
        <v>36</v>
      </c>
      <c r="E2131" s="5" t="s">
        <v>42</v>
      </c>
      <c r="F2131" s="5" t="s">
        <v>183</v>
      </c>
      <c r="G2131" s="6" t="s">
        <v>131</v>
      </c>
      <c r="H2131" s="8">
        <v>2.4754823141790176E-2</v>
      </c>
      <c r="I2131">
        <f t="shared" si="99"/>
        <v>-1.6063401720923025</v>
      </c>
      <c r="N2131" s="5">
        <v>2.2524364878758123E-2</v>
      </c>
      <c r="O2131" s="5">
        <v>5.4896142016088532E-3</v>
      </c>
      <c r="P2131" s="5">
        <v>-1.6576968684130888</v>
      </c>
      <c r="Q2131" s="5">
        <v>9.6815041205217278E-2</v>
      </c>
      <c r="R2131" s="5">
        <f t="shared" si="100"/>
        <v>0.40630510289381844</v>
      </c>
      <c r="S2131" s="5">
        <f t="shared" si="101"/>
        <v>0.53046195799190299</v>
      </c>
      <c r="T2131" s="5">
        <v>0.40630510289381844</v>
      </c>
      <c r="U2131" s="5">
        <v>0.53046195799190299</v>
      </c>
    </row>
    <row r="2132" spans="1:22">
      <c r="A2132" s="5">
        <v>1975</v>
      </c>
      <c r="B2132" s="5">
        <v>1113</v>
      </c>
      <c r="C2132" s="5" t="s">
        <v>35</v>
      </c>
      <c r="D2132" s="5" t="s">
        <v>36</v>
      </c>
      <c r="E2132" s="5" t="s">
        <v>42</v>
      </c>
      <c r="F2132" s="5" t="s">
        <v>183</v>
      </c>
      <c r="G2132" s="6" t="s">
        <v>131</v>
      </c>
      <c r="H2132" s="8">
        <v>1.7030877412922762E-2</v>
      </c>
      <c r="I2132">
        <f t="shared" si="99"/>
        <v>-1.7687629770653059</v>
      </c>
      <c r="N2132" s="5">
        <v>2.2524364878758123E-2</v>
      </c>
      <c r="O2132" s="5">
        <v>5.4896142016088532E-3</v>
      </c>
      <c r="P2132" s="5">
        <v>-1.6576968684130888</v>
      </c>
      <c r="Q2132" s="5">
        <v>9.6815041205217278E-2</v>
      </c>
      <c r="R2132" s="5">
        <f t="shared" si="100"/>
        <v>-1.0007055621914875</v>
      </c>
      <c r="S2132" s="5">
        <f t="shared" si="101"/>
        <v>-1.147198898741282</v>
      </c>
      <c r="T2132" s="5">
        <v>-1.0007055621914875</v>
      </c>
      <c r="U2132" s="5">
        <v>-1.147198898741282</v>
      </c>
    </row>
    <row r="2133" spans="1:22">
      <c r="A2133" s="5">
        <v>2059</v>
      </c>
      <c r="B2133" s="5">
        <v>1114</v>
      </c>
      <c r="C2133" s="5" t="s">
        <v>35</v>
      </c>
      <c r="D2133" s="5" t="s">
        <v>36</v>
      </c>
      <c r="E2133" s="5" t="s">
        <v>42</v>
      </c>
      <c r="F2133" s="5" t="s">
        <v>183</v>
      </c>
      <c r="G2133" s="6" t="s">
        <v>131</v>
      </c>
      <c r="H2133" s="8">
        <v>2.2275612570441757E-2</v>
      </c>
      <c r="I2133">
        <f t="shared" si="99"/>
        <v>-1.6521703442022142</v>
      </c>
      <c r="N2133" s="5">
        <v>2.2524364878758123E-2</v>
      </c>
      <c r="O2133" s="5">
        <v>5.4896142016088532E-3</v>
      </c>
      <c r="P2133" s="5">
        <v>-1.6576968684130888</v>
      </c>
      <c r="Q2133" s="5">
        <v>9.6815041205217278E-2</v>
      </c>
      <c r="R2133" s="5">
        <f t="shared" si="100"/>
        <v>-4.5313258670065464E-2</v>
      </c>
      <c r="S2133" s="5">
        <f t="shared" si="101"/>
        <v>5.7083322406072667E-2</v>
      </c>
      <c r="T2133" s="5">
        <v>-4.5313258670065464E-2</v>
      </c>
      <c r="U2133" s="5">
        <v>5.7083322406072667E-2</v>
      </c>
    </row>
    <row r="2134" spans="1:22">
      <c r="A2134" s="5">
        <v>2143</v>
      </c>
      <c r="B2134" s="5">
        <v>1115</v>
      </c>
      <c r="C2134" s="5" t="s">
        <v>35</v>
      </c>
      <c r="D2134" s="5" t="s">
        <v>36</v>
      </c>
      <c r="E2134" s="5" t="s">
        <v>42</v>
      </c>
      <c r="F2134" s="5" t="s">
        <v>183</v>
      </c>
      <c r="G2134" s="6" t="s">
        <v>131</v>
      </c>
      <c r="H2134" s="8">
        <v>1.4109888241085248E-2</v>
      </c>
      <c r="I2134">
        <f t="shared" si="99"/>
        <v>-1.8504764261090256</v>
      </c>
      <c r="N2134" s="5">
        <v>2.2524364878758123E-2</v>
      </c>
      <c r="O2134" s="5">
        <v>5.4896142016088532E-3</v>
      </c>
      <c r="P2134" s="5">
        <v>-1.6576968684130888</v>
      </c>
      <c r="Q2134" s="5">
        <v>9.6815041205217278E-2</v>
      </c>
      <c r="R2134" s="5">
        <f t="shared" si="100"/>
        <v>-1.5327992694289567</v>
      </c>
      <c r="S2134" s="5">
        <f t="shared" si="101"/>
        <v>-1.991214952719021</v>
      </c>
      <c r="T2134" s="5">
        <v>-1.5327992694289567</v>
      </c>
      <c r="U2134" s="5">
        <v>-1.991214952719021</v>
      </c>
    </row>
    <row r="2135" spans="1:22">
      <c r="A2135" s="5">
        <v>2227</v>
      </c>
      <c r="B2135" s="5">
        <v>1117</v>
      </c>
      <c r="C2135" s="5" t="s">
        <v>35</v>
      </c>
      <c r="D2135" s="5" t="s">
        <v>36</v>
      </c>
      <c r="E2135" s="5" t="s">
        <v>42</v>
      </c>
      <c r="F2135" s="5" t="s">
        <v>183</v>
      </c>
      <c r="G2135" s="6" t="s">
        <v>131</v>
      </c>
      <c r="H2135" s="8">
        <v>1.9336298475745663E-2</v>
      </c>
      <c r="I2135">
        <f t="shared" si="99"/>
        <v>-1.7136266587646147</v>
      </c>
      <c r="N2135" s="5">
        <v>2.2524364878758123E-2</v>
      </c>
      <c r="O2135" s="5">
        <v>5.4896142016088532E-3</v>
      </c>
      <c r="P2135" s="5">
        <v>-1.6576968684130888</v>
      </c>
      <c r="Q2135" s="5">
        <v>9.6815041205217278E-2</v>
      </c>
      <c r="R2135" s="5">
        <f t="shared" si="100"/>
        <v>-0.58074507350227389</v>
      </c>
      <c r="S2135" s="5">
        <f t="shared" si="101"/>
        <v>-0.5776973252841201</v>
      </c>
      <c r="T2135" s="5">
        <v>-0.58074507350227389</v>
      </c>
      <c r="U2135" s="5">
        <v>-0.5776973252841201</v>
      </c>
    </row>
    <row r="2136" spans="1:22">
      <c r="A2136" s="5">
        <v>2311</v>
      </c>
      <c r="B2136" s="5">
        <v>1118</v>
      </c>
      <c r="C2136" s="5" t="s">
        <v>35</v>
      </c>
      <c r="D2136" s="5" t="s">
        <v>36</v>
      </c>
      <c r="E2136" s="5" t="s">
        <v>42</v>
      </c>
      <c r="F2136" s="5" t="s">
        <v>183</v>
      </c>
      <c r="G2136" s="6" t="s">
        <v>131</v>
      </c>
      <c r="H2136" s="8">
        <v>2.2591476250916141E-2</v>
      </c>
      <c r="I2136">
        <f t="shared" si="99"/>
        <v>-1.6460553889699012</v>
      </c>
      <c r="N2136" s="5">
        <v>2.2524364878758123E-2</v>
      </c>
      <c r="O2136" s="5">
        <v>5.4896142016088532E-3</v>
      </c>
      <c r="P2136" s="5">
        <v>-1.6576968684130888</v>
      </c>
      <c r="Q2136" s="5">
        <v>9.6815041205217278E-2</v>
      </c>
      <c r="R2136" s="5">
        <f t="shared" si="100"/>
        <v>1.2225152750870794E-2</v>
      </c>
      <c r="S2136" s="5">
        <f t="shared" si="101"/>
        <v>0.12024453326948807</v>
      </c>
      <c r="T2136" s="5">
        <v>1.2225152750870794E-2</v>
      </c>
      <c r="U2136" s="5">
        <v>0.12024453326948807</v>
      </c>
    </row>
    <row r="2137" spans="1:22">
      <c r="A2137" s="5">
        <v>2395</v>
      </c>
      <c r="B2137" s="5">
        <v>1119</v>
      </c>
      <c r="C2137" s="5" t="s">
        <v>35</v>
      </c>
      <c r="D2137" s="5" t="s">
        <v>36</v>
      </c>
      <c r="E2137" s="5" t="s">
        <v>42</v>
      </c>
      <c r="F2137" s="5" t="s">
        <v>183</v>
      </c>
      <c r="G2137" s="6" t="s">
        <v>131</v>
      </c>
      <c r="H2137" s="8">
        <v>2.7370194454639118E-2</v>
      </c>
      <c r="I2137">
        <f t="shared" si="99"/>
        <v>-1.5627221170846972</v>
      </c>
      <c r="N2137" s="5">
        <v>2.2524364878758123E-2</v>
      </c>
      <c r="O2137" s="5">
        <v>5.4896142016088532E-3</v>
      </c>
      <c r="P2137" s="5">
        <v>-1.6576968684130888</v>
      </c>
      <c r="Q2137" s="5">
        <v>9.6815041205217278E-2</v>
      </c>
      <c r="R2137" s="5">
        <f t="shared" si="100"/>
        <v>0.88272679971951717</v>
      </c>
      <c r="S2137" s="5">
        <f t="shared" si="101"/>
        <v>0.98099169453509982</v>
      </c>
      <c r="T2137" s="5">
        <v>0.88272679971951717</v>
      </c>
      <c r="U2137" s="5">
        <v>0.98099169453509982</v>
      </c>
    </row>
    <row r="2138" spans="1:22">
      <c r="A2138" s="5">
        <v>2479</v>
      </c>
      <c r="B2138" s="5">
        <v>1204</v>
      </c>
      <c r="C2138" s="5" t="s">
        <v>35</v>
      </c>
      <c r="D2138" s="5" t="s">
        <v>36</v>
      </c>
      <c r="E2138" s="5" t="s">
        <v>42</v>
      </c>
      <c r="F2138" s="5" t="s">
        <v>183</v>
      </c>
      <c r="G2138" s="6" t="s">
        <v>131</v>
      </c>
      <c r="H2138" s="8">
        <v>2.4985446784107097E-2</v>
      </c>
      <c r="I2138">
        <f t="shared" si="99"/>
        <v>-1.6023128801962812</v>
      </c>
      <c r="N2138" s="5">
        <v>2.2524364878758123E-2</v>
      </c>
      <c r="O2138" s="5">
        <v>5.4896142016088532E-3</v>
      </c>
      <c r="P2138" s="5">
        <v>-1.6576968684130888</v>
      </c>
      <c r="Q2138" s="5">
        <v>9.6815041205217278E-2</v>
      </c>
      <c r="R2138" s="5">
        <f t="shared" si="100"/>
        <v>0.44831600454321519</v>
      </c>
      <c r="S2138" s="5">
        <f t="shared" si="101"/>
        <v>0.57205974947024119</v>
      </c>
      <c r="T2138" s="5">
        <v>0.44831600454321519</v>
      </c>
      <c r="U2138" s="5">
        <v>0.57205974947024119</v>
      </c>
    </row>
    <row r="2139" spans="1:22">
      <c r="A2139" s="5">
        <v>2563</v>
      </c>
      <c r="B2139" s="5">
        <v>1205</v>
      </c>
      <c r="C2139" s="5" t="s">
        <v>35</v>
      </c>
      <c r="D2139" s="5" t="s">
        <v>36</v>
      </c>
      <c r="E2139" s="5" t="s">
        <v>42</v>
      </c>
      <c r="F2139" s="5" t="s">
        <v>183</v>
      </c>
      <c r="G2139" s="6" t="s">
        <v>131</v>
      </c>
      <c r="H2139" s="8">
        <v>1.6611294999965293E-2</v>
      </c>
      <c r="I2139">
        <f t="shared" si="99"/>
        <v>-1.779596509064806</v>
      </c>
      <c r="N2139" s="5">
        <v>2.2524364878758123E-2</v>
      </c>
      <c r="O2139" s="5">
        <v>5.4896142016088532E-3</v>
      </c>
      <c r="P2139" s="5">
        <v>-1.6576968684130888</v>
      </c>
      <c r="Q2139" s="5">
        <v>9.6815041205217278E-2</v>
      </c>
      <c r="R2139" s="5">
        <f t="shared" si="100"/>
        <v>-1.0771376023218306</v>
      </c>
      <c r="S2139" s="5">
        <f t="shared" si="101"/>
        <v>-1.2590981642338872</v>
      </c>
      <c r="T2139" s="5">
        <v>-1.0771376023218306</v>
      </c>
      <c r="U2139" s="5">
        <v>-1.2590981642338872</v>
      </c>
    </row>
    <row r="2140" spans="1:22">
      <c r="A2140" s="5">
        <v>2647</v>
      </c>
      <c r="B2140" s="5">
        <v>1206</v>
      </c>
      <c r="C2140" s="5" t="s">
        <v>35</v>
      </c>
      <c r="D2140" s="5" t="s">
        <v>36</v>
      </c>
      <c r="E2140" s="5" t="s">
        <v>42</v>
      </c>
      <c r="F2140" s="5" t="s">
        <v>183</v>
      </c>
      <c r="G2140" s="6" t="s">
        <v>131</v>
      </c>
      <c r="H2140" s="8">
        <v>2.1150990606761441E-2</v>
      </c>
      <c r="I2140">
        <f t="shared" si="99"/>
        <v>-1.6746692876281581</v>
      </c>
      <c r="N2140" s="5">
        <v>2.2524364878758123E-2</v>
      </c>
      <c r="O2140" s="5">
        <v>5.4896142016088532E-3</v>
      </c>
      <c r="P2140" s="5">
        <v>-1.6576968684130888</v>
      </c>
      <c r="Q2140" s="5">
        <v>9.6815041205217278E-2</v>
      </c>
      <c r="R2140" s="5">
        <f t="shared" si="100"/>
        <v>-0.25017682874584968</v>
      </c>
      <c r="S2140" s="5">
        <f t="shared" si="101"/>
        <v>-0.17530766917810994</v>
      </c>
      <c r="T2140" s="5">
        <v>-0.25017682874584968</v>
      </c>
      <c r="U2140" s="5">
        <v>-0.17530766917810994</v>
      </c>
    </row>
    <row r="2141" spans="1:22">
      <c r="A2141" s="5">
        <v>43</v>
      </c>
      <c r="B2141" s="5">
        <v>1120</v>
      </c>
      <c r="C2141" s="5" t="s">
        <v>35</v>
      </c>
      <c r="D2141" s="5" t="s">
        <v>36</v>
      </c>
      <c r="E2141" s="5" t="s">
        <v>40</v>
      </c>
      <c r="F2141" s="5" t="s">
        <v>183</v>
      </c>
      <c r="G2141" s="6" t="s">
        <v>131</v>
      </c>
      <c r="H2141" s="8">
        <v>3.2375687355184569E-2</v>
      </c>
      <c r="I2141">
        <f t="shared" si="99"/>
        <v>-1.489781002481505</v>
      </c>
      <c r="N2141" s="5">
        <v>2.2524364878758123E-2</v>
      </c>
      <c r="O2141" s="5">
        <v>5.4896142016088532E-3</v>
      </c>
      <c r="P2141" s="5">
        <v>-1.6576968684130888</v>
      </c>
      <c r="Q2141" s="5">
        <v>9.6815041205217278E-2</v>
      </c>
      <c r="R2141" s="5">
        <f t="shared" si="100"/>
        <v>1.7945382160989196</v>
      </c>
      <c r="S2141" s="5">
        <f t="shared" si="101"/>
        <v>1.7343985380913618</v>
      </c>
      <c r="T2141" s="5">
        <v>1.7945382160989196</v>
      </c>
      <c r="U2141" s="5">
        <v>1.7343985380913618</v>
      </c>
    </row>
    <row r="2142" spans="1:22">
      <c r="A2142" s="5">
        <v>127</v>
      </c>
      <c r="B2142" s="5">
        <v>1126</v>
      </c>
      <c r="C2142" s="5" t="s">
        <v>35</v>
      </c>
      <c r="D2142" s="5" t="s">
        <v>36</v>
      </c>
      <c r="E2142" s="5" t="s">
        <v>40</v>
      </c>
      <c r="F2142" s="5" t="s">
        <v>183</v>
      </c>
      <c r="G2142" s="6" t="s">
        <v>131</v>
      </c>
      <c r="H2142" s="8">
        <v>5.5297856844686764E-2</v>
      </c>
      <c r="I2142">
        <f t="shared" si="99"/>
        <v>-1.2572917001340487</v>
      </c>
      <c r="N2142" s="5">
        <v>2.2524364878758123E-2</v>
      </c>
      <c r="O2142" s="5">
        <v>5.4896142016088532E-3</v>
      </c>
      <c r="P2142" s="5">
        <v>-1.6576968684130888</v>
      </c>
      <c r="Q2142" s="5">
        <v>9.6815041205217278E-2</v>
      </c>
      <c r="R2142" s="5">
        <f t="shared" si="100"/>
        <v>5.9700902034834513</v>
      </c>
      <c r="S2142" s="5">
        <f t="shared" si="101"/>
        <v>4.1357743930543585</v>
      </c>
      <c r="T2142" s="5">
        <v>5.9700902034834513</v>
      </c>
      <c r="U2142" s="5">
        <v>4.1357743930543585</v>
      </c>
    </row>
    <row r="2143" spans="1:22">
      <c r="A2143" s="5">
        <v>211</v>
      </c>
      <c r="B2143" s="5">
        <v>1127</v>
      </c>
      <c r="C2143" s="5" t="s">
        <v>35</v>
      </c>
      <c r="D2143" s="5" t="s">
        <v>36</v>
      </c>
      <c r="E2143" s="5" t="s">
        <v>40</v>
      </c>
      <c r="F2143" s="5" t="s">
        <v>183</v>
      </c>
      <c r="G2143" s="6" t="s">
        <v>131</v>
      </c>
      <c r="H2143" s="8">
        <v>2.7516439279875751E-2</v>
      </c>
      <c r="I2143">
        <f t="shared" si="99"/>
        <v>-1.560407765972573</v>
      </c>
      <c r="N2143" s="5">
        <v>2.2524364878758123E-2</v>
      </c>
      <c r="O2143" s="5">
        <v>5.4896142016088532E-3</v>
      </c>
      <c r="P2143" s="5">
        <v>-1.6576968684130888</v>
      </c>
      <c r="Q2143" s="5">
        <v>9.6815041205217278E-2</v>
      </c>
      <c r="R2143" s="5">
        <f t="shared" si="100"/>
        <v>0.90936707349208434</v>
      </c>
      <c r="S2143" s="5">
        <f t="shared" si="101"/>
        <v>1.0048965659612092</v>
      </c>
      <c r="T2143" s="5">
        <v>0.90936707349208434</v>
      </c>
      <c r="U2143" s="5">
        <v>1.0048965659612092</v>
      </c>
    </row>
    <row r="2144" spans="1:22">
      <c r="A2144" s="5">
        <v>295</v>
      </c>
      <c r="B2144" s="5">
        <v>1128</v>
      </c>
      <c r="C2144" s="5" t="s">
        <v>35</v>
      </c>
      <c r="D2144" s="5" t="s">
        <v>36</v>
      </c>
      <c r="E2144" s="5" t="s">
        <v>40</v>
      </c>
      <c r="F2144" s="5" t="s">
        <v>183</v>
      </c>
      <c r="G2144" s="6" t="s">
        <v>131</v>
      </c>
      <c r="H2144" s="8">
        <v>7.4678792755937196E-2</v>
      </c>
      <c r="I2144">
        <f t="shared" si="99"/>
        <v>-1.1268027113934551</v>
      </c>
      <c r="N2144" s="5">
        <v>2.2524364878758123E-2</v>
      </c>
      <c r="O2144" s="5">
        <v>5.4896142016088532E-3</v>
      </c>
      <c r="P2144" s="5">
        <v>-1.6576968684130888</v>
      </c>
      <c r="Q2144" s="5">
        <v>9.6815041205217278E-2</v>
      </c>
      <c r="R2144" s="5">
        <f t="shared" si="100"/>
        <v>9.5005634206305523</v>
      </c>
      <c r="S2144" s="5">
        <f t="shared" si="101"/>
        <v>5.4835917065232245</v>
      </c>
      <c r="T2144" s="5">
        <v>9.5005634206305523</v>
      </c>
      <c r="U2144" s="5">
        <v>5.4835917065232245</v>
      </c>
    </row>
    <row r="2145" spans="1:30">
      <c r="A2145" s="5">
        <v>379</v>
      </c>
      <c r="B2145" s="5">
        <v>1142</v>
      </c>
      <c r="C2145" s="5" t="s">
        <v>35</v>
      </c>
      <c r="D2145" s="5" t="s">
        <v>36</v>
      </c>
      <c r="E2145" s="5" t="s">
        <v>40</v>
      </c>
      <c r="F2145" s="5" t="s">
        <v>183</v>
      </c>
      <c r="G2145" s="6" t="s">
        <v>131</v>
      </c>
      <c r="H2145" s="8">
        <v>3.4899680879771196E-2</v>
      </c>
      <c r="I2145">
        <f t="shared" si="99"/>
        <v>-1.4571785441808793</v>
      </c>
      <c r="N2145" s="5">
        <v>2.2524364878758123E-2</v>
      </c>
      <c r="O2145" s="5">
        <v>5.4896142016088532E-3</v>
      </c>
      <c r="P2145" s="5">
        <v>-1.6576968684130888</v>
      </c>
      <c r="Q2145" s="5">
        <v>9.6815041205217278E-2</v>
      </c>
      <c r="R2145" s="5">
        <f t="shared" si="100"/>
        <v>2.2543143373146717</v>
      </c>
      <c r="S2145" s="5">
        <f t="shared" si="101"/>
        <v>2.0711484675937291</v>
      </c>
      <c r="T2145" s="5">
        <v>2.2543143373146717</v>
      </c>
      <c r="U2145" s="5">
        <v>2.0711484675937291</v>
      </c>
    </row>
    <row r="2146" spans="1:30">
      <c r="A2146" s="5">
        <v>463</v>
      </c>
      <c r="B2146" s="5">
        <v>1143</v>
      </c>
      <c r="C2146" s="5" t="s">
        <v>35</v>
      </c>
      <c r="D2146" s="5" t="s">
        <v>36</v>
      </c>
      <c r="E2146" s="5" t="s">
        <v>40</v>
      </c>
      <c r="F2146" s="5" t="s">
        <v>183</v>
      </c>
      <c r="G2146" s="6" t="s">
        <v>131</v>
      </c>
      <c r="H2146" s="8">
        <v>5.6336737245879544E-2</v>
      </c>
      <c r="I2146">
        <f t="shared" si="99"/>
        <v>-1.2492083088792185</v>
      </c>
      <c r="N2146" s="5">
        <v>2.2524364878758123E-2</v>
      </c>
      <c r="O2146" s="5">
        <v>5.4896142016088532E-3</v>
      </c>
      <c r="P2146" s="5">
        <v>-1.6576968684130888</v>
      </c>
      <c r="Q2146" s="5">
        <v>9.6815041205217278E-2</v>
      </c>
      <c r="R2146" s="5">
        <f t="shared" si="100"/>
        <v>6.1593349050306596</v>
      </c>
      <c r="S2146" s="5">
        <f t="shared" si="101"/>
        <v>4.2192675275322529</v>
      </c>
      <c r="T2146" s="5">
        <v>6.1593349050306596</v>
      </c>
      <c r="U2146" s="5">
        <v>4.2192675275322529</v>
      </c>
    </row>
    <row r="2147" spans="1:30">
      <c r="A2147" s="5">
        <v>547</v>
      </c>
      <c r="B2147" s="5">
        <v>1144</v>
      </c>
      <c r="C2147" s="5" t="s">
        <v>35</v>
      </c>
      <c r="D2147" s="5" t="s">
        <v>36</v>
      </c>
      <c r="E2147" s="5" t="s">
        <v>40</v>
      </c>
      <c r="F2147" s="5" t="s">
        <v>183</v>
      </c>
      <c r="G2147" s="6" t="s">
        <v>131</v>
      </c>
      <c r="H2147" s="8">
        <v>6.074819735083313E-2</v>
      </c>
      <c r="I2147">
        <f t="shared" si="99"/>
        <v>-1.2164666048440784</v>
      </c>
      <c r="N2147" s="5">
        <v>2.2524364878758123E-2</v>
      </c>
      <c r="O2147" s="5">
        <v>5.4896142016088532E-3</v>
      </c>
      <c r="P2147" s="5">
        <v>-1.6576968684130888</v>
      </c>
      <c r="Q2147" s="5">
        <v>9.6815041205217278E-2</v>
      </c>
      <c r="R2147" s="5">
        <f t="shared" si="100"/>
        <v>6.9629360221475425</v>
      </c>
      <c r="S2147" s="5">
        <f t="shared" si="101"/>
        <v>4.5574557225435841</v>
      </c>
      <c r="T2147" s="5">
        <v>6.9629360221475425</v>
      </c>
      <c r="U2147" s="5">
        <v>4.5574557225435841</v>
      </c>
    </row>
    <row r="2148" spans="1:30">
      <c r="A2148" s="5">
        <v>631</v>
      </c>
      <c r="B2148" s="5">
        <v>1145</v>
      </c>
      <c r="C2148" s="5" t="s">
        <v>35</v>
      </c>
      <c r="D2148" s="5" t="s">
        <v>36</v>
      </c>
      <c r="E2148" s="5" t="s">
        <v>40</v>
      </c>
      <c r="F2148" s="5" t="s">
        <v>183</v>
      </c>
      <c r="G2148" s="6" t="s">
        <v>131</v>
      </c>
      <c r="H2148" s="8">
        <v>4.5387636195060886E-2</v>
      </c>
      <c r="I2148">
        <f t="shared" si="99"/>
        <v>-1.343062434885999</v>
      </c>
      <c r="N2148" s="5">
        <v>2.2524364878758123E-2</v>
      </c>
      <c r="O2148" s="5">
        <v>5.4896142016088532E-3</v>
      </c>
      <c r="P2148" s="5">
        <v>-1.6576968684130888</v>
      </c>
      <c r="Q2148" s="5">
        <v>9.6815041205217278E-2</v>
      </c>
      <c r="R2148" s="5">
        <f t="shared" si="100"/>
        <v>4.1648229687255931</v>
      </c>
      <c r="S2148" s="5">
        <f t="shared" si="101"/>
        <v>3.2498507423052616</v>
      </c>
      <c r="T2148" s="5">
        <v>4.1648229687255931</v>
      </c>
      <c r="U2148" s="5">
        <v>3.2498507423052616</v>
      </c>
      <c r="AD2148" s="8"/>
    </row>
    <row r="2149" spans="1:30">
      <c r="A2149" s="5">
        <v>715</v>
      </c>
      <c r="B2149" s="5">
        <v>1146</v>
      </c>
      <c r="C2149" s="5" t="s">
        <v>35</v>
      </c>
      <c r="D2149" s="5" t="s">
        <v>36</v>
      </c>
      <c r="E2149" s="5" t="s">
        <v>40</v>
      </c>
      <c r="F2149" s="5" t="s">
        <v>183</v>
      </c>
      <c r="G2149" s="6" t="s">
        <v>131</v>
      </c>
      <c r="H2149" s="8">
        <v>4.1707640857471896E-2</v>
      </c>
      <c r="I2149">
        <f t="shared" si="99"/>
        <v>-1.3797843748043246</v>
      </c>
      <c r="N2149" s="5">
        <v>2.2524364878758123E-2</v>
      </c>
      <c r="O2149" s="5">
        <v>5.4896142016088532E-3</v>
      </c>
      <c r="P2149" s="5">
        <v>-1.6576968684130888</v>
      </c>
      <c r="Q2149" s="5">
        <v>9.6815041205217278E-2</v>
      </c>
      <c r="R2149" s="5">
        <f t="shared" si="100"/>
        <v>3.4944670561897935</v>
      </c>
      <c r="S2149" s="5">
        <f t="shared" si="101"/>
        <v>2.8705507961276142</v>
      </c>
      <c r="T2149" s="5">
        <v>3.4944670561897935</v>
      </c>
      <c r="U2149" s="5">
        <v>2.8705507961276142</v>
      </c>
    </row>
    <row r="2150" spans="1:30">
      <c r="A2150" s="5">
        <v>799</v>
      </c>
      <c r="B2150" s="5">
        <v>1158</v>
      </c>
      <c r="C2150" s="5" t="s">
        <v>35</v>
      </c>
      <c r="D2150" s="5" t="s">
        <v>36</v>
      </c>
      <c r="E2150" s="5" t="s">
        <v>40</v>
      </c>
      <c r="F2150" s="5" t="s">
        <v>183</v>
      </c>
      <c r="G2150" s="6" t="s">
        <v>131</v>
      </c>
      <c r="H2150" s="8">
        <v>2.4074567595639331E-2</v>
      </c>
      <c r="I2150">
        <f t="shared" si="99"/>
        <v>-1.6184415045155458</v>
      </c>
      <c r="N2150" s="5">
        <v>2.2524364878758123E-2</v>
      </c>
      <c r="O2150" s="5">
        <v>5.4896142016088532E-3</v>
      </c>
      <c r="P2150" s="5">
        <v>-1.6576968684130888</v>
      </c>
      <c r="Q2150" s="5">
        <v>9.6815041205217278E-2</v>
      </c>
      <c r="R2150" s="5">
        <f t="shared" si="100"/>
        <v>0.28238828084255657</v>
      </c>
      <c r="S2150" s="5">
        <f t="shared" si="101"/>
        <v>0.40546761545382259</v>
      </c>
      <c r="T2150" s="5">
        <v>0.28238828084255657</v>
      </c>
      <c r="U2150" s="5">
        <v>0.40546761545382259</v>
      </c>
    </row>
    <row r="2151" spans="1:30">
      <c r="A2151" s="5">
        <v>883</v>
      </c>
      <c r="B2151" s="5">
        <v>1159</v>
      </c>
      <c r="C2151" s="5" t="s">
        <v>35</v>
      </c>
      <c r="D2151" s="5" t="s">
        <v>36</v>
      </c>
      <c r="E2151" s="5" t="s">
        <v>40</v>
      </c>
      <c r="F2151" s="5" t="s">
        <v>183</v>
      </c>
      <c r="G2151" s="6" t="s">
        <v>131</v>
      </c>
      <c r="H2151" s="8">
        <v>3.2567777979973886E-2</v>
      </c>
      <c r="I2151">
        <f t="shared" si="99"/>
        <v>-1.4872118712771731</v>
      </c>
      <c r="N2151" s="5">
        <v>2.2524364878758123E-2</v>
      </c>
      <c r="O2151" s="5">
        <v>5.4896142016088532E-3</v>
      </c>
      <c r="P2151" s="5">
        <v>-1.6576968684130888</v>
      </c>
      <c r="Q2151" s="5">
        <v>9.6815041205217278E-2</v>
      </c>
      <c r="R2151" s="5">
        <f t="shared" si="100"/>
        <v>1.8295298599075174</v>
      </c>
      <c r="S2151" s="5">
        <f t="shared" si="101"/>
        <v>1.7609350263513435</v>
      </c>
      <c r="T2151" s="5">
        <v>1.8295298599075174</v>
      </c>
      <c r="U2151" s="5">
        <v>1.7609350263513435</v>
      </c>
    </row>
    <row r="2152" spans="1:30">
      <c r="A2152" s="5">
        <v>2835</v>
      </c>
      <c r="B2152" s="5">
        <v>1101</v>
      </c>
      <c r="C2152" s="5" t="s">
        <v>37</v>
      </c>
      <c r="D2152" s="5" t="s">
        <v>36</v>
      </c>
      <c r="E2152" s="5" t="s">
        <v>42</v>
      </c>
      <c r="F2152" s="5" t="s">
        <v>183</v>
      </c>
      <c r="G2152" s="6" t="s">
        <v>151</v>
      </c>
      <c r="H2152" s="8">
        <v>3.7054472272637883E-3</v>
      </c>
      <c r="I2152">
        <f t="shared" si="99"/>
        <v>-2.4311593675466776</v>
      </c>
      <c r="J2152" s="30">
        <f>AVERAGE(H2152:H2162)</f>
        <v>3.8080485092459593E-3</v>
      </c>
      <c r="K2152" s="30">
        <f>STDEV(H2152:H2162)</f>
        <v>3.3378076772138301E-3</v>
      </c>
      <c r="L2152" s="30">
        <f>AVERAGE(I2152:I2162)</f>
        <v>-2.5131361849424945</v>
      </c>
      <c r="M2152" s="30">
        <f>STDEV(I2152:I2162)</f>
        <v>0.27179913889604246</v>
      </c>
      <c r="N2152" s="5">
        <v>3.8080485092459593E-3</v>
      </c>
      <c r="O2152" s="5">
        <v>3.3378076772138301E-3</v>
      </c>
      <c r="P2152" s="5">
        <v>-2.5131361849424945</v>
      </c>
      <c r="Q2152" s="5">
        <v>0.27179913889604246</v>
      </c>
      <c r="R2152" s="5">
        <f t="shared" si="100"/>
        <v>-3.0739123372085789E-2</v>
      </c>
      <c r="S2152" s="5">
        <f t="shared" si="101"/>
        <v>0.30160808356045343</v>
      </c>
      <c r="T2152" s="5">
        <v>-3.0739123372085789E-2</v>
      </c>
      <c r="U2152" s="5">
        <v>0.30160808356045343</v>
      </c>
    </row>
    <row r="2153" spans="1:30">
      <c r="A2153" s="5">
        <v>2919</v>
      </c>
      <c r="B2153" s="5">
        <v>1102</v>
      </c>
      <c r="C2153" s="5" t="s">
        <v>37</v>
      </c>
      <c r="D2153" s="5" t="s">
        <v>36</v>
      </c>
      <c r="E2153" s="5" t="s">
        <v>42</v>
      </c>
      <c r="F2153" s="5" t="s">
        <v>183</v>
      </c>
      <c r="G2153" s="6" t="s">
        <v>151</v>
      </c>
      <c r="H2153" s="8">
        <v>1.6701937946272778E-3</v>
      </c>
      <c r="I2153">
        <f t="shared" si="99"/>
        <v>-2.7772331342091605</v>
      </c>
      <c r="N2153" s="5">
        <v>3.8080485092459593E-3</v>
      </c>
      <c r="O2153" s="5">
        <v>3.3378076772138301E-3</v>
      </c>
      <c r="P2153" s="5">
        <v>-2.5131361849424945</v>
      </c>
      <c r="Q2153" s="5">
        <v>0.27179913889604246</v>
      </c>
      <c r="R2153" s="5">
        <f t="shared" si="100"/>
        <v>-0.64049667367390506</v>
      </c>
      <c r="S2153" s="5">
        <f t="shared" si="101"/>
        <v>-0.97166220003249404</v>
      </c>
      <c r="T2153" s="5">
        <v>-0.64049667367390506</v>
      </c>
      <c r="U2153" s="5">
        <v>-0.97166220003249404</v>
      </c>
    </row>
    <row r="2154" spans="1:30">
      <c r="A2154" s="5">
        <v>3003</v>
      </c>
      <c r="B2154" s="5">
        <v>1103</v>
      </c>
      <c r="C2154" s="5" t="s">
        <v>37</v>
      </c>
      <c r="D2154" s="5" t="s">
        <v>36</v>
      </c>
      <c r="E2154" s="5" t="s">
        <v>42</v>
      </c>
      <c r="F2154" s="5" t="s">
        <v>183</v>
      </c>
      <c r="G2154" s="6" t="s">
        <v>151</v>
      </c>
      <c r="H2154" s="8">
        <v>2.766404076735408E-3</v>
      </c>
      <c r="I2154">
        <f t="shared" si="99"/>
        <v>-2.5580843840678438</v>
      </c>
      <c r="N2154" s="5">
        <v>3.8080485092459593E-3</v>
      </c>
      <c r="O2154" s="5">
        <v>3.3378076772138301E-3</v>
      </c>
      <c r="P2154" s="5">
        <v>-2.5131361849424945</v>
      </c>
      <c r="Q2154" s="5">
        <v>0.27179913889604246</v>
      </c>
      <c r="R2154" s="5">
        <f t="shared" si="100"/>
        <v>-0.31207443125663958</v>
      </c>
      <c r="S2154" s="5">
        <f t="shared" si="101"/>
        <v>-0.1653728533059888</v>
      </c>
      <c r="T2154" s="5">
        <v>-0.31207443125663958</v>
      </c>
      <c r="U2154" s="5">
        <v>-0.1653728533059888</v>
      </c>
    </row>
    <row r="2155" spans="1:30">
      <c r="A2155" s="5">
        <v>3087</v>
      </c>
      <c r="B2155" s="5">
        <v>1184</v>
      </c>
      <c r="C2155" s="5" t="s">
        <v>37</v>
      </c>
      <c r="D2155" s="5" t="s">
        <v>36</v>
      </c>
      <c r="E2155" s="5" t="s">
        <v>42</v>
      </c>
      <c r="F2155" s="5" t="s">
        <v>183</v>
      </c>
      <c r="G2155" s="6" t="s">
        <v>151</v>
      </c>
      <c r="H2155" s="8">
        <v>4.1229549460680189E-3</v>
      </c>
      <c r="I2155">
        <f t="shared" si="99"/>
        <v>-2.3847914109616672</v>
      </c>
      <c r="N2155" s="5">
        <v>3.8080485092459593E-3</v>
      </c>
      <c r="O2155" s="5">
        <v>3.3378076772138301E-3</v>
      </c>
      <c r="P2155" s="5">
        <v>-2.5131361849424945</v>
      </c>
      <c r="Q2155" s="5">
        <v>0.27179913889604246</v>
      </c>
      <c r="R2155" s="5">
        <f t="shared" si="100"/>
        <v>9.4345291063900258E-2</v>
      </c>
      <c r="S2155" s="5">
        <f t="shared" si="101"/>
        <v>0.4722044907946395</v>
      </c>
      <c r="T2155" s="5">
        <v>9.4345291063900258E-2</v>
      </c>
      <c r="U2155" s="5">
        <v>0.4722044907946395</v>
      </c>
    </row>
    <row r="2156" spans="1:30">
      <c r="A2156" s="5">
        <v>3171</v>
      </c>
      <c r="B2156" s="5">
        <v>1185</v>
      </c>
      <c r="C2156" s="5" t="s">
        <v>37</v>
      </c>
      <c r="D2156" s="5" t="s">
        <v>36</v>
      </c>
      <c r="E2156" s="5" t="s">
        <v>42</v>
      </c>
      <c r="F2156" s="5" t="s">
        <v>183</v>
      </c>
      <c r="G2156" s="6" t="s">
        <v>151</v>
      </c>
      <c r="H2156" s="8">
        <v>2.3066648839867514E-3</v>
      </c>
      <c r="I2156">
        <f t="shared" si="99"/>
        <v>-2.6370154959023626</v>
      </c>
      <c r="N2156" s="5">
        <v>3.8080485092459593E-3</v>
      </c>
      <c r="O2156" s="5">
        <v>3.3378076772138301E-3</v>
      </c>
      <c r="P2156" s="5">
        <v>-2.5131361849424945</v>
      </c>
      <c r="Q2156" s="5">
        <v>0.27179913889604246</v>
      </c>
      <c r="R2156" s="5">
        <f t="shared" si="100"/>
        <v>-0.44981130444054185</v>
      </c>
      <c r="S2156" s="5">
        <f t="shared" si="101"/>
        <v>-0.45577521497317702</v>
      </c>
      <c r="T2156" s="5">
        <v>-0.44981130444054185</v>
      </c>
      <c r="U2156" s="5">
        <v>-0.45577521497317702</v>
      </c>
    </row>
    <row r="2157" spans="1:30">
      <c r="A2157" s="5">
        <v>3255</v>
      </c>
      <c r="B2157" s="5">
        <v>1186</v>
      </c>
      <c r="C2157" s="5" t="s">
        <v>37</v>
      </c>
      <c r="D2157" s="5" t="s">
        <v>36</v>
      </c>
      <c r="E2157" s="5" t="s">
        <v>42</v>
      </c>
      <c r="F2157" s="5" t="s">
        <v>183</v>
      </c>
      <c r="G2157" s="6" t="s">
        <v>151</v>
      </c>
      <c r="H2157" s="8">
        <v>2.5999912290818922E-3</v>
      </c>
      <c r="I2157">
        <f t="shared" si="99"/>
        <v>-2.5850281170937053</v>
      </c>
      <c r="N2157" s="5">
        <v>3.8080485092459593E-3</v>
      </c>
      <c r="O2157" s="5">
        <v>3.3378076772138301E-3</v>
      </c>
      <c r="P2157" s="5">
        <v>-2.5131361849424945</v>
      </c>
      <c r="Q2157" s="5">
        <v>0.27179913889604246</v>
      </c>
      <c r="R2157" s="5">
        <f t="shared" si="100"/>
        <v>-0.36193136243621721</v>
      </c>
      <c r="S2157" s="5">
        <f t="shared" si="101"/>
        <v>-0.26450389961944648</v>
      </c>
      <c r="T2157" s="5">
        <v>-0.36193136243621721</v>
      </c>
      <c r="U2157" s="5">
        <v>-0.26450389961944648</v>
      </c>
    </row>
    <row r="2158" spans="1:30">
      <c r="A2158" s="5">
        <v>3339</v>
      </c>
      <c r="B2158" s="5">
        <v>1195</v>
      </c>
      <c r="C2158" s="5" t="s">
        <v>37</v>
      </c>
      <c r="D2158" s="5" t="s">
        <v>36</v>
      </c>
      <c r="E2158" s="5" t="s">
        <v>42</v>
      </c>
      <c r="F2158" s="5" t="s">
        <v>183</v>
      </c>
      <c r="G2158" s="6" t="s">
        <v>151</v>
      </c>
      <c r="H2158" s="8">
        <v>1.5867776103507235E-3</v>
      </c>
      <c r="I2158">
        <f t="shared" si="99"/>
        <v>-2.7994839361092394</v>
      </c>
      <c r="N2158" s="5">
        <v>3.8080485092459593E-3</v>
      </c>
      <c r="O2158" s="5">
        <v>3.3378076772138301E-3</v>
      </c>
      <c r="P2158" s="5">
        <v>-2.5131361849424945</v>
      </c>
      <c r="Q2158" s="5">
        <v>0.27179913889604246</v>
      </c>
      <c r="R2158" s="5">
        <f t="shared" si="100"/>
        <v>-0.66548798304322876</v>
      </c>
      <c r="S2158" s="5">
        <f t="shared" si="101"/>
        <v>-1.0535270727118344</v>
      </c>
      <c r="T2158" s="5">
        <v>-0.66548798304322876</v>
      </c>
      <c r="U2158" s="5">
        <v>-1.0535270727118344</v>
      </c>
    </row>
    <row r="2159" spans="1:30">
      <c r="A2159" s="5">
        <v>3423</v>
      </c>
      <c r="B2159" s="5">
        <v>1196</v>
      </c>
      <c r="C2159" s="5" t="s">
        <v>37</v>
      </c>
      <c r="D2159" s="5" t="s">
        <v>36</v>
      </c>
      <c r="E2159" s="5" t="s">
        <v>42</v>
      </c>
      <c r="F2159" s="5" t="s">
        <v>183</v>
      </c>
      <c r="G2159" s="6" t="s">
        <v>151</v>
      </c>
      <c r="H2159" s="8">
        <v>4.897439347486111E-3</v>
      </c>
      <c r="I2159">
        <f t="shared" si="99"/>
        <v>-2.3100309338355651</v>
      </c>
      <c r="N2159" s="5">
        <v>3.8080485092459593E-3</v>
      </c>
      <c r="O2159" s="5">
        <v>3.3378076772138301E-3</v>
      </c>
      <c r="P2159" s="5">
        <v>-2.5131361849424945</v>
      </c>
      <c r="Q2159" s="5">
        <v>0.27179913889604246</v>
      </c>
      <c r="R2159" s="5">
        <f t="shared" si="100"/>
        <v>0.32637915170400095</v>
      </c>
      <c r="S2159" s="5">
        <f t="shared" si="101"/>
        <v>0.74726230528865989</v>
      </c>
      <c r="T2159" s="5">
        <v>0.32637915170400095</v>
      </c>
      <c r="U2159" s="5">
        <v>0.74726230528865989</v>
      </c>
    </row>
    <row r="2160" spans="1:30">
      <c r="A2160" s="5">
        <v>3507</v>
      </c>
      <c r="B2160" s="5">
        <v>1197</v>
      </c>
      <c r="C2160" s="5" t="s">
        <v>37</v>
      </c>
      <c r="D2160" s="5" t="s">
        <v>36</v>
      </c>
      <c r="E2160" s="5" t="s">
        <v>42</v>
      </c>
      <c r="F2160" s="5" t="s">
        <v>183</v>
      </c>
      <c r="G2160" s="6" t="s">
        <v>151</v>
      </c>
      <c r="H2160" s="8">
        <v>1.5277778602530718E-3</v>
      </c>
      <c r="I2160">
        <f t="shared" si="99"/>
        <v>-2.8159397878281651</v>
      </c>
      <c r="N2160" s="5">
        <v>3.8080485092459593E-3</v>
      </c>
      <c r="O2160" s="5">
        <v>3.3378076772138301E-3</v>
      </c>
      <c r="P2160" s="5">
        <v>-2.5131361849424945</v>
      </c>
      <c r="Q2160" s="5">
        <v>0.27179913889604246</v>
      </c>
      <c r="R2160" s="5">
        <f t="shared" si="100"/>
        <v>-0.6831641812557333</v>
      </c>
      <c r="S2160" s="5">
        <f t="shared" si="101"/>
        <v>-1.1140712370008161</v>
      </c>
      <c r="T2160" s="5">
        <v>-0.6831641812557333</v>
      </c>
      <c r="U2160" s="5">
        <v>-1.1140712370008161</v>
      </c>
    </row>
    <row r="2161" spans="1:22">
      <c r="A2161" s="5">
        <v>3591</v>
      </c>
      <c r="B2161" s="5">
        <v>1203</v>
      </c>
      <c r="C2161" s="5" t="s">
        <v>37</v>
      </c>
      <c r="D2161" s="5" t="s">
        <v>36</v>
      </c>
      <c r="E2161" s="5" t="s">
        <v>42</v>
      </c>
      <c r="F2161" s="5" t="s">
        <v>183</v>
      </c>
      <c r="G2161" s="6" t="s">
        <v>151</v>
      </c>
      <c r="H2161" s="8">
        <v>1.3317692755756045E-2</v>
      </c>
      <c r="I2161">
        <f t="shared" si="99"/>
        <v>-1.8755710086670008</v>
      </c>
      <c r="N2161" s="5">
        <v>3.8080485092459593E-3</v>
      </c>
      <c r="O2161" s="5">
        <v>3.3378076772138301E-3</v>
      </c>
      <c r="P2161" s="5">
        <v>-2.5131361849424945</v>
      </c>
      <c r="Q2161" s="5">
        <v>0.27179913889604246</v>
      </c>
      <c r="R2161" s="5">
        <f t="shared" si="100"/>
        <v>2.849068959673577</v>
      </c>
      <c r="S2161" s="5">
        <f t="shared" si="101"/>
        <v>2.3457218402717204</v>
      </c>
      <c r="T2161" s="5">
        <v>2.849068959673577</v>
      </c>
      <c r="U2161" s="5">
        <v>2.3457218402717204</v>
      </c>
    </row>
    <row r="2162" spans="1:22">
      <c r="A2162" s="10">
        <v>3675</v>
      </c>
      <c r="B2162" s="10" t="s">
        <v>41</v>
      </c>
      <c r="C2162" s="10" t="s">
        <v>37</v>
      </c>
      <c r="D2162" s="10" t="s">
        <v>36</v>
      </c>
      <c r="E2162" s="10" t="s">
        <v>42</v>
      </c>
      <c r="F2162" s="10" t="s">
        <v>183</v>
      </c>
      <c r="G2162" s="6" t="s">
        <v>151</v>
      </c>
      <c r="H2162" s="11">
        <v>3.3871898700964628E-3</v>
      </c>
      <c r="I2162" s="40">
        <f t="shared" si="99"/>
        <v>-2.4701604581460459</v>
      </c>
      <c r="J2162" s="10"/>
      <c r="K2162" s="10"/>
      <c r="L2162" s="10"/>
      <c r="N2162" s="5">
        <v>3.8080485092459593E-3</v>
      </c>
      <c r="O2162" s="5">
        <v>3.3378076772138301E-3</v>
      </c>
      <c r="P2162" s="5">
        <v>-2.5131361849424945</v>
      </c>
      <c r="Q2162" s="5">
        <v>0.27179913889604246</v>
      </c>
      <c r="R2162" s="5">
        <f t="shared" si="100"/>
        <v>-0.12608834296312721</v>
      </c>
      <c r="S2162" s="5">
        <f t="shared" si="101"/>
        <v>0.158115757728305</v>
      </c>
      <c r="T2162" s="5">
        <v>-0.12608834296312721</v>
      </c>
      <c r="U2162" s="5">
        <v>0.158115757728305</v>
      </c>
    </row>
    <row r="2163" spans="1:22">
      <c r="A2163" s="5">
        <v>987</v>
      </c>
      <c r="B2163" s="5">
        <v>1176</v>
      </c>
      <c r="C2163" s="5" t="s">
        <v>37</v>
      </c>
      <c r="D2163" s="5" t="s">
        <v>36</v>
      </c>
      <c r="E2163" s="5" t="s">
        <v>40</v>
      </c>
      <c r="F2163" s="5" t="s">
        <v>183</v>
      </c>
      <c r="G2163" s="6" t="s">
        <v>151</v>
      </c>
      <c r="H2163" s="8">
        <v>1.0449313850000277E-2</v>
      </c>
      <c r="I2163">
        <f t="shared" si="99"/>
        <v>-1.9809122263894974</v>
      </c>
      <c r="N2163" s="5">
        <v>3.8080485092459593E-3</v>
      </c>
      <c r="O2163" s="5">
        <v>3.3378076772138301E-3</v>
      </c>
      <c r="P2163" s="5">
        <v>-2.5131361849424945</v>
      </c>
      <c r="Q2163" s="5">
        <v>0.27179913889604246</v>
      </c>
      <c r="R2163" s="5">
        <f t="shared" si="100"/>
        <v>1.9897088097951721</v>
      </c>
      <c r="S2163" s="5">
        <f t="shared" si="101"/>
        <v>1.9581517465975553</v>
      </c>
      <c r="T2163" s="5">
        <v>1.9897088097951721</v>
      </c>
      <c r="U2163" s="5">
        <v>1.9581517465975553</v>
      </c>
    </row>
    <row r="2164" spans="1:22">
      <c r="A2164" s="5">
        <v>1071</v>
      </c>
      <c r="B2164" s="5">
        <v>1177</v>
      </c>
      <c r="C2164" s="5" t="s">
        <v>37</v>
      </c>
      <c r="D2164" s="5" t="s">
        <v>36</v>
      </c>
      <c r="E2164" s="5" t="s">
        <v>40</v>
      </c>
      <c r="F2164" s="5" t="s">
        <v>183</v>
      </c>
      <c r="G2164" s="6" t="s">
        <v>151</v>
      </c>
      <c r="H2164" s="8">
        <v>1.9620813213329404E-3</v>
      </c>
      <c r="I2164">
        <f t="shared" si="99"/>
        <v>-2.7072829966124128</v>
      </c>
      <c r="N2164" s="5">
        <v>3.8080485092459593E-3</v>
      </c>
      <c r="O2164" s="5">
        <v>3.3378076772138301E-3</v>
      </c>
      <c r="P2164" s="5">
        <v>-2.5131361849424945</v>
      </c>
      <c r="Q2164" s="5">
        <v>0.27179913889604246</v>
      </c>
      <c r="R2164" s="5">
        <f t="shared" si="100"/>
        <v>-0.55304779856396757</v>
      </c>
      <c r="S2164" s="5">
        <f t="shared" si="101"/>
        <v>-0.71430252670585337</v>
      </c>
      <c r="T2164" s="5">
        <v>-0.55304779856396757</v>
      </c>
      <c r="U2164" s="5">
        <v>-0.71430252670585337</v>
      </c>
    </row>
    <row r="2165" spans="1:22">
      <c r="A2165" s="5">
        <v>1155</v>
      </c>
      <c r="B2165" s="5">
        <v>1179</v>
      </c>
      <c r="C2165" s="5" t="s">
        <v>37</v>
      </c>
      <c r="D2165" s="5" t="s">
        <v>36</v>
      </c>
      <c r="E2165" s="5" t="s">
        <v>40</v>
      </c>
      <c r="F2165" s="5" t="s">
        <v>183</v>
      </c>
      <c r="G2165" s="6" t="s">
        <v>151</v>
      </c>
      <c r="H2165" s="8">
        <v>2.9486608920934838E-3</v>
      </c>
      <c r="I2165">
        <f t="shared" si="99"/>
        <v>-2.5303751701951405</v>
      </c>
      <c r="N2165" s="5">
        <v>3.8080485092459593E-3</v>
      </c>
      <c r="O2165" s="5">
        <v>3.3378076772138301E-3</v>
      </c>
      <c r="P2165" s="5">
        <v>-2.5131361849424945</v>
      </c>
      <c r="Q2165" s="5">
        <v>0.27179913889604246</v>
      </c>
      <c r="R2165" s="5">
        <f t="shared" si="100"/>
        <v>-0.25747068143537633</v>
      </c>
      <c r="S2165" s="5">
        <f t="shared" si="101"/>
        <v>-6.3425459413392601E-2</v>
      </c>
      <c r="T2165" s="5">
        <v>-0.25747068143537633</v>
      </c>
      <c r="U2165" s="5">
        <v>-6.3425459413392601E-2</v>
      </c>
    </row>
    <row r="2166" spans="1:22">
      <c r="A2166" s="5">
        <v>1239</v>
      </c>
      <c r="B2166" s="5">
        <v>1180</v>
      </c>
      <c r="C2166" s="5" t="s">
        <v>37</v>
      </c>
      <c r="D2166" s="5" t="s">
        <v>36</v>
      </c>
      <c r="E2166" s="5" t="s">
        <v>40</v>
      </c>
      <c r="F2166" s="5" t="s">
        <v>183</v>
      </c>
      <c r="G2166" s="6" t="s">
        <v>151</v>
      </c>
      <c r="H2166" s="8">
        <v>7.8441327927968561E-3</v>
      </c>
      <c r="I2166">
        <f t="shared" si="99"/>
        <v>-2.1054550627999249</v>
      </c>
      <c r="N2166" s="5">
        <v>3.8080485092459593E-3</v>
      </c>
      <c r="O2166" s="5">
        <v>3.3378076772138301E-3</v>
      </c>
      <c r="P2166" s="5">
        <v>-2.5131361849424945</v>
      </c>
      <c r="Q2166" s="5">
        <v>0.27179913889604246</v>
      </c>
      <c r="R2166" s="5">
        <f t="shared" si="100"/>
        <v>1.2092021691674997</v>
      </c>
      <c r="S2166" s="5">
        <f t="shared" si="101"/>
        <v>1.499935297066924</v>
      </c>
      <c r="T2166" s="5">
        <v>1.2092021691674997</v>
      </c>
      <c r="U2166" s="5">
        <v>1.499935297066924</v>
      </c>
    </row>
    <row r="2167" spans="1:22">
      <c r="A2167" s="5">
        <v>1323</v>
      </c>
      <c r="B2167" s="5">
        <v>1190</v>
      </c>
      <c r="C2167" s="5" t="s">
        <v>37</v>
      </c>
      <c r="D2167" s="5" t="s">
        <v>36</v>
      </c>
      <c r="E2167" s="5" t="s">
        <v>40</v>
      </c>
      <c r="F2167" s="5" t="s">
        <v>183</v>
      </c>
      <c r="G2167" s="6" t="s">
        <v>151</v>
      </c>
      <c r="H2167" s="8">
        <v>2.4007495843713176E-2</v>
      </c>
      <c r="I2167">
        <f t="shared" si="99"/>
        <v>-1.6196531376511962</v>
      </c>
      <c r="N2167" s="5">
        <v>3.8080485092459593E-3</v>
      </c>
      <c r="O2167" s="5">
        <v>3.3378076772138301E-3</v>
      </c>
      <c r="P2167" s="5">
        <v>-2.5131361849424945</v>
      </c>
      <c r="Q2167" s="5">
        <v>0.27179913889604246</v>
      </c>
      <c r="R2167" s="5">
        <f t="shared" si="100"/>
        <v>6.0517109695572131</v>
      </c>
      <c r="S2167" s="5">
        <f t="shared" si="101"/>
        <v>3.2872916776717127</v>
      </c>
      <c r="T2167" s="5">
        <v>6.0517109695572131</v>
      </c>
      <c r="U2167" s="5">
        <v>3.2872916776717127</v>
      </c>
    </row>
    <row r="2168" spans="1:22">
      <c r="A2168" s="5">
        <v>1407</v>
      </c>
      <c r="B2168" s="5">
        <v>1191</v>
      </c>
      <c r="C2168" s="5" t="s">
        <v>37</v>
      </c>
      <c r="D2168" s="5" t="s">
        <v>36</v>
      </c>
      <c r="E2168" s="5" t="s">
        <v>40</v>
      </c>
      <c r="F2168" s="5" t="s">
        <v>183</v>
      </c>
      <c r="G2168" s="6" t="s">
        <v>151</v>
      </c>
      <c r="H2168" s="8">
        <v>2.4370734844550532E-2</v>
      </c>
      <c r="I2168">
        <f t="shared" si="99"/>
        <v>-1.6131313754471244</v>
      </c>
      <c r="N2168" s="5">
        <v>3.8080485092459593E-3</v>
      </c>
      <c r="O2168" s="5">
        <v>3.3378076772138301E-3</v>
      </c>
      <c r="P2168" s="5">
        <v>-2.5131361849424945</v>
      </c>
      <c r="Q2168" s="5">
        <v>0.27179913889604246</v>
      </c>
      <c r="R2168" s="5">
        <f t="shared" si="100"/>
        <v>6.1605365928299598</v>
      </c>
      <c r="S2168" s="5">
        <f t="shared" si="101"/>
        <v>3.3112864637867867</v>
      </c>
      <c r="T2168" s="5">
        <v>6.1605365928299598</v>
      </c>
      <c r="U2168" s="5">
        <v>3.3112864637867867</v>
      </c>
    </row>
    <row r="2169" spans="1:22">
      <c r="A2169" s="5">
        <v>1491</v>
      </c>
      <c r="B2169" s="5">
        <v>1193</v>
      </c>
      <c r="C2169" s="5" t="s">
        <v>37</v>
      </c>
      <c r="D2169" s="5" t="s">
        <v>36</v>
      </c>
      <c r="E2169" s="5" t="s">
        <v>40</v>
      </c>
      <c r="F2169" s="5" t="s">
        <v>183</v>
      </c>
      <c r="G2169" s="6" t="s">
        <v>151</v>
      </c>
      <c r="H2169" s="8">
        <v>4.8825380336208661E-3</v>
      </c>
      <c r="I2169">
        <f t="shared" si="99"/>
        <v>-2.311354364993035</v>
      </c>
      <c r="N2169" s="5">
        <v>3.8080485092459593E-3</v>
      </c>
      <c r="O2169" s="5">
        <v>3.3378076772138301E-3</v>
      </c>
      <c r="P2169" s="5">
        <v>-2.5131361849424945</v>
      </c>
      <c r="Q2169" s="5">
        <v>0.27179913889604246</v>
      </c>
      <c r="R2169" s="5">
        <f t="shared" si="100"/>
        <v>0.32191475012479331</v>
      </c>
      <c r="S2169" s="5">
        <f t="shared" si="101"/>
        <v>0.7423931538894124</v>
      </c>
      <c r="T2169" s="5">
        <v>0.32191475012479331</v>
      </c>
      <c r="U2169" s="5">
        <v>0.7423931538894124</v>
      </c>
    </row>
    <row r="2170" spans="1:22">
      <c r="A2170" s="5">
        <v>1575</v>
      </c>
      <c r="B2170" s="5">
        <v>1194</v>
      </c>
      <c r="C2170" s="5" t="s">
        <v>37</v>
      </c>
      <c r="D2170" s="5" t="s">
        <v>36</v>
      </c>
      <c r="E2170" s="5" t="s">
        <v>40</v>
      </c>
      <c r="F2170" s="5" t="s">
        <v>183</v>
      </c>
      <c r="G2170" s="6" t="s">
        <v>151</v>
      </c>
      <c r="H2170" s="8">
        <v>1.7592989556562789E-2</v>
      </c>
      <c r="I2170">
        <f t="shared" si="99"/>
        <v>-1.7546603551076938</v>
      </c>
      <c r="N2170" s="5">
        <v>3.8080485092459593E-3</v>
      </c>
      <c r="O2170" s="5">
        <v>3.3378076772138301E-3</v>
      </c>
      <c r="P2170" s="5">
        <v>-2.5131361849424945</v>
      </c>
      <c r="Q2170" s="5">
        <v>0.27179913889604246</v>
      </c>
      <c r="R2170" s="5">
        <f t="shared" si="100"/>
        <v>4.1299386844311954</v>
      </c>
      <c r="S2170" s="5">
        <f t="shared" si="101"/>
        <v>2.7905748079831185</v>
      </c>
      <c r="T2170" s="5">
        <v>4.1299386844311954</v>
      </c>
      <c r="U2170" s="5">
        <v>2.7905748079831185</v>
      </c>
    </row>
    <row r="2171" spans="1:22">
      <c r="A2171" s="5">
        <v>1659</v>
      </c>
      <c r="B2171" s="5">
        <v>1199</v>
      </c>
      <c r="C2171" s="5" t="s">
        <v>37</v>
      </c>
      <c r="D2171" s="5" t="s">
        <v>36</v>
      </c>
      <c r="E2171" s="5" t="s">
        <v>40</v>
      </c>
      <c r="F2171" s="5" t="s">
        <v>183</v>
      </c>
      <c r="G2171" s="6" t="s">
        <v>151</v>
      </c>
      <c r="H2171" s="8">
        <v>7.3050669979154046E-3</v>
      </c>
      <c r="I2171">
        <f t="shared" si="99"/>
        <v>-2.1363757966096943</v>
      </c>
      <c r="N2171" s="5">
        <v>3.8080485092459593E-3</v>
      </c>
      <c r="O2171" s="5">
        <v>3.3378076772138301E-3</v>
      </c>
      <c r="P2171" s="5">
        <v>-2.5131361849424945</v>
      </c>
      <c r="Q2171" s="5">
        <v>0.27179913889604246</v>
      </c>
      <c r="R2171" s="5">
        <f t="shared" si="100"/>
        <v>1.0476992166272783</v>
      </c>
      <c r="S2171" s="5">
        <f t="shared" si="101"/>
        <v>1.3861721190989613</v>
      </c>
      <c r="T2171" s="5">
        <v>1.0476992166272783</v>
      </c>
      <c r="U2171" s="5">
        <v>1.3861721190989613</v>
      </c>
    </row>
    <row r="2172" spans="1:22">
      <c r="A2172" s="5">
        <v>1743</v>
      </c>
      <c r="B2172" s="5">
        <v>1200</v>
      </c>
      <c r="C2172" s="5" t="s">
        <v>37</v>
      </c>
      <c r="D2172" s="5" t="s">
        <v>36</v>
      </c>
      <c r="E2172" s="5" t="s">
        <v>40</v>
      </c>
      <c r="F2172" s="5" t="s">
        <v>183</v>
      </c>
      <c r="G2172" s="6" t="s">
        <v>151</v>
      </c>
      <c r="H2172" s="8">
        <v>1.2465927761383507E-2</v>
      </c>
      <c r="I2172">
        <f t="shared" si="99"/>
        <v>-1.9042753941232617</v>
      </c>
      <c r="N2172" s="5">
        <v>3.8080485092459593E-3</v>
      </c>
      <c r="O2172" s="5">
        <v>3.3378076772138301E-3</v>
      </c>
      <c r="P2172" s="5">
        <v>-2.5131361849424945</v>
      </c>
      <c r="Q2172" s="5">
        <v>0.27179913889604246</v>
      </c>
      <c r="R2172" s="5">
        <f t="shared" si="100"/>
        <v>2.5938819996257374</v>
      </c>
      <c r="S2172" s="5">
        <f t="shared" si="101"/>
        <v>2.2401130235078095</v>
      </c>
      <c r="T2172" s="5">
        <v>2.5938819996257374</v>
      </c>
      <c r="U2172" s="5">
        <v>2.2401130235078095</v>
      </c>
    </row>
    <row r="2173" spans="1:22">
      <c r="A2173" s="144">
        <v>1827</v>
      </c>
      <c r="B2173" s="144" t="s">
        <v>43</v>
      </c>
      <c r="C2173" s="144" t="s">
        <v>37</v>
      </c>
      <c r="D2173" s="144" t="s">
        <v>36</v>
      </c>
      <c r="E2173" s="144" t="s">
        <v>40</v>
      </c>
      <c r="F2173" s="144" t="s">
        <v>183</v>
      </c>
      <c r="G2173" s="145" t="s">
        <v>151</v>
      </c>
      <c r="H2173" s="152">
        <v>1.3624920634154719E-2</v>
      </c>
      <c r="I2173" s="146">
        <f t="shared" si="99"/>
        <v>-1.8656660188310665</v>
      </c>
      <c r="J2173" s="144"/>
      <c r="K2173" s="144"/>
      <c r="L2173" s="144"/>
      <c r="M2173" s="144"/>
      <c r="N2173" s="5">
        <v>3.8080485092459593E-3</v>
      </c>
      <c r="O2173" s="5">
        <v>3.3378076772138301E-3</v>
      </c>
      <c r="P2173" s="5">
        <v>-2.5131361849424945</v>
      </c>
      <c r="Q2173" s="5">
        <v>0.27179913889604246</v>
      </c>
      <c r="R2173" s="144">
        <f t="shared" si="100"/>
        <v>2.941113771151489</v>
      </c>
      <c r="S2173" s="144">
        <f t="shared" si="101"/>
        <v>2.3821641552700865</v>
      </c>
      <c r="T2173" s="144">
        <v>2.941113771151489</v>
      </c>
      <c r="U2173" s="144">
        <v>2.3821641552700865</v>
      </c>
      <c r="V2173" s="144"/>
    </row>
    <row r="2174" spans="1:22">
      <c r="A2174" s="5">
        <v>1911</v>
      </c>
      <c r="B2174" s="5">
        <v>1107</v>
      </c>
      <c r="C2174" s="5" t="s">
        <v>35</v>
      </c>
      <c r="D2174" s="5" t="s">
        <v>36</v>
      </c>
      <c r="E2174" s="5" t="s">
        <v>42</v>
      </c>
      <c r="F2174" s="5" t="s">
        <v>183</v>
      </c>
      <c r="G2174" s="6" t="s">
        <v>151</v>
      </c>
      <c r="H2174" s="8">
        <v>4.0514782250668114E-3</v>
      </c>
      <c r="I2174">
        <f t="shared" si="99"/>
        <v>-2.3923864908945305</v>
      </c>
      <c r="N2174" s="5">
        <v>3.8080485092459593E-3</v>
      </c>
      <c r="O2174" s="5">
        <v>3.3378076772138301E-3</v>
      </c>
      <c r="P2174" s="5">
        <v>-2.5131361849424945</v>
      </c>
      <c r="Q2174" s="5">
        <v>0.27179913889604246</v>
      </c>
      <c r="R2174" s="5">
        <f t="shared" si="100"/>
        <v>7.2931019208407569E-2</v>
      </c>
      <c r="S2174" s="5">
        <f t="shared" si="101"/>
        <v>0.44426076748590526</v>
      </c>
      <c r="T2174" s="5">
        <v>7.2931019208407569E-2</v>
      </c>
      <c r="U2174" s="5">
        <v>0.44426076748590526</v>
      </c>
    </row>
    <row r="2175" spans="1:22">
      <c r="A2175" s="5">
        <v>1995</v>
      </c>
      <c r="B2175" s="5">
        <v>1113</v>
      </c>
      <c r="C2175" s="5" t="s">
        <v>35</v>
      </c>
      <c r="D2175" s="5" t="s">
        <v>36</v>
      </c>
      <c r="E2175" s="5" t="s">
        <v>42</v>
      </c>
      <c r="F2175" s="5" t="s">
        <v>183</v>
      </c>
      <c r="G2175" s="6" t="s">
        <v>151</v>
      </c>
      <c r="H2175" s="8">
        <v>4.6653896564940745E-4</v>
      </c>
      <c r="I2175">
        <f t="shared" si="99"/>
        <v>-3.331112077834288</v>
      </c>
      <c r="N2175" s="5">
        <v>3.8080485092459593E-3</v>
      </c>
      <c r="O2175" s="5">
        <v>3.3378076772138301E-3</v>
      </c>
      <c r="P2175" s="5">
        <v>-2.5131361849424945</v>
      </c>
      <c r="Q2175" s="5">
        <v>0.27179913889604246</v>
      </c>
      <c r="R2175" s="5">
        <f t="shared" si="100"/>
        <v>-1.0011090712050288</v>
      </c>
      <c r="S2175" s="5">
        <f t="shared" si="101"/>
        <v>-3.0094866974712984</v>
      </c>
      <c r="T2175" s="5">
        <v>-1.0011090712050288</v>
      </c>
      <c r="U2175" s="5">
        <v>-3.0094866974712984</v>
      </c>
    </row>
    <row r="2176" spans="1:22">
      <c r="A2176" s="5">
        <v>2079</v>
      </c>
      <c r="B2176" s="5">
        <v>1114</v>
      </c>
      <c r="C2176" s="5" t="s">
        <v>35</v>
      </c>
      <c r="D2176" s="5" t="s">
        <v>36</v>
      </c>
      <c r="E2176" s="5" t="s">
        <v>42</v>
      </c>
      <c r="F2176" s="5" t="s">
        <v>183</v>
      </c>
      <c r="G2176" s="6" t="s">
        <v>151</v>
      </c>
      <c r="H2176" s="8">
        <v>4.7580548235153022E-3</v>
      </c>
      <c r="I2176">
        <f t="shared" si="99"/>
        <v>-2.322570558218676</v>
      </c>
      <c r="N2176" s="5">
        <v>3.8080485092459593E-3</v>
      </c>
      <c r="O2176" s="5">
        <v>3.3378076772138301E-3</v>
      </c>
      <c r="P2176" s="5">
        <v>-2.5131361849424945</v>
      </c>
      <c r="Q2176" s="5">
        <v>0.27179913889604246</v>
      </c>
      <c r="R2176" s="5">
        <f t="shared" si="100"/>
        <v>0.28461984815804076</v>
      </c>
      <c r="S2176" s="5">
        <f t="shared" si="101"/>
        <v>0.70112667574236098</v>
      </c>
      <c r="T2176" s="5">
        <v>0.28461984815804076</v>
      </c>
      <c r="U2176" s="5">
        <v>0.70112667574236098</v>
      </c>
    </row>
    <row r="2177" spans="1:21">
      <c r="A2177" s="5">
        <v>2163</v>
      </c>
      <c r="B2177" s="5">
        <v>1115</v>
      </c>
      <c r="C2177" s="5" t="s">
        <v>35</v>
      </c>
      <c r="D2177" s="5" t="s">
        <v>36</v>
      </c>
      <c r="E2177" s="5" t="s">
        <v>42</v>
      </c>
      <c r="F2177" s="5" t="s">
        <v>183</v>
      </c>
      <c r="G2177" s="6" t="s">
        <v>151</v>
      </c>
      <c r="H2177" s="8">
        <v>1.2371458998888633E-4</v>
      </c>
      <c r="I2177">
        <f t="shared" si="99"/>
        <v>-3.9075790798533503</v>
      </c>
      <c r="N2177" s="5">
        <v>3.8080485092459593E-3</v>
      </c>
      <c r="O2177" s="5">
        <v>3.3378076772138301E-3</v>
      </c>
      <c r="P2177" s="5">
        <v>-2.5131361849424945</v>
      </c>
      <c r="Q2177" s="5">
        <v>0.27179913889604246</v>
      </c>
      <c r="R2177" s="5">
        <f t="shared" si="100"/>
        <v>-1.1038185166895234</v>
      </c>
      <c r="S2177" s="5">
        <f t="shared" si="101"/>
        <v>-5.1304168974729585</v>
      </c>
      <c r="T2177" s="5">
        <v>-1.1038185166895234</v>
      </c>
      <c r="U2177" s="5">
        <v>-5.1304168974729585</v>
      </c>
    </row>
    <row r="2178" spans="1:21">
      <c r="A2178" s="5">
        <v>2247</v>
      </c>
      <c r="B2178" s="5">
        <v>1117</v>
      </c>
      <c r="C2178" s="5" t="s">
        <v>35</v>
      </c>
      <c r="D2178" s="5" t="s">
        <v>36</v>
      </c>
      <c r="E2178" s="5" t="s">
        <v>42</v>
      </c>
      <c r="F2178" s="5" t="s">
        <v>183</v>
      </c>
      <c r="G2178" s="6" t="s">
        <v>151</v>
      </c>
      <c r="H2178" s="8">
        <v>4.369624428598784E-3</v>
      </c>
      <c r="I2178">
        <f t="shared" ref="I2178:I2241" si="102">LOG(H2178)</f>
        <v>-2.3595558892530426</v>
      </c>
      <c r="N2178" s="5">
        <v>3.8080485092459593E-3</v>
      </c>
      <c r="O2178" s="5">
        <v>3.3378076772138301E-3</v>
      </c>
      <c r="P2178" s="5">
        <v>-2.5131361849424945</v>
      </c>
      <c r="Q2178" s="5">
        <v>0.27179913889604246</v>
      </c>
      <c r="R2178" s="5">
        <f t="shared" ref="R2178:R2241" si="103">(H2178-N2178)/O2178</f>
        <v>0.16824693740940438</v>
      </c>
      <c r="S2178" s="5">
        <f t="shared" ref="S2178:S2241" si="104">(I2178-P2178)/Q2178</f>
        <v>0.56505070734677032</v>
      </c>
      <c r="T2178" s="5">
        <v>0.16824693740940438</v>
      </c>
      <c r="U2178" s="5">
        <v>0.56505070734677032</v>
      </c>
    </row>
    <row r="2179" spans="1:21">
      <c r="A2179" s="5">
        <v>2331</v>
      </c>
      <c r="B2179" s="5">
        <v>1118</v>
      </c>
      <c r="C2179" s="5" t="s">
        <v>35</v>
      </c>
      <c r="D2179" s="5" t="s">
        <v>36</v>
      </c>
      <c r="E2179" s="5" t="s">
        <v>42</v>
      </c>
      <c r="F2179" s="5" t="s">
        <v>183</v>
      </c>
      <c r="G2179" s="6" t="s">
        <v>151</v>
      </c>
      <c r="H2179" s="8">
        <v>1.0334756757181904E-2</v>
      </c>
      <c r="I2179">
        <f t="shared" si="102"/>
        <v>-1.9856997406387087</v>
      </c>
      <c r="N2179" s="5">
        <v>3.8080485092459593E-3</v>
      </c>
      <c r="O2179" s="5">
        <v>3.3378076772138301E-3</v>
      </c>
      <c r="P2179" s="5">
        <v>-2.5131361849424945</v>
      </c>
      <c r="Q2179" s="5">
        <v>0.27179913889604246</v>
      </c>
      <c r="R2179" s="5">
        <f t="shared" si="103"/>
        <v>1.9553877512151892</v>
      </c>
      <c r="S2179" s="5">
        <f t="shared" si="104"/>
        <v>1.9405375839160377</v>
      </c>
      <c r="T2179" s="5">
        <v>1.9553877512151892</v>
      </c>
      <c r="U2179" s="5">
        <v>1.9405375839160377</v>
      </c>
    </row>
    <row r="2180" spans="1:21">
      <c r="A2180" s="5">
        <v>2415</v>
      </c>
      <c r="B2180" s="5">
        <v>1119</v>
      </c>
      <c r="C2180" s="5" t="s">
        <v>35</v>
      </c>
      <c r="D2180" s="5" t="s">
        <v>36</v>
      </c>
      <c r="E2180" s="5" t="s">
        <v>42</v>
      </c>
      <c r="F2180" s="5" t="s">
        <v>183</v>
      </c>
      <c r="G2180" s="6" t="s">
        <v>151</v>
      </c>
      <c r="H2180" s="8">
        <v>4.8608075619693885E-3</v>
      </c>
      <c r="I2180">
        <f t="shared" si="102"/>
        <v>-2.3132915721838683</v>
      </c>
      <c r="N2180" s="5">
        <v>3.8080485092459593E-3</v>
      </c>
      <c r="O2180" s="5">
        <v>3.3378076772138301E-3</v>
      </c>
      <c r="P2180" s="5">
        <v>-2.5131361849424945</v>
      </c>
      <c r="Q2180" s="5">
        <v>0.27179913889604246</v>
      </c>
      <c r="R2180" s="5">
        <f t="shared" si="103"/>
        <v>0.31540434756330821</v>
      </c>
      <c r="S2180" s="5">
        <f t="shared" si="104"/>
        <v>0.73526580536762709</v>
      </c>
      <c r="T2180" s="5">
        <v>0.31540434756330821</v>
      </c>
      <c r="U2180" s="5">
        <v>0.73526580536762709</v>
      </c>
    </row>
    <row r="2181" spans="1:21">
      <c r="A2181" s="5">
        <v>2499</v>
      </c>
      <c r="B2181" s="5">
        <v>1204</v>
      </c>
      <c r="C2181" s="5" t="s">
        <v>35</v>
      </c>
      <c r="D2181" s="5" t="s">
        <v>36</v>
      </c>
      <c r="E2181" s="5" t="s">
        <v>42</v>
      </c>
      <c r="F2181" s="5" t="s">
        <v>183</v>
      </c>
      <c r="G2181" s="6" t="s">
        <v>151</v>
      </c>
      <c r="H2181" s="8">
        <v>6.7676386405326316E-3</v>
      </c>
      <c r="I2181">
        <f t="shared" si="102"/>
        <v>-2.1695628385937984</v>
      </c>
      <c r="N2181" s="5">
        <v>3.8080485092459593E-3</v>
      </c>
      <c r="O2181" s="5">
        <v>3.3378076772138301E-3</v>
      </c>
      <c r="P2181" s="5">
        <v>-2.5131361849424945</v>
      </c>
      <c r="Q2181" s="5">
        <v>0.27179913889604246</v>
      </c>
      <c r="R2181" s="5">
        <f t="shared" si="103"/>
        <v>0.88668683683930305</v>
      </c>
      <c r="S2181" s="5">
        <f t="shared" si="104"/>
        <v>1.2640707683776209</v>
      </c>
      <c r="T2181" s="5">
        <v>0.88668683683930305</v>
      </c>
      <c r="U2181" s="5">
        <v>1.2640707683776209</v>
      </c>
    </row>
    <row r="2182" spans="1:21">
      <c r="A2182" s="5">
        <v>2583</v>
      </c>
      <c r="B2182" s="5">
        <v>1205</v>
      </c>
      <c r="C2182" s="5" t="s">
        <v>35</v>
      </c>
      <c r="D2182" s="5" t="s">
        <v>36</v>
      </c>
      <c r="E2182" s="5" t="s">
        <v>42</v>
      </c>
      <c r="F2182" s="5" t="s">
        <v>183</v>
      </c>
      <c r="G2182" s="6" t="s">
        <v>151</v>
      </c>
      <c r="H2182" s="8">
        <v>3.7550819214834229E-3</v>
      </c>
      <c r="I2182">
        <f t="shared" si="102"/>
        <v>-2.4253805839167746</v>
      </c>
      <c r="N2182" s="5">
        <v>3.8080485092459593E-3</v>
      </c>
      <c r="O2182" s="5">
        <v>3.3378076772138301E-3</v>
      </c>
      <c r="P2182" s="5">
        <v>-2.5131361849424945</v>
      </c>
      <c r="Q2182" s="5">
        <v>0.27179913889604246</v>
      </c>
      <c r="R2182" s="5">
        <f t="shared" si="103"/>
        <v>-1.5868675755083998E-2</v>
      </c>
      <c r="S2182" s="5">
        <f t="shared" si="104"/>
        <v>0.32286931217719783</v>
      </c>
      <c r="T2182" s="5">
        <v>-1.5868675755083998E-2</v>
      </c>
      <c r="U2182" s="5">
        <v>0.32286931217719783</v>
      </c>
    </row>
    <row r="2183" spans="1:21">
      <c r="A2183" s="5">
        <v>2667</v>
      </c>
      <c r="B2183" s="5">
        <v>1206</v>
      </c>
      <c r="C2183" s="5" t="s">
        <v>35</v>
      </c>
      <c r="D2183" s="5" t="s">
        <v>36</v>
      </c>
      <c r="E2183" s="5" t="s">
        <v>42</v>
      </c>
      <c r="F2183" s="5" t="s">
        <v>183</v>
      </c>
      <c r="G2183" s="6" t="s">
        <v>151</v>
      </c>
      <c r="H2183" s="8">
        <v>1.3561050765006344E-3</v>
      </c>
      <c r="I2183">
        <f t="shared" si="102"/>
        <v>-2.8677066582739714</v>
      </c>
      <c r="N2183" s="5">
        <v>3.8080485092459593E-3</v>
      </c>
      <c r="O2183" s="5">
        <v>3.3378076772138301E-3</v>
      </c>
      <c r="P2183" s="5">
        <v>-2.5131361849424945</v>
      </c>
      <c r="Q2183" s="5">
        <v>0.27179913889604246</v>
      </c>
      <c r="R2183" s="5">
        <f t="shared" si="103"/>
        <v>-0.73459697797568635</v>
      </c>
      <c r="S2183" s="5">
        <f t="shared" si="104"/>
        <v>-1.3045312607377053</v>
      </c>
      <c r="T2183" s="5">
        <v>-0.73459697797568635</v>
      </c>
      <c r="U2183" s="5">
        <v>-1.3045312607377053</v>
      </c>
    </row>
    <row r="2184" spans="1:21">
      <c r="A2184" s="5">
        <v>63</v>
      </c>
      <c r="B2184" s="5">
        <v>1120</v>
      </c>
      <c r="C2184" s="5" t="s">
        <v>35</v>
      </c>
      <c r="D2184" s="5" t="s">
        <v>36</v>
      </c>
      <c r="E2184" s="5" t="s">
        <v>40</v>
      </c>
      <c r="F2184" s="5" t="s">
        <v>183</v>
      </c>
      <c r="G2184" s="6" t="s">
        <v>151</v>
      </c>
      <c r="H2184" s="8">
        <v>1.1445893289530822E-2</v>
      </c>
      <c r="I2184">
        <f t="shared" si="102"/>
        <v>-1.941350307351617</v>
      </c>
      <c r="N2184" s="5">
        <v>3.8080485092459593E-3</v>
      </c>
      <c r="O2184" s="5">
        <v>3.3378076772138301E-3</v>
      </c>
      <c r="P2184" s="5">
        <v>-2.5131361849424945</v>
      </c>
      <c r="Q2184" s="5">
        <v>0.27179913889604246</v>
      </c>
      <c r="R2184" s="5">
        <f t="shared" si="103"/>
        <v>2.288281866096133</v>
      </c>
      <c r="S2184" s="5">
        <f t="shared" si="104"/>
        <v>2.1037074654220072</v>
      </c>
      <c r="T2184" s="5">
        <v>2.288281866096133</v>
      </c>
      <c r="U2184" s="5">
        <v>2.1037074654220072</v>
      </c>
    </row>
    <row r="2185" spans="1:21">
      <c r="A2185" s="5">
        <v>147</v>
      </c>
      <c r="B2185" s="5">
        <v>1126</v>
      </c>
      <c r="C2185" s="5" t="s">
        <v>35</v>
      </c>
      <c r="D2185" s="5" t="s">
        <v>36</v>
      </c>
      <c r="E2185" s="5" t="s">
        <v>40</v>
      </c>
      <c r="F2185" s="5" t="s">
        <v>183</v>
      </c>
      <c r="G2185" s="6" t="s">
        <v>151</v>
      </c>
      <c r="H2185" s="8">
        <v>0.67708487750278956</v>
      </c>
      <c r="I2185">
        <f t="shared" si="102"/>
        <v>-0.16935688593737611</v>
      </c>
      <c r="N2185" s="5">
        <v>3.8080485092459593E-3</v>
      </c>
      <c r="O2185" s="5">
        <v>3.3378076772138301E-3</v>
      </c>
      <c r="P2185" s="5">
        <v>-2.5131361849424945</v>
      </c>
      <c r="Q2185" s="5">
        <v>0.27179913889604246</v>
      </c>
      <c r="R2185" s="5">
        <f t="shared" si="103"/>
        <v>201.71228965341356</v>
      </c>
      <c r="S2185" s="5">
        <f t="shared" si="104"/>
        <v>8.6232035484908778</v>
      </c>
      <c r="T2185" s="5">
        <v>201.71228965341356</v>
      </c>
      <c r="U2185" s="5">
        <v>8.6232035484908778</v>
      </c>
    </row>
    <row r="2186" spans="1:21">
      <c r="A2186" s="5">
        <v>231</v>
      </c>
      <c r="B2186" s="5">
        <v>1127</v>
      </c>
      <c r="C2186" s="5" t="s">
        <v>35</v>
      </c>
      <c r="D2186" s="5" t="s">
        <v>36</v>
      </c>
      <c r="E2186" s="5" t="s">
        <v>40</v>
      </c>
      <c r="F2186" s="5" t="s">
        <v>183</v>
      </c>
      <c r="G2186" s="6" t="s">
        <v>151</v>
      </c>
      <c r="H2186" s="8">
        <v>4.1485864951726608E-3</v>
      </c>
      <c r="I2186">
        <f t="shared" si="102"/>
        <v>-2.3820998507372591</v>
      </c>
      <c r="N2186" s="5">
        <v>3.8080485092459593E-3</v>
      </c>
      <c r="O2186" s="5">
        <v>3.3378076772138301E-3</v>
      </c>
      <c r="P2186" s="5">
        <v>-2.5131361849424945</v>
      </c>
      <c r="Q2186" s="5">
        <v>0.27179913889604246</v>
      </c>
      <c r="R2186" s="5">
        <f t="shared" si="103"/>
        <v>0.10202444803858771</v>
      </c>
      <c r="S2186" s="5">
        <f t="shared" si="104"/>
        <v>0.48210724558385781</v>
      </c>
      <c r="T2186" s="5">
        <v>0.10202444803858771</v>
      </c>
      <c r="U2186" s="5">
        <v>0.48210724558385781</v>
      </c>
    </row>
    <row r="2187" spans="1:21">
      <c r="A2187" s="5">
        <v>315</v>
      </c>
      <c r="B2187" s="5">
        <v>1128</v>
      </c>
      <c r="C2187" s="5" t="s">
        <v>35</v>
      </c>
      <c r="D2187" s="5" t="s">
        <v>36</v>
      </c>
      <c r="E2187" s="5" t="s">
        <v>40</v>
      </c>
      <c r="F2187" s="5" t="s">
        <v>183</v>
      </c>
      <c r="G2187" s="6" t="s">
        <v>151</v>
      </c>
      <c r="H2187" s="8">
        <v>2.9444531073420207E-2</v>
      </c>
      <c r="I2187">
        <f t="shared" si="102"/>
        <v>-1.5309953577595841</v>
      </c>
      <c r="N2187" s="5">
        <v>3.8080485092459593E-3</v>
      </c>
      <c r="O2187" s="5">
        <v>3.3378076772138301E-3</v>
      </c>
      <c r="P2187" s="5">
        <v>-2.5131361849424945</v>
      </c>
      <c r="Q2187" s="5">
        <v>0.27179913889604246</v>
      </c>
      <c r="R2187" s="5">
        <f t="shared" si="103"/>
        <v>7.6806350285507765</v>
      </c>
      <c r="S2187" s="5">
        <f t="shared" si="104"/>
        <v>3.6134802750738624</v>
      </c>
      <c r="T2187" s="5">
        <v>7.6806350285507765</v>
      </c>
      <c r="U2187" s="5">
        <v>3.6134802750738624</v>
      </c>
    </row>
    <row r="2188" spans="1:21">
      <c r="A2188" s="5">
        <v>399</v>
      </c>
      <c r="B2188" s="5">
        <v>1142</v>
      </c>
      <c r="C2188" s="5" t="s">
        <v>35</v>
      </c>
      <c r="D2188" s="5" t="s">
        <v>36</v>
      </c>
      <c r="E2188" s="5" t="s">
        <v>40</v>
      </c>
      <c r="F2188" s="5" t="s">
        <v>183</v>
      </c>
      <c r="G2188" s="6" t="s">
        <v>151</v>
      </c>
      <c r="H2188" s="8">
        <v>9.2466332344522256E-3</v>
      </c>
      <c r="I2188">
        <f t="shared" si="102"/>
        <v>-2.0340163682187877</v>
      </c>
      <c r="N2188" s="5">
        <v>3.8080485092459593E-3</v>
      </c>
      <c r="O2188" s="5">
        <v>3.3378076772138301E-3</v>
      </c>
      <c r="P2188" s="5">
        <v>-2.5131361849424945</v>
      </c>
      <c r="Q2188" s="5">
        <v>0.27179913889604246</v>
      </c>
      <c r="R2188" s="5">
        <f t="shared" si="103"/>
        <v>1.6293882845119521</v>
      </c>
      <c r="S2188" s="5">
        <f t="shared" si="104"/>
        <v>1.7627716506745819</v>
      </c>
      <c r="T2188" s="5">
        <v>1.6293882845119521</v>
      </c>
      <c r="U2188" s="5">
        <v>1.7627716506745819</v>
      </c>
    </row>
    <row r="2189" spans="1:21">
      <c r="A2189" s="5">
        <v>483</v>
      </c>
      <c r="B2189" s="5">
        <v>1143</v>
      </c>
      <c r="C2189" s="5" t="s">
        <v>35</v>
      </c>
      <c r="D2189" s="5" t="s">
        <v>36</v>
      </c>
      <c r="E2189" s="5" t="s">
        <v>40</v>
      </c>
      <c r="F2189" s="5" t="s">
        <v>183</v>
      </c>
      <c r="G2189" s="6" t="s">
        <v>151</v>
      </c>
      <c r="H2189" s="8">
        <v>2.2845243408839588E-2</v>
      </c>
      <c r="I2189">
        <f t="shared" si="102"/>
        <v>-1.6412042103133444</v>
      </c>
      <c r="N2189" s="5">
        <v>3.8080485092459593E-3</v>
      </c>
      <c r="O2189" s="5">
        <v>3.3378076772138301E-3</v>
      </c>
      <c r="P2189" s="5">
        <v>-2.5131361849424945</v>
      </c>
      <c r="Q2189" s="5">
        <v>0.27179913889604246</v>
      </c>
      <c r="R2189" s="5">
        <f t="shared" si="103"/>
        <v>5.7035026402373656</v>
      </c>
      <c r="S2189" s="5">
        <f t="shared" si="104"/>
        <v>3.2080012400725302</v>
      </c>
      <c r="T2189" s="5">
        <v>5.7035026402373656</v>
      </c>
      <c r="U2189" s="5">
        <v>3.2080012400725302</v>
      </c>
    </row>
    <row r="2190" spans="1:21">
      <c r="A2190" s="5">
        <v>567</v>
      </c>
      <c r="B2190" s="5">
        <v>1144</v>
      </c>
      <c r="C2190" s="5" t="s">
        <v>35</v>
      </c>
      <c r="D2190" s="5" t="s">
        <v>36</v>
      </c>
      <c r="E2190" s="5" t="s">
        <v>40</v>
      </c>
      <c r="F2190" s="5" t="s">
        <v>183</v>
      </c>
      <c r="G2190" s="6" t="s">
        <v>151</v>
      </c>
      <c r="H2190" s="8">
        <v>2.7098682779329704E-2</v>
      </c>
      <c r="I2190">
        <f t="shared" si="102"/>
        <v>-1.5670518189252918</v>
      </c>
      <c r="N2190" s="5">
        <v>3.8080485092459593E-3</v>
      </c>
      <c r="O2190" s="5">
        <v>3.3378076772138301E-3</v>
      </c>
      <c r="P2190" s="5">
        <v>-2.5131361849424945</v>
      </c>
      <c r="Q2190" s="5">
        <v>0.27179913889604246</v>
      </c>
      <c r="R2190" s="5">
        <f t="shared" si="103"/>
        <v>6.9778239258905259</v>
      </c>
      <c r="S2190" s="5">
        <f t="shared" si="104"/>
        <v>3.4808217931075212</v>
      </c>
      <c r="T2190" s="5">
        <v>6.9778239258905259</v>
      </c>
      <c r="U2190" s="5">
        <v>3.4808217931075212</v>
      </c>
    </row>
    <row r="2191" spans="1:21">
      <c r="A2191" s="5">
        <v>651</v>
      </c>
      <c r="B2191" s="5">
        <v>1145</v>
      </c>
      <c r="C2191" s="5" t="s">
        <v>35</v>
      </c>
      <c r="D2191" s="5" t="s">
        <v>36</v>
      </c>
      <c r="E2191" s="5" t="s">
        <v>40</v>
      </c>
      <c r="F2191" s="5" t="s">
        <v>183</v>
      </c>
      <c r="G2191" s="6" t="s">
        <v>151</v>
      </c>
      <c r="H2191" s="8">
        <v>2.0201831514915898E-2</v>
      </c>
      <c r="I2191">
        <f t="shared" si="102"/>
        <v>-1.6946092552680381</v>
      </c>
      <c r="N2191" s="5">
        <v>3.8080485092459593E-3</v>
      </c>
      <c r="O2191" s="5">
        <v>3.3378076772138301E-3</v>
      </c>
      <c r="P2191" s="5">
        <v>-2.5131361849424945</v>
      </c>
      <c r="Q2191" s="5">
        <v>0.27179913889604246</v>
      </c>
      <c r="R2191" s="5">
        <f t="shared" si="103"/>
        <v>4.9115421231682017</v>
      </c>
      <c r="S2191" s="5">
        <f t="shared" si="104"/>
        <v>3.0115140651255925</v>
      </c>
      <c r="T2191" s="5">
        <v>4.9115421231682017</v>
      </c>
      <c r="U2191" s="5">
        <v>3.0115140651255925</v>
      </c>
    </row>
    <row r="2192" spans="1:21">
      <c r="A2192" s="5">
        <v>735</v>
      </c>
      <c r="B2192" s="5">
        <v>1146</v>
      </c>
      <c r="C2192" s="5" t="s">
        <v>35</v>
      </c>
      <c r="D2192" s="5" t="s">
        <v>36</v>
      </c>
      <c r="E2192" s="5" t="s">
        <v>40</v>
      </c>
      <c r="F2192" s="5" t="s">
        <v>183</v>
      </c>
      <c r="G2192" s="6" t="s">
        <v>151</v>
      </c>
      <c r="H2192" s="8">
        <v>2.1063952488492917E-2</v>
      </c>
      <c r="I2192">
        <f t="shared" si="102"/>
        <v>-1.6764601334884213</v>
      </c>
      <c r="N2192" s="5">
        <v>3.8080485092459593E-3</v>
      </c>
      <c r="O2192" s="5">
        <v>3.3378076772138301E-3</v>
      </c>
      <c r="P2192" s="5">
        <v>-2.5131361849424945</v>
      </c>
      <c r="Q2192" s="5">
        <v>0.27179913889604246</v>
      </c>
      <c r="R2192" s="5">
        <f t="shared" si="103"/>
        <v>5.1698317123085378</v>
      </c>
      <c r="S2192" s="5">
        <f t="shared" si="104"/>
        <v>3.0782880874912721</v>
      </c>
      <c r="T2192" s="5">
        <v>5.1698317123085378</v>
      </c>
      <c r="U2192" s="5">
        <v>3.0782880874912721</v>
      </c>
    </row>
    <row r="2193" spans="1:21">
      <c r="A2193" s="5">
        <v>819</v>
      </c>
      <c r="B2193" s="5">
        <v>1158</v>
      </c>
      <c r="C2193" s="5" t="s">
        <v>35</v>
      </c>
      <c r="D2193" s="5" t="s">
        <v>36</v>
      </c>
      <c r="E2193" s="5" t="s">
        <v>40</v>
      </c>
      <c r="F2193" s="5" t="s">
        <v>183</v>
      </c>
      <c r="G2193" s="6" t="s">
        <v>151</v>
      </c>
      <c r="H2193" s="8">
        <v>1.4778376528643906E-2</v>
      </c>
      <c r="I2193">
        <f t="shared" si="102"/>
        <v>-1.8303732725296455</v>
      </c>
      <c r="N2193" s="5">
        <v>3.8080485092459593E-3</v>
      </c>
      <c r="O2193" s="5">
        <v>3.3378076772138301E-3</v>
      </c>
      <c r="P2193" s="5">
        <v>-2.5131361849424945</v>
      </c>
      <c r="Q2193" s="5">
        <v>0.27179913889604246</v>
      </c>
      <c r="R2193" s="5">
        <f t="shared" si="103"/>
        <v>3.2866866758947642</v>
      </c>
      <c r="S2193" s="5">
        <f t="shared" si="104"/>
        <v>2.5120127870382678</v>
      </c>
      <c r="T2193" s="5">
        <v>3.2866866758947642</v>
      </c>
      <c r="U2193" s="5">
        <v>2.5120127870382678</v>
      </c>
    </row>
    <row r="2194" spans="1:21">
      <c r="A2194" s="5">
        <v>903</v>
      </c>
      <c r="B2194" s="5">
        <v>1159</v>
      </c>
      <c r="C2194" s="5" t="s">
        <v>35</v>
      </c>
      <c r="D2194" s="5" t="s">
        <v>36</v>
      </c>
      <c r="E2194" s="5" t="s">
        <v>40</v>
      </c>
      <c r="F2194" s="5" t="s">
        <v>183</v>
      </c>
      <c r="G2194" s="6" t="s">
        <v>151</v>
      </c>
      <c r="H2194" s="8">
        <v>3.5410380291384824E-4</v>
      </c>
      <c r="I2194">
        <f t="shared" si="102"/>
        <v>-3.4508694090915619</v>
      </c>
      <c r="N2194" s="5">
        <v>3.8080485092459593E-3</v>
      </c>
      <c r="O2194" s="5">
        <v>3.3378076772138301E-3</v>
      </c>
      <c r="P2194" s="5">
        <v>-2.5131361849424945</v>
      </c>
      <c r="Q2194" s="5">
        <v>0.27179913889604246</v>
      </c>
      <c r="R2194" s="5">
        <f t="shared" si="103"/>
        <v>-1.0347944040967705</v>
      </c>
      <c r="S2194" s="5">
        <f t="shared" si="104"/>
        <v>-3.450096376161556</v>
      </c>
      <c r="T2194" s="5">
        <v>-1.0347944040967705</v>
      </c>
      <c r="U2194" s="5">
        <v>-3.450096376161556</v>
      </c>
    </row>
    <row r="2195" spans="1:21">
      <c r="A2195" s="5">
        <v>2827</v>
      </c>
      <c r="B2195" s="5">
        <v>1101</v>
      </c>
      <c r="C2195" s="5" t="s">
        <v>37</v>
      </c>
      <c r="D2195" s="5" t="s">
        <v>36</v>
      </c>
      <c r="E2195" s="5" t="s">
        <v>42</v>
      </c>
      <c r="F2195" s="5" t="s">
        <v>183</v>
      </c>
      <c r="G2195" s="6" t="s">
        <v>143</v>
      </c>
      <c r="H2195" s="8">
        <v>2.9332120045786926E-2</v>
      </c>
      <c r="I2195">
        <f t="shared" si="102"/>
        <v>-1.5326565462621302</v>
      </c>
      <c r="J2195" s="30">
        <f>AVERAGE(H2195:H2205)</f>
        <v>4.1689684189008903E-2</v>
      </c>
      <c r="K2195" s="30">
        <f>STDEV(H2195:H2205)</f>
        <v>1.0390742665725471E-2</v>
      </c>
      <c r="L2195" s="30">
        <f>AVERAGE(I2195:I2205)</f>
        <v>-1.3908433508692526</v>
      </c>
      <c r="M2195" s="30">
        <f>STDEV(I2195:I2205)</f>
        <v>9.935163338181191E-2</v>
      </c>
      <c r="N2195" s="5">
        <v>4.1689684189008903E-2</v>
      </c>
      <c r="O2195" s="5">
        <v>1.0390742665725471E-2</v>
      </c>
      <c r="P2195" s="5">
        <v>-1.3908433508692526</v>
      </c>
      <c r="Q2195" s="5">
        <v>9.935163338181191E-2</v>
      </c>
      <c r="R2195" s="5">
        <f t="shared" si="103"/>
        <v>-1.1892859385291288</v>
      </c>
      <c r="S2195" s="5">
        <f t="shared" si="104"/>
        <v>-1.427386652496033</v>
      </c>
      <c r="T2195" s="5">
        <v>-1.1892859385291288</v>
      </c>
      <c r="U2195" s="5">
        <v>-1.427386652496033</v>
      </c>
    </row>
    <row r="2196" spans="1:21">
      <c r="A2196" s="5">
        <v>2911</v>
      </c>
      <c r="B2196" s="5">
        <v>1102</v>
      </c>
      <c r="C2196" s="5" t="s">
        <v>37</v>
      </c>
      <c r="D2196" s="5" t="s">
        <v>36</v>
      </c>
      <c r="E2196" s="5" t="s">
        <v>42</v>
      </c>
      <c r="F2196" s="5" t="s">
        <v>183</v>
      </c>
      <c r="G2196" s="6" t="s">
        <v>143</v>
      </c>
      <c r="H2196" s="8">
        <v>4.1147104050420484E-2</v>
      </c>
      <c r="I2196">
        <f t="shared" si="102"/>
        <v>-1.3856607251948401</v>
      </c>
      <c r="N2196" s="5">
        <v>4.1689684189008903E-2</v>
      </c>
      <c r="O2196" s="5">
        <v>1.0390742665725471E-2</v>
      </c>
      <c r="P2196" s="5">
        <v>-1.3908433508692526</v>
      </c>
      <c r="Q2196" s="5">
        <v>9.935163338181191E-2</v>
      </c>
      <c r="R2196" s="5">
        <f t="shared" si="103"/>
        <v>-5.2217647577603346E-2</v>
      </c>
      <c r="S2196" s="5">
        <f t="shared" si="104"/>
        <v>5.2164473778659529E-2</v>
      </c>
      <c r="T2196" s="5">
        <v>-5.2217647577603346E-2</v>
      </c>
      <c r="U2196" s="5">
        <v>5.2164473778659529E-2</v>
      </c>
    </row>
    <row r="2197" spans="1:21">
      <c r="A2197" s="5">
        <v>2995</v>
      </c>
      <c r="B2197" s="5">
        <v>1103</v>
      </c>
      <c r="C2197" s="5" t="s">
        <v>37</v>
      </c>
      <c r="D2197" s="5" t="s">
        <v>36</v>
      </c>
      <c r="E2197" s="5" t="s">
        <v>42</v>
      </c>
      <c r="F2197" s="5" t="s">
        <v>183</v>
      </c>
      <c r="G2197" s="6" t="s">
        <v>143</v>
      </c>
      <c r="H2197" s="8">
        <v>4.1604102075529163E-2</v>
      </c>
      <c r="I2197">
        <f t="shared" si="102"/>
        <v>-1.3808638467545722</v>
      </c>
      <c r="N2197" s="5">
        <v>4.1689684189008903E-2</v>
      </c>
      <c r="O2197" s="5">
        <v>1.0390742665725471E-2</v>
      </c>
      <c r="P2197" s="5">
        <v>-1.3908433508692526</v>
      </c>
      <c r="Q2197" s="5">
        <v>9.935163338181191E-2</v>
      </c>
      <c r="R2197" s="5">
        <f t="shared" si="103"/>
        <v>-8.2363808086632993E-3</v>
      </c>
      <c r="S2197" s="5">
        <f t="shared" si="104"/>
        <v>0.10044630143450999</v>
      </c>
      <c r="T2197" s="5">
        <v>-8.2363808086632993E-3</v>
      </c>
      <c r="U2197" s="5">
        <v>0.10044630143450999</v>
      </c>
    </row>
    <row r="2198" spans="1:21">
      <c r="A2198" s="5">
        <v>3079</v>
      </c>
      <c r="B2198" s="5">
        <v>1184</v>
      </c>
      <c r="C2198" s="5" t="s">
        <v>37</v>
      </c>
      <c r="D2198" s="5" t="s">
        <v>36</v>
      </c>
      <c r="E2198" s="5" t="s">
        <v>42</v>
      </c>
      <c r="F2198" s="5" t="s">
        <v>183</v>
      </c>
      <c r="G2198" s="6" t="s">
        <v>143</v>
      </c>
      <c r="H2198" s="8">
        <v>6.7089716877705055E-2</v>
      </c>
      <c r="I2198">
        <f t="shared" si="102"/>
        <v>-1.1733440408668621</v>
      </c>
      <c r="N2198" s="5">
        <v>4.1689684189008903E-2</v>
      </c>
      <c r="O2198" s="5">
        <v>1.0390742665725471E-2</v>
      </c>
      <c r="P2198" s="5">
        <v>-1.3908433508692526</v>
      </c>
      <c r="Q2198" s="5">
        <v>9.935163338181191E-2</v>
      </c>
      <c r="R2198" s="5">
        <f t="shared" si="103"/>
        <v>2.4444867422691337</v>
      </c>
      <c r="S2198" s="5">
        <f t="shared" si="104"/>
        <v>2.1891870581184394</v>
      </c>
      <c r="T2198" s="5">
        <v>2.4444867422691337</v>
      </c>
      <c r="U2198" s="5">
        <v>2.1891870581184394</v>
      </c>
    </row>
    <row r="2199" spans="1:21">
      <c r="A2199" s="5">
        <v>3163</v>
      </c>
      <c r="B2199" s="5">
        <v>1185</v>
      </c>
      <c r="C2199" s="5" t="s">
        <v>37</v>
      </c>
      <c r="D2199" s="5" t="s">
        <v>36</v>
      </c>
      <c r="E2199" s="5" t="s">
        <v>42</v>
      </c>
      <c r="F2199" s="5" t="s">
        <v>183</v>
      </c>
      <c r="G2199" s="6" t="s">
        <v>143</v>
      </c>
      <c r="H2199" s="8">
        <v>3.2245969675926633E-2</v>
      </c>
      <c r="I2199">
        <f t="shared" si="102"/>
        <v>-1.4915245587616142</v>
      </c>
      <c r="N2199" s="5">
        <v>4.1689684189008903E-2</v>
      </c>
      <c r="O2199" s="5">
        <v>1.0390742665725471E-2</v>
      </c>
      <c r="P2199" s="5">
        <v>-1.3908433508692526</v>
      </c>
      <c r="Q2199" s="5">
        <v>9.935163338181191E-2</v>
      </c>
      <c r="R2199" s="5">
        <f t="shared" si="103"/>
        <v>-0.9088584730553444</v>
      </c>
      <c r="S2199" s="5">
        <f t="shared" si="104"/>
        <v>-1.0133825128515004</v>
      </c>
      <c r="T2199" s="5">
        <v>-0.9088584730553444</v>
      </c>
      <c r="U2199" s="5">
        <v>-1.0133825128515004</v>
      </c>
    </row>
    <row r="2200" spans="1:21">
      <c r="A2200" s="5">
        <v>3247</v>
      </c>
      <c r="B2200" s="5">
        <v>1186</v>
      </c>
      <c r="C2200" s="5" t="s">
        <v>37</v>
      </c>
      <c r="D2200" s="5" t="s">
        <v>36</v>
      </c>
      <c r="E2200" s="5" t="s">
        <v>42</v>
      </c>
      <c r="F2200" s="5" t="s">
        <v>183</v>
      </c>
      <c r="G2200" s="6" t="s">
        <v>143</v>
      </c>
      <c r="H2200" s="8">
        <v>3.483813549075012E-2</v>
      </c>
      <c r="I2200">
        <f t="shared" si="102"/>
        <v>-1.4579450961370144</v>
      </c>
      <c r="N2200" s="5">
        <v>4.1689684189008903E-2</v>
      </c>
      <c r="O2200" s="5">
        <v>1.0390742665725471E-2</v>
      </c>
      <c r="P2200" s="5">
        <v>-1.3908433508692526</v>
      </c>
      <c r="Q2200" s="5">
        <v>9.935163338181191E-2</v>
      </c>
      <c r="R2200" s="5">
        <f t="shared" si="103"/>
        <v>-0.65938970087855742</v>
      </c>
      <c r="S2200" s="5">
        <f t="shared" si="104"/>
        <v>-0.67539649811178626</v>
      </c>
      <c r="T2200" s="5">
        <v>-0.65938970087855742</v>
      </c>
      <c r="U2200" s="5">
        <v>-0.67539649811178626</v>
      </c>
    </row>
    <row r="2201" spans="1:21">
      <c r="A2201" s="5">
        <v>3331</v>
      </c>
      <c r="B2201" s="5">
        <v>1195</v>
      </c>
      <c r="C2201" s="5" t="s">
        <v>37</v>
      </c>
      <c r="D2201" s="5" t="s">
        <v>36</v>
      </c>
      <c r="E2201" s="5" t="s">
        <v>42</v>
      </c>
      <c r="F2201" s="5" t="s">
        <v>183</v>
      </c>
      <c r="G2201" s="6" t="s">
        <v>143</v>
      </c>
      <c r="H2201" s="8">
        <v>3.4659401618092701E-2</v>
      </c>
      <c r="I2201">
        <f t="shared" si="102"/>
        <v>-1.4601789394929532</v>
      </c>
      <c r="N2201" s="5">
        <v>4.1689684189008903E-2</v>
      </c>
      <c r="O2201" s="5">
        <v>1.0390742665725471E-2</v>
      </c>
      <c r="P2201" s="5">
        <v>-1.3908433508692526</v>
      </c>
      <c r="Q2201" s="5">
        <v>9.935163338181191E-2</v>
      </c>
      <c r="R2201" s="5">
        <f t="shared" si="103"/>
        <v>-0.6765909615013409</v>
      </c>
      <c r="S2201" s="5">
        <f t="shared" si="104"/>
        <v>-0.69788071180713684</v>
      </c>
      <c r="T2201" s="5">
        <v>-0.6765909615013409</v>
      </c>
      <c r="U2201" s="5">
        <v>-0.69788071180713684</v>
      </c>
    </row>
    <row r="2202" spans="1:21">
      <c r="A2202" s="5">
        <v>3415</v>
      </c>
      <c r="B2202" s="5">
        <v>1196</v>
      </c>
      <c r="C2202" s="5" t="s">
        <v>37</v>
      </c>
      <c r="D2202" s="5" t="s">
        <v>36</v>
      </c>
      <c r="E2202" s="5" t="s">
        <v>42</v>
      </c>
      <c r="F2202" s="5" t="s">
        <v>183</v>
      </c>
      <c r="G2202" s="6" t="s">
        <v>143</v>
      </c>
      <c r="H2202" s="8">
        <v>4.8900974232172809E-2</v>
      </c>
      <c r="I2202">
        <f t="shared" si="102"/>
        <v>-1.3106824885360513</v>
      </c>
      <c r="N2202" s="5">
        <v>4.1689684189008903E-2</v>
      </c>
      <c r="O2202" s="5">
        <v>1.0390742665725471E-2</v>
      </c>
      <c r="P2202" s="5">
        <v>-1.3908433508692526</v>
      </c>
      <c r="Q2202" s="5">
        <v>9.935163338181191E-2</v>
      </c>
      <c r="R2202" s="5">
        <f t="shared" si="103"/>
        <v>0.69401103223841798</v>
      </c>
      <c r="S2202" s="5">
        <f t="shared" si="104"/>
        <v>0.80683990393132454</v>
      </c>
      <c r="T2202" s="5">
        <v>0.69401103223841798</v>
      </c>
      <c r="U2202" s="5">
        <v>0.80683990393132454</v>
      </c>
    </row>
    <row r="2203" spans="1:21">
      <c r="A2203" s="5">
        <v>3499</v>
      </c>
      <c r="B2203" s="5">
        <v>1197</v>
      </c>
      <c r="C2203" s="5" t="s">
        <v>37</v>
      </c>
      <c r="D2203" s="5" t="s">
        <v>36</v>
      </c>
      <c r="E2203" s="5" t="s">
        <v>42</v>
      </c>
      <c r="F2203" s="5" t="s">
        <v>183</v>
      </c>
      <c r="G2203" s="6" t="s">
        <v>143</v>
      </c>
      <c r="H2203" s="8">
        <v>4.0877388621892066E-2</v>
      </c>
      <c r="I2203">
        <f t="shared" si="102"/>
        <v>-1.3885168561054098</v>
      </c>
      <c r="N2203" s="5">
        <v>4.1689684189008903E-2</v>
      </c>
      <c r="O2203" s="5">
        <v>1.0390742665725471E-2</v>
      </c>
      <c r="P2203" s="5">
        <v>-1.3908433508692526</v>
      </c>
      <c r="Q2203" s="5">
        <v>9.935163338181191E-2</v>
      </c>
      <c r="R2203" s="5">
        <f t="shared" si="103"/>
        <v>-7.81749287080553E-2</v>
      </c>
      <c r="S2203" s="5">
        <f t="shared" si="104"/>
        <v>2.3416774185302334E-2</v>
      </c>
      <c r="T2203" s="5">
        <v>-7.81749287080553E-2</v>
      </c>
      <c r="U2203" s="5">
        <v>2.3416774185302334E-2</v>
      </c>
    </row>
    <row r="2204" spans="1:21">
      <c r="A2204" s="5">
        <v>3583</v>
      </c>
      <c r="B2204" s="5">
        <v>1203</v>
      </c>
      <c r="C2204" s="5" t="s">
        <v>37</v>
      </c>
      <c r="D2204" s="5" t="s">
        <v>36</v>
      </c>
      <c r="E2204" s="5" t="s">
        <v>42</v>
      </c>
      <c r="F2204" s="5" t="s">
        <v>183</v>
      </c>
      <c r="G2204" s="6" t="s">
        <v>143</v>
      </c>
      <c r="H2204" s="8">
        <v>4.8014437896978825E-2</v>
      </c>
      <c r="I2204">
        <f t="shared" si="102"/>
        <v>-1.3186281510378057</v>
      </c>
      <c r="N2204" s="5">
        <v>4.1689684189008903E-2</v>
      </c>
      <c r="O2204" s="5">
        <v>1.0390742665725471E-2</v>
      </c>
      <c r="P2204" s="5">
        <v>-1.3908433508692526</v>
      </c>
      <c r="Q2204" s="5">
        <v>9.935163338181191E-2</v>
      </c>
      <c r="R2204" s="5">
        <f t="shared" si="103"/>
        <v>0.60869120826488421</v>
      </c>
      <c r="S2204" s="5">
        <f t="shared" si="104"/>
        <v>0.726864746691393</v>
      </c>
      <c r="T2204" s="5">
        <v>0.60869120826488421</v>
      </c>
      <c r="U2204" s="5">
        <v>0.726864746691393</v>
      </c>
    </row>
    <row r="2205" spans="1:21">
      <c r="A2205" s="10">
        <v>3667</v>
      </c>
      <c r="B2205" s="10" t="s">
        <v>41</v>
      </c>
      <c r="C2205" s="10" t="s">
        <v>37</v>
      </c>
      <c r="D2205" s="10" t="s">
        <v>36</v>
      </c>
      <c r="E2205" s="10" t="s">
        <v>42</v>
      </c>
      <c r="F2205" s="10" t="s">
        <v>183</v>
      </c>
      <c r="G2205" s="6" t="s">
        <v>143</v>
      </c>
      <c r="H2205" s="11">
        <v>3.9877175493843099E-2</v>
      </c>
      <c r="I2205" s="40">
        <f t="shared" si="102"/>
        <v>-1.3992756104125268</v>
      </c>
      <c r="J2205" s="10"/>
      <c r="K2205" s="10"/>
      <c r="L2205" s="10"/>
      <c r="N2205" s="5">
        <v>4.1689684189008903E-2</v>
      </c>
      <c r="O2205" s="5">
        <v>1.0390742665725471E-2</v>
      </c>
      <c r="P2205" s="5">
        <v>-1.3908433508692526</v>
      </c>
      <c r="Q2205" s="5">
        <v>9.935163338181191E-2</v>
      </c>
      <c r="R2205" s="5">
        <f t="shared" si="103"/>
        <v>-0.17443495171374807</v>
      </c>
      <c r="S2205" s="5">
        <f t="shared" si="104"/>
        <v>-8.4872882873185618E-2</v>
      </c>
      <c r="T2205" s="5">
        <v>-0.17443495171374807</v>
      </c>
      <c r="U2205" s="5">
        <v>-8.4872882873185618E-2</v>
      </c>
    </row>
    <row r="2206" spans="1:21">
      <c r="A2206" s="5">
        <v>979</v>
      </c>
      <c r="B2206" s="5">
        <v>1176</v>
      </c>
      <c r="C2206" s="5" t="s">
        <v>37</v>
      </c>
      <c r="D2206" s="5" t="s">
        <v>36</v>
      </c>
      <c r="E2206" s="5" t="s">
        <v>40</v>
      </c>
      <c r="F2206" s="5" t="s">
        <v>183</v>
      </c>
      <c r="G2206" s="6" t="s">
        <v>143</v>
      </c>
      <c r="H2206" s="8">
        <v>6.9513092257898479E-2</v>
      </c>
      <c r="I2206">
        <f t="shared" si="102"/>
        <v>-1.1579333916706063</v>
      </c>
      <c r="N2206" s="5">
        <v>4.1689684189008903E-2</v>
      </c>
      <c r="O2206" s="5">
        <v>1.0390742665725471E-2</v>
      </c>
      <c r="P2206" s="5">
        <v>-1.3908433508692526</v>
      </c>
      <c r="Q2206" s="5">
        <v>9.935163338181191E-2</v>
      </c>
      <c r="R2206" s="5">
        <f t="shared" si="103"/>
        <v>2.6777112054431744</v>
      </c>
      <c r="S2206" s="5">
        <f t="shared" si="104"/>
        <v>2.3442992457261869</v>
      </c>
      <c r="T2206" s="5">
        <v>2.6777112054431744</v>
      </c>
      <c r="U2206" s="5">
        <v>2.3442992457261869</v>
      </c>
    </row>
    <row r="2207" spans="1:21">
      <c r="A2207" s="5">
        <v>1063</v>
      </c>
      <c r="B2207" s="5">
        <v>1177</v>
      </c>
      <c r="C2207" s="5" t="s">
        <v>37</v>
      </c>
      <c r="D2207" s="5" t="s">
        <v>36</v>
      </c>
      <c r="E2207" s="5" t="s">
        <v>40</v>
      </c>
      <c r="F2207" s="5" t="s">
        <v>183</v>
      </c>
      <c r="G2207" s="6" t="s">
        <v>143</v>
      </c>
      <c r="H2207" s="8">
        <v>3.1661518777275473E-2</v>
      </c>
      <c r="I2207">
        <f t="shared" si="102"/>
        <v>-1.4994682562213075</v>
      </c>
      <c r="N2207" s="5">
        <v>4.1689684189008903E-2</v>
      </c>
      <c r="O2207" s="5">
        <v>1.0390742665725471E-2</v>
      </c>
      <c r="P2207" s="5">
        <v>-1.3908433508692526</v>
      </c>
      <c r="Q2207" s="5">
        <v>9.935163338181191E-2</v>
      </c>
      <c r="R2207" s="5">
        <f t="shared" si="103"/>
        <v>-0.9651057421344843</v>
      </c>
      <c r="S2207" s="5">
        <f t="shared" si="104"/>
        <v>-1.0933378914326</v>
      </c>
      <c r="T2207" s="5">
        <v>-0.9651057421344843</v>
      </c>
      <c r="U2207" s="5">
        <v>-1.0933378914326</v>
      </c>
    </row>
    <row r="2208" spans="1:21">
      <c r="A2208" s="5">
        <v>1147</v>
      </c>
      <c r="B2208" s="5">
        <v>1179</v>
      </c>
      <c r="C2208" s="5" t="s">
        <v>37</v>
      </c>
      <c r="D2208" s="5" t="s">
        <v>36</v>
      </c>
      <c r="E2208" s="5" t="s">
        <v>40</v>
      </c>
      <c r="F2208" s="5" t="s">
        <v>183</v>
      </c>
      <c r="G2208" s="6" t="s">
        <v>143</v>
      </c>
      <c r="H2208" s="8">
        <v>3.3787344647286555E-2</v>
      </c>
      <c r="I2208">
        <f t="shared" si="102"/>
        <v>-1.4712459381554099</v>
      </c>
      <c r="N2208" s="5">
        <v>4.1689684189008903E-2</v>
      </c>
      <c r="O2208" s="5">
        <v>1.0390742665725471E-2</v>
      </c>
      <c r="P2208" s="5">
        <v>-1.3908433508692526</v>
      </c>
      <c r="Q2208" s="5">
        <v>9.935163338181191E-2</v>
      </c>
      <c r="R2208" s="5">
        <f t="shared" si="103"/>
        <v>-0.76051729851695016</v>
      </c>
      <c r="S2208" s="5">
        <f t="shared" si="104"/>
        <v>-0.80927292837921749</v>
      </c>
      <c r="T2208" s="5">
        <v>-0.76051729851695016</v>
      </c>
      <c r="U2208" s="5">
        <v>-0.80927292837921749</v>
      </c>
    </row>
    <row r="2209" spans="1:30">
      <c r="A2209" s="5">
        <v>1231</v>
      </c>
      <c r="B2209" s="5">
        <v>1180</v>
      </c>
      <c r="C2209" s="5" t="s">
        <v>37</v>
      </c>
      <c r="D2209" s="5" t="s">
        <v>36</v>
      </c>
      <c r="E2209" s="5" t="s">
        <v>40</v>
      </c>
      <c r="F2209" s="5" t="s">
        <v>183</v>
      </c>
      <c r="G2209" s="6" t="s">
        <v>143</v>
      </c>
      <c r="H2209" s="8">
        <v>4.3357406544550489E-2</v>
      </c>
      <c r="I2209">
        <f t="shared" si="102"/>
        <v>-1.3629367033395046</v>
      </c>
      <c r="N2209" s="5">
        <v>4.1689684189008903E-2</v>
      </c>
      <c r="O2209" s="5">
        <v>1.0390742665725471E-2</v>
      </c>
      <c r="P2209" s="5">
        <v>-1.3908433508692526</v>
      </c>
      <c r="Q2209" s="5">
        <v>9.935163338181191E-2</v>
      </c>
      <c r="R2209" s="5">
        <f t="shared" si="103"/>
        <v>0.16050078509235674</v>
      </c>
      <c r="S2209" s="5">
        <f t="shared" si="104"/>
        <v>0.28088765710073205</v>
      </c>
      <c r="T2209" s="5">
        <v>0.16050078509235674</v>
      </c>
      <c r="U2209" s="5">
        <v>0.28088765710073205</v>
      </c>
    </row>
    <row r="2210" spans="1:30">
      <c r="A2210" s="5">
        <v>1315</v>
      </c>
      <c r="B2210" s="5">
        <v>1190</v>
      </c>
      <c r="C2210" s="5" t="s">
        <v>37</v>
      </c>
      <c r="D2210" s="5" t="s">
        <v>36</v>
      </c>
      <c r="E2210" s="5" t="s">
        <v>40</v>
      </c>
      <c r="F2210" s="5" t="s">
        <v>183</v>
      </c>
      <c r="G2210" s="6" t="s">
        <v>143</v>
      </c>
      <c r="H2210" s="8">
        <v>6.6237981672297691E-2</v>
      </c>
      <c r="I2210">
        <f t="shared" si="102"/>
        <v>-1.1788929093442246</v>
      </c>
      <c r="N2210" s="5">
        <v>4.1689684189008903E-2</v>
      </c>
      <c r="O2210" s="5">
        <v>1.0390742665725471E-2</v>
      </c>
      <c r="P2210" s="5">
        <v>-1.3908433508692526</v>
      </c>
      <c r="Q2210" s="5">
        <v>9.935163338181191E-2</v>
      </c>
      <c r="R2210" s="5">
        <f t="shared" si="103"/>
        <v>2.3625161620317012</v>
      </c>
      <c r="S2210" s="5">
        <f t="shared" si="104"/>
        <v>2.1333362553838926</v>
      </c>
      <c r="T2210" s="5">
        <v>2.3625161620317012</v>
      </c>
      <c r="U2210" s="5">
        <v>2.1333362553838926</v>
      </c>
      <c r="AD2210" s="8"/>
    </row>
    <row r="2211" spans="1:30">
      <c r="A2211" s="5">
        <v>1399</v>
      </c>
      <c r="B2211" s="5">
        <v>1191</v>
      </c>
      <c r="C2211" s="5" t="s">
        <v>37</v>
      </c>
      <c r="D2211" s="5" t="s">
        <v>36</v>
      </c>
      <c r="E2211" s="5" t="s">
        <v>40</v>
      </c>
      <c r="F2211" s="5" t="s">
        <v>183</v>
      </c>
      <c r="G2211" s="6" t="s">
        <v>143</v>
      </c>
      <c r="H2211" s="8">
        <v>7.1098928289676844E-2</v>
      </c>
      <c r="I2211">
        <f t="shared" si="102"/>
        <v>-1.1481369455626025</v>
      </c>
      <c r="N2211" s="5">
        <v>4.1689684189008903E-2</v>
      </c>
      <c r="O2211" s="5">
        <v>1.0390742665725471E-2</v>
      </c>
      <c r="P2211" s="5">
        <v>-1.3908433508692526</v>
      </c>
      <c r="Q2211" s="5">
        <v>9.935163338181191E-2</v>
      </c>
      <c r="R2211" s="5">
        <f t="shared" si="103"/>
        <v>2.8303312907244074</v>
      </c>
      <c r="S2211" s="5">
        <f t="shared" si="104"/>
        <v>2.4429030207678686</v>
      </c>
      <c r="T2211" s="5">
        <v>2.8303312907244074</v>
      </c>
      <c r="U2211" s="5">
        <v>2.4429030207678686</v>
      </c>
    </row>
    <row r="2212" spans="1:30">
      <c r="A2212" s="5">
        <v>1483</v>
      </c>
      <c r="B2212" s="5">
        <v>1193</v>
      </c>
      <c r="C2212" s="5" t="s">
        <v>37</v>
      </c>
      <c r="D2212" s="5" t="s">
        <v>36</v>
      </c>
      <c r="E2212" s="5" t="s">
        <v>40</v>
      </c>
      <c r="F2212" s="5" t="s">
        <v>183</v>
      </c>
      <c r="G2212" s="6" t="s">
        <v>143</v>
      </c>
      <c r="H2212" s="8">
        <v>3.3861960455750115E-2</v>
      </c>
      <c r="I2212">
        <f t="shared" si="102"/>
        <v>-1.4702879017950914</v>
      </c>
      <c r="N2212" s="5">
        <v>4.1689684189008903E-2</v>
      </c>
      <c r="O2212" s="5">
        <v>1.0390742665725471E-2</v>
      </c>
      <c r="P2212" s="5">
        <v>-1.3908433508692526</v>
      </c>
      <c r="Q2212" s="5">
        <v>9.935163338181191E-2</v>
      </c>
      <c r="R2212" s="5">
        <f t="shared" si="103"/>
        <v>-0.75333630954782815</v>
      </c>
      <c r="S2212" s="5">
        <f t="shared" si="104"/>
        <v>-0.79963004352963707</v>
      </c>
      <c r="T2212" s="5">
        <v>-0.75333630954782815</v>
      </c>
      <c r="U2212" s="5">
        <v>-0.79963004352963707</v>
      </c>
      <c r="AD2212" s="8"/>
    </row>
    <row r="2213" spans="1:30">
      <c r="A2213" s="5">
        <v>1567</v>
      </c>
      <c r="B2213" s="5">
        <v>1194</v>
      </c>
      <c r="C2213" s="5" t="s">
        <v>37</v>
      </c>
      <c r="D2213" s="5" t="s">
        <v>36</v>
      </c>
      <c r="E2213" s="5" t="s">
        <v>40</v>
      </c>
      <c r="F2213" s="5" t="s">
        <v>183</v>
      </c>
      <c r="G2213" s="6" t="s">
        <v>143</v>
      </c>
      <c r="H2213" s="8">
        <v>6.3205371305102911E-2</v>
      </c>
      <c r="I2213">
        <f t="shared" si="102"/>
        <v>-1.1992460130302052</v>
      </c>
      <c r="N2213" s="5">
        <v>4.1689684189008903E-2</v>
      </c>
      <c r="O2213" s="5">
        <v>1.0390742665725471E-2</v>
      </c>
      <c r="P2213" s="5">
        <v>-1.3908433508692526</v>
      </c>
      <c r="Q2213" s="5">
        <v>9.935163338181191E-2</v>
      </c>
      <c r="R2213" s="5">
        <f t="shared" si="103"/>
        <v>2.0706592212186026</v>
      </c>
      <c r="S2213" s="5">
        <f t="shared" si="104"/>
        <v>1.9284769793641132</v>
      </c>
      <c r="T2213" s="5">
        <v>2.0706592212186026</v>
      </c>
      <c r="U2213" s="5">
        <v>1.9284769793641132</v>
      </c>
    </row>
    <row r="2214" spans="1:30">
      <c r="A2214" s="5">
        <v>1651</v>
      </c>
      <c r="B2214" s="5">
        <v>1199</v>
      </c>
      <c r="C2214" s="5" t="s">
        <v>37</v>
      </c>
      <c r="D2214" s="5" t="s">
        <v>36</v>
      </c>
      <c r="E2214" s="5" t="s">
        <v>40</v>
      </c>
      <c r="F2214" s="5" t="s">
        <v>183</v>
      </c>
      <c r="G2214" s="6" t="s">
        <v>143</v>
      </c>
      <c r="H2214" s="8">
        <v>4.2447822759453968E-2</v>
      </c>
      <c r="I2214">
        <f t="shared" si="102"/>
        <v>-1.3721445807511121</v>
      </c>
      <c r="N2214" s="5">
        <v>4.1689684189008903E-2</v>
      </c>
      <c r="O2214" s="5">
        <v>1.0390742665725471E-2</v>
      </c>
      <c r="P2214" s="5">
        <v>-1.3908433508692526</v>
      </c>
      <c r="Q2214" s="5">
        <v>9.935163338181191E-2</v>
      </c>
      <c r="R2214" s="5">
        <f t="shared" si="103"/>
        <v>7.2962885795048435E-2</v>
      </c>
      <c r="S2214" s="5">
        <f t="shared" si="104"/>
        <v>0.18820797888928936</v>
      </c>
      <c r="T2214" s="5">
        <v>7.2962885795048435E-2</v>
      </c>
      <c r="U2214" s="5">
        <v>0.18820797888928936</v>
      </c>
    </row>
    <row r="2215" spans="1:30">
      <c r="A2215" s="5">
        <v>1735</v>
      </c>
      <c r="B2215" s="5">
        <v>1200</v>
      </c>
      <c r="C2215" s="5" t="s">
        <v>37</v>
      </c>
      <c r="D2215" s="5" t="s">
        <v>36</v>
      </c>
      <c r="E2215" s="5" t="s">
        <v>40</v>
      </c>
      <c r="F2215" s="5" t="s">
        <v>183</v>
      </c>
      <c r="G2215" s="6" t="s">
        <v>143</v>
      </c>
      <c r="H2215" s="8">
        <v>0.12021731702407853</v>
      </c>
      <c r="I2215">
        <f t="shared" si="102"/>
        <v>-0.92003296872008877</v>
      </c>
      <c r="N2215" s="5">
        <v>4.1689684189008903E-2</v>
      </c>
      <c r="O2215" s="5">
        <v>1.0390742665725471E-2</v>
      </c>
      <c r="P2215" s="5">
        <v>-1.3908433508692526</v>
      </c>
      <c r="Q2215" s="5">
        <v>9.935163338181191E-2</v>
      </c>
      <c r="R2215" s="5">
        <f t="shared" si="103"/>
        <v>7.5574610363605732</v>
      </c>
      <c r="S2215" s="5">
        <f t="shared" si="104"/>
        <v>4.7388288055599705</v>
      </c>
      <c r="T2215" s="5">
        <v>7.5574610363605732</v>
      </c>
      <c r="U2215" s="5">
        <v>4.7388288055599705</v>
      </c>
    </row>
    <row r="2216" spans="1:30">
      <c r="A2216" s="144">
        <v>1819</v>
      </c>
      <c r="B2216" s="144" t="s">
        <v>43</v>
      </c>
      <c r="C2216" s="144" t="s">
        <v>37</v>
      </c>
      <c r="D2216" s="144" t="s">
        <v>36</v>
      </c>
      <c r="E2216" s="144" t="s">
        <v>40</v>
      </c>
      <c r="F2216" s="144" t="s">
        <v>183</v>
      </c>
      <c r="G2216" s="145" t="s">
        <v>143</v>
      </c>
      <c r="H2216" s="152">
        <v>3.1298187442268366E-2</v>
      </c>
      <c r="I2216" s="146">
        <f t="shared" si="102"/>
        <v>-1.5044808128246201</v>
      </c>
      <c r="J2216" s="144"/>
      <c r="K2216" s="144"/>
      <c r="L2216" s="144"/>
      <c r="M2216" s="144"/>
      <c r="N2216" s="5">
        <v>4.1689684189008903E-2</v>
      </c>
      <c r="O2216" s="5">
        <v>1.0390742665725471E-2</v>
      </c>
      <c r="P2216" s="5">
        <v>-1.3908433508692526</v>
      </c>
      <c r="Q2216" s="5">
        <v>9.935163338181191E-2</v>
      </c>
      <c r="R2216" s="144">
        <f t="shared" si="103"/>
        <v>-1.0000725723886468</v>
      </c>
      <c r="S2216" s="144">
        <f t="shared" si="104"/>
        <v>-1.1437905758293339</v>
      </c>
      <c r="T2216" s="144">
        <v>-1.0000725723886468</v>
      </c>
      <c r="U2216" s="144">
        <v>-1.1437905758293339</v>
      </c>
      <c r="V2216" s="144"/>
    </row>
    <row r="2217" spans="1:30">
      <c r="A2217" s="5">
        <v>1903</v>
      </c>
      <c r="B2217" s="5">
        <v>1107</v>
      </c>
      <c r="C2217" s="5" t="s">
        <v>35</v>
      </c>
      <c r="D2217" s="5" t="s">
        <v>36</v>
      </c>
      <c r="E2217" s="5" t="s">
        <v>42</v>
      </c>
      <c r="F2217" s="5" t="s">
        <v>183</v>
      </c>
      <c r="G2217" s="6" t="s">
        <v>143</v>
      </c>
      <c r="H2217" s="8">
        <v>4.5236160929294708E-2</v>
      </c>
      <c r="I2217">
        <f t="shared" si="102"/>
        <v>-1.3445142595814634</v>
      </c>
      <c r="N2217" s="5">
        <v>4.1689684189008903E-2</v>
      </c>
      <c r="O2217" s="5">
        <v>1.0390742665725471E-2</v>
      </c>
      <c r="P2217" s="5">
        <v>-1.3908433508692526</v>
      </c>
      <c r="Q2217" s="5">
        <v>9.935163338181191E-2</v>
      </c>
      <c r="R2217" s="5">
        <f t="shared" si="103"/>
        <v>0.34131118962113122</v>
      </c>
      <c r="S2217" s="5">
        <f t="shared" si="104"/>
        <v>0.46631433939032285</v>
      </c>
      <c r="T2217" s="5">
        <v>0.34131118962113122</v>
      </c>
      <c r="U2217" s="5">
        <v>0.46631433939032285</v>
      </c>
    </row>
    <row r="2218" spans="1:30">
      <c r="A2218" s="5">
        <v>1987</v>
      </c>
      <c r="B2218" s="5">
        <v>1113</v>
      </c>
      <c r="C2218" s="5" t="s">
        <v>35</v>
      </c>
      <c r="D2218" s="5" t="s">
        <v>36</v>
      </c>
      <c r="E2218" s="5" t="s">
        <v>42</v>
      </c>
      <c r="F2218" s="5" t="s">
        <v>183</v>
      </c>
      <c r="G2218" s="6" t="s">
        <v>143</v>
      </c>
      <c r="H2218" s="8">
        <v>3.1290539791352864E-2</v>
      </c>
      <c r="I2218">
        <f t="shared" si="102"/>
        <v>-1.504586944799353</v>
      </c>
      <c r="N2218" s="5">
        <v>4.1689684189008903E-2</v>
      </c>
      <c r="O2218" s="5">
        <v>1.0390742665725471E-2</v>
      </c>
      <c r="P2218" s="5">
        <v>-1.3908433508692526</v>
      </c>
      <c r="Q2218" s="5">
        <v>9.935163338181191E-2</v>
      </c>
      <c r="R2218" s="5">
        <f t="shared" si="103"/>
        <v>-1.0008085785781493</v>
      </c>
      <c r="S2218" s="5">
        <f t="shared" si="104"/>
        <v>-1.1448588217264595</v>
      </c>
      <c r="T2218" s="5">
        <v>-1.0008085785781493</v>
      </c>
      <c r="U2218" s="5">
        <v>-1.1448588217264595</v>
      </c>
    </row>
    <row r="2219" spans="1:30">
      <c r="A2219" s="5">
        <v>2071</v>
      </c>
      <c r="B2219" s="5">
        <v>1114</v>
      </c>
      <c r="C2219" s="5" t="s">
        <v>35</v>
      </c>
      <c r="D2219" s="5" t="s">
        <v>36</v>
      </c>
      <c r="E2219" s="5" t="s">
        <v>42</v>
      </c>
      <c r="F2219" s="5" t="s">
        <v>183</v>
      </c>
      <c r="G2219" s="6" t="s">
        <v>143</v>
      </c>
      <c r="H2219" s="8">
        <v>3.9972823463267172E-2</v>
      </c>
      <c r="I2219">
        <f t="shared" si="102"/>
        <v>-1.398235174451699</v>
      </c>
      <c r="N2219" s="5">
        <v>4.1689684189008903E-2</v>
      </c>
      <c r="O2219" s="5">
        <v>1.0390742665725471E-2</v>
      </c>
      <c r="P2219" s="5">
        <v>-1.3908433508692526</v>
      </c>
      <c r="Q2219" s="5">
        <v>9.935163338181191E-2</v>
      </c>
      <c r="R2219" s="5">
        <f t="shared" si="103"/>
        <v>-0.16522983784449846</v>
      </c>
      <c r="S2219" s="5">
        <f t="shared" si="104"/>
        <v>-7.4400624638342322E-2</v>
      </c>
      <c r="T2219" s="5">
        <v>-0.16522983784449846</v>
      </c>
      <c r="U2219" s="5">
        <v>-7.4400624638342322E-2</v>
      </c>
    </row>
    <row r="2220" spans="1:30">
      <c r="A2220" s="5">
        <v>2155</v>
      </c>
      <c r="B2220" s="5">
        <v>1115</v>
      </c>
      <c r="C2220" s="5" t="s">
        <v>35</v>
      </c>
      <c r="D2220" s="5" t="s">
        <v>36</v>
      </c>
      <c r="E2220" s="5" t="s">
        <v>42</v>
      </c>
      <c r="F2220" s="5" t="s">
        <v>183</v>
      </c>
      <c r="G2220" s="6" t="s">
        <v>143</v>
      </c>
      <c r="H2220" s="8">
        <v>2.5894376560451942E-2</v>
      </c>
      <c r="I2220">
        <f t="shared" si="102"/>
        <v>-1.5867945407038162</v>
      </c>
      <c r="N2220" s="5">
        <v>4.1689684189008903E-2</v>
      </c>
      <c r="O2220" s="5">
        <v>1.0390742665725471E-2</v>
      </c>
      <c r="P2220" s="5">
        <v>-1.3908433508692526</v>
      </c>
      <c r="Q2220" s="5">
        <v>9.935163338181191E-2</v>
      </c>
      <c r="R2220" s="5">
        <f t="shared" si="103"/>
        <v>-1.5201326927919014</v>
      </c>
      <c r="S2220" s="5">
        <f t="shared" si="104"/>
        <v>-1.9722996307621448</v>
      </c>
      <c r="T2220" s="5">
        <v>-1.5201326927919014</v>
      </c>
      <c r="U2220" s="5">
        <v>-1.9722996307621448</v>
      </c>
    </row>
    <row r="2221" spans="1:30">
      <c r="A2221" s="5">
        <v>2239</v>
      </c>
      <c r="B2221" s="5">
        <v>1117</v>
      </c>
      <c r="C2221" s="5" t="s">
        <v>35</v>
      </c>
      <c r="D2221" s="5" t="s">
        <v>36</v>
      </c>
      <c r="E2221" s="5" t="s">
        <v>42</v>
      </c>
      <c r="F2221" s="5" t="s">
        <v>183</v>
      </c>
      <c r="G2221" s="6" t="s">
        <v>143</v>
      </c>
      <c r="H2221" s="8">
        <v>3.5384683211922813E-2</v>
      </c>
      <c r="I2221">
        <f t="shared" si="102"/>
        <v>-1.4511846881449098</v>
      </c>
      <c r="N2221" s="5">
        <v>4.1689684189008903E-2</v>
      </c>
      <c r="O2221" s="5">
        <v>1.0390742665725471E-2</v>
      </c>
      <c r="P2221" s="5">
        <v>-1.3908433508692526</v>
      </c>
      <c r="Q2221" s="5">
        <v>9.935163338181191E-2</v>
      </c>
      <c r="R2221" s="5">
        <f t="shared" si="103"/>
        <v>-0.60679021509054787</v>
      </c>
      <c r="S2221" s="5">
        <f t="shared" si="104"/>
        <v>-0.60735123542220215</v>
      </c>
      <c r="T2221" s="5">
        <v>-0.60679021509054787</v>
      </c>
      <c r="U2221" s="5">
        <v>-0.60735123542220215</v>
      </c>
    </row>
    <row r="2222" spans="1:30">
      <c r="A2222" s="5">
        <v>2323</v>
      </c>
      <c r="B2222" s="5">
        <v>1118</v>
      </c>
      <c r="C2222" s="5" t="s">
        <v>35</v>
      </c>
      <c r="D2222" s="5" t="s">
        <v>36</v>
      </c>
      <c r="E2222" s="5" t="s">
        <v>42</v>
      </c>
      <c r="F2222" s="5" t="s">
        <v>183</v>
      </c>
      <c r="G2222" s="6" t="s">
        <v>143</v>
      </c>
      <c r="H2222" s="8">
        <v>4.2404342429182652E-2</v>
      </c>
      <c r="I2222">
        <f t="shared" si="102"/>
        <v>-1.3725896670755204</v>
      </c>
      <c r="N2222" s="5">
        <v>4.1689684189008903E-2</v>
      </c>
      <c r="O2222" s="5">
        <v>1.0390742665725471E-2</v>
      </c>
      <c r="P2222" s="5">
        <v>-1.3908433508692526</v>
      </c>
      <c r="Q2222" s="5">
        <v>9.935163338181191E-2</v>
      </c>
      <c r="R2222" s="5">
        <f t="shared" si="103"/>
        <v>6.8778360042645925E-2</v>
      </c>
      <c r="S2222" s="5">
        <f t="shared" si="104"/>
        <v>0.18372806940760189</v>
      </c>
      <c r="T2222" s="5">
        <v>6.8778360042645925E-2</v>
      </c>
      <c r="U2222" s="5">
        <v>0.18372806940760189</v>
      </c>
    </row>
    <row r="2223" spans="1:30">
      <c r="A2223" s="5">
        <v>2407</v>
      </c>
      <c r="B2223" s="5">
        <v>1119</v>
      </c>
      <c r="C2223" s="5" t="s">
        <v>35</v>
      </c>
      <c r="D2223" s="5" t="s">
        <v>36</v>
      </c>
      <c r="E2223" s="5" t="s">
        <v>42</v>
      </c>
      <c r="F2223" s="5" t="s">
        <v>183</v>
      </c>
      <c r="G2223" s="6" t="s">
        <v>143</v>
      </c>
      <c r="H2223" s="8">
        <v>5.0297644246137328E-2</v>
      </c>
      <c r="I2223">
        <f t="shared" si="102"/>
        <v>-1.2984523551997742</v>
      </c>
      <c r="N2223" s="5">
        <v>4.1689684189008903E-2</v>
      </c>
      <c r="O2223" s="5">
        <v>1.0390742665725471E-2</v>
      </c>
      <c r="P2223" s="5">
        <v>-1.3908433508692526</v>
      </c>
      <c r="Q2223" s="5">
        <v>9.935163338181191E-2</v>
      </c>
      <c r="R2223" s="5">
        <f t="shared" si="103"/>
        <v>0.82842587234138054</v>
      </c>
      <c r="S2223" s="5">
        <f t="shared" si="104"/>
        <v>0.92993937315973929</v>
      </c>
      <c r="T2223" s="5">
        <v>0.82842587234138054</v>
      </c>
      <c r="U2223" s="5">
        <v>0.92993937315973929</v>
      </c>
    </row>
    <row r="2224" spans="1:30">
      <c r="A2224" s="5">
        <v>2491</v>
      </c>
      <c r="B2224" s="5">
        <v>1204</v>
      </c>
      <c r="C2224" s="5" t="s">
        <v>35</v>
      </c>
      <c r="D2224" s="5" t="s">
        <v>36</v>
      </c>
      <c r="E2224" s="5" t="s">
        <v>42</v>
      </c>
      <c r="F2224" s="5" t="s">
        <v>183</v>
      </c>
      <c r="G2224" s="6" t="s">
        <v>143</v>
      </c>
      <c r="H2224" s="8">
        <v>4.5967730489395987E-2</v>
      </c>
      <c r="I2224">
        <f t="shared" si="102"/>
        <v>-1.3375469376302183</v>
      </c>
      <c r="N2224" s="5">
        <v>4.1689684189008903E-2</v>
      </c>
      <c r="O2224" s="5">
        <v>1.0390742665725471E-2</v>
      </c>
      <c r="P2224" s="5">
        <v>-1.3908433508692526</v>
      </c>
      <c r="Q2224" s="5">
        <v>9.935163338181191E-2</v>
      </c>
      <c r="R2224" s="5">
        <f t="shared" si="103"/>
        <v>0.41171708683523583</v>
      </c>
      <c r="S2224" s="5">
        <f t="shared" si="104"/>
        <v>0.5364422448316909</v>
      </c>
      <c r="T2224" s="5">
        <v>0.41171708683523583</v>
      </c>
      <c r="U2224" s="5">
        <v>0.5364422448316909</v>
      </c>
    </row>
    <row r="2225" spans="1:30">
      <c r="A2225" s="5">
        <v>2575</v>
      </c>
      <c r="B2225" s="5">
        <v>1205</v>
      </c>
      <c r="C2225" s="5" t="s">
        <v>35</v>
      </c>
      <c r="D2225" s="5" t="s">
        <v>36</v>
      </c>
      <c r="E2225" s="5" t="s">
        <v>42</v>
      </c>
      <c r="F2225" s="5" t="s">
        <v>183</v>
      </c>
      <c r="G2225" s="6" t="s">
        <v>143</v>
      </c>
      <c r="H2225" s="8">
        <v>3.1138545900856879E-2</v>
      </c>
      <c r="I2225">
        <f t="shared" si="102"/>
        <v>-1.5067016718571324</v>
      </c>
      <c r="N2225" s="5">
        <v>4.1689684189008903E-2</v>
      </c>
      <c r="O2225" s="5">
        <v>1.0390742665725471E-2</v>
      </c>
      <c r="P2225" s="5">
        <v>-1.3908433508692526</v>
      </c>
      <c r="Q2225" s="5">
        <v>9.935163338181191E-2</v>
      </c>
      <c r="R2225" s="5">
        <f t="shared" si="103"/>
        <v>-1.0154363963757498</v>
      </c>
      <c r="S2225" s="5">
        <f t="shared" si="104"/>
        <v>-1.1661440989362715</v>
      </c>
      <c r="T2225" s="5">
        <v>-1.0154363963757498</v>
      </c>
      <c r="U2225" s="5">
        <v>-1.1661440989362715</v>
      </c>
    </row>
    <row r="2226" spans="1:30">
      <c r="A2226" s="5">
        <v>2659</v>
      </c>
      <c r="B2226" s="5">
        <v>1206</v>
      </c>
      <c r="C2226" s="5" t="s">
        <v>35</v>
      </c>
      <c r="D2226" s="5" t="s">
        <v>36</v>
      </c>
      <c r="E2226" s="5" t="s">
        <v>42</v>
      </c>
      <c r="F2226" s="5" t="s">
        <v>183</v>
      </c>
      <c r="G2226" s="6" t="s">
        <v>143</v>
      </c>
      <c r="H2226" s="8">
        <v>3.8609112955201648E-2</v>
      </c>
      <c r="I2226">
        <f t="shared" si="102"/>
        <v>-1.4133101761818696</v>
      </c>
      <c r="N2226" s="5">
        <v>4.1689684189008903E-2</v>
      </c>
      <c r="O2226" s="5">
        <v>1.0390742665725471E-2</v>
      </c>
      <c r="P2226" s="5">
        <v>-1.3908433508692526</v>
      </c>
      <c r="Q2226" s="5">
        <v>9.935163338181191E-2</v>
      </c>
      <c r="R2226" s="5">
        <f t="shared" si="103"/>
        <v>-0.29647267119497789</v>
      </c>
      <c r="S2226" s="5">
        <f t="shared" si="104"/>
        <v>-0.22613443330394167</v>
      </c>
      <c r="T2226" s="5">
        <v>-0.29647267119497789</v>
      </c>
      <c r="U2226" s="5">
        <v>-0.22613443330394167</v>
      </c>
    </row>
    <row r="2227" spans="1:30">
      <c r="A2227" s="5">
        <v>55</v>
      </c>
      <c r="B2227" s="5">
        <v>1120</v>
      </c>
      <c r="C2227" s="5" t="s">
        <v>35</v>
      </c>
      <c r="D2227" s="5" t="s">
        <v>36</v>
      </c>
      <c r="E2227" s="5" t="s">
        <v>40</v>
      </c>
      <c r="F2227" s="5" t="s">
        <v>183</v>
      </c>
      <c r="G2227" s="6" t="s">
        <v>143</v>
      </c>
      <c r="H2227" s="8">
        <v>4.1268990381968434E-2</v>
      </c>
      <c r="I2227">
        <f t="shared" si="102"/>
        <v>-1.3843761557143783</v>
      </c>
      <c r="N2227" s="5">
        <v>4.1689684189008903E-2</v>
      </c>
      <c r="O2227" s="5">
        <v>1.0390742665725471E-2</v>
      </c>
      <c r="P2227" s="5">
        <v>-1.3908433508692526</v>
      </c>
      <c r="Q2227" s="5">
        <v>9.935163338181191E-2</v>
      </c>
      <c r="R2227" s="5">
        <f t="shared" si="103"/>
        <v>-4.0487366550627256E-2</v>
      </c>
      <c r="S2227" s="5">
        <f t="shared" si="104"/>
        <v>6.5093999310716882E-2</v>
      </c>
      <c r="T2227" s="5">
        <v>-4.0487366550627256E-2</v>
      </c>
      <c r="U2227" s="5">
        <v>6.5093999310716882E-2</v>
      </c>
    </row>
    <row r="2228" spans="1:30">
      <c r="A2228" s="5">
        <v>139</v>
      </c>
      <c r="B2228" s="5">
        <v>1126</v>
      </c>
      <c r="C2228" s="5" t="s">
        <v>35</v>
      </c>
      <c r="D2228" s="5" t="s">
        <v>36</v>
      </c>
      <c r="E2228" s="5" t="s">
        <v>40</v>
      </c>
      <c r="F2228" s="5" t="s">
        <v>183</v>
      </c>
      <c r="G2228" s="6" t="s">
        <v>143</v>
      </c>
      <c r="H2228" s="8">
        <v>4.2611893017977194E-2</v>
      </c>
      <c r="I2228">
        <f t="shared" si="102"/>
        <v>-1.3704691719952751</v>
      </c>
      <c r="N2228" s="5">
        <v>4.1689684189008903E-2</v>
      </c>
      <c r="O2228" s="5">
        <v>1.0390742665725471E-2</v>
      </c>
      <c r="P2228" s="5">
        <v>-1.3908433508692526</v>
      </c>
      <c r="Q2228" s="5">
        <v>9.935163338181191E-2</v>
      </c>
      <c r="R2228" s="5">
        <f t="shared" si="103"/>
        <v>8.8752927354293493E-2</v>
      </c>
      <c r="S2228" s="5">
        <f t="shared" si="104"/>
        <v>0.20507140326197576</v>
      </c>
      <c r="T2228" s="5">
        <v>8.8752927354293493E-2</v>
      </c>
      <c r="U2228" s="5">
        <v>0.20507140326197576</v>
      </c>
    </row>
    <row r="2229" spans="1:30">
      <c r="A2229" s="5">
        <v>223</v>
      </c>
      <c r="B2229" s="5">
        <v>1127</v>
      </c>
      <c r="C2229" s="5" t="s">
        <v>35</v>
      </c>
      <c r="D2229" s="5" t="s">
        <v>36</v>
      </c>
      <c r="E2229" s="5" t="s">
        <v>40</v>
      </c>
      <c r="F2229" s="5" t="s">
        <v>183</v>
      </c>
      <c r="G2229" s="6" t="s">
        <v>143</v>
      </c>
      <c r="H2229" s="8">
        <v>3.2743341963767277E-2</v>
      </c>
      <c r="I2229">
        <f t="shared" si="102"/>
        <v>-1.4848769962022808</v>
      </c>
      <c r="N2229" s="5">
        <v>4.1689684189008903E-2</v>
      </c>
      <c r="O2229" s="5">
        <v>1.0390742665725471E-2</v>
      </c>
      <c r="P2229" s="5">
        <v>-1.3908433508692526</v>
      </c>
      <c r="Q2229" s="5">
        <v>9.935163338181191E-2</v>
      </c>
      <c r="R2229" s="5">
        <f t="shared" si="103"/>
        <v>-0.86099160695719168</v>
      </c>
      <c r="S2229" s="5">
        <f t="shared" si="104"/>
        <v>-0.94647306875825055</v>
      </c>
      <c r="T2229" s="5">
        <v>-0.86099160695719168</v>
      </c>
      <c r="U2229" s="5">
        <v>-0.94647306875825055</v>
      </c>
    </row>
    <row r="2230" spans="1:30">
      <c r="A2230" s="5">
        <v>307</v>
      </c>
      <c r="B2230" s="5">
        <v>1128</v>
      </c>
      <c r="C2230" s="5" t="s">
        <v>35</v>
      </c>
      <c r="D2230" s="5" t="s">
        <v>36</v>
      </c>
      <c r="E2230" s="5" t="s">
        <v>40</v>
      </c>
      <c r="F2230" s="5" t="s">
        <v>183</v>
      </c>
      <c r="G2230" s="6" t="s">
        <v>143</v>
      </c>
      <c r="H2230" s="8">
        <v>5.3310346261700822E-2</v>
      </c>
      <c r="I2230">
        <f t="shared" si="102"/>
        <v>-1.2731884966335882</v>
      </c>
      <c r="N2230" s="5">
        <v>4.1689684189008903E-2</v>
      </c>
      <c r="O2230" s="5">
        <v>1.0390742665725471E-2</v>
      </c>
      <c r="P2230" s="5">
        <v>-1.3908433508692526</v>
      </c>
      <c r="Q2230" s="5">
        <v>9.935163338181191E-2</v>
      </c>
      <c r="R2230" s="5">
        <f t="shared" si="103"/>
        <v>1.1183668431154026</v>
      </c>
      <c r="S2230" s="5">
        <f t="shared" si="104"/>
        <v>1.1842266727866717</v>
      </c>
      <c r="T2230" s="5">
        <v>1.1183668431154026</v>
      </c>
      <c r="U2230" s="5">
        <v>1.1842266727866717</v>
      </c>
    </row>
    <row r="2231" spans="1:30">
      <c r="A2231" s="5">
        <v>391</v>
      </c>
      <c r="B2231" s="5">
        <v>1142</v>
      </c>
      <c r="C2231" s="5" t="s">
        <v>35</v>
      </c>
      <c r="D2231" s="5" t="s">
        <v>36</v>
      </c>
      <c r="E2231" s="5" t="s">
        <v>40</v>
      </c>
      <c r="F2231" s="5" t="s">
        <v>183</v>
      </c>
      <c r="G2231" s="6" t="s">
        <v>143</v>
      </c>
      <c r="H2231" s="8">
        <v>4.9323014061453417E-2</v>
      </c>
      <c r="I2231">
        <f t="shared" si="102"/>
        <v>-1.3069503921277814</v>
      </c>
      <c r="N2231" s="5">
        <v>4.1689684189008903E-2</v>
      </c>
      <c r="O2231" s="5">
        <v>1.0390742665725471E-2</v>
      </c>
      <c r="P2231" s="5">
        <v>-1.3908433508692526</v>
      </c>
      <c r="Q2231" s="5">
        <v>9.935163338181191E-2</v>
      </c>
      <c r="R2231" s="5">
        <f t="shared" si="103"/>
        <v>0.73462793931212833</v>
      </c>
      <c r="S2231" s="5">
        <f t="shared" si="104"/>
        <v>0.84440442382127245</v>
      </c>
      <c r="T2231" s="5">
        <v>0.73462793931212833</v>
      </c>
      <c r="U2231" s="5">
        <v>0.84440442382127245</v>
      </c>
    </row>
    <row r="2232" spans="1:30">
      <c r="A2232" s="5">
        <v>475</v>
      </c>
      <c r="B2232" s="5">
        <v>1143</v>
      </c>
      <c r="C2232" s="5" t="s">
        <v>35</v>
      </c>
      <c r="D2232" s="5" t="s">
        <v>36</v>
      </c>
      <c r="E2232" s="5" t="s">
        <v>40</v>
      </c>
      <c r="F2232" s="5" t="s">
        <v>183</v>
      </c>
      <c r="G2232" s="6" t="s">
        <v>143</v>
      </c>
      <c r="H2232" s="8">
        <v>7.6572352547087552E-2</v>
      </c>
      <c r="I2232">
        <f t="shared" si="102"/>
        <v>-1.1159280097883462</v>
      </c>
      <c r="N2232" s="5">
        <v>4.1689684189008903E-2</v>
      </c>
      <c r="O2232" s="5">
        <v>1.0390742665725471E-2</v>
      </c>
      <c r="P2232" s="5">
        <v>-1.3908433508692526</v>
      </c>
      <c r="Q2232" s="5">
        <v>9.935163338181191E-2</v>
      </c>
      <c r="R2232" s="5">
        <f t="shared" si="103"/>
        <v>3.3570909684003012</v>
      </c>
      <c r="S2232" s="5">
        <f t="shared" si="104"/>
        <v>2.7670943267172756</v>
      </c>
      <c r="T2232" s="5">
        <v>3.3570909684003012</v>
      </c>
      <c r="U2232" s="5">
        <v>2.7670943267172756</v>
      </c>
    </row>
    <row r="2233" spans="1:30">
      <c r="A2233" s="5">
        <v>559</v>
      </c>
      <c r="B2233" s="5">
        <v>1144</v>
      </c>
      <c r="C2233" s="5" t="s">
        <v>35</v>
      </c>
      <c r="D2233" s="5" t="s">
        <v>36</v>
      </c>
      <c r="E2233" s="5" t="s">
        <v>40</v>
      </c>
      <c r="F2233" s="5" t="s">
        <v>183</v>
      </c>
      <c r="G2233" s="6" t="s">
        <v>143</v>
      </c>
      <c r="H2233" s="8">
        <v>5.0939153260039137E-2</v>
      </c>
      <c r="I2233">
        <f t="shared" si="102"/>
        <v>-1.2929482784055593</v>
      </c>
      <c r="N2233" s="5">
        <v>4.1689684189008903E-2</v>
      </c>
      <c r="O2233" s="5">
        <v>1.0390742665725471E-2</v>
      </c>
      <c r="P2233" s="5">
        <v>-1.3908433508692526</v>
      </c>
      <c r="Q2233" s="5">
        <v>9.935163338181191E-2</v>
      </c>
      <c r="R2233" s="5">
        <f t="shared" si="103"/>
        <v>0.89016438656884445</v>
      </c>
      <c r="S2233" s="5">
        <f t="shared" si="104"/>
        <v>0.98533933596722101</v>
      </c>
      <c r="T2233" s="5">
        <v>0.89016438656884445</v>
      </c>
      <c r="U2233" s="5">
        <v>0.98533933596722101</v>
      </c>
    </row>
    <row r="2234" spans="1:30">
      <c r="A2234" s="5">
        <v>643</v>
      </c>
      <c r="B2234" s="5">
        <v>1145</v>
      </c>
      <c r="C2234" s="5" t="s">
        <v>35</v>
      </c>
      <c r="D2234" s="5" t="s">
        <v>36</v>
      </c>
      <c r="E2234" s="5" t="s">
        <v>40</v>
      </c>
      <c r="F2234" s="5" t="s">
        <v>183</v>
      </c>
      <c r="G2234" s="6" t="s">
        <v>143</v>
      </c>
      <c r="H2234" s="8">
        <v>6.2210548545983395E-2</v>
      </c>
      <c r="I2234">
        <f t="shared" si="102"/>
        <v>-1.2061359692176365</v>
      </c>
      <c r="N2234" s="5">
        <v>4.1689684189008903E-2</v>
      </c>
      <c r="O2234" s="5">
        <v>1.0390742665725471E-2</v>
      </c>
      <c r="P2234" s="5">
        <v>-1.3908433508692526</v>
      </c>
      <c r="Q2234" s="5">
        <v>9.935163338181191E-2</v>
      </c>
      <c r="R2234" s="5">
        <f t="shared" si="103"/>
        <v>1.9749179646863813</v>
      </c>
      <c r="S2234" s="5">
        <f t="shared" si="104"/>
        <v>1.8591277804339554</v>
      </c>
      <c r="T2234" s="5">
        <v>1.9749179646863813</v>
      </c>
      <c r="U2234" s="5">
        <v>1.8591277804339554</v>
      </c>
      <c r="AD2234" s="8"/>
    </row>
    <row r="2235" spans="1:30">
      <c r="A2235" s="5">
        <v>727</v>
      </c>
      <c r="B2235" s="5">
        <v>1146</v>
      </c>
      <c r="C2235" s="5" t="s">
        <v>35</v>
      </c>
      <c r="D2235" s="5" t="s">
        <v>36</v>
      </c>
      <c r="E2235" s="5" t="s">
        <v>40</v>
      </c>
      <c r="F2235" s="5" t="s">
        <v>183</v>
      </c>
      <c r="G2235" s="6" t="s">
        <v>143</v>
      </c>
      <c r="H2235" s="8">
        <v>4.5640462985369765E-2</v>
      </c>
      <c r="I2235">
        <f t="shared" si="102"/>
        <v>-1.3406499586672447</v>
      </c>
      <c r="N2235" s="5">
        <v>4.1689684189008903E-2</v>
      </c>
      <c r="O2235" s="5">
        <v>1.0390742665725471E-2</v>
      </c>
      <c r="P2235" s="5">
        <v>-1.3908433508692526</v>
      </c>
      <c r="Q2235" s="5">
        <v>9.935163338181191E-2</v>
      </c>
      <c r="R2235" s="5">
        <f t="shared" si="103"/>
        <v>0.38022102206349095</v>
      </c>
      <c r="S2235" s="5">
        <f t="shared" si="104"/>
        <v>0.50520953197732443</v>
      </c>
      <c r="T2235" s="5">
        <v>0.38022102206349095</v>
      </c>
      <c r="U2235" s="5">
        <v>0.50520953197732443</v>
      </c>
    </row>
    <row r="2236" spans="1:30">
      <c r="A2236" s="5">
        <v>811</v>
      </c>
      <c r="B2236" s="5">
        <v>1158</v>
      </c>
      <c r="C2236" s="5" t="s">
        <v>35</v>
      </c>
      <c r="D2236" s="5" t="s">
        <v>36</v>
      </c>
      <c r="E2236" s="5" t="s">
        <v>40</v>
      </c>
      <c r="F2236" s="5" t="s">
        <v>183</v>
      </c>
      <c r="G2236" s="6" t="s">
        <v>143</v>
      </c>
      <c r="H2236" s="8">
        <v>4.342640338133863E-2</v>
      </c>
      <c r="I2236">
        <f t="shared" si="102"/>
        <v>-1.3622461378567261</v>
      </c>
      <c r="N2236" s="5">
        <v>4.1689684189008903E-2</v>
      </c>
      <c r="O2236" s="5">
        <v>1.0390742665725471E-2</v>
      </c>
      <c r="P2236" s="5">
        <v>-1.3908433508692526</v>
      </c>
      <c r="Q2236" s="5">
        <v>9.935163338181191E-2</v>
      </c>
      <c r="R2236" s="5">
        <f t="shared" si="103"/>
        <v>0.16714100697136938</v>
      </c>
      <c r="S2236" s="5">
        <f t="shared" si="104"/>
        <v>0.28783837808308965</v>
      </c>
      <c r="T2236" s="5">
        <v>0.16714100697136938</v>
      </c>
      <c r="U2236" s="5">
        <v>0.28783837808308965</v>
      </c>
    </row>
    <row r="2237" spans="1:30">
      <c r="A2237" s="5">
        <v>895</v>
      </c>
      <c r="B2237" s="5">
        <v>1159</v>
      </c>
      <c r="C2237" s="5" t="s">
        <v>35</v>
      </c>
      <c r="D2237" s="5" t="s">
        <v>36</v>
      </c>
      <c r="E2237" s="5" t="s">
        <v>40</v>
      </c>
      <c r="F2237" s="5" t="s">
        <v>183</v>
      </c>
      <c r="G2237" s="6" t="s">
        <v>143</v>
      </c>
      <c r="H2237" s="8">
        <v>4.1921991436792157E-2</v>
      </c>
      <c r="I2237">
        <f t="shared" si="102"/>
        <v>-1.3775580950732935</v>
      </c>
      <c r="N2237" s="5">
        <v>4.1689684189008903E-2</v>
      </c>
      <c r="O2237" s="5">
        <v>1.0390742665725471E-2</v>
      </c>
      <c r="P2237" s="5">
        <v>-1.3908433508692526</v>
      </c>
      <c r="Q2237" s="5">
        <v>9.935163338181191E-2</v>
      </c>
      <c r="R2237" s="5">
        <f t="shared" si="103"/>
        <v>2.2357136083211222E-2</v>
      </c>
      <c r="S2237" s="5">
        <f t="shared" si="104"/>
        <v>0.13371955088954959</v>
      </c>
      <c r="T2237" s="5">
        <v>2.2357136083211222E-2</v>
      </c>
      <c r="U2237" s="5">
        <v>0.13371955088954959</v>
      </c>
    </row>
    <row r="2238" spans="1:30">
      <c r="A2238" s="5">
        <v>2823</v>
      </c>
      <c r="B2238" s="5">
        <v>1101</v>
      </c>
      <c r="C2238" s="5" t="s">
        <v>37</v>
      </c>
      <c r="D2238" s="5" t="s">
        <v>36</v>
      </c>
      <c r="E2238" s="5" t="s">
        <v>42</v>
      </c>
      <c r="F2238" s="5" t="s">
        <v>183</v>
      </c>
      <c r="G2238" s="6" t="s">
        <v>139</v>
      </c>
      <c r="H2238" s="8">
        <v>0.18608695987153179</v>
      </c>
      <c r="I2238">
        <f t="shared" si="102"/>
        <v>-0.73028405918658945</v>
      </c>
      <c r="J2238" s="30">
        <f>AVERAGE(H2238:H2248)</f>
        <v>0.11347868499706665</v>
      </c>
      <c r="K2238" s="30">
        <f>STDEV(H2238:H2248)</f>
        <v>3.0014272703722419E-2</v>
      </c>
      <c r="L2238" s="30">
        <f>AVERAGE(I2238:I2248)</f>
        <v>-0.95677335666203323</v>
      </c>
      <c r="M2238" s="30">
        <f>STDEV(I2238:I2248)</f>
        <v>0.10156750588595984</v>
      </c>
      <c r="N2238" s="5">
        <v>0.11347868499706665</v>
      </c>
      <c r="O2238" s="5">
        <v>3.0014272703722419E-2</v>
      </c>
      <c r="P2238" s="5">
        <v>-0.95677335666203323</v>
      </c>
      <c r="Q2238" s="5">
        <v>0.10156750588595984</v>
      </c>
      <c r="R2238" s="5">
        <f t="shared" si="103"/>
        <v>2.4191249140433158</v>
      </c>
      <c r="S2238" s="5">
        <f t="shared" si="104"/>
        <v>2.229938556626037</v>
      </c>
      <c r="T2238" s="5">
        <v>2.4191249140433158</v>
      </c>
      <c r="U2238" s="5">
        <v>2.229938556626037</v>
      </c>
    </row>
    <row r="2239" spans="1:30">
      <c r="A2239" s="5">
        <v>2907</v>
      </c>
      <c r="B2239" s="5">
        <v>1102</v>
      </c>
      <c r="C2239" s="5" t="s">
        <v>37</v>
      </c>
      <c r="D2239" s="5" t="s">
        <v>36</v>
      </c>
      <c r="E2239" s="5" t="s">
        <v>42</v>
      </c>
      <c r="F2239" s="5" t="s">
        <v>183</v>
      </c>
      <c r="G2239" s="6" t="s">
        <v>139</v>
      </c>
      <c r="H2239" s="8">
        <v>0.10477083741812739</v>
      </c>
      <c r="I2239">
        <f t="shared" si="102"/>
        <v>-0.97975958482243364</v>
      </c>
      <c r="N2239" s="5">
        <v>0.11347868499706665</v>
      </c>
      <c r="O2239" s="5">
        <v>3.0014272703722419E-2</v>
      </c>
      <c r="P2239" s="5">
        <v>-0.95677335666203323</v>
      </c>
      <c r="Q2239" s="5">
        <v>0.10156750588595984</v>
      </c>
      <c r="R2239" s="5">
        <f t="shared" si="103"/>
        <v>-0.2901235577119049</v>
      </c>
      <c r="S2239" s="5">
        <f t="shared" si="104"/>
        <v>-0.22631478404332767</v>
      </c>
      <c r="T2239" s="5">
        <v>-0.2901235577119049</v>
      </c>
      <c r="U2239" s="5">
        <v>-0.22631478404332767</v>
      </c>
    </row>
    <row r="2240" spans="1:30">
      <c r="A2240" s="5">
        <v>2991</v>
      </c>
      <c r="B2240" s="5">
        <v>1103</v>
      </c>
      <c r="C2240" s="5" t="s">
        <v>37</v>
      </c>
      <c r="D2240" s="5" t="s">
        <v>36</v>
      </c>
      <c r="E2240" s="5" t="s">
        <v>42</v>
      </c>
      <c r="F2240" s="5" t="s">
        <v>183</v>
      </c>
      <c r="G2240" s="6" t="s">
        <v>139</v>
      </c>
      <c r="H2240" s="8">
        <v>0.10577867366159126</v>
      </c>
      <c r="I2240">
        <f t="shared" si="102"/>
        <v>-0.97560188281772775</v>
      </c>
      <c r="N2240" s="5">
        <v>0.11347868499706665</v>
      </c>
      <c r="O2240" s="5">
        <v>3.0014272703722419E-2</v>
      </c>
      <c r="P2240" s="5">
        <v>-0.95677335666203323</v>
      </c>
      <c r="Q2240" s="5">
        <v>0.10156750588595984</v>
      </c>
      <c r="R2240" s="5">
        <f t="shared" si="103"/>
        <v>-0.25654499149401083</v>
      </c>
      <c r="S2240" s="5">
        <f t="shared" si="104"/>
        <v>-0.18537942810996288</v>
      </c>
      <c r="T2240" s="5">
        <v>-0.25654499149401083</v>
      </c>
      <c r="U2240" s="5">
        <v>-0.18537942810996288</v>
      </c>
    </row>
    <row r="2241" spans="1:30">
      <c r="A2241" s="5">
        <v>3075</v>
      </c>
      <c r="B2241" s="5">
        <v>1184</v>
      </c>
      <c r="C2241" s="5" t="s">
        <v>37</v>
      </c>
      <c r="D2241" s="5" t="s">
        <v>36</v>
      </c>
      <c r="E2241" s="5" t="s">
        <v>42</v>
      </c>
      <c r="F2241" s="5" t="s">
        <v>183</v>
      </c>
      <c r="G2241" s="6" t="s">
        <v>139</v>
      </c>
      <c r="H2241" s="8">
        <v>0.10319755430780567</v>
      </c>
      <c r="I2241">
        <f t="shared" si="102"/>
        <v>-0.98633059498797759</v>
      </c>
      <c r="N2241" s="5">
        <v>0.11347868499706665</v>
      </c>
      <c r="O2241" s="5">
        <v>3.0014272703722419E-2</v>
      </c>
      <c r="P2241" s="5">
        <v>-0.95677335666203323</v>
      </c>
      <c r="Q2241" s="5">
        <v>0.10156750588595984</v>
      </c>
      <c r="R2241" s="5">
        <f t="shared" si="103"/>
        <v>-0.34254138991633465</v>
      </c>
      <c r="S2241" s="5">
        <f t="shared" si="104"/>
        <v>-0.29101077227525196</v>
      </c>
      <c r="T2241" s="5">
        <v>-0.34254138991633465</v>
      </c>
      <c r="U2241" s="5">
        <v>-0.29101077227525196</v>
      </c>
    </row>
    <row r="2242" spans="1:30">
      <c r="A2242" s="5">
        <v>3159</v>
      </c>
      <c r="B2242" s="5">
        <v>1185</v>
      </c>
      <c r="C2242" s="5" t="s">
        <v>37</v>
      </c>
      <c r="D2242" s="5" t="s">
        <v>36</v>
      </c>
      <c r="E2242" s="5" t="s">
        <v>42</v>
      </c>
      <c r="F2242" s="5" t="s">
        <v>183</v>
      </c>
      <c r="G2242" s="6" t="s">
        <v>139</v>
      </c>
      <c r="H2242" s="8">
        <v>0.11019895491212101</v>
      </c>
      <c r="I2242">
        <f t="shared" ref="I2242:I2305" si="105">LOG(H2242)</f>
        <v>-0.95782252415983393</v>
      </c>
      <c r="N2242" s="5">
        <v>0.11347868499706665</v>
      </c>
      <c r="O2242" s="5">
        <v>3.0014272703722419E-2</v>
      </c>
      <c r="P2242" s="5">
        <v>-0.95677335666203323</v>
      </c>
      <c r="Q2242" s="5">
        <v>0.10156750588595984</v>
      </c>
      <c r="R2242" s="5">
        <f t="shared" ref="R2242:R2305" si="106">(H2242-N2242)/O2242</f>
        <v>-0.10927234910272822</v>
      </c>
      <c r="S2242" s="5">
        <f t="shared" ref="S2242:S2305" si="107">(I2242-P2242)/Q2242</f>
        <v>-1.0329755453271779E-2</v>
      </c>
      <c r="T2242" s="5">
        <v>-0.10927234910272822</v>
      </c>
      <c r="U2242" s="5">
        <v>-1.0329755453271779E-2</v>
      </c>
    </row>
    <row r="2243" spans="1:30">
      <c r="A2243" s="5">
        <v>3243</v>
      </c>
      <c r="B2243" s="5">
        <v>1186</v>
      </c>
      <c r="C2243" s="5" t="s">
        <v>37</v>
      </c>
      <c r="D2243" s="5" t="s">
        <v>36</v>
      </c>
      <c r="E2243" s="5" t="s">
        <v>42</v>
      </c>
      <c r="F2243" s="5" t="s">
        <v>183</v>
      </c>
      <c r="G2243" s="6" t="s">
        <v>139</v>
      </c>
      <c r="H2243" s="8">
        <v>8.6503464684324613E-2</v>
      </c>
      <c r="I2243">
        <f t="shared" si="105"/>
        <v>-1.0629664975854758</v>
      </c>
      <c r="N2243" s="5">
        <v>0.11347868499706665</v>
      </c>
      <c r="O2243" s="5">
        <v>3.0014272703722419E-2</v>
      </c>
      <c r="P2243" s="5">
        <v>-0.95677335666203323</v>
      </c>
      <c r="Q2243" s="5">
        <v>0.10156750588595984</v>
      </c>
      <c r="R2243" s="5">
        <f t="shared" si="106"/>
        <v>-0.89874642570954333</v>
      </c>
      <c r="S2243" s="5">
        <f t="shared" si="107"/>
        <v>-1.0455424694850379</v>
      </c>
      <c r="T2243" s="5">
        <v>-0.89874642570954333</v>
      </c>
      <c r="U2243" s="5">
        <v>-1.0455424694850379</v>
      </c>
    </row>
    <row r="2244" spans="1:30">
      <c r="A2244" s="5">
        <v>3327</v>
      </c>
      <c r="B2244" s="5">
        <v>1195</v>
      </c>
      <c r="C2244" s="5" t="s">
        <v>37</v>
      </c>
      <c r="D2244" s="5" t="s">
        <v>36</v>
      </c>
      <c r="E2244" s="5" t="s">
        <v>42</v>
      </c>
      <c r="F2244" s="5" t="s">
        <v>183</v>
      </c>
      <c r="G2244" s="6" t="s">
        <v>139</v>
      </c>
      <c r="H2244" s="8">
        <v>0.14946320494779233</v>
      </c>
      <c r="I2244">
        <f t="shared" si="105"/>
        <v>-0.82546570937934338</v>
      </c>
      <c r="N2244" s="5">
        <v>0.11347868499706665</v>
      </c>
      <c r="O2244" s="5">
        <v>3.0014272703722419E-2</v>
      </c>
      <c r="P2244" s="5">
        <v>-0.95677335666203323</v>
      </c>
      <c r="Q2244" s="5">
        <v>0.10156750588595984</v>
      </c>
      <c r="R2244" s="5">
        <f t="shared" si="106"/>
        <v>1.1989136070674411</v>
      </c>
      <c r="S2244" s="5">
        <f t="shared" si="107"/>
        <v>1.2928115752898599</v>
      </c>
      <c r="T2244" s="5">
        <v>1.1989136070674411</v>
      </c>
      <c r="U2244" s="5">
        <v>1.2928115752898599</v>
      </c>
    </row>
    <row r="2245" spans="1:30">
      <c r="A2245" s="5">
        <v>3411</v>
      </c>
      <c r="B2245" s="5">
        <v>1196</v>
      </c>
      <c r="C2245" s="5" t="s">
        <v>37</v>
      </c>
      <c r="D2245" s="5" t="s">
        <v>36</v>
      </c>
      <c r="E2245" s="5" t="s">
        <v>42</v>
      </c>
      <c r="F2245" s="5" t="s">
        <v>183</v>
      </c>
      <c r="G2245" s="6" t="s">
        <v>139</v>
      </c>
      <c r="H2245" s="8">
        <v>8.6805475634491328E-2</v>
      </c>
      <c r="I2245">
        <f t="shared" si="105"/>
        <v>-1.0614528789382505</v>
      </c>
      <c r="N2245" s="5">
        <v>0.11347868499706665</v>
      </c>
      <c r="O2245" s="5">
        <v>3.0014272703722419E-2</v>
      </c>
      <c r="P2245" s="5">
        <v>-0.95677335666203323</v>
      </c>
      <c r="Q2245" s="5">
        <v>0.10156750588595984</v>
      </c>
      <c r="R2245" s="5">
        <f t="shared" si="106"/>
        <v>-0.88868418121846626</v>
      </c>
      <c r="S2245" s="5">
        <f t="shared" si="107"/>
        <v>-1.0306398819495635</v>
      </c>
      <c r="T2245" s="5">
        <v>-0.88868418121846626</v>
      </c>
      <c r="U2245" s="5">
        <v>-1.0306398819495635</v>
      </c>
    </row>
    <row r="2246" spans="1:30">
      <c r="A2246" s="5">
        <v>3495</v>
      </c>
      <c r="B2246" s="5">
        <v>1197</v>
      </c>
      <c r="C2246" s="5" t="s">
        <v>37</v>
      </c>
      <c r="D2246" s="5" t="s">
        <v>36</v>
      </c>
      <c r="E2246" s="5" t="s">
        <v>42</v>
      </c>
      <c r="F2246" s="5" t="s">
        <v>183</v>
      </c>
      <c r="G2246" s="6" t="s">
        <v>139</v>
      </c>
      <c r="H2246" s="8">
        <v>9.2092549703642751E-2</v>
      </c>
      <c r="I2246">
        <f t="shared" si="105"/>
        <v>-1.0357755028484721</v>
      </c>
      <c r="N2246" s="5">
        <v>0.11347868499706665</v>
      </c>
      <c r="O2246" s="5">
        <v>3.0014272703722419E-2</v>
      </c>
      <c r="P2246" s="5">
        <v>-0.95677335666203323</v>
      </c>
      <c r="Q2246" s="5">
        <v>0.10156750588595984</v>
      </c>
      <c r="R2246" s="5">
        <f t="shared" si="106"/>
        <v>-0.71253218442209842</v>
      </c>
      <c r="S2246" s="5">
        <f t="shared" si="107"/>
        <v>-0.77782894733225605</v>
      </c>
      <c r="T2246" s="5">
        <v>-0.71253218442209842</v>
      </c>
      <c r="U2246" s="5">
        <v>-0.77782894733225605</v>
      </c>
    </row>
    <row r="2247" spans="1:30">
      <c r="A2247" s="5">
        <v>3579</v>
      </c>
      <c r="B2247" s="5">
        <v>1203</v>
      </c>
      <c r="C2247" s="5" t="s">
        <v>37</v>
      </c>
      <c r="D2247" s="5" t="s">
        <v>36</v>
      </c>
      <c r="E2247" s="5" t="s">
        <v>42</v>
      </c>
      <c r="F2247" s="5" t="s">
        <v>183</v>
      </c>
      <c r="G2247" s="6" t="s">
        <v>139</v>
      </c>
      <c r="H2247" s="8">
        <v>0.12366749487246292</v>
      </c>
      <c r="I2247">
        <f t="shared" si="105"/>
        <v>-0.90774443660863724</v>
      </c>
      <c r="N2247" s="5">
        <v>0.11347868499706665</v>
      </c>
      <c r="O2247" s="5">
        <v>3.0014272703722419E-2</v>
      </c>
      <c r="P2247" s="5">
        <v>-0.95677335666203323</v>
      </c>
      <c r="Q2247" s="5">
        <v>0.10156750588595984</v>
      </c>
      <c r="R2247" s="5">
        <f t="shared" si="106"/>
        <v>0.33946549283310284</v>
      </c>
      <c r="S2247" s="5">
        <f t="shared" si="107"/>
        <v>0.48272249698093145</v>
      </c>
      <c r="T2247" s="5">
        <v>0.33946549283310284</v>
      </c>
      <c r="U2247" s="5">
        <v>0.48272249698093145</v>
      </c>
    </row>
    <row r="2248" spans="1:30">
      <c r="A2248" s="10">
        <v>3663</v>
      </c>
      <c r="B2248" s="10" t="s">
        <v>41</v>
      </c>
      <c r="C2248" s="10" t="s">
        <v>37</v>
      </c>
      <c r="D2248" s="10" t="s">
        <v>36</v>
      </c>
      <c r="E2248" s="10" t="s">
        <v>42</v>
      </c>
      <c r="F2248" s="10" t="s">
        <v>183</v>
      </c>
      <c r="G2248" s="6" t="s">
        <v>139</v>
      </c>
      <c r="H2248" s="11">
        <v>9.970036495384213E-2</v>
      </c>
      <c r="I2248" s="40">
        <f t="shared" si="105"/>
        <v>-1.0013032519476253</v>
      </c>
      <c r="J2248" s="10"/>
      <c r="K2248" s="10"/>
      <c r="L2248" s="10"/>
      <c r="N2248" s="5">
        <v>0.11347868499706665</v>
      </c>
      <c r="O2248" s="5">
        <v>3.0014272703722419E-2</v>
      </c>
      <c r="P2248" s="5">
        <v>-0.95677335666203323</v>
      </c>
      <c r="Q2248" s="5">
        <v>0.10156750588595984</v>
      </c>
      <c r="R2248" s="5">
        <f t="shared" si="106"/>
        <v>-0.45905893436877143</v>
      </c>
      <c r="S2248" s="5">
        <f t="shared" si="107"/>
        <v>-0.43842659024816732</v>
      </c>
      <c r="T2248" s="5">
        <v>-0.45905893436877143</v>
      </c>
      <c r="U2248" s="5">
        <v>-0.43842659024816732</v>
      </c>
    </row>
    <row r="2249" spans="1:30">
      <c r="A2249" s="5">
        <v>975</v>
      </c>
      <c r="B2249" s="5">
        <v>1176</v>
      </c>
      <c r="C2249" s="5" t="s">
        <v>37</v>
      </c>
      <c r="D2249" s="5" t="s">
        <v>36</v>
      </c>
      <c r="E2249" s="5" t="s">
        <v>40</v>
      </c>
      <c r="F2249" s="5" t="s">
        <v>183</v>
      </c>
      <c r="G2249" s="6" t="s">
        <v>139</v>
      </c>
      <c r="H2249" s="8">
        <v>0.12329518369071096</v>
      </c>
      <c r="I2249">
        <f t="shared" si="105"/>
        <v>-0.90905388802228182</v>
      </c>
      <c r="N2249" s="5">
        <v>0.11347868499706665</v>
      </c>
      <c r="O2249" s="5">
        <v>3.0014272703722419E-2</v>
      </c>
      <c r="P2249" s="5">
        <v>-0.95677335666203323</v>
      </c>
      <c r="Q2249" s="5">
        <v>0.10156750588595984</v>
      </c>
      <c r="R2249" s="5">
        <f t="shared" si="106"/>
        <v>0.327061021619453</v>
      </c>
      <c r="S2249" s="5">
        <f t="shared" si="107"/>
        <v>0.4698300723592731</v>
      </c>
      <c r="T2249" s="5">
        <v>0.327061021619453</v>
      </c>
      <c r="U2249" s="5">
        <v>0.4698300723592731</v>
      </c>
    </row>
    <row r="2250" spans="1:30">
      <c r="A2250" s="5">
        <v>1059</v>
      </c>
      <c r="B2250" s="5">
        <v>1177</v>
      </c>
      <c r="C2250" s="5" t="s">
        <v>37</v>
      </c>
      <c r="D2250" s="5" t="s">
        <v>36</v>
      </c>
      <c r="E2250" s="5" t="s">
        <v>40</v>
      </c>
      <c r="F2250" s="5" t="s">
        <v>183</v>
      </c>
      <c r="G2250" s="6" t="s">
        <v>139</v>
      </c>
      <c r="H2250" s="8">
        <v>7.2415447716830117E-2</v>
      </c>
      <c r="I2250">
        <f t="shared" si="105"/>
        <v>-1.1401687799001301</v>
      </c>
      <c r="N2250" s="5">
        <v>0.11347868499706665</v>
      </c>
      <c r="O2250" s="5">
        <v>3.0014272703722419E-2</v>
      </c>
      <c r="P2250" s="5">
        <v>-0.95677335666203323</v>
      </c>
      <c r="Q2250" s="5">
        <v>0.10156750588595984</v>
      </c>
      <c r="R2250" s="5">
        <f t="shared" si="106"/>
        <v>-1.3681236818756499</v>
      </c>
      <c r="S2250" s="5">
        <f t="shared" si="107"/>
        <v>-1.8056505536722893</v>
      </c>
      <c r="T2250" s="5">
        <v>-1.3681236818756499</v>
      </c>
      <c r="U2250" s="5">
        <v>-1.8056505536722893</v>
      </c>
    </row>
    <row r="2251" spans="1:30">
      <c r="A2251" s="5">
        <v>1143</v>
      </c>
      <c r="B2251" s="5">
        <v>1179</v>
      </c>
      <c r="C2251" s="5" t="s">
        <v>37</v>
      </c>
      <c r="D2251" s="5" t="s">
        <v>36</v>
      </c>
      <c r="E2251" s="5" t="s">
        <v>40</v>
      </c>
      <c r="F2251" s="5" t="s">
        <v>183</v>
      </c>
      <c r="G2251" s="6" t="s">
        <v>139</v>
      </c>
      <c r="H2251" s="8">
        <v>0.10355821784342598</v>
      </c>
      <c r="I2251">
        <f t="shared" si="105"/>
        <v>-0.98481543204390321</v>
      </c>
      <c r="N2251" s="5">
        <v>0.11347868499706665</v>
      </c>
      <c r="O2251" s="5">
        <v>3.0014272703722419E-2</v>
      </c>
      <c r="P2251" s="5">
        <v>-0.95677335666203323</v>
      </c>
      <c r="Q2251" s="5">
        <v>0.10156750588595984</v>
      </c>
      <c r="R2251" s="5">
        <f t="shared" si="106"/>
        <v>-0.33052498894668603</v>
      </c>
      <c r="S2251" s="5">
        <f t="shared" si="107"/>
        <v>-0.27609298010483457</v>
      </c>
      <c r="T2251" s="5">
        <v>-0.33052498894668603</v>
      </c>
      <c r="U2251" s="5">
        <v>-0.27609298010483457</v>
      </c>
    </row>
    <row r="2252" spans="1:30">
      <c r="A2252" s="5">
        <v>1227</v>
      </c>
      <c r="B2252" s="5">
        <v>1180</v>
      </c>
      <c r="C2252" s="5" t="s">
        <v>37</v>
      </c>
      <c r="D2252" s="5" t="s">
        <v>36</v>
      </c>
      <c r="E2252" s="5" t="s">
        <v>40</v>
      </c>
      <c r="F2252" s="5" t="s">
        <v>183</v>
      </c>
      <c r="G2252" s="6" t="s">
        <v>139</v>
      </c>
      <c r="H2252" s="8">
        <v>9.4174971958338696E-2</v>
      </c>
      <c r="I2252">
        <f t="shared" si="105"/>
        <v>-1.0260645004407614</v>
      </c>
      <c r="N2252" s="5">
        <v>0.11347868499706665</v>
      </c>
      <c r="O2252" s="5">
        <v>3.0014272703722419E-2</v>
      </c>
      <c r="P2252" s="5">
        <v>-0.95677335666203323</v>
      </c>
      <c r="Q2252" s="5">
        <v>0.10156750588595984</v>
      </c>
      <c r="R2252" s="5">
        <f t="shared" si="106"/>
        <v>-0.64315111777917156</v>
      </c>
      <c r="S2252" s="5">
        <f t="shared" si="107"/>
        <v>-0.68221763618502507</v>
      </c>
      <c r="T2252" s="5">
        <v>-0.64315111777917156</v>
      </c>
      <c r="U2252" s="5">
        <v>-0.68221763618502507</v>
      </c>
    </row>
    <row r="2253" spans="1:30">
      <c r="A2253" s="5">
        <v>1311</v>
      </c>
      <c r="B2253" s="5">
        <v>1190</v>
      </c>
      <c r="C2253" s="5" t="s">
        <v>37</v>
      </c>
      <c r="D2253" s="5" t="s">
        <v>36</v>
      </c>
      <c r="E2253" s="5" t="s">
        <v>40</v>
      </c>
      <c r="F2253" s="5" t="s">
        <v>183</v>
      </c>
      <c r="G2253" s="6" t="s">
        <v>139</v>
      </c>
      <c r="H2253" s="8">
        <v>0.1499251405437621</v>
      </c>
      <c r="I2253">
        <f t="shared" si="105"/>
        <v>-0.82412553537094513</v>
      </c>
      <c r="N2253" s="5">
        <v>0.11347868499706665</v>
      </c>
      <c r="O2253" s="5">
        <v>3.0014272703722419E-2</v>
      </c>
      <c r="P2253" s="5">
        <v>-0.95677335666203323</v>
      </c>
      <c r="Q2253" s="5">
        <v>0.10156750588595984</v>
      </c>
      <c r="R2253" s="5">
        <f t="shared" si="106"/>
        <v>1.2143041381167736</v>
      </c>
      <c r="S2253" s="5">
        <f t="shared" si="107"/>
        <v>1.3060064843969419</v>
      </c>
      <c r="T2253" s="5">
        <v>1.2143041381167736</v>
      </c>
      <c r="U2253" s="5">
        <v>1.3060064843969419</v>
      </c>
      <c r="AD2253" s="8"/>
    </row>
    <row r="2254" spans="1:30">
      <c r="A2254" s="5">
        <v>1395</v>
      </c>
      <c r="B2254" s="5">
        <v>1191</v>
      </c>
      <c r="C2254" s="5" t="s">
        <v>37</v>
      </c>
      <c r="D2254" s="5" t="s">
        <v>36</v>
      </c>
      <c r="E2254" s="5" t="s">
        <v>40</v>
      </c>
      <c r="F2254" s="5" t="s">
        <v>183</v>
      </c>
      <c r="G2254" s="6" t="s">
        <v>139</v>
      </c>
      <c r="H2254" s="8">
        <v>0.10766917040418565</v>
      </c>
      <c r="I2254">
        <f t="shared" si="105"/>
        <v>-0.96790863319277798</v>
      </c>
      <c r="N2254" s="5">
        <v>0.11347868499706665</v>
      </c>
      <c r="O2254" s="5">
        <v>3.0014272703722419E-2</v>
      </c>
      <c r="P2254" s="5">
        <v>-0.95677335666203323</v>
      </c>
      <c r="Q2254" s="5">
        <v>0.10156750588595984</v>
      </c>
      <c r="R2254" s="5">
        <f t="shared" si="106"/>
        <v>-0.19355839970630009</v>
      </c>
      <c r="S2254" s="5">
        <f t="shared" si="107"/>
        <v>-0.10963424210935592</v>
      </c>
      <c r="T2254" s="5">
        <v>-0.19355839970630009</v>
      </c>
      <c r="U2254" s="5">
        <v>-0.10963424210935592</v>
      </c>
    </row>
    <row r="2255" spans="1:30">
      <c r="A2255" s="5">
        <v>1479</v>
      </c>
      <c r="B2255" s="5">
        <v>1193</v>
      </c>
      <c r="C2255" s="5" t="s">
        <v>37</v>
      </c>
      <c r="D2255" s="5" t="s">
        <v>36</v>
      </c>
      <c r="E2255" s="5" t="s">
        <v>40</v>
      </c>
      <c r="F2255" s="5" t="s">
        <v>183</v>
      </c>
      <c r="G2255" s="6" t="s">
        <v>139</v>
      </c>
      <c r="H2255" s="8">
        <v>5.9190822578209408E-2</v>
      </c>
      <c r="I2255">
        <f t="shared" si="105"/>
        <v>-1.2277456245712286</v>
      </c>
      <c r="N2255" s="5">
        <v>0.11347868499706665</v>
      </c>
      <c r="O2255" s="5">
        <v>3.0014272703722419E-2</v>
      </c>
      <c r="P2255" s="5">
        <v>-0.95677335666203323</v>
      </c>
      <c r="Q2255" s="5">
        <v>0.10156750588595984</v>
      </c>
      <c r="R2255" s="5">
        <f t="shared" si="106"/>
        <v>-1.8087348960524494</v>
      </c>
      <c r="S2255" s="5">
        <f t="shared" si="107"/>
        <v>-2.6679031403354876</v>
      </c>
      <c r="T2255" s="5">
        <v>-1.8087348960524494</v>
      </c>
      <c r="U2255" s="5">
        <v>-2.6679031403354876</v>
      </c>
      <c r="AD2255" s="8"/>
    </row>
    <row r="2256" spans="1:30">
      <c r="A2256" s="5">
        <v>1563</v>
      </c>
      <c r="B2256" s="5">
        <v>1194</v>
      </c>
      <c r="C2256" s="5" t="s">
        <v>37</v>
      </c>
      <c r="D2256" s="5" t="s">
        <v>36</v>
      </c>
      <c r="E2256" s="5" t="s">
        <v>40</v>
      </c>
      <c r="F2256" s="5" t="s">
        <v>183</v>
      </c>
      <c r="G2256" s="6" t="s">
        <v>139</v>
      </c>
      <c r="H2256" s="8">
        <v>0.117549869373721</v>
      </c>
      <c r="I2256">
        <f t="shared" si="105"/>
        <v>-0.92977784914477291</v>
      </c>
      <c r="N2256" s="5">
        <v>0.11347868499706665</v>
      </c>
      <c r="O2256" s="5">
        <v>3.0014272703722419E-2</v>
      </c>
      <c r="P2256" s="5">
        <v>-0.95677335666203323</v>
      </c>
      <c r="Q2256" s="5">
        <v>0.10156750588595984</v>
      </c>
      <c r="R2256" s="5">
        <f t="shared" si="106"/>
        <v>0.13564161346976225</v>
      </c>
      <c r="S2256" s="5">
        <f t="shared" si="107"/>
        <v>0.26578881977835433</v>
      </c>
      <c r="T2256" s="5">
        <v>0.13564161346976225</v>
      </c>
      <c r="U2256" s="5">
        <v>0.26578881977835433</v>
      </c>
    </row>
    <row r="2257" spans="1:22">
      <c r="A2257" s="5">
        <v>1647</v>
      </c>
      <c r="B2257" s="5">
        <v>1199</v>
      </c>
      <c r="C2257" s="5" t="s">
        <v>37</v>
      </c>
      <c r="D2257" s="5" t="s">
        <v>36</v>
      </c>
      <c r="E2257" s="5" t="s">
        <v>40</v>
      </c>
      <c r="F2257" s="5" t="s">
        <v>183</v>
      </c>
      <c r="G2257" s="6" t="s">
        <v>139</v>
      </c>
      <c r="H2257" s="8">
        <v>8.2083247582531479E-2</v>
      </c>
      <c r="I2257">
        <f t="shared" si="105"/>
        <v>-1.085745469248931</v>
      </c>
      <c r="N2257" s="5">
        <v>0.11347868499706665</v>
      </c>
      <c r="O2257" s="5">
        <v>3.0014272703722419E-2</v>
      </c>
      <c r="P2257" s="5">
        <v>-0.95677335666203323</v>
      </c>
      <c r="Q2257" s="5">
        <v>0.10156750588595984</v>
      </c>
      <c r="R2257" s="5">
        <f t="shared" si="106"/>
        <v>-1.0460169308264282</v>
      </c>
      <c r="S2257" s="5">
        <f t="shared" si="107"/>
        <v>-1.2698166747513508</v>
      </c>
      <c r="T2257" s="5">
        <v>-1.0460169308264282</v>
      </c>
      <c r="U2257" s="5">
        <v>-1.2698166747513508</v>
      </c>
    </row>
    <row r="2258" spans="1:22">
      <c r="A2258" s="5">
        <v>1731</v>
      </c>
      <c r="B2258" s="5">
        <v>1200</v>
      </c>
      <c r="C2258" s="5" t="s">
        <v>37</v>
      </c>
      <c r="D2258" s="5" t="s">
        <v>36</v>
      </c>
      <c r="E2258" s="5" t="s">
        <v>40</v>
      </c>
      <c r="F2258" s="5" t="s">
        <v>183</v>
      </c>
      <c r="G2258" s="6" t="s">
        <v>139</v>
      </c>
      <c r="H2258" s="8">
        <v>0.12326852583562486</v>
      </c>
      <c r="I2258">
        <f t="shared" si="105"/>
        <v>-0.90914779770129028</v>
      </c>
      <c r="N2258" s="5">
        <v>0.11347868499706665</v>
      </c>
      <c r="O2258" s="5">
        <v>3.0014272703722419E-2</v>
      </c>
      <c r="P2258" s="5">
        <v>-0.95677335666203323</v>
      </c>
      <c r="Q2258" s="5">
        <v>0.10156750588595984</v>
      </c>
      <c r="R2258" s="5">
        <f t="shared" si="106"/>
        <v>0.32617284900406951</v>
      </c>
      <c r="S2258" s="5">
        <f t="shared" si="107"/>
        <v>0.46890546878464257</v>
      </c>
      <c r="T2258" s="5">
        <v>0.32617284900406951</v>
      </c>
      <c r="U2258" s="5">
        <v>0.46890546878464257</v>
      </c>
    </row>
    <row r="2259" spans="1:22">
      <c r="A2259" s="144">
        <v>1815</v>
      </c>
      <c r="B2259" s="144" t="s">
        <v>43</v>
      </c>
      <c r="C2259" s="144" t="s">
        <v>37</v>
      </c>
      <c r="D2259" s="144" t="s">
        <v>36</v>
      </c>
      <c r="E2259" s="144" t="s">
        <v>40</v>
      </c>
      <c r="F2259" s="144" t="s">
        <v>183</v>
      </c>
      <c r="G2259" s="145" t="s">
        <v>139</v>
      </c>
      <c r="H2259" s="152">
        <v>6.3177864221329927E-2</v>
      </c>
      <c r="I2259" s="146">
        <f t="shared" si="105"/>
        <v>-1.1994350598580494</v>
      </c>
      <c r="J2259" s="144"/>
      <c r="K2259" s="144"/>
      <c r="L2259" s="144"/>
      <c r="M2259" s="144"/>
      <c r="N2259" s="5">
        <v>0.11347868499706665</v>
      </c>
      <c r="O2259" s="5">
        <v>3.0014272703722419E-2</v>
      </c>
      <c r="P2259" s="5">
        <v>-0.95677335666203323</v>
      </c>
      <c r="Q2259" s="5">
        <v>0.10156750588595984</v>
      </c>
      <c r="R2259" s="144">
        <f t="shared" si="106"/>
        <v>-1.6758967066191257</v>
      </c>
      <c r="S2259" s="144">
        <f t="shared" si="107"/>
        <v>-2.389166703261151</v>
      </c>
      <c r="T2259" s="144">
        <v>-1.6758967066191257</v>
      </c>
      <c r="U2259" s="144">
        <v>-2.389166703261151</v>
      </c>
      <c r="V2259" s="144"/>
    </row>
    <row r="2260" spans="1:22">
      <c r="A2260" s="5">
        <v>1899</v>
      </c>
      <c r="B2260" s="5">
        <v>1107</v>
      </c>
      <c r="C2260" s="5" t="s">
        <v>35</v>
      </c>
      <c r="D2260" s="5" t="s">
        <v>36</v>
      </c>
      <c r="E2260" s="5" t="s">
        <v>42</v>
      </c>
      <c r="F2260" s="5" t="s">
        <v>183</v>
      </c>
      <c r="G2260" s="6" t="s">
        <v>139</v>
      </c>
      <c r="H2260" s="8">
        <v>0.19600561289747789</v>
      </c>
      <c r="I2260">
        <f t="shared" si="105"/>
        <v>-0.70773149182975337</v>
      </c>
      <c r="N2260" s="5">
        <v>0.11347868499706665</v>
      </c>
      <c r="O2260" s="5">
        <v>3.0014272703722419E-2</v>
      </c>
      <c r="P2260" s="5">
        <v>-0.95677335666203323</v>
      </c>
      <c r="Q2260" s="5">
        <v>0.10156750588595984</v>
      </c>
      <c r="R2260" s="5">
        <f t="shared" si="106"/>
        <v>2.7495894608226212</v>
      </c>
      <c r="S2260" s="5">
        <f t="shared" si="107"/>
        <v>2.4519836601275262</v>
      </c>
      <c r="T2260" s="5">
        <v>2.7495894608226212</v>
      </c>
      <c r="U2260" s="5">
        <v>2.4519836601275262</v>
      </c>
    </row>
    <row r="2261" spans="1:22">
      <c r="A2261" s="5">
        <v>1983</v>
      </c>
      <c r="B2261" s="5">
        <v>1113</v>
      </c>
      <c r="C2261" s="5" t="s">
        <v>35</v>
      </c>
      <c r="D2261" s="5" t="s">
        <v>36</v>
      </c>
      <c r="E2261" s="5" t="s">
        <v>42</v>
      </c>
      <c r="F2261" s="5" t="s">
        <v>183</v>
      </c>
      <c r="G2261" s="6" t="s">
        <v>139</v>
      </c>
      <c r="H2261" s="8">
        <v>0.15501497975266826</v>
      </c>
      <c r="I2261">
        <f t="shared" si="105"/>
        <v>-0.80962633209047619</v>
      </c>
      <c r="N2261" s="5">
        <v>0.11347868499706665</v>
      </c>
      <c r="O2261" s="5">
        <v>3.0014272703722419E-2</v>
      </c>
      <c r="P2261" s="5">
        <v>-0.95677335666203323</v>
      </c>
      <c r="Q2261" s="5">
        <v>0.10156750588595984</v>
      </c>
      <c r="R2261" s="5">
        <f t="shared" si="106"/>
        <v>1.3838847659450435</v>
      </c>
      <c r="S2261" s="5">
        <f t="shared" si="107"/>
        <v>1.4487608343634426</v>
      </c>
      <c r="T2261" s="5">
        <v>1.3838847659450435</v>
      </c>
      <c r="U2261" s="5">
        <v>1.4487608343634426</v>
      </c>
    </row>
    <row r="2262" spans="1:22">
      <c r="A2262" s="5">
        <v>2067</v>
      </c>
      <c r="B2262" s="5">
        <v>1114</v>
      </c>
      <c r="C2262" s="5" t="s">
        <v>35</v>
      </c>
      <c r="D2262" s="5" t="s">
        <v>36</v>
      </c>
      <c r="E2262" s="5" t="s">
        <v>42</v>
      </c>
      <c r="F2262" s="5" t="s">
        <v>183</v>
      </c>
      <c r="G2262" s="6" t="s">
        <v>139</v>
      </c>
      <c r="H2262" s="8">
        <v>0.28975388938954805</v>
      </c>
      <c r="I2262">
        <f t="shared" si="105"/>
        <v>-0.53797072575580074</v>
      </c>
      <c r="N2262" s="5">
        <v>0.11347868499706665</v>
      </c>
      <c r="O2262" s="5">
        <v>3.0014272703722419E-2</v>
      </c>
      <c r="P2262" s="5">
        <v>-0.95677335666203323</v>
      </c>
      <c r="Q2262" s="5">
        <v>0.10156750588595984</v>
      </c>
      <c r="R2262" s="5">
        <f t="shared" si="106"/>
        <v>5.873046004896846</v>
      </c>
      <c r="S2262" s="5">
        <f t="shared" si="107"/>
        <v>4.123391898354428</v>
      </c>
      <c r="T2262" s="5">
        <v>5.873046004896846</v>
      </c>
      <c r="U2262" s="5">
        <v>4.123391898354428</v>
      </c>
    </row>
    <row r="2263" spans="1:22">
      <c r="A2263" s="5">
        <v>2151</v>
      </c>
      <c r="B2263" s="5">
        <v>1115</v>
      </c>
      <c r="C2263" s="5" t="s">
        <v>35</v>
      </c>
      <c r="D2263" s="5" t="s">
        <v>36</v>
      </c>
      <c r="E2263" s="5" t="s">
        <v>42</v>
      </c>
      <c r="F2263" s="5" t="s">
        <v>183</v>
      </c>
      <c r="G2263" s="6" t="s">
        <v>139</v>
      </c>
      <c r="H2263" s="8">
        <v>0.18844834836653654</v>
      </c>
      <c r="I2263">
        <f t="shared" si="105"/>
        <v>-0.72480766452078438</v>
      </c>
      <c r="N2263" s="5">
        <v>0.11347868499706665</v>
      </c>
      <c r="O2263" s="5">
        <v>3.0014272703722419E-2</v>
      </c>
      <c r="P2263" s="5">
        <v>-0.95677335666203323</v>
      </c>
      <c r="Q2263" s="5">
        <v>0.10156750588595984</v>
      </c>
      <c r="R2263" s="5">
        <f t="shared" si="106"/>
        <v>2.4978004334641777</v>
      </c>
      <c r="S2263" s="5">
        <f t="shared" si="107"/>
        <v>2.2838573234406319</v>
      </c>
      <c r="T2263" s="5">
        <v>2.4978004334641777</v>
      </c>
      <c r="U2263" s="5">
        <v>2.2838573234406319</v>
      </c>
    </row>
    <row r="2264" spans="1:22">
      <c r="A2264" s="5">
        <v>2235</v>
      </c>
      <c r="B2264" s="5">
        <v>1117</v>
      </c>
      <c r="C2264" s="5" t="s">
        <v>35</v>
      </c>
      <c r="D2264" s="5" t="s">
        <v>36</v>
      </c>
      <c r="E2264" s="5" t="s">
        <v>42</v>
      </c>
      <c r="F2264" s="5" t="s">
        <v>183</v>
      </c>
      <c r="G2264" s="6" t="s">
        <v>139</v>
      </c>
      <c r="H2264" s="8">
        <v>0.23520769483063816</v>
      </c>
      <c r="I2264">
        <f t="shared" si="105"/>
        <v>-0.62854847439938211</v>
      </c>
      <c r="N2264" s="5">
        <v>0.11347868499706665</v>
      </c>
      <c r="O2264" s="5">
        <v>3.0014272703722419E-2</v>
      </c>
      <c r="P2264" s="5">
        <v>-0.95677335666203323</v>
      </c>
      <c r="Q2264" s="5">
        <v>0.10156750588595984</v>
      </c>
      <c r="R2264" s="5">
        <f t="shared" si="106"/>
        <v>4.055704132336829</v>
      </c>
      <c r="S2264" s="5">
        <f t="shared" si="107"/>
        <v>3.2315934057806102</v>
      </c>
      <c r="T2264" s="5">
        <v>4.055704132336829</v>
      </c>
      <c r="U2264" s="5">
        <v>3.2315934057806102</v>
      </c>
    </row>
    <row r="2265" spans="1:22">
      <c r="A2265" s="5">
        <v>2319</v>
      </c>
      <c r="B2265" s="5">
        <v>1118</v>
      </c>
      <c r="C2265" s="5" t="s">
        <v>35</v>
      </c>
      <c r="D2265" s="5" t="s">
        <v>36</v>
      </c>
      <c r="E2265" s="5" t="s">
        <v>42</v>
      </c>
      <c r="F2265" s="5" t="s">
        <v>183</v>
      </c>
      <c r="G2265" s="6" t="s">
        <v>139</v>
      </c>
      <c r="H2265" s="8">
        <v>0.20570186980845692</v>
      </c>
      <c r="I2265">
        <f t="shared" si="105"/>
        <v>-0.68676176059596961</v>
      </c>
      <c r="N2265" s="5">
        <v>0.11347868499706665</v>
      </c>
      <c r="O2265" s="5">
        <v>3.0014272703722419E-2</v>
      </c>
      <c r="P2265" s="5">
        <v>-0.95677335666203323</v>
      </c>
      <c r="Q2265" s="5">
        <v>0.10156750588595984</v>
      </c>
      <c r="R2265" s="5">
        <f t="shared" si="106"/>
        <v>3.072644328974615</v>
      </c>
      <c r="S2265" s="5">
        <f t="shared" si="107"/>
        <v>2.658444683767593</v>
      </c>
      <c r="T2265" s="5">
        <v>3.072644328974615</v>
      </c>
      <c r="U2265" s="5">
        <v>2.658444683767593</v>
      </c>
    </row>
    <row r="2266" spans="1:22">
      <c r="A2266" s="5">
        <v>2403</v>
      </c>
      <c r="B2266" s="5">
        <v>1119</v>
      </c>
      <c r="C2266" s="5" t="s">
        <v>35</v>
      </c>
      <c r="D2266" s="5" t="s">
        <v>36</v>
      </c>
      <c r="E2266" s="5" t="s">
        <v>42</v>
      </c>
      <c r="F2266" s="5" t="s">
        <v>183</v>
      </c>
      <c r="G2266" s="6" t="s">
        <v>139</v>
      </c>
      <c r="H2266" s="8">
        <v>0.27405248486217126</v>
      </c>
      <c r="I2266">
        <f t="shared" si="105"/>
        <v>-0.56216625578102808</v>
      </c>
      <c r="N2266" s="5">
        <v>0.11347868499706665</v>
      </c>
      <c r="O2266" s="5">
        <v>3.0014272703722419E-2</v>
      </c>
      <c r="P2266" s="5">
        <v>-0.95677335666203323</v>
      </c>
      <c r="Q2266" s="5">
        <v>0.10156750588595984</v>
      </c>
      <c r="R2266" s="5">
        <f t="shared" si="106"/>
        <v>5.3499147372373272</v>
      </c>
      <c r="S2266" s="5">
        <f t="shared" si="107"/>
        <v>3.8851707289541073</v>
      </c>
      <c r="T2266" s="5">
        <v>5.3499147372373272</v>
      </c>
      <c r="U2266" s="5">
        <v>3.8851707289541073</v>
      </c>
    </row>
    <row r="2267" spans="1:22">
      <c r="A2267" s="5">
        <v>2487</v>
      </c>
      <c r="B2267" s="5">
        <v>1204</v>
      </c>
      <c r="C2267" s="5" t="s">
        <v>35</v>
      </c>
      <c r="D2267" s="5" t="s">
        <v>36</v>
      </c>
      <c r="E2267" s="5" t="s">
        <v>42</v>
      </c>
      <c r="F2267" s="5" t="s">
        <v>183</v>
      </c>
      <c r="G2267" s="6" t="s">
        <v>139</v>
      </c>
      <c r="H2267" s="8">
        <v>0.32577327605116074</v>
      </c>
      <c r="I2267">
        <f t="shared" si="105"/>
        <v>-0.48708454476519786</v>
      </c>
      <c r="N2267" s="5">
        <v>0.11347868499706665</v>
      </c>
      <c r="O2267" s="5">
        <v>3.0014272703722419E-2</v>
      </c>
      <c r="P2267" s="5">
        <v>-0.95677335666203323</v>
      </c>
      <c r="Q2267" s="5">
        <v>0.10156750588595984</v>
      </c>
      <c r="R2267" s="5">
        <f t="shared" si="106"/>
        <v>7.0731212829876426</v>
      </c>
      <c r="S2267" s="5">
        <f t="shared" si="107"/>
        <v>4.6244003709631576</v>
      </c>
      <c r="T2267" s="5">
        <v>7.0731212829876426</v>
      </c>
      <c r="U2267" s="5">
        <v>4.6244003709631576</v>
      </c>
    </row>
    <row r="2268" spans="1:22">
      <c r="A2268" s="5">
        <v>2571</v>
      </c>
      <c r="B2268" s="5">
        <v>1205</v>
      </c>
      <c r="C2268" s="5" t="s">
        <v>35</v>
      </c>
      <c r="D2268" s="5" t="s">
        <v>36</v>
      </c>
      <c r="E2268" s="5" t="s">
        <v>42</v>
      </c>
      <c r="F2268" s="5" t="s">
        <v>183</v>
      </c>
      <c r="G2268" s="6" t="s">
        <v>139</v>
      </c>
      <c r="H2268" s="8">
        <v>0.16403269350911467</v>
      </c>
      <c r="I2268">
        <f t="shared" si="105"/>
        <v>-0.78506958368681812</v>
      </c>
      <c r="N2268" s="5">
        <v>0.11347868499706665</v>
      </c>
      <c r="O2268" s="5">
        <v>3.0014272703722419E-2</v>
      </c>
      <c r="P2268" s="5">
        <v>-0.95677335666203323</v>
      </c>
      <c r="Q2268" s="5">
        <v>0.10156750588595984</v>
      </c>
      <c r="R2268" s="5">
        <f t="shared" si="106"/>
        <v>1.6843322845460198</v>
      </c>
      <c r="S2268" s="5">
        <f t="shared" si="107"/>
        <v>1.6905384401976395</v>
      </c>
      <c r="T2268" s="5">
        <v>1.6843322845460198</v>
      </c>
      <c r="U2268" s="5">
        <v>1.6905384401976395</v>
      </c>
    </row>
    <row r="2269" spans="1:22">
      <c r="A2269" s="5">
        <v>2655</v>
      </c>
      <c r="B2269" s="5">
        <v>1206</v>
      </c>
      <c r="C2269" s="5" t="s">
        <v>35</v>
      </c>
      <c r="D2269" s="5" t="s">
        <v>36</v>
      </c>
      <c r="E2269" s="5" t="s">
        <v>42</v>
      </c>
      <c r="F2269" s="5" t="s">
        <v>183</v>
      </c>
      <c r="G2269" s="6" t="s">
        <v>139</v>
      </c>
      <c r="H2269" s="8">
        <v>0.29237959729654894</v>
      </c>
      <c r="I2269">
        <f t="shared" si="105"/>
        <v>-0.53405293640185525</v>
      </c>
      <c r="N2269" s="5">
        <v>0.11347868499706665</v>
      </c>
      <c r="O2269" s="5">
        <v>3.0014272703722419E-2</v>
      </c>
      <c r="P2269" s="5">
        <v>-0.95677335666203323</v>
      </c>
      <c r="Q2269" s="5">
        <v>0.10156750588595984</v>
      </c>
      <c r="R2269" s="5">
        <f t="shared" si="106"/>
        <v>5.9605279816523664</v>
      </c>
      <c r="S2269" s="5">
        <f t="shared" si="107"/>
        <v>4.161965153843683</v>
      </c>
      <c r="T2269" s="5">
        <v>5.9605279816523664</v>
      </c>
      <c r="U2269" s="5">
        <v>4.161965153843683</v>
      </c>
    </row>
    <row r="2270" spans="1:22">
      <c r="A2270" s="5">
        <v>51</v>
      </c>
      <c r="B2270" s="5">
        <v>1120</v>
      </c>
      <c r="C2270" s="5" t="s">
        <v>35</v>
      </c>
      <c r="D2270" s="5" t="s">
        <v>36</v>
      </c>
      <c r="E2270" s="5" t="s">
        <v>40</v>
      </c>
      <c r="F2270" s="5" t="s">
        <v>183</v>
      </c>
      <c r="G2270" s="6" t="s">
        <v>139</v>
      </c>
      <c r="H2270" s="8">
        <v>0.24671697948548457</v>
      </c>
      <c r="I2270">
        <f t="shared" si="105"/>
        <v>-0.60780096059094213</v>
      </c>
      <c r="N2270" s="5">
        <v>0.11347868499706665</v>
      </c>
      <c r="O2270" s="5">
        <v>3.0014272703722419E-2</v>
      </c>
      <c r="P2270" s="5">
        <v>-0.95677335666203323</v>
      </c>
      <c r="Q2270" s="5">
        <v>0.10156750588595984</v>
      </c>
      <c r="R2270" s="5">
        <f t="shared" si="106"/>
        <v>4.439164520281496</v>
      </c>
      <c r="S2270" s="5">
        <f t="shared" si="107"/>
        <v>3.4358665503012142</v>
      </c>
      <c r="T2270" s="5">
        <v>4.439164520281496</v>
      </c>
      <c r="U2270" s="5">
        <v>3.4358665503012142</v>
      </c>
    </row>
    <row r="2271" spans="1:22">
      <c r="A2271" s="5">
        <v>135</v>
      </c>
      <c r="B2271" s="5">
        <v>1126</v>
      </c>
      <c r="C2271" s="5" t="s">
        <v>35</v>
      </c>
      <c r="D2271" s="5" t="s">
        <v>36</v>
      </c>
      <c r="E2271" s="5" t="s">
        <v>40</v>
      </c>
      <c r="F2271" s="5" t="s">
        <v>183</v>
      </c>
      <c r="G2271" s="6" t="s">
        <v>139</v>
      </c>
      <c r="H2271" s="8">
        <v>0.25067901451249974</v>
      </c>
      <c r="I2271">
        <f t="shared" si="105"/>
        <v>-0.60088202129863677</v>
      </c>
      <c r="N2271" s="5">
        <v>0.11347868499706665</v>
      </c>
      <c r="O2271" s="5">
        <v>3.0014272703722419E-2</v>
      </c>
      <c r="P2271" s="5">
        <v>-0.95677335666203323</v>
      </c>
      <c r="Q2271" s="5">
        <v>0.10156750588595984</v>
      </c>
      <c r="R2271" s="5">
        <f t="shared" si="106"/>
        <v>4.5711695522249745</v>
      </c>
      <c r="S2271" s="5">
        <f t="shared" si="107"/>
        <v>3.5039881333995919</v>
      </c>
      <c r="T2271" s="5">
        <v>4.5711695522249745</v>
      </c>
      <c r="U2271" s="5">
        <v>3.5039881333995919</v>
      </c>
    </row>
    <row r="2272" spans="1:22">
      <c r="A2272" s="5">
        <v>219</v>
      </c>
      <c r="B2272" s="5">
        <v>1127</v>
      </c>
      <c r="C2272" s="5" t="s">
        <v>35</v>
      </c>
      <c r="D2272" s="5" t="s">
        <v>36</v>
      </c>
      <c r="E2272" s="5" t="s">
        <v>40</v>
      </c>
      <c r="F2272" s="5" t="s">
        <v>183</v>
      </c>
      <c r="G2272" s="6" t="s">
        <v>139</v>
      </c>
      <c r="H2272" s="8">
        <v>0.25072324938753726</v>
      </c>
      <c r="I2272">
        <f t="shared" si="105"/>
        <v>-0.60080539235788621</v>
      </c>
      <c r="N2272" s="5">
        <v>0.11347868499706665</v>
      </c>
      <c r="O2272" s="5">
        <v>3.0014272703722419E-2</v>
      </c>
      <c r="P2272" s="5">
        <v>-0.95677335666203323</v>
      </c>
      <c r="Q2272" s="5">
        <v>0.10156750588595984</v>
      </c>
      <c r="R2272" s="5">
        <f t="shared" si="106"/>
        <v>4.5726433468917378</v>
      </c>
      <c r="S2272" s="5">
        <f t="shared" si="107"/>
        <v>3.5047425965527639</v>
      </c>
      <c r="T2272" s="5">
        <v>4.5726433468917378</v>
      </c>
      <c r="U2272" s="5">
        <v>3.5047425965527639</v>
      </c>
    </row>
    <row r="2273" spans="1:30">
      <c r="A2273" s="5">
        <v>303</v>
      </c>
      <c r="B2273" s="5">
        <v>1128</v>
      </c>
      <c r="C2273" s="5" t="s">
        <v>35</v>
      </c>
      <c r="D2273" s="5" t="s">
        <v>36</v>
      </c>
      <c r="E2273" s="5" t="s">
        <v>40</v>
      </c>
      <c r="F2273" s="5" t="s">
        <v>183</v>
      </c>
      <c r="G2273" s="6" t="s">
        <v>139</v>
      </c>
      <c r="H2273" s="8">
        <v>0.30962331754871825</v>
      </c>
      <c r="I2273">
        <f t="shared" si="105"/>
        <v>-0.5091663402972425</v>
      </c>
      <c r="N2273" s="5">
        <v>0.11347868499706665</v>
      </c>
      <c r="O2273" s="5">
        <v>3.0014272703722419E-2</v>
      </c>
      <c r="P2273" s="5">
        <v>-0.95677335666203323</v>
      </c>
      <c r="Q2273" s="5">
        <v>0.10156750588595984</v>
      </c>
      <c r="R2273" s="5">
        <f t="shared" si="106"/>
        <v>6.5350453261966068</v>
      </c>
      <c r="S2273" s="5">
        <f t="shared" si="107"/>
        <v>4.406990330818644</v>
      </c>
      <c r="T2273" s="5">
        <v>6.5350453261966068</v>
      </c>
      <c r="U2273" s="5">
        <v>4.406990330818644</v>
      </c>
    </row>
    <row r="2274" spans="1:30">
      <c r="A2274" s="5">
        <v>387</v>
      </c>
      <c r="B2274" s="5">
        <v>1142</v>
      </c>
      <c r="C2274" s="5" t="s">
        <v>35</v>
      </c>
      <c r="D2274" s="5" t="s">
        <v>36</v>
      </c>
      <c r="E2274" s="5" t="s">
        <v>40</v>
      </c>
      <c r="F2274" s="5" t="s">
        <v>183</v>
      </c>
      <c r="G2274" s="6" t="s">
        <v>139</v>
      </c>
      <c r="H2274" s="8">
        <v>0.3274149262153993</v>
      </c>
      <c r="I2274">
        <f t="shared" si="105"/>
        <v>-0.48490152582443802</v>
      </c>
      <c r="N2274" s="5">
        <v>0.11347868499706665</v>
      </c>
      <c r="O2274" s="5">
        <v>3.0014272703722419E-2</v>
      </c>
      <c r="P2274" s="5">
        <v>-0.95677335666203323</v>
      </c>
      <c r="Q2274" s="5">
        <v>0.10156750588595984</v>
      </c>
      <c r="R2274" s="5">
        <f t="shared" si="106"/>
        <v>7.1278169333018671</v>
      </c>
      <c r="S2274" s="5">
        <f t="shared" si="107"/>
        <v>4.6458936519265688</v>
      </c>
      <c r="T2274" s="5">
        <v>7.1278169333018671</v>
      </c>
      <c r="U2274" s="5">
        <v>4.6458936519265688</v>
      </c>
    </row>
    <row r="2275" spans="1:30">
      <c r="A2275" s="5">
        <v>471</v>
      </c>
      <c r="B2275" s="5">
        <v>1143</v>
      </c>
      <c r="C2275" s="5" t="s">
        <v>35</v>
      </c>
      <c r="D2275" s="5" t="s">
        <v>36</v>
      </c>
      <c r="E2275" s="5" t="s">
        <v>40</v>
      </c>
      <c r="F2275" s="5" t="s">
        <v>183</v>
      </c>
      <c r="G2275" s="6" t="s">
        <v>139</v>
      </c>
      <c r="H2275" s="8">
        <v>0.30542077410793378</v>
      </c>
      <c r="I2275">
        <f t="shared" si="105"/>
        <v>-0.51510142643610302</v>
      </c>
      <c r="N2275" s="5">
        <v>0.11347868499706665</v>
      </c>
      <c r="O2275" s="5">
        <v>3.0014272703722419E-2</v>
      </c>
      <c r="P2275" s="5">
        <v>-0.95677335666203323</v>
      </c>
      <c r="Q2275" s="5">
        <v>0.10156750588595984</v>
      </c>
      <c r="R2275" s="5">
        <f t="shared" si="106"/>
        <v>6.3950271594307919</v>
      </c>
      <c r="S2275" s="5">
        <f t="shared" si="107"/>
        <v>4.3485554397864234</v>
      </c>
      <c r="T2275" s="5">
        <v>6.3950271594307919</v>
      </c>
      <c r="U2275" s="5">
        <v>4.3485554397864234</v>
      </c>
    </row>
    <row r="2276" spans="1:30">
      <c r="A2276" s="5">
        <v>555</v>
      </c>
      <c r="B2276" s="5">
        <v>1144</v>
      </c>
      <c r="C2276" s="5" t="s">
        <v>35</v>
      </c>
      <c r="D2276" s="5" t="s">
        <v>36</v>
      </c>
      <c r="E2276" s="5" t="s">
        <v>40</v>
      </c>
      <c r="F2276" s="5" t="s">
        <v>183</v>
      </c>
      <c r="G2276" s="6" t="s">
        <v>139</v>
      </c>
      <c r="H2276" s="8">
        <v>0.27050010179498674</v>
      </c>
      <c r="I2276">
        <f t="shared" si="105"/>
        <v>-0.56783256712305796</v>
      </c>
      <c r="N2276" s="5">
        <v>0.11347868499706665</v>
      </c>
      <c r="O2276" s="5">
        <v>3.0014272703722419E-2</v>
      </c>
      <c r="P2276" s="5">
        <v>-0.95677335666203323</v>
      </c>
      <c r="Q2276" s="5">
        <v>0.10156750588595984</v>
      </c>
      <c r="R2276" s="5">
        <f t="shared" si="106"/>
        <v>5.2315582772207581</v>
      </c>
      <c r="S2276" s="5">
        <f t="shared" si="107"/>
        <v>3.8293821054902994</v>
      </c>
      <c r="T2276" s="5">
        <v>5.2315582772207581</v>
      </c>
      <c r="U2276" s="5">
        <v>3.8293821054902994</v>
      </c>
    </row>
    <row r="2277" spans="1:30">
      <c r="A2277" s="5">
        <v>639</v>
      </c>
      <c r="B2277" s="5">
        <v>1145</v>
      </c>
      <c r="C2277" s="5" t="s">
        <v>35</v>
      </c>
      <c r="D2277" s="5" t="s">
        <v>36</v>
      </c>
      <c r="E2277" s="5" t="s">
        <v>40</v>
      </c>
      <c r="F2277" s="5" t="s">
        <v>183</v>
      </c>
      <c r="G2277" s="6" t="s">
        <v>139</v>
      </c>
      <c r="H2277" s="8">
        <v>0.20229734553372794</v>
      </c>
      <c r="I2277">
        <f t="shared" si="105"/>
        <v>-0.69400981583333643</v>
      </c>
      <c r="N2277" s="5">
        <v>0.11347868499706665</v>
      </c>
      <c r="O2277" s="5">
        <v>3.0014272703722419E-2</v>
      </c>
      <c r="P2277" s="5">
        <v>-0.95677335666203323</v>
      </c>
      <c r="Q2277" s="5">
        <v>0.10156750588595984</v>
      </c>
      <c r="R2277" s="5">
        <f t="shared" si="106"/>
        <v>2.9592141516607815</v>
      </c>
      <c r="S2277" s="5">
        <f t="shared" si="107"/>
        <v>2.5870827341544462</v>
      </c>
      <c r="T2277" s="5">
        <v>2.9592141516607815</v>
      </c>
      <c r="U2277" s="5">
        <v>2.5870827341544462</v>
      </c>
      <c r="AD2277" s="8"/>
    </row>
    <row r="2278" spans="1:30">
      <c r="A2278" s="5">
        <v>723</v>
      </c>
      <c r="B2278" s="5">
        <v>1146</v>
      </c>
      <c r="C2278" s="5" t="s">
        <v>35</v>
      </c>
      <c r="D2278" s="5" t="s">
        <v>36</v>
      </c>
      <c r="E2278" s="5" t="s">
        <v>40</v>
      </c>
      <c r="F2278" s="5" t="s">
        <v>183</v>
      </c>
      <c r="G2278" s="6" t="s">
        <v>139</v>
      </c>
      <c r="H2278" s="8">
        <v>0.30396975493660128</v>
      </c>
      <c r="I2278">
        <f t="shared" si="105"/>
        <v>-0.51716962664650334</v>
      </c>
      <c r="N2278" s="5">
        <v>0.11347868499706665</v>
      </c>
      <c r="O2278" s="5">
        <v>3.0014272703722419E-2</v>
      </c>
      <c r="P2278" s="5">
        <v>-0.95677335666203323</v>
      </c>
      <c r="Q2278" s="5">
        <v>0.10156750588595984</v>
      </c>
      <c r="R2278" s="5">
        <f t="shared" si="106"/>
        <v>6.346682853851382</v>
      </c>
      <c r="S2278" s="5">
        <f t="shared" si="107"/>
        <v>4.3281926259872687</v>
      </c>
      <c r="T2278" s="5">
        <v>6.346682853851382</v>
      </c>
      <c r="U2278" s="5">
        <v>4.3281926259872687</v>
      </c>
    </row>
    <row r="2279" spans="1:30">
      <c r="A2279" s="5">
        <v>807</v>
      </c>
      <c r="B2279" s="5">
        <v>1158</v>
      </c>
      <c r="C2279" s="5" t="s">
        <v>35</v>
      </c>
      <c r="D2279" s="5" t="s">
        <v>36</v>
      </c>
      <c r="E2279" s="5" t="s">
        <v>40</v>
      </c>
      <c r="F2279" s="5" t="s">
        <v>183</v>
      </c>
      <c r="G2279" s="6" t="s">
        <v>139</v>
      </c>
      <c r="H2279" s="8">
        <v>0.22659012637955067</v>
      </c>
      <c r="I2279">
        <f t="shared" si="105"/>
        <v>-0.64475901835744887</v>
      </c>
      <c r="N2279" s="5">
        <v>0.11347868499706665</v>
      </c>
      <c r="O2279" s="5">
        <v>3.0014272703722419E-2</v>
      </c>
      <c r="P2279" s="5">
        <v>-0.95677335666203323</v>
      </c>
      <c r="Q2279" s="5">
        <v>0.10156750588595984</v>
      </c>
      <c r="R2279" s="5">
        <f t="shared" si="106"/>
        <v>3.768588447870528</v>
      </c>
      <c r="S2279" s="5">
        <f t="shared" si="107"/>
        <v>3.0719897626994461</v>
      </c>
      <c r="T2279" s="5">
        <v>3.768588447870528</v>
      </c>
      <c r="U2279" s="5">
        <v>3.0719897626994461</v>
      </c>
    </row>
    <row r="2280" spans="1:30">
      <c r="A2280" s="5">
        <v>891</v>
      </c>
      <c r="B2280" s="5">
        <v>1159</v>
      </c>
      <c r="C2280" s="5" t="s">
        <v>35</v>
      </c>
      <c r="D2280" s="5" t="s">
        <v>36</v>
      </c>
      <c r="E2280" s="5" t="s">
        <v>40</v>
      </c>
      <c r="F2280" s="5" t="s">
        <v>183</v>
      </c>
      <c r="G2280" s="6" t="s">
        <v>139</v>
      </c>
      <c r="H2280" s="8">
        <v>0.27784234567736754</v>
      </c>
      <c r="I2280">
        <f t="shared" si="105"/>
        <v>-0.55620156316102576</v>
      </c>
      <c r="N2280" s="5">
        <v>0.11347868499706665</v>
      </c>
      <c r="O2280" s="5">
        <v>3.0014272703722419E-2</v>
      </c>
      <c r="P2280" s="5">
        <v>-0.95677335666203323</v>
      </c>
      <c r="Q2280" s="5">
        <v>0.10156750588595984</v>
      </c>
      <c r="R2280" s="5">
        <f t="shared" si="106"/>
        <v>5.4761833579234533</v>
      </c>
      <c r="S2280" s="5">
        <f t="shared" si="107"/>
        <v>3.9438971155870477</v>
      </c>
      <c r="T2280" s="5">
        <v>5.4761833579234533</v>
      </c>
      <c r="U2280" s="5">
        <v>3.9438971155870477</v>
      </c>
    </row>
    <row r="2281" spans="1:30">
      <c r="A2281" s="5">
        <v>2834</v>
      </c>
      <c r="B2281" s="5">
        <v>1101</v>
      </c>
      <c r="C2281" s="5" t="s">
        <v>37</v>
      </c>
      <c r="D2281" s="5" t="s">
        <v>36</v>
      </c>
      <c r="E2281" s="5" t="s">
        <v>42</v>
      </c>
      <c r="F2281" s="5" t="s">
        <v>183</v>
      </c>
      <c r="G2281" s="6" t="s">
        <v>150</v>
      </c>
      <c r="H2281" s="8">
        <v>0.11564405294610668</v>
      </c>
      <c r="I2281">
        <f t="shared" si="105"/>
        <v>-0.9368766961324323</v>
      </c>
      <c r="J2281" s="30">
        <f>AVERAGE(H2281:H2291)</f>
        <v>0.15116814153354188</v>
      </c>
      <c r="K2281" s="30">
        <f>STDEV(H2281:H2291)</f>
        <v>5.9383326029526493E-2</v>
      </c>
      <c r="L2281" s="30">
        <f>AVERAGE(I2281:I2291)</f>
        <v>-0.84603897401418926</v>
      </c>
      <c r="M2281" s="30">
        <f>STDEV(I2281:I2291)</f>
        <v>0.14971429333745193</v>
      </c>
      <c r="N2281" s="5">
        <v>0.15116814153354188</v>
      </c>
      <c r="O2281" s="5">
        <v>5.9383326029526493E-2</v>
      </c>
      <c r="P2281" s="5">
        <v>-0.84603897401418926</v>
      </c>
      <c r="Q2281" s="5">
        <v>0.14971429333745193</v>
      </c>
      <c r="R2281" s="5">
        <f t="shared" si="106"/>
        <v>-0.59821655273690755</v>
      </c>
      <c r="S2281" s="5">
        <f t="shared" si="107"/>
        <v>-0.6067404794377067</v>
      </c>
      <c r="T2281" s="5">
        <v>-0.59821655273690755</v>
      </c>
      <c r="U2281" s="5">
        <v>-0.6067404794377067</v>
      </c>
    </row>
    <row r="2282" spans="1:30">
      <c r="A2282" s="5">
        <v>2918</v>
      </c>
      <c r="B2282" s="5">
        <v>1102</v>
      </c>
      <c r="C2282" s="5" t="s">
        <v>37</v>
      </c>
      <c r="D2282" s="5" t="s">
        <v>36</v>
      </c>
      <c r="E2282" s="5" t="s">
        <v>42</v>
      </c>
      <c r="F2282" s="5" t="s">
        <v>183</v>
      </c>
      <c r="G2282" s="6" t="s">
        <v>150</v>
      </c>
      <c r="H2282" s="8">
        <v>0.11330114107791681</v>
      </c>
      <c r="I2282">
        <f t="shared" si="105"/>
        <v>-0.94576571625004302</v>
      </c>
      <c r="N2282" s="5">
        <v>0.15116814153354188</v>
      </c>
      <c r="O2282" s="5">
        <v>5.9383326029526493E-2</v>
      </c>
      <c r="P2282" s="5">
        <v>-0.84603897401418926</v>
      </c>
      <c r="Q2282" s="5">
        <v>0.14971429333745193</v>
      </c>
      <c r="R2282" s="5">
        <f t="shared" si="106"/>
        <v>-0.63767058848803626</v>
      </c>
      <c r="S2282" s="5">
        <f t="shared" si="107"/>
        <v>-0.66611370239094281</v>
      </c>
      <c r="T2282" s="5">
        <v>-0.63767058848803626</v>
      </c>
      <c r="U2282" s="5">
        <v>-0.66611370239094281</v>
      </c>
    </row>
    <row r="2283" spans="1:30">
      <c r="A2283" s="5">
        <v>3002</v>
      </c>
      <c r="B2283" s="5">
        <v>1103</v>
      </c>
      <c r="C2283" s="5" t="s">
        <v>37</v>
      </c>
      <c r="D2283" s="5" t="s">
        <v>36</v>
      </c>
      <c r="E2283" s="5" t="s">
        <v>42</v>
      </c>
      <c r="F2283" s="5" t="s">
        <v>183</v>
      </c>
      <c r="G2283" s="6" t="s">
        <v>150</v>
      </c>
      <c r="H2283" s="8">
        <v>0.13425792515133905</v>
      </c>
      <c r="I2283">
        <f t="shared" si="105"/>
        <v>-0.87206006877248265</v>
      </c>
      <c r="N2283" s="5">
        <v>0.15116814153354188</v>
      </c>
      <c r="O2283" s="5">
        <v>5.9383326029526493E-2</v>
      </c>
      <c r="P2283" s="5">
        <v>-0.84603897401418926</v>
      </c>
      <c r="Q2283" s="5">
        <v>0.14971429333745193</v>
      </c>
      <c r="R2283" s="5">
        <f t="shared" si="106"/>
        <v>-0.28476371252419841</v>
      </c>
      <c r="S2283" s="5">
        <f t="shared" si="107"/>
        <v>-0.17380501339068916</v>
      </c>
      <c r="T2283" s="5">
        <v>-0.28476371252419841</v>
      </c>
      <c r="U2283" s="5">
        <v>-0.17380501339068916</v>
      </c>
    </row>
    <row r="2284" spans="1:30">
      <c r="A2284" s="5">
        <v>3086</v>
      </c>
      <c r="B2284" s="5">
        <v>1184</v>
      </c>
      <c r="C2284" s="5" t="s">
        <v>37</v>
      </c>
      <c r="D2284" s="5" t="s">
        <v>36</v>
      </c>
      <c r="E2284" s="5" t="s">
        <v>42</v>
      </c>
      <c r="F2284" s="5" t="s">
        <v>183</v>
      </c>
      <c r="G2284" s="6" t="s">
        <v>150</v>
      </c>
      <c r="H2284" s="8">
        <v>0.22705819346336881</v>
      </c>
      <c r="I2284">
        <f t="shared" si="105"/>
        <v>-0.64386282183293109</v>
      </c>
      <c r="N2284" s="5">
        <v>0.15116814153354188</v>
      </c>
      <c r="O2284" s="5">
        <v>5.9383326029526493E-2</v>
      </c>
      <c r="P2284" s="5">
        <v>-0.84603897401418926</v>
      </c>
      <c r="Q2284" s="5">
        <v>0.14971429333745193</v>
      </c>
      <c r="R2284" s="5">
        <f t="shared" si="106"/>
        <v>1.2779690361582809</v>
      </c>
      <c r="S2284" s="5">
        <f t="shared" si="107"/>
        <v>1.3504131614578621</v>
      </c>
      <c r="T2284" s="5">
        <v>1.2779690361582809</v>
      </c>
      <c r="U2284" s="5">
        <v>1.3504131614578621</v>
      </c>
    </row>
    <row r="2285" spans="1:30">
      <c r="A2285" s="5">
        <v>3170</v>
      </c>
      <c r="B2285" s="5">
        <v>1185</v>
      </c>
      <c r="C2285" s="5" t="s">
        <v>37</v>
      </c>
      <c r="D2285" s="5" t="s">
        <v>36</v>
      </c>
      <c r="E2285" s="5" t="s">
        <v>42</v>
      </c>
      <c r="F2285" s="5" t="s">
        <v>183</v>
      </c>
      <c r="G2285" s="6" t="s">
        <v>150</v>
      </c>
      <c r="H2285" s="8">
        <v>0.12399475487602238</v>
      </c>
      <c r="I2285">
        <f t="shared" si="105"/>
        <v>-0.90659668561662965</v>
      </c>
      <c r="N2285" s="5">
        <v>0.15116814153354188</v>
      </c>
      <c r="O2285" s="5">
        <v>5.9383326029526493E-2</v>
      </c>
      <c r="P2285" s="5">
        <v>-0.84603897401418926</v>
      </c>
      <c r="Q2285" s="5">
        <v>0.14971429333745193</v>
      </c>
      <c r="R2285" s="5">
        <f t="shared" si="106"/>
        <v>-0.45759287117074571</v>
      </c>
      <c r="S2285" s="5">
        <f t="shared" si="107"/>
        <v>-0.40448851109990525</v>
      </c>
      <c r="T2285" s="5">
        <v>-0.45759287117074571</v>
      </c>
      <c r="U2285" s="5">
        <v>-0.40448851109990525</v>
      </c>
    </row>
    <row r="2286" spans="1:30">
      <c r="A2286" s="5">
        <v>3254</v>
      </c>
      <c r="B2286" s="5">
        <v>1186</v>
      </c>
      <c r="C2286" s="5" t="s">
        <v>37</v>
      </c>
      <c r="D2286" s="5" t="s">
        <v>36</v>
      </c>
      <c r="E2286" s="5" t="s">
        <v>42</v>
      </c>
      <c r="F2286" s="5" t="s">
        <v>183</v>
      </c>
      <c r="G2286" s="6" t="s">
        <v>150</v>
      </c>
      <c r="H2286" s="8">
        <v>0.12537189982055821</v>
      </c>
      <c r="I2286">
        <f t="shared" si="105"/>
        <v>-0.9017997930141658</v>
      </c>
      <c r="N2286" s="5">
        <v>0.15116814153354188</v>
      </c>
      <c r="O2286" s="5">
        <v>5.9383326029526493E-2</v>
      </c>
      <c r="P2286" s="5">
        <v>-0.84603897401418926</v>
      </c>
      <c r="Q2286" s="5">
        <v>0.14971429333745193</v>
      </c>
      <c r="R2286" s="5">
        <f t="shared" si="106"/>
        <v>-0.43440210304416593</v>
      </c>
      <c r="S2286" s="5">
        <f t="shared" si="107"/>
        <v>-0.37244819954694086</v>
      </c>
      <c r="T2286" s="5">
        <v>-0.43440210304416593</v>
      </c>
      <c r="U2286" s="5">
        <v>-0.37244819954694086</v>
      </c>
    </row>
    <row r="2287" spans="1:30">
      <c r="A2287" s="5">
        <v>3338</v>
      </c>
      <c r="B2287" s="5">
        <v>1195</v>
      </c>
      <c r="C2287" s="5" t="s">
        <v>37</v>
      </c>
      <c r="D2287" s="5" t="s">
        <v>36</v>
      </c>
      <c r="E2287" s="5" t="s">
        <v>42</v>
      </c>
      <c r="F2287" s="5" t="s">
        <v>183</v>
      </c>
      <c r="G2287" s="6" t="s">
        <v>150</v>
      </c>
      <c r="H2287" s="8">
        <v>9.4812127749921149E-2</v>
      </c>
      <c r="I2287">
        <f t="shared" si="105"/>
        <v>-1.0231361069869003</v>
      </c>
      <c r="N2287" s="5">
        <v>0.15116814153354188</v>
      </c>
      <c r="O2287" s="5">
        <v>5.9383326029526493E-2</v>
      </c>
      <c r="P2287" s="5">
        <v>-0.84603897401418926</v>
      </c>
      <c r="Q2287" s="5">
        <v>0.14971429333745193</v>
      </c>
      <c r="R2287" s="5">
        <f t="shared" si="106"/>
        <v>-0.94902083718920494</v>
      </c>
      <c r="S2287" s="5">
        <f t="shared" si="107"/>
        <v>-1.1829006371057633</v>
      </c>
      <c r="T2287" s="5">
        <v>-0.94902083718920494</v>
      </c>
      <c r="U2287" s="5">
        <v>-1.1829006371057633</v>
      </c>
    </row>
    <row r="2288" spans="1:30">
      <c r="A2288" s="5">
        <v>3422</v>
      </c>
      <c r="B2288" s="5">
        <v>1196</v>
      </c>
      <c r="C2288" s="5" t="s">
        <v>37</v>
      </c>
      <c r="D2288" s="5" t="s">
        <v>36</v>
      </c>
      <c r="E2288" s="5" t="s">
        <v>42</v>
      </c>
      <c r="F2288" s="5" t="s">
        <v>183</v>
      </c>
      <c r="G2288" s="6" t="s">
        <v>150</v>
      </c>
      <c r="H2288" s="8">
        <v>0.18110940185411512</v>
      </c>
      <c r="I2288">
        <f t="shared" si="105"/>
        <v>-0.74205900375896194</v>
      </c>
      <c r="N2288" s="5">
        <v>0.15116814153354188</v>
      </c>
      <c r="O2288" s="5">
        <v>5.9383326029526493E-2</v>
      </c>
      <c r="P2288" s="5">
        <v>-0.84603897401418926</v>
      </c>
      <c r="Q2288" s="5">
        <v>0.14971429333745193</v>
      </c>
      <c r="R2288" s="5">
        <f t="shared" si="106"/>
        <v>0.50420315469843979</v>
      </c>
      <c r="S2288" s="5">
        <f t="shared" si="107"/>
        <v>0.69452266672267093</v>
      </c>
      <c r="T2288" s="5">
        <v>0.50420315469843979</v>
      </c>
      <c r="U2288" s="5">
        <v>0.69452266672267093</v>
      </c>
    </row>
    <row r="2289" spans="1:30">
      <c r="A2289" s="5">
        <v>3506</v>
      </c>
      <c r="B2289" s="5">
        <v>1197</v>
      </c>
      <c r="C2289" s="5" t="s">
        <v>37</v>
      </c>
      <c r="D2289" s="5" t="s">
        <v>36</v>
      </c>
      <c r="E2289" s="5" t="s">
        <v>42</v>
      </c>
      <c r="F2289" s="5" t="s">
        <v>183</v>
      </c>
      <c r="G2289" s="6" t="s">
        <v>150</v>
      </c>
      <c r="H2289" s="8">
        <v>0.10239048448608751</v>
      </c>
      <c r="I2289">
        <f t="shared" si="105"/>
        <v>-0.98974040202429314</v>
      </c>
      <c r="N2289" s="5">
        <v>0.15116814153354188</v>
      </c>
      <c r="O2289" s="5">
        <v>5.9383326029526493E-2</v>
      </c>
      <c r="P2289" s="5">
        <v>-0.84603897401418926</v>
      </c>
      <c r="Q2289" s="5">
        <v>0.14971429333745193</v>
      </c>
      <c r="R2289" s="5">
        <f t="shared" si="106"/>
        <v>-0.82140325085868748</v>
      </c>
      <c r="S2289" s="5">
        <f t="shared" si="107"/>
        <v>-0.95983773363712699</v>
      </c>
      <c r="T2289" s="5">
        <v>-0.82140325085868748</v>
      </c>
      <c r="U2289" s="5">
        <v>-0.95983773363712699</v>
      </c>
    </row>
    <row r="2290" spans="1:30">
      <c r="A2290" s="5">
        <v>3590</v>
      </c>
      <c r="B2290" s="5">
        <v>1203</v>
      </c>
      <c r="C2290" s="5" t="s">
        <v>37</v>
      </c>
      <c r="D2290" s="5" t="s">
        <v>36</v>
      </c>
      <c r="E2290" s="5" t="s">
        <v>42</v>
      </c>
      <c r="F2290" s="5" t="s">
        <v>183</v>
      </c>
      <c r="G2290" s="6" t="s">
        <v>150</v>
      </c>
      <c r="H2290" s="8">
        <v>0.28766030146533117</v>
      </c>
      <c r="I2290">
        <f t="shared" si="105"/>
        <v>-0.54112006874628471</v>
      </c>
      <c r="N2290" s="5">
        <v>0.15116814153354188</v>
      </c>
      <c r="O2290" s="5">
        <v>5.9383326029526493E-2</v>
      </c>
      <c r="P2290" s="5">
        <v>-0.84603897401418926</v>
      </c>
      <c r="Q2290" s="5">
        <v>0.14971429333745193</v>
      </c>
      <c r="R2290" s="5">
        <f t="shared" si="106"/>
        <v>2.2984930123975009</v>
      </c>
      <c r="S2290" s="5">
        <f t="shared" si="107"/>
        <v>2.0366719734676613</v>
      </c>
      <c r="T2290" s="5">
        <v>2.2984930123975009</v>
      </c>
      <c r="U2290" s="5">
        <v>2.0366719734676613</v>
      </c>
    </row>
    <row r="2291" spans="1:30">
      <c r="A2291" s="10">
        <v>3674</v>
      </c>
      <c r="B2291" s="10" t="s">
        <v>41</v>
      </c>
      <c r="C2291" s="10" t="s">
        <v>37</v>
      </c>
      <c r="D2291" s="10" t="s">
        <v>36</v>
      </c>
      <c r="E2291" s="10" t="s">
        <v>42</v>
      </c>
      <c r="F2291" s="10" t="s">
        <v>183</v>
      </c>
      <c r="G2291" s="6" t="s">
        <v>150</v>
      </c>
      <c r="H2291" s="11">
        <v>0.15724927397819402</v>
      </c>
      <c r="I2291" s="40">
        <f t="shared" si="105"/>
        <v>-0.80341135102095718</v>
      </c>
      <c r="J2291" s="10"/>
      <c r="K2291" s="10"/>
      <c r="L2291" s="10"/>
      <c r="N2291" s="5">
        <v>0.15116814153354188</v>
      </c>
      <c r="O2291" s="5">
        <v>5.9383326029526493E-2</v>
      </c>
      <c r="P2291" s="5">
        <v>-0.84603897401418926</v>
      </c>
      <c r="Q2291" s="5">
        <v>0.14971429333745193</v>
      </c>
      <c r="R2291" s="5">
        <f t="shared" si="106"/>
        <v>0.1024047127577274</v>
      </c>
      <c r="S2291" s="5">
        <f t="shared" si="107"/>
        <v>0.28472647496088155</v>
      </c>
      <c r="T2291" s="5">
        <v>0.1024047127577274</v>
      </c>
      <c r="U2291" s="5">
        <v>0.28472647496088155</v>
      </c>
    </row>
    <row r="2292" spans="1:30">
      <c r="A2292" s="5">
        <v>986</v>
      </c>
      <c r="B2292" s="5">
        <v>1176</v>
      </c>
      <c r="C2292" s="5" t="s">
        <v>37</v>
      </c>
      <c r="D2292" s="5" t="s">
        <v>36</v>
      </c>
      <c r="E2292" s="5" t="s">
        <v>40</v>
      </c>
      <c r="F2292" s="5" t="s">
        <v>183</v>
      </c>
      <c r="G2292" s="6" t="s">
        <v>150</v>
      </c>
      <c r="H2292" s="8">
        <v>0.38286390272193782</v>
      </c>
      <c r="I2292">
        <f t="shared" si="105"/>
        <v>-0.41695557799202343</v>
      </c>
      <c r="N2292" s="5">
        <v>0.15116814153354188</v>
      </c>
      <c r="O2292" s="5">
        <v>5.9383326029526493E-2</v>
      </c>
      <c r="P2292" s="5">
        <v>-0.84603897401418926</v>
      </c>
      <c r="Q2292" s="5">
        <v>0.14971429333745193</v>
      </c>
      <c r="R2292" s="5">
        <f t="shared" si="106"/>
        <v>3.9016972722813219</v>
      </c>
      <c r="S2292" s="5">
        <f t="shared" si="107"/>
        <v>2.8660149038343561</v>
      </c>
      <c r="T2292" s="5">
        <v>3.9016972722813219</v>
      </c>
      <c r="U2292" s="5">
        <v>2.8660149038343561</v>
      </c>
    </row>
    <row r="2293" spans="1:30">
      <c r="A2293" s="5">
        <v>1070</v>
      </c>
      <c r="B2293" s="5">
        <v>1177</v>
      </c>
      <c r="C2293" s="5" t="s">
        <v>37</v>
      </c>
      <c r="D2293" s="5" t="s">
        <v>36</v>
      </c>
      <c r="E2293" s="5" t="s">
        <v>40</v>
      </c>
      <c r="F2293" s="5" t="s">
        <v>183</v>
      </c>
      <c r="G2293" s="6" t="s">
        <v>150</v>
      </c>
      <c r="H2293" s="8">
        <v>0.10790932407992779</v>
      </c>
      <c r="I2293">
        <f t="shared" si="105"/>
        <v>-0.9669410277776167</v>
      </c>
      <c r="N2293" s="5">
        <v>0.15116814153354188</v>
      </c>
      <c r="O2293" s="5">
        <v>5.9383326029526493E-2</v>
      </c>
      <c r="P2293" s="5">
        <v>-0.84603897401418926</v>
      </c>
      <c r="Q2293" s="5">
        <v>0.14971429333745193</v>
      </c>
      <c r="R2293" s="5">
        <f t="shared" si="106"/>
        <v>-0.72846740568396262</v>
      </c>
      <c r="S2293" s="5">
        <f t="shared" si="107"/>
        <v>-0.80755184470541841</v>
      </c>
      <c r="T2293" s="5">
        <v>-0.72846740568396262</v>
      </c>
      <c r="U2293" s="5">
        <v>-0.80755184470541841</v>
      </c>
    </row>
    <row r="2294" spans="1:30">
      <c r="A2294" s="5">
        <v>1154</v>
      </c>
      <c r="B2294" s="5">
        <v>1179</v>
      </c>
      <c r="C2294" s="5" t="s">
        <v>37</v>
      </c>
      <c r="D2294" s="5" t="s">
        <v>36</v>
      </c>
      <c r="E2294" s="5" t="s">
        <v>40</v>
      </c>
      <c r="F2294" s="5" t="s">
        <v>183</v>
      </c>
      <c r="G2294" s="6" t="s">
        <v>150</v>
      </c>
      <c r="H2294" s="8">
        <v>0.12156817295153213</v>
      </c>
      <c r="I2294">
        <f t="shared" si="105"/>
        <v>-0.9151801102667052</v>
      </c>
      <c r="N2294" s="5">
        <v>0.15116814153354188</v>
      </c>
      <c r="O2294" s="5">
        <v>5.9383326029526493E-2</v>
      </c>
      <c r="P2294" s="5">
        <v>-0.84603897401418926</v>
      </c>
      <c r="Q2294" s="5">
        <v>0.14971429333745193</v>
      </c>
      <c r="R2294" s="5">
        <f t="shared" si="106"/>
        <v>-0.49845588923887652</v>
      </c>
      <c r="S2294" s="5">
        <f t="shared" si="107"/>
        <v>-0.46182054305712622</v>
      </c>
      <c r="T2294" s="5">
        <v>-0.49845588923887652</v>
      </c>
      <c r="U2294" s="5">
        <v>-0.46182054305712622</v>
      </c>
    </row>
    <row r="2295" spans="1:30">
      <c r="A2295" s="5">
        <v>1238</v>
      </c>
      <c r="B2295" s="5">
        <v>1180</v>
      </c>
      <c r="C2295" s="5" t="s">
        <v>37</v>
      </c>
      <c r="D2295" s="5" t="s">
        <v>36</v>
      </c>
      <c r="E2295" s="5" t="s">
        <v>40</v>
      </c>
      <c r="F2295" s="5" t="s">
        <v>183</v>
      </c>
      <c r="G2295" s="6" t="s">
        <v>150</v>
      </c>
      <c r="H2295" s="8">
        <v>0.24410403199584196</v>
      </c>
      <c r="I2295">
        <f t="shared" si="105"/>
        <v>-0.61242504705112999</v>
      </c>
      <c r="N2295" s="5">
        <v>0.15116814153354188</v>
      </c>
      <c r="O2295" s="5">
        <v>5.9383326029526493E-2</v>
      </c>
      <c r="P2295" s="5">
        <v>-0.84603897401418926</v>
      </c>
      <c r="Q2295" s="5">
        <v>0.14971429333745193</v>
      </c>
      <c r="R2295" s="5">
        <f t="shared" si="106"/>
        <v>1.5650165909550204</v>
      </c>
      <c r="S2295" s="5">
        <f t="shared" si="107"/>
        <v>1.5603982876671625</v>
      </c>
      <c r="T2295" s="5">
        <v>1.5650165909550204</v>
      </c>
      <c r="U2295" s="5">
        <v>1.5603982876671625</v>
      </c>
    </row>
    <row r="2296" spans="1:30">
      <c r="A2296" s="5">
        <v>1322</v>
      </c>
      <c r="B2296" s="5">
        <v>1190</v>
      </c>
      <c r="C2296" s="5" t="s">
        <v>37</v>
      </c>
      <c r="D2296" s="5" t="s">
        <v>36</v>
      </c>
      <c r="E2296" s="5" t="s">
        <v>40</v>
      </c>
      <c r="F2296" s="5" t="s">
        <v>183</v>
      </c>
      <c r="G2296" s="6" t="s">
        <v>150</v>
      </c>
      <c r="H2296" s="8">
        <v>0.7071019079484564</v>
      </c>
      <c r="I2296">
        <f t="shared" si="105"/>
        <v>-0.15051799091275478</v>
      </c>
      <c r="N2296" s="5">
        <v>0.15116814153354188</v>
      </c>
      <c r="O2296" s="5">
        <v>5.9383326029526493E-2</v>
      </c>
      <c r="P2296" s="5">
        <v>-0.84603897401418926</v>
      </c>
      <c r="Q2296" s="5">
        <v>0.14971429333745193</v>
      </c>
      <c r="R2296" s="5">
        <f t="shared" si="106"/>
        <v>9.3617822305623957</v>
      </c>
      <c r="S2296" s="5">
        <f t="shared" si="107"/>
        <v>4.6456551849311358</v>
      </c>
      <c r="T2296" s="5">
        <v>9.3617822305623957</v>
      </c>
      <c r="U2296" s="5">
        <v>4.6456551849311358</v>
      </c>
      <c r="AD2296" s="8"/>
    </row>
    <row r="2297" spans="1:30">
      <c r="A2297" s="5">
        <v>1406</v>
      </c>
      <c r="B2297" s="5">
        <v>1191</v>
      </c>
      <c r="C2297" s="5" t="s">
        <v>37</v>
      </c>
      <c r="D2297" s="5" t="s">
        <v>36</v>
      </c>
      <c r="E2297" s="5" t="s">
        <v>40</v>
      </c>
      <c r="F2297" s="5" t="s">
        <v>183</v>
      </c>
      <c r="G2297" s="6" t="s">
        <v>150</v>
      </c>
      <c r="H2297" s="8">
        <v>0.69830564419355645</v>
      </c>
      <c r="I2297">
        <f t="shared" si="105"/>
        <v>-0.15595444767370492</v>
      </c>
      <c r="N2297" s="5">
        <v>0.15116814153354188</v>
      </c>
      <c r="O2297" s="5">
        <v>5.9383326029526493E-2</v>
      </c>
      <c r="P2297" s="5">
        <v>-0.84603897401418926</v>
      </c>
      <c r="Q2297" s="5">
        <v>0.14971429333745193</v>
      </c>
      <c r="R2297" s="5">
        <f t="shared" si="106"/>
        <v>9.2136554019888965</v>
      </c>
      <c r="S2297" s="5">
        <f t="shared" si="107"/>
        <v>4.6093429755905317</v>
      </c>
      <c r="T2297" s="5">
        <v>9.2136554019888965</v>
      </c>
      <c r="U2297" s="5">
        <v>4.6093429755905317</v>
      </c>
    </row>
    <row r="2298" spans="1:30">
      <c r="A2298" s="5">
        <v>1490</v>
      </c>
      <c r="B2298" s="5">
        <v>1193</v>
      </c>
      <c r="C2298" s="5" t="s">
        <v>37</v>
      </c>
      <c r="D2298" s="5" t="s">
        <v>36</v>
      </c>
      <c r="E2298" s="5" t="s">
        <v>40</v>
      </c>
      <c r="F2298" s="5" t="s">
        <v>183</v>
      </c>
      <c r="G2298" s="6" t="s">
        <v>150</v>
      </c>
      <c r="H2298" s="8">
        <v>0.17736022193174406</v>
      </c>
      <c r="I2298">
        <f t="shared" si="105"/>
        <v>-0.75114377645834329</v>
      </c>
      <c r="N2298" s="5">
        <v>0.15116814153354188</v>
      </c>
      <c r="O2298" s="5">
        <v>5.9383326029526493E-2</v>
      </c>
      <c r="P2298" s="5">
        <v>-0.84603897401418926</v>
      </c>
      <c r="Q2298" s="5">
        <v>0.14971429333745193</v>
      </c>
      <c r="R2298" s="5">
        <f t="shared" si="106"/>
        <v>0.44106792511384396</v>
      </c>
      <c r="S2298" s="5">
        <f t="shared" si="107"/>
        <v>0.63384193613334427</v>
      </c>
      <c r="T2298" s="5">
        <v>0.44106792511384396</v>
      </c>
      <c r="U2298" s="5">
        <v>0.63384193613334427</v>
      </c>
      <c r="AD2298" s="8"/>
    </row>
    <row r="2299" spans="1:30">
      <c r="A2299" s="5">
        <v>1574</v>
      </c>
      <c r="B2299" s="5">
        <v>1194</v>
      </c>
      <c r="C2299" s="5" t="s">
        <v>37</v>
      </c>
      <c r="D2299" s="5" t="s">
        <v>36</v>
      </c>
      <c r="E2299" s="5" t="s">
        <v>40</v>
      </c>
      <c r="F2299" s="5" t="s">
        <v>183</v>
      </c>
      <c r="G2299" s="6" t="s">
        <v>150</v>
      </c>
      <c r="H2299" s="8">
        <v>0.48716267422510939</v>
      </c>
      <c r="I2299">
        <f t="shared" si="105"/>
        <v>-0.31232599418277757</v>
      </c>
      <c r="N2299" s="5">
        <v>0.15116814153354188</v>
      </c>
      <c r="O2299" s="5">
        <v>5.9383326029526493E-2</v>
      </c>
      <c r="P2299" s="5">
        <v>-0.84603897401418926</v>
      </c>
      <c r="Q2299" s="5">
        <v>0.14971429333745193</v>
      </c>
      <c r="R2299" s="5">
        <f t="shared" si="106"/>
        <v>5.6580618694969163</v>
      </c>
      <c r="S2299" s="5">
        <f t="shared" si="107"/>
        <v>3.5648765921663692</v>
      </c>
      <c r="T2299" s="5">
        <v>5.6580618694969163</v>
      </c>
      <c r="U2299" s="5">
        <v>3.5648765921663692</v>
      </c>
    </row>
    <row r="2300" spans="1:30">
      <c r="A2300" s="5">
        <v>1658</v>
      </c>
      <c r="B2300" s="5">
        <v>1199</v>
      </c>
      <c r="C2300" s="5" t="s">
        <v>37</v>
      </c>
      <c r="D2300" s="5" t="s">
        <v>36</v>
      </c>
      <c r="E2300" s="5" t="s">
        <v>40</v>
      </c>
      <c r="F2300" s="5" t="s">
        <v>183</v>
      </c>
      <c r="G2300" s="6" t="s">
        <v>150</v>
      </c>
      <c r="H2300" s="8">
        <v>0.21127399447930792</v>
      </c>
      <c r="I2300">
        <f t="shared" si="105"/>
        <v>-0.67515395656431898</v>
      </c>
      <c r="N2300" s="5">
        <v>0.15116814153354188</v>
      </c>
      <c r="O2300" s="5">
        <v>5.9383326029526493E-2</v>
      </c>
      <c r="P2300" s="5">
        <v>-0.84603897401418926</v>
      </c>
      <c r="Q2300" s="5">
        <v>0.14971429333745193</v>
      </c>
      <c r="R2300" s="5">
        <f t="shared" si="106"/>
        <v>1.0121671682027424</v>
      </c>
      <c r="S2300" s="5">
        <f t="shared" si="107"/>
        <v>1.1414075011842733</v>
      </c>
      <c r="T2300" s="5">
        <v>1.0121671682027424</v>
      </c>
      <c r="U2300" s="5">
        <v>1.1414075011842733</v>
      </c>
    </row>
    <row r="2301" spans="1:30">
      <c r="A2301" s="5">
        <v>1742</v>
      </c>
      <c r="B2301" s="5">
        <v>1200</v>
      </c>
      <c r="C2301" s="5" t="s">
        <v>37</v>
      </c>
      <c r="D2301" s="5" t="s">
        <v>36</v>
      </c>
      <c r="E2301" s="5" t="s">
        <v>40</v>
      </c>
      <c r="F2301" s="5" t="s">
        <v>183</v>
      </c>
      <c r="G2301" s="6" t="s">
        <v>150</v>
      </c>
      <c r="H2301" s="8">
        <v>0.44308290092771252</v>
      </c>
      <c r="I2301">
        <f t="shared" si="105"/>
        <v>-0.35351500956222193</v>
      </c>
      <c r="N2301" s="5">
        <v>0.15116814153354188</v>
      </c>
      <c r="O2301" s="5">
        <v>5.9383326029526493E-2</v>
      </c>
      <c r="P2301" s="5">
        <v>-0.84603897401418926</v>
      </c>
      <c r="Q2301" s="5">
        <v>0.14971429333745193</v>
      </c>
      <c r="R2301" s="5">
        <f t="shared" si="106"/>
        <v>4.9157697776817892</v>
      </c>
      <c r="S2301" s="5">
        <f t="shared" si="107"/>
        <v>3.2897591370373154</v>
      </c>
      <c r="T2301" s="5">
        <v>4.9157697776817892</v>
      </c>
      <c r="U2301" s="5">
        <v>3.2897591370373154</v>
      </c>
    </row>
    <row r="2302" spans="1:30">
      <c r="A2302" s="144">
        <v>1826</v>
      </c>
      <c r="B2302" s="144" t="s">
        <v>43</v>
      </c>
      <c r="C2302" s="144" t="s">
        <v>37</v>
      </c>
      <c r="D2302" s="144" t="s">
        <v>36</v>
      </c>
      <c r="E2302" s="144" t="s">
        <v>40</v>
      </c>
      <c r="F2302" s="144" t="s">
        <v>183</v>
      </c>
      <c r="G2302" s="145" t="s">
        <v>150</v>
      </c>
      <c r="H2302" s="152">
        <v>0.22417431233574969</v>
      </c>
      <c r="I2302" s="146">
        <f t="shared" si="105"/>
        <v>-0.64941415378379508</v>
      </c>
      <c r="J2302" s="144"/>
      <c r="K2302" s="144"/>
      <c r="L2302" s="144"/>
      <c r="M2302" s="144"/>
      <c r="N2302" s="5">
        <v>0.15116814153354188</v>
      </c>
      <c r="O2302" s="5">
        <v>5.9383326029526493E-2</v>
      </c>
      <c r="P2302" s="5">
        <v>-0.84603897401418926</v>
      </c>
      <c r="Q2302" s="5">
        <v>0.14971429333745193</v>
      </c>
      <c r="R2302" s="144">
        <f t="shared" si="106"/>
        <v>1.2294052166412468</v>
      </c>
      <c r="S2302" s="144">
        <f t="shared" si="107"/>
        <v>1.3133336560404905</v>
      </c>
      <c r="T2302" s="144">
        <v>1.2294052166412468</v>
      </c>
      <c r="U2302" s="144">
        <v>1.3133336560404905</v>
      </c>
      <c r="V2302" s="144"/>
    </row>
    <row r="2303" spans="1:30">
      <c r="A2303" s="5">
        <v>1910</v>
      </c>
      <c r="B2303" s="5">
        <v>1107</v>
      </c>
      <c r="C2303" s="5" t="s">
        <v>35</v>
      </c>
      <c r="D2303" s="5" t="s">
        <v>36</v>
      </c>
      <c r="E2303" s="5" t="s">
        <v>42</v>
      </c>
      <c r="F2303" s="5" t="s">
        <v>183</v>
      </c>
      <c r="G2303" s="6" t="s">
        <v>150</v>
      </c>
      <c r="H2303" s="8">
        <v>0.14274436077209657</v>
      </c>
      <c r="I2303">
        <f t="shared" si="105"/>
        <v>-0.84544103988727404</v>
      </c>
      <c r="N2303" s="5">
        <v>0.15116814153354188</v>
      </c>
      <c r="O2303" s="5">
        <v>5.9383326029526493E-2</v>
      </c>
      <c r="P2303" s="5">
        <v>-0.84603897401418926</v>
      </c>
      <c r="Q2303" s="5">
        <v>0.14971429333745193</v>
      </c>
      <c r="R2303" s="5">
        <f t="shared" si="106"/>
        <v>-0.1418543103708414</v>
      </c>
      <c r="S2303" s="5">
        <f t="shared" si="107"/>
        <v>3.9938346138233809E-3</v>
      </c>
      <c r="T2303" s="5">
        <v>-0.1418543103708414</v>
      </c>
      <c r="U2303" s="5">
        <v>3.9938346138233809E-3</v>
      </c>
    </row>
    <row r="2304" spans="1:30">
      <c r="A2304" s="5">
        <v>1994</v>
      </c>
      <c r="B2304" s="5">
        <v>1113</v>
      </c>
      <c r="C2304" s="5" t="s">
        <v>35</v>
      </c>
      <c r="D2304" s="5" t="s">
        <v>36</v>
      </c>
      <c r="E2304" s="5" t="s">
        <v>42</v>
      </c>
      <c r="F2304" s="5" t="s">
        <v>183</v>
      </c>
      <c r="G2304" s="6" t="s">
        <v>150</v>
      </c>
      <c r="H2304" s="8">
        <v>6.9510849328635826E-2</v>
      </c>
      <c r="I2304">
        <f t="shared" si="105"/>
        <v>-1.157947404966317</v>
      </c>
      <c r="N2304" s="5">
        <v>0.15116814153354188</v>
      </c>
      <c r="O2304" s="5">
        <v>5.9383326029526493E-2</v>
      </c>
      <c r="P2304" s="5">
        <v>-0.84603897401418926</v>
      </c>
      <c r="Q2304" s="5">
        <v>0.14971429333745193</v>
      </c>
      <c r="R2304" s="5">
        <f t="shared" si="106"/>
        <v>-1.3750878851801689</v>
      </c>
      <c r="S2304" s="5">
        <f t="shared" si="107"/>
        <v>-2.0833577342484904</v>
      </c>
      <c r="T2304" s="5">
        <v>-1.3750878851801689</v>
      </c>
      <c r="U2304" s="5">
        <v>-2.0833577342484904</v>
      </c>
    </row>
    <row r="2305" spans="1:30">
      <c r="A2305" s="5">
        <v>2078</v>
      </c>
      <c r="B2305" s="5">
        <v>1114</v>
      </c>
      <c r="C2305" s="5" t="s">
        <v>35</v>
      </c>
      <c r="D2305" s="5" t="s">
        <v>36</v>
      </c>
      <c r="E2305" s="5" t="s">
        <v>42</v>
      </c>
      <c r="F2305" s="5" t="s">
        <v>183</v>
      </c>
      <c r="G2305" s="6" t="s">
        <v>150</v>
      </c>
      <c r="H2305" s="8">
        <v>0.13916235996149465</v>
      </c>
      <c r="I2305">
        <f t="shared" si="105"/>
        <v>-0.85647821495201315</v>
      </c>
      <c r="N2305" s="5">
        <v>0.15116814153354188</v>
      </c>
      <c r="O2305" s="5">
        <v>5.9383326029526493E-2</v>
      </c>
      <c r="P2305" s="5">
        <v>-0.84603897401418926</v>
      </c>
      <c r="Q2305" s="5">
        <v>0.14971429333745193</v>
      </c>
      <c r="R2305" s="5">
        <f t="shared" si="106"/>
        <v>-0.2021742865341988</v>
      </c>
      <c r="S2305" s="5">
        <f t="shared" si="107"/>
        <v>-6.9727750805289687E-2</v>
      </c>
      <c r="T2305" s="5">
        <v>-0.2021742865341988</v>
      </c>
      <c r="U2305" s="5">
        <v>-6.9727750805289687E-2</v>
      </c>
    </row>
    <row r="2306" spans="1:30">
      <c r="A2306" s="5">
        <v>2162</v>
      </c>
      <c r="B2306" s="5">
        <v>1115</v>
      </c>
      <c r="C2306" s="5" t="s">
        <v>35</v>
      </c>
      <c r="D2306" s="5" t="s">
        <v>36</v>
      </c>
      <c r="E2306" s="5" t="s">
        <v>42</v>
      </c>
      <c r="F2306" s="5" t="s">
        <v>183</v>
      </c>
      <c r="G2306" s="6" t="s">
        <v>150</v>
      </c>
      <c r="H2306" s="8">
        <v>6.1020317726890844E-2</v>
      </c>
      <c r="I2306">
        <f t="shared" ref="I2306:I2369" si="108">LOG(H2306)</f>
        <v>-1.2145255353583742</v>
      </c>
      <c r="N2306" s="5">
        <v>0.15116814153354188</v>
      </c>
      <c r="O2306" s="5">
        <v>5.9383326029526493E-2</v>
      </c>
      <c r="P2306" s="5">
        <v>-0.84603897401418926</v>
      </c>
      <c r="Q2306" s="5">
        <v>0.14971429333745193</v>
      </c>
      <c r="R2306" s="5">
        <f t="shared" ref="R2306:R2369" si="109">(H2306-N2306)/O2306</f>
        <v>-1.5180662626042176</v>
      </c>
      <c r="S2306" s="5">
        <f t="shared" ref="S2306:S2369" si="110">(I2306-P2306)/Q2306</f>
        <v>-2.4612650744951003</v>
      </c>
      <c r="T2306" s="5">
        <v>-1.5180662626042176</v>
      </c>
      <c r="U2306" s="5">
        <v>-2.4612650744951003</v>
      </c>
    </row>
    <row r="2307" spans="1:30">
      <c r="A2307" s="5">
        <v>2246</v>
      </c>
      <c r="B2307" s="5">
        <v>1117</v>
      </c>
      <c r="C2307" s="5" t="s">
        <v>35</v>
      </c>
      <c r="D2307" s="5" t="s">
        <v>36</v>
      </c>
      <c r="E2307" s="5" t="s">
        <v>42</v>
      </c>
      <c r="F2307" s="5" t="s">
        <v>183</v>
      </c>
      <c r="G2307" s="6" t="s">
        <v>150</v>
      </c>
      <c r="H2307" s="8">
        <v>0.11742136974952039</v>
      </c>
      <c r="I2307">
        <f t="shared" si="108"/>
        <v>-0.93025285777551925</v>
      </c>
      <c r="N2307" s="5">
        <v>0.15116814153354188</v>
      </c>
      <c r="O2307" s="5">
        <v>5.9383326029526493E-2</v>
      </c>
      <c r="P2307" s="5">
        <v>-0.84603897401418926</v>
      </c>
      <c r="Q2307" s="5">
        <v>0.14971429333745193</v>
      </c>
      <c r="R2307" s="5">
        <f t="shared" si="109"/>
        <v>-0.56828699300611718</v>
      </c>
      <c r="S2307" s="5">
        <f t="shared" si="110"/>
        <v>-0.56249728655843301</v>
      </c>
      <c r="T2307" s="5">
        <v>-0.56828699300611718</v>
      </c>
      <c r="U2307" s="5">
        <v>-0.56249728655843301</v>
      </c>
      <c r="AD2307" s="8"/>
    </row>
    <row r="2308" spans="1:30">
      <c r="A2308" s="5">
        <v>2330</v>
      </c>
      <c r="B2308" s="5">
        <v>1118</v>
      </c>
      <c r="C2308" s="5" t="s">
        <v>35</v>
      </c>
      <c r="D2308" s="5" t="s">
        <v>36</v>
      </c>
      <c r="E2308" s="5" t="s">
        <v>42</v>
      </c>
      <c r="F2308" s="5" t="s">
        <v>183</v>
      </c>
      <c r="G2308" s="6" t="s">
        <v>150</v>
      </c>
      <c r="H2308" s="8">
        <v>0.18674274355304382</v>
      </c>
      <c r="I2308">
        <f t="shared" si="108"/>
        <v>-0.72875626499368651</v>
      </c>
      <c r="N2308" s="5">
        <v>0.15116814153354188</v>
      </c>
      <c r="O2308" s="5">
        <v>5.9383326029526493E-2</v>
      </c>
      <c r="P2308" s="5">
        <v>-0.84603897401418926</v>
      </c>
      <c r="Q2308" s="5">
        <v>0.14971429333745193</v>
      </c>
      <c r="R2308" s="5">
        <f t="shared" si="109"/>
        <v>0.5990671859944926</v>
      </c>
      <c r="S2308" s="5">
        <f t="shared" si="110"/>
        <v>0.78337683334049291</v>
      </c>
      <c r="T2308" s="5">
        <v>0.5990671859944926</v>
      </c>
      <c r="U2308" s="5">
        <v>0.78337683334049291</v>
      </c>
      <c r="AD2308" s="8"/>
    </row>
    <row r="2309" spans="1:30">
      <c r="A2309" s="5">
        <v>2414</v>
      </c>
      <c r="B2309" s="5">
        <v>1119</v>
      </c>
      <c r="C2309" s="5" t="s">
        <v>35</v>
      </c>
      <c r="D2309" s="5" t="s">
        <v>36</v>
      </c>
      <c r="E2309" s="5" t="s">
        <v>42</v>
      </c>
      <c r="F2309" s="5" t="s">
        <v>183</v>
      </c>
      <c r="G2309" s="6" t="s">
        <v>150</v>
      </c>
      <c r="H2309" s="8">
        <v>0.15302102317569738</v>
      </c>
      <c r="I2309">
        <f t="shared" si="108"/>
        <v>-0.81524889845052095</v>
      </c>
      <c r="N2309" s="5">
        <v>0.15116814153354188</v>
      </c>
      <c r="O2309" s="5">
        <v>5.9383326029526493E-2</v>
      </c>
      <c r="P2309" s="5">
        <v>-0.84603897401418926</v>
      </c>
      <c r="Q2309" s="5">
        <v>0.14971429333745193</v>
      </c>
      <c r="R2309" s="5">
        <f t="shared" si="109"/>
        <v>3.1202052260161529E-2</v>
      </c>
      <c r="S2309" s="5">
        <f t="shared" si="110"/>
        <v>0.20565889119396447</v>
      </c>
      <c r="T2309" s="5">
        <v>3.1202052260161529E-2</v>
      </c>
      <c r="U2309" s="5">
        <v>0.20565889119396447</v>
      </c>
      <c r="AD2309" s="8"/>
    </row>
    <row r="2310" spans="1:30">
      <c r="A2310" s="5">
        <v>2498</v>
      </c>
      <c r="B2310" s="5">
        <v>1204</v>
      </c>
      <c r="C2310" s="5" t="s">
        <v>35</v>
      </c>
      <c r="D2310" s="5" t="s">
        <v>36</v>
      </c>
      <c r="E2310" s="5" t="s">
        <v>42</v>
      </c>
      <c r="F2310" s="5" t="s">
        <v>183</v>
      </c>
      <c r="G2310" s="6" t="s">
        <v>150</v>
      </c>
      <c r="H2310" s="8">
        <v>0.15838465659438156</v>
      </c>
      <c r="I2310">
        <f t="shared" si="108"/>
        <v>-0.80028689269063524</v>
      </c>
      <c r="N2310" s="5">
        <v>0.15116814153354188</v>
      </c>
      <c r="O2310" s="5">
        <v>5.9383326029526493E-2</v>
      </c>
      <c r="P2310" s="5">
        <v>-0.84603897401418926</v>
      </c>
      <c r="Q2310" s="5">
        <v>0.14971429333745193</v>
      </c>
      <c r="R2310" s="5">
        <f t="shared" si="109"/>
        <v>0.12152426519948525</v>
      </c>
      <c r="S2310" s="5">
        <f t="shared" si="110"/>
        <v>0.30559594747864238</v>
      </c>
      <c r="T2310" s="5">
        <v>0.12152426519948525</v>
      </c>
      <c r="U2310" s="5">
        <v>0.30559594747864238</v>
      </c>
      <c r="AD2310" s="8"/>
    </row>
    <row r="2311" spans="1:30">
      <c r="A2311" s="5">
        <v>2582</v>
      </c>
      <c r="B2311" s="5">
        <v>1205</v>
      </c>
      <c r="C2311" s="5" t="s">
        <v>35</v>
      </c>
      <c r="D2311" s="5" t="s">
        <v>36</v>
      </c>
      <c r="E2311" s="5" t="s">
        <v>42</v>
      </c>
      <c r="F2311" s="5" t="s">
        <v>183</v>
      </c>
      <c r="G2311" s="6" t="s">
        <v>150</v>
      </c>
      <c r="H2311" s="8">
        <v>0.10853128353621058</v>
      </c>
      <c r="I2311">
        <f t="shared" si="108"/>
        <v>-0.96444506081195203</v>
      </c>
      <c r="N2311" s="5">
        <v>0.15116814153354188</v>
      </c>
      <c r="O2311" s="5">
        <v>5.9383326029526493E-2</v>
      </c>
      <c r="P2311" s="5">
        <v>-0.84603897401418926</v>
      </c>
      <c r="Q2311" s="5">
        <v>0.14971429333745193</v>
      </c>
      <c r="R2311" s="5">
        <f t="shared" si="109"/>
        <v>-0.71799376774772539</v>
      </c>
      <c r="S2311" s="5">
        <f t="shared" si="110"/>
        <v>-0.79088031047829666</v>
      </c>
      <c r="T2311" s="5">
        <v>-0.71799376774772539</v>
      </c>
      <c r="U2311" s="5">
        <v>-0.79088031047829666</v>
      </c>
      <c r="AD2311" s="8"/>
    </row>
    <row r="2312" spans="1:30">
      <c r="A2312" s="5">
        <v>2666</v>
      </c>
      <c r="B2312" s="5">
        <v>1206</v>
      </c>
      <c r="C2312" s="5" t="s">
        <v>35</v>
      </c>
      <c r="D2312" s="5" t="s">
        <v>36</v>
      </c>
      <c r="E2312" s="5" t="s">
        <v>42</v>
      </c>
      <c r="F2312" s="5" t="s">
        <v>183</v>
      </c>
      <c r="G2312" s="6" t="s">
        <v>150</v>
      </c>
      <c r="H2312" s="8">
        <v>9.315257357794679E-2</v>
      </c>
      <c r="I2312">
        <f t="shared" si="108"/>
        <v>-1.0308051421068543</v>
      </c>
      <c r="N2312" s="5">
        <v>0.15116814153354188</v>
      </c>
      <c r="O2312" s="5">
        <v>5.9383326029526493E-2</v>
      </c>
      <c r="P2312" s="5">
        <v>-0.84603897401418926</v>
      </c>
      <c r="Q2312" s="5">
        <v>0.14971429333745193</v>
      </c>
      <c r="R2312" s="5">
        <f t="shared" si="109"/>
        <v>-0.97696730437006296</v>
      </c>
      <c r="S2312" s="5">
        <f t="shared" si="110"/>
        <v>-1.2341251057185776</v>
      </c>
      <c r="T2312" s="5">
        <v>-0.97696730437006296</v>
      </c>
      <c r="U2312" s="5">
        <v>-1.2341251057185776</v>
      </c>
      <c r="AD2312" s="8"/>
    </row>
    <row r="2313" spans="1:30">
      <c r="A2313" s="5">
        <v>62</v>
      </c>
      <c r="B2313" s="5">
        <v>1120</v>
      </c>
      <c r="C2313" s="5" t="s">
        <v>35</v>
      </c>
      <c r="D2313" s="5" t="s">
        <v>36</v>
      </c>
      <c r="E2313" s="5" t="s">
        <v>40</v>
      </c>
      <c r="F2313" s="5" t="s">
        <v>183</v>
      </c>
      <c r="G2313" s="6" t="s">
        <v>150</v>
      </c>
      <c r="H2313" s="8">
        <v>0.2530018004110558</v>
      </c>
      <c r="I2313">
        <f t="shared" si="108"/>
        <v>-0.59687638828740508</v>
      </c>
      <c r="N2313" s="5">
        <v>0.15116814153354188</v>
      </c>
      <c r="O2313" s="5">
        <v>5.9383326029526493E-2</v>
      </c>
      <c r="P2313" s="5">
        <v>-0.84603897401418926</v>
      </c>
      <c r="Q2313" s="5">
        <v>0.14971429333745193</v>
      </c>
      <c r="R2313" s="5">
        <f t="shared" si="109"/>
        <v>1.7148527320089872</v>
      </c>
      <c r="S2313" s="5">
        <f t="shared" si="110"/>
        <v>1.6642538275565881</v>
      </c>
      <c r="T2313" s="5">
        <v>1.7148527320089872</v>
      </c>
      <c r="U2313" s="5">
        <v>1.6642538275565881</v>
      </c>
      <c r="AD2313" s="8"/>
    </row>
    <row r="2314" spans="1:30">
      <c r="A2314" s="5">
        <v>146</v>
      </c>
      <c r="B2314" s="5">
        <v>1126</v>
      </c>
      <c r="C2314" s="5" t="s">
        <v>35</v>
      </c>
      <c r="D2314" s="5" t="s">
        <v>36</v>
      </c>
      <c r="E2314" s="5" t="s">
        <v>40</v>
      </c>
      <c r="F2314" s="5" t="s">
        <v>183</v>
      </c>
      <c r="G2314" s="6" t="s">
        <v>150</v>
      </c>
      <c r="H2314" s="8">
        <v>0.35960853388854547</v>
      </c>
      <c r="I2314">
        <f t="shared" si="108"/>
        <v>-0.44417001055191263</v>
      </c>
      <c r="N2314" s="5">
        <v>0.15116814153354188</v>
      </c>
      <c r="O2314" s="5">
        <v>5.9383326029526493E-2</v>
      </c>
      <c r="P2314" s="5">
        <v>-0.84603897401418926</v>
      </c>
      <c r="Q2314" s="5">
        <v>0.14971429333745193</v>
      </c>
      <c r="R2314" s="5">
        <f t="shared" si="109"/>
        <v>3.510082817714911</v>
      </c>
      <c r="S2314" s="5">
        <f t="shared" si="110"/>
        <v>2.6842391230907725</v>
      </c>
      <c r="T2314" s="5">
        <v>3.510082817714911</v>
      </c>
      <c r="U2314" s="5">
        <v>2.6842391230907725</v>
      </c>
      <c r="AD2314" s="8"/>
    </row>
    <row r="2315" spans="1:30">
      <c r="A2315" s="5">
        <v>230</v>
      </c>
      <c r="B2315" s="5">
        <v>1127</v>
      </c>
      <c r="C2315" s="5" t="s">
        <v>35</v>
      </c>
      <c r="D2315" s="5" t="s">
        <v>36</v>
      </c>
      <c r="E2315" s="5" t="s">
        <v>40</v>
      </c>
      <c r="F2315" s="5" t="s">
        <v>183</v>
      </c>
      <c r="G2315" s="6" t="s">
        <v>150</v>
      </c>
      <c r="H2315" s="8">
        <v>0.13005493202457671</v>
      </c>
      <c r="I2315">
        <f t="shared" si="108"/>
        <v>-0.88587317356850404</v>
      </c>
      <c r="N2315" s="5">
        <v>0.15116814153354188</v>
      </c>
      <c r="O2315" s="5">
        <v>5.9383326029526493E-2</v>
      </c>
      <c r="P2315" s="5">
        <v>-0.84603897401418926</v>
      </c>
      <c r="Q2315" s="5">
        <v>0.14971429333745193</v>
      </c>
      <c r="R2315" s="5">
        <f t="shared" si="109"/>
        <v>-0.35554104023185379</v>
      </c>
      <c r="S2315" s="5">
        <f t="shared" si="110"/>
        <v>-0.26606811324640578</v>
      </c>
      <c r="T2315" s="5">
        <v>-0.35554104023185379</v>
      </c>
      <c r="U2315" s="5">
        <v>-0.26606811324640578</v>
      </c>
      <c r="AD2315" s="8"/>
    </row>
    <row r="2316" spans="1:30">
      <c r="A2316" s="5">
        <v>314</v>
      </c>
      <c r="B2316" s="5">
        <v>1128</v>
      </c>
      <c r="C2316" s="5" t="s">
        <v>35</v>
      </c>
      <c r="D2316" s="5" t="s">
        <v>36</v>
      </c>
      <c r="E2316" s="5" t="s">
        <v>40</v>
      </c>
      <c r="F2316" s="5" t="s">
        <v>183</v>
      </c>
      <c r="G2316" s="6" t="s">
        <v>150</v>
      </c>
      <c r="H2316" s="8">
        <v>0.57899130333218318</v>
      </c>
      <c r="I2316">
        <f t="shared" si="108"/>
        <v>-0.23732795949054133</v>
      </c>
      <c r="N2316" s="5">
        <v>0.15116814153354188</v>
      </c>
      <c r="O2316" s="5">
        <v>5.9383326029526493E-2</v>
      </c>
      <c r="P2316" s="5">
        <v>-0.84603897401418926</v>
      </c>
      <c r="Q2316" s="5">
        <v>0.14971429333745193</v>
      </c>
      <c r="R2316" s="5">
        <f t="shared" si="109"/>
        <v>7.2044324628418375</v>
      </c>
      <c r="S2316" s="5">
        <f t="shared" si="110"/>
        <v>4.0658176380770135</v>
      </c>
      <c r="T2316" s="5">
        <v>7.2044324628418375</v>
      </c>
      <c r="U2316" s="5">
        <v>4.0658176380770135</v>
      </c>
      <c r="AD2316" s="8"/>
    </row>
    <row r="2317" spans="1:30">
      <c r="A2317" s="5">
        <v>398</v>
      </c>
      <c r="B2317" s="5">
        <v>1142</v>
      </c>
      <c r="C2317" s="5" t="s">
        <v>35</v>
      </c>
      <c r="D2317" s="5" t="s">
        <v>36</v>
      </c>
      <c r="E2317" s="5" t="s">
        <v>40</v>
      </c>
      <c r="F2317" s="5" t="s">
        <v>183</v>
      </c>
      <c r="G2317" s="6" t="s">
        <v>150</v>
      </c>
      <c r="H2317" s="8">
        <v>0.23893203762872567</v>
      </c>
      <c r="I2317">
        <f t="shared" si="108"/>
        <v>-0.6217256131948643</v>
      </c>
      <c r="N2317" s="5">
        <v>0.15116814153354188</v>
      </c>
      <c r="O2317" s="5">
        <v>5.9383326029526493E-2</v>
      </c>
      <c r="P2317" s="5">
        <v>-0.84603897401418926</v>
      </c>
      <c r="Q2317" s="5">
        <v>0.14971429333745193</v>
      </c>
      <c r="R2317" s="5">
        <f t="shared" si="109"/>
        <v>1.4779215305580213</v>
      </c>
      <c r="S2317" s="5">
        <f t="shared" si="110"/>
        <v>1.4982761887252058</v>
      </c>
      <c r="T2317" s="5">
        <v>1.4779215305580213</v>
      </c>
      <c r="U2317" s="5">
        <v>1.4982761887252058</v>
      </c>
      <c r="AD2317" s="8"/>
    </row>
    <row r="2318" spans="1:30">
      <c r="A2318" s="5">
        <v>482</v>
      </c>
      <c r="B2318" s="5">
        <v>1143</v>
      </c>
      <c r="C2318" s="5" t="s">
        <v>35</v>
      </c>
      <c r="D2318" s="5" t="s">
        <v>36</v>
      </c>
      <c r="E2318" s="5" t="s">
        <v>40</v>
      </c>
      <c r="F2318" s="5" t="s">
        <v>183</v>
      </c>
      <c r="G2318" s="6" t="s">
        <v>150</v>
      </c>
      <c r="H2318" s="8">
        <v>0.46491432722279019</v>
      </c>
      <c r="I2318">
        <f t="shared" si="108"/>
        <v>-0.33262706999690261</v>
      </c>
      <c r="N2318" s="5">
        <v>0.15116814153354188</v>
      </c>
      <c r="O2318" s="5">
        <v>5.9383326029526493E-2</v>
      </c>
      <c r="P2318" s="5">
        <v>-0.84603897401418926</v>
      </c>
      <c r="Q2318" s="5">
        <v>0.14971429333745193</v>
      </c>
      <c r="R2318" s="5">
        <f t="shared" si="109"/>
        <v>5.2834054046290344</v>
      </c>
      <c r="S2318" s="5">
        <f t="shared" si="110"/>
        <v>3.4292778102359955</v>
      </c>
      <c r="T2318" s="5">
        <v>5.2834054046290344</v>
      </c>
      <c r="U2318" s="5">
        <v>3.4292778102359955</v>
      </c>
      <c r="AD2318" s="8"/>
    </row>
    <row r="2319" spans="1:30">
      <c r="A2319" s="5">
        <v>566</v>
      </c>
      <c r="B2319" s="5">
        <v>1144</v>
      </c>
      <c r="C2319" s="5" t="s">
        <v>35</v>
      </c>
      <c r="D2319" s="5" t="s">
        <v>36</v>
      </c>
      <c r="E2319" s="5" t="s">
        <v>40</v>
      </c>
      <c r="F2319" s="5" t="s">
        <v>183</v>
      </c>
      <c r="G2319" s="6" t="s">
        <v>150</v>
      </c>
      <c r="H2319" s="8">
        <v>0.4816610623359337</v>
      </c>
      <c r="I2319">
        <f t="shared" si="108"/>
        <v>-0.31725846079817938</v>
      </c>
      <c r="N2319" s="5">
        <v>0.15116814153354188</v>
      </c>
      <c r="O2319" s="5">
        <v>5.9383326029526493E-2</v>
      </c>
      <c r="P2319" s="5">
        <v>-0.84603897401418926</v>
      </c>
      <c r="Q2319" s="5">
        <v>0.14971429333745193</v>
      </c>
      <c r="R2319" s="5">
        <f t="shared" si="109"/>
        <v>5.5654161344560684</v>
      </c>
      <c r="S2319" s="5">
        <f t="shared" si="110"/>
        <v>3.5319307290463784</v>
      </c>
      <c r="T2319" s="5">
        <v>5.5654161344560684</v>
      </c>
      <c r="U2319" s="5">
        <v>3.5319307290463784</v>
      </c>
      <c r="AD2319" s="8"/>
    </row>
    <row r="2320" spans="1:30">
      <c r="A2320" s="5">
        <v>650</v>
      </c>
      <c r="B2320" s="5">
        <v>1145</v>
      </c>
      <c r="C2320" s="5" t="s">
        <v>35</v>
      </c>
      <c r="D2320" s="5" t="s">
        <v>36</v>
      </c>
      <c r="E2320" s="5" t="s">
        <v>40</v>
      </c>
      <c r="F2320" s="5" t="s">
        <v>183</v>
      </c>
      <c r="G2320" s="6" t="s">
        <v>150</v>
      </c>
      <c r="H2320" s="8">
        <v>0.53795420477510902</v>
      </c>
      <c r="I2320">
        <f t="shared" si="108"/>
        <v>-0.26925469359009296</v>
      </c>
      <c r="N2320" s="5">
        <v>0.15116814153354188</v>
      </c>
      <c r="O2320" s="5">
        <v>5.9383326029526493E-2</v>
      </c>
      <c r="P2320" s="5">
        <v>-0.84603897401418926</v>
      </c>
      <c r="Q2320" s="5">
        <v>0.14971429333745193</v>
      </c>
      <c r="R2320" s="5">
        <f t="shared" si="109"/>
        <v>6.5133782343085658</v>
      </c>
      <c r="S2320" s="5">
        <f t="shared" si="110"/>
        <v>3.8525665623925454</v>
      </c>
      <c r="T2320" s="5">
        <v>6.5133782343085658</v>
      </c>
      <c r="U2320" s="5">
        <v>3.8525665623925454</v>
      </c>
      <c r="AD2320" s="8"/>
    </row>
    <row r="2321" spans="1:30">
      <c r="A2321" s="5">
        <v>734</v>
      </c>
      <c r="B2321" s="5">
        <v>1146</v>
      </c>
      <c r="C2321" s="5" t="s">
        <v>35</v>
      </c>
      <c r="D2321" s="5" t="s">
        <v>36</v>
      </c>
      <c r="E2321" s="5" t="s">
        <v>40</v>
      </c>
      <c r="F2321" s="5" t="s">
        <v>183</v>
      </c>
      <c r="G2321" s="6" t="s">
        <v>150</v>
      </c>
      <c r="H2321" s="8">
        <v>0.3991081817720164</v>
      </c>
      <c r="I2321">
        <f t="shared" si="108"/>
        <v>-0.39890936902876273</v>
      </c>
      <c r="N2321" s="5">
        <v>0.15116814153354188</v>
      </c>
      <c r="O2321" s="5">
        <v>5.9383326029526493E-2</v>
      </c>
      <c r="P2321" s="5">
        <v>-0.84603897401418926</v>
      </c>
      <c r="Q2321" s="5">
        <v>0.14971429333745193</v>
      </c>
      <c r="R2321" s="5">
        <f t="shared" si="109"/>
        <v>4.1752467707045264</v>
      </c>
      <c r="S2321" s="5">
        <f t="shared" si="110"/>
        <v>2.9865525529857635</v>
      </c>
      <c r="T2321" s="5">
        <v>4.1752467707045264</v>
      </c>
      <c r="U2321" s="5">
        <v>2.9865525529857635</v>
      </c>
      <c r="AD2321" s="8"/>
    </row>
    <row r="2322" spans="1:30">
      <c r="A2322" s="5">
        <v>818</v>
      </c>
      <c r="B2322" s="5">
        <v>1158</v>
      </c>
      <c r="C2322" s="5" t="s">
        <v>35</v>
      </c>
      <c r="D2322" s="5" t="s">
        <v>36</v>
      </c>
      <c r="E2322" s="5" t="s">
        <v>40</v>
      </c>
      <c r="F2322" s="5" t="s">
        <v>183</v>
      </c>
      <c r="G2322" s="6" t="s">
        <v>150</v>
      </c>
      <c r="H2322" s="8">
        <v>0.29165358201000713</v>
      </c>
      <c r="I2322">
        <f t="shared" si="108"/>
        <v>-0.53513268531444869</v>
      </c>
      <c r="N2322" s="5">
        <v>0.15116814153354188</v>
      </c>
      <c r="O2322" s="5">
        <v>5.9383326029526493E-2</v>
      </c>
      <c r="P2322" s="5">
        <v>-0.84603897401418926</v>
      </c>
      <c r="Q2322" s="5">
        <v>0.14971429333745193</v>
      </c>
      <c r="R2322" s="5">
        <f t="shared" si="109"/>
        <v>2.3657388339382215</v>
      </c>
      <c r="S2322" s="5">
        <f t="shared" si="110"/>
        <v>2.0766640363386433</v>
      </c>
      <c r="T2322" s="5">
        <v>2.3657388339382215</v>
      </c>
      <c r="U2322" s="5">
        <v>2.0766640363386433</v>
      </c>
      <c r="AD2322" s="8"/>
    </row>
    <row r="2323" spans="1:30">
      <c r="A2323" s="5">
        <v>902</v>
      </c>
      <c r="B2323" s="5">
        <v>1159</v>
      </c>
      <c r="C2323" s="5" t="s">
        <v>35</v>
      </c>
      <c r="D2323" s="5" t="s">
        <v>36</v>
      </c>
      <c r="E2323" s="5" t="s">
        <v>40</v>
      </c>
      <c r="F2323" s="5" t="s">
        <v>183</v>
      </c>
      <c r="G2323" s="6" t="s">
        <v>150</v>
      </c>
      <c r="H2323" s="8">
        <v>0.26714034829142497</v>
      </c>
      <c r="I2323">
        <f t="shared" si="108"/>
        <v>-0.57326051213986751</v>
      </c>
      <c r="N2323" s="5">
        <v>0.15116814153354188</v>
      </c>
      <c r="O2323" s="5">
        <v>5.9383326029526493E-2</v>
      </c>
      <c r="P2323" s="5">
        <v>-0.84603897401418926</v>
      </c>
      <c r="Q2323" s="5">
        <v>0.14971429333745193</v>
      </c>
      <c r="R2323" s="5">
        <f t="shared" si="109"/>
        <v>1.9529422568924406</v>
      </c>
      <c r="S2323" s="5">
        <f t="shared" si="110"/>
        <v>1.8219934502812405</v>
      </c>
      <c r="T2323" s="5">
        <v>1.9529422568924406</v>
      </c>
      <c r="U2323" s="5">
        <v>1.8219934502812405</v>
      </c>
      <c r="AD2323" s="8"/>
    </row>
    <row r="2324" spans="1:30">
      <c r="A2324" s="5">
        <v>2830</v>
      </c>
      <c r="B2324" s="5">
        <v>1101</v>
      </c>
      <c r="C2324" s="5" t="s">
        <v>37</v>
      </c>
      <c r="D2324" s="5" t="s">
        <v>36</v>
      </c>
      <c r="E2324" s="5" t="s">
        <v>42</v>
      </c>
      <c r="F2324" s="5" t="s">
        <v>183</v>
      </c>
      <c r="G2324" s="6" t="s">
        <v>146</v>
      </c>
      <c r="H2324" s="8">
        <v>6.7221185293308283E-2</v>
      </c>
      <c r="I2324">
        <f t="shared" si="108"/>
        <v>-1.1724938339997633</v>
      </c>
      <c r="J2324" s="30">
        <f>AVERAGE(H2324:H2334)</f>
        <v>9.4094966773496977E-2</v>
      </c>
      <c r="K2324" s="30">
        <f>STDEV(H2324:H2334)</f>
        <v>2.2361747996549761E-2</v>
      </c>
      <c r="L2324" s="30">
        <f>AVERAGE(I2324:I2334)</f>
        <v>-1.0364488597703749</v>
      </c>
      <c r="M2324" s="30">
        <f>STDEV(I2324:I2334)</f>
        <v>9.5567086104565047E-2</v>
      </c>
      <c r="N2324" s="5">
        <v>9.4094966773496977E-2</v>
      </c>
      <c r="O2324" s="5">
        <v>2.2361747996549761E-2</v>
      </c>
      <c r="P2324" s="5">
        <v>-1.0364488597703749</v>
      </c>
      <c r="Q2324" s="5">
        <v>9.5567086104565047E-2</v>
      </c>
      <c r="R2324" s="5">
        <f t="shared" si="109"/>
        <v>-1.2017746324811058</v>
      </c>
      <c r="S2324" s="5">
        <f t="shared" si="110"/>
        <v>-1.4235546962322809</v>
      </c>
      <c r="T2324" s="5">
        <v>-1.2017746324811058</v>
      </c>
      <c r="U2324" s="5">
        <v>-1.4235546962322809</v>
      </c>
    </row>
    <row r="2325" spans="1:30">
      <c r="A2325" s="5">
        <v>2914</v>
      </c>
      <c r="B2325" s="5">
        <v>1102</v>
      </c>
      <c r="C2325" s="5" t="s">
        <v>37</v>
      </c>
      <c r="D2325" s="5" t="s">
        <v>36</v>
      </c>
      <c r="E2325" s="5" t="s">
        <v>42</v>
      </c>
      <c r="F2325" s="5" t="s">
        <v>183</v>
      </c>
      <c r="G2325" s="6" t="s">
        <v>146</v>
      </c>
      <c r="H2325" s="8">
        <v>9.0382835762638322E-2</v>
      </c>
      <c r="I2325">
        <f t="shared" si="108"/>
        <v>-1.0439140367960811</v>
      </c>
      <c r="N2325" s="5">
        <v>9.4094966773496977E-2</v>
      </c>
      <c r="O2325" s="5">
        <v>2.2361747996549761E-2</v>
      </c>
      <c r="P2325" s="5">
        <v>-1.0364488597703749</v>
      </c>
      <c r="Q2325" s="5">
        <v>9.5567086104565047E-2</v>
      </c>
      <c r="R2325" s="5">
        <f t="shared" si="109"/>
        <v>-0.16600361525545351</v>
      </c>
      <c r="S2325" s="5">
        <f t="shared" si="110"/>
        <v>-7.8114519653116776E-2</v>
      </c>
      <c r="T2325" s="5">
        <v>-0.16600361525545351</v>
      </c>
      <c r="U2325" s="5">
        <v>-7.8114519653116776E-2</v>
      </c>
      <c r="AD2325" s="8"/>
    </row>
    <row r="2326" spans="1:30">
      <c r="A2326" s="5">
        <v>2998</v>
      </c>
      <c r="B2326" s="5">
        <v>1103</v>
      </c>
      <c r="C2326" s="5" t="s">
        <v>37</v>
      </c>
      <c r="D2326" s="5" t="s">
        <v>36</v>
      </c>
      <c r="E2326" s="5" t="s">
        <v>42</v>
      </c>
      <c r="F2326" s="5" t="s">
        <v>183</v>
      </c>
      <c r="G2326" s="6" t="s">
        <v>146</v>
      </c>
      <c r="H2326" s="8">
        <v>9.6041661386110255E-2</v>
      </c>
      <c r="I2326">
        <f t="shared" si="108"/>
        <v>-1.0175403358642896</v>
      </c>
      <c r="N2326" s="5">
        <v>9.4094966773496977E-2</v>
      </c>
      <c r="O2326" s="5">
        <v>2.2361747996549761E-2</v>
      </c>
      <c r="P2326" s="5">
        <v>-1.0364488597703749</v>
      </c>
      <c r="Q2326" s="5">
        <v>9.5567086104565047E-2</v>
      </c>
      <c r="R2326" s="5">
        <f t="shared" si="109"/>
        <v>8.7054670901113712E-2</v>
      </c>
      <c r="S2326" s="5">
        <f t="shared" si="110"/>
        <v>0.19785602634568666</v>
      </c>
      <c r="T2326" s="5">
        <v>8.7054670901113712E-2</v>
      </c>
      <c r="U2326" s="5">
        <v>0.19785602634568666</v>
      </c>
      <c r="AD2326" s="8"/>
    </row>
    <row r="2327" spans="1:30">
      <c r="A2327" s="5">
        <v>3082</v>
      </c>
      <c r="B2327" s="5">
        <v>1184</v>
      </c>
      <c r="C2327" s="5" t="s">
        <v>37</v>
      </c>
      <c r="D2327" s="5" t="s">
        <v>36</v>
      </c>
      <c r="E2327" s="5" t="s">
        <v>42</v>
      </c>
      <c r="F2327" s="5" t="s">
        <v>183</v>
      </c>
      <c r="G2327" s="6" t="s">
        <v>146</v>
      </c>
      <c r="H2327" s="8">
        <v>0.14682388883095276</v>
      </c>
      <c r="I2327">
        <f t="shared" si="108"/>
        <v>-0.83320327723053056</v>
      </c>
      <c r="N2327" s="5">
        <v>9.4094966773496977E-2</v>
      </c>
      <c r="O2327" s="5">
        <v>2.2361747996549761E-2</v>
      </c>
      <c r="P2327" s="5">
        <v>-1.0364488597703749</v>
      </c>
      <c r="Q2327" s="5">
        <v>9.5567086104565047E-2</v>
      </c>
      <c r="R2327" s="5">
        <f t="shared" si="109"/>
        <v>2.3579964350546945</v>
      </c>
      <c r="S2327" s="5">
        <f t="shared" si="110"/>
        <v>2.1267320248465307</v>
      </c>
      <c r="T2327" s="5">
        <v>2.3579964350546945</v>
      </c>
      <c r="U2327" s="5">
        <v>2.1267320248465307</v>
      </c>
      <c r="AD2327" s="8"/>
    </row>
    <row r="2328" spans="1:30">
      <c r="A2328" s="5">
        <v>3166</v>
      </c>
      <c r="B2328" s="5">
        <v>1185</v>
      </c>
      <c r="C2328" s="5" t="s">
        <v>37</v>
      </c>
      <c r="D2328" s="5" t="s">
        <v>36</v>
      </c>
      <c r="E2328" s="5" t="s">
        <v>42</v>
      </c>
      <c r="F2328" s="5" t="s">
        <v>183</v>
      </c>
      <c r="G2328" s="6" t="s">
        <v>146</v>
      </c>
      <c r="H2328" s="8">
        <v>7.4053300193056365E-2</v>
      </c>
      <c r="I2328">
        <f t="shared" si="108"/>
        <v>-1.1304555823325564</v>
      </c>
      <c r="N2328" s="5">
        <v>9.4094966773496977E-2</v>
      </c>
      <c r="O2328" s="5">
        <v>2.2361747996549761E-2</v>
      </c>
      <c r="P2328" s="5">
        <v>-1.0364488597703749</v>
      </c>
      <c r="Q2328" s="5">
        <v>9.5567086104565047E-2</v>
      </c>
      <c r="R2328" s="5">
        <f t="shared" si="109"/>
        <v>-0.8962477612900781</v>
      </c>
      <c r="S2328" s="5">
        <f t="shared" si="110"/>
        <v>-0.98367258429668647</v>
      </c>
      <c r="T2328" s="5">
        <v>-0.8962477612900781</v>
      </c>
      <c r="U2328" s="5">
        <v>-0.98367258429668647</v>
      </c>
      <c r="AD2328" s="8"/>
    </row>
    <row r="2329" spans="1:30">
      <c r="A2329" s="5">
        <v>3250</v>
      </c>
      <c r="B2329" s="5">
        <v>1186</v>
      </c>
      <c r="C2329" s="5" t="s">
        <v>37</v>
      </c>
      <c r="D2329" s="5" t="s">
        <v>36</v>
      </c>
      <c r="E2329" s="5" t="s">
        <v>42</v>
      </c>
      <c r="F2329" s="5" t="s">
        <v>183</v>
      </c>
      <c r="G2329" s="6" t="s">
        <v>146</v>
      </c>
      <c r="H2329" s="8">
        <v>8.4676434798336545E-2</v>
      </c>
      <c r="I2329">
        <f t="shared" si="108"/>
        <v>-1.0722374357258959</v>
      </c>
      <c r="N2329" s="5">
        <v>9.4094966773496977E-2</v>
      </c>
      <c r="O2329" s="5">
        <v>2.2361747996549761E-2</v>
      </c>
      <c r="P2329" s="5">
        <v>-1.0364488597703749</v>
      </c>
      <c r="Q2329" s="5">
        <v>9.5567086104565047E-2</v>
      </c>
      <c r="R2329" s="5">
        <f t="shared" si="109"/>
        <v>-0.4211894336978324</v>
      </c>
      <c r="S2329" s="5">
        <f t="shared" si="110"/>
        <v>-0.37448642010872651</v>
      </c>
      <c r="T2329" s="5">
        <v>-0.4211894336978324</v>
      </c>
      <c r="U2329" s="5">
        <v>-0.37448642010872651</v>
      </c>
      <c r="AD2329" s="8"/>
    </row>
    <row r="2330" spans="1:30">
      <c r="A2330" s="5">
        <v>3334</v>
      </c>
      <c r="B2330" s="5">
        <v>1195</v>
      </c>
      <c r="C2330" s="5" t="s">
        <v>37</v>
      </c>
      <c r="D2330" s="5" t="s">
        <v>36</v>
      </c>
      <c r="E2330" s="5" t="s">
        <v>42</v>
      </c>
      <c r="F2330" s="5" t="s">
        <v>183</v>
      </c>
      <c r="G2330" s="6" t="s">
        <v>146</v>
      </c>
      <c r="H2330" s="8">
        <v>7.6917584340442685E-2</v>
      </c>
      <c r="I2330">
        <f t="shared" si="108"/>
        <v>-1.113974363592291</v>
      </c>
      <c r="N2330" s="5">
        <v>9.4094966773496977E-2</v>
      </c>
      <c r="O2330" s="5">
        <v>2.2361747996549761E-2</v>
      </c>
      <c r="P2330" s="5">
        <v>-1.0364488597703749</v>
      </c>
      <c r="Q2330" s="5">
        <v>9.5567086104565047E-2</v>
      </c>
      <c r="R2330" s="5">
        <f t="shared" si="109"/>
        <v>-0.76815919916925213</v>
      </c>
      <c r="S2330" s="5">
        <f t="shared" si="110"/>
        <v>-0.81121552390005114</v>
      </c>
      <c r="T2330" s="5">
        <v>-0.76815919916925213</v>
      </c>
      <c r="U2330" s="5">
        <v>-0.81121552390005114</v>
      </c>
      <c r="AD2330" s="8"/>
    </row>
    <row r="2331" spans="1:30">
      <c r="A2331" s="5">
        <v>3418</v>
      </c>
      <c r="B2331" s="5">
        <v>1196</v>
      </c>
      <c r="C2331" s="5" t="s">
        <v>37</v>
      </c>
      <c r="D2331" s="5" t="s">
        <v>36</v>
      </c>
      <c r="E2331" s="5" t="s">
        <v>42</v>
      </c>
      <c r="F2331" s="5" t="s">
        <v>183</v>
      </c>
      <c r="G2331" s="6" t="s">
        <v>146</v>
      </c>
      <c r="H2331" s="8">
        <v>0.11342646534188652</v>
      </c>
      <c r="I2331">
        <f t="shared" si="108"/>
        <v>-0.9452856014312675</v>
      </c>
      <c r="N2331" s="5">
        <v>9.4094966773496977E-2</v>
      </c>
      <c r="O2331" s="5">
        <v>2.2361747996549761E-2</v>
      </c>
      <c r="P2331" s="5">
        <v>-1.0364488597703749</v>
      </c>
      <c r="Q2331" s="5">
        <v>9.5567086104565047E-2</v>
      </c>
      <c r="R2331" s="5">
        <f t="shared" si="109"/>
        <v>0.86448959944331016</v>
      </c>
      <c r="S2331" s="5">
        <f t="shared" si="110"/>
        <v>0.95391899088940357</v>
      </c>
      <c r="T2331" s="5">
        <v>0.86448959944331016</v>
      </c>
      <c r="U2331" s="5">
        <v>0.95391899088940357</v>
      </c>
      <c r="AD2331" s="8"/>
    </row>
    <row r="2332" spans="1:30">
      <c r="A2332" s="5">
        <v>3502</v>
      </c>
      <c r="B2332" s="5">
        <v>1197</v>
      </c>
      <c r="C2332" s="5" t="s">
        <v>37</v>
      </c>
      <c r="D2332" s="5" t="s">
        <v>36</v>
      </c>
      <c r="E2332" s="5" t="s">
        <v>42</v>
      </c>
      <c r="F2332" s="5" t="s">
        <v>183</v>
      </c>
      <c r="G2332" s="6" t="s">
        <v>146</v>
      </c>
      <c r="H2332" s="8">
        <v>8.8309363420794929E-2</v>
      </c>
      <c r="I2332">
        <f t="shared" si="108"/>
        <v>-1.0539932458404235</v>
      </c>
      <c r="N2332" s="5">
        <v>9.4094966773496977E-2</v>
      </c>
      <c r="O2332" s="5">
        <v>2.2361747996549761E-2</v>
      </c>
      <c r="P2332" s="5">
        <v>-1.0364488597703749</v>
      </c>
      <c r="Q2332" s="5">
        <v>9.5567086104565047E-2</v>
      </c>
      <c r="R2332" s="5">
        <f t="shared" si="109"/>
        <v>-0.25872768772793259</v>
      </c>
      <c r="S2332" s="5">
        <f t="shared" si="110"/>
        <v>-0.1835818877102976</v>
      </c>
      <c r="T2332" s="5">
        <v>-0.25872768772793259</v>
      </c>
      <c r="U2332" s="5">
        <v>-0.1835818877102976</v>
      </c>
      <c r="AD2332" s="8"/>
    </row>
    <row r="2333" spans="1:30">
      <c r="A2333" s="5">
        <v>3586</v>
      </c>
      <c r="B2333" s="5">
        <v>1203</v>
      </c>
      <c r="C2333" s="5" t="s">
        <v>37</v>
      </c>
      <c r="D2333" s="5" t="s">
        <v>36</v>
      </c>
      <c r="E2333" s="5" t="s">
        <v>42</v>
      </c>
      <c r="F2333" s="5" t="s">
        <v>183</v>
      </c>
      <c r="G2333" s="6" t="s">
        <v>146</v>
      </c>
      <c r="H2333" s="8">
        <v>0.109714216318265</v>
      </c>
      <c r="I2333">
        <f t="shared" si="108"/>
        <v>-0.95973709468095936</v>
      </c>
      <c r="N2333" s="5">
        <v>9.4094966773496977E-2</v>
      </c>
      <c r="O2333" s="5">
        <v>2.2361747996549761E-2</v>
      </c>
      <c r="P2333" s="5">
        <v>-1.0364488597703749</v>
      </c>
      <c r="Q2333" s="5">
        <v>9.5567086104565047E-2</v>
      </c>
      <c r="R2333" s="5">
        <f t="shared" si="109"/>
        <v>0.6984807067487725</v>
      </c>
      <c r="S2333" s="5">
        <f t="shared" si="110"/>
        <v>0.80270068091728919</v>
      </c>
      <c r="T2333" s="5">
        <v>0.6984807067487725</v>
      </c>
      <c r="U2333" s="5">
        <v>0.80270068091728919</v>
      </c>
      <c r="AD2333" s="8"/>
    </row>
    <row r="2334" spans="1:30">
      <c r="A2334" s="10">
        <v>3670</v>
      </c>
      <c r="B2334" s="10" t="s">
        <v>41</v>
      </c>
      <c r="C2334" s="10" t="s">
        <v>37</v>
      </c>
      <c r="D2334" s="10" t="s">
        <v>36</v>
      </c>
      <c r="E2334" s="10" t="s">
        <v>42</v>
      </c>
      <c r="F2334" s="10" t="s">
        <v>183</v>
      </c>
      <c r="G2334" s="6" t="s">
        <v>146</v>
      </c>
      <c r="H2334" s="11">
        <v>8.7477698822675115E-2</v>
      </c>
      <c r="I2334" s="40">
        <f t="shared" si="108"/>
        <v>-1.0581026499800665</v>
      </c>
      <c r="J2334" s="10"/>
      <c r="K2334" s="10"/>
      <c r="L2334" s="10"/>
      <c r="N2334" s="5">
        <v>9.4094966773496977E-2</v>
      </c>
      <c r="O2334" s="5">
        <v>2.2361747996549761E-2</v>
      </c>
      <c r="P2334" s="5">
        <v>-1.0364488597703749</v>
      </c>
      <c r="Q2334" s="5">
        <v>9.5567086104565047E-2</v>
      </c>
      <c r="R2334" s="5">
        <f t="shared" si="109"/>
        <v>-0.29591908252623422</v>
      </c>
      <c r="S2334" s="5">
        <f t="shared" si="110"/>
        <v>-0.22658209109775551</v>
      </c>
      <c r="T2334" s="5">
        <v>-0.29591908252623422</v>
      </c>
      <c r="U2334" s="5">
        <v>-0.22658209109775551</v>
      </c>
      <c r="AD2334" s="8"/>
    </row>
    <row r="2335" spans="1:30">
      <c r="A2335" s="5">
        <v>982</v>
      </c>
      <c r="B2335" s="5">
        <v>1176</v>
      </c>
      <c r="C2335" s="5" t="s">
        <v>37</v>
      </c>
      <c r="D2335" s="5" t="s">
        <v>36</v>
      </c>
      <c r="E2335" s="5" t="s">
        <v>40</v>
      </c>
      <c r="F2335" s="5" t="s">
        <v>183</v>
      </c>
      <c r="G2335" s="6" t="s">
        <v>146</v>
      </c>
      <c r="H2335" s="8">
        <v>0.1677734728355762</v>
      </c>
      <c r="I2335">
        <f t="shared" si="108"/>
        <v>-0.77527670567573392</v>
      </c>
      <c r="N2335" s="5">
        <v>9.4094966773496977E-2</v>
      </c>
      <c r="O2335" s="5">
        <v>2.2361747996549761E-2</v>
      </c>
      <c r="P2335" s="5">
        <v>-1.0364488597703749</v>
      </c>
      <c r="Q2335" s="5">
        <v>9.5567086104565047E-2</v>
      </c>
      <c r="R2335" s="5">
        <f t="shared" si="109"/>
        <v>3.2948455582920988</v>
      </c>
      <c r="S2335" s="5">
        <f t="shared" si="110"/>
        <v>2.7328671903722022</v>
      </c>
      <c r="T2335" s="5">
        <v>3.2948455582920988</v>
      </c>
      <c r="U2335" s="5">
        <v>2.7328671903722022</v>
      </c>
      <c r="AD2335" s="8"/>
    </row>
    <row r="2336" spans="1:30">
      <c r="A2336" s="5">
        <v>1066</v>
      </c>
      <c r="B2336" s="5">
        <v>1177</v>
      </c>
      <c r="C2336" s="5" t="s">
        <v>37</v>
      </c>
      <c r="D2336" s="5" t="s">
        <v>36</v>
      </c>
      <c r="E2336" s="5" t="s">
        <v>40</v>
      </c>
      <c r="F2336" s="5" t="s">
        <v>183</v>
      </c>
      <c r="G2336" s="6" t="s">
        <v>146</v>
      </c>
      <c r="H2336" s="8">
        <v>7.2695132622692671E-2</v>
      </c>
      <c r="I2336">
        <f t="shared" si="108"/>
        <v>-1.138494666800834</v>
      </c>
      <c r="N2336" s="5">
        <v>9.4094966773496977E-2</v>
      </c>
      <c r="O2336" s="5">
        <v>2.2361747996549761E-2</v>
      </c>
      <c r="P2336" s="5">
        <v>-1.0364488597703749</v>
      </c>
      <c r="Q2336" s="5">
        <v>9.5567086104565047E-2</v>
      </c>
      <c r="R2336" s="5">
        <f t="shared" si="109"/>
        <v>-0.95698396002432951</v>
      </c>
      <c r="S2336" s="5">
        <f t="shared" si="110"/>
        <v>-1.0677923874209716</v>
      </c>
      <c r="T2336" s="5">
        <v>-0.95698396002432951</v>
      </c>
      <c r="U2336" s="5">
        <v>-1.0677923874209716</v>
      </c>
      <c r="AD2336" s="8"/>
    </row>
    <row r="2337" spans="1:30">
      <c r="A2337" s="5">
        <v>1150</v>
      </c>
      <c r="B2337" s="5">
        <v>1179</v>
      </c>
      <c r="C2337" s="5" t="s">
        <v>37</v>
      </c>
      <c r="D2337" s="5" t="s">
        <v>36</v>
      </c>
      <c r="E2337" s="5" t="s">
        <v>40</v>
      </c>
      <c r="F2337" s="5" t="s">
        <v>183</v>
      </c>
      <c r="G2337" s="6" t="s">
        <v>146</v>
      </c>
      <c r="H2337" s="8">
        <v>7.5048259377152815E-2</v>
      </c>
      <c r="I2337">
        <f t="shared" si="108"/>
        <v>-1.1246593760611368</v>
      </c>
      <c r="N2337" s="5">
        <v>9.4094966773496977E-2</v>
      </c>
      <c r="O2337" s="5">
        <v>2.2361747996549761E-2</v>
      </c>
      <c r="P2337" s="5">
        <v>-1.0364488597703749</v>
      </c>
      <c r="Q2337" s="5">
        <v>9.5567086104565047E-2</v>
      </c>
      <c r="R2337" s="5">
        <f t="shared" si="109"/>
        <v>-0.85175395945267418</v>
      </c>
      <c r="S2337" s="5">
        <f t="shared" si="110"/>
        <v>-0.92302193031443891</v>
      </c>
      <c r="T2337" s="5">
        <v>-0.85175395945267418</v>
      </c>
      <c r="U2337" s="5">
        <v>-0.92302193031443891</v>
      </c>
      <c r="AD2337" s="8"/>
    </row>
    <row r="2338" spans="1:30">
      <c r="A2338" s="5">
        <v>1234</v>
      </c>
      <c r="B2338" s="5">
        <v>1180</v>
      </c>
      <c r="C2338" s="5" t="s">
        <v>37</v>
      </c>
      <c r="D2338" s="5" t="s">
        <v>36</v>
      </c>
      <c r="E2338" s="5" t="s">
        <v>40</v>
      </c>
      <c r="F2338" s="5" t="s">
        <v>183</v>
      </c>
      <c r="G2338" s="6" t="s">
        <v>146</v>
      </c>
      <c r="H2338" s="8">
        <v>0.10190241888632942</v>
      </c>
      <c r="I2338">
        <f t="shared" si="108"/>
        <v>-0.99181550690115938</v>
      </c>
      <c r="N2338" s="5">
        <v>9.4094966773496977E-2</v>
      </c>
      <c r="O2338" s="5">
        <v>2.2361747996549761E-2</v>
      </c>
      <c r="P2338" s="5">
        <v>-1.0364488597703749</v>
      </c>
      <c r="Q2338" s="5">
        <v>9.5567086104565047E-2</v>
      </c>
      <c r="R2338" s="5">
        <f t="shared" si="109"/>
        <v>0.34914319372694264</v>
      </c>
      <c r="S2338" s="5">
        <f t="shared" si="110"/>
        <v>0.46703687104553776</v>
      </c>
      <c r="T2338" s="5">
        <v>0.34914319372694264</v>
      </c>
      <c r="U2338" s="5">
        <v>0.46703687104553776</v>
      </c>
      <c r="AD2338" s="8"/>
    </row>
    <row r="2339" spans="1:30">
      <c r="A2339" s="5">
        <v>1318</v>
      </c>
      <c r="B2339" s="5">
        <v>1190</v>
      </c>
      <c r="C2339" s="5" t="s">
        <v>37</v>
      </c>
      <c r="D2339" s="5" t="s">
        <v>36</v>
      </c>
      <c r="E2339" s="5" t="s">
        <v>40</v>
      </c>
      <c r="F2339" s="5" t="s">
        <v>183</v>
      </c>
      <c r="G2339" s="6" t="s">
        <v>146</v>
      </c>
      <c r="H2339" s="8">
        <v>0.16616700400836867</v>
      </c>
      <c r="I2339">
        <f t="shared" si="108"/>
        <v>-0.77945521039400811</v>
      </c>
      <c r="N2339" s="5">
        <v>9.4094966773496977E-2</v>
      </c>
      <c r="O2339" s="5">
        <v>2.2361747996549761E-2</v>
      </c>
      <c r="P2339" s="5">
        <v>-1.0364488597703749</v>
      </c>
      <c r="Q2339" s="5">
        <v>9.5567086104565047E-2</v>
      </c>
      <c r="R2339" s="5">
        <f t="shared" si="109"/>
        <v>3.2230055202299854</v>
      </c>
      <c r="S2339" s="5">
        <f t="shared" si="110"/>
        <v>2.6891439286448096</v>
      </c>
      <c r="T2339" s="5">
        <v>3.2230055202299854</v>
      </c>
      <c r="U2339" s="5">
        <v>2.6891439286448096</v>
      </c>
      <c r="AD2339" s="8"/>
    </row>
    <row r="2340" spans="1:30">
      <c r="A2340" s="5">
        <v>1402</v>
      </c>
      <c r="B2340" s="5">
        <v>1191</v>
      </c>
      <c r="C2340" s="5" t="s">
        <v>37</v>
      </c>
      <c r="D2340" s="5" t="s">
        <v>36</v>
      </c>
      <c r="E2340" s="5" t="s">
        <v>40</v>
      </c>
      <c r="F2340" s="5" t="s">
        <v>183</v>
      </c>
      <c r="G2340" s="6" t="s">
        <v>146</v>
      </c>
      <c r="H2340" s="8">
        <v>0.14796643901928927</v>
      </c>
      <c r="I2340">
        <f t="shared" si="108"/>
        <v>-0.82983677785880949</v>
      </c>
      <c r="N2340" s="5">
        <v>9.4094966773496977E-2</v>
      </c>
      <c r="O2340" s="5">
        <v>2.2361747996549761E-2</v>
      </c>
      <c r="P2340" s="5">
        <v>-1.0364488597703749</v>
      </c>
      <c r="Q2340" s="5">
        <v>9.5567086104565047E-2</v>
      </c>
      <c r="R2340" s="5">
        <f t="shared" si="109"/>
        <v>2.4090903919543423</v>
      </c>
      <c r="S2340" s="5">
        <f t="shared" si="110"/>
        <v>2.1619585814879838</v>
      </c>
      <c r="T2340" s="5">
        <v>2.4090903919543423</v>
      </c>
      <c r="U2340" s="5">
        <v>2.1619585814879838</v>
      </c>
      <c r="AD2340" s="8"/>
    </row>
    <row r="2341" spans="1:30">
      <c r="A2341" s="5">
        <v>1486</v>
      </c>
      <c r="B2341" s="5">
        <v>1193</v>
      </c>
      <c r="C2341" s="5" t="s">
        <v>37</v>
      </c>
      <c r="D2341" s="5" t="s">
        <v>36</v>
      </c>
      <c r="E2341" s="5" t="s">
        <v>40</v>
      </c>
      <c r="F2341" s="5" t="s">
        <v>183</v>
      </c>
      <c r="G2341" s="6" t="s">
        <v>146</v>
      </c>
      <c r="H2341" s="8">
        <v>7.4420804114344846E-2</v>
      </c>
      <c r="I2341">
        <f t="shared" si="108"/>
        <v>-1.1283056417515163</v>
      </c>
      <c r="N2341" s="5">
        <v>9.4094966773496977E-2</v>
      </c>
      <c r="O2341" s="5">
        <v>2.2361747996549761E-2</v>
      </c>
      <c r="P2341" s="5">
        <v>-1.0364488597703749</v>
      </c>
      <c r="Q2341" s="5">
        <v>9.5567086104565047E-2</v>
      </c>
      <c r="R2341" s="5">
        <f t="shared" si="109"/>
        <v>-0.87981327140381405</v>
      </c>
      <c r="S2341" s="5">
        <f t="shared" si="110"/>
        <v>-0.96117592076246761</v>
      </c>
      <c r="T2341" s="5">
        <v>-0.87981327140381405</v>
      </c>
      <c r="U2341" s="5">
        <v>-0.96117592076246761</v>
      </c>
      <c r="AD2341" s="8"/>
    </row>
    <row r="2342" spans="1:30">
      <c r="A2342" s="5">
        <v>1570</v>
      </c>
      <c r="B2342" s="5">
        <v>1194</v>
      </c>
      <c r="C2342" s="5" t="s">
        <v>37</v>
      </c>
      <c r="D2342" s="5" t="s">
        <v>36</v>
      </c>
      <c r="E2342" s="5" t="s">
        <v>40</v>
      </c>
      <c r="F2342" s="5" t="s">
        <v>183</v>
      </c>
      <c r="G2342" s="6" t="s">
        <v>146</v>
      </c>
      <c r="H2342" s="8">
        <v>0.14068196548876752</v>
      </c>
      <c r="I2342">
        <f t="shared" si="108"/>
        <v>-0.85176157271958852</v>
      </c>
      <c r="N2342" s="5">
        <v>9.4094966773496977E-2</v>
      </c>
      <c r="O2342" s="5">
        <v>2.2361747996549761E-2</v>
      </c>
      <c r="P2342" s="5">
        <v>-1.0364488597703749</v>
      </c>
      <c r="Q2342" s="5">
        <v>9.5567086104565047E-2</v>
      </c>
      <c r="R2342" s="5">
        <f t="shared" si="109"/>
        <v>2.0833343941832521</v>
      </c>
      <c r="S2342" s="5">
        <f t="shared" si="110"/>
        <v>1.9325407373905927</v>
      </c>
      <c r="T2342" s="5">
        <v>2.0833343941832521</v>
      </c>
      <c r="U2342" s="5">
        <v>1.9325407373905927</v>
      </c>
      <c r="AD2342" s="8"/>
    </row>
    <row r="2343" spans="1:30">
      <c r="A2343" s="5">
        <v>1654</v>
      </c>
      <c r="B2343" s="5">
        <v>1199</v>
      </c>
      <c r="C2343" s="5" t="s">
        <v>37</v>
      </c>
      <c r="D2343" s="5" t="s">
        <v>36</v>
      </c>
      <c r="E2343" s="5" t="s">
        <v>40</v>
      </c>
      <c r="F2343" s="5" t="s">
        <v>183</v>
      </c>
      <c r="G2343" s="6" t="s">
        <v>146</v>
      </c>
      <c r="H2343" s="8">
        <v>9.4563028923448672E-2</v>
      </c>
      <c r="I2343">
        <f t="shared" si="108"/>
        <v>-1.0242786254679774</v>
      </c>
      <c r="N2343" s="5">
        <v>9.4094966773496977E-2</v>
      </c>
      <c r="O2343" s="5">
        <v>2.2361747996549761E-2</v>
      </c>
      <c r="P2343" s="5">
        <v>-1.0364488597703749</v>
      </c>
      <c r="Q2343" s="5">
        <v>9.5567086104565047E-2</v>
      </c>
      <c r="R2343" s="5">
        <f t="shared" si="109"/>
        <v>2.0931375759350897E-2</v>
      </c>
      <c r="S2343" s="5">
        <f t="shared" si="110"/>
        <v>0.12734755027563982</v>
      </c>
      <c r="T2343" s="5">
        <v>2.0931375759350897E-2</v>
      </c>
      <c r="U2343" s="5">
        <v>0.12734755027563982</v>
      </c>
      <c r="AD2343" s="8"/>
    </row>
    <row r="2344" spans="1:30">
      <c r="A2344" s="5">
        <v>1738</v>
      </c>
      <c r="B2344" s="5">
        <v>1200</v>
      </c>
      <c r="C2344" s="5" t="s">
        <v>37</v>
      </c>
      <c r="D2344" s="5" t="s">
        <v>36</v>
      </c>
      <c r="E2344" s="5" t="s">
        <v>40</v>
      </c>
      <c r="F2344" s="5" t="s">
        <v>183</v>
      </c>
      <c r="G2344" s="6" t="s">
        <v>146</v>
      </c>
      <c r="H2344" s="8">
        <v>0.25538382606487081</v>
      </c>
      <c r="I2344">
        <f t="shared" si="108"/>
        <v>-0.59280661088310482</v>
      </c>
      <c r="N2344" s="5">
        <v>9.4094966773496977E-2</v>
      </c>
      <c r="O2344" s="5">
        <v>2.2361747996549761E-2</v>
      </c>
      <c r="P2344" s="5">
        <v>-1.0364488597703749</v>
      </c>
      <c r="Q2344" s="5">
        <v>9.5567086104565047E-2</v>
      </c>
      <c r="R2344" s="5">
        <f t="shared" si="109"/>
        <v>7.2127124997678802</v>
      </c>
      <c r="S2344" s="5">
        <f t="shared" si="110"/>
        <v>4.6422075525234439</v>
      </c>
      <c r="T2344" s="5">
        <v>7.2127124997678802</v>
      </c>
      <c r="U2344" s="5">
        <v>4.6422075525234439</v>
      </c>
      <c r="AD2344" s="8"/>
    </row>
    <row r="2345" spans="1:30">
      <c r="A2345" s="144">
        <v>1822</v>
      </c>
      <c r="B2345" s="144" t="s">
        <v>43</v>
      </c>
      <c r="C2345" s="144" t="s">
        <v>37</v>
      </c>
      <c r="D2345" s="144" t="s">
        <v>36</v>
      </c>
      <c r="E2345" s="144" t="s">
        <v>40</v>
      </c>
      <c r="F2345" s="144" t="s">
        <v>183</v>
      </c>
      <c r="G2345" s="145" t="s">
        <v>146</v>
      </c>
      <c r="H2345" s="152">
        <v>9.3054821152610934E-2</v>
      </c>
      <c r="I2345" s="146">
        <f t="shared" si="108"/>
        <v>-1.031261121235689</v>
      </c>
      <c r="J2345" s="144"/>
      <c r="K2345" s="144"/>
      <c r="L2345" s="144"/>
      <c r="M2345" s="144"/>
      <c r="N2345" s="5">
        <v>9.4094966773496977E-2</v>
      </c>
      <c r="O2345" s="5">
        <v>2.2361747996549761E-2</v>
      </c>
      <c r="P2345" s="5">
        <v>-1.0364488597703749</v>
      </c>
      <c r="Q2345" s="5">
        <v>9.5567086104565047E-2</v>
      </c>
      <c r="R2345" s="144">
        <f t="shared" si="109"/>
        <v>-4.6514504190214891E-2</v>
      </c>
      <c r="S2345" s="144">
        <f t="shared" si="110"/>
        <v>5.428373665186069E-2</v>
      </c>
      <c r="T2345" s="144">
        <v>-4.6514504190214891E-2</v>
      </c>
      <c r="U2345" s="144">
        <v>5.428373665186069E-2</v>
      </c>
      <c r="V2345" s="144"/>
      <c r="AD2345" s="8"/>
    </row>
    <row r="2346" spans="1:30">
      <c r="A2346" s="5">
        <v>1906</v>
      </c>
      <c r="B2346" s="5">
        <v>1107</v>
      </c>
      <c r="C2346" s="5" t="s">
        <v>35</v>
      </c>
      <c r="D2346" s="5" t="s">
        <v>36</v>
      </c>
      <c r="E2346" s="5" t="s">
        <v>42</v>
      </c>
      <c r="F2346" s="5" t="s">
        <v>183</v>
      </c>
      <c r="G2346" s="6" t="s">
        <v>146</v>
      </c>
      <c r="H2346" s="8">
        <v>0.10107290567641951</v>
      </c>
      <c r="I2346">
        <f t="shared" si="108"/>
        <v>-0.99536524888221933</v>
      </c>
      <c r="N2346" s="5">
        <v>9.4094966773496977E-2</v>
      </c>
      <c r="O2346" s="5">
        <v>2.2361747996549761E-2</v>
      </c>
      <c r="P2346" s="5">
        <v>-1.0364488597703749</v>
      </c>
      <c r="Q2346" s="5">
        <v>9.5567086104565047E-2</v>
      </c>
      <c r="R2346" s="5">
        <f t="shared" si="109"/>
        <v>0.31204800733820859</v>
      </c>
      <c r="S2346" s="5">
        <f t="shared" si="110"/>
        <v>0.42989289056280139</v>
      </c>
      <c r="T2346" s="5">
        <v>0.31204800733820859</v>
      </c>
      <c r="U2346" s="5">
        <v>0.42989289056280139</v>
      </c>
      <c r="AD2346" s="8"/>
    </row>
    <row r="2347" spans="1:30">
      <c r="A2347" s="5">
        <v>1990</v>
      </c>
      <c r="B2347" s="5">
        <v>1113</v>
      </c>
      <c r="C2347" s="5" t="s">
        <v>35</v>
      </c>
      <c r="D2347" s="5" t="s">
        <v>36</v>
      </c>
      <c r="E2347" s="5" t="s">
        <v>42</v>
      </c>
      <c r="F2347" s="5" t="s">
        <v>183</v>
      </c>
      <c r="G2347" s="6" t="s">
        <v>146</v>
      </c>
      <c r="H2347" s="8">
        <v>6.5292431315078836E-2</v>
      </c>
      <c r="I2347">
        <f t="shared" si="108"/>
        <v>-1.1851371591323616</v>
      </c>
      <c r="N2347" s="5">
        <v>9.4094966773496977E-2</v>
      </c>
      <c r="O2347" s="5">
        <v>2.2361747996549761E-2</v>
      </c>
      <c r="P2347" s="5">
        <v>-1.0364488597703749</v>
      </c>
      <c r="Q2347" s="5">
        <v>9.5567086104565047E-2</v>
      </c>
      <c r="R2347" s="5">
        <f t="shared" si="109"/>
        <v>-1.2880270121486987</v>
      </c>
      <c r="S2347" s="5">
        <f t="shared" si="110"/>
        <v>-1.5558525997046608</v>
      </c>
      <c r="T2347" s="5">
        <v>-1.2880270121486987</v>
      </c>
      <c r="U2347" s="5">
        <v>-1.5558525997046608</v>
      </c>
      <c r="AD2347" s="8"/>
    </row>
    <row r="2348" spans="1:30">
      <c r="A2348" s="5">
        <v>2074</v>
      </c>
      <c r="B2348" s="5">
        <v>1114</v>
      </c>
      <c r="C2348" s="5" t="s">
        <v>35</v>
      </c>
      <c r="D2348" s="5" t="s">
        <v>36</v>
      </c>
      <c r="E2348" s="5" t="s">
        <v>42</v>
      </c>
      <c r="F2348" s="5" t="s">
        <v>183</v>
      </c>
      <c r="G2348" s="6" t="s">
        <v>146</v>
      </c>
      <c r="H2348" s="8">
        <v>8.9671388863453189E-2</v>
      </c>
      <c r="I2348">
        <f t="shared" si="108"/>
        <v>-1.0473461036762892</v>
      </c>
      <c r="N2348" s="5">
        <v>9.4094966773496977E-2</v>
      </c>
      <c r="O2348" s="5">
        <v>2.2361747996549761E-2</v>
      </c>
      <c r="P2348" s="5">
        <v>-1.0364488597703749</v>
      </c>
      <c r="Q2348" s="5">
        <v>9.5567086104565047E-2</v>
      </c>
      <c r="R2348" s="5">
        <f t="shared" si="109"/>
        <v>-0.19781896794142886</v>
      </c>
      <c r="S2348" s="5">
        <f t="shared" si="110"/>
        <v>-0.11402716510568328</v>
      </c>
      <c r="T2348" s="5">
        <v>-0.19781896794142886</v>
      </c>
      <c r="U2348" s="5">
        <v>-0.11402716510568328</v>
      </c>
      <c r="AD2348" s="8"/>
    </row>
    <row r="2349" spans="1:30">
      <c r="A2349" s="5">
        <v>2158</v>
      </c>
      <c r="B2349" s="5">
        <v>1115</v>
      </c>
      <c r="C2349" s="5" t="s">
        <v>35</v>
      </c>
      <c r="D2349" s="5" t="s">
        <v>36</v>
      </c>
      <c r="E2349" s="5" t="s">
        <v>42</v>
      </c>
      <c r="F2349" s="5" t="s">
        <v>183</v>
      </c>
      <c r="G2349" s="6" t="s">
        <v>146</v>
      </c>
      <c r="H2349" s="8">
        <v>5.579787762572673E-2</v>
      </c>
      <c r="I2349">
        <f t="shared" si="108"/>
        <v>-1.2533823199327643</v>
      </c>
      <c r="N2349" s="5">
        <v>9.4094966773496977E-2</v>
      </c>
      <c r="O2349" s="5">
        <v>2.2361747996549761E-2</v>
      </c>
      <c r="P2349" s="5">
        <v>-1.0364488597703749</v>
      </c>
      <c r="Q2349" s="5">
        <v>9.5567086104565047E-2</v>
      </c>
      <c r="R2349" s="5">
        <f t="shared" si="109"/>
        <v>-1.7126160778521957</v>
      </c>
      <c r="S2349" s="5">
        <f t="shared" si="110"/>
        <v>-2.2699599726733415</v>
      </c>
      <c r="T2349" s="5">
        <v>-1.7126160778521957</v>
      </c>
      <c r="U2349" s="5">
        <v>-2.2699599726733415</v>
      </c>
      <c r="AD2349" s="8"/>
    </row>
    <row r="2350" spans="1:30">
      <c r="A2350" s="5">
        <v>2242</v>
      </c>
      <c r="B2350" s="5">
        <v>1117</v>
      </c>
      <c r="C2350" s="5" t="s">
        <v>35</v>
      </c>
      <c r="D2350" s="5" t="s">
        <v>36</v>
      </c>
      <c r="E2350" s="5" t="s">
        <v>42</v>
      </c>
      <c r="F2350" s="5" t="s">
        <v>183</v>
      </c>
      <c r="G2350" s="6" t="s">
        <v>146</v>
      </c>
      <c r="H2350" s="8">
        <v>7.7821728279434288E-2</v>
      </c>
      <c r="I2350">
        <f t="shared" si="108"/>
        <v>-1.1088991285324445</v>
      </c>
      <c r="N2350" s="5">
        <v>9.4094966773496977E-2</v>
      </c>
      <c r="O2350" s="5">
        <v>2.2361747996549761E-2</v>
      </c>
      <c r="P2350" s="5">
        <v>-1.0364488597703749</v>
      </c>
      <c r="Q2350" s="5">
        <v>9.5567086104565047E-2</v>
      </c>
      <c r="R2350" s="5">
        <f t="shared" si="109"/>
        <v>-0.72772658454846728</v>
      </c>
      <c r="S2350" s="5">
        <f t="shared" si="110"/>
        <v>-0.75810900714078389</v>
      </c>
      <c r="T2350" s="5">
        <v>-0.72772658454846728</v>
      </c>
      <c r="U2350" s="5">
        <v>-0.75810900714078389</v>
      </c>
    </row>
    <row r="2351" spans="1:30">
      <c r="A2351" s="5">
        <v>2326</v>
      </c>
      <c r="B2351" s="5">
        <v>1118</v>
      </c>
      <c r="C2351" s="5" t="s">
        <v>35</v>
      </c>
      <c r="D2351" s="5" t="s">
        <v>36</v>
      </c>
      <c r="E2351" s="5" t="s">
        <v>42</v>
      </c>
      <c r="F2351" s="5" t="s">
        <v>183</v>
      </c>
      <c r="G2351" s="6" t="s">
        <v>146</v>
      </c>
      <c r="H2351" s="8">
        <v>9.4595086693538125E-2</v>
      </c>
      <c r="I2351">
        <f t="shared" si="108"/>
        <v>-1.0241314204406926</v>
      </c>
      <c r="N2351" s="5">
        <v>9.4094966773496977E-2</v>
      </c>
      <c r="O2351" s="5">
        <v>2.2361747996549761E-2</v>
      </c>
      <c r="P2351" s="5">
        <v>-1.0364488597703749</v>
      </c>
      <c r="Q2351" s="5">
        <v>9.5567086104565047E-2</v>
      </c>
      <c r="R2351" s="5">
        <f t="shared" si="109"/>
        <v>2.2364974335562327E-2</v>
      </c>
      <c r="S2351" s="5">
        <f t="shared" si="110"/>
        <v>0.12888788213344871</v>
      </c>
      <c r="T2351" s="5">
        <v>2.2364974335562327E-2</v>
      </c>
      <c r="U2351" s="5">
        <v>0.12888788213344871</v>
      </c>
    </row>
    <row r="2352" spans="1:30">
      <c r="A2352" s="5">
        <v>2410</v>
      </c>
      <c r="B2352" s="5">
        <v>1119</v>
      </c>
      <c r="C2352" s="5" t="s">
        <v>35</v>
      </c>
      <c r="D2352" s="5" t="s">
        <v>36</v>
      </c>
      <c r="E2352" s="5" t="s">
        <v>42</v>
      </c>
      <c r="F2352" s="5" t="s">
        <v>183</v>
      </c>
      <c r="G2352" s="6" t="s">
        <v>146</v>
      </c>
      <c r="H2352" s="8">
        <v>0.11084003425771291</v>
      </c>
      <c r="I2352">
        <f t="shared" si="108"/>
        <v>-0.95530334866088684</v>
      </c>
      <c r="N2352" s="5">
        <v>9.4094966773496977E-2</v>
      </c>
      <c r="O2352" s="5">
        <v>2.2361747996549761E-2</v>
      </c>
      <c r="P2352" s="5">
        <v>-1.0364488597703749</v>
      </c>
      <c r="Q2352" s="5">
        <v>9.5567086104565047E-2</v>
      </c>
      <c r="R2352" s="5">
        <f t="shared" si="109"/>
        <v>0.74882641047558374</v>
      </c>
      <c r="S2352" s="5">
        <f t="shared" si="110"/>
        <v>0.84909475026477688</v>
      </c>
      <c r="T2352" s="5">
        <v>0.74882641047558374</v>
      </c>
      <c r="U2352" s="5">
        <v>0.84909475026477688</v>
      </c>
    </row>
    <row r="2353" spans="1:30">
      <c r="A2353" s="5">
        <v>2494</v>
      </c>
      <c r="B2353" s="5">
        <v>1204</v>
      </c>
      <c r="C2353" s="5" t="s">
        <v>35</v>
      </c>
      <c r="D2353" s="5" t="s">
        <v>36</v>
      </c>
      <c r="E2353" s="5" t="s">
        <v>42</v>
      </c>
      <c r="F2353" s="5" t="s">
        <v>183</v>
      </c>
      <c r="G2353" s="6" t="s">
        <v>146</v>
      </c>
      <c r="H2353" s="8">
        <v>9.8547547661542778E-2</v>
      </c>
      <c r="I2353">
        <f t="shared" si="108"/>
        <v>-1.006354178592161</v>
      </c>
      <c r="N2353" s="5">
        <v>9.4094966773496977E-2</v>
      </c>
      <c r="O2353" s="5">
        <v>2.2361747996549761E-2</v>
      </c>
      <c r="P2353" s="5">
        <v>-1.0364488597703749</v>
      </c>
      <c r="Q2353" s="5">
        <v>9.5567086104565047E-2</v>
      </c>
      <c r="R2353" s="5">
        <f t="shared" si="109"/>
        <v>0.19911595858842515</v>
      </c>
      <c r="S2353" s="5">
        <f t="shared" si="110"/>
        <v>0.31490633862463596</v>
      </c>
      <c r="T2353" s="5">
        <v>0.19911595858842515</v>
      </c>
      <c r="U2353" s="5">
        <v>0.31490633862463596</v>
      </c>
    </row>
    <row r="2354" spans="1:30">
      <c r="A2354" s="5">
        <v>2578</v>
      </c>
      <c r="B2354" s="5">
        <v>1205</v>
      </c>
      <c r="C2354" s="5" t="s">
        <v>35</v>
      </c>
      <c r="D2354" s="5" t="s">
        <v>36</v>
      </c>
      <c r="E2354" s="5" t="s">
        <v>42</v>
      </c>
      <c r="F2354" s="5" t="s">
        <v>183</v>
      </c>
      <c r="G2354" s="6" t="s">
        <v>146</v>
      </c>
      <c r="H2354" s="8">
        <v>6.5262235473309199E-2</v>
      </c>
      <c r="I2354">
        <f t="shared" si="108"/>
        <v>-1.1853380540986378</v>
      </c>
      <c r="N2354" s="5">
        <v>9.4094966773496977E-2</v>
      </c>
      <c r="O2354" s="5">
        <v>2.2361747996549761E-2</v>
      </c>
      <c r="P2354" s="5">
        <v>-1.0364488597703749</v>
      </c>
      <c r="Q2354" s="5">
        <v>9.5567086104565047E-2</v>
      </c>
      <c r="R2354" s="5">
        <f t="shared" si="109"/>
        <v>-1.2893773467367773</v>
      </c>
      <c r="S2354" s="5">
        <f t="shared" si="110"/>
        <v>-1.5579547352250047</v>
      </c>
      <c r="T2354" s="5">
        <v>-1.2893773467367773</v>
      </c>
      <c r="U2354" s="5">
        <v>-1.5579547352250047</v>
      </c>
    </row>
    <row r="2355" spans="1:30">
      <c r="A2355" s="5">
        <v>2662</v>
      </c>
      <c r="B2355" s="5">
        <v>1206</v>
      </c>
      <c r="C2355" s="5" t="s">
        <v>35</v>
      </c>
      <c r="D2355" s="5" t="s">
        <v>36</v>
      </c>
      <c r="E2355" s="5" t="s">
        <v>42</v>
      </c>
      <c r="F2355" s="5" t="s">
        <v>183</v>
      </c>
      <c r="G2355" s="6" t="s">
        <v>146</v>
      </c>
      <c r="H2355" s="8">
        <v>8.0739013348452682E-2</v>
      </c>
      <c r="I2355">
        <f t="shared" si="108"/>
        <v>-1.0929165620837515</v>
      </c>
      <c r="N2355" s="5">
        <v>9.4094966773496977E-2</v>
      </c>
      <c r="O2355" s="5">
        <v>2.2361747996549761E-2</v>
      </c>
      <c r="P2355" s="5">
        <v>-1.0364488597703749</v>
      </c>
      <c r="Q2355" s="5">
        <v>9.5567086104565047E-2</v>
      </c>
      <c r="R2355" s="5">
        <f t="shared" si="109"/>
        <v>-0.59726786238289653</v>
      </c>
      <c r="S2355" s="5">
        <f t="shared" si="110"/>
        <v>-0.59086977133102381</v>
      </c>
      <c r="T2355" s="5">
        <v>-0.59726786238289653</v>
      </c>
      <c r="U2355" s="5">
        <v>-0.59086977133102381</v>
      </c>
    </row>
    <row r="2356" spans="1:30">
      <c r="A2356" s="5">
        <v>58</v>
      </c>
      <c r="B2356" s="5">
        <v>1120</v>
      </c>
      <c r="C2356" s="5" t="s">
        <v>35</v>
      </c>
      <c r="D2356" s="5" t="s">
        <v>36</v>
      </c>
      <c r="E2356" s="5" t="s">
        <v>40</v>
      </c>
      <c r="F2356" s="5" t="s">
        <v>183</v>
      </c>
      <c r="G2356" s="6" t="s">
        <v>146</v>
      </c>
      <c r="H2356" s="8">
        <v>9.0021676360217531E-2</v>
      </c>
      <c r="I2356">
        <f t="shared" si="108"/>
        <v>-1.0456529040034777</v>
      </c>
      <c r="N2356" s="5">
        <v>9.4094966773496977E-2</v>
      </c>
      <c r="O2356" s="5">
        <v>2.2361747996549761E-2</v>
      </c>
      <c r="P2356" s="5">
        <v>-1.0364488597703749</v>
      </c>
      <c r="Q2356" s="5">
        <v>9.5567086104565047E-2</v>
      </c>
      <c r="R2356" s="5">
        <f t="shared" si="109"/>
        <v>-0.18215438318631985</v>
      </c>
      <c r="S2356" s="5">
        <f t="shared" si="110"/>
        <v>-9.6309771577968703E-2</v>
      </c>
      <c r="T2356" s="5">
        <v>-0.18215438318631985</v>
      </c>
      <c r="U2356" s="5">
        <v>-9.6309771577968703E-2</v>
      </c>
    </row>
    <row r="2357" spans="1:30">
      <c r="A2357" s="5">
        <v>142</v>
      </c>
      <c r="B2357" s="5">
        <v>1126</v>
      </c>
      <c r="C2357" s="5" t="s">
        <v>35</v>
      </c>
      <c r="D2357" s="5" t="s">
        <v>36</v>
      </c>
      <c r="E2357" s="5" t="s">
        <v>40</v>
      </c>
      <c r="F2357" s="5" t="s">
        <v>183</v>
      </c>
      <c r="G2357" s="6" t="s">
        <v>146</v>
      </c>
      <c r="H2357" s="8">
        <v>9.5098247393843038E-2</v>
      </c>
      <c r="I2357">
        <f t="shared" si="108"/>
        <v>-1.0218274867870512</v>
      </c>
      <c r="N2357" s="5">
        <v>9.4094966773496977E-2</v>
      </c>
      <c r="O2357" s="5">
        <v>2.2361747996549761E-2</v>
      </c>
      <c r="P2357" s="5">
        <v>-1.0364488597703749</v>
      </c>
      <c r="Q2357" s="5">
        <v>9.5567086104565047E-2</v>
      </c>
      <c r="R2357" s="5">
        <f t="shared" si="109"/>
        <v>4.4865930002469377E-2</v>
      </c>
      <c r="S2357" s="5">
        <f t="shared" si="110"/>
        <v>0.15299590663804224</v>
      </c>
      <c r="T2357" s="5">
        <v>4.4865930002469377E-2</v>
      </c>
      <c r="U2357" s="5">
        <v>0.15299590663804224</v>
      </c>
    </row>
    <row r="2358" spans="1:30">
      <c r="A2358" s="5">
        <v>226</v>
      </c>
      <c r="B2358" s="5">
        <v>1127</v>
      </c>
      <c r="C2358" s="5" t="s">
        <v>35</v>
      </c>
      <c r="D2358" s="5" t="s">
        <v>36</v>
      </c>
      <c r="E2358" s="5" t="s">
        <v>40</v>
      </c>
      <c r="F2358" s="5" t="s">
        <v>183</v>
      </c>
      <c r="G2358" s="6" t="s">
        <v>146</v>
      </c>
      <c r="H2358" s="8">
        <v>6.9959352185440207E-2</v>
      </c>
      <c r="I2358">
        <f t="shared" si="108"/>
        <v>-1.1551542206855168</v>
      </c>
      <c r="N2358" s="5">
        <v>9.4094966773496977E-2</v>
      </c>
      <c r="O2358" s="5">
        <v>2.2361747996549761E-2</v>
      </c>
      <c r="P2358" s="5">
        <v>-1.0364488597703749</v>
      </c>
      <c r="Q2358" s="5">
        <v>9.5567086104565047E-2</v>
      </c>
      <c r="R2358" s="5">
        <f t="shared" si="109"/>
        <v>-1.0793259360485012</v>
      </c>
      <c r="S2358" s="5">
        <f t="shared" si="110"/>
        <v>-1.2421155206643004</v>
      </c>
      <c r="T2358" s="5">
        <v>-1.0793259360485012</v>
      </c>
      <c r="U2358" s="5">
        <v>-1.2421155206643004</v>
      </c>
    </row>
    <row r="2359" spans="1:30">
      <c r="A2359" s="5">
        <v>310</v>
      </c>
      <c r="B2359" s="5">
        <v>1128</v>
      </c>
      <c r="C2359" s="5" t="s">
        <v>35</v>
      </c>
      <c r="D2359" s="5" t="s">
        <v>36</v>
      </c>
      <c r="E2359" s="5" t="s">
        <v>40</v>
      </c>
      <c r="F2359" s="5" t="s">
        <v>183</v>
      </c>
      <c r="G2359" s="6" t="s">
        <v>146</v>
      </c>
      <c r="H2359" s="8">
        <v>0.1128104424841764</v>
      </c>
      <c r="I2359">
        <f t="shared" si="108"/>
        <v>-0.94765069730880602</v>
      </c>
      <c r="N2359" s="5">
        <v>9.4094966773496977E-2</v>
      </c>
      <c r="O2359" s="5">
        <v>2.2361747996549761E-2</v>
      </c>
      <c r="P2359" s="5">
        <v>-1.0364488597703749</v>
      </c>
      <c r="Q2359" s="5">
        <v>9.5567086104565047E-2</v>
      </c>
      <c r="R2359" s="5">
        <f t="shared" si="109"/>
        <v>0.83694153576755614</v>
      </c>
      <c r="S2359" s="5">
        <f t="shared" si="110"/>
        <v>0.9291709738268058</v>
      </c>
      <c r="T2359" s="5">
        <v>0.83694153576755614</v>
      </c>
      <c r="U2359" s="5">
        <v>0.9291709738268058</v>
      </c>
    </row>
    <row r="2360" spans="1:30">
      <c r="A2360" s="5">
        <v>394</v>
      </c>
      <c r="B2360" s="5">
        <v>1142</v>
      </c>
      <c r="C2360" s="5" t="s">
        <v>35</v>
      </c>
      <c r="D2360" s="5" t="s">
        <v>36</v>
      </c>
      <c r="E2360" s="5" t="s">
        <v>40</v>
      </c>
      <c r="F2360" s="5" t="s">
        <v>183</v>
      </c>
      <c r="G2360" s="6" t="s">
        <v>146</v>
      </c>
      <c r="H2360" s="8">
        <v>0.105075831165686</v>
      </c>
      <c r="I2360">
        <f t="shared" si="108"/>
        <v>-0.97849716597402847</v>
      </c>
      <c r="N2360" s="5">
        <v>9.4094966773496977E-2</v>
      </c>
      <c r="O2360" s="5">
        <v>2.2361747996549761E-2</v>
      </c>
      <c r="P2360" s="5">
        <v>-1.0364488597703749</v>
      </c>
      <c r="Q2360" s="5">
        <v>9.5567086104565047E-2</v>
      </c>
      <c r="R2360" s="5">
        <f t="shared" si="109"/>
        <v>0.49105572578151241</v>
      </c>
      <c r="S2360" s="5">
        <f t="shared" si="110"/>
        <v>0.60639804098388461</v>
      </c>
      <c r="T2360" s="5">
        <v>0.49105572578151241</v>
      </c>
      <c r="U2360" s="5">
        <v>0.60639804098388461</v>
      </c>
    </row>
    <row r="2361" spans="1:30">
      <c r="A2361" s="5">
        <v>478</v>
      </c>
      <c r="B2361" s="5">
        <v>1143</v>
      </c>
      <c r="C2361" s="5" t="s">
        <v>35</v>
      </c>
      <c r="D2361" s="5" t="s">
        <v>36</v>
      </c>
      <c r="E2361" s="5" t="s">
        <v>40</v>
      </c>
      <c r="F2361" s="5" t="s">
        <v>183</v>
      </c>
      <c r="G2361" s="6" t="s">
        <v>146</v>
      </c>
      <c r="H2361" s="8">
        <v>0.16412402989073877</v>
      </c>
      <c r="I2361">
        <f t="shared" si="108"/>
        <v>-0.78482782793578731</v>
      </c>
      <c r="N2361" s="5">
        <v>9.4094966773496977E-2</v>
      </c>
      <c r="O2361" s="5">
        <v>2.2361747996549761E-2</v>
      </c>
      <c r="P2361" s="5">
        <v>-1.0364488597703749</v>
      </c>
      <c r="Q2361" s="5">
        <v>9.5567086104565047E-2</v>
      </c>
      <c r="R2361" s="5">
        <f t="shared" si="109"/>
        <v>3.1316453046535857</v>
      </c>
      <c r="S2361" s="5">
        <f t="shared" si="110"/>
        <v>2.6329256451250971</v>
      </c>
      <c r="T2361" s="5">
        <v>3.1316453046535857</v>
      </c>
      <c r="U2361" s="5">
        <v>2.6329256451250971</v>
      </c>
    </row>
    <row r="2362" spans="1:30">
      <c r="A2362" s="5">
        <v>562</v>
      </c>
      <c r="B2362" s="5">
        <v>1144</v>
      </c>
      <c r="C2362" s="5" t="s">
        <v>35</v>
      </c>
      <c r="D2362" s="5" t="s">
        <v>36</v>
      </c>
      <c r="E2362" s="5" t="s">
        <v>40</v>
      </c>
      <c r="F2362" s="5" t="s">
        <v>183</v>
      </c>
      <c r="G2362" s="6" t="s">
        <v>146</v>
      </c>
      <c r="H2362" s="8">
        <v>0.11345205990747194</v>
      </c>
      <c r="I2362">
        <f t="shared" si="108"/>
        <v>-0.94518761438171839</v>
      </c>
      <c r="N2362" s="5">
        <v>9.4094966773496977E-2</v>
      </c>
      <c r="O2362" s="5">
        <v>2.2361747996549761E-2</v>
      </c>
      <c r="P2362" s="5">
        <v>-1.0364488597703749</v>
      </c>
      <c r="Q2362" s="5">
        <v>9.5567086104565047E-2</v>
      </c>
      <c r="R2362" s="5">
        <f t="shared" si="109"/>
        <v>0.86563416853466046</v>
      </c>
      <c r="S2362" s="5">
        <f t="shared" si="110"/>
        <v>0.95494431303265592</v>
      </c>
      <c r="T2362" s="5">
        <v>0.86563416853466046</v>
      </c>
      <c r="U2362" s="5">
        <v>0.95494431303265592</v>
      </c>
    </row>
    <row r="2363" spans="1:30">
      <c r="A2363" s="5">
        <v>646</v>
      </c>
      <c r="B2363" s="5">
        <v>1145</v>
      </c>
      <c r="C2363" s="5" t="s">
        <v>35</v>
      </c>
      <c r="D2363" s="5" t="s">
        <v>36</v>
      </c>
      <c r="E2363" s="5" t="s">
        <v>40</v>
      </c>
      <c r="F2363" s="5" t="s">
        <v>183</v>
      </c>
      <c r="G2363" s="6" t="s">
        <v>146</v>
      </c>
      <c r="H2363" s="8">
        <v>0.1140802461781307</v>
      </c>
      <c r="I2363">
        <f t="shared" si="108"/>
        <v>-0.94278955031050937</v>
      </c>
      <c r="N2363" s="5">
        <v>9.4094966773496977E-2</v>
      </c>
      <c r="O2363" s="5">
        <v>2.2361747996549761E-2</v>
      </c>
      <c r="P2363" s="5">
        <v>-1.0364488597703749</v>
      </c>
      <c r="Q2363" s="5">
        <v>9.5567086104565047E-2</v>
      </c>
      <c r="R2363" s="5">
        <f t="shared" si="109"/>
        <v>0.89372617058904757</v>
      </c>
      <c r="S2363" s="5">
        <f t="shared" si="110"/>
        <v>0.9800373044479761</v>
      </c>
      <c r="T2363" s="5">
        <v>0.89372617058904757</v>
      </c>
      <c r="U2363" s="5">
        <v>0.9800373044479761</v>
      </c>
      <c r="AD2363" s="8"/>
    </row>
    <row r="2364" spans="1:30">
      <c r="A2364" s="5">
        <v>730</v>
      </c>
      <c r="B2364" s="5">
        <v>1146</v>
      </c>
      <c r="C2364" s="5" t="s">
        <v>35</v>
      </c>
      <c r="D2364" s="5" t="s">
        <v>36</v>
      </c>
      <c r="E2364" s="5" t="s">
        <v>40</v>
      </c>
      <c r="F2364" s="5" t="s">
        <v>183</v>
      </c>
      <c r="G2364" s="6" t="s">
        <v>146</v>
      </c>
      <c r="H2364" s="8">
        <v>0.10070944047282049</v>
      </c>
      <c r="I2364">
        <f t="shared" si="108"/>
        <v>-0.99692981690335647</v>
      </c>
      <c r="N2364" s="5">
        <v>9.4094966773496977E-2</v>
      </c>
      <c r="O2364" s="5">
        <v>2.2361747996549761E-2</v>
      </c>
      <c r="P2364" s="5">
        <v>-1.0364488597703749</v>
      </c>
      <c r="Q2364" s="5">
        <v>9.5567086104565047E-2</v>
      </c>
      <c r="R2364" s="5">
        <f t="shared" si="109"/>
        <v>0.29579412576977759</v>
      </c>
      <c r="S2364" s="5">
        <f t="shared" si="110"/>
        <v>0.41352147980925741</v>
      </c>
      <c r="T2364" s="5">
        <v>0.29579412576977759</v>
      </c>
      <c r="U2364" s="5">
        <v>0.41352147980925741</v>
      </c>
    </row>
    <row r="2365" spans="1:30">
      <c r="A2365" s="5">
        <v>814</v>
      </c>
      <c r="B2365" s="5">
        <v>1158</v>
      </c>
      <c r="C2365" s="5" t="s">
        <v>35</v>
      </c>
      <c r="D2365" s="5" t="s">
        <v>36</v>
      </c>
      <c r="E2365" s="5" t="s">
        <v>40</v>
      </c>
      <c r="F2365" s="5" t="s">
        <v>183</v>
      </c>
      <c r="G2365" s="6" t="s">
        <v>146</v>
      </c>
      <c r="H2365" s="8">
        <v>9.1359133875288753E-2</v>
      </c>
      <c r="I2365">
        <f t="shared" si="108"/>
        <v>-1.0392480263811275</v>
      </c>
      <c r="N2365" s="5">
        <v>9.4094966773496977E-2</v>
      </c>
      <c r="O2365" s="5">
        <v>2.2361747996549761E-2</v>
      </c>
      <c r="P2365" s="5">
        <v>-1.0364488597703749</v>
      </c>
      <c r="Q2365" s="5">
        <v>9.5567086104565047E-2</v>
      </c>
      <c r="R2365" s="5">
        <f t="shared" si="109"/>
        <v>-0.12234432203736223</v>
      </c>
      <c r="S2365" s="5">
        <f t="shared" si="110"/>
        <v>-2.9290069676183347E-2</v>
      </c>
      <c r="T2365" s="5">
        <v>-0.12234432203736223</v>
      </c>
      <c r="U2365" s="5">
        <v>-2.9290069676183347E-2</v>
      </c>
    </row>
    <row r="2366" spans="1:30">
      <c r="A2366" s="5">
        <v>898</v>
      </c>
      <c r="B2366" s="5">
        <v>1159</v>
      </c>
      <c r="C2366" s="5" t="s">
        <v>35</v>
      </c>
      <c r="D2366" s="5" t="s">
        <v>36</v>
      </c>
      <c r="E2366" s="5" t="s">
        <v>40</v>
      </c>
      <c r="F2366" s="5" t="s">
        <v>183</v>
      </c>
      <c r="G2366" s="6" t="s">
        <v>146</v>
      </c>
      <c r="H2366" s="8">
        <v>9.1243571811476798E-2</v>
      </c>
      <c r="I2366">
        <f t="shared" si="108"/>
        <v>-1.0397977222155066</v>
      </c>
      <c r="N2366" s="5">
        <v>9.4094966773496977E-2</v>
      </c>
      <c r="O2366" s="5">
        <v>2.2361747996549761E-2</v>
      </c>
      <c r="P2366" s="5">
        <v>-1.0364488597703749</v>
      </c>
      <c r="Q2366" s="5">
        <v>9.5567086104565047E-2</v>
      </c>
      <c r="R2366" s="5">
        <f t="shared" si="109"/>
        <v>-0.127512167763456</v>
      </c>
      <c r="S2366" s="5">
        <f t="shared" si="110"/>
        <v>-3.5042006423294025E-2</v>
      </c>
      <c r="T2366" s="5">
        <v>-0.127512167763456</v>
      </c>
      <c r="U2366" s="5">
        <v>-3.5042006423294025E-2</v>
      </c>
    </row>
    <row r="2367" spans="1:30">
      <c r="A2367" s="5">
        <v>2828</v>
      </c>
      <c r="B2367" s="5">
        <v>1101</v>
      </c>
      <c r="C2367" s="5" t="s">
        <v>37</v>
      </c>
      <c r="D2367" s="5" t="s">
        <v>36</v>
      </c>
      <c r="E2367" s="5" t="s">
        <v>42</v>
      </c>
      <c r="F2367" s="5" t="s">
        <v>183</v>
      </c>
      <c r="G2367" s="6" t="s">
        <v>144</v>
      </c>
      <c r="H2367" s="8">
        <v>3.2045900270881424E-2</v>
      </c>
      <c r="I2367">
        <f t="shared" si="108"/>
        <v>-1.4942275232004012</v>
      </c>
      <c r="J2367" s="30">
        <f>AVERAGE(H2367:H2377)</f>
        <v>4.3490406848714233E-2</v>
      </c>
      <c r="K2367" s="30">
        <f>STDEV(H2367:H2377)</f>
        <v>1.1015034704912639E-2</v>
      </c>
      <c r="L2367" s="30">
        <f>AVERAGE(I2367:I2377)</f>
        <v>-1.3725816546579162</v>
      </c>
      <c r="M2367" s="30">
        <f>STDEV(I2367:I2377)</f>
        <v>9.9160943466765114E-2</v>
      </c>
      <c r="N2367" s="5">
        <v>4.3490406848714233E-2</v>
      </c>
      <c r="O2367" s="5">
        <v>1.1015034704912639E-2</v>
      </c>
      <c r="P2367" s="5">
        <v>-1.3725816546579162</v>
      </c>
      <c r="Q2367" s="5">
        <v>9.9160943466765114E-2</v>
      </c>
      <c r="R2367" s="5">
        <f t="shared" si="109"/>
        <v>-1.0389896068805511</v>
      </c>
      <c r="S2367" s="5">
        <f t="shared" si="110"/>
        <v>-1.2267518267739759</v>
      </c>
      <c r="T2367" s="5">
        <v>-1.0389896068805511</v>
      </c>
      <c r="U2367" s="5">
        <v>-1.2267518267739759</v>
      </c>
    </row>
    <row r="2368" spans="1:30">
      <c r="A2368" s="5">
        <v>2912</v>
      </c>
      <c r="B2368" s="5">
        <v>1102</v>
      </c>
      <c r="C2368" s="5" t="s">
        <v>37</v>
      </c>
      <c r="D2368" s="5" t="s">
        <v>36</v>
      </c>
      <c r="E2368" s="5" t="s">
        <v>42</v>
      </c>
      <c r="F2368" s="5" t="s">
        <v>183</v>
      </c>
      <c r="G2368" s="6" t="s">
        <v>144</v>
      </c>
      <c r="H2368" s="8">
        <v>4.2939946177670545E-2</v>
      </c>
      <c r="I2368">
        <f t="shared" si="108"/>
        <v>-1.3671385042583015</v>
      </c>
      <c r="N2368" s="5">
        <v>4.3490406848714233E-2</v>
      </c>
      <c r="O2368" s="5">
        <v>1.1015034704912639E-2</v>
      </c>
      <c r="P2368" s="5">
        <v>-1.3725816546579162</v>
      </c>
      <c r="Q2368" s="5">
        <v>9.9160943466765114E-2</v>
      </c>
      <c r="R2368" s="5">
        <f t="shared" si="109"/>
        <v>-4.9973575734462858E-2</v>
      </c>
      <c r="S2368" s="5">
        <f t="shared" si="110"/>
        <v>5.489207957605767E-2</v>
      </c>
      <c r="T2368" s="5">
        <v>-4.9973575734462858E-2</v>
      </c>
      <c r="U2368" s="5">
        <v>5.489207957605767E-2</v>
      </c>
    </row>
    <row r="2369" spans="1:30">
      <c r="A2369" s="5">
        <v>2996</v>
      </c>
      <c r="B2369" s="5">
        <v>1103</v>
      </c>
      <c r="C2369" s="5" t="s">
        <v>37</v>
      </c>
      <c r="D2369" s="5" t="s">
        <v>36</v>
      </c>
      <c r="E2369" s="5" t="s">
        <v>42</v>
      </c>
      <c r="F2369" s="5" t="s">
        <v>183</v>
      </c>
      <c r="G2369" s="6" t="s">
        <v>144</v>
      </c>
      <c r="H2369" s="8">
        <v>4.3179566084529254E-2</v>
      </c>
      <c r="I2369">
        <f t="shared" si="108"/>
        <v>-1.3647217262454521</v>
      </c>
      <c r="N2369" s="5">
        <v>4.3490406848714233E-2</v>
      </c>
      <c r="O2369" s="5">
        <v>1.1015034704912639E-2</v>
      </c>
      <c r="P2369" s="5">
        <v>-1.3725816546579162</v>
      </c>
      <c r="Q2369" s="5">
        <v>9.9160943466765114E-2</v>
      </c>
      <c r="R2369" s="5">
        <f t="shared" si="109"/>
        <v>-2.8219680873664957E-2</v>
      </c>
      <c r="S2369" s="5">
        <f t="shared" si="110"/>
        <v>7.9264356889650014E-2</v>
      </c>
      <c r="T2369" s="5">
        <v>-2.8219680873664957E-2</v>
      </c>
      <c r="U2369" s="5">
        <v>7.9264356889650014E-2</v>
      </c>
    </row>
    <row r="2370" spans="1:30">
      <c r="A2370" s="5">
        <v>3080</v>
      </c>
      <c r="B2370" s="5">
        <v>1184</v>
      </c>
      <c r="C2370" s="5" t="s">
        <v>37</v>
      </c>
      <c r="D2370" s="5" t="s">
        <v>36</v>
      </c>
      <c r="E2370" s="5" t="s">
        <v>42</v>
      </c>
      <c r="F2370" s="5" t="s">
        <v>183</v>
      </c>
      <c r="G2370" s="6" t="s">
        <v>144</v>
      </c>
      <c r="H2370" s="8">
        <v>7.0745964253496038E-2</v>
      </c>
      <c r="I2370">
        <f t="shared" ref="I2370:I2433" si="111">LOG(H2370)</f>
        <v>-1.1502983296895812</v>
      </c>
      <c r="N2370" s="5">
        <v>4.3490406848714233E-2</v>
      </c>
      <c r="O2370" s="5">
        <v>1.1015034704912639E-2</v>
      </c>
      <c r="P2370" s="5">
        <v>-1.3725816546579162</v>
      </c>
      <c r="Q2370" s="5">
        <v>9.9160943466765114E-2</v>
      </c>
      <c r="R2370" s="5">
        <f t="shared" ref="R2370:R2433" si="112">(H2370-N2370)/O2370</f>
        <v>2.4743959628766299</v>
      </c>
      <c r="S2370" s="5">
        <f t="shared" ref="S2370:S2433" si="113">(I2370-P2370)/Q2370</f>
        <v>2.2416418924335431</v>
      </c>
      <c r="T2370" s="5">
        <v>2.4743959628766299</v>
      </c>
      <c r="U2370" s="5">
        <v>2.2416418924335431</v>
      </c>
    </row>
    <row r="2371" spans="1:30">
      <c r="A2371" s="5">
        <v>3164</v>
      </c>
      <c r="B2371" s="5">
        <v>1185</v>
      </c>
      <c r="C2371" s="5" t="s">
        <v>37</v>
      </c>
      <c r="D2371" s="5" t="s">
        <v>36</v>
      </c>
      <c r="E2371" s="5" t="s">
        <v>42</v>
      </c>
      <c r="F2371" s="5" t="s">
        <v>183</v>
      </c>
      <c r="G2371" s="6" t="s">
        <v>144</v>
      </c>
      <c r="H2371" s="8">
        <v>3.3425088357639229E-2</v>
      </c>
      <c r="I2371">
        <f t="shared" si="111"/>
        <v>-1.4759274360275507</v>
      </c>
      <c r="N2371" s="5">
        <v>4.3490406848714233E-2</v>
      </c>
      <c r="O2371" s="5">
        <v>1.1015034704912639E-2</v>
      </c>
      <c r="P2371" s="5">
        <v>-1.3725816546579162</v>
      </c>
      <c r="Q2371" s="5">
        <v>9.9160943466765114E-2</v>
      </c>
      <c r="R2371" s="5">
        <f t="shared" si="112"/>
        <v>-0.91378000711935414</v>
      </c>
      <c r="S2371" s="5">
        <f t="shared" si="113"/>
        <v>-1.0422024817086584</v>
      </c>
      <c r="T2371" s="5">
        <v>-0.91378000711935414</v>
      </c>
      <c r="U2371" s="5">
        <v>-1.0422024817086584</v>
      </c>
    </row>
    <row r="2372" spans="1:30">
      <c r="A2372" s="5">
        <v>3248</v>
      </c>
      <c r="B2372" s="5">
        <v>1186</v>
      </c>
      <c r="C2372" s="5" t="s">
        <v>37</v>
      </c>
      <c r="D2372" s="5" t="s">
        <v>36</v>
      </c>
      <c r="E2372" s="5" t="s">
        <v>42</v>
      </c>
      <c r="F2372" s="5" t="s">
        <v>183</v>
      </c>
      <c r="G2372" s="6" t="s">
        <v>144</v>
      </c>
      <c r="H2372" s="8">
        <v>3.6311272926059728E-2</v>
      </c>
      <c r="I2372">
        <f t="shared" si="111"/>
        <v>-1.4399585262158987</v>
      </c>
      <c r="N2372" s="5">
        <v>4.3490406848714233E-2</v>
      </c>
      <c r="O2372" s="5">
        <v>1.1015034704912639E-2</v>
      </c>
      <c r="P2372" s="5">
        <v>-1.3725816546579162</v>
      </c>
      <c r="Q2372" s="5">
        <v>9.9160943466765114E-2</v>
      </c>
      <c r="R2372" s="5">
        <f t="shared" si="112"/>
        <v>-0.65175772160324252</v>
      </c>
      <c r="S2372" s="5">
        <f t="shared" si="113"/>
        <v>-0.67946985176239938</v>
      </c>
      <c r="T2372" s="5">
        <v>-0.65175772160324252</v>
      </c>
      <c r="U2372" s="5">
        <v>-0.67946985176239938</v>
      </c>
    </row>
    <row r="2373" spans="1:30">
      <c r="A2373" s="5">
        <v>3332</v>
      </c>
      <c r="B2373" s="5">
        <v>1195</v>
      </c>
      <c r="C2373" s="5" t="s">
        <v>37</v>
      </c>
      <c r="D2373" s="5" t="s">
        <v>36</v>
      </c>
      <c r="E2373" s="5" t="s">
        <v>42</v>
      </c>
      <c r="F2373" s="5" t="s">
        <v>183</v>
      </c>
      <c r="G2373" s="6" t="s">
        <v>144</v>
      </c>
      <c r="H2373" s="8">
        <v>3.6417578522189513E-2</v>
      </c>
      <c r="I2373">
        <f t="shared" si="111"/>
        <v>-1.4386889346919229</v>
      </c>
      <c r="N2373" s="5">
        <v>4.3490406848714233E-2</v>
      </c>
      <c r="O2373" s="5">
        <v>1.1015034704912639E-2</v>
      </c>
      <c r="P2373" s="5">
        <v>-1.3725816546579162</v>
      </c>
      <c r="Q2373" s="5">
        <v>9.9160943466765114E-2</v>
      </c>
      <c r="R2373" s="5">
        <f t="shared" si="112"/>
        <v>-0.64210676734139405</v>
      </c>
      <c r="S2373" s="5">
        <f t="shared" si="113"/>
        <v>-0.66666650924074122</v>
      </c>
      <c r="T2373" s="5">
        <v>-0.64210676734139405</v>
      </c>
      <c r="U2373" s="5">
        <v>-0.66666650924074122</v>
      </c>
    </row>
    <row r="2374" spans="1:30">
      <c r="A2374" s="5">
        <v>3416</v>
      </c>
      <c r="B2374" s="5">
        <v>1196</v>
      </c>
      <c r="C2374" s="5" t="s">
        <v>37</v>
      </c>
      <c r="D2374" s="5" t="s">
        <v>36</v>
      </c>
      <c r="E2374" s="5" t="s">
        <v>42</v>
      </c>
      <c r="F2374" s="5" t="s">
        <v>183</v>
      </c>
      <c r="G2374" s="6" t="s">
        <v>144</v>
      </c>
      <c r="H2374" s="8">
        <v>5.16240655315948E-2</v>
      </c>
      <c r="I2374">
        <f t="shared" si="111"/>
        <v>-1.2871477966071156</v>
      </c>
      <c r="N2374" s="5">
        <v>4.3490406848714233E-2</v>
      </c>
      <c r="O2374" s="5">
        <v>1.1015034704912639E-2</v>
      </c>
      <c r="P2374" s="5">
        <v>-1.3725816546579162</v>
      </c>
      <c r="Q2374" s="5">
        <v>9.9160943466765114E-2</v>
      </c>
      <c r="R2374" s="5">
        <f t="shared" si="112"/>
        <v>0.73841425840020314</v>
      </c>
      <c r="S2374" s="5">
        <f t="shared" si="113"/>
        <v>0.86156761991110553</v>
      </c>
      <c r="T2374" s="5">
        <v>0.73841425840020314</v>
      </c>
      <c r="U2374" s="5">
        <v>0.86156761991110553</v>
      </c>
    </row>
    <row r="2375" spans="1:30">
      <c r="A2375" s="5">
        <v>3500</v>
      </c>
      <c r="B2375" s="5">
        <v>1197</v>
      </c>
      <c r="C2375" s="5" t="s">
        <v>37</v>
      </c>
      <c r="D2375" s="5" t="s">
        <v>36</v>
      </c>
      <c r="E2375" s="5" t="s">
        <v>42</v>
      </c>
      <c r="F2375" s="5" t="s">
        <v>183</v>
      </c>
      <c r="G2375" s="6" t="s">
        <v>144</v>
      </c>
      <c r="H2375" s="8">
        <v>4.2930573831437509E-2</v>
      </c>
      <c r="I2375">
        <f t="shared" si="111"/>
        <v>-1.3672333064853575</v>
      </c>
      <c r="N2375" s="5">
        <v>4.3490406848714233E-2</v>
      </c>
      <c r="O2375" s="5">
        <v>1.1015034704912639E-2</v>
      </c>
      <c r="P2375" s="5">
        <v>-1.3725816546579162</v>
      </c>
      <c r="Q2375" s="5">
        <v>9.9160943466765114E-2</v>
      </c>
      <c r="R2375" s="5">
        <f t="shared" si="112"/>
        <v>-5.0824444250460891E-2</v>
      </c>
      <c r="S2375" s="5">
        <f t="shared" si="113"/>
        <v>5.393603555568479E-2</v>
      </c>
      <c r="T2375" s="5">
        <v>-5.0824444250460891E-2</v>
      </c>
      <c r="U2375" s="5">
        <v>5.393603555568479E-2</v>
      </c>
    </row>
    <row r="2376" spans="1:30">
      <c r="A2376" s="5">
        <v>3584</v>
      </c>
      <c r="B2376" s="5">
        <v>1203</v>
      </c>
      <c r="C2376" s="5" t="s">
        <v>37</v>
      </c>
      <c r="D2376" s="5" t="s">
        <v>36</v>
      </c>
      <c r="E2376" s="5" t="s">
        <v>42</v>
      </c>
      <c r="F2376" s="5" t="s">
        <v>183</v>
      </c>
      <c r="G2376" s="6" t="s">
        <v>144</v>
      </c>
      <c r="H2376" s="8">
        <v>5.0223102343980308E-2</v>
      </c>
      <c r="I2376">
        <f t="shared" si="111"/>
        <v>-1.299096463880014</v>
      </c>
      <c r="N2376" s="5">
        <v>4.3490406848714233E-2</v>
      </c>
      <c r="O2376" s="5">
        <v>1.1015034704912639E-2</v>
      </c>
      <c r="P2376" s="5">
        <v>-1.3725816546579162</v>
      </c>
      <c r="Q2376" s="5">
        <v>9.9160943466765114E-2</v>
      </c>
      <c r="R2376" s="5">
        <f t="shared" si="112"/>
        <v>0.61122780596082316</v>
      </c>
      <c r="S2376" s="5">
        <f t="shared" si="113"/>
        <v>0.74106990321780808</v>
      </c>
      <c r="T2376" s="5">
        <v>0.61122780596082316</v>
      </c>
      <c r="U2376" s="5">
        <v>0.74106990321780808</v>
      </c>
    </row>
    <row r="2377" spans="1:30">
      <c r="A2377" s="10">
        <v>3668</v>
      </c>
      <c r="B2377" s="10" t="s">
        <v>41</v>
      </c>
      <c r="C2377" s="10" t="s">
        <v>37</v>
      </c>
      <c r="D2377" s="10" t="s">
        <v>36</v>
      </c>
      <c r="E2377" s="10" t="s">
        <v>42</v>
      </c>
      <c r="F2377" s="10" t="s">
        <v>183</v>
      </c>
      <c r="G2377" s="6" t="s">
        <v>144</v>
      </c>
      <c r="H2377" s="11">
        <v>3.8551417036378155E-2</v>
      </c>
      <c r="I2377" s="40">
        <f t="shared" si="111"/>
        <v>-1.4139596539354833</v>
      </c>
      <c r="J2377" s="10"/>
      <c r="K2377" s="10"/>
      <c r="L2377" s="10"/>
      <c r="N2377" s="5">
        <v>4.3490406848714233E-2</v>
      </c>
      <c r="O2377" s="5">
        <v>1.1015034704912639E-2</v>
      </c>
      <c r="P2377" s="5">
        <v>-1.3725816546579162</v>
      </c>
      <c r="Q2377" s="5">
        <v>9.9160943466765114E-2</v>
      </c>
      <c r="R2377" s="5">
        <f t="shared" si="112"/>
        <v>-0.44838622343453161</v>
      </c>
      <c r="S2377" s="5">
        <f t="shared" si="113"/>
        <v>-0.41728121809808544</v>
      </c>
      <c r="T2377" s="5">
        <v>-0.44838622343453161</v>
      </c>
      <c r="U2377" s="5">
        <v>-0.41728121809808544</v>
      </c>
    </row>
    <row r="2378" spans="1:30">
      <c r="A2378" s="5">
        <v>980</v>
      </c>
      <c r="B2378" s="5">
        <v>1176</v>
      </c>
      <c r="C2378" s="5" t="s">
        <v>37</v>
      </c>
      <c r="D2378" s="5" t="s">
        <v>36</v>
      </c>
      <c r="E2378" s="5" t="s">
        <v>40</v>
      </c>
      <c r="F2378" s="5" t="s">
        <v>183</v>
      </c>
      <c r="G2378" s="6" t="s">
        <v>144</v>
      </c>
      <c r="H2378" s="8">
        <v>6.190570026083559E-2</v>
      </c>
      <c r="I2378">
        <f t="shared" si="111"/>
        <v>-1.208269359415312</v>
      </c>
      <c r="N2378" s="5">
        <v>4.3490406848714233E-2</v>
      </c>
      <c r="O2378" s="5">
        <v>1.1015034704912639E-2</v>
      </c>
      <c r="P2378" s="5">
        <v>-1.3725816546579162</v>
      </c>
      <c r="Q2378" s="5">
        <v>9.9160943466765114E-2</v>
      </c>
      <c r="R2378" s="5">
        <f t="shared" si="112"/>
        <v>1.6718325366608466</v>
      </c>
      <c r="S2378" s="5">
        <f t="shared" si="113"/>
        <v>1.6570263401908356</v>
      </c>
      <c r="T2378" s="5">
        <v>1.6718325366608466</v>
      </c>
      <c r="U2378" s="5">
        <v>1.6570263401908356</v>
      </c>
    </row>
    <row r="2379" spans="1:30">
      <c r="A2379" s="5">
        <v>1064</v>
      </c>
      <c r="B2379" s="5">
        <v>1177</v>
      </c>
      <c r="C2379" s="5" t="s">
        <v>37</v>
      </c>
      <c r="D2379" s="5" t="s">
        <v>36</v>
      </c>
      <c r="E2379" s="5" t="s">
        <v>40</v>
      </c>
      <c r="F2379" s="5" t="s">
        <v>183</v>
      </c>
      <c r="G2379" s="6" t="s">
        <v>144</v>
      </c>
      <c r="H2379" s="8">
        <v>3.2101559564422379E-2</v>
      </c>
      <c r="I2379">
        <f t="shared" si="111"/>
        <v>-1.4934738681007373</v>
      </c>
      <c r="N2379" s="5">
        <v>4.3490406848714233E-2</v>
      </c>
      <c r="O2379" s="5">
        <v>1.1015034704912639E-2</v>
      </c>
      <c r="P2379" s="5">
        <v>-1.3725816546579162</v>
      </c>
      <c r="Q2379" s="5">
        <v>9.9160943466765114E-2</v>
      </c>
      <c r="R2379" s="5">
        <f t="shared" si="112"/>
        <v>-1.0339365775409222</v>
      </c>
      <c r="S2379" s="5">
        <f t="shared" si="113"/>
        <v>-1.2191515047790924</v>
      </c>
      <c r="T2379" s="5">
        <v>-1.0339365775409222</v>
      </c>
      <c r="U2379" s="5">
        <v>-1.2191515047790924</v>
      </c>
    </row>
    <row r="2380" spans="1:30">
      <c r="A2380" s="5">
        <v>1148</v>
      </c>
      <c r="B2380" s="5">
        <v>1179</v>
      </c>
      <c r="C2380" s="5" t="s">
        <v>37</v>
      </c>
      <c r="D2380" s="5" t="s">
        <v>36</v>
      </c>
      <c r="E2380" s="5" t="s">
        <v>40</v>
      </c>
      <c r="F2380" s="5" t="s">
        <v>183</v>
      </c>
      <c r="G2380" s="6" t="s">
        <v>144</v>
      </c>
      <c r="H2380" s="8">
        <v>3.4390998501836405E-2</v>
      </c>
      <c r="I2380">
        <f t="shared" si="111"/>
        <v>-1.4635552147699467</v>
      </c>
      <c r="N2380" s="5">
        <v>4.3490406848714233E-2</v>
      </c>
      <c r="O2380" s="5">
        <v>1.1015034704912639E-2</v>
      </c>
      <c r="P2380" s="5">
        <v>-1.3725816546579162</v>
      </c>
      <c r="Q2380" s="5">
        <v>9.9160943466765114E-2</v>
      </c>
      <c r="R2380" s="5">
        <f t="shared" si="112"/>
        <v>-0.82608984816176267</v>
      </c>
      <c r="S2380" s="5">
        <f t="shared" si="113"/>
        <v>-0.91743338588263124</v>
      </c>
      <c r="T2380" s="5">
        <v>-0.82608984816176267</v>
      </c>
      <c r="U2380" s="5">
        <v>-0.91743338588263124</v>
      </c>
    </row>
    <row r="2381" spans="1:30">
      <c r="A2381" s="5">
        <v>1232</v>
      </c>
      <c r="B2381" s="5">
        <v>1180</v>
      </c>
      <c r="C2381" s="5" t="s">
        <v>37</v>
      </c>
      <c r="D2381" s="5" t="s">
        <v>36</v>
      </c>
      <c r="E2381" s="5" t="s">
        <v>40</v>
      </c>
      <c r="F2381" s="5" t="s">
        <v>183</v>
      </c>
      <c r="G2381" s="6" t="s">
        <v>144</v>
      </c>
      <c r="H2381" s="8">
        <v>3.9768809411908912E-2</v>
      </c>
      <c r="I2381">
        <f t="shared" si="111"/>
        <v>-1.4004574106126617</v>
      </c>
      <c r="N2381" s="5">
        <v>4.3490406848714233E-2</v>
      </c>
      <c r="O2381" s="5">
        <v>1.1015034704912639E-2</v>
      </c>
      <c r="P2381" s="5">
        <v>-1.3725816546579162</v>
      </c>
      <c r="Q2381" s="5">
        <v>9.9160943466765114E-2</v>
      </c>
      <c r="R2381" s="5">
        <f t="shared" si="112"/>
        <v>-0.33786524840866017</v>
      </c>
      <c r="S2381" s="5">
        <f t="shared" si="113"/>
        <v>-0.28111628409514305</v>
      </c>
      <c r="T2381" s="5">
        <v>-0.33786524840866017</v>
      </c>
      <c r="U2381" s="5">
        <v>-0.28111628409514305</v>
      </c>
    </row>
    <row r="2382" spans="1:30">
      <c r="A2382" s="5">
        <v>1316</v>
      </c>
      <c r="B2382" s="5">
        <v>1190</v>
      </c>
      <c r="C2382" s="5" t="s">
        <v>37</v>
      </c>
      <c r="D2382" s="5" t="s">
        <v>36</v>
      </c>
      <c r="E2382" s="5" t="s">
        <v>40</v>
      </c>
      <c r="F2382" s="5" t="s">
        <v>183</v>
      </c>
      <c r="G2382" s="6" t="s">
        <v>144</v>
      </c>
      <c r="H2382" s="8">
        <v>5.0454305840445045E-2</v>
      </c>
      <c r="I2382">
        <f t="shared" si="111"/>
        <v>-1.2971017645519733</v>
      </c>
      <c r="N2382" s="5">
        <v>4.3490406848714233E-2</v>
      </c>
      <c r="O2382" s="5">
        <v>1.1015034704912639E-2</v>
      </c>
      <c r="P2382" s="5">
        <v>-1.3725816546579162</v>
      </c>
      <c r="Q2382" s="5">
        <v>9.9160943466765114E-2</v>
      </c>
      <c r="R2382" s="5">
        <f t="shared" si="112"/>
        <v>0.63221761694722167</v>
      </c>
      <c r="S2382" s="5">
        <f t="shared" si="113"/>
        <v>0.76118567923106462</v>
      </c>
      <c r="T2382" s="5">
        <v>0.63221761694722167</v>
      </c>
      <c r="U2382" s="5">
        <v>0.76118567923106462</v>
      </c>
      <c r="AD2382" s="8"/>
    </row>
    <row r="2383" spans="1:30">
      <c r="A2383" s="5">
        <v>1400</v>
      </c>
      <c r="B2383" s="5">
        <v>1191</v>
      </c>
      <c r="C2383" s="5" t="s">
        <v>37</v>
      </c>
      <c r="D2383" s="5" t="s">
        <v>36</v>
      </c>
      <c r="E2383" s="5" t="s">
        <v>40</v>
      </c>
      <c r="F2383" s="5" t="s">
        <v>183</v>
      </c>
      <c r="G2383" s="6" t="s">
        <v>144</v>
      </c>
      <c r="H2383" s="8">
        <v>4.909211397857266E-2</v>
      </c>
      <c r="I2383">
        <f t="shared" si="111"/>
        <v>-1.3089882661388441</v>
      </c>
      <c r="N2383" s="5">
        <v>4.3490406848714233E-2</v>
      </c>
      <c r="O2383" s="5">
        <v>1.1015034704912639E-2</v>
      </c>
      <c r="P2383" s="5">
        <v>-1.3725816546579162</v>
      </c>
      <c r="Q2383" s="5">
        <v>9.9160943466765114E-2</v>
      </c>
      <c r="R2383" s="5">
        <f t="shared" si="112"/>
        <v>0.50855101957691518</v>
      </c>
      <c r="S2383" s="5">
        <f t="shared" si="113"/>
        <v>0.64131487958649835</v>
      </c>
      <c r="T2383" s="5">
        <v>0.50855101957691518</v>
      </c>
      <c r="U2383" s="5">
        <v>0.64131487958649835</v>
      </c>
    </row>
    <row r="2384" spans="1:30">
      <c r="A2384" s="5">
        <v>1484</v>
      </c>
      <c r="B2384" s="5">
        <v>1193</v>
      </c>
      <c r="C2384" s="5" t="s">
        <v>37</v>
      </c>
      <c r="D2384" s="5" t="s">
        <v>36</v>
      </c>
      <c r="E2384" s="5" t="s">
        <v>40</v>
      </c>
      <c r="F2384" s="5" t="s">
        <v>183</v>
      </c>
      <c r="G2384" s="6" t="s">
        <v>144</v>
      </c>
      <c r="H2384" s="8">
        <v>3.1873655643523277E-2</v>
      </c>
      <c r="I2384">
        <f t="shared" si="111"/>
        <v>-1.4965681237003263</v>
      </c>
      <c r="N2384" s="5">
        <v>4.3490406848714233E-2</v>
      </c>
      <c r="O2384" s="5">
        <v>1.1015034704912639E-2</v>
      </c>
      <c r="P2384" s="5">
        <v>-1.3725816546579162</v>
      </c>
      <c r="Q2384" s="5">
        <v>9.9160943466765114E-2</v>
      </c>
      <c r="R2384" s="5">
        <f t="shared" si="112"/>
        <v>-1.0546268365373335</v>
      </c>
      <c r="S2384" s="5">
        <f t="shared" si="113"/>
        <v>-1.2503558831503616</v>
      </c>
      <c r="T2384" s="5">
        <v>-1.0546268365373335</v>
      </c>
      <c r="U2384" s="5">
        <v>-1.2503558831503616</v>
      </c>
      <c r="AD2384" s="8"/>
    </row>
    <row r="2385" spans="1:95">
      <c r="A2385" s="5">
        <v>1568</v>
      </c>
      <c r="B2385" s="5">
        <v>1194</v>
      </c>
      <c r="C2385" s="5" t="s">
        <v>37</v>
      </c>
      <c r="D2385" s="5" t="s">
        <v>36</v>
      </c>
      <c r="E2385" s="5" t="s">
        <v>40</v>
      </c>
      <c r="F2385" s="5" t="s">
        <v>183</v>
      </c>
      <c r="G2385" s="6" t="s">
        <v>144</v>
      </c>
      <c r="H2385" s="8">
        <v>5.1627749365054182E-2</v>
      </c>
      <c r="I2385">
        <f t="shared" si="111"/>
        <v>-1.2871168069621211</v>
      </c>
      <c r="N2385" s="5">
        <v>4.3490406848714233E-2</v>
      </c>
      <c r="O2385" s="5">
        <v>1.1015034704912639E-2</v>
      </c>
      <c r="P2385" s="5">
        <v>-1.3725816546579162</v>
      </c>
      <c r="Q2385" s="5">
        <v>9.9160943466765114E-2</v>
      </c>
      <c r="R2385" s="5">
        <f t="shared" si="112"/>
        <v>0.73874869524566666</v>
      </c>
      <c r="S2385" s="5">
        <f t="shared" si="113"/>
        <v>0.86188013856927037</v>
      </c>
      <c r="T2385" s="5">
        <v>0.73874869524566666</v>
      </c>
      <c r="U2385" s="5">
        <v>0.86188013856927037</v>
      </c>
    </row>
    <row r="2386" spans="1:95">
      <c r="A2386" s="5">
        <v>1652</v>
      </c>
      <c r="B2386" s="5">
        <v>1199</v>
      </c>
      <c r="C2386" s="5" t="s">
        <v>37</v>
      </c>
      <c r="D2386" s="5" t="s">
        <v>36</v>
      </c>
      <c r="E2386" s="5" t="s">
        <v>40</v>
      </c>
      <c r="F2386" s="5" t="s">
        <v>183</v>
      </c>
      <c r="G2386" s="6" t="s">
        <v>144</v>
      </c>
      <c r="H2386" s="8">
        <v>3.9398057357103229E-2</v>
      </c>
      <c r="I2386">
        <f t="shared" si="111"/>
        <v>-1.4045251918772212</v>
      </c>
      <c r="N2386" s="5">
        <v>4.3490406848714233E-2</v>
      </c>
      <c r="O2386" s="5">
        <v>1.1015034704912639E-2</v>
      </c>
      <c r="P2386" s="5">
        <v>-1.3725816546579162</v>
      </c>
      <c r="Q2386" s="5">
        <v>9.9160943466765114E-2</v>
      </c>
      <c r="R2386" s="5">
        <f t="shared" si="112"/>
        <v>-0.3715239762055258</v>
      </c>
      <c r="S2386" s="5">
        <f t="shared" si="113"/>
        <v>-0.32213829459994325</v>
      </c>
      <c r="T2386" s="5">
        <v>-0.3715239762055258</v>
      </c>
      <c r="U2386" s="5">
        <v>-0.32213829459994325</v>
      </c>
    </row>
    <row r="2387" spans="1:95">
      <c r="A2387" s="5">
        <v>1736</v>
      </c>
      <c r="B2387" s="5">
        <v>1200</v>
      </c>
      <c r="C2387" s="5" t="s">
        <v>37</v>
      </c>
      <c r="D2387" s="5" t="s">
        <v>36</v>
      </c>
      <c r="E2387" s="5" t="s">
        <v>40</v>
      </c>
      <c r="F2387" s="5" t="s">
        <v>183</v>
      </c>
      <c r="G2387" s="6" t="s">
        <v>144</v>
      </c>
      <c r="H2387" s="8">
        <v>0.11387252824062344</v>
      </c>
      <c r="I2387">
        <f t="shared" si="111"/>
        <v>-0.94358103687390327</v>
      </c>
      <c r="N2387" s="5">
        <v>4.3490406848714233E-2</v>
      </c>
      <c r="O2387" s="5">
        <v>1.1015034704912639E-2</v>
      </c>
      <c r="P2387" s="5">
        <v>-1.3725816546579162</v>
      </c>
      <c r="Q2387" s="5">
        <v>9.9160943466765114E-2</v>
      </c>
      <c r="R2387" s="5">
        <f t="shared" si="112"/>
        <v>6.3896413654075195</v>
      </c>
      <c r="S2387" s="5">
        <f t="shared" si="113"/>
        <v>4.3263063337814769</v>
      </c>
      <c r="T2387" s="5">
        <v>6.3896413654075195</v>
      </c>
      <c r="U2387" s="5">
        <v>4.3263063337814769</v>
      </c>
    </row>
    <row r="2388" spans="1:95">
      <c r="A2388" s="144">
        <v>1820</v>
      </c>
      <c r="B2388" s="144" t="s">
        <v>43</v>
      </c>
      <c r="C2388" s="144" t="s">
        <v>37</v>
      </c>
      <c r="D2388" s="144" t="s">
        <v>36</v>
      </c>
      <c r="E2388" s="144" t="s">
        <v>40</v>
      </c>
      <c r="F2388" s="144" t="s">
        <v>183</v>
      </c>
      <c r="G2388" s="145" t="s">
        <v>144</v>
      </c>
      <c r="H2388" s="152">
        <v>3.336890360005422E-2</v>
      </c>
      <c r="I2388" s="146">
        <f t="shared" si="111"/>
        <v>-1.4766580626969876</v>
      </c>
      <c r="J2388" s="144"/>
      <c r="K2388" s="144"/>
      <c r="L2388" s="144"/>
      <c r="M2388" s="144"/>
      <c r="N2388" s="5">
        <v>4.3490406848714233E-2</v>
      </c>
      <c r="O2388" s="5">
        <v>1.1015034704912639E-2</v>
      </c>
      <c r="P2388" s="5">
        <v>-1.3725816546579162</v>
      </c>
      <c r="Q2388" s="5">
        <v>9.9160943466765114E-2</v>
      </c>
      <c r="R2388" s="144">
        <f t="shared" si="112"/>
        <v>-0.91888074071576775</v>
      </c>
      <c r="S2388" s="144">
        <f t="shared" si="113"/>
        <v>-1.0495705708362268</v>
      </c>
      <c r="T2388" s="144">
        <v>-0.91888074071576775</v>
      </c>
      <c r="U2388" s="144">
        <v>-1.0495705708362268</v>
      </c>
      <c r="V2388" s="144"/>
      <c r="W2388" s="50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1"/>
      <c r="AZ2388" s="11"/>
      <c r="BA2388" s="11"/>
      <c r="BB2388" s="11"/>
      <c r="BC2388" s="11"/>
      <c r="BD2388" s="11"/>
      <c r="BE2388" s="11"/>
      <c r="BF2388" s="11"/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1"/>
      <c r="BQ2388" s="11"/>
      <c r="BR2388" s="11"/>
      <c r="BS2388" s="11"/>
      <c r="BT2388" s="11"/>
      <c r="BU2388" s="11"/>
      <c r="BV2388" s="11"/>
      <c r="BW2388" s="11"/>
      <c r="BX2388" s="11"/>
      <c r="BY2388" s="11"/>
      <c r="BZ2388" s="11"/>
      <c r="CA2388" s="11"/>
      <c r="CB2388" s="11"/>
      <c r="CC2388" s="11"/>
      <c r="CD2388" s="11"/>
      <c r="CE2388" s="11"/>
      <c r="CF2388" s="11"/>
      <c r="CG2388" s="11"/>
      <c r="CH2388" s="11"/>
      <c r="CI2388" s="11"/>
      <c r="CJ2388" s="11"/>
      <c r="CK2388" s="11"/>
      <c r="CL2388" s="11"/>
      <c r="CM2388" s="11"/>
      <c r="CN2388" s="11"/>
      <c r="CO2388" s="11"/>
      <c r="CP2388" s="11"/>
      <c r="CQ2388" s="11"/>
    </row>
    <row r="2389" spans="1:95">
      <c r="A2389" s="5">
        <v>1904</v>
      </c>
      <c r="B2389" s="5">
        <v>1107</v>
      </c>
      <c r="C2389" s="5" t="s">
        <v>35</v>
      </c>
      <c r="D2389" s="5" t="s">
        <v>36</v>
      </c>
      <c r="E2389" s="5" t="s">
        <v>42</v>
      </c>
      <c r="F2389" s="5" t="s">
        <v>183</v>
      </c>
      <c r="G2389" s="6" t="s">
        <v>144</v>
      </c>
      <c r="H2389" s="8">
        <v>4.853591521859886E-2</v>
      </c>
      <c r="I2389">
        <f t="shared" si="111"/>
        <v>-1.3139367766787857</v>
      </c>
      <c r="N2389" s="5">
        <v>4.3490406848714233E-2</v>
      </c>
      <c r="O2389" s="5">
        <v>1.1015034704912639E-2</v>
      </c>
      <c r="P2389" s="5">
        <v>-1.3725816546579162</v>
      </c>
      <c r="Q2389" s="5">
        <v>9.9160943466765114E-2</v>
      </c>
      <c r="R2389" s="5">
        <f t="shared" si="112"/>
        <v>0.4580565114002193</v>
      </c>
      <c r="S2389" s="5">
        <f t="shared" si="113"/>
        <v>0.59141105286867213</v>
      </c>
      <c r="T2389" s="5">
        <v>0.4580565114002193</v>
      </c>
      <c r="U2389" s="5">
        <v>0.59141105286867213</v>
      </c>
    </row>
    <row r="2390" spans="1:95">
      <c r="A2390" s="5">
        <v>1988</v>
      </c>
      <c r="B2390" s="5">
        <v>1113</v>
      </c>
      <c r="C2390" s="5" t="s">
        <v>35</v>
      </c>
      <c r="D2390" s="5" t="s">
        <v>36</v>
      </c>
      <c r="E2390" s="5" t="s">
        <v>42</v>
      </c>
      <c r="F2390" s="5" t="s">
        <v>183</v>
      </c>
      <c r="G2390" s="6" t="s">
        <v>144</v>
      </c>
      <c r="H2390" s="8">
        <v>3.2393624784458959E-2</v>
      </c>
      <c r="I2390">
        <f t="shared" si="111"/>
        <v>-1.4895404525514466</v>
      </c>
      <c r="N2390" s="5">
        <v>4.3490406848714233E-2</v>
      </c>
      <c r="O2390" s="5">
        <v>1.1015034704912639E-2</v>
      </c>
      <c r="P2390" s="5">
        <v>-1.3725816546579162</v>
      </c>
      <c r="Q2390" s="5">
        <v>9.9160943466765114E-2</v>
      </c>
      <c r="R2390" s="5">
        <f t="shared" si="112"/>
        <v>-1.0074214345694414</v>
      </c>
      <c r="S2390" s="5">
        <f t="shared" si="113"/>
        <v>-1.1794845208661262</v>
      </c>
      <c r="T2390" s="5">
        <v>-1.0074214345694414</v>
      </c>
      <c r="U2390" s="5">
        <v>-1.1794845208661262</v>
      </c>
    </row>
    <row r="2391" spans="1:95">
      <c r="A2391" s="5">
        <v>2072</v>
      </c>
      <c r="B2391" s="5">
        <v>1114</v>
      </c>
      <c r="C2391" s="5" t="s">
        <v>35</v>
      </c>
      <c r="D2391" s="5" t="s">
        <v>36</v>
      </c>
      <c r="E2391" s="5" t="s">
        <v>42</v>
      </c>
      <c r="F2391" s="5" t="s">
        <v>183</v>
      </c>
      <c r="G2391" s="6" t="s">
        <v>144</v>
      </c>
      <c r="H2391" s="8">
        <v>4.29889373421058E-2</v>
      </c>
      <c r="I2391">
        <f t="shared" si="111"/>
        <v>-1.3666432902205976</v>
      </c>
      <c r="N2391" s="5">
        <v>4.3490406848714233E-2</v>
      </c>
      <c r="O2391" s="5">
        <v>1.1015034704912639E-2</v>
      </c>
      <c r="P2391" s="5">
        <v>-1.3725816546579162</v>
      </c>
      <c r="Q2391" s="5">
        <v>9.9160943466765114E-2</v>
      </c>
      <c r="R2391" s="5">
        <f t="shared" si="112"/>
        <v>-4.5525912540682313E-2</v>
      </c>
      <c r="S2391" s="5">
        <f t="shared" si="113"/>
        <v>5.9886122799031785E-2</v>
      </c>
      <c r="T2391" s="5">
        <v>-4.5525912540682313E-2</v>
      </c>
      <c r="U2391" s="5">
        <v>5.9886122799031785E-2</v>
      </c>
    </row>
    <row r="2392" spans="1:95">
      <c r="A2392" s="5">
        <v>2156</v>
      </c>
      <c r="B2392" s="5">
        <v>1115</v>
      </c>
      <c r="C2392" s="5" t="s">
        <v>35</v>
      </c>
      <c r="D2392" s="5" t="s">
        <v>36</v>
      </c>
      <c r="E2392" s="5" t="s">
        <v>42</v>
      </c>
      <c r="F2392" s="5" t="s">
        <v>183</v>
      </c>
      <c r="G2392" s="6" t="s">
        <v>144</v>
      </c>
      <c r="H2392" s="8">
        <v>2.6844903093084016E-2</v>
      </c>
      <c r="I2392">
        <f t="shared" si="111"/>
        <v>-1.57113815944948</v>
      </c>
      <c r="N2392" s="5">
        <v>4.3490406848714233E-2</v>
      </c>
      <c r="O2392" s="5">
        <v>1.1015034704912639E-2</v>
      </c>
      <c r="P2392" s="5">
        <v>-1.3725816546579162</v>
      </c>
      <c r="Q2392" s="5">
        <v>9.9160943466765114E-2</v>
      </c>
      <c r="R2392" s="5">
        <f t="shared" si="112"/>
        <v>-1.5111621707561596</v>
      </c>
      <c r="S2392" s="5">
        <f t="shared" si="113"/>
        <v>-2.0023660309173263</v>
      </c>
      <c r="T2392" s="5">
        <v>-1.5111621707561596</v>
      </c>
      <c r="U2392" s="5">
        <v>-2.0023660309173263</v>
      </c>
    </row>
    <row r="2393" spans="1:95">
      <c r="A2393" s="5">
        <v>2240</v>
      </c>
      <c r="B2393" s="5">
        <v>1117</v>
      </c>
      <c r="C2393" s="5" t="s">
        <v>35</v>
      </c>
      <c r="D2393" s="5" t="s">
        <v>36</v>
      </c>
      <c r="E2393" s="5" t="s">
        <v>42</v>
      </c>
      <c r="F2393" s="5" t="s">
        <v>183</v>
      </c>
      <c r="G2393" s="6" t="s">
        <v>144</v>
      </c>
      <c r="H2393" s="8">
        <v>3.8308521945782055E-2</v>
      </c>
      <c r="I2393">
        <f t="shared" si="111"/>
        <v>-1.416704604038171</v>
      </c>
      <c r="N2393" s="5">
        <v>4.3490406848714233E-2</v>
      </c>
      <c r="O2393" s="5">
        <v>1.1015034704912639E-2</v>
      </c>
      <c r="P2393" s="5">
        <v>-1.3725816546579162</v>
      </c>
      <c r="Q2393" s="5">
        <v>9.9160943466765114E-2</v>
      </c>
      <c r="R2393" s="5">
        <f t="shared" si="112"/>
        <v>-0.47043745587302499</v>
      </c>
      <c r="S2393" s="5">
        <f t="shared" si="113"/>
        <v>-0.44496298479696439</v>
      </c>
      <c r="T2393" s="5">
        <v>-0.47043745587302499</v>
      </c>
      <c r="U2393" s="5">
        <v>-0.44496298479696439</v>
      </c>
    </row>
    <row r="2394" spans="1:95">
      <c r="A2394" s="5">
        <v>2324</v>
      </c>
      <c r="B2394" s="5">
        <v>1118</v>
      </c>
      <c r="C2394" s="5" t="s">
        <v>35</v>
      </c>
      <c r="D2394" s="5" t="s">
        <v>36</v>
      </c>
      <c r="E2394" s="5" t="s">
        <v>42</v>
      </c>
      <c r="F2394" s="5" t="s">
        <v>183</v>
      </c>
      <c r="G2394" s="6" t="s">
        <v>144</v>
      </c>
      <c r="H2394" s="8">
        <v>4.6480032467223098E-2</v>
      </c>
      <c r="I2394">
        <f t="shared" si="111"/>
        <v>-1.3327335772543241</v>
      </c>
      <c r="N2394" s="5">
        <v>4.3490406848714233E-2</v>
      </c>
      <c r="O2394" s="5">
        <v>1.1015034704912639E-2</v>
      </c>
      <c r="P2394" s="5">
        <v>-1.3725816546579162</v>
      </c>
      <c r="Q2394" s="5">
        <v>9.9160943466765114E-2</v>
      </c>
      <c r="R2394" s="5">
        <f t="shared" si="112"/>
        <v>0.27141318194626385</v>
      </c>
      <c r="S2394" s="5">
        <f t="shared" si="113"/>
        <v>0.40185254406083387</v>
      </c>
      <c r="T2394" s="5">
        <v>0.27141318194626385</v>
      </c>
      <c r="U2394" s="5">
        <v>0.40185254406083387</v>
      </c>
    </row>
    <row r="2395" spans="1:95">
      <c r="A2395" s="5">
        <v>2408</v>
      </c>
      <c r="B2395" s="5">
        <v>1119</v>
      </c>
      <c r="C2395" s="5" t="s">
        <v>35</v>
      </c>
      <c r="D2395" s="5" t="s">
        <v>36</v>
      </c>
      <c r="E2395" s="5" t="s">
        <v>42</v>
      </c>
      <c r="F2395" s="5" t="s">
        <v>183</v>
      </c>
      <c r="G2395" s="6" t="s">
        <v>144</v>
      </c>
      <c r="H2395" s="8">
        <v>5.1017739920377378E-2</v>
      </c>
      <c r="I2395">
        <f t="shared" si="111"/>
        <v>-1.2922787844923891</v>
      </c>
      <c r="N2395" s="5">
        <v>4.3490406848714233E-2</v>
      </c>
      <c r="O2395" s="5">
        <v>1.1015034704912639E-2</v>
      </c>
      <c r="P2395" s="5">
        <v>-1.3725816546579162</v>
      </c>
      <c r="Q2395" s="5">
        <v>9.9160943466765114E-2</v>
      </c>
      <c r="R2395" s="5">
        <f t="shared" si="112"/>
        <v>0.68336898369516708</v>
      </c>
      <c r="S2395" s="5">
        <f t="shared" si="113"/>
        <v>0.80982357930510673</v>
      </c>
      <c r="T2395" s="5">
        <v>0.68336898369516708</v>
      </c>
      <c r="U2395" s="5">
        <v>0.80982357930510673</v>
      </c>
    </row>
    <row r="2396" spans="1:95">
      <c r="A2396" s="5">
        <v>2492</v>
      </c>
      <c r="B2396" s="5">
        <v>1204</v>
      </c>
      <c r="C2396" s="5" t="s">
        <v>35</v>
      </c>
      <c r="D2396" s="5" t="s">
        <v>36</v>
      </c>
      <c r="E2396" s="5" t="s">
        <v>42</v>
      </c>
      <c r="F2396" s="5" t="s">
        <v>183</v>
      </c>
      <c r="G2396" s="6" t="s">
        <v>144</v>
      </c>
      <c r="H2396" s="8">
        <v>4.6140184372640801E-2</v>
      </c>
      <c r="I2396">
        <f t="shared" si="111"/>
        <v>-1.3359206744039904</v>
      </c>
      <c r="N2396" s="5">
        <v>4.3490406848714233E-2</v>
      </c>
      <c r="O2396" s="5">
        <v>1.1015034704912639E-2</v>
      </c>
      <c r="P2396" s="5">
        <v>-1.3725816546579162</v>
      </c>
      <c r="Q2396" s="5">
        <v>9.9160943466765114E-2</v>
      </c>
      <c r="R2396" s="5">
        <f t="shared" si="112"/>
        <v>0.24056007038677626</v>
      </c>
      <c r="S2396" s="5">
        <f t="shared" si="113"/>
        <v>0.3697118943428877</v>
      </c>
      <c r="T2396" s="5">
        <v>0.24056007038677626</v>
      </c>
      <c r="U2396" s="5">
        <v>0.3697118943428877</v>
      </c>
    </row>
    <row r="2397" spans="1:95">
      <c r="A2397" s="5">
        <v>2576</v>
      </c>
      <c r="B2397" s="5">
        <v>1205</v>
      </c>
      <c r="C2397" s="5" t="s">
        <v>35</v>
      </c>
      <c r="D2397" s="5" t="s">
        <v>36</v>
      </c>
      <c r="E2397" s="5" t="s">
        <v>42</v>
      </c>
      <c r="F2397" s="5" t="s">
        <v>183</v>
      </c>
      <c r="G2397" s="6" t="s">
        <v>144</v>
      </c>
      <c r="H2397" s="8">
        <v>3.3052559157063989E-2</v>
      </c>
      <c r="I2397">
        <f t="shared" si="111"/>
        <v>-1.4807949088027614</v>
      </c>
      <c r="N2397" s="5">
        <v>4.3490406848714233E-2</v>
      </c>
      <c r="O2397" s="5">
        <v>1.1015034704912639E-2</v>
      </c>
      <c r="P2397" s="5">
        <v>-1.3725816546579162</v>
      </c>
      <c r="Q2397" s="5">
        <v>9.9160943466765114E-2</v>
      </c>
      <c r="R2397" s="5">
        <f t="shared" si="112"/>
        <v>-0.94760007310689887</v>
      </c>
      <c r="S2397" s="5">
        <f t="shared" si="113"/>
        <v>-1.0912890737179619</v>
      </c>
      <c r="T2397" s="5">
        <v>-0.94760007310689887</v>
      </c>
      <c r="U2397" s="5">
        <v>-1.0912890737179619</v>
      </c>
    </row>
    <row r="2398" spans="1:95">
      <c r="A2398" s="5">
        <v>2660</v>
      </c>
      <c r="B2398" s="5">
        <v>1206</v>
      </c>
      <c r="C2398" s="5" t="s">
        <v>35</v>
      </c>
      <c r="D2398" s="5" t="s">
        <v>36</v>
      </c>
      <c r="E2398" s="5" t="s">
        <v>42</v>
      </c>
      <c r="F2398" s="5" t="s">
        <v>183</v>
      </c>
      <c r="G2398" s="6" t="s">
        <v>144</v>
      </c>
      <c r="H2398" s="8">
        <v>3.9461257914848419E-2</v>
      </c>
      <c r="I2398">
        <f t="shared" si="111"/>
        <v>-1.4038290747662925</v>
      </c>
      <c r="N2398" s="5">
        <v>4.3490406848714233E-2</v>
      </c>
      <c r="O2398" s="5">
        <v>1.1015034704912639E-2</v>
      </c>
      <c r="P2398" s="5">
        <v>-1.3725816546579162</v>
      </c>
      <c r="Q2398" s="5">
        <v>9.9160943466765114E-2</v>
      </c>
      <c r="R2398" s="5">
        <f t="shared" si="112"/>
        <v>-0.36578631314423715</v>
      </c>
      <c r="S2398" s="5">
        <f t="shared" si="113"/>
        <v>-0.31511822110536142</v>
      </c>
      <c r="T2398" s="5">
        <v>-0.36578631314423715</v>
      </c>
      <c r="U2398" s="5">
        <v>-0.31511822110536142</v>
      </c>
    </row>
    <row r="2399" spans="1:95">
      <c r="A2399" s="5">
        <v>56</v>
      </c>
      <c r="B2399" s="5">
        <v>1120</v>
      </c>
      <c r="C2399" s="5" t="s">
        <v>35</v>
      </c>
      <c r="D2399" s="5" t="s">
        <v>36</v>
      </c>
      <c r="E2399" s="5" t="s">
        <v>40</v>
      </c>
      <c r="F2399" s="5" t="s">
        <v>183</v>
      </c>
      <c r="G2399" s="6" t="s">
        <v>144</v>
      </c>
      <c r="H2399" s="8">
        <v>3.5937276759281954E-2</v>
      </c>
      <c r="I2399">
        <f t="shared" si="111"/>
        <v>-1.4444548357753548</v>
      </c>
      <c r="N2399" s="5">
        <v>4.3490406848714233E-2</v>
      </c>
      <c r="O2399" s="5">
        <v>1.1015034704912639E-2</v>
      </c>
      <c r="P2399" s="5">
        <v>-1.3725816546579162</v>
      </c>
      <c r="Q2399" s="5">
        <v>9.9160943466765114E-2</v>
      </c>
      <c r="R2399" s="5">
        <f t="shared" si="112"/>
        <v>-0.68571096612738125</v>
      </c>
      <c r="S2399" s="5">
        <f t="shared" si="113"/>
        <v>-0.72481340540620987</v>
      </c>
      <c r="T2399" s="5">
        <v>-0.68571096612738125</v>
      </c>
      <c r="U2399" s="5">
        <v>-0.72481340540620987</v>
      </c>
    </row>
    <row r="2400" spans="1:95">
      <c r="A2400" s="5">
        <v>140</v>
      </c>
      <c r="B2400" s="5">
        <v>1126</v>
      </c>
      <c r="C2400" s="5" t="s">
        <v>35</v>
      </c>
      <c r="D2400" s="5" t="s">
        <v>36</v>
      </c>
      <c r="E2400" s="5" t="s">
        <v>40</v>
      </c>
      <c r="F2400" s="5" t="s">
        <v>183</v>
      </c>
      <c r="G2400" s="6" t="s">
        <v>144</v>
      </c>
      <c r="H2400" s="8">
        <v>3.5067757463261295E-2</v>
      </c>
      <c r="I2400">
        <f t="shared" si="111"/>
        <v>-1.4550920057886119</v>
      </c>
      <c r="N2400" s="5">
        <v>4.3490406848714233E-2</v>
      </c>
      <c r="O2400" s="5">
        <v>1.1015034704912639E-2</v>
      </c>
      <c r="P2400" s="5">
        <v>-1.3725816546579162</v>
      </c>
      <c r="Q2400" s="5">
        <v>9.9160943466765114E-2</v>
      </c>
      <c r="R2400" s="5">
        <f t="shared" si="112"/>
        <v>-0.76465028128295298</v>
      </c>
      <c r="S2400" s="5">
        <f t="shared" si="113"/>
        <v>-0.83208517634112633</v>
      </c>
      <c r="T2400" s="5">
        <v>-0.76465028128295298</v>
      </c>
      <c r="U2400" s="5">
        <v>-0.83208517634112633</v>
      </c>
    </row>
    <row r="2401" spans="1:95">
      <c r="A2401" s="5">
        <v>224</v>
      </c>
      <c r="B2401" s="5">
        <v>1127</v>
      </c>
      <c r="C2401" s="5" t="s">
        <v>35</v>
      </c>
      <c r="D2401" s="5" t="s">
        <v>36</v>
      </c>
      <c r="E2401" s="5" t="s">
        <v>40</v>
      </c>
      <c r="F2401" s="5" t="s">
        <v>183</v>
      </c>
      <c r="G2401" s="6" t="s">
        <v>144</v>
      </c>
      <c r="H2401" s="8">
        <v>3.1351345711976869E-2</v>
      </c>
      <c r="I2401">
        <f t="shared" si="111"/>
        <v>-1.5037438129594982</v>
      </c>
      <c r="N2401" s="5">
        <v>4.3490406848714233E-2</v>
      </c>
      <c r="O2401" s="5">
        <v>1.1015034704912639E-2</v>
      </c>
      <c r="P2401" s="5">
        <v>-1.3725816546579162</v>
      </c>
      <c r="Q2401" s="5">
        <v>9.9160943466765114E-2</v>
      </c>
      <c r="R2401" s="5">
        <f t="shared" si="112"/>
        <v>-1.1020447471966126</v>
      </c>
      <c r="S2401" s="5">
        <f t="shared" si="113"/>
        <v>-1.3227199511826198</v>
      </c>
      <c r="T2401" s="5">
        <v>-1.1020447471966126</v>
      </c>
      <c r="U2401" s="5">
        <v>-1.3227199511826198</v>
      </c>
    </row>
    <row r="2402" spans="1:95">
      <c r="A2402" s="5">
        <v>308</v>
      </c>
      <c r="B2402" s="5">
        <v>1128</v>
      </c>
      <c r="C2402" s="5" t="s">
        <v>35</v>
      </c>
      <c r="D2402" s="5" t="s">
        <v>36</v>
      </c>
      <c r="E2402" s="5" t="s">
        <v>40</v>
      </c>
      <c r="F2402" s="5" t="s">
        <v>183</v>
      </c>
      <c r="G2402" s="6" t="s">
        <v>144</v>
      </c>
      <c r="H2402" s="8">
        <v>3.706310830892183E-2</v>
      </c>
      <c r="I2402">
        <f t="shared" si="111"/>
        <v>-1.4310581612501101</v>
      </c>
      <c r="N2402" s="5">
        <v>4.3490406848714233E-2</v>
      </c>
      <c r="O2402" s="5">
        <v>1.1015034704912639E-2</v>
      </c>
      <c r="P2402" s="5">
        <v>-1.3725816546579162</v>
      </c>
      <c r="Q2402" s="5">
        <v>9.9160943466765114E-2</v>
      </c>
      <c r="R2402" s="5">
        <f t="shared" si="112"/>
        <v>-0.58350234129774159</v>
      </c>
      <c r="S2402" s="5">
        <f t="shared" si="113"/>
        <v>-0.58971309214895673</v>
      </c>
      <c r="T2402" s="5">
        <v>-0.58350234129774159</v>
      </c>
      <c r="U2402" s="5">
        <v>-0.58971309214895673</v>
      </c>
    </row>
    <row r="2403" spans="1:95">
      <c r="A2403" s="5">
        <v>392</v>
      </c>
      <c r="B2403" s="5">
        <v>1142</v>
      </c>
      <c r="C2403" s="5" t="s">
        <v>35</v>
      </c>
      <c r="D2403" s="5" t="s">
        <v>36</v>
      </c>
      <c r="E2403" s="5" t="s">
        <v>40</v>
      </c>
      <c r="F2403" s="5" t="s">
        <v>183</v>
      </c>
      <c r="G2403" s="6" t="s">
        <v>144</v>
      </c>
      <c r="H2403" s="8">
        <v>4.350122969681703E-2</v>
      </c>
      <c r="I2403">
        <f t="shared" si="111"/>
        <v>-1.3614984661949332</v>
      </c>
      <c r="N2403" s="5">
        <v>4.3490406848714233E-2</v>
      </c>
      <c r="O2403" s="5">
        <v>1.1015034704912639E-2</v>
      </c>
      <c r="P2403" s="5">
        <v>-1.3725816546579162</v>
      </c>
      <c r="Q2403" s="5">
        <v>9.9160943466765114E-2</v>
      </c>
      <c r="R2403" s="5">
        <f t="shared" si="112"/>
        <v>9.8255233803031124E-4</v>
      </c>
      <c r="S2403" s="5">
        <f t="shared" si="113"/>
        <v>0.11176969556262446</v>
      </c>
      <c r="T2403" s="5">
        <v>9.8255233803031124E-4</v>
      </c>
      <c r="U2403" s="5">
        <v>0.11176969556262446</v>
      </c>
    </row>
    <row r="2404" spans="1:95">
      <c r="A2404" s="5">
        <v>476</v>
      </c>
      <c r="B2404" s="5">
        <v>1143</v>
      </c>
      <c r="C2404" s="5" t="s">
        <v>35</v>
      </c>
      <c r="D2404" s="5" t="s">
        <v>36</v>
      </c>
      <c r="E2404" s="5" t="s">
        <v>40</v>
      </c>
      <c r="F2404" s="5" t="s">
        <v>183</v>
      </c>
      <c r="G2404" s="6" t="s">
        <v>144</v>
      </c>
      <c r="H2404" s="8">
        <v>6.5579197811962447E-2</v>
      </c>
      <c r="I2404">
        <f t="shared" si="111"/>
        <v>-1.1832339000785008</v>
      </c>
      <c r="N2404" s="5">
        <v>4.3490406848714233E-2</v>
      </c>
      <c r="O2404" s="5">
        <v>1.1015034704912639E-2</v>
      </c>
      <c r="P2404" s="5">
        <v>-1.3725816546579162</v>
      </c>
      <c r="Q2404" s="5">
        <v>9.9160943466765114E-2</v>
      </c>
      <c r="R2404" s="5">
        <f t="shared" si="112"/>
        <v>2.0053310366236747</v>
      </c>
      <c r="S2404" s="5">
        <f t="shared" si="113"/>
        <v>1.9094993246295333</v>
      </c>
      <c r="T2404" s="5">
        <v>2.0053310366236747</v>
      </c>
      <c r="U2404" s="5">
        <v>1.9094993246295333</v>
      </c>
    </row>
    <row r="2405" spans="1:95">
      <c r="A2405" s="5">
        <v>560</v>
      </c>
      <c r="B2405" s="5">
        <v>1144</v>
      </c>
      <c r="C2405" s="5" t="s">
        <v>35</v>
      </c>
      <c r="D2405" s="5" t="s">
        <v>36</v>
      </c>
      <c r="E2405" s="5" t="s">
        <v>40</v>
      </c>
      <c r="F2405" s="5" t="s">
        <v>183</v>
      </c>
      <c r="G2405" s="6" t="s">
        <v>144</v>
      </c>
      <c r="H2405" s="8">
        <v>3.7412311475176326E-2</v>
      </c>
      <c r="I2405">
        <f t="shared" si="111"/>
        <v>-1.4269854586047268</v>
      </c>
      <c r="N2405" s="5">
        <v>4.3490406848714233E-2</v>
      </c>
      <c r="O2405" s="5">
        <v>1.1015034704912639E-2</v>
      </c>
      <c r="P2405" s="5">
        <v>-1.3725816546579162</v>
      </c>
      <c r="Q2405" s="5">
        <v>9.9160943466765114E-2</v>
      </c>
      <c r="R2405" s="5">
        <f t="shared" si="112"/>
        <v>-0.55179992949337819</v>
      </c>
      <c r="S2405" s="5">
        <f t="shared" si="113"/>
        <v>-0.5486414514101986</v>
      </c>
      <c r="T2405" s="5">
        <v>-0.55179992949337819</v>
      </c>
      <c r="U2405" s="5">
        <v>-0.5486414514101986</v>
      </c>
    </row>
    <row r="2406" spans="1:95">
      <c r="A2406" s="5">
        <v>644</v>
      </c>
      <c r="B2406" s="5">
        <v>1145</v>
      </c>
      <c r="C2406" s="5" t="s">
        <v>35</v>
      </c>
      <c r="D2406" s="5" t="s">
        <v>36</v>
      </c>
      <c r="E2406" s="5" t="s">
        <v>40</v>
      </c>
      <c r="F2406" s="5" t="s">
        <v>183</v>
      </c>
      <c r="G2406" s="6" t="s">
        <v>144</v>
      </c>
      <c r="H2406" s="8">
        <v>3.9113894112537878E-2</v>
      </c>
      <c r="I2406">
        <f t="shared" si="111"/>
        <v>-1.4076689442780344</v>
      </c>
      <c r="N2406" s="5">
        <v>4.3490406848714233E-2</v>
      </c>
      <c r="O2406" s="5">
        <v>1.1015034704912639E-2</v>
      </c>
      <c r="P2406" s="5">
        <v>-1.3725816546579162</v>
      </c>
      <c r="Q2406" s="5">
        <v>9.9160943466765114E-2</v>
      </c>
      <c r="R2406" s="5">
        <f t="shared" si="112"/>
        <v>-0.39732173828053913</v>
      </c>
      <c r="S2406" s="5">
        <f t="shared" si="113"/>
        <v>-0.35384182918628737</v>
      </c>
      <c r="T2406" s="5">
        <v>-0.39732173828053913</v>
      </c>
      <c r="U2406" s="5">
        <v>-0.35384182918628737</v>
      </c>
      <c r="AD2406" s="8"/>
    </row>
    <row r="2407" spans="1:95">
      <c r="A2407" s="5">
        <v>728</v>
      </c>
      <c r="B2407" s="5">
        <v>1146</v>
      </c>
      <c r="C2407" s="5" t="s">
        <v>35</v>
      </c>
      <c r="D2407" s="5" t="s">
        <v>36</v>
      </c>
      <c r="E2407" s="5" t="s">
        <v>40</v>
      </c>
      <c r="F2407" s="5" t="s">
        <v>183</v>
      </c>
      <c r="G2407" s="6" t="s">
        <v>144</v>
      </c>
      <c r="H2407" s="8">
        <v>3.7022049937793566E-2</v>
      </c>
      <c r="I2407">
        <f t="shared" si="111"/>
        <v>-1.4315395377164506</v>
      </c>
      <c r="N2407" s="5">
        <v>4.3490406848714233E-2</v>
      </c>
      <c r="O2407" s="5">
        <v>1.1015034704912639E-2</v>
      </c>
      <c r="P2407" s="5">
        <v>-1.3725816546579162</v>
      </c>
      <c r="Q2407" s="5">
        <v>9.9160943466765114E-2</v>
      </c>
      <c r="R2407" s="5">
        <f t="shared" si="112"/>
        <v>-0.58722982579762717</v>
      </c>
      <c r="S2407" s="5">
        <f t="shared" si="113"/>
        <v>-0.59456758878352978</v>
      </c>
      <c r="T2407" s="5">
        <v>-0.58722982579762717</v>
      </c>
      <c r="U2407" s="5">
        <v>-0.59456758878352978</v>
      </c>
    </row>
    <row r="2408" spans="1:95">
      <c r="A2408" s="5">
        <v>812</v>
      </c>
      <c r="B2408" s="5">
        <v>1158</v>
      </c>
      <c r="C2408" s="5" t="s">
        <v>35</v>
      </c>
      <c r="D2408" s="5" t="s">
        <v>36</v>
      </c>
      <c r="E2408" s="5" t="s">
        <v>40</v>
      </c>
      <c r="F2408" s="5" t="s">
        <v>183</v>
      </c>
      <c r="G2408" s="6" t="s">
        <v>144</v>
      </c>
      <c r="H2408" s="8">
        <v>3.6121267589331749E-2</v>
      </c>
      <c r="I2408">
        <f t="shared" si="111"/>
        <v>-1.442237017566931</v>
      </c>
      <c r="N2408" s="5">
        <v>4.3490406848714233E-2</v>
      </c>
      <c r="O2408" s="5">
        <v>1.1015034704912639E-2</v>
      </c>
      <c r="P2408" s="5">
        <v>-1.3725816546579162</v>
      </c>
      <c r="Q2408" s="5">
        <v>9.9160943466765114E-2</v>
      </c>
      <c r="R2408" s="5">
        <f t="shared" si="112"/>
        <v>-0.66900735737999018</v>
      </c>
      <c r="S2408" s="5">
        <f t="shared" si="113"/>
        <v>-0.7024475612453267</v>
      </c>
      <c r="T2408" s="5">
        <v>-0.66900735737999018</v>
      </c>
      <c r="U2408" s="5">
        <v>-0.7024475612453267</v>
      </c>
    </row>
    <row r="2409" spans="1:95">
      <c r="A2409" s="5">
        <v>896</v>
      </c>
      <c r="B2409" s="5">
        <v>1159</v>
      </c>
      <c r="C2409" s="5" t="s">
        <v>35</v>
      </c>
      <c r="D2409" s="5" t="s">
        <v>36</v>
      </c>
      <c r="E2409" s="5" t="s">
        <v>40</v>
      </c>
      <c r="F2409" s="5" t="s">
        <v>183</v>
      </c>
      <c r="G2409" s="6" t="s">
        <v>144</v>
      </c>
      <c r="H2409" s="8">
        <v>3.5777520872710689E-2</v>
      </c>
      <c r="I2409">
        <f t="shared" si="111"/>
        <v>-1.4463897562394017</v>
      </c>
      <c r="N2409" s="5">
        <v>4.3490406848714233E-2</v>
      </c>
      <c r="O2409" s="5">
        <v>1.1015034704912639E-2</v>
      </c>
      <c r="P2409" s="5">
        <v>-1.3725816546579162</v>
      </c>
      <c r="Q2409" s="5">
        <v>9.9160943466765114E-2</v>
      </c>
      <c r="R2409" s="5">
        <f t="shared" si="112"/>
        <v>-0.70021440536756951</v>
      </c>
      <c r="S2409" s="5">
        <f t="shared" si="113"/>
        <v>-0.74432633455351438</v>
      </c>
      <c r="T2409" s="5">
        <v>-0.70021440536756951</v>
      </c>
      <c r="U2409" s="5">
        <v>-0.74432633455351438</v>
      </c>
    </row>
    <row r="2410" spans="1:95">
      <c r="A2410" s="5">
        <v>2841</v>
      </c>
      <c r="B2410" s="5">
        <v>1101</v>
      </c>
      <c r="C2410" s="5" t="s">
        <v>37</v>
      </c>
      <c r="D2410" s="5" t="s">
        <v>36</v>
      </c>
      <c r="E2410" s="5" t="s">
        <v>42</v>
      </c>
      <c r="F2410" s="5" t="s">
        <v>183</v>
      </c>
      <c r="G2410" s="6" t="s">
        <v>157</v>
      </c>
      <c r="H2410" s="8">
        <v>2.753528013128486E-3</v>
      </c>
      <c r="I2410">
        <f t="shared" si="111"/>
        <v>-2.5601105008477663</v>
      </c>
      <c r="J2410" s="30">
        <f>AVERAGE(H2410:H2420)</f>
        <v>3.1296909019592062E-3</v>
      </c>
      <c r="K2410" s="30">
        <f>STDEV(H2410:H2420)</f>
        <v>1.2907541533490525E-3</v>
      </c>
      <c r="L2410" s="30">
        <f>AVERAGE(I2410:I2420)</f>
        <v>-2.528814407819441</v>
      </c>
      <c r="M2410" s="30">
        <f>STDEV(I2410:I2420)</f>
        <v>0.14150870869477988</v>
      </c>
      <c r="N2410" s="5">
        <v>3.1296909019592062E-3</v>
      </c>
      <c r="O2410" s="5">
        <v>1.2907541533490525E-3</v>
      </c>
      <c r="P2410" s="5">
        <v>-2.528814407819441</v>
      </c>
      <c r="Q2410" s="5">
        <v>0.14150870869477988</v>
      </c>
      <c r="R2410" s="5">
        <f t="shared" si="112"/>
        <v>-0.29142876500122811</v>
      </c>
      <c r="S2410" s="5">
        <f t="shared" si="113"/>
        <v>-0.22116019089558506</v>
      </c>
      <c r="T2410" s="5">
        <v>-0.29142876500122811</v>
      </c>
      <c r="U2410" s="5">
        <v>-0.22116019089558506</v>
      </c>
      <c r="W2410" s="50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1"/>
      <c r="CG2410" s="11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</row>
    <row r="2411" spans="1:95">
      <c r="A2411" s="5">
        <v>2925</v>
      </c>
      <c r="B2411" s="5">
        <v>1102</v>
      </c>
      <c r="C2411" s="5" t="s">
        <v>37</v>
      </c>
      <c r="D2411" s="5" t="s">
        <v>36</v>
      </c>
      <c r="E2411" s="5" t="s">
        <v>42</v>
      </c>
      <c r="F2411" s="5" t="s">
        <v>183</v>
      </c>
      <c r="G2411" s="6" t="s">
        <v>157</v>
      </c>
      <c r="H2411" s="8">
        <v>2.2138789394834852E-3</v>
      </c>
      <c r="I2411">
        <f t="shared" si="111"/>
        <v>-2.6548461311319866</v>
      </c>
      <c r="N2411" s="5">
        <v>3.1296909019592062E-3</v>
      </c>
      <c r="O2411" s="5">
        <v>1.2907541533490525E-3</v>
      </c>
      <c r="P2411" s="5">
        <v>-2.528814407819441</v>
      </c>
      <c r="Q2411" s="5">
        <v>0.14150870869477988</v>
      </c>
      <c r="R2411" s="5">
        <f t="shared" si="112"/>
        <v>-0.70951695960033245</v>
      </c>
      <c r="S2411" s="5">
        <f t="shared" si="113"/>
        <v>-0.89062874274673409</v>
      </c>
      <c r="T2411" s="5">
        <v>-0.70951695960033245</v>
      </c>
      <c r="U2411" s="5">
        <v>-0.89062874274673409</v>
      </c>
    </row>
    <row r="2412" spans="1:95">
      <c r="A2412" s="5">
        <v>3009</v>
      </c>
      <c r="B2412" s="5">
        <v>1103</v>
      </c>
      <c r="C2412" s="5" t="s">
        <v>37</v>
      </c>
      <c r="D2412" s="5" t="s">
        <v>36</v>
      </c>
      <c r="E2412" s="5" t="s">
        <v>42</v>
      </c>
      <c r="F2412" s="5" t="s">
        <v>183</v>
      </c>
      <c r="G2412" s="6" t="s">
        <v>157</v>
      </c>
      <c r="H2412" s="8">
        <v>2.8790845507024707E-3</v>
      </c>
      <c r="I2412">
        <f t="shared" si="111"/>
        <v>-2.5407455809140895</v>
      </c>
      <c r="N2412" s="5">
        <v>3.1296909019592062E-3</v>
      </c>
      <c r="O2412" s="5">
        <v>1.2907541533490525E-3</v>
      </c>
      <c r="P2412" s="5">
        <v>-2.528814407819441</v>
      </c>
      <c r="Q2412" s="5">
        <v>0.14150870869477988</v>
      </c>
      <c r="R2412" s="5">
        <f t="shared" si="112"/>
        <v>-0.19415498343081081</v>
      </c>
      <c r="S2412" s="5">
        <f t="shared" si="113"/>
        <v>-8.4314055330565379E-2</v>
      </c>
      <c r="T2412" s="5">
        <v>-0.19415498343081081</v>
      </c>
      <c r="U2412" s="5">
        <v>-8.4314055330565379E-2</v>
      </c>
    </row>
    <row r="2413" spans="1:95">
      <c r="A2413" s="5">
        <v>3093</v>
      </c>
      <c r="B2413" s="5">
        <v>1184</v>
      </c>
      <c r="C2413" s="5" t="s">
        <v>37</v>
      </c>
      <c r="D2413" s="5" t="s">
        <v>36</v>
      </c>
      <c r="E2413" s="5" t="s">
        <v>42</v>
      </c>
      <c r="F2413" s="5" t="s">
        <v>183</v>
      </c>
      <c r="G2413" s="6" t="s">
        <v>157</v>
      </c>
      <c r="H2413" s="8">
        <v>3.6322923737292564E-3</v>
      </c>
      <c r="I2413">
        <f t="shared" si="111"/>
        <v>-2.4398192011237532</v>
      </c>
      <c r="N2413" s="5">
        <v>3.1296909019592062E-3</v>
      </c>
      <c r="O2413" s="5">
        <v>1.2907541533490525E-3</v>
      </c>
      <c r="P2413" s="5">
        <v>-2.528814407819441</v>
      </c>
      <c r="Q2413" s="5">
        <v>0.14150870869477988</v>
      </c>
      <c r="R2413" s="5">
        <f t="shared" si="112"/>
        <v>0.38938590316829613</v>
      </c>
      <c r="S2413" s="5">
        <f t="shared" si="113"/>
        <v>0.62890268391637705</v>
      </c>
      <c r="T2413" s="5">
        <v>0.38938590316829613</v>
      </c>
      <c r="U2413" s="5">
        <v>0.62890268391637705</v>
      </c>
    </row>
    <row r="2414" spans="1:95">
      <c r="A2414" s="5">
        <v>3177</v>
      </c>
      <c r="B2414" s="5">
        <v>1185</v>
      </c>
      <c r="C2414" s="5" t="s">
        <v>37</v>
      </c>
      <c r="D2414" s="5" t="s">
        <v>36</v>
      </c>
      <c r="E2414" s="5" t="s">
        <v>42</v>
      </c>
      <c r="F2414" s="5" t="s">
        <v>183</v>
      </c>
      <c r="G2414" s="6" t="s">
        <v>157</v>
      </c>
      <c r="H2414" s="8">
        <v>2.523244841725939E-3</v>
      </c>
      <c r="I2414">
        <f t="shared" si="111"/>
        <v>-2.5980406059028196</v>
      </c>
      <c r="N2414" s="5">
        <v>3.1296909019592062E-3</v>
      </c>
      <c r="O2414" s="5">
        <v>1.2907541533490525E-3</v>
      </c>
      <c r="P2414" s="5">
        <v>-2.528814407819441</v>
      </c>
      <c r="Q2414" s="5">
        <v>0.14150870869477988</v>
      </c>
      <c r="R2414" s="5">
        <f t="shared" si="112"/>
        <v>-0.4698385503232767</v>
      </c>
      <c r="S2414" s="5">
        <f t="shared" si="113"/>
        <v>-0.4892009737202293</v>
      </c>
      <c r="T2414" s="5">
        <v>-0.4698385503232767</v>
      </c>
      <c r="U2414" s="5">
        <v>-0.4892009737202293</v>
      </c>
    </row>
    <row r="2415" spans="1:95">
      <c r="A2415" s="5">
        <v>3261</v>
      </c>
      <c r="B2415" s="5">
        <v>1186</v>
      </c>
      <c r="C2415" s="5" t="s">
        <v>37</v>
      </c>
      <c r="D2415" s="5" t="s">
        <v>36</v>
      </c>
      <c r="E2415" s="5" t="s">
        <v>42</v>
      </c>
      <c r="F2415" s="5" t="s">
        <v>183</v>
      </c>
      <c r="G2415" s="6" t="s">
        <v>157</v>
      </c>
      <c r="H2415" s="8">
        <v>3.492160727068875E-3</v>
      </c>
      <c r="I2415">
        <f t="shared" si="111"/>
        <v>-2.456905776056749</v>
      </c>
      <c r="N2415" s="5">
        <v>3.1296909019592062E-3</v>
      </c>
      <c r="O2415" s="5">
        <v>1.2907541533490525E-3</v>
      </c>
      <c r="P2415" s="5">
        <v>-2.528814407819441</v>
      </c>
      <c r="Q2415" s="5">
        <v>0.14150870869477988</v>
      </c>
      <c r="R2415" s="5">
        <f t="shared" si="112"/>
        <v>0.28082018885562926</v>
      </c>
      <c r="S2415" s="5">
        <f t="shared" si="113"/>
        <v>0.50815693554091956</v>
      </c>
      <c r="T2415" s="5">
        <v>0.28082018885562926</v>
      </c>
      <c r="U2415" s="5">
        <v>0.50815693554091956</v>
      </c>
    </row>
    <row r="2416" spans="1:95">
      <c r="A2416" s="5">
        <v>3345</v>
      </c>
      <c r="B2416" s="5">
        <v>1195</v>
      </c>
      <c r="C2416" s="5" t="s">
        <v>37</v>
      </c>
      <c r="D2416" s="5" t="s">
        <v>36</v>
      </c>
      <c r="E2416" s="5" t="s">
        <v>42</v>
      </c>
      <c r="F2416" s="5" t="s">
        <v>183</v>
      </c>
      <c r="G2416" s="6" t="s">
        <v>157</v>
      </c>
      <c r="H2416" s="8">
        <v>2.6081747826998793E-3</v>
      </c>
      <c r="I2416">
        <f t="shared" si="111"/>
        <v>-2.5836633084084326</v>
      </c>
      <c r="N2416" s="5">
        <v>3.1296909019592062E-3</v>
      </c>
      <c r="O2416" s="5">
        <v>1.2907541533490525E-3</v>
      </c>
      <c r="P2416" s="5">
        <v>-2.528814407819441</v>
      </c>
      <c r="Q2416" s="5">
        <v>0.14150870869477988</v>
      </c>
      <c r="R2416" s="5">
        <f t="shared" si="112"/>
        <v>-0.40403985368257478</v>
      </c>
      <c r="S2416" s="5">
        <f t="shared" si="113"/>
        <v>-0.38760088403672172</v>
      </c>
      <c r="T2416" s="5">
        <v>-0.40403985368257478</v>
      </c>
      <c r="U2416" s="5">
        <v>-0.38760088403672172</v>
      </c>
    </row>
    <row r="2417" spans="1:30">
      <c r="A2417" s="5">
        <v>3429</v>
      </c>
      <c r="B2417" s="5">
        <v>1196</v>
      </c>
      <c r="C2417" s="5" t="s">
        <v>37</v>
      </c>
      <c r="D2417" s="5" t="s">
        <v>36</v>
      </c>
      <c r="E2417" s="5" t="s">
        <v>42</v>
      </c>
      <c r="F2417" s="5" t="s">
        <v>183</v>
      </c>
      <c r="G2417" s="6" t="s">
        <v>157</v>
      </c>
      <c r="H2417" s="8">
        <v>3.2403819888927009E-3</v>
      </c>
      <c r="I2417">
        <f t="shared" si="111"/>
        <v>-2.4894037904447308</v>
      </c>
      <c r="N2417" s="5">
        <v>3.1296909019592062E-3</v>
      </c>
      <c r="O2417" s="5">
        <v>1.2907541533490525E-3</v>
      </c>
      <c r="P2417" s="5">
        <v>-2.528814407819441</v>
      </c>
      <c r="Q2417" s="5">
        <v>0.14150870869477988</v>
      </c>
      <c r="R2417" s="5">
        <f t="shared" si="112"/>
        <v>8.5756909358990094E-2</v>
      </c>
      <c r="S2417" s="5">
        <f t="shared" si="113"/>
        <v>0.27850312350538753</v>
      </c>
      <c r="T2417" s="5">
        <v>8.5756909358990094E-2</v>
      </c>
      <c r="U2417" s="5">
        <v>0.27850312350538753</v>
      </c>
    </row>
    <row r="2418" spans="1:30">
      <c r="A2418" s="5">
        <v>3513</v>
      </c>
      <c r="B2418" s="5">
        <v>1197</v>
      </c>
      <c r="C2418" s="5" t="s">
        <v>37</v>
      </c>
      <c r="D2418" s="5" t="s">
        <v>36</v>
      </c>
      <c r="E2418" s="5" t="s">
        <v>42</v>
      </c>
      <c r="F2418" s="5" t="s">
        <v>183</v>
      </c>
      <c r="G2418" s="6" t="s">
        <v>157</v>
      </c>
      <c r="H2418" s="8">
        <v>2.1644948533012841E-3</v>
      </c>
      <c r="I2418">
        <f t="shared" si="111"/>
        <v>-2.6646434425075629</v>
      </c>
      <c r="N2418" s="5">
        <v>3.1296909019592062E-3</v>
      </c>
      <c r="O2418" s="5">
        <v>1.2907541533490525E-3</v>
      </c>
      <c r="P2418" s="5">
        <v>-2.528814407819441</v>
      </c>
      <c r="Q2418" s="5">
        <v>0.14150870869477988</v>
      </c>
      <c r="R2418" s="5">
        <f t="shared" si="112"/>
        <v>-0.7477768296569709</v>
      </c>
      <c r="S2418" s="5">
        <f t="shared" si="113"/>
        <v>-0.95986343131072971</v>
      </c>
      <c r="T2418" s="5">
        <v>-0.7477768296569709</v>
      </c>
      <c r="U2418" s="5">
        <v>-0.95986343131072971</v>
      </c>
    </row>
    <row r="2419" spans="1:30">
      <c r="A2419" s="5">
        <v>3597</v>
      </c>
      <c r="B2419" s="5">
        <v>1203</v>
      </c>
      <c r="C2419" s="5" t="s">
        <v>37</v>
      </c>
      <c r="D2419" s="5" t="s">
        <v>36</v>
      </c>
      <c r="E2419" s="5" t="s">
        <v>42</v>
      </c>
      <c r="F2419" s="5" t="s">
        <v>183</v>
      </c>
      <c r="G2419" s="6" t="s">
        <v>157</v>
      </c>
      <c r="H2419" s="8">
        <v>6.7082462864112135E-3</v>
      </c>
      <c r="I2419">
        <f t="shared" si="111"/>
        <v>-2.173391001094894</v>
      </c>
      <c r="N2419" s="5">
        <v>3.1296909019592062E-3</v>
      </c>
      <c r="O2419" s="5">
        <v>1.2907541533490525E-3</v>
      </c>
      <c r="P2419" s="5">
        <v>-2.528814407819441</v>
      </c>
      <c r="Q2419" s="5">
        <v>0.14150870869477988</v>
      </c>
      <c r="R2419" s="5">
        <f t="shared" si="112"/>
        <v>2.7724531237547572</v>
      </c>
      <c r="S2419" s="5">
        <f t="shared" si="113"/>
        <v>2.5116716137319837</v>
      </c>
      <c r="T2419" s="5">
        <v>2.7724531237547572</v>
      </c>
      <c r="U2419" s="5">
        <v>2.5116716137319837</v>
      </c>
    </row>
    <row r="2420" spans="1:30">
      <c r="A2420" s="10">
        <v>3681</v>
      </c>
      <c r="B2420" s="10" t="s">
        <v>41</v>
      </c>
      <c r="C2420" s="10" t="s">
        <v>37</v>
      </c>
      <c r="D2420" s="10" t="s">
        <v>36</v>
      </c>
      <c r="E2420" s="10" t="s">
        <v>42</v>
      </c>
      <c r="F2420" s="10" t="s">
        <v>183</v>
      </c>
      <c r="G2420" s="6" t="s">
        <v>157</v>
      </c>
      <c r="H2420" s="11">
        <v>2.2111125644076819E-3</v>
      </c>
      <c r="I2420" s="40">
        <f t="shared" si="111"/>
        <v>-2.655389147581062</v>
      </c>
      <c r="J2420" s="10"/>
      <c r="K2420" s="10"/>
      <c r="L2420" s="10"/>
      <c r="N2420" s="5">
        <v>3.1296909019592062E-3</v>
      </c>
      <c r="O2420" s="5">
        <v>1.2907541533490525E-3</v>
      </c>
      <c r="P2420" s="5">
        <v>-2.528814407819441</v>
      </c>
      <c r="Q2420" s="5">
        <v>0.14150870869477988</v>
      </c>
      <c r="R2420" s="5">
        <f t="shared" si="112"/>
        <v>-0.71166018344247584</v>
      </c>
      <c r="S2420" s="5">
        <f t="shared" si="113"/>
        <v>-0.89446607865407124</v>
      </c>
      <c r="T2420" s="5">
        <v>-0.71166018344247584</v>
      </c>
      <c r="U2420" s="5">
        <v>-0.89446607865407124</v>
      </c>
    </row>
    <row r="2421" spans="1:30">
      <c r="A2421" s="5">
        <v>993</v>
      </c>
      <c r="B2421" s="5">
        <v>1176</v>
      </c>
      <c r="C2421" s="5" t="s">
        <v>37</v>
      </c>
      <c r="D2421" s="5" t="s">
        <v>36</v>
      </c>
      <c r="E2421" s="5" t="s">
        <v>40</v>
      </c>
      <c r="F2421" s="5" t="s">
        <v>183</v>
      </c>
      <c r="G2421" s="6" t="s">
        <v>157</v>
      </c>
      <c r="H2421" s="8">
        <v>6.7581246543984112E-3</v>
      </c>
      <c r="I2421">
        <f t="shared" si="111"/>
        <v>-2.1701738018748111</v>
      </c>
      <c r="N2421" s="5">
        <v>3.1296909019592062E-3</v>
      </c>
      <c r="O2421" s="5">
        <v>1.2907541533490525E-3</v>
      </c>
      <c r="P2421" s="5">
        <v>-2.528814407819441</v>
      </c>
      <c r="Q2421" s="5">
        <v>0.14150870869477988</v>
      </c>
      <c r="R2421" s="5">
        <f t="shared" si="112"/>
        <v>2.8110959341286619</v>
      </c>
      <c r="S2421" s="5">
        <f t="shared" si="113"/>
        <v>2.5344066047424811</v>
      </c>
      <c r="T2421" s="5">
        <v>2.8110959341286619</v>
      </c>
      <c r="U2421" s="5">
        <v>2.5344066047424811</v>
      </c>
    </row>
    <row r="2422" spans="1:30">
      <c r="A2422" s="5">
        <v>1077</v>
      </c>
      <c r="B2422" s="5">
        <v>1177</v>
      </c>
      <c r="C2422" s="5" t="s">
        <v>37</v>
      </c>
      <c r="D2422" s="5" t="s">
        <v>36</v>
      </c>
      <c r="E2422" s="5" t="s">
        <v>40</v>
      </c>
      <c r="F2422" s="5" t="s">
        <v>183</v>
      </c>
      <c r="G2422" s="6" t="s">
        <v>157</v>
      </c>
      <c r="H2422" s="8">
        <v>2.9319142529225387E-3</v>
      </c>
      <c r="I2422">
        <f t="shared" si="111"/>
        <v>-2.5328487352679936</v>
      </c>
      <c r="N2422" s="5">
        <v>3.1296909019592062E-3</v>
      </c>
      <c r="O2422" s="5">
        <v>1.2907541533490525E-3</v>
      </c>
      <c r="P2422" s="5">
        <v>-2.528814407819441</v>
      </c>
      <c r="Q2422" s="5">
        <v>0.14150870869477988</v>
      </c>
      <c r="R2422" s="5">
        <f t="shared" si="112"/>
        <v>-0.15322565379588882</v>
      </c>
      <c r="S2422" s="5">
        <f t="shared" si="113"/>
        <v>-2.8509393420119666E-2</v>
      </c>
      <c r="T2422" s="5">
        <v>-0.15322565379588882</v>
      </c>
      <c r="U2422" s="5">
        <v>-2.8509393420119666E-2</v>
      </c>
    </row>
    <row r="2423" spans="1:30">
      <c r="A2423" s="5">
        <v>1161</v>
      </c>
      <c r="B2423" s="5">
        <v>1179</v>
      </c>
      <c r="C2423" s="5" t="s">
        <v>37</v>
      </c>
      <c r="D2423" s="5" t="s">
        <v>36</v>
      </c>
      <c r="E2423" s="5" t="s">
        <v>40</v>
      </c>
      <c r="F2423" s="5" t="s">
        <v>183</v>
      </c>
      <c r="G2423" s="6" t="s">
        <v>157</v>
      </c>
      <c r="H2423" s="8">
        <v>3.1950998845988506E-3</v>
      </c>
      <c r="I2423">
        <f t="shared" si="111"/>
        <v>-2.495515560462688</v>
      </c>
      <c r="N2423" s="5">
        <v>3.1296909019592062E-3</v>
      </c>
      <c r="O2423" s="5">
        <v>1.2907541533490525E-3</v>
      </c>
      <c r="P2423" s="5">
        <v>-2.528814407819441</v>
      </c>
      <c r="Q2423" s="5">
        <v>0.14150870869477988</v>
      </c>
      <c r="R2423" s="5">
        <f t="shared" si="112"/>
        <v>5.067501233285298E-2</v>
      </c>
      <c r="S2423" s="5">
        <f t="shared" si="113"/>
        <v>0.23531306068642968</v>
      </c>
      <c r="T2423" s="5">
        <v>5.067501233285298E-2</v>
      </c>
      <c r="U2423" s="5">
        <v>0.23531306068642968</v>
      </c>
    </row>
    <row r="2424" spans="1:30">
      <c r="A2424" s="5">
        <v>1245</v>
      </c>
      <c r="B2424" s="5">
        <v>1180</v>
      </c>
      <c r="C2424" s="5" t="s">
        <v>37</v>
      </c>
      <c r="D2424" s="5" t="s">
        <v>36</v>
      </c>
      <c r="E2424" s="5" t="s">
        <v>40</v>
      </c>
      <c r="F2424" s="5" t="s">
        <v>183</v>
      </c>
      <c r="G2424" s="6" t="s">
        <v>157</v>
      </c>
      <c r="H2424" s="8">
        <v>5.4996996709810409E-3</v>
      </c>
      <c r="I2424">
        <f t="shared" si="111"/>
        <v>-2.2596610259233807</v>
      </c>
      <c r="N2424" s="5">
        <v>3.1296909019592062E-3</v>
      </c>
      <c r="O2424" s="5">
        <v>1.2907541533490525E-3</v>
      </c>
      <c r="P2424" s="5">
        <v>-2.528814407819441</v>
      </c>
      <c r="Q2424" s="5">
        <v>0.14150870869477988</v>
      </c>
      <c r="R2424" s="5">
        <f t="shared" si="112"/>
        <v>1.8361426634750673</v>
      </c>
      <c r="S2424" s="5">
        <f t="shared" si="113"/>
        <v>1.9020269803789758</v>
      </c>
      <c r="T2424" s="5">
        <v>1.8361426634750673</v>
      </c>
      <c r="U2424" s="5">
        <v>1.9020269803789758</v>
      </c>
    </row>
    <row r="2425" spans="1:30">
      <c r="A2425" s="5">
        <v>1329</v>
      </c>
      <c r="B2425" s="5">
        <v>1190</v>
      </c>
      <c r="C2425" s="5" t="s">
        <v>37</v>
      </c>
      <c r="D2425" s="5" t="s">
        <v>36</v>
      </c>
      <c r="E2425" s="5" t="s">
        <v>40</v>
      </c>
      <c r="F2425" s="5" t="s">
        <v>183</v>
      </c>
      <c r="G2425" s="6" t="s">
        <v>157</v>
      </c>
      <c r="H2425" s="8">
        <v>8.5992711124554186E-3</v>
      </c>
      <c r="I2425">
        <f t="shared" si="111"/>
        <v>-2.0655383586696732</v>
      </c>
      <c r="N2425" s="5">
        <v>3.1296909019592062E-3</v>
      </c>
      <c r="O2425" s="5">
        <v>1.2907541533490525E-3</v>
      </c>
      <c r="P2425" s="5">
        <v>-2.528814407819441</v>
      </c>
      <c r="Q2425" s="5">
        <v>0.14150870869477988</v>
      </c>
      <c r="R2425" s="5">
        <f t="shared" si="112"/>
        <v>4.2375073489436987</v>
      </c>
      <c r="S2425" s="5">
        <f t="shared" si="113"/>
        <v>3.273834193123816</v>
      </c>
      <c r="T2425" s="5">
        <v>4.2375073489436987</v>
      </c>
      <c r="U2425" s="5">
        <v>3.273834193123816</v>
      </c>
      <c r="AD2425" s="8"/>
    </row>
    <row r="2426" spans="1:30">
      <c r="A2426" s="5">
        <v>1413</v>
      </c>
      <c r="B2426" s="5">
        <v>1191</v>
      </c>
      <c r="C2426" s="5" t="s">
        <v>37</v>
      </c>
      <c r="D2426" s="5" t="s">
        <v>36</v>
      </c>
      <c r="E2426" s="5" t="s">
        <v>40</v>
      </c>
      <c r="F2426" s="5" t="s">
        <v>183</v>
      </c>
      <c r="G2426" s="6" t="s">
        <v>157</v>
      </c>
      <c r="H2426" s="8">
        <v>5.1605603713144356E-3</v>
      </c>
      <c r="I2426">
        <f t="shared" si="111"/>
        <v>-2.287303136947215</v>
      </c>
      <c r="N2426" s="5">
        <v>3.1296909019592062E-3</v>
      </c>
      <c r="O2426" s="5">
        <v>1.2907541533490525E-3</v>
      </c>
      <c r="P2426" s="5">
        <v>-2.528814407819441</v>
      </c>
      <c r="Q2426" s="5">
        <v>0.14150870869477988</v>
      </c>
      <c r="R2426" s="5">
        <f t="shared" si="112"/>
        <v>1.5733975862760838</v>
      </c>
      <c r="S2426" s="5">
        <f t="shared" si="113"/>
        <v>1.706688394656626</v>
      </c>
      <c r="T2426" s="5">
        <v>1.5733975862760838</v>
      </c>
      <c r="U2426" s="5">
        <v>1.706688394656626</v>
      </c>
    </row>
    <row r="2427" spans="1:30">
      <c r="A2427" s="5">
        <v>1497</v>
      </c>
      <c r="B2427" s="5">
        <v>1193</v>
      </c>
      <c r="C2427" s="5" t="s">
        <v>37</v>
      </c>
      <c r="D2427" s="5" t="s">
        <v>36</v>
      </c>
      <c r="E2427" s="5" t="s">
        <v>40</v>
      </c>
      <c r="F2427" s="5" t="s">
        <v>183</v>
      </c>
      <c r="G2427" s="6" t="s">
        <v>157</v>
      </c>
      <c r="H2427" s="8">
        <v>3.2783800469082186E-3</v>
      </c>
      <c r="I2427">
        <f t="shared" si="111"/>
        <v>-2.4843407021664126</v>
      </c>
      <c r="N2427" s="5">
        <v>3.1296909019592062E-3</v>
      </c>
      <c r="O2427" s="5">
        <v>1.2907541533490525E-3</v>
      </c>
      <c r="P2427" s="5">
        <v>-2.528814407819441</v>
      </c>
      <c r="Q2427" s="5">
        <v>0.14150870869477988</v>
      </c>
      <c r="R2427" s="5">
        <f t="shared" si="112"/>
        <v>0.11519555801018845</v>
      </c>
      <c r="S2427" s="5">
        <f t="shared" si="113"/>
        <v>0.31428246404928878</v>
      </c>
      <c r="T2427" s="5">
        <v>0.11519555801018845</v>
      </c>
      <c r="U2427" s="5">
        <v>0.31428246404928878</v>
      </c>
      <c r="AD2427" s="8"/>
    </row>
    <row r="2428" spans="1:30">
      <c r="A2428" s="5">
        <v>1581</v>
      </c>
      <c r="B2428" s="5">
        <v>1194</v>
      </c>
      <c r="C2428" s="5" t="s">
        <v>37</v>
      </c>
      <c r="D2428" s="5" t="s">
        <v>36</v>
      </c>
      <c r="E2428" s="5" t="s">
        <v>40</v>
      </c>
      <c r="F2428" s="5" t="s">
        <v>183</v>
      </c>
      <c r="G2428" s="6" t="s">
        <v>157</v>
      </c>
      <c r="H2428" s="8">
        <v>8.8206882484718595E-3</v>
      </c>
      <c r="I2428">
        <f t="shared" si="111"/>
        <v>-2.0544975270164763</v>
      </c>
      <c r="N2428" s="5">
        <v>3.1296909019592062E-3</v>
      </c>
      <c r="O2428" s="5">
        <v>1.2907541533490525E-3</v>
      </c>
      <c r="P2428" s="5">
        <v>-2.528814407819441</v>
      </c>
      <c r="Q2428" s="5">
        <v>0.14150870869477988</v>
      </c>
      <c r="R2428" s="5">
        <f t="shared" si="112"/>
        <v>4.4090482542678782</v>
      </c>
      <c r="S2428" s="5">
        <f t="shared" si="113"/>
        <v>3.3518564700213522</v>
      </c>
      <c r="T2428" s="5">
        <v>4.4090482542678782</v>
      </c>
      <c r="U2428" s="5">
        <v>3.3518564700213522</v>
      </c>
    </row>
    <row r="2429" spans="1:30">
      <c r="A2429" s="5">
        <v>1665</v>
      </c>
      <c r="B2429" s="5">
        <v>1199</v>
      </c>
      <c r="C2429" s="5" t="s">
        <v>37</v>
      </c>
      <c r="D2429" s="5" t="s">
        <v>36</v>
      </c>
      <c r="E2429" s="5" t="s">
        <v>40</v>
      </c>
      <c r="F2429" s="5" t="s">
        <v>183</v>
      </c>
      <c r="G2429" s="6" t="s">
        <v>157</v>
      </c>
      <c r="H2429" s="8">
        <v>2.3677969791660136E-3</v>
      </c>
      <c r="I2429">
        <f t="shared" si="111"/>
        <v>-2.6256555378476807</v>
      </c>
      <c r="N2429" s="5">
        <v>3.1296909019592062E-3</v>
      </c>
      <c r="O2429" s="5">
        <v>1.2907541533490525E-3</v>
      </c>
      <c r="P2429" s="5">
        <v>-2.528814407819441</v>
      </c>
      <c r="Q2429" s="5">
        <v>0.14150870869477988</v>
      </c>
      <c r="R2429" s="5">
        <f t="shared" si="112"/>
        <v>-0.5902703631178301</v>
      </c>
      <c r="S2429" s="5">
        <f t="shared" si="113"/>
        <v>-0.68434749296678488</v>
      </c>
      <c r="T2429" s="5">
        <v>-0.5902703631178301</v>
      </c>
      <c r="U2429" s="5">
        <v>-0.68434749296678488</v>
      </c>
    </row>
    <row r="2430" spans="1:30">
      <c r="A2430" s="5">
        <v>1749</v>
      </c>
      <c r="B2430" s="5">
        <v>1200</v>
      </c>
      <c r="C2430" s="5" t="s">
        <v>37</v>
      </c>
      <c r="D2430" s="5" t="s">
        <v>36</v>
      </c>
      <c r="E2430" s="5" t="s">
        <v>40</v>
      </c>
      <c r="F2430" s="5" t="s">
        <v>183</v>
      </c>
      <c r="G2430" s="6" t="s">
        <v>157</v>
      </c>
      <c r="H2430" s="8">
        <v>6.3778998584323246E-3</v>
      </c>
      <c r="I2430">
        <f t="shared" si="111"/>
        <v>-2.1953223040444052</v>
      </c>
      <c r="N2430" s="5">
        <v>3.1296909019592062E-3</v>
      </c>
      <c r="O2430" s="5">
        <v>1.2907541533490525E-3</v>
      </c>
      <c r="P2430" s="5">
        <v>-2.528814407819441</v>
      </c>
      <c r="Q2430" s="5">
        <v>0.14150870869477988</v>
      </c>
      <c r="R2430" s="5">
        <f t="shared" si="112"/>
        <v>2.5165202436460574</v>
      </c>
      <c r="S2430" s="5">
        <f t="shared" si="113"/>
        <v>2.3566896119046983</v>
      </c>
      <c r="T2430" s="5">
        <v>2.5165202436460574</v>
      </c>
      <c r="U2430" s="5">
        <v>2.3566896119046983</v>
      </c>
    </row>
    <row r="2431" spans="1:30">
      <c r="A2431" s="144">
        <v>1833</v>
      </c>
      <c r="B2431" s="144" t="s">
        <v>43</v>
      </c>
      <c r="C2431" s="144" t="s">
        <v>37</v>
      </c>
      <c r="D2431" s="144" t="s">
        <v>36</v>
      </c>
      <c r="E2431" s="144" t="s">
        <v>40</v>
      </c>
      <c r="F2431" s="144" t="s">
        <v>183</v>
      </c>
      <c r="G2431" s="145" t="s">
        <v>157</v>
      </c>
      <c r="H2431" s="152">
        <v>4.0602625148562993E-3</v>
      </c>
      <c r="I2431" s="146">
        <f t="shared" si="111"/>
        <v>-2.3914458863568377</v>
      </c>
      <c r="J2431" s="144"/>
      <c r="K2431" s="144"/>
      <c r="L2431" s="144"/>
      <c r="M2431" s="144"/>
      <c r="N2431" s="5">
        <v>3.1296909019592062E-3</v>
      </c>
      <c r="O2431" s="5">
        <v>1.2907541533490525E-3</v>
      </c>
      <c r="P2431" s="5">
        <v>-2.528814407819441</v>
      </c>
      <c r="Q2431" s="5">
        <v>0.14150870869477988</v>
      </c>
      <c r="R2431" s="144">
        <f t="shared" si="112"/>
        <v>0.72095186405760348</v>
      </c>
      <c r="S2431" s="144">
        <f t="shared" si="113"/>
        <v>0.97074252694152841</v>
      </c>
      <c r="T2431" s="144">
        <v>0.72095186405760348</v>
      </c>
      <c r="U2431" s="144">
        <v>0.97074252694152841</v>
      </c>
      <c r="V2431" s="144"/>
    </row>
    <row r="2432" spans="1:30">
      <c r="A2432" s="5">
        <v>1917</v>
      </c>
      <c r="B2432" s="5">
        <v>1107</v>
      </c>
      <c r="C2432" s="5" t="s">
        <v>35</v>
      </c>
      <c r="D2432" s="5" t="s">
        <v>36</v>
      </c>
      <c r="E2432" s="5" t="s">
        <v>42</v>
      </c>
      <c r="F2432" s="5" t="s">
        <v>183</v>
      </c>
      <c r="G2432" s="6" t="s">
        <v>157</v>
      </c>
      <c r="H2432" s="8">
        <v>3.1704916798127696E-3</v>
      </c>
      <c r="I2432">
        <f t="shared" si="111"/>
        <v>-2.4988733821761659</v>
      </c>
      <c r="N2432" s="5">
        <v>3.1296909019592062E-3</v>
      </c>
      <c r="O2432" s="5">
        <v>1.2907541533490525E-3</v>
      </c>
      <c r="P2432" s="5">
        <v>-2.528814407819441</v>
      </c>
      <c r="Q2432" s="5">
        <v>0.14150870869477988</v>
      </c>
      <c r="R2432" s="5">
        <f t="shared" si="112"/>
        <v>3.1610030266181768E-2</v>
      </c>
      <c r="S2432" s="5">
        <f t="shared" si="113"/>
        <v>0.21158433229614756</v>
      </c>
      <c r="T2432" s="5">
        <v>3.1610030266181768E-2</v>
      </c>
      <c r="U2432" s="5">
        <v>0.21158433229614756</v>
      </c>
    </row>
    <row r="2433" spans="1:21">
      <c r="A2433" s="5">
        <v>2001</v>
      </c>
      <c r="B2433" s="5">
        <v>1113</v>
      </c>
      <c r="C2433" s="5" t="s">
        <v>35</v>
      </c>
      <c r="D2433" s="5" t="s">
        <v>36</v>
      </c>
      <c r="E2433" s="5" t="s">
        <v>42</v>
      </c>
      <c r="F2433" s="5" t="s">
        <v>183</v>
      </c>
      <c r="G2433" s="6" t="s">
        <v>157</v>
      </c>
      <c r="H2433" s="8">
        <v>2.2029265432346655E-4</v>
      </c>
      <c r="I2433">
        <f t="shared" si="111"/>
        <v>-3.6569999841927285</v>
      </c>
      <c r="N2433" s="5">
        <v>3.1296909019592062E-3</v>
      </c>
      <c r="O2433" s="5">
        <v>1.2907541533490525E-3</v>
      </c>
      <c r="P2433" s="5">
        <v>-2.528814407819441</v>
      </c>
      <c r="Q2433" s="5">
        <v>0.14150870869477988</v>
      </c>
      <c r="R2433" s="5">
        <f t="shared" si="112"/>
        <v>-2.2540297391930721</v>
      </c>
      <c r="S2433" s="5">
        <f t="shared" si="113"/>
        <v>-7.9725522674839109</v>
      </c>
      <c r="T2433" s="5">
        <v>-2.2540297391930721</v>
      </c>
      <c r="U2433" s="5">
        <v>-7.9725522674839109</v>
      </c>
    </row>
    <row r="2434" spans="1:21">
      <c r="A2434" s="5">
        <v>2085</v>
      </c>
      <c r="B2434" s="5">
        <v>1114</v>
      </c>
      <c r="C2434" s="5" t="s">
        <v>35</v>
      </c>
      <c r="D2434" s="5" t="s">
        <v>36</v>
      </c>
      <c r="E2434" s="5" t="s">
        <v>42</v>
      </c>
      <c r="F2434" s="5" t="s">
        <v>183</v>
      </c>
      <c r="G2434" s="6" t="s">
        <v>157</v>
      </c>
      <c r="H2434" s="8">
        <v>1.6547494867126464E-3</v>
      </c>
      <c r="I2434">
        <f t="shared" ref="I2434:I2497" si="114">LOG(H2434)</f>
        <v>-2.7812677449537033</v>
      </c>
      <c r="N2434" s="5">
        <v>3.1296909019592062E-3</v>
      </c>
      <c r="O2434" s="5">
        <v>1.2907541533490525E-3</v>
      </c>
      <c r="P2434" s="5">
        <v>-2.528814407819441</v>
      </c>
      <c r="Q2434" s="5">
        <v>0.14150870869477988</v>
      </c>
      <c r="R2434" s="5">
        <f t="shared" ref="R2434:R2497" si="115">(H2434-N2434)/O2434</f>
        <v>-1.1426974001358867</v>
      </c>
      <c r="S2434" s="5">
        <f t="shared" ref="S2434:S2497" si="116">(I2434-P2434)/Q2434</f>
        <v>-1.7840127258794998</v>
      </c>
      <c r="T2434" s="5">
        <v>-1.1426974001358867</v>
      </c>
      <c r="U2434" s="5">
        <v>-1.7840127258794998</v>
      </c>
    </row>
    <row r="2435" spans="1:21">
      <c r="A2435" s="5">
        <v>2169</v>
      </c>
      <c r="B2435" s="5">
        <v>1115</v>
      </c>
      <c r="C2435" s="5" t="s">
        <v>35</v>
      </c>
      <c r="D2435" s="5" t="s">
        <v>36</v>
      </c>
      <c r="E2435" s="5" t="s">
        <v>42</v>
      </c>
      <c r="F2435" s="5" t="s">
        <v>183</v>
      </c>
      <c r="G2435" s="6" t="s">
        <v>157</v>
      </c>
      <c r="H2435" s="8">
        <v>4.1823478995038963E-4</v>
      </c>
      <c r="I2435">
        <f t="shared" si="114"/>
        <v>-3.3785798441748405</v>
      </c>
      <c r="N2435" s="5">
        <v>3.1296909019592062E-3</v>
      </c>
      <c r="O2435" s="5">
        <v>1.2907541533490525E-3</v>
      </c>
      <c r="P2435" s="5">
        <v>-2.528814407819441</v>
      </c>
      <c r="Q2435" s="5">
        <v>0.14150870869477988</v>
      </c>
      <c r="R2435" s="5">
        <f t="shared" si="115"/>
        <v>-2.100675876171727</v>
      </c>
      <c r="S2435" s="5">
        <f t="shared" si="116"/>
        <v>-6.0050398607499025</v>
      </c>
      <c r="T2435" s="5">
        <v>-2.100675876171727</v>
      </c>
      <c r="U2435" s="5">
        <v>-6.0050398607499025</v>
      </c>
    </row>
    <row r="2436" spans="1:21">
      <c r="A2436" s="5">
        <v>2253</v>
      </c>
      <c r="B2436" s="5">
        <v>1117</v>
      </c>
      <c r="C2436" s="5" t="s">
        <v>35</v>
      </c>
      <c r="D2436" s="5" t="s">
        <v>36</v>
      </c>
      <c r="E2436" s="5" t="s">
        <v>42</v>
      </c>
      <c r="F2436" s="5" t="s">
        <v>183</v>
      </c>
      <c r="G2436" s="6" t="s">
        <v>157</v>
      </c>
      <c r="H2436" s="8">
        <v>1.5396489175987815E-3</v>
      </c>
      <c r="I2436">
        <f t="shared" si="114"/>
        <v>-2.8125782989896813</v>
      </c>
      <c r="N2436" s="5">
        <v>3.1296909019592062E-3</v>
      </c>
      <c r="O2436" s="5">
        <v>1.2907541533490525E-3</v>
      </c>
      <c r="P2436" s="5">
        <v>-2.528814407819441</v>
      </c>
      <c r="Q2436" s="5">
        <v>0.14150870869477988</v>
      </c>
      <c r="R2436" s="5">
        <f t="shared" si="115"/>
        <v>-1.2318705155701615</v>
      </c>
      <c r="S2436" s="5">
        <f t="shared" si="116"/>
        <v>-2.0052751084195855</v>
      </c>
      <c r="T2436" s="5">
        <v>-1.2318705155701615</v>
      </c>
      <c r="U2436" s="5">
        <v>-2.0052751084195855</v>
      </c>
    </row>
    <row r="2437" spans="1:21">
      <c r="A2437" s="5">
        <v>2337</v>
      </c>
      <c r="B2437" s="5">
        <v>1118</v>
      </c>
      <c r="C2437" s="5" t="s">
        <v>35</v>
      </c>
      <c r="D2437" s="5" t="s">
        <v>36</v>
      </c>
      <c r="E2437" s="5" t="s">
        <v>42</v>
      </c>
      <c r="F2437" s="5" t="s">
        <v>183</v>
      </c>
      <c r="G2437" s="6" t="s">
        <v>157</v>
      </c>
      <c r="H2437" s="8">
        <v>2.5189779044490568E-3</v>
      </c>
      <c r="I2437">
        <f t="shared" si="114"/>
        <v>-2.5987756419572006</v>
      </c>
      <c r="N2437" s="5">
        <v>3.1296909019592062E-3</v>
      </c>
      <c r="O2437" s="5">
        <v>1.2907541533490525E-3</v>
      </c>
      <c r="P2437" s="5">
        <v>-2.528814407819441</v>
      </c>
      <c r="Q2437" s="5">
        <v>0.14150870869477988</v>
      </c>
      <c r="R2437" s="5">
        <f t="shared" si="115"/>
        <v>-0.47314432103554671</v>
      </c>
      <c r="S2437" s="5">
        <f t="shared" si="116"/>
        <v>-0.49439525512637489</v>
      </c>
      <c r="T2437" s="5">
        <v>-0.47314432103554671</v>
      </c>
      <c r="U2437" s="5">
        <v>-0.49439525512637489</v>
      </c>
    </row>
    <row r="2438" spans="1:21">
      <c r="A2438" s="5">
        <v>2421</v>
      </c>
      <c r="B2438" s="5">
        <v>1119</v>
      </c>
      <c r="C2438" s="5" t="s">
        <v>35</v>
      </c>
      <c r="D2438" s="5" t="s">
        <v>36</v>
      </c>
      <c r="E2438" s="5" t="s">
        <v>42</v>
      </c>
      <c r="F2438" s="5" t="s">
        <v>183</v>
      </c>
      <c r="G2438" s="6" t="s">
        <v>157</v>
      </c>
      <c r="H2438" s="8">
        <v>1.8885695199492509E-3</v>
      </c>
      <c r="I2438">
        <f t="shared" si="114"/>
        <v>-2.7238670237701945</v>
      </c>
      <c r="N2438" s="5">
        <v>3.1296909019592062E-3</v>
      </c>
      <c r="O2438" s="5">
        <v>1.2907541533490525E-3</v>
      </c>
      <c r="P2438" s="5">
        <v>-2.528814407819441</v>
      </c>
      <c r="Q2438" s="5">
        <v>0.14150870869477988</v>
      </c>
      <c r="R2438" s="5">
        <f t="shared" si="115"/>
        <v>-0.96154746338772756</v>
      </c>
      <c r="S2438" s="5">
        <f t="shared" si="116"/>
        <v>-1.3783788838852489</v>
      </c>
      <c r="T2438" s="5">
        <v>-0.96154746338772756</v>
      </c>
      <c r="U2438" s="5">
        <v>-1.3783788838852489</v>
      </c>
    </row>
    <row r="2439" spans="1:21">
      <c r="A2439" s="5">
        <v>2505</v>
      </c>
      <c r="B2439" s="5">
        <v>1204</v>
      </c>
      <c r="C2439" s="5" t="s">
        <v>35</v>
      </c>
      <c r="D2439" s="5" t="s">
        <v>36</v>
      </c>
      <c r="E2439" s="5" t="s">
        <v>42</v>
      </c>
      <c r="F2439" s="5" t="s">
        <v>183</v>
      </c>
      <c r="G2439" s="6" t="s">
        <v>157</v>
      </c>
      <c r="H2439" s="8">
        <v>1.0304222769314995E-3</v>
      </c>
      <c r="I2439">
        <f t="shared" si="114"/>
        <v>-2.9869847607724589</v>
      </c>
      <c r="N2439" s="5">
        <v>3.1296909019592062E-3</v>
      </c>
      <c r="O2439" s="5">
        <v>1.2907541533490525E-3</v>
      </c>
      <c r="P2439" s="5">
        <v>-2.528814407819441</v>
      </c>
      <c r="Q2439" s="5">
        <v>0.14150870869477988</v>
      </c>
      <c r="R2439" s="5">
        <f t="shared" si="115"/>
        <v>-1.6263892078757554</v>
      </c>
      <c r="S2439" s="5">
        <f t="shared" si="116"/>
        <v>-3.2377537550798055</v>
      </c>
      <c r="T2439" s="5">
        <v>-1.6263892078757554</v>
      </c>
      <c r="U2439" s="5">
        <v>-3.2377537550798055</v>
      </c>
    </row>
    <row r="2440" spans="1:21">
      <c r="A2440" s="5">
        <v>2589</v>
      </c>
      <c r="B2440" s="5">
        <v>1205</v>
      </c>
      <c r="C2440" s="5" t="s">
        <v>35</v>
      </c>
      <c r="D2440" s="5" t="s">
        <v>36</v>
      </c>
      <c r="E2440" s="5" t="s">
        <v>42</v>
      </c>
      <c r="F2440" s="5" t="s">
        <v>183</v>
      </c>
      <c r="G2440" s="6" t="s">
        <v>157</v>
      </c>
      <c r="H2440" s="8">
        <v>1.8600220894638177E-3</v>
      </c>
      <c r="I2440">
        <f t="shared" si="114"/>
        <v>-2.7304818981072025</v>
      </c>
      <c r="N2440" s="5">
        <v>3.1296909019592062E-3</v>
      </c>
      <c r="O2440" s="5">
        <v>1.2907541533490525E-3</v>
      </c>
      <c r="P2440" s="5">
        <v>-2.528814407819441</v>
      </c>
      <c r="Q2440" s="5">
        <v>0.14150870869477988</v>
      </c>
      <c r="R2440" s="5">
        <f t="shared" si="115"/>
        <v>-0.98366432461289788</v>
      </c>
      <c r="S2440" s="5">
        <f t="shared" si="116"/>
        <v>-1.4251242354471492</v>
      </c>
      <c r="T2440" s="5">
        <v>-0.98366432461289788</v>
      </c>
      <c r="U2440" s="5">
        <v>-1.4251242354471492</v>
      </c>
    </row>
    <row r="2441" spans="1:21">
      <c r="A2441" s="5">
        <v>2673</v>
      </c>
      <c r="B2441" s="5">
        <v>1206</v>
      </c>
      <c r="C2441" s="5" t="s">
        <v>35</v>
      </c>
      <c r="D2441" s="5" t="s">
        <v>36</v>
      </c>
      <c r="E2441" s="5" t="s">
        <v>42</v>
      </c>
      <c r="F2441" s="5" t="s">
        <v>183</v>
      </c>
      <c r="G2441" s="6" t="s">
        <v>157</v>
      </c>
      <c r="H2441" s="8">
        <v>1.2773022414288068E-3</v>
      </c>
      <c r="I2441">
        <f t="shared" si="114"/>
        <v>-2.8937063257173135</v>
      </c>
      <c r="N2441" s="5">
        <v>3.1296909019592062E-3</v>
      </c>
      <c r="O2441" s="5">
        <v>1.2907541533490525E-3</v>
      </c>
      <c r="P2441" s="5">
        <v>-2.528814407819441</v>
      </c>
      <c r="Q2441" s="5">
        <v>0.14150870869477988</v>
      </c>
      <c r="R2441" s="5">
        <f t="shared" si="115"/>
        <v>-1.4351212085772516</v>
      </c>
      <c r="S2441" s="5">
        <f t="shared" si="116"/>
        <v>-2.5785827689581127</v>
      </c>
      <c r="T2441" s="5">
        <v>-1.4351212085772516</v>
      </c>
      <c r="U2441" s="5">
        <v>-2.5785827689581127</v>
      </c>
    </row>
    <row r="2442" spans="1:21">
      <c r="A2442" s="5">
        <v>69</v>
      </c>
      <c r="B2442" s="5">
        <v>1120</v>
      </c>
      <c r="C2442" s="5" t="s">
        <v>35</v>
      </c>
      <c r="D2442" s="5" t="s">
        <v>36</v>
      </c>
      <c r="E2442" s="5" t="s">
        <v>40</v>
      </c>
      <c r="F2442" s="5" t="s">
        <v>183</v>
      </c>
      <c r="G2442" s="6" t="s">
        <v>157</v>
      </c>
      <c r="H2442" s="8">
        <v>2.3155209945557144E-3</v>
      </c>
      <c r="I2442">
        <f t="shared" si="114"/>
        <v>-2.6353512769553991</v>
      </c>
      <c r="N2442" s="5">
        <v>3.1296909019592062E-3</v>
      </c>
      <c r="O2442" s="5">
        <v>1.2907541533490525E-3</v>
      </c>
      <c r="P2442" s="5">
        <v>-2.528814407819441</v>
      </c>
      <c r="Q2442" s="5">
        <v>0.14150870869477988</v>
      </c>
      <c r="R2442" s="5">
        <f t="shared" si="115"/>
        <v>-0.63077070508819011</v>
      </c>
      <c r="S2442" s="5">
        <f t="shared" si="116"/>
        <v>-0.75286440049246306</v>
      </c>
      <c r="T2442" s="5">
        <v>-0.63077070508819011</v>
      </c>
      <c r="U2442" s="5">
        <v>-0.75286440049246306</v>
      </c>
    </row>
    <row r="2443" spans="1:21">
      <c r="A2443" s="5">
        <v>153</v>
      </c>
      <c r="B2443" s="5">
        <v>1126</v>
      </c>
      <c r="C2443" s="5" t="s">
        <v>35</v>
      </c>
      <c r="D2443" s="5" t="s">
        <v>36</v>
      </c>
      <c r="E2443" s="5" t="s">
        <v>40</v>
      </c>
      <c r="F2443" s="5" t="s">
        <v>183</v>
      </c>
      <c r="G2443" s="6" t="s">
        <v>157</v>
      </c>
      <c r="H2443" s="8">
        <v>0.12699225016798801</v>
      </c>
      <c r="I2443">
        <f t="shared" si="114"/>
        <v>-0.8962227815005338</v>
      </c>
      <c r="N2443" s="5">
        <v>3.1296909019592062E-3</v>
      </c>
      <c r="O2443" s="5">
        <v>1.2907541533490525E-3</v>
      </c>
      <c r="P2443" s="5">
        <v>-2.528814407819441</v>
      </c>
      <c r="Q2443" s="5">
        <v>0.14150870869477988</v>
      </c>
      <c r="R2443" s="5">
        <f t="shared" si="115"/>
        <v>95.961387336735726</v>
      </c>
      <c r="S2443" s="5">
        <f t="shared" si="116"/>
        <v>11.537039955895885</v>
      </c>
      <c r="T2443" s="5">
        <v>95.961387336735726</v>
      </c>
      <c r="U2443" s="5">
        <v>11.537039955895885</v>
      </c>
    </row>
    <row r="2444" spans="1:21">
      <c r="A2444" s="5">
        <v>237</v>
      </c>
      <c r="B2444" s="5">
        <v>1127</v>
      </c>
      <c r="C2444" s="5" t="s">
        <v>35</v>
      </c>
      <c r="D2444" s="5" t="s">
        <v>36</v>
      </c>
      <c r="E2444" s="5" t="s">
        <v>40</v>
      </c>
      <c r="F2444" s="5" t="s">
        <v>183</v>
      </c>
      <c r="G2444" s="6" t="s">
        <v>157</v>
      </c>
      <c r="H2444" s="8">
        <v>1.0360171976415214E-3</v>
      </c>
      <c r="I2444">
        <f t="shared" si="114"/>
        <v>-2.9846330353448169</v>
      </c>
      <c r="N2444" s="5">
        <v>3.1296909019592062E-3</v>
      </c>
      <c r="O2444" s="5">
        <v>1.2907541533490525E-3</v>
      </c>
      <c r="P2444" s="5">
        <v>-2.528814407819441</v>
      </c>
      <c r="Q2444" s="5">
        <v>0.14150870869477988</v>
      </c>
      <c r="R2444" s="5">
        <f t="shared" si="115"/>
        <v>-1.6220545941187474</v>
      </c>
      <c r="S2444" s="5">
        <f t="shared" si="116"/>
        <v>-3.2211348102153279</v>
      </c>
      <c r="T2444" s="5">
        <v>-1.6220545941187474</v>
      </c>
      <c r="U2444" s="5">
        <v>-3.2211348102153279</v>
      </c>
    </row>
    <row r="2445" spans="1:21">
      <c r="A2445" s="5">
        <v>321</v>
      </c>
      <c r="B2445" s="5">
        <v>1128</v>
      </c>
      <c r="C2445" s="5" t="s">
        <v>35</v>
      </c>
      <c r="D2445" s="5" t="s">
        <v>36</v>
      </c>
      <c r="E2445" s="5" t="s">
        <v>40</v>
      </c>
      <c r="F2445" s="5" t="s">
        <v>183</v>
      </c>
      <c r="G2445" s="6" t="s">
        <v>157</v>
      </c>
      <c r="H2445" s="8">
        <v>4.9896379021124645E-3</v>
      </c>
      <c r="I2445">
        <f t="shared" si="114"/>
        <v>-2.3019309699718806</v>
      </c>
      <c r="N2445" s="5">
        <v>3.1296909019592062E-3</v>
      </c>
      <c r="O2445" s="5">
        <v>1.2907541533490525E-3</v>
      </c>
      <c r="P2445" s="5">
        <v>-2.528814407819441</v>
      </c>
      <c r="Q2445" s="5">
        <v>0.14150870869477988</v>
      </c>
      <c r="R2445" s="5">
        <f t="shared" si="115"/>
        <v>1.4409769632174732</v>
      </c>
      <c r="S2445" s="5">
        <f t="shared" si="116"/>
        <v>1.6033178448184786</v>
      </c>
      <c r="T2445" s="5">
        <v>1.4409769632174732</v>
      </c>
      <c r="U2445" s="5">
        <v>1.6033178448184786</v>
      </c>
    </row>
    <row r="2446" spans="1:21">
      <c r="A2446" s="5">
        <v>405</v>
      </c>
      <c r="B2446" s="5">
        <v>1142</v>
      </c>
      <c r="C2446" s="5" t="s">
        <v>35</v>
      </c>
      <c r="D2446" s="5" t="s">
        <v>36</v>
      </c>
      <c r="E2446" s="5" t="s">
        <v>40</v>
      </c>
      <c r="F2446" s="5" t="s">
        <v>183</v>
      </c>
      <c r="G2446" s="6" t="s">
        <v>157</v>
      </c>
      <c r="H2446" s="8">
        <v>2.0108645750654833E-3</v>
      </c>
      <c r="I2446">
        <f t="shared" si="114"/>
        <v>-2.6966171766843123</v>
      </c>
      <c r="N2446" s="5">
        <v>3.1296909019592062E-3</v>
      </c>
      <c r="O2446" s="5">
        <v>1.2907541533490525E-3</v>
      </c>
      <c r="P2446" s="5">
        <v>-2.528814407819441</v>
      </c>
      <c r="Q2446" s="5">
        <v>0.14150870869477988</v>
      </c>
      <c r="R2446" s="5">
        <f t="shared" si="115"/>
        <v>-0.86680048558492917</v>
      </c>
      <c r="S2446" s="5">
        <f t="shared" si="116"/>
        <v>-1.1858123108649454</v>
      </c>
      <c r="T2446" s="5">
        <v>-0.86680048558492917</v>
      </c>
      <c r="U2446" s="5">
        <v>-1.1858123108649454</v>
      </c>
    </row>
    <row r="2447" spans="1:21">
      <c r="A2447" s="5">
        <v>489</v>
      </c>
      <c r="B2447" s="5">
        <v>1143</v>
      </c>
      <c r="C2447" s="5" t="s">
        <v>35</v>
      </c>
      <c r="D2447" s="5" t="s">
        <v>36</v>
      </c>
      <c r="E2447" s="5" t="s">
        <v>40</v>
      </c>
      <c r="F2447" s="5" t="s">
        <v>183</v>
      </c>
      <c r="G2447" s="6" t="s">
        <v>157</v>
      </c>
      <c r="H2447" s="8">
        <v>3.3504138038925775E-3</v>
      </c>
      <c r="I2447">
        <f t="shared" si="114"/>
        <v>-2.4749015506799692</v>
      </c>
      <c r="N2447" s="5">
        <v>3.1296909019592062E-3</v>
      </c>
      <c r="O2447" s="5">
        <v>1.2907541533490525E-3</v>
      </c>
      <c r="P2447" s="5">
        <v>-2.528814407819441</v>
      </c>
      <c r="Q2447" s="5">
        <v>0.14150870869477988</v>
      </c>
      <c r="R2447" s="5">
        <f t="shared" si="115"/>
        <v>0.17100305380437716</v>
      </c>
      <c r="S2447" s="5">
        <f t="shared" si="116"/>
        <v>0.38098614309142231</v>
      </c>
      <c r="T2447" s="5">
        <v>0.17100305380437716</v>
      </c>
      <c r="U2447" s="5">
        <v>0.38098614309142231</v>
      </c>
    </row>
    <row r="2448" spans="1:21">
      <c r="A2448" s="5">
        <v>573</v>
      </c>
      <c r="B2448" s="5">
        <v>1144</v>
      </c>
      <c r="C2448" s="5" t="s">
        <v>35</v>
      </c>
      <c r="D2448" s="5" t="s">
        <v>36</v>
      </c>
      <c r="E2448" s="5" t="s">
        <v>40</v>
      </c>
      <c r="F2448" s="5" t="s">
        <v>183</v>
      </c>
      <c r="G2448" s="6" t="s">
        <v>157</v>
      </c>
      <c r="H2448" s="8">
        <v>4.8367171034969913E-3</v>
      </c>
      <c r="I2448">
        <f t="shared" si="114"/>
        <v>-2.3154493134763681</v>
      </c>
      <c r="N2448" s="5">
        <v>3.1296909019592062E-3</v>
      </c>
      <c r="O2448" s="5">
        <v>1.2907541533490525E-3</v>
      </c>
      <c r="P2448" s="5">
        <v>-2.528814407819441</v>
      </c>
      <c r="Q2448" s="5">
        <v>0.14150870869477988</v>
      </c>
      <c r="R2448" s="5">
        <f t="shared" si="115"/>
        <v>1.3225029701501663</v>
      </c>
      <c r="S2448" s="5">
        <f t="shared" si="116"/>
        <v>1.5077877277735612</v>
      </c>
      <c r="T2448" s="5">
        <v>1.3225029701501663</v>
      </c>
      <c r="U2448" s="5">
        <v>1.5077877277735612</v>
      </c>
    </row>
    <row r="2449" spans="1:30">
      <c r="A2449" s="5">
        <v>657</v>
      </c>
      <c r="B2449" s="5">
        <v>1145</v>
      </c>
      <c r="C2449" s="5" t="s">
        <v>35</v>
      </c>
      <c r="D2449" s="5" t="s">
        <v>36</v>
      </c>
      <c r="E2449" s="5" t="s">
        <v>40</v>
      </c>
      <c r="F2449" s="5" t="s">
        <v>183</v>
      </c>
      <c r="G2449" s="6" t="s">
        <v>157</v>
      </c>
      <c r="H2449" s="8">
        <v>3.5724788905465844E-3</v>
      </c>
      <c r="I2449">
        <f t="shared" si="114"/>
        <v>-2.4470303287360742</v>
      </c>
      <c r="N2449" s="5">
        <v>3.1296909019592062E-3</v>
      </c>
      <c r="O2449" s="5">
        <v>1.2907541533490525E-3</v>
      </c>
      <c r="P2449" s="5">
        <v>-2.528814407819441</v>
      </c>
      <c r="Q2449" s="5">
        <v>0.14150870869477988</v>
      </c>
      <c r="R2449" s="5">
        <f t="shared" si="115"/>
        <v>0.34304595297136897</v>
      </c>
      <c r="S2449" s="5">
        <f t="shared" si="116"/>
        <v>0.5779437876135729</v>
      </c>
      <c r="T2449" s="5">
        <v>0.34304595297136897</v>
      </c>
      <c r="U2449" s="5">
        <v>0.5779437876135729</v>
      </c>
      <c r="AD2449" s="8"/>
    </row>
    <row r="2450" spans="1:30">
      <c r="A2450" s="5">
        <v>741</v>
      </c>
      <c r="B2450" s="5">
        <v>1146</v>
      </c>
      <c r="C2450" s="5" t="s">
        <v>35</v>
      </c>
      <c r="D2450" s="5" t="s">
        <v>36</v>
      </c>
      <c r="E2450" s="5" t="s">
        <v>40</v>
      </c>
      <c r="F2450" s="5" t="s">
        <v>183</v>
      </c>
      <c r="G2450" s="6" t="s">
        <v>157</v>
      </c>
      <c r="H2450" s="8">
        <v>3.1436649231916317E-3</v>
      </c>
      <c r="I2450">
        <f t="shared" si="114"/>
        <v>-2.5025637507255238</v>
      </c>
      <c r="N2450" s="5">
        <v>3.1296909019592062E-3</v>
      </c>
      <c r="O2450" s="5">
        <v>1.2907541533490525E-3</v>
      </c>
      <c r="P2450" s="5">
        <v>-2.528814407819441</v>
      </c>
      <c r="Q2450" s="5">
        <v>0.14150870869477988</v>
      </c>
      <c r="R2450" s="5">
        <f t="shared" si="115"/>
        <v>1.0826245413325076E-2</v>
      </c>
      <c r="S2450" s="5">
        <f t="shared" si="116"/>
        <v>0.18550559422132246</v>
      </c>
      <c r="T2450" s="5">
        <v>1.0826245413325076E-2</v>
      </c>
      <c r="U2450" s="5">
        <v>0.18550559422132246</v>
      </c>
    </row>
    <row r="2451" spans="1:30">
      <c r="A2451" s="5">
        <v>825</v>
      </c>
      <c r="B2451" s="5">
        <v>1158</v>
      </c>
      <c r="C2451" s="5" t="s">
        <v>35</v>
      </c>
      <c r="D2451" s="5" t="s">
        <v>36</v>
      </c>
      <c r="E2451" s="5" t="s">
        <v>40</v>
      </c>
      <c r="F2451" s="5" t="s">
        <v>183</v>
      </c>
      <c r="G2451" s="6" t="s">
        <v>157</v>
      </c>
      <c r="H2451" s="8">
        <v>2.3001790038415008E-3</v>
      </c>
      <c r="I2451">
        <f t="shared" si="114"/>
        <v>-2.6382383651321546</v>
      </c>
      <c r="N2451" s="5">
        <v>3.1296909019592062E-3</v>
      </c>
      <c r="O2451" s="5">
        <v>1.2907541533490525E-3</v>
      </c>
      <c r="P2451" s="5">
        <v>-2.528814407819441</v>
      </c>
      <c r="Q2451" s="5">
        <v>0.14150870869477988</v>
      </c>
      <c r="R2451" s="5">
        <f t="shared" si="115"/>
        <v>-0.6426567723725034</v>
      </c>
      <c r="S2451" s="5">
        <f t="shared" si="116"/>
        <v>-0.77326659484067595</v>
      </c>
      <c r="T2451" s="5">
        <v>-0.6426567723725034</v>
      </c>
      <c r="U2451" s="5">
        <v>-0.77326659484067595</v>
      </c>
    </row>
    <row r="2452" spans="1:30">
      <c r="A2452" s="5">
        <v>909</v>
      </c>
      <c r="B2452" s="5">
        <v>1159</v>
      </c>
      <c r="C2452" s="5" t="s">
        <v>35</v>
      </c>
      <c r="D2452" s="5" t="s">
        <v>36</v>
      </c>
      <c r="E2452" s="5" t="s">
        <v>40</v>
      </c>
      <c r="F2452" s="5" t="s">
        <v>183</v>
      </c>
      <c r="G2452" s="6" t="s">
        <v>157</v>
      </c>
      <c r="H2452" s="8">
        <v>2.8400965261270398E-3</v>
      </c>
      <c r="I2452">
        <f t="shared" si="114"/>
        <v>-2.5466668993712913</v>
      </c>
      <c r="N2452" s="5">
        <v>3.1296909019592062E-3</v>
      </c>
      <c r="O2452" s="5">
        <v>1.2907541533490525E-3</v>
      </c>
      <c r="P2452" s="5">
        <v>-2.528814407819441</v>
      </c>
      <c r="Q2452" s="5">
        <v>0.14150870869477988</v>
      </c>
      <c r="R2452" s="5">
        <f t="shared" si="115"/>
        <v>-0.22436059963918842</v>
      </c>
      <c r="S2452" s="5">
        <f t="shared" si="116"/>
        <v>-0.12615825355566174</v>
      </c>
      <c r="T2452" s="5">
        <v>-0.22436059963918842</v>
      </c>
      <c r="U2452" s="5">
        <v>-0.12615825355566174</v>
      </c>
    </row>
    <row r="2453" spans="1:30">
      <c r="A2453" s="5">
        <v>2842</v>
      </c>
      <c r="B2453" s="5">
        <v>1101</v>
      </c>
      <c r="C2453" s="5" t="s">
        <v>37</v>
      </c>
      <c r="D2453" s="5" t="s">
        <v>36</v>
      </c>
      <c r="E2453" s="5" t="s">
        <v>42</v>
      </c>
      <c r="F2453" s="5" t="s">
        <v>183</v>
      </c>
      <c r="G2453" s="6" t="s">
        <v>158</v>
      </c>
      <c r="H2453" s="8">
        <v>2.3278515692238123E-4</v>
      </c>
      <c r="I2453">
        <f t="shared" si="114"/>
        <v>-3.6330447150540071</v>
      </c>
      <c r="J2453" s="30">
        <f>AVERAGE(H2453:H2463)</f>
        <v>5.2548456258156743E-5</v>
      </c>
      <c r="K2453" s="30">
        <f>STDEV(H2453:H2463)</f>
        <v>1.0466345509967135E-4</v>
      </c>
      <c r="L2453" s="30">
        <f>AVERAGE(I2453:I2463)</f>
        <v>-5.9330916380271637</v>
      </c>
      <c r="M2453" s="30">
        <f>STDEV(I2453:I2463)</f>
        <v>1.4708626009625978</v>
      </c>
      <c r="N2453" s="5">
        <v>5.2548456258156743E-5</v>
      </c>
      <c r="O2453" s="5">
        <v>1.0466345509967135E-4</v>
      </c>
      <c r="P2453" s="5">
        <v>-5.9330916380271637</v>
      </c>
      <c r="Q2453" s="5">
        <v>1.4708626009625978</v>
      </c>
      <c r="R2453" s="5">
        <f t="shared" si="115"/>
        <v>1.7220595335075122</v>
      </c>
      <c r="S2453" s="5">
        <f t="shared" si="116"/>
        <v>1.5637401627234955</v>
      </c>
      <c r="T2453" s="5">
        <v>1.7220595335075122</v>
      </c>
      <c r="U2453" s="5">
        <v>1.5637401627234955</v>
      </c>
    </row>
    <row r="2454" spans="1:30">
      <c r="A2454" s="5">
        <v>2926</v>
      </c>
      <c r="B2454" s="5">
        <v>1102</v>
      </c>
      <c r="C2454" s="5" t="s">
        <v>37</v>
      </c>
      <c r="D2454" s="5" t="s">
        <v>36</v>
      </c>
      <c r="E2454" s="5" t="s">
        <v>42</v>
      </c>
      <c r="F2454" s="5" t="s">
        <v>183</v>
      </c>
      <c r="G2454" s="6" t="s">
        <v>158</v>
      </c>
      <c r="H2454" s="8">
        <v>1.11E-7</v>
      </c>
      <c r="I2454">
        <f t="shared" si="114"/>
        <v>-6.9546770212133424</v>
      </c>
      <c r="N2454" s="5">
        <v>5.2548456258156743E-5</v>
      </c>
      <c r="O2454" s="5">
        <v>1.0466345509967135E-4</v>
      </c>
      <c r="P2454" s="5">
        <v>-5.9330916380271637</v>
      </c>
      <c r="Q2454" s="5">
        <v>1.4708626009625978</v>
      </c>
      <c r="R2454" s="5">
        <f t="shared" si="115"/>
        <v>-0.50101017789084434</v>
      </c>
      <c r="S2454" s="5">
        <f t="shared" si="116"/>
        <v>-0.694548479591233</v>
      </c>
      <c r="T2454" s="5">
        <v>-0.50101017789084434</v>
      </c>
      <c r="U2454" s="5">
        <v>-0.694548479591233</v>
      </c>
    </row>
    <row r="2455" spans="1:30">
      <c r="A2455" s="5">
        <v>3010</v>
      </c>
      <c r="B2455" s="5">
        <v>1103</v>
      </c>
      <c r="C2455" s="5" t="s">
        <v>37</v>
      </c>
      <c r="D2455" s="5" t="s">
        <v>36</v>
      </c>
      <c r="E2455" s="5" t="s">
        <v>42</v>
      </c>
      <c r="F2455" s="5" t="s">
        <v>183</v>
      </c>
      <c r="G2455" s="6" t="s">
        <v>158</v>
      </c>
      <c r="H2455" s="8">
        <v>1.11E-7</v>
      </c>
      <c r="I2455">
        <f t="shared" si="114"/>
        <v>-6.9546770212133424</v>
      </c>
      <c r="N2455" s="5">
        <v>5.2548456258156743E-5</v>
      </c>
      <c r="O2455" s="5">
        <v>1.0466345509967135E-4</v>
      </c>
      <c r="P2455" s="5">
        <v>-5.9330916380271637</v>
      </c>
      <c r="Q2455" s="5">
        <v>1.4708626009625978</v>
      </c>
      <c r="R2455" s="5">
        <f t="shared" si="115"/>
        <v>-0.50101017789084434</v>
      </c>
      <c r="S2455" s="5">
        <f t="shared" si="116"/>
        <v>-0.694548479591233</v>
      </c>
      <c r="T2455" s="5">
        <v>-0.50101017789084434</v>
      </c>
      <c r="U2455" s="5">
        <v>-0.694548479591233</v>
      </c>
    </row>
    <row r="2456" spans="1:30">
      <c r="A2456" s="5">
        <v>3094</v>
      </c>
      <c r="B2456" s="5">
        <v>1184</v>
      </c>
      <c r="C2456" s="5" t="s">
        <v>37</v>
      </c>
      <c r="D2456" s="5" t="s">
        <v>36</v>
      </c>
      <c r="E2456" s="5" t="s">
        <v>42</v>
      </c>
      <c r="F2456" s="5" t="s">
        <v>183</v>
      </c>
      <c r="G2456" s="6" t="s">
        <v>158</v>
      </c>
      <c r="H2456" s="8">
        <v>1.11E-7</v>
      </c>
      <c r="I2456">
        <f t="shared" si="114"/>
        <v>-6.9546770212133424</v>
      </c>
      <c r="N2456" s="5">
        <v>5.2548456258156743E-5</v>
      </c>
      <c r="O2456" s="5">
        <v>1.0466345509967135E-4</v>
      </c>
      <c r="P2456" s="5">
        <v>-5.9330916380271637</v>
      </c>
      <c r="Q2456" s="5">
        <v>1.4708626009625978</v>
      </c>
      <c r="R2456" s="5">
        <f t="shared" si="115"/>
        <v>-0.50101017789084434</v>
      </c>
      <c r="S2456" s="5">
        <f t="shared" si="116"/>
        <v>-0.694548479591233</v>
      </c>
      <c r="T2456" s="5">
        <v>-0.50101017789084434</v>
      </c>
      <c r="U2456" s="5">
        <v>-0.694548479591233</v>
      </c>
    </row>
    <row r="2457" spans="1:30">
      <c r="A2457" s="5">
        <v>3178</v>
      </c>
      <c r="B2457" s="5">
        <v>1185</v>
      </c>
      <c r="C2457" s="5" t="s">
        <v>37</v>
      </c>
      <c r="D2457" s="5" t="s">
        <v>36</v>
      </c>
      <c r="E2457" s="5" t="s">
        <v>42</v>
      </c>
      <c r="F2457" s="5" t="s">
        <v>183</v>
      </c>
      <c r="G2457" s="6" t="s">
        <v>158</v>
      </c>
      <c r="H2457" s="8">
        <v>1.11E-7</v>
      </c>
      <c r="I2457">
        <f t="shared" si="114"/>
        <v>-6.9546770212133424</v>
      </c>
      <c r="N2457" s="5">
        <v>5.2548456258156743E-5</v>
      </c>
      <c r="O2457" s="5">
        <v>1.0466345509967135E-4</v>
      </c>
      <c r="P2457" s="5">
        <v>-5.9330916380271637</v>
      </c>
      <c r="Q2457" s="5">
        <v>1.4708626009625978</v>
      </c>
      <c r="R2457" s="5">
        <f t="shared" si="115"/>
        <v>-0.50101017789084434</v>
      </c>
      <c r="S2457" s="5">
        <f t="shared" si="116"/>
        <v>-0.694548479591233</v>
      </c>
      <c r="T2457" s="5">
        <v>-0.50101017789084434</v>
      </c>
      <c r="U2457" s="5">
        <v>-0.694548479591233</v>
      </c>
    </row>
    <row r="2458" spans="1:30">
      <c r="A2458" s="5">
        <v>3262</v>
      </c>
      <c r="B2458" s="5">
        <v>1186</v>
      </c>
      <c r="C2458" s="5" t="s">
        <v>37</v>
      </c>
      <c r="D2458" s="5" t="s">
        <v>36</v>
      </c>
      <c r="E2458" s="5" t="s">
        <v>42</v>
      </c>
      <c r="F2458" s="5" t="s">
        <v>183</v>
      </c>
      <c r="G2458" s="6" t="s">
        <v>158</v>
      </c>
      <c r="H2458" s="8">
        <v>1.11E-7</v>
      </c>
      <c r="I2458">
        <f t="shared" si="114"/>
        <v>-6.9546770212133424</v>
      </c>
      <c r="N2458" s="5">
        <v>5.2548456258156743E-5</v>
      </c>
      <c r="O2458" s="5">
        <v>1.0466345509967135E-4</v>
      </c>
      <c r="P2458" s="5">
        <v>-5.9330916380271637</v>
      </c>
      <c r="Q2458" s="5">
        <v>1.4708626009625978</v>
      </c>
      <c r="R2458" s="5">
        <f t="shared" si="115"/>
        <v>-0.50101017789084434</v>
      </c>
      <c r="S2458" s="5">
        <f t="shared" si="116"/>
        <v>-0.694548479591233</v>
      </c>
      <c r="T2458" s="5">
        <v>-0.50101017789084434</v>
      </c>
      <c r="U2458" s="5">
        <v>-0.694548479591233</v>
      </c>
    </row>
    <row r="2459" spans="1:30">
      <c r="A2459" s="5">
        <v>3346</v>
      </c>
      <c r="B2459" s="5">
        <v>1195</v>
      </c>
      <c r="C2459" s="5" t="s">
        <v>37</v>
      </c>
      <c r="D2459" s="5" t="s">
        <v>36</v>
      </c>
      <c r="E2459" s="5" t="s">
        <v>42</v>
      </c>
      <c r="F2459" s="5" t="s">
        <v>183</v>
      </c>
      <c r="G2459" s="6" t="s">
        <v>158</v>
      </c>
      <c r="H2459" s="8">
        <v>8.2235417650749276E-6</v>
      </c>
      <c r="I2459">
        <f t="shared" si="114"/>
        <v>-5.0849410975759266</v>
      </c>
      <c r="N2459" s="5">
        <v>5.2548456258156743E-5</v>
      </c>
      <c r="O2459" s="5">
        <v>1.0466345509967135E-4</v>
      </c>
      <c r="P2459" s="5">
        <v>-5.9330916380271637</v>
      </c>
      <c r="Q2459" s="5">
        <v>1.4708626009625978</v>
      </c>
      <c r="R2459" s="5">
        <f t="shared" si="115"/>
        <v>-0.42349943875702417</v>
      </c>
      <c r="S2459" s="5">
        <f t="shared" si="116"/>
        <v>0.57663478553072844</v>
      </c>
      <c r="T2459" s="5">
        <v>-0.42349943875702417</v>
      </c>
      <c r="U2459" s="5">
        <v>0.57663478553072844</v>
      </c>
    </row>
    <row r="2460" spans="1:30">
      <c r="A2460" s="5">
        <v>3430</v>
      </c>
      <c r="B2460" s="5">
        <v>1196</v>
      </c>
      <c r="C2460" s="5" t="s">
        <v>37</v>
      </c>
      <c r="D2460" s="5" t="s">
        <v>36</v>
      </c>
      <c r="E2460" s="5" t="s">
        <v>42</v>
      </c>
      <c r="F2460" s="5" t="s">
        <v>183</v>
      </c>
      <c r="G2460" s="6" t="s">
        <v>158</v>
      </c>
      <c r="H2460" s="8">
        <v>1.11E-7</v>
      </c>
      <c r="I2460">
        <f t="shared" si="114"/>
        <v>-6.9546770212133424</v>
      </c>
      <c r="N2460" s="5">
        <v>5.2548456258156743E-5</v>
      </c>
      <c r="O2460" s="5">
        <v>1.0466345509967135E-4</v>
      </c>
      <c r="P2460" s="5">
        <v>-5.9330916380271637</v>
      </c>
      <c r="Q2460" s="5">
        <v>1.4708626009625978</v>
      </c>
      <c r="R2460" s="5">
        <f t="shared" si="115"/>
        <v>-0.50101017789084434</v>
      </c>
      <c r="S2460" s="5">
        <f t="shared" si="116"/>
        <v>-0.694548479591233</v>
      </c>
      <c r="T2460" s="5">
        <v>-0.50101017789084434</v>
      </c>
      <c r="U2460" s="5">
        <v>-0.694548479591233</v>
      </c>
    </row>
    <row r="2461" spans="1:30">
      <c r="A2461" s="5">
        <v>3514</v>
      </c>
      <c r="B2461" s="5">
        <v>1197</v>
      </c>
      <c r="C2461" s="5" t="s">
        <v>37</v>
      </c>
      <c r="D2461" s="5" t="s">
        <v>36</v>
      </c>
      <c r="E2461" s="5" t="s">
        <v>42</v>
      </c>
      <c r="F2461" s="5" t="s">
        <v>183</v>
      </c>
      <c r="G2461" s="6" t="s">
        <v>158</v>
      </c>
      <c r="H2461" s="8">
        <v>4.7435303521020819E-5</v>
      </c>
      <c r="I2461">
        <f t="shared" si="114"/>
        <v>-4.323898316184116</v>
      </c>
      <c r="N2461" s="5">
        <v>5.2548456258156743E-5</v>
      </c>
      <c r="O2461" s="5">
        <v>1.0466345509967135E-4</v>
      </c>
      <c r="P2461" s="5">
        <v>-5.9330916380271637</v>
      </c>
      <c r="Q2461" s="5">
        <v>1.4708626009625978</v>
      </c>
      <c r="R2461" s="5">
        <f t="shared" si="115"/>
        <v>-4.8853276745609554E-2</v>
      </c>
      <c r="S2461" s="5">
        <f t="shared" si="116"/>
        <v>1.0940473439122866</v>
      </c>
      <c r="T2461" s="5">
        <v>-4.8853276745609554E-2</v>
      </c>
      <c r="U2461" s="5">
        <v>1.0940473439122866</v>
      </c>
    </row>
    <row r="2462" spans="1:30">
      <c r="A2462" s="5">
        <v>3598</v>
      </c>
      <c r="B2462" s="5">
        <v>1203</v>
      </c>
      <c r="C2462" s="5" t="s">
        <v>37</v>
      </c>
      <c r="D2462" s="5" t="s">
        <v>36</v>
      </c>
      <c r="E2462" s="5" t="s">
        <v>42</v>
      </c>
      <c r="F2462" s="5" t="s">
        <v>183</v>
      </c>
      <c r="G2462" s="6" t="s">
        <v>158</v>
      </c>
      <c r="H2462" s="8">
        <v>1.11E-7</v>
      </c>
      <c r="I2462">
        <f t="shared" si="114"/>
        <v>-6.9546770212133424</v>
      </c>
      <c r="N2462" s="5">
        <v>5.2548456258156743E-5</v>
      </c>
      <c r="O2462" s="5">
        <v>1.0466345509967135E-4</v>
      </c>
      <c r="P2462" s="5">
        <v>-5.9330916380271637</v>
      </c>
      <c r="Q2462" s="5">
        <v>1.4708626009625978</v>
      </c>
      <c r="R2462" s="5">
        <f t="shared" si="115"/>
        <v>-0.50101017789084434</v>
      </c>
      <c r="S2462" s="5">
        <f t="shared" si="116"/>
        <v>-0.694548479591233</v>
      </c>
      <c r="T2462" s="5">
        <v>-0.50101017789084434</v>
      </c>
      <c r="U2462" s="5">
        <v>-0.694548479591233</v>
      </c>
    </row>
    <row r="2463" spans="1:30">
      <c r="A2463" s="10">
        <v>3682</v>
      </c>
      <c r="B2463" s="10" t="s">
        <v>41</v>
      </c>
      <c r="C2463" s="10" t="s">
        <v>37</v>
      </c>
      <c r="D2463" s="10" t="s">
        <v>36</v>
      </c>
      <c r="E2463" s="10" t="s">
        <v>42</v>
      </c>
      <c r="F2463" s="10" t="s">
        <v>183</v>
      </c>
      <c r="G2463" s="6" t="s">
        <v>158</v>
      </c>
      <c r="H2463" s="11">
        <v>2.8881201663124716E-4</v>
      </c>
      <c r="I2463" s="40">
        <f t="shared" si="114"/>
        <v>-3.5393847409913475</v>
      </c>
      <c r="J2463" s="10"/>
      <c r="K2463" s="10"/>
      <c r="L2463" s="10"/>
      <c r="N2463" s="5">
        <v>5.2548456258156743E-5</v>
      </c>
      <c r="O2463" s="5">
        <v>1.0466345509967135E-4</v>
      </c>
      <c r="P2463" s="5">
        <v>-5.9330916380271637</v>
      </c>
      <c r="Q2463" s="5">
        <v>1.4708626009625978</v>
      </c>
      <c r="R2463" s="5">
        <f t="shared" si="115"/>
        <v>2.2573644272310318</v>
      </c>
      <c r="S2463" s="5">
        <f t="shared" si="116"/>
        <v>1.6274170649721247</v>
      </c>
      <c r="T2463" s="5">
        <v>2.2573644272310318</v>
      </c>
      <c r="U2463" s="5">
        <v>1.6274170649721247</v>
      </c>
    </row>
    <row r="2464" spans="1:30">
      <c r="A2464" s="5">
        <v>994</v>
      </c>
      <c r="B2464" s="5">
        <v>1176</v>
      </c>
      <c r="C2464" s="5" t="s">
        <v>37</v>
      </c>
      <c r="D2464" s="5" t="s">
        <v>36</v>
      </c>
      <c r="E2464" s="5" t="s">
        <v>40</v>
      </c>
      <c r="F2464" s="5" t="s">
        <v>183</v>
      </c>
      <c r="G2464" s="6" t="s">
        <v>158</v>
      </c>
      <c r="H2464" s="8">
        <v>1.4606113189537949E-3</v>
      </c>
      <c r="I2464">
        <f t="shared" si="114"/>
        <v>-2.835465338132384</v>
      </c>
      <c r="N2464" s="5">
        <v>5.2548456258156743E-5</v>
      </c>
      <c r="O2464" s="5">
        <v>1.0466345509967135E-4</v>
      </c>
      <c r="P2464" s="5">
        <v>-5.9330916380271637</v>
      </c>
      <c r="Q2464" s="5">
        <v>1.4708626009625978</v>
      </c>
      <c r="R2464" s="5">
        <f t="shared" si="115"/>
        <v>13.45324269445085</v>
      </c>
      <c r="S2464" s="5">
        <f t="shared" si="116"/>
        <v>2.1059929716532024</v>
      </c>
      <c r="T2464" s="5">
        <v>13.45324269445085</v>
      </c>
      <c r="U2464" s="5">
        <v>2.1059929716532024</v>
      </c>
    </row>
    <row r="2465" spans="1:30">
      <c r="A2465" s="5">
        <v>1078</v>
      </c>
      <c r="B2465" s="5">
        <v>1177</v>
      </c>
      <c r="C2465" s="5" t="s">
        <v>37</v>
      </c>
      <c r="D2465" s="5" t="s">
        <v>36</v>
      </c>
      <c r="E2465" s="5" t="s">
        <v>40</v>
      </c>
      <c r="F2465" s="5" t="s">
        <v>183</v>
      </c>
      <c r="G2465" s="6" t="s">
        <v>158</v>
      </c>
      <c r="H2465" s="8">
        <v>5.4968813148810057E-4</v>
      </c>
      <c r="I2465">
        <f t="shared" si="114"/>
        <v>-3.2598836399396207</v>
      </c>
      <c r="N2465" s="5">
        <v>5.2548456258156743E-5</v>
      </c>
      <c r="O2465" s="5">
        <v>1.0466345509967135E-4</v>
      </c>
      <c r="P2465" s="5">
        <v>-5.9330916380271637</v>
      </c>
      <c r="Q2465" s="5">
        <v>1.4708626009625978</v>
      </c>
      <c r="R2465" s="5">
        <f t="shared" si="115"/>
        <v>4.749887864455804</v>
      </c>
      <c r="S2465" s="5">
        <f t="shared" si="116"/>
        <v>1.8174423609234995</v>
      </c>
      <c r="T2465" s="5">
        <v>4.749887864455804</v>
      </c>
      <c r="U2465" s="5">
        <v>1.8174423609234995</v>
      </c>
    </row>
    <row r="2466" spans="1:30">
      <c r="A2466" s="5">
        <v>1162</v>
      </c>
      <c r="B2466" s="5">
        <v>1179</v>
      </c>
      <c r="C2466" s="5" t="s">
        <v>37</v>
      </c>
      <c r="D2466" s="5" t="s">
        <v>36</v>
      </c>
      <c r="E2466" s="5" t="s">
        <v>40</v>
      </c>
      <c r="F2466" s="5" t="s">
        <v>183</v>
      </c>
      <c r="G2466" s="6" t="s">
        <v>158</v>
      </c>
      <c r="H2466" s="8">
        <v>7.1909725992479016E-4</v>
      </c>
      <c r="I2466">
        <f t="shared" si="114"/>
        <v>-3.1432123660955376</v>
      </c>
      <c r="N2466" s="5">
        <v>5.2548456258156743E-5</v>
      </c>
      <c r="O2466" s="5">
        <v>1.0466345509967135E-4</v>
      </c>
      <c r="P2466" s="5">
        <v>-5.9330916380271637</v>
      </c>
      <c r="Q2466" s="5">
        <v>1.4708626009625978</v>
      </c>
      <c r="R2466" s="5">
        <f t="shared" si="115"/>
        <v>6.3684960813865432</v>
      </c>
      <c r="S2466" s="5">
        <f t="shared" si="116"/>
        <v>1.8967640282007343</v>
      </c>
      <c r="T2466" s="5">
        <v>6.3684960813865432</v>
      </c>
      <c r="U2466" s="5">
        <v>1.8967640282007343</v>
      </c>
    </row>
    <row r="2467" spans="1:30">
      <c r="A2467" s="5">
        <v>1246</v>
      </c>
      <c r="B2467" s="5">
        <v>1180</v>
      </c>
      <c r="C2467" s="5" t="s">
        <v>37</v>
      </c>
      <c r="D2467" s="5" t="s">
        <v>36</v>
      </c>
      <c r="E2467" s="5" t="s">
        <v>40</v>
      </c>
      <c r="F2467" s="5" t="s">
        <v>183</v>
      </c>
      <c r="G2467" s="6" t="s">
        <v>158</v>
      </c>
      <c r="H2467" s="8">
        <v>6.2438296129785657E-4</v>
      </c>
      <c r="I2467">
        <f t="shared" si="114"/>
        <v>-3.2045489568512679</v>
      </c>
      <c r="N2467" s="5">
        <v>5.2548456258156743E-5</v>
      </c>
      <c r="O2467" s="5">
        <v>1.0466345509967135E-4</v>
      </c>
      <c r="P2467" s="5">
        <v>-5.9330916380271637</v>
      </c>
      <c r="Q2467" s="5">
        <v>1.4708626009625978</v>
      </c>
      <c r="R2467" s="5">
        <f t="shared" si="115"/>
        <v>5.4635546332302898</v>
      </c>
      <c r="S2467" s="5">
        <f t="shared" si="116"/>
        <v>1.8550629266052561</v>
      </c>
      <c r="T2467" s="5">
        <v>5.4635546332302898</v>
      </c>
      <c r="U2467" s="5">
        <v>1.8550629266052561</v>
      </c>
    </row>
    <row r="2468" spans="1:30">
      <c r="A2468" s="5">
        <v>1330</v>
      </c>
      <c r="B2468" s="5">
        <v>1190</v>
      </c>
      <c r="C2468" s="5" t="s">
        <v>37</v>
      </c>
      <c r="D2468" s="5" t="s">
        <v>36</v>
      </c>
      <c r="E2468" s="5" t="s">
        <v>40</v>
      </c>
      <c r="F2468" s="5" t="s">
        <v>183</v>
      </c>
      <c r="G2468" s="6" t="s">
        <v>158</v>
      </c>
      <c r="H2468" s="8">
        <v>3.3072837261153036E-3</v>
      </c>
      <c r="I2468">
        <f t="shared" si="114"/>
        <v>-2.4805285461202695</v>
      </c>
      <c r="N2468" s="5">
        <v>5.2548456258156743E-5</v>
      </c>
      <c r="O2468" s="5">
        <v>1.0466345509967135E-4</v>
      </c>
      <c r="P2468" s="5">
        <v>-5.9330916380271637</v>
      </c>
      <c r="Q2468" s="5">
        <v>1.4708626009625978</v>
      </c>
      <c r="R2468" s="5">
        <f t="shared" si="115"/>
        <v>31.097151023321864</v>
      </c>
      <c r="S2468" s="5">
        <f t="shared" si="116"/>
        <v>2.3473049689667707</v>
      </c>
      <c r="T2468" s="5">
        <v>31.097151023321864</v>
      </c>
      <c r="U2468" s="5">
        <v>2.3473049689667707</v>
      </c>
      <c r="AD2468" s="8"/>
    </row>
    <row r="2469" spans="1:30">
      <c r="A2469" s="5">
        <v>1414</v>
      </c>
      <c r="B2469" s="5">
        <v>1191</v>
      </c>
      <c r="C2469" s="5" t="s">
        <v>37</v>
      </c>
      <c r="D2469" s="5" t="s">
        <v>36</v>
      </c>
      <c r="E2469" s="5" t="s">
        <v>40</v>
      </c>
      <c r="F2469" s="5" t="s">
        <v>183</v>
      </c>
      <c r="G2469" s="6" t="s">
        <v>158</v>
      </c>
      <c r="H2469" s="8">
        <v>3.1108572620498457E-3</v>
      </c>
      <c r="I2469">
        <f t="shared" si="114"/>
        <v>-2.5071199155149753</v>
      </c>
      <c r="N2469" s="5">
        <v>5.2548456258156743E-5</v>
      </c>
      <c r="O2469" s="5">
        <v>1.0466345509967135E-4</v>
      </c>
      <c r="P2469" s="5">
        <v>-5.9330916380271637</v>
      </c>
      <c r="Q2469" s="5">
        <v>1.4708626009625978</v>
      </c>
      <c r="R2469" s="5">
        <f t="shared" si="115"/>
        <v>29.220407475362357</v>
      </c>
      <c r="S2469" s="5">
        <f t="shared" si="116"/>
        <v>2.3292262107079753</v>
      </c>
      <c r="T2469" s="5">
        <v>29.220407475362357</v>
      </c>
      <c r="U2469" s="5">
        <v>2.3292262107079753</v>
      </c>
    </row>
    <row r="2470" spans="1:30">
      <c r="A2470" s="5">
        <v>1498</v>
      </c>
      <c r="B2470" s="5">
        <v>1193</v>
      </c>
      <c r="C2470" s="5" t="s">
        <v>37</v>
      </c>
      <c r="D2470" s="5" t="s">
        <v>36</v>
      </c>
      <c r="E2470" s="5" t="s">
        <v>40</v>
      </c>
      <c r="F2470" s="5" t="s">
        <v>183</v>
      </c>
      <c r="G2470" s="6" t="s">
        <v>158</v>
      </c>
      <c r="H2470" s="8">
        <v>1.339548295798998E-3</v>
      </c>
      <c r="I2470">
        <f t="shared" si="114"/>
        <v>-2.8730416238094922</v>
      </c>
      <c r="N2470" s="5">
        <v>5.2548456258156743E-5</v>
      </c>
      <c r="O2470" s="5">
        <v>1.0466345509967135E-4</v>
      </c>
      <c r="P2470" s="5">
        <v>-5.9330916380271637</v>
      </c>
      <c r="Q2470" s="5">
        <v>1.4708626009625978</v>
      </c>
      <c r="R2470" s="5">
        <f t="shared" si="115"/>
        <v>12.296554115428609</v>
      </c>
      <c r="S2470" s="5">
        <f t="shared" si="116"/>
        <v>2.0804458636823311</v>
      </c>
      <c r="T2470" s="5">
        <v>12.296554115428609</v>
      </c>
      <c r="U2470" s="5">
        <v>2.0804458636823311</v>
      </c>
      <c r="AD2470" s="8"/>
    </row>
    <row r="2471" spans="1:30">
      <c r="A2471" s="5">
        <v>1582</v>
      </c>
      <c r="B2471" s="8">
        <v>1194</v>
      </c>
      <c r="C2471" s="8" t="s">
        <v>37</v>
      </c>
      <c r="D2471" s="8" t="s">
        <v>36</v>
      </c>
      <c r="E2471" s="8" t="s">
        <v>40</v>
      </c>
      <c r="F2471" s="8" t="s">
        <v>183</v>
      </c>
      <c r="G2471" s="9" t="s">
        <v>158</v>
      </c>
      <c r="H2471" s="8">
        <v>2.5172281167564221E-3</v>
      </c>
      <c r="I2471">
        <f t="shared" si="114"/>
        <v>-2.5990774259456999</v>
      </c>
      <c r="N2471" s="5">
        <v>5.2548456258156743E-5</v>
      </c>
      <c r="O2471" s="5">
        <v>1.0466345509967135E-4</v>
      </c>
      <c r="P2471" s="5">
        <v>-5.9330916380271637</v>
      </c>
      <c r="Q2471" s="5">
        <v>1.4708626009625978</v>
      </c>
      <c r="R2471" s="5">
        <f t="shared" si="115"/>
        <v>23.548617405675582</v>
      </c>
      <c r="S2471" s="5">
        <f t="shared" si="116"/>
        <v>2.2667067677834334</v>
      </c>
      <c r="T2471" s="5">
        <v>23.548617405675582</v>
      </c>
      <c r="U2471" s="5">
        <v>2.2667067677834334</v>
      </c>
    </row>
    <row r="2472" spans="1:30">
      <c r="A2472" s="5">
        <v>1666</v>
      </c>
      <c r="B2472" s="5">
        <v>1199</v>
      </c>
      <c r="C2472" s="5" t="s">
        <v>37</v>
      </c>
      <c r="D2472" s="5" t="s">
        <v>36</v>
      </c>
      <c r="E2472" s="5" t="s">
        <v>40</v>
      </c>
      <c r="F2472" s="5" t="s">
        <v>183</v>
      </c>
      <c r="G2472" s="6" t="s">
        <v>158</v>
      </c>
      <c r="H2472" s="8">
        <v>6.9764544623509921E-4</v>
      </c>
      <c r="I2472">
        <f t="shared" si="114"/>
        <v>-3.1563652362087256</v>
      </c>
      <c r="N2472" s="5">
        <v>5.2548456258156743E-5</v>
      </c>
      <c r="O2472" s="5">
        <v>1.0466345509967135E-4</v>
      </c>
      <c r="P2472" s="5">
        <v>-5.9330916380271637</v>
      </c>
      <c r="Q2472" s="5">
        <v>1.4708626009625978</v>
      </c>
      <c r="R2472" s="5">
        <f t="shared" si="115"/>
        <v>6.1635361584672941</v>
      </c>
      <c r="S2472" s="5">
        <f t="shared" si="116"/>
        <v>1.8878217448735355</v>
      </c>
      <c r="T2472" s="5">
        <v>6.1635361584672941</v>
      </c>
      <c r="U2472" s="5">
        <v>1.8878217448735355</v>
      </c>
    </row>
    <row r="2473" spans="1:30">
      <c r="A2473" s="5">
        <v>1750</v>
      </c>
      <c r="B2473" s="5">
        <v>1200</v>
      </c>
      <c r="C2473" s="5" t="s">
        <v>37</v>
      </c>
      <c r="D2473" s="5" t="s">
        <v>36</v>
      </c>
      <c r="E2473" s="5" t="s">
        <v>40</v>
      </c>
      <c r="F2473" s="5" t="s">
        <v>183</v>
      </c>
      <c r="G2473" s="6" t="s">
        <v>158</v>
      </c>
      <c r="H2473" s="8">
        <v>7.4822895343785274E-5</v>
      </c>
      <c r="I2473">
        <f t="shared" si="114"/>
        <v>-4.1259654903706382</v>
      </c>
      <c r="N2473" s="5">
        <v>5.2548456258156743E-5</v>
      </c>
      <c r="O2473" s="5">
        <v>1.0466345509967135E-4</v>
      </c>
      <c r="P2473" s="5">
        <v>-5.9330916380271637</v>
      </c>
      <c r="Q2473" s="5">
        <v>1.4708626009625978</v>
      </c>
      <c r="R2473" s="5">
        <f t="shared" si="115"/>
        <v>0.21281964239013998</v>
      </c>
      <c r="S2473" s="5">
        <f t="shared" si="116"/>
        <v>1.2286165590680338</v>
      </c>
      <c r="T2473" s="5">
        <v>0.21281964239013998</v>
      </c>
      <c r="U2473" s="5">
        <v>1.2286165590680338</v>
      </c>
    </row>
    <row r="2474" spans="1:30">
      <c r="A2474" s="144">
        <v>1834</v>
      </c>
      <c r="B2474" s="144" t="s">
        <v>43</v>
      </c>
      <c r="C2474" s="144" t="s">
        <v>37</v>
      </c>
      <c r="D2474" s="144" t="s">
        <v>36</v>
      </c>
      <c r="E2474" s="144" t="s">
        <v>40</v>
      </c>
      <c r="F2474" s="144" t="s">
        <v>183</v>
      </c>
      <c r="G2474" s="145" t="s">
        <v>158</v>
      </c>
      <c r="H2474" s="152">
        <v>4.5562287517988337E-6</v>
      </c>
      <c r="I2474" s="146">
        <f t="shared" si="114"/>
        <v>-5.3413944796873132</v>
      </c>
      <c r="J2474" s="144"/>
      <c r="K2474" s="144"/>
      <c r="L2474" s="144"/>
      <c r="M2474" s="144"/>
      <c r="N2474" s="5">
        <v>5.2548456258156743E-5</v>
      </c>
      <c r="O2474" s="5">
        <v>1.0466345509967135E-4</v>
      </c>
      <c r="P2474" s="5">
        <v>-5.9330916380271637</v>
      </c>
      <c r="Q2474" s="5">
        <v>1.4708626009625978</v>
      </c>
      <c r="R2474" s="144">
        <f t="shared" si="115"/>
        <v>-0.45853853630815788</v>
      </c>
      <c r="S2474" s="144">
        <f t="shared" si="116"/>
        <v>0.40227901501650637</v>
      </c>
      <c r="T2474" s="144">
        <v>-0.45853853630815788</v>
      </c>
      <c r="U2474" s="144">
        <v>0.40227901501650637</v>
      </c>
      <c r="V2474" s="144"/>
    </row>
    <row r="2475" spans="1:30">
      <c r="A2475" s="5">
        <v>1918</v>
      </c>
      <c r="B2475" s="5">
        <v>1107</v>
      </c>
      <c r="C2475" s="5" t="s">
        <v>35</v>
      </c>
      <c r="D2475" s="5" t="s">
        <v>36</v>
      </c>
      <c r="E2475" s="5" t="s">
        <v>42</v>
      </c>
      <c r="F2475" s="5" t="s">
        <v>183</v>
      </c>
      <c r="G2475" s="6" t="s">
        <v>158</v>
      </c>
      <c r="H2475" s="8">
        <v>1.11E-7</v>
      </c>
      <c r="I2475">
        <f t="shared" si="114"/>
        <v>-6.9546770212133424</v>
      </c>
      <c r="N2475" s="5">
        <v>5.2548456258156743E-5</v>
      </c>
      <c r="O2475" s="5">
        <v>1.0466345509967135E-4</v>
      </c>
      <c r="P2475" s="5">
        <v>-5.9330916380271637</v>
      </c>
      <c r="Q2475" s="5">
        <v>1.4708626009625978</v>
      </c>
      <c r="R2475" s="5">
        <f t="shared" si="115"/>
        <v>-0.50101017789084434</v>
      </c>
      <c r="S2475" s="5">
        <f t="shared" si="116"/>
        <v>-0.694548479591233</v>
      </c>
      <c r="T2475" s="5">
        <v>-0.50101017789084434</v>
      </c>
      <c r="U2475" s="5">
        <v>-0.694548479591233</v>
      </c>
    </row>
    <row r="2476" spans="1:30">
      <c r="A2476" s="5">
        <v>2002</v>
      </c>
      <c r="B2476" s="5">
        <v>1113</v>
      </c>
      <c r="C2476" s="5" t="s">
        <v>35</v>
      </c>
      <c r="D2476" s="5" t="s">
        <v>36</v>
      </c>
      <c r="E2476" s="5" t="s">
        <v>42</v>
      </c>
      <c r="F2476" s="5" t="s">
        <v>183</v>
      </c>
      <c r="G2476" s="6" t="s">
        <v>158</v>
      </c>
      <c r="H2476" s="8">
        <v>5.1697563977950526E-5</v>
      </c>
      <c r="I2476">
        <f t="shared" si="114"/>
        <v>-4.2865299206557506</v>
      </c>
      <c r="N2476" s="5">
        <v>5.2548456258156743E-5</v>
      </c>
      <c r="O2476" s="5">
        <v>1.0466345509967135E-4</v>
      </c>
      <c r="P2476" s="5">
        <v>-5.9330916380271637</v>
      </c>
      <c r="Q2476" s="5">
        <v>1.4708626009625978</v>
      </c>
      <c r="R2476" s="5">
        <f t="shared" si="115"/>
        <v>-8.129793531045865E-3</v>
      </c>
      <c r="S2476" s="5">
        <f t="shared" si="116"/>
        <v>1.1194531129514274</v>
      </c>
      <c r="T2476" s="5">
        <v>-8.129793531045865E-3</v>
      </c>
      <c r="U2476" s="5">
        <v>1.1194531129514274</v>
      </c>
    </row>
    <row r="2477" spans="1:30">
      <c r="A2477" s="5">
        <v>2086</v>
      </c>
      <c r="B2477" s="5">
        <v>1114</v>
      </c>
      <c r="C2477" s="5" t="s">
        <v>35</v>
      </c>
      <c r="D2477" s="5" t="s">
        <v>36</v>
      </c>
      <c r="E2477" s="5" t="s">
        <v>42</v>
      </c>
      <c r="F2477" s="5" t="s">
        <v>183</v>
      </c>
      <c r="G2477" s="6" t="s">
        <v>158</v>
      </c>
      <c r="H2477" s="8">
        <v>1.11E-7</v>
      </c>
      <c r="I2477">
        <f t="shared" si="114"/>
        <v>-6.9546770212133424</v>
      </c>
      <c r="N2477" s="5">
        <v>5.2548456258156743E-5</v>
      </c>
      <c r="O2477" s="5">
        <v>1.0466345509967135E-4</v>
      </c>
      <c r="P2477" s="5">
        <v>-5.9330916380271637</v>
      </c>
      <c r="Q2477" s="5">
        <v>1.4708626009625978</v>
      </c>
      <c r="R2477" s="5">
        <f t="shared" si="115"/>
        <v>-0.50101017789084434</v>
      </c>
      <c r="S2477" s="5">
        <f t="shared" si="116"/>
        <v>-0.694548479591233</v>
      </c>
      <c r="T2477" s="5">
        <v>-0.50101017789084434</v>
      </c>
      <c r="U2477" s="5">
        <v>-0.694548479591233</v>
      </c>
    </row>
    <row r="2478" spans="1:30">
      <c r="A2478" s="5">
        <v>2170</v>
      </c>
      <c r="B2478" s="5">
        <v>1115</v>
      </c>
      <c r="C2478" s="5" t="s">
        <v>35</v>
      </c>
      <c r="D2478" s="5" t="s">
        <v>36</v>
      </c>
      <c r="E2478" s="5" t="s">
        <v>42</v>
      </c>
      <c r="F2478" s="5" t="s">
        <v>183</v>
      </c>
      <c r="G2478" s="6" t="s">
        <v>158</v>
      </c>
      <c r="H2478" s="8">
        <v>4.3473142037466746E-6</v>
      </c>
      <c r="I2478">
        <f t="shared" si="114"/>
        <v>-5.3617789698800129</v>
      </c>
      <c r="N2478" s="5">
        <v>5.2548456258156743E-5</v>
      </c>
      <c r="O2478" s="5">
        <v>1.0466345509967135E-4</v>
      </c>
      <c r="P2478" s="5">
        <v>-5.9330916380271637</v>
      </c>
      <c r="Q2478" s="5">
        <v>1.4708626009625978</v>
      </c>
      <c r="R2478" s="5">
        <f t="shared" si="115"/>
        <v>-0.46053459642152994</v>
      </c>
      <c r="S2478" s="5">
        <f t="shared" si="116"/>
        <v>0.38842014731577129</v>
      </c>
      <c r="T2478" s="5">
        <v>-0.46053459642152994</v>
      </c>
      <c r="U2478" s="5">
        <v>0.38842014731577129</v>
      </c>
    </row>
    <row r="2479" spans="1:30">
      <c r="A2479" s="5">
        <v>2254</v>
      </c>
      <c r="B2479" s="5">
        <v>1117</v>
      </c>
      <c r="C2479" s="5" t="s">
        <v>35</v>
      </c>
      <c r="D2479" s="5" t="s">
        <v>36</v>
      </c>
      <c r="E2479" s="5" t="s">
        <v>42</v>
      </c>
      <c r="F2479" s="5" t="s">
        <v>183</v>
      </c>
      <c r="G2479" s="6" t="s">
        <v>158</v>
      </c>
      <c r="H2479" s="8">
        <v>1.0451929911088255E-4</v>
      </c>
      <c r="I2479">
        <f t="shared" si="114"/>
        <v>-3.9808035112418487</v>
      </c>
      <c r="N2479" s="5">
        <v>5.2548456258156743E-5</v>
      </c>
      <c r="O2479" s="5">
        <v>1.0466345509967135E-4</v>
      </c>
      <c r="P2479" s="5">
        <v>-5.9330916380271637</v>
      </c>
      <c r="Q2479" s="5">
        <v>1.4708626009625978</v>
      </c>
      <c r="R2479" s="5">
        <f t="shared" si="115"/>
        <v>0.49655195123487761</v>
      </c>
      <c r="S2479" s="5">
        <f t="shared" si="116"/>
        <v>1.3273082920917636</v>
      </c>
      <c r="T2479" s="5">
        <v>0.49655195123487761</v>
      </c>
      <c r="U2479" s="5">
        <v>1.3273082920917636</v>
      </c>
    </row>
    <row r="2480" spans="1:30">
      <c r="A2480" s="5">
        <v>2338</v>
      </c>
      <c r="B2480" s="5">
        <v>1118</v>
      </c>
      <c r="C2480" s="5" t="s">
        <v>35</v>
      </c>
      <c r="D2480" s="5" t="s">
        <v>36</v>
      </c>
      <c r="E2480" s="5" t="s">
        <v>42</v>
      </c>
      <c r="F2480" s="5" t="s">
        <v>183</v>
      </c>
      <c r="G2480" s="6" t="s">
        <v>158</v>
      </c>
      <c r="H2480" s="8">
        <v>1.11E-7</v>
      </c>
      <c r="I2480">
        <f t="shared" si="114"/>
        <v>-6.9546770212133424</v>
      </c>
      <c r="N2480" s="5">
        <v>5.2548456258156743E-5</v>
      </c>
      <c r="O2480" s="5">
        <v>1.0466345509967135E-4</v>
      </c>
      <c r="P2480" s="5">
        <v>-5.9330916380271637</v>
      </c>
      <c r="Q2480" s="5">
        <v>1.4708626009625978</v>
      </c>
      <c r="R2480" s="5">
        <f t="shared" si="115"/>
        <v>-0.50101017789084434</v>
      </c>
      <c r="S2480" s="5">
        <f t="shared" si="116"/>
        <v>-0.694548479591233</v>
      </c>
      <c r="T2480" s="5">
        <v>-0.50101017789084434</v>
      </c>
      <c r="U2480" s="5">
        <v>-0.694548479591233</v>
      </c>
    </row>
    <row r="2481" spans="1:30">
      <c r="A2481" s="5">
        <v>2422</v>
      </c>
      <c r="B2481" s="5">
        <v>1119</v>
      </c>
      <c r="C2481" s="5" t="s">
        <v>35</v>
      </c>
      <c r="D2481" s="5" t="s">
        <v>36</v>
      </c>
      <c r="E2481" s="5" t="s">
        <v>42</v>
      </c>
      <c r="F2481" s="5" t="s">
        <v>183</v>
      </c>
      <c r="G2481" s="6" t="s">
        <v>158</v>
      </c>
      <c r="H2481" s="8">
        <v>1.0004123673886964E-4</v>
      </c>
      <c r="I2481">
        <f t="shared" si="114"/>
        <v>-3.9998209480336313</v>
      </c>
      <c r="N2481" s="5">
        <v>5.2548456258156743E-5</v>
      </c>
      <c r="O2481" s="5">
        <v>1.0466345509967135E-4</v>
      </c>
      <c r="P2481" s="5">
        <v>-5.9330916380271637</v>
      </c>
      <c r="Q2481" s="5">
        <v>1.4708626009625978</v>
      </c>
      <c r="R2481" s="5">
        <f t="shared" si="115"/>
        <v>0.45376660301807697</v>
      </c>
      <c r="S2481" s="5">
        <f t="shared" si="116"/>
        <v>1.31437884730247</v>
      </c>
      <c r="T2481" s="5">
        <v>0.45376660301807697</v>
      </c>
      <c r="U2481" s="5">
        <v>1.31437884730247</v>
      </c>
    </row>
    <row r="2482" spans="1:30">
      <c r="A2482" s="5">
        <v>2506</v>
      </c>
      <c r="B2482" s="5">
        <v>1204</v>
      </c>
      <c r="C2482" s="5" t="s">
        <v>35</v>
      </c>
      <c r="D2482" s="5" t="s">
        <v>36</v>
      </c>
      <c r="E2482" s="5" t="s">
        <v>42</v>
      </c>
      <c r="F2482" s="5" t="s">
        <v>183</v>
      </c>
      <c r="G2482" s="6" t="s">
        <v>158</v>
      </c>
      <c r="H2482" s="8">
        <v>1.11E-7</v>
      </c>
      <c r="I2482">
        <f t="shared" si="114"/>
        <v>-6.9546770212133424</v>
      </c>
      <c r="N2482" s="5">
        <v>5.2548456258156743E-5</v>
      </c>
      <c r="O2482" s="5">
        <v>1.0466345509967135E-4</v>
      </c>
      <c r="P2482" s="5">
        <v>-5.9330916380271637</v>
      </c>
      <c r="Q2482" s="5">
        <v>1.4708626009625978</v>
      </c>
      <c r="R2482" s="5">
        <f t="shared" si="115"/>
        <v>-0.50101017789084434</v>
      </c>
      <c r="S2482" s="5">
        <f t="shared" si="116"/>
        <v>-0.694548479591233</v>
      </c>
      <c r="T2482" s="5">
        <v>-0.50101017789084434</v>
      </c>
      <c r="U2482" s="5">
        <v>-0.694548479591233</v>
      </c>
    </row>
    <row r="2483" spans="1:30">
      <c r="A2483" s="5">
        <v>2590</v>
      </c>
      <c r="B2483" s="5">
        <v>1205</v>
      </c>
      <c r="C2483" s="5" t="s">
        <v>35</v>
      </c>
      <c r="D2483" s="5" t="s">
        <v>36</v>
      </c>
      <c r="E2483" s="5" t="s">
        <v>42</v>
      </c>
      <c r="F2483" s="5" t="s">
        <v>183</v>
      </c>
      <c r="G2483" s="6" t="s">
        <v>158</v>
      </c>
      <c r="H2483" s="8">
        <v>1.11E-7</v>
      </c>
      <c r="I2483">
        <f t="shared" si="114"/>
        <v>-6.9546770212133424</v>
      </c>
      <c r="N2483" s="5">
        <v>5.2548456258156743E-5</v>
      </c>
      <c r="O2483" s="5">
        <v>1.0466345509967135E-4</v>
      </c>
      <c r="P2483" s="5">
        <v>-5.9330916380271637</v>
      </c>
      <c r="Q2483" s="5">
        <v>1.4708626009625978</v>
      </c>
      <c r="R2483" s="5">
        <f t="shared" si="115"/>
        <v>-0.50101017789084434</v>
      </c>
      <c r="S2483" s="5">
        <f t="shared" si="116"/>
        <v>-0.694548479591233</v>
      </c>
      <c r="T2483" s="5">
        <v>-0.50101017789084434</v>
      </c>
      <c r="U2483" s="5">
        <v>-0.694548479591233</v>
      </c>
    </row>
    <row r="2484" spans="1:30">
      <c r="A2484" s="5">
        <v>2674</v>
      </c>
      <c r="B2484" s="5">
        <v>1206</v>
      </c>
      <c r="C2484" s="5" t="s">
        <v>35</v>
      </c>
      <c r="D2484" s="5" t="s">
        <v>36</v>
      </c>
      <c r="E2484" s="5" t="s">
        <v>42</v>
      </c>
      <c r="F2484" s="5" t="s">
        <v>183</v>
      </c>
      <c r="G2484" s="6" t="s">
        <v>158</v>
      </c>
      <c r="H2484" s="8">
        <v>1.216581177953684E-4</v>
      </c>
      <c r="I2484">
        <f t="shared" si="114"/>
        <v>-3.914858906904894</v>
      </c>
      <c r="N2484" s="5">
        <v>5.2548456258156743E-5</v>
      </c>
      <c r="O2484" s="5">
        <v>1.0466345509967135E-4</v>
      </c>
      <c r="P2484" s="5">
        <v>-5.9330916380271637</v>
      </c>
      <c r="Q2484" s="5">
        <v>1.4708626009625978</v>
      </c>
      <c r="R2484" s="5">
        <f t="shared" si="115"/>
        <v>0.6603036510823983</v>
      </c>
      <c r="S2484" s="5">
        <f t="shared" si="116"/>
        <v>1.3721422584281147</v>
      </c>
      <c r="T2484" s="5">
        <v>0.6603036510823983</v>
      </c>
      <c r="U2484" s="5">
        <v>1.3721422584281147</v>
      </c>
    </row>
    <row r="2485" spans="1:30">
      <c r="A2485" s="5">
        <v>70</v>
      </c>
      <c r="B2485" s="5">
        <v>1120</v>
      </c>
      <c r="C2485" s="5" t="s">
        <v>35</v>
      </c>
      <c r="D2485" s="5" t="s">
        <v>36</v>
      </c>
      <c r="E2485" s="5" t="s">
        <v>40</v>
      </c>
      <c r="F2485" s="5" t="s">
        <v>183</v>
      </c>
      <c r="G2485" s="6" t="s">
        <v>158</v>
      </c>
      <c r="H2485" s="8">
        <v>1.5620656820354763E-3</v>
      </c>
      <c r="I2485">
        <f t="shared" si="114"/>
        <v>-2.806300708777643</v>
      </c>
      <c r="N2485" s="5">
        <v>5.2548456258156743E-5</v>
      </c>
      <c r="O2485" s="5">
        <v>1.0466345509967135E-4</v>
      </c>
      <c r="P2485" s="5">
        <v>-5.9330916380271637</v>
      </c>
      <c r="Q2485" s="5">
        <v>1.4708626009625978</v>
      </c>
      <c r="R2485" s="5">
        <f t="shared" si="115"/>
        <v>14.422581638832783</v>
      </c>
      <c r="S2485" s="5">
        <f t="shared" si="116"/>
        <v>2.1258212202847564</v>
      </c>
      <c r="T2485" s="5">
        <v>14.422581638832783</v>
      </c>
      <c r="U2485" s="5">
        <v>2.1258212202847564</v>
      </c>
    </row>
    <row r="2486" spans="1:30">
      <c r="A2486" s="5">
        <v>154</v>
      </c>
      <c r="B2486" s="5">
        <v>1126</v>
      </c>
      <c r="C2486" s="5" t="s">
        <v>35</v>
      </c>
      <c r="D2486" s="5" t="s">
        <v>36</v>
      </c>
      <c r="E2486" s="5" t="s">
        <v>40</v>
      </c>
      <c r="F2486" s="5" t="s">
        <v>183</v>
      </c>
      <c r="G2486" s="6" t="s">
        <v>158</v>
      </c>
      <c r="H2486" s="8">
        <v>7.6477727494970088E-2</v>
      </c>
      <c r="I2486">
        <f t="shared" si="114"/>
        <v>-1.1164650254267479</v>
      </c>
      <c r="N2486" s="5">
        <v>5.2548456258156743E-5</v>
      </c>
      <c r="O2486" s="5">
        <v>1.0466345509967135E-4</v>
      </c>
      <c r="P2486" s="5">
        <v>-5.9330916380271637</v>
      </c>
      <c r="Q2486" s="5">
        <v>1.4708626009625978</v>
      </c>
      <c r="R2486" s="5">
        <f t="shared" si="115"/>
        <v>730.19927505672331</v>
      </c>
      <c r="S2486" s="5">
        <f t="shared" si="116"/>
        <v>3.274695141101692</v>
      </c>
      <c r="T2486" s="5">
        <v>730.19927505672331</v>
      </c>
      <c r="U2486" s="5">
        <v>3.274695141101692</v>
      </c>
    </row>
    <row r="2487" spans="1:30">
      <c r="A2487" s="5">
        <v>238</v>
      </c>
      <c r="B2487" s="5">
        <v>1127</v>
      </c>
      <c r="C2487" s="5" t="s">
        <v>35</v>
      </c>
      <c r="D2487" s="5" t="s">
        <v>36</v>
      </c>
      <c r="E2487" s="5" t="s">
        <v>40</v>
      </c>
      <c r="F2487" s="5" t="s">
        <v>183</v>
      </c>
      <c r="G2487" s="6" t="s">
        <v>158</v>
      </c>
      <c r="H2487" s="8">
        <v>6.472149238853334E-5</v>
      </c>
      <c r="I2487">
        <f t="shared" si="114"/>
        <v>-4.1889514770473255</v>
      </c>
      <c r="N2487" s="5">
        <v>5.2548456258156743E-5</v>
      </c>
      <c r="O2487" s="5">
        <v>1.0466345509967135E-4</v>
      </c>
      <c r="P2487" s="5">
        <v>-5.9330916380271637</v>
      </c>
      <c r="Q2487" s="5">
        <v>1.4708626009625978</v>
      </c>
      <c r="R2487" s="5">
        <f t="shared" si="115"/>
        <v>0.11630646168506643</v>
      </c>
      <c r="S2487" s="5">
        <f t="shared" si="116"/>
        <v>1.1857940774606652</v>
      </c>
      <c r="T2487" s="5">
        <v>0.11630646168506643</v>
      </c>
      <c r="U2487" s="5">
        <v>1.1857940774606652</v>
      </c>
    </row>
    <row r="2488" spans="1:30">
      <c r="A2488" s="5">
        <v>322</v>
      </c>
      <c r="B2488" s="5">
        <v>1128</v>
      </c>
      <c r="C2488" s="5" t="s">
        <v>35</v>
      </c>
      <c r="D2488" s="5" t="s">
        <v>36</v>
      </c>
      <c r="E2488" s="5" t="s">
        <v>40</v>
      </c>
      <c r="F2488" s="5" t="s">
        <v>183</v>
      </c>
      <c r="G2488" s="6" t="s">
        <v>158</v>
      </c>
      <c r="H2488" s="8">
        <v>4.6850718508113015E-3</v>
      </c>
      <c r="I2488">
        <f t="shared" si="114"/>
        <v>-2.329283744334028</v>
      </c>
      <c r="N2488" s="5">
        <v>5.2548456258156743E-5</v>
      </c>
      <c r="O2488" s="5">
        <v>1.0466345509967135E-4</v>
      </c>
      <c r="P2488" s="5">
        <v>-5.9330916380271637</v>
      </c>
      <c r="Q2488" s="5">
        <v>1.4708626009625978</v>
      </c>
      <c r="R2488" s="5">
        <f t="shared" si="115"/>
        <v>44.261135753081888</v>
      </c>
      <c r="S2488" s="5">
        <f t="shared" si="116"/>
        <v>2.4501322498339708</v>
      </c>
      <c r="T2488" s="5">
        <v>44.261135753081888</v>
      </c>
      <c r="U2488" s="5">
        <v>2.4501322498339708</v>
      </c>
    </row>
    <row r="2489" spans="1:30">
      <c r="A2489" s="5">
        <v>406</v>
      </c>
      <c r="B2489" s="5">
        <v>1142</v>
      </c>
      <c r="C2489" s="5" t="s">
        <v>35</v>
      </c>
      <c r="D2489" s="5" t="s">
        <v>36</v>
      </c>
      <c r="E2489" s="5" t="s">
        <v>40</v>
      </c>
      <c r="F2489" s="5" t="s">
        <v>183</v>
      </c>
      <c r="G2489" s="6" t="s">
        <v>158</v>
      </c>
      <c r="H2489" s="8">
        <v>1.2766504771049476E-3</v>
      </c>
      <c r="I2489">
        <f t="shared" si="114"/>
        <v>-2.8939279881258964</v>
      </c>
      <c r="N2489" s="5">
        <v>5.2548456258156743E-5</v>
      </c>
      <c r="O2489" s="5">
        <v>1.0466345509967135E-4</v>
      </c>
      <c r="P2489" s="5">
        <v>-5.9330916380271637</v>
      </c>
      <c r="Q2489" s="5">
        <v>1.4708626009625978</v>
      </c>
      <c r="R2489" s="5">
        <f t="shared" si="115"/>
        <v>11.695601102419889</v>
      </c>
      <c r="S2489" s="5">
        <f t="shared" si="116"/>
        <v>2.0662457852367067</v>
      </c>
      <c r="T2489" s="5">
        <v>11.695601102419889</v>
      </c>
      <c r="U2489" s="5">
        <v>2.0662457852367067</v>
      </c>
    </row>
    <row r="2490" spans="1:30">
      <c r="A2490" s="5">
        <v>490</v>
      </c>
      <c r="B2490" s="5">
        <v>1143</v>
      </c>
      <c r="C2490" s="5" t="s">
        <v>35</v>
      </c>
      <c r="D2490" s="5" t="s">
        <v>36</v>
      </c>
      <c r="E2490" s="5" t="s">
        <v>40</v>
      </c>
      <c r="F2490" s="5" t="s">
        <v>183</v>
      </c>
      <c r="G2490" s="6" t="s">
        <v>158</v>
      </c>
      <c r="H2490" s="8">
        <v>2.1692306472001349E-3</v>
      </c>
      <c r="I2490">
        <f t="shared" si="114"/>
        <v>-2.6636942684188241</v>
      </c>
      <c r="N2490" s="5">
        <v>5.2548456258156743E-5</v>
      </c>
      <c r="O2490" s="5">
        <v>1.0466345509967135E-4</v>
      </c>
      <c r="P2490" s="5">
        <v>-5.9330916380271637</v>
      </c>
      <c r="Q2490" s="5">
        <v>1.4708626009625978</v>
      </c>
      <c r="R2490" s="5">
        <f t="shared" si="115"/>
        <v>20.223698796549904</v>
      </c>
      <c r="S2490" s="5">
        <f t="shared" si="116"/>
        <v>2.2227755110971623</v>
      </c>
      <c r="T2490" s="5">
        <v>20.223698796549904</v>
      </c>
      <c r="U2490" s="5">
        <v>2.2227755110971623</v>
      </c>
    </row>
    <row r="2491" spans="1:30">
      <c r="A2491" s="5">
        <v>574</v>
      </c>
      <c r="B2491" s="5">
        <v>1144</v>
      </c>
      <c r="C2491" s="5" t="s">
        <v>35</v>
      </c>
      <c r="D2491" s="5" t="s">
        <v>36</v>
      </c>
      <c r="E2491" s="5" t="s">
        <v>40</v>
      </c>
      <c r="F2491" s="5" t="s">
        <v>183</v>
      </c>
      <c r="G2491" s="6" t="s">
        <v>158</v>
      </c>
      <c r="H2491" s="8">
        <v>3.9447655841629058E-3</v>
      </c>
      <c r="I2491">
        <f t="shared" si="114"/>
        <v>-2.4039787994328456</v>
      </c>
      <c r="N2491" s="5">
        <v>5.2548456258156743E-5</v>
      </c>
      <c r="O2491" s="5">
        <v>1.0466345509967135E-4</v>
      </c>
      <c r="P2491" s="5">
        <v>-5.9330916380271637</v>
      </c>
      <c r="Q2491" s="5">
        <v>1.4708626009625978</v>
      </c>
      <c r="R2491" s="5">
        <f t="shared" si="115"/>
        <v>37.187928911750312</v>
      </c>
      <c r="S2491" s="5">
        <f t="shared" si="116"/>
        <v>2.3993490869131553</v>
      </c>
      <c r="T2491" s="5">
        <v>37.187928911750312</v>
      </c>
      <c r="U2491" s="5">
        <v>2.3993490869131553</v>
      </c>
    </row>
    <row r="2492" spans="1:30">
      <c r="A2492" s="5">
        <v>658</v>
      </c>
      <c r="B2492" s="5">
        <v>1145</v>
      </c>
      <c r="C2492" s="5" t="s">
        <v>35</v>
      </c>
      <c r="D2492" s="5" t="s">
        <v>36</v>
      </c>
      <c r="E2492" s="5" t="s">
        <v>40</v>
      </c>
      <c r="F2492" s="5" t="s">
        <v>183</v>
      </c>
      <c r="G2492" s="6" t="s">
        <v>158</v>
      </c>
      <c r="H2492" s="8">
        <v>3.3577647423417827E-3</v>
      </c>
      <c r="I2492">
        <f t="shared" si="114"/>
        <v>-2.4739497354409576</v>
      </c>
      <c r="N2492" s="5">
        <v>5.2548456258156743E-5</v>
      </c>
      <c r="O2492" s="5">
        <v>1.0466345509967135E-4</v>
      </c>
      <c r="P2492" s="5">
        <v>-5.9330916380271637</v>
      </c>
      <c r="Q2492" s="5">
        <v>1.4708626009625978</v>
      </c>
      <c r="R2492" s="5">
        <f t="shared" si="115"/>
        <v>31.57946852543763</v>
      </c>
      <c r="S2492" s="5">
        <f t="shared" si="116"/>
        <v>2.3517777257524868</v>
      </c>
      <c r="T2492" s="5">
        <v>31.57946852543763</v>
      </c>
      <c r="U2492" s="5">
        <v>2.3517777257524868</v>
      </c>
      <c r="AD2492" s="8"/>
    </row>
    <row r="2493" spans="1:30">
      <c r="A2493" s="5">
        <v>742</v>
      </c>
      <c r="B2493" s="5">
        <v>1146</v>
      </c>
      <c r="C2493" s="5" t="s">
        <v>35</v>
      </c>
      <c r="D2493" s="5" t="s">
        <v>36</v>
      </c>
      <c r="E2493" s="5" t="s">
        <v>40</v>
      </c>
      <c r="F2493" s="5" t="s">
        <v>183</v>
      </c>
      <c r="G2493" s="6" t="s">
        <v>158</v>
      </c>
      <c r="H2493" s="8">
        <v>2.2307513314082086E-3</v>
      </c>
      <c r="I2493">
        <f t="shared" si="114"/>
        <v>-2.651548839136288</v>
      </c>
      <c r="N2493" s="5">
        <v>5.2548456258156743E-5</v>
      </c>
      <c r="O2493" s="5">
        <v>1.0466345509967135E-4</v>
      </c>
      <c r="P2493" s="5">
        <v>-5.9330916380271637</v>
      </c>
      <c r="Q2493" s="5">
        <v>1.4708626009625978</v>
      </c>
      <c r="R2493" s="5">
        <f t="shared" si="115"/>
        <v>20.811494069976405</v>
      </c>
      <c r="S2493" s="5">
        <f t="shared" si="116"/>
        <v>2.2310328624463551</v>
      </c>
      <c r="T2493" s="5">
        <v>20.811494069976405</v>
      </c>
      <c r="U2493" s="5">
        <v>2.2310328624463551</v>
      </c>
    </row>
    <row r="2494" spans="1:30">
      <c r="A2494" s="5">
        <v>826</v>
      </c>
      <c r="B2494" s="5">
        <v>1158</v>
      </c>
      <c r="C2494" s="5" t="s">
        <v>35</v>
      </c>
      <c r="D2494" s="5" t="s">
        <v>36</v>
      </c>
      <c r="E2494" s="5" t="s">
        <v>40</v>
      </c>
      <c r="F2494" s="5" t="s">
        <v>183</v>
      </c>
      <c r="G2494" s="6" t="s">
        <v>158</v>
      </c>
      <c r="H2494" s="8">
        <v>1.8302333576291237E-3</v>
      </c>
      <c r="I2494">
        <f t="shared" si="114"/>
        <v>-2.7374935335102912</v>
      </c>
      <c r="N2494" s="5">
        <v>5.2548456258156743E-5</v>
      </c>
      <c r="O2494" s="5">
        <v>1.0466345509967135E-4</v>
      </c>
      <c r="P2494" s="5">
        <v>-5.9330916380271637</v>
      </c>
      <c r="Q2494" s="5">
        <v>1.4708626009625978</v>
      </c>
      <c r="R2494" s="5">
        <f t="shared" si="115"/>
        <v>16.984771806721568</v>
      </c>
      <c r="S2494" s="5">
        <f t="shared" si="116"/>
        <v>2.1726013717566355</v>
      </c>
      <c r="T2494" s="5">
        <v>16.984771806721568</v>
      </c>
      <c r="U2494" s="5">
        <v>2.1726013717566355</v>
      </c>
    </row>
    <row r="2495" spans="1:30">
      <c r="A2495" s="5">
        <v>910</v>
      </c>
      <c r="B2495" s="5">
        <v>1159</v>
      </c>
      <c r="C2495" s="5" t="s">
        <v>35</v>
      </c>
      <c r="D2495" s="5" t="s">
        <v>36</v>
      </c>
      <c r="E2495" s="5" t="s">
        <v>40</v>
      </c>
      <c r="F2495" s="5" t="s">
        <v>183</v>
      </c>
      <c r="G2495" s="6" t="s">
        <v>158</v>
      </c>
      <c r="H2495" s="8">
        <v>1.3413769224289906E-3</v>
      </c>
      <c r="I2495">
        <f t="shared" si="114"/>
        <v>-2.872449169702509</v>
      </c>
      <c r="N2495" s="5">
        <v>5.2548456258156743E-5</v>
      </c>
      <c r="O2495" s="5">
        <v>1.0466345509967135E-4</v>
      </c>
      <c r="P2495" s="5">
        <v>-5.9330916380271637</v>
      </c>
      <c r="Q2495" s="5">
        <v>1.4708626009625978</v>
      </c>
      <c r="R2495" s="5">
        <f t="shared" si="115"/>
        <v>12.314025606583293</v>
      </c>
      <c r="S2495" s="5">
        <f t="shared" si="116"/>
        <v>2.0808486573264111</v>
      </c>
      <c r="T2495" s="5">
        <v>12.314025606583293</v>
      </c>
      <c r="U2495" s="5">
        <v>2.0808486573264111</v>
      </c>
    </row>
    <row r="2496" spans="1:30">
      <c r="A2496" s="5">
        <v>2836</v>
      </c>
      <c r="B2496" s="5">
        <v>1101</v>
      </c>
      <c r="C2496" s="5" t="s">
        <v>37</v>
      </c>
      <c r="D2496" s="5" t="s">
        <v>36</v>
      </c>
      <c r="E2496" s="5" t="s">
        <v>42</v>
      </c>
      <c r="F2496" s="5" t="s">
        <v>183</v>
      </c>
      <c r="G2496" s="6" t="s">
        <v>152</v>
      </c>
      <c r="H2496" s="8">
        <v>8.9280561133341235E-2</v>
      </c>
      <c r="I2496">
        <f t="shared" si="114"/>
        <v>-1.0492430888327076</v>
      </c>
      <c r="J2496" s="30">
        <f>AVERAGE(H2496:H2506)</f>
        <v>0.13977929350118654</v>
      </c>
      <c r="K2496" s="30">
        <f>STDEV(H2496:H2506)</f>
        <v>9.4750118593146554E-2</v>
      </c>
      <c r="L2496" s="30">
        <f>AVERAGE(I2496:I2506)</f>
        <v>-0.92626432850783658</v>
      </c>
      <c r="M2496" s="30">
        <f>STDEV(I2496:I2506)</f>
        <v>0.25140170786640048</v>
      </c>
      <c r="N2496" s="5">
        <v>0.13977929350118654</v>
      </c>
      <c r="O2496" s="5">
        <v>9.4750118593146554E-2</v>
      </c>
      <c r="P2496" s="5">
        <v>-0.92626432850783658</v>
      </c>
      <c r="Q2496" s="5">
        <v>0.25140170786640048</v>
      </c>
      <c r="R2496" s="5">
        <f t="shared" si="115"/>
        <v>-0.53296748455466281</v>
      </c>
      <c r="S2496" s="5">
        <f t="shared" si="116"/>
        <v>-0.48917233446251757</v>
      </c>
      <c r="T2496" s="5">
        <v>-0.53296748455466281</v>
      </c>
      <c r="U2496" s="5">
        <v>-0.48917233446251757</v>
      </c>
    </row>
    <row r="2497" spans="1:30">
      <c r="A2497" s="5">
        <v>2920</v>
      </c>
      <c r="B2497" s="5">
        <v>1102</v>
      </c>
      <c r="C2497" s="5" t="s">
        <v>37</v>
      </c>
      <c r="D2497" s="5" t="s">
        <v>36</v>
      </c>
      <c r="E2497" s="5" t="s">
        <v>42</v>
      </c>
      <c r="F2497" s="5" t="s">
        <v>183</v>
      </c>
      <c r="G2497" s="6" t="s">
        <v>152</v>
      </c>
      <c r="H2497" s="8">
        <v>7.0842461915367999E-2</v>
      </c>
      <c r="I2497">
        <f t="shared" si="114"/>
        <v>-1.1497063546293276</v>
      </c>
      <c r="N2497" s="5">
        <v>0.13977929350118654</v>
      </c>
      <c r="O2497" s="5">
        <v>9.4750118593146554E-2</v>
      </c>
      <c r="P2497" s="5">
        <v>-0.92626432850783658</v>
      </c>
      <c r="Q2497" s="5">
        <v>0.25140170786640048</v>
      </c>
      <c r="R2497" s="5">
        <f t="shared" si="115"/>
        <v>-0.72756459421260145</v>
      </c>
      <c r="S2497" s="5">
        <f t="shared" si="116"/>
        <v>-0.88878483769184347</v>
      </c>
      <c r="T2497" s="5">
        <v>-0.72756459421260145</v>
      </c>
      <c r="U2497" s="5">
        <v>-0.88878483769184347</v>
      </c>
    </row>
    <row r="2498" spans="1:30">
      <c r="A2498" s="5">
        <v>3004</v>
      </c>
      <c r="B2498" s="5">
        <v>1103</v>
      </c>
      <c r="C2498" s="5" t="s">
        <v>37</v>
      </c>
      <c r="D2498" s="5" t="s">
        <v>36</v>
      </c>
      <c r="E2498" s="5" t="s">
        <v>42</v>
      </c>
      <c r="F2498" s="5" t="s">
        <v>183</v>
      </c>
      <c r="G2498" s="6" t="s">
        <v>152</v>
      </c>
      <c r="H2498" s="8">
        <v>0.10324883393079823</v>
      </c>
      <c r="I2498">
        <f t="shared" ref="I2498:I2561" si="117">LOG(H2498)</f>
        <v>-0.98611484446845743</v>
      </c>
      <c r="N2498" s="5">
        <v>0.13977929350118654</v>
      </c>
      <c r="O2498" s="5">
        <v>9.4750118593146554E-2</v>
      </c>
      <c r="P2498" s="5">
        <v>-0.92626432850783658</v>
      </c>
      <c r="Q2498" s="5">
        <v>0.25140170786640048</v>
      </c>
      <c r="R2498" s="5">
        <f t="shared" ref="R2498:R2561" si="118">(H2498-N2498)/O2498</f>
        <v>-0.38554526487981222</v>
      </c>
      <c r="S2498" s="5">
        <f t="shared" ref="S2498:S2561" si="119">(I2498-P2498)/Q2498</f>
        <v>-0.23806726083351243</v>
      </c>
      <c r="T2498" s="5">
        <v>-0.38554526487981222</v>
      </c>
      <c r="U2498" s="5">
        <v>-0.23806726083351243</v>
      </c>
    </row>
    <row r="2499" spans="1:30">
      <c r="A2499" s="5">
        <v>3088</v>
      </c>
      <c r="B2499" s="5">
        <v>1184</v>
      </c>
      <c r="C2499" s="5" t="s">
        <v>37</v>
      </c>
      <c r="D2499" s="5" t="s">
        <v>36</v>
      </c>
      <c r="E2499" s="5" t="s">
        <v>42</v>
      </c>
      <c r="F2499" s="5" t="s">
        <v>183</v>
      </c>
      <c r="G2499" s="6" t="s">
        <v>152</v>
      </c>
      <c r="H2499" s="8">
        <v>0.21415678206665811</v>
      </c>
      <c r="I2499">
        <f t="shared" si="117"/>
        <v>-0.66926816750842832</v>
      </c>
      <c r="N2499" s="5">
        <v>0.13977929350118654</v>
      </c>
      <c r="O2499" s="5">
        <v>9.4750118593146554E-2</v>
      </c>
      <c r="P2499" s="5">
        <v>-0.92626432850783658</v>
      </c>
      <c r="Q2499" s="5">
        <v>0.25140170786640048</v>
      </c>
      <c r="R2499" s="5">
        <f t="shared" si="118"/>
        <v>0.78498570418519176</v>
      </c>
      <c r="S2499" s="5">
        <f t="shared" si="119"/>
        <v>1.0222530434677108</v>
      </c>
      <c r="T2499" s="5">
        <v>0.78498570418519176</v>
      </c>
      <c r="U2499" s="5">
        <v>1.0222530434677108</v>
      </c>
    </row>
    <row r="2500" spans="1:30">
      <c r="A2500" s="5">
        <v>3172</v>
      </c>
      <c r="B2500" s="5">
        <v>1185</v>
      </c>
      <c r="C2500" s="5" t="s">
        <v>37</v>
      </c>
      <c r="D2500" s="5" t="s">
        <v>36</v>
      </c>
      <c r="E2500" s="5" t="s">
        <v>42</v>
      </c>
      <c r="F2500" s="5" t="s">
        <v>183</v>
      </c>
      <c r="G2500" s="6" t="s">
        <v>152</v>
      </c>
      <c r="H2500" s="8">
        <v>0.11091094587254982</v>
      </c>
      <c r="I2500">
        <f t="shared" si="117"/>
        <v>-0.95502559093410544</v>
      </c>
      <c r="N2500" s="5">
        <v>0.13977929350118654</v>
      </c>
      <c r="O2500" s="5">
        <v>9.4750118593146554E-2</v>
      </c>
      <c r="P2500" s="5">
        <v>-0.92626432850783658</v>
      </c>
      <c r="Q2500" s="5">
        <v>0.25140170786640048</v>
      </c>
      <c r="R2500" s="5">
        <f t="shared" si="118"/>
        <v>-0.30467874929630762</v>
      </c>
      <c r="S2500" s="5">
        <f t="shared" si="119"/>
        <v>-0.1144036079562082</v>
      </c>
      <c r="T2500" s="5">
        <v>-0.30467874929630762</v>
      </c>
      <c r="U2500" s="5">
        <v>-0.1144036079562082</v>
      </c>
    </row>
    <row r="2501" spans="1:30">
      <c r="A2501" s="5">
        <v>3256</v>
      </c>
      <c r="B2501" s="5">
        <v>1186</v>
      </c>
      <c r="C2501" s="5" t="s">
        <v>37</v>
      </c>
      <c r="D2501" s="5" t="s">
        <v>36</v>
      </c>
      <c r="E2501" s="5" t="s">
        <v>42</v>
      </c>
      <c r="F2501" s="5" t="s">
        <v>183</v>
      </c>
      <c r="G2501" s="6" t="s">
        <v>152</v>
      </c>
      <c r="H2501" s="8">
        <v>0.13557864756402338</v>
      </c>
      <c r="I2501">
        <f t="shared" si="117"/>
        <v>-0.86780870261724807</v>
      </c>
      <c r="N2501" s="5">
        <v>0.13977929350118654</v>
      </c>
      <c r="O2501" s="5">
        <v>9.4750118593146554E-2</v>
      </c>
      <c r="P2501" s="5">
        <v>-0.92626432850783658</v>
      </c>
      <c r="Q2501" s="5">
        <v>0.25140170786640048</v>
      </c>
      <c r="R2501" s="5">
        <f t="shared" si="118"/>
        <v>-4.433393856951854E-2</v>
      </c>
      <c r="S2501" s="5">
        <f t="shared" si="119"/>
        <v>0.2325188097833166</v>
      </c>
      <c r="T2501" s="5">
        <v>-4.433393856951854E-2</v>
      </c>
      <c r="U2501" s="5">
        <v>0.2325188097833166</v>
      </c>
    </row>
    <row r="2502" spans="1:30">
      <c r="A2502" s="5">
        <v>3340</v>
      </c>
      <c r="B2502" s="5">
        <v>1195</v>
      </c>
      <c r="C2502" s="5" t="s">
        <v>37</v>
      </c>
      <c r="D2502" s="5" t="s">
        <v>36</v>
      </c>
      <c r="E2502" s="5" t="s">
        <v>42</v>
      </c>
      <c r="F2502" s="5" t="s">
        <v>183</v>
      </c>
      <c r="G2502" s="6" t="s">
        <v>152</v>
      </c>
      <c r="H2502" s="8">
        <v>5.4611916709209611E-2</v>
      </c>
      <c r="I2502">
        <f t="shared" si="117"/>
        <v>-1.2627125808051385</v>
      </c>
      <c r="N2502" s="5">
        <v>0.13977929350118654</v>
      </c>
      <c r="O2502" s="5">
        <v>9.4750118593146554E-2</v>
      </c>
      <c r="P2502" s="5">
        <v>-0.92626432850783658</v>
      </c>
      <c r="Q2502" s="5">
        <v>0.25140170786640048</v>
      </c>
      <c r="R2502" s="5">
        <f t="shared" si="118"/>
        <v>-0.89886300995234036</v>
      </c>
      <c r="S2502" s="5">
        <f t="shared" si="119"/>
        <v>-1.3382894458143328</v>
      </c>
      <c r="T2502" s="5">
        <v>-0.89886300995234036</v>
      </c>
      <c r="U2502" s="5">
        <v>-1.3382894458143328</v>
      </c>
    </row>
    <row r="2503" spans="1:30">
      <c r="A2503" s="5">
        <v>3424</v>
      </c>
      <c r="B2503" s="5">
        <v>1196</v>
      </c>
      <c r="C2503" s="5" t="s">
        <v>37</v>
      </c>
      <c r="D2503" s="5" t="s">
        <v>36</v>
      </c>
      <c r="E2503" s="5" t="s">
        <v>42</v>
      </c>
      <c r="F2503" s="5" t="s">
        <v>183</v>
      </c>
      <c r="G2503" s="6" t="s">
        <v>152</v>
      </c>
      <c r="H2503" s="8">
        <v>0.18441478270766609</v>
      </c>
      <c r="I2503">
        <f t="shared" si="117"/>
        <v>-0.73420426879733403</v>
      </c>
      <c r="N2503" s="5">
        <v>0.13977929350118654</v>
      </c>
      <c r="O2503" s="5">
        <v>9.4750118593146554E-2</v>
      </c>
      <c r="P2503" s="5">
        <v>-0.92626432850783658</v>
      </c>
      <c r="Q2503" s="5">
        <v>0.25140170786640048</v>
      </c>
      <c r="R2503" s="5">
        <f t="shared" si="118"/>
        <v>0.47108636769250567</v>
      </c>
      <c r="S2503" s="5">
        <f t="shared" si="119"/>
        <v>0.76395686147274233</v>
      </c>
      <c r="T2503" s="5">
        <v>0.47108636769250567</v>
      </c>
      <c r="U2503" s="5">
        <v>0.76395686147274233</v>
      </c>
    </row>
    <row r="2504" spans="1:30">
      <c r="A2504" s="5">
        <v>3508</v>
      </c>
      <c r="B2504" s="5">
        <v>1197</v>
      </c>
      <c r="C2504" s="5" t="s">
        <v>37</v>
      </c>
      <c r="D2504" s="5" t="s">
        <v>36</v>
      </c>
      <c r="E2504" s="5" t="s">
        <v>42</v>
      </c>
      <c r="F2504" s="5" t="s">
        <v>183</v>
      </c>
      <c r="G2504" s="6" t="s">
        <v>152</v>
      </c>
      <c r="H2504" s="8">
        <v>6.1384665480269274E-2</v>
      </c>
      <c r="I2504">
        <f t="shared" si="117"/>
        <v>-1.2119401065308653</v>
      </c>
      <c r="N2504" s="5">
        <v>0.13977929350118654</v>
      </c>
      <c r="O2504" s="5">
        <v>9.4750118593146554E-2</v>
      </c>
      <c r="P2504" s="5">
        <v>-0.92626432850783658</v>
      </c>
      <c r="Q2504" s="5">
        <v>0.25140170786640048</v>
      </c>
      <c r="R2504" s="5">
        <f t="shared" si="118"/>
        <v>-0.82738290130844949</v>
      </c>
      <c r="S2504" s="5">
        <f t="shared" si="119"/>
        <v>-1.1363318906920159</v>
      </c>
      <c r="T2504" s="5">
        <v>-0.82738290130844949</v>
      </c>
      <c r="U2504" s="5">
        <v>-1.1363318906920159</v>
      </c>
    </row>
    <row r="2505" spans="1:30">
      <c r="A2505" s="5">
        <v>3592</v>
      </c>
      <c r="B2505" s="5">
        <v>1203</v>
      </c>
      <c r="C2505" s="5" t="s">
        <v>37</v>
      </c>
      <c r="D2505" s="5" t="s">
        <v>36</v>
      </c>
      <c r="E2505" s="5" t="s">
        <v>42</v>
      </c>
      <c r="F2505" s="5" t="s">
        <v>183</v>
      </c>
      <c r="G2505" s="6" t="s">
        <v>152</v>
      </c>
      <c r="H2505" s="8">
        <v>0.38322764052976904</v>
      </c>
      <c r="I2505">
        <f t="shared" si="117"/>
        <v>-0.41654317470663893</v>
      </c>
      <c r="N2505" s="5">
        <v>0.13977929350118654</v>
      </c>
      <c r="O2505" s="5">
        <v>9.4750118593146554E-2</v>
      </c>
      <c r="P2505" s="5">
        <v>-0.92626432850783658</v>
      </c>
      <c r="Q2505" s="5">
        <v>0.25140170786640048</v>
      </c>
      <c r="R2505" s="5">
        <f t="shared" si="118"/>
        <v>2.5693724782967351</v>
      </c>
      <c r="S2505" s="5">
        <f t="shared" si="119"/>
        <v>2.0275166709371479</v>
      </c>
      <c r="T2505" s="5">
        <v>2.5693724782967351</v>
      </c>
      <c r="U2505" s="5">
        <v>2.0275166709371479</v>
      </c>
    </row>
    <row r="2506" spans="1:30">
      <c r="A2506" s="10">
        <v>3676</v>
      </c>
      <c r="B2506" s="10" t="s">
        <v>41</v>
      </c>
      <c r="C2506" s="10" t="s">
        <v>37</v>
      </c>
      <c r="D2506" s="10" t="s">
        <v>36</v>
      </c>
      <c r="E2506" s="10" t="s">
        <v>42</v>
      </c>
      <c r="F2506" s="10" t="s">
        <v>183</v>
      </c>
      <c r="G2506" s="6" t="s">
        <v>152</v>
      </c>
      <c r="H2506" s="11">
        <v>0.12991499060339928</v>
      </c>
      <c r="I2506" s="40">
        <f t="shared" si="117"/>
        <v>-0.88634073375595124</v>
      </c>
      <c r="J2506" s="10"/>
      <c r="K2506" s="10"/>
      <c r="L2506" s="10"/>
      <c r="N2506" s="5">
        <v>0.13977929350118654</v>
      </c>
      <c r="O2506" s="5">
        <v>9.4750118593146554E-2</v>
      </c>
      <c r="P2506" s="5">
        <v>-0.92626432850783658</v>
      </c>
      <c r="Q2506" s="5">
        <v>0.25140170786640048</v>
      </c>
      <c r="R2506" s="5">
        <f t="shared" si="118"/>
        <v>-0.10410860740073792</v>
      </c>
      <c r="S2506" s="5">
        <f t="shared" si="119"/>
        <v>0.15880399178951271</v>
      </c>
      <c r="T2506" s="5">
        <v>-0.10410860740073792</v>
      </c>
      <c r="U2506" s="5">
        <v>0.15880399178951271</v>
      </c>
    </row>
    <row r="2507" spans="1:30">
      <c r="A2507" s="5">
        <v>988</v>
      </c>
      <c r="B2507" s="5">
        <v>1176</v>
      </c>
      <c r="C2507" s="5" t="s">
        <v>37</v>
      </c>
      <c r="D2507" s="5" t="s">
        <v>36</v>
      </c>
      <c r="E2507" s="5" t="s">
        <v>40</v>
      </c>
      <c r="F2507" s="5" t="s">
        <v>183</v>
      </c>
      <c r="G2507" s="6" t="s">
        <v>152</v>
      </c>
      <c r="H2507" s="8">
        <v>0.42417843013315643</v>
      </c>
      <c r="I2507">
        <f t="shared" si="117"/>
        <v>-0.37245141953543759</v>
      </c>
      <c r="N2507" s="5">
        <v>0.13977929350118654</v>
      </c>
      <c r="O2507" s="5">
        <v>9.4750118593146554E-2</v>
      </c>
      <c r="P2507" s="5">
        <v>-0.92626432850783658</v>
      </c>
      <c r="Q2507" s="5">
        <v>0.25140170786640048</v>
      </c>
      <c r="R2507" s="5">
        <f t="shared" si="118"/>
        <v>3.0015702444993142</v>
      </c>
      <c r="S2507" s="5">
        <f t="shared" si="119"/>
        <v>2.2029003449201126</v>
      </c>
      <c r="T2507" s="5">
        <v>3.0015702444993142</v>
      </c>
      <c r="U2507" s="5">
        <v>2.2029003449201126</v>
      </c>
    </row>
    <row r="2508" spans="1:30">
      <c r="A2508" s="5">
        <v>1072</v>
      </c>
      <c r="B2508" s="5">
        <v>1177</v>
      </c>
      <c r="C2508" s="5" t="s">
        <v>37</v>
      </c>
      <c r="D2508" s="5" t="s">
        <v>36</v>
      </c>
      <c r="E2508" s="5" t="s">
        <v>40</v>
      </c>
      <c r="F2508" s="5" t="s">
        <v>183</v>
      </c>
      <c r="G2508" s="6" t="s">
        <v>152</v>
      </c>
      <c r="H2508" s="8">
        <v>8.4898415223894255E-2</v>
      </c>
      <c r="I2508">
        <f t="shared" si="117"/>
        <v>-1.0711004165398108</v>
      </c>
      <c r="N2508" s="5">
        <v>0.13977929350118654</v>
      </c>
      <c r="O2508" s="5">
        <v>9.4750118593146554E-2</v>
      </c>
      <c r="P2508" s="5">
        <v>-0.92626432850783658</v>
      </c>
      <c r="Q2508" s="5">
        <v>0.25140170786640048</v>
      </c>
      <c r="R2508" s="5">
        <f t="shared" si="118"/>
        <v>-0.57921698771638175</v>
      </c>
      <c r="S2508" s="5">
        <f t="shared" si="119"/>
        <v>-0.5761141770323327</v>
      </c>
      <c r="T2508" s="5">
        <v>-0.57921698771638175</v>
      </c>
      <c r="U2508" s="5">
        <v>-0.5761141770323327</v>
      </c>
    </row>
    <row r="2509" spans="1:30">
      <c r="A2509" s="5">
        <v>1156</v>
      </c>
      <c r="B2509" s="5">
        <v>1179</v>
      </c>
      <c r="C2509" s="5" t="s">
        <v>37</v>
      </c>
      <c r="D2509" s="5" t="s">
        <v>36</v>
      </c>
      <c r="E2509" s="5" t="s">
        <v>40</v>
      </c>
      <c r="F2509" s="5" t="s">
        <v>183</v>
      </c>
      <c r="G2509" s="6" t="s">
        <v>152</v>
      </c>
      <c r="H2509" s="8">
        <v>0.10768199834485474</v>
      </c>
      <c r="I2509">
        <f t="shared" si="117"/>
        <v>-0.9678568934795857</v>
      </c>
      <c r="N2509" s="5">
        <v>0.13977929350118654</v>
      </c>
      <c r="O2509" s="5">
        <v>9.4750118593146554E-2</v>
      </c>
      <c r="P2509" s="5">
        <v>-0.92626432850783658</v>
      </c>
      <c r="Q2509" s="5">
        <v>0.25140170786640048</v>
      </c>
      <c r="R2509" s="5">
        <f t="shared" si="118"/>
        <v>-0.33875730851753727</v>
      </c>
      <c r="S2509" s="5">
        <f t="shared" si="119"/>
        <v>-0.16544265082658938</v>
      </c>
      <c r="T2509" s="5">
        <v>-0.33875730851753727</v>
      </c>
      <c r="U2509" s="5">
        <v>-0.16544265082658938</v>
      </c>
    </row>
    <row r="2510" spans="1:30">
      <c r="A2510" s="5">
        <v>1240</v>
      </c>
      <c r="B2510" s="5">
        <v>1180</v>
      </c>
      <c r="C2510" s="5" t="s">
        <v>37</v>
      </c>
      <c r="D2510" s="5" t="s">
        <v>36</v>
      </c>
      <c r="E2510" s="5" t="s">
        <v>40</v>
      </c>
      <c r="F2510" s="5" t="s">
        <v>183</v>
      </c>
      <c r="G2510" s="6" t="s">
        <v>152</v>
      </c>
      <c r="H2510" s="8">
        <v>0.23194113536490443</v>
      </c>
      <c r="I2510">
        <f t="shared" si="117"/>
        <v>-0.63462222127272638</v>
      </c>
      <c r="N2510" s="5">
        <v>0.13977929350118654</v>
      </c>
      <c r="O2510" s="5">
        <v>9.4750118593146554E-2</v>
      </c>
      <c r="P2510" s="5">
        <v>-0.92626432850783658</v>
      </c>
      <c r="Q2510" s="5">
        <v>0.25140170786640048</v>
      </c>
      <c r="R2510" s="5">
        <f t="shared" si="118"/>
        <v>0.97268312939488111</v>
      </c>
      <c r="S2510" s="5">
        <f t="shared" si="119"/>
        <v>1.1600641447913083</v>
      </c>
      <c r="T2510" s="5">
        <v>0.97268312939488111</v>
      </c>
      <c r="U2510" s="5">
        <v>1.1600641447913083</v>
      </c>
    </row>
    <row r="2511" spans="1:30">
      <c r="A2511" s="5">
        <v>1324</v>
      </c>
      <c r="B2511" s="5">
        <v>1190</v>
      </c>
      <c r="C2511" s="5" t="s">
        <v>37</v>
      </c>
      <c r="D2511" s="5" t="s">
        <v>36</v>
      </c>
      <c r="E2511" s="5" t="s">
        <v>40</v>
      </c>
      <c r="F2511" s="5" t="s">
        <v>183</v>
      </c>
      <c r="G2511" s="6" t="s">
        <v>152</v>
      </c>
      <c r="H2511" s="8">
        <v>0.91731783519619892</v>
      </c>
      <c r="I2511">
        <f t="shared" si="117"/>
        <v>-3.7480162524243084E-2</v>
      </c>
      <c r="N2511" s="5">
        <v>0.13977929350118654</v>
      </c>
      <c r="O2511" s="5">
        <v>9.4750118593146554E-2</v>
      </c>
      <c r="P2511" s="5">
        <v>-0.92626432850783658</v>
      </c>
      <c r="Q2511" s="5">
        <v>0.25140170786640048</v>
      </c>
      <c r="R2511" s="5">
        <f t="shared" si="118"/>
        <v>8.2062012506151429</v>
      </c>
      <c r="S2511" s="5">
        <f t="shared" si="119"/>
        <v>3.5353147499535278</v>
      </c>
      <c r="T2511" s="5">
        <v>8.2062012506151429</v>
      </c>
      <c r="U2511" s="5">
        <v>3.5353147499535278</v>
      </c>
      <c r="AD2511" s="8"/>
    </row>
    <row r="2512" spans="1:30">
      <c r="A2512" s="5">
        <v>1408</v>
      </c>
      <c r="B2512" s="5">
        <v>1191</v>
      </c>
      <c r="C2512" s="5" t="s">
        <v>37</v>
      </c>
      <c r="D2512" s="5" t="s">
        <v>36</v>
      </c>
      <c r="E2512" s="5" t="s">
        <v>40</v>
      </c>
      <c r="F2512" s="5" t="s">
        <v>183</v>
      </c>
      <c r="G2512" s="6" t="s">
        <v>152</v>
      </c>
      <c r="H2512" s="8">
        <v>0.98178703727103167</v>
      </c>
      <c r="I2512">
        <f t="shared" si="117"/>
        <v>-7.9827062744726885E-3</v>
      </c>
      <c r="N2512" s="5">
        <v>0.13977929350118654</v>
      </c>
      <c r="O2512" s="5">
        <v>9.4750118593146554E-2</v>
      </c>
      <c r="P2512" s="5">
        <v>-0.92626432850783658</v>
      </c>
      <c r="Q2512" s="5">
        <v>0.25140170786640048</v>
      </c>
      <c r="R2512" s="5">
        <f t="shared" si="118"/>
        <v>8.8866141411959045</v>
      </c>
      <c r="S2512" s="5">
        <f t="shared" si="119"/>
        <v>3.6526467144024166</v>
      </c>
      <c r="T2512" s="5">
        <v>8.8866141411959045</v>
      </c>
      <c r="U2512" s="5">
        <v>3.6526467144024166</v>
      </c>
    </row>
    <row r="2513" spans="1:30">
      <c r="A2513" s="5">
        <v>1492</v>
      </c>
      <c r="B2513" s="5">
        <v>1193</v>
      </c>
      <c r="C2513" s="5" t="s">
        <v>37</v>
      </c>
      <c r="D2513" s="5" t="s">
        <v>36</v>
      </c>
      <c r="E2513" s="5" t="s">
        <v>40</v>
      </c>
      <c r="F2513" s="5" t="s">
        <v>183</v>
      </c>
      <c r="G2513" s="6" t="s">
        <v>152</v>
      </c>
      <c r="H2513" s="8">
        <v>0.18075808572098967</v>
      </c>
      <c r="I2513">
        <f t="shared" si="117"/>
        <v>-0.7429022666172973</v>
      </c>
      <c r="N2513" s="5">
        <v>0.13977929350118654</v>
      </c>
      <c r="O2513" s="5">
        <v>9.4750118593146554E-2</v>
      </c>
      <c r="P2513" s="5">
        <v>-0.92626432850783658</v>
      </c>
      <c r="Q2513" s="5">
        <v>0.25140170786640048</v>
      </c>
      <c r="R2513" s="5">
        <f t="shared" si="118"/>
        <v>0.43249330795842617</v>
      </c>
      <c r="S2513" s="5">
        <f t="shared" si="119"/>
        <v>0.72935885538208545</v>
      </c>
      <c r="T2513" s="5">
        <v>0.43249330795842617</v>
      </c>
      <c r="U2513" s="5">
        <v>0.72935885538208545</v>
      </c>
      <c r="AD2513" s="8"/>
    </row>
    <row r="2514" spans="1:30">
      <c r="A2514" s="5">
        <v>1576</v>
      </c>
      <c r="B2514" s="5">
        <v>1194</v>
      </c>
      <c r="C2514" s="5" t="s">
        <v>37</v>
      </c>
      <c r="D2514" s="5" t="s">
        <v>36</v>
      </c>
      <c r="E2514" s="5" t="s">
        <v>40</v>
      </c>
      <c r="F2514" s="5" t="s">
        <v>183</v>
      </c>
      <c r="G2514" s="6" t="s">
        <v>152</v>
      </c>
      <c r="H2514" s="8">
        <v>0.78277722186677046</v>
      </c>
      <c r="I2514">
        <f t="shared" si="117"/>
        <v>-0.10636182042014095</v>
      </c>
      <c r="N2514" s="5">
        <v>0.13977929350118654</v>
      </c>
      <c r="O2514" s="5">
        <v>9.4750118593146554E-2</v>
      </c>
      <c r="P2514" s="5">
        <v>-0.92626432850783658</v>
      </c>
      <c r="Q2514" s="5">
        <v>0.25140170786640048</v>
      </c>
      <c r="R2514" s="5">
        <f t="shared" si="118"/>
        <v>6.7862493252023546</v>
      </c>
      <c r="S2514" s="5">
        <f t="shared" si="119"/>
        <v>3.261324336441688</v>
      </c>
      <c r="T2514" s="5">
        <v>6.7862493252023546</v>
      </c>
      <c r="U2514" s="5">
        <v>3.261324336441688</v>
      </c>
    </row>
    <row r="2515" spans="1:30">
      <c r="A2515" s="5">
        <v>1660</v>
      </c>
      <c r="B2515" s="5">
        <v>1199</v>
      </c>
      <c r="C2515" s="5" t="s">
        <v>37</v>
      </c>
      <c r="D2515" s="5" t="s">
        <v>36</v>
      </c>
      <c r="E2515" s="5" t="s">
        <v>40</v>
      </c>
      <c r="F2515" s="5" t="s">
        <v>183</v>
      </c>
      <c r="G2515" s="6" t="s">
        <v>152</v>
      </c>
      <c r="H2515" s="8">
        <v>0.22030210278525597</v>
      </c>
      <c r="I2515">
        <f t="shared" si="117"/>
        <v>-0.65698135748529729</v>
      </c>
      <c r="N2515" s="5">
        <v>0.13977929350118654</v>
      </c>
      <c r="O2515" s="5">
        <v>9.4750118593146554E-2</v>
      </c>
      <c r="P2515" s="5">
        <v>-0.92626432850783658</v>
      </c>
      <c r="Q2515" s="5">
        <v>0.25140170786640048</v>
      </c>
      <c r="R2515" s="5">
        <f t="shared" si="118"/>
        <v>0.84984388916526166</v>
      </c>
      <c r="S2515" s="5">
        <f t="shared" si="119"/>
        <v>1.0711262596737856</v>
      </c>
      <c r="T2515" s="5">
        <v>0.84984388916526166</v>
      </c>
      <c r="U2515" s="5">
        <v>1.0711262596737856</v>
      </c>
    </row>
    <row r="2516" spans="1:30">
      <c r="A2516" s="5">
        <v>1744</v>
      </c>
      <c r="B2516" s="5">
        <v>1200</v>
      </c>
      <c r="C2516" s="5" t="s">
        <v>37</v>
      </c>
      <c r="D2516" s="5" t="s">
        <v>36</v>
      </c>
      <c r="E2516" s="5" t="s">
        <v>40</v>
      </c>
      <c r="F2516" s="5" t="s">
        <v>183</v>
      </c>
      <c r="G2516" s="6" t="s">
        <v>152</v>
      </c>
      <c r="H2516" s="8">
        <v>0.43089209543186702</v>
      </c>
      <c r="I2516">
        <f t="shared" si="117"/>
        <v>-0.36563147282230657</v>
      </c>
      <c r="N2516" s="5">
        <v>0.13977929350118654</v>
      </c>
      <c r="O2516" s="5">
        <v>9.4750118593146554E-2</v>
      </c>
      <c r="P2516" s="5">
        <v>-0.92626432850783658</v>
      </c>
      <c r="Q2516" s="5">
        <v>0.25140170786640048</v>
      </c>
      <c r="R2516" s="5">
        <f t="shared" si="118"/>
        <v>3.0724267816561568</v>
      </c>
      <c r="S2516" s="5">
        <f t="shared" si="119"/>
        <v>2.230028031406456</v>
      </c>
      <c r="T2516" s="5">
        <v>3.0724267816561568</v>
      </c>
      <c r="U2516" s="5">
        <v>2.230028031406456</v>
      </c>
    </row>
    <row r="2517" spans="1:30">
      <c r="A2517" s="144">
        <v>1828</v>
      </c>
      <c r="B2517" s="144" t="s">
        <v>43</v>
      </c>
      <c r="C2517" s="144" t="s">
        <v>37</v>
      </c>
      <c r="D2517" s="144" t="s">
        <v>36</v>
      </c>
      <c r="E2517" s="144" t="s">
        <v>40</v>
      </c>
      <c r="F2517" s="144" t="s">
        <v>183</v>
      </c>
      <c r="G2517" s="145" t="s">
        <v>152</v>
      </c>
      <c r="H2517" s="152">
        <v>0.27211821011934323</v>
      </c>
      <c r="I2517" s="146">
        <f t="shared" si="117"/>
        <v>-0.5652423943109447</v>
      </c>
      <c r="J2517" s="144"/>
      <c r="K2517" s="144"/>
      <c r="L2517" s="144"/>
      <c r="M2517" s="144"/>
      <c r="N2517" s="5">
        <v>0.13977929350118654</v>
      </c>
      <c r="O2517" s="5">
        <v>9.4750118593146554E-2</v>
      </c>
      <c r="P2517" s="5">
        <v>-0.92626432850783658</v>
      </c>
      <c r="Q2517" s="5">
        <v>0.25140170786640048</v>
      </c>
      <c r="R2517" s="144">
        <f t="shared" si="118"/>
        <v>1.3967150498926024</v>
      </c>
      <c r="S2517" s="144">
        <f t="shared" si="119"/>
        <v>1.4360361242603237</v>
      </c>
      <c r="T2517" s="144">
        <v>1.3967150498926024</v>
      </c>
      <c r="U2517" s="144">
        <v>1.4360361242603237</v>
      </c>
      <c r="V2517" s="144"/>
    </row>
    <row r="2518" spans="1:30">
      <c r="A2518" s="5">
        <v>1912</v>
      </c>
      <c r="B2518" s="5">
        <v>1107</v>
      </c>
      <c r="C2518" s="5" t="s">
        <v>35</v>
      </c>
      <c r="D2518" s="5" t="s">
        <v>36</v>
      </c>
      <c r="E2518" s="5" t="s">
        <v>42</v>
      </c>
      <c r="F2518" s="5" t="s">
        <v>183</v>
      </c>
      <c r="G2518" s="6" t="s">
        <v>152</v>
      </c>
      <c r="H2518" s="8">
        <v>0.11372983908630936</v>
      </c>
      <c r="I2518">
        <f t="shared" si="117"/>
        <v>-0.94412557532657815</v>
      </c>
      <c r="N2518" s="5">
        <v>0.13977929350118654</v>
      </c>
      <c r="O2518" s="5">
        <v>9.4750118593146554E-2</v>
      </c>
      <c r="P2518" s="5">
        <v>-0.92626432850783658</v>
      </c>
      <c r="Q2518" s="5">
        <v>0.25140170786640048</v>
      </c>
      <c r="R2518" s="5">
        <f t="shared" si="118"/>
        <v>-0.27492793467343879</v>
      </c>
      <c r="S2518" s="5">
        <f t="shared" si="119"/>
        <v>-7.104664073417262E-2</v>
      </c>
      <c r="T2518" s="5">
        <v>-0.27492793467343879</v>
      </c>
      <c r="U2518" s="5">
        <v>-7.104664073417262E-2</v>
      </c>
    </row>
    <row r="2519" spans="1:30">
      <c r="A2519" s="5">
        <v>1996</v>
      </c>
      <c r="B2519" s="5">
        <v>1113</v>
      </c>
      <c r="C2519" s="5" t="s">
        <v>35</v>
      </c>
      <c r="D2519" s="5" t="s">
        <v>36</v>
      </c>
      <c r="E2519" s="5" t="s">
        <v>42</v>
      </c>
      <c r="F2519" s="5" t="s">
        <v>183</v>
      </c>
      <c r="G2519" s="6" t="s">
        <v>152</v>
      </c>
      <c r="H2519" s="8">
        <v>3.6752469262675273E-2</v>
      </c>
      <c r="I2519">
        <f t="shared" si="117"/>
        <v>-1.4347134769572403</v>
      </c>
      <c r="N2519" s="5">
        <v>0.13977929350118654</v>
      </c>
      <c r="O2519" s="5">
        <v>9.4750118593146554E-2</v>
      </c>
      <c r="P2519" s="5">
        <v>-0.92626432850783658</v>
      </c>
      <c r="Q2519" s="5">
        <v>0.25140170786640048</v>
      </c>
      <c r="R2519" s="5">
        <f t="shared" si="118"/>
        <v>-1.087352984547751</v>
      </c>
      <c r="S2519" s="5">
        <f t="shared" si="119"/>
        <v>-2.0224570181504218</v>
      </c>
      <c r="T2519" s="5">
        <v>-1.087352984547751</v>
      </c>
      <c r="U2519" s="5">
        <v>-2.0224570181504218</v>
      </c>
    </row>
    <row r="2520" spans="1:30">
      <c r="A2520" s="5">
        <v>2080</v>
      </c>
      <c r="B2520" s="5">
        <v>1114</v>
      </c>
      <c r="C2520" s="5" t="s">
        <v>35</v>
      </c>
      <c r="D2520" s="5" t="s">
        <v>36</v>
      </c>
      <c r="E2520" s="5" t="s">
        <v>42</v>
      </c>
      <c r="F2520" s="5" t="s">
        <v>183</v>
      </c>
      <c r="G2520" s="6" t="s">
        <v>152</v>
      </c>
      <c r="H2520" s="8">
        <v>0.16299272639893425</v>
      </c>
      <c r="I2520">
        <f t="shared" si="117"/>
        <v>-0.78783177568983653</v>
      </c>
      <c r="N2520" s="5">
        <v>0.13977929350118654</v>
      </c>
      <c r="O2520" s="5">
        <v>9.4750118593146554E-2</v>
      </c>
      <c r="P2520" s="5">
        <v>-0.92626432850783658</v>
      </c>
      <c r="Q2520" s="5">
        <v>0.25140170786640048</v>
      </c>
      <c r="R2520" s="5">
        <f t="shared" si="118"/>
        <v>0.24499634662649156</v>
      </c>
      <c r="S2520" s="5">
        <f t="shared" si="119"/>
        <v>0.55064284961646193</v>
      </c>
      <c r="T2520" s="5">
        <v>0.24499634662649156</v>
      </c>
      <c r="U2520" s="5">
        <v>0.55064284961646193</v>
      </c>
    </row>
    <row r="2521" spans="1:30">
      <c r="A2521" s="5">
        <v>2164</v>
      </c>
      <c r="B2521" s="5">
        <v>1115</v>
      </c>
      <c r="C2521" s="5" t="s">
        <v>35</v>
      </c>
      <c r="D2521" s="5" t="s">
        <v>36</v>
      </c>
      <c r="E2521" s="5" t="s">
        <v>42</v>
      </c>
      <c r="F2521" s="5" t="s">
        <v>183</v>
      </c>
      <c r="G2521" s="6" t="s">
        <v>152</v>
      </c>
      <c r="H2521" s="8">
        <v>3.6774222806979139E-2</v>
      </c>
      <c r="I2521">
        <f t="shared" si="117"/>
        <v>-1.4344564969609224</v>
      </c>
      <c r="N2521" s="5">
        <v>0.13977929350118654</v>
      </c>
      <c r="O2521" s="5">
        <v>9.4750118593146554E-2</v>
      </c>
      <c r="P2521" s="5">
        <v>-0.92626432850783658</v>
      </c>
      <c r="Q2521" s="5">
        <v>0.25140170786640048</v>
      </c>
      <c r="R2521" s="5">
        <f t="shared" si="118"/>
        <v>-1.0871233959770255</v>
      </c>
      <c r="S2521" s="5">
        <f t="shared" si="119"/>
        <v>-2.0214348294051705</v>
      </c>
      <c r="T2521" s="5">
        <v>-1.0871233959770255</v>
      </c>
      <c r="U2521" s="5">
        <v>-2.0214348294051705</v>
      </c>
    </row>
    <row r="2522" spans="1:30">
      <c r="A2522" s="5">
        <v>2248</v>
      </c>
      <c r="B2522" s="5">
        <v>1117</v>
      </c>
      <c r="C2522" s="5" t="s">
        <v>35</v>
      </c>
      <c r="D2522" s="5" t="s">
        <v>36</v>
      </c>
      <c r="E2522" s="5" t="s">
        <v>42</v>
      </c>
      <c r="F2522" s="5" t="s">
        <v>183</v>
      </c>
      <c r="G2522" s="6" t="s">
        <v>152</v>
      </c>
      <c r="H2522" s="8">
        <v>0.11609525302095187</v>
      </c>
      <c r="I2522">
        <f t="shared" si="117"/>
        <v>-0.93518553761675338</v>
      </c>
      <c r="N2522" s="5">
        <v>0.13977929350118654</v>
      </c>
      <c r="O2522" s="5">
        <v>9.4750118593146554E-2</v>
      </c>
      <c r="P2522" s="5">
        <v>-0.92626432850783658</v>
      </c>
      <c r="Q2522" s="5">
        <v>0.25140170786640048</v>
      </c>
      <c r="R2522" s="5">
        <f t="shared" si="118"/>
        <v>-0.24996317505345866</v>
      </c>
      <c r="S2522" s="5">
        <f t="shared" si="119"/>
        <v>-3.5485873125642012E-2</v>
      </c>
      <c r="T2522" s="5">
        <v>-0.24996317505345866</v>
      </c>
      <c r="U2522" s="5">
        <v>-3.5485873125642012E-2</v>
      </c>
    </row>
    <row r="2523" spans="1:30">
      <c r="A2523" s="5">
        <v>2332</v>
      </c>
      <c r="B2523" s="5">
        <v>1118</v>
      </c>
      <c r="C2523" s="5" t="s">
        <v>35</v>
      </c>
      <c r="D2523" s="5" t="s">
        <v>36</v>
      </c>
      <c r="E2523" s="5" t="s">
        <v>42</v>
      </c>
      <c r="F2523" s="5" t="s">
        <v>183</v>
      </c>
      <c r="G2523" s="6" t="s">
        <v>152</v>
      </c>
      <c r="H2523" s="8">
        <v>0.28148322359312317</v>
      </c>
      <c r="I2523">
        <f t="shared" si="117"/>
        <v>-0.55054748400286013</v>
      </c>
      <c r="N2523" s="5">
        <v>0.13977929350118654</v>
      </c>
      <c r="O2523" s="5">
        <v>9.4750118593146554E-2</v>
      </c>
      <c r="P2523" s="5">
        <v>-0.92626432850783658</v>
      </c>
      <c r="Q2523" s="5">
        <v>0.25140170786640048</v>
      </c>
      <c r="R2523" s="5">
        <f t="shared" si="118"/>
        <v>1.4955541185168113</v>
      </c>
      <c r="S2523" s="5">
        <f t="shared" si="119"/>
        <v>1.4944880354776242</v>
      </c>
      <c r="T2523" s="5">
        <v>1.4955541185168113</v>
      </c>
      <c r="U2523" s="5">
        <v>1.4944880354776242</v>
      </c>
    </row>
    <row r="2524" spans="1:30">
      <c r="A2524" s="5">
        <v>2416</v>
      </c>
      <c r="B2524" s="5">
        <v>1119</v>
      </c>
      <c r="C2524" s="5" t="s">
        <v>35</v>
      </c>
      <c r="D2524" s="5" t="s">
        <v>36</v>
      </c>
      <c r="E2524" s="5" t="s">
        <v>42</v>
      </c>
      <c r="F2524" s="5" t="s">
        <v>183</v>
      </c>
      <c r="G2524" s="6" t="s">
        <v>152</v>
      </c>
      <c r="H2524" s="8">
        <v>0.15221979988873416</v>
      </c>
      <c r="I2524">
        <f t="shared" si="117"/>
        <v>-0.81752885332666902</v>
      </c>
      <c r="N2524" s="5">
        <v>0.13977929350118654</v>
      </c>
      <c r="O2524" s="5">
        <v>9.4750118593146554E-2</v>
      </c>
      <c r="P2524" s="5">
        <v>-0.92626432850783658</v>
      </c>
      <c r="Q2524" s="5">
        <v>0.25140170786640048</v>
      </c>
      <c r="R2524" s="5">
        <f t="shared" si="118"/>
        <v>0.13129805611079695</v>
      </c>
      <c r="S2524" s="5">
        <f t="shared" si="119"/>
        <v>0.43251685163153941</v>
      </c>
      <c r="T2524" s="5">
        <v>0.13129805611079695</v>
      </c>
      <c r="U2524" s="5">
        <v>0.43251685163153941</v>
      </c>
    </row>
    <row r="2525" spans="1:30">
      <c r="A2525" s="5">
        <v>2500</v>
      </c>
      <c r="B2525" s="5">
        <v>1204</v>
      </c>
      <c r="C2525" s="5" t="s">
        <v>35</v>
      </c>
      <c r="D2525" s="5" t="s">
        <v>36</v>
      </c>
      <c r="E2525" s="5" t="s">
        <v>42</v>
      </c>
      <c r="F2525" s="5" t="s">
        <v>183</v>
      </c>
      <c r="G2525" s="6" t="s">
        <v>152</v>
      </c>
      <c r="H2525" s="8">
        <v>0.19251264247792263</v>
      </c>
      <c r="I2525">
        <f t="shared" si="117"/>
        <v>-0.71554074471075069</v>
      </c>
      <c r="N2525" s="5">
        <v>0.13977929350118654</v>
      </c>
      <c r="O2525" s="5">
        <v>9.4750118593146554E-2</v>
      </c>
      <c r="P2525" s="5">
        <v>-0.92626432850783658</v>
      </c>
      <c r="Q2525" s="5">
        <v>0.25140170786640048</v>
      </c>
      <c r="R2525" s="5">
        <f t="shared" si="118"/>
        <v>0.55655179919268605</v>
      </c>
      <c r="S2525" s="5">
        <f t="shared" si="119"/>
        <v>0.83819471866542883</v>
      </c>
      <c r="T2525" s="5">
        <v>0.55655179919268605</v>
      </c>
      <c r="U2525" s="5">
        <v>0.83819471866542883</v>
      </c>
    </row>
    <row r="2526" spans="1:30">
      <c r="A2526" s="5">
        <v>2584</v>
      </c>
      <c r="B2526" s="5">
        <v>1205</v>
      </c>
      <c r="C2526" s="5" t="s">
        <v>35</v>
      </c>
      <c r="D2526" s="5" t="s">
        <v>36</v>
      </c>
      <c r="E2526" s="5" t="s">
        <v>42</v>
      </c>
      <c r="F2526" s="5" t="s">
        <v>183</v>
      </c>
      <c r="G2526" s="6" t="s">
        <v>152</v>
      </c>
      <c r="H2526" s="8">
        <v>0.151666507162176</v>
      </c>
      <c r="I2526">
        <f t="shared" si="117"/>
        <v>-0.81911031480072516</v>
      </c>
      <c r="N2526" s="5">
        <v>0.13977929350118654</v>
      </c>
      <c r="O2526" s="5">
        <v>9.4750118593146554E-2</v>
      </c>
      <c r="P2526" s="5">
        <v>-0.92626432850783658</v>
      </c>
      <c r="Q2526" s="5">
        <v>0.25140170786640048</v>
      </c>
      <c r="R2526" s="5">
        <f t="shared" si="118"/>
        <v>0.12545856234790284</v>
      </c>
      <c r="S2526" s="5">
        <f t="shared" si="119"/>
        <v>0.42622627593307777</v>
      </c>
      <c r="T2526" s="5">
        <v>0.12545856234790284</v>
      </c>
      <c r="U2526" s="5">
        <v>0.42622627593307777</v>
      </c>
    </row>
    <row r="2527" spans="1:30">
      <c r="A2527" s="5">
        <v>2668</v>
      </c>
      <c r="B2527" s="5">
        <v>1206</v>
      </c>
      <c r="C2527" s="5" t="s">
        <v>35</v>
      </c>
      <c r="D2527" s="5" t="s">
        <v>36</v>
      </c>
      <c r="E2527" s="5" t="s">
        <v>42</v>
      </c>
      <c r="F2527" s="5" t="s">
        <v>183</v>
      </c>
      <c r="G2527" s="6" t="s">
        <v>152</v>
      </c>
      <c r="H2527" s="8">
        <v>5.4050883153671993E-2</v>
      </c>
      <c r="I2527">
        <f t="shared" si="117"/>
        <v>-1.267197205584252</v>
      </c>
      <c r="N2527" s="5">
        <v>0.13977929350118654</v>
      </c>
      <c r="O2527" s="5">
        <v>9.4750118593146554E-2</v>
      </c>
      <c r="P2527" s="5">
        <v>-0.92626432850783658</v>
      </c>
      <c r="Q2527" s="5">
        <v>0.25140170786640048</v>
      </c>
      <c r="R2527" s="5">
        <f t="shared" si="118"/>
        <v>-0.90478420101645596</v>
      </c>
      <c r="S2527" s="5">
        <f t="shared" si="119"/>
        <v>-1.3561279275699807</v>
      </c>
      <c r="T2527" s="5">
        <v>-0.90478420101645596</v>
      </c>
      <c r="U2527" s="5">
        <v>-1.3561279275699807</v>
      </c>
    </row>
    <row r="2528" spans="1:30">
      <c r="A2528" s="5">
        <v>64</v>
      </c>
      <c r="B2528" s="5">
        <v>1120</v>
      </c>
      <c r="C2528" s="5" t="s">
        <v>35</v>
      </c>
      <c r="D2528" s="5" t="s">
        <v>36</v>
      </c>
      <c r="E2528" s="5" t="s">
        <v>40</v>
      </c>
      <c r="F2528" s="5" t="s">
        <v>183</v>
      </c>
      <c r="G2528" s="6" t="s">
        <v>152</v>
      </c>
      <c r="H2528" s="8">
        <v>0.31410199767661839</v>
      </c>
      <c r="I2528">
        <f t="shared" si="117"/>
        <v>-0.50292930149651882</v>
      </c>
      <c r="N2528" s="5">
        <v>0.13977929350118654</v>
      </c>
      <c r="O2528" s="5">
        <v>9.4750118593146554E-2</v>
      </c>
      <c r="P2528" s="5">
        <v>-0.92626432850783658</v>
      </c>
      <c r="Q2528" s="5">
        <v>0.25140170786640048</v>
      </c>
      <c r="R2528" s="5">
        <f t="shared" si="118"/>
        <v>1.8398151555246807</v>
      </c>
      <c r="S2528" s="5">
        <f t="shared" si="119"/>
        <v>1.6838987714287359</v>
      </c>
      <c r="T2528" s="5">
        <v>1.8398151555246807</v>
      </c>
      <c r="U2528" s="5">
        <v>1.6838987714287359</v>
      </c>
    </row>
    <row r="2529" spans="1:30">
      <c r="A2529" s="5">
        <v>148</v>
      </c>
      <c r="B2529" s="5">
        <v>1126</v>
      </c>
      <c r="C2529" s="5" t="s">
        <v>35</v>
      </c>
      <c r="D2529" s="5" t="s">
        <v>36</v>
      </c>
      <c r="E2529" s="5" t="s">
        <v>40</v>
      </c>
      <c r="F2529" s="5" t="s">
        <v>183</v>
      </c>
      <c r="G2529" s="6" t="s">
        <v>152</v>
      </c>
      <c r="H2529" s="8">
        <v>0.48032267936094625</v>
      </c>
      <c r="I2529">
        <f t="shared" si="117"/>
        <v>-0.31846690682600487</v>
      </c>
      <c r="N2529" s="5">
        <v>0.13977929350118654</v>
      </c>
      <c r="O2529" s="5">
        <v>9.4750118593146554E-2</v>
      </c>
      <c r="P2529" s="5">
        <v>-0.92626432850783658</v>
      </c>
      <c r="Q2529" s="5">
        <v>0.25140170786640048</v>
      </c>
      <c r="R2529" s="5">
        <f t="shared" si="118"/>
        <v>3.5941209458749093</v>
      </c>
      <c r="S2529" s="5">
        <f t="shared" si="119"/>
        <v>2.4176344180001612</v>
      </c>
      <c r="T2529" s="5">
        <v>3.5941209458749093</v>
      </c>
      <c r="U2529" s="5">
        <v>2.4176344180001612</v>
      </c>
    </row>
    <row r="2530" spans="1:30">
      <c r="A2530" s="5">
        <v>232</v>
      </c>
      <c r="B2530" s="5">
        <v>1127</v>
      </c>
      <c r="C2530" s="5" t="s">
        <v>35</v>
      </c>
      <c r="D2530" s="5" t="s">
        <v>36</v>
      </c>
      <c r="E2530" s="5" t="s">
        <v>40</v>
      </c>
      <c r="F2530" s="5" t="s">
        <v>183</v>
      </c>
      <c r="G2530" s="6" t="s">
        <v>152</v>
      </c>
      <c r="H2530" s="8">
        <v>0.13465240477725873</v>
      </c>
      <c r="I2530">
        <f t="shared" si="117"/>
        <v>-0.8707858860536758</v>
      </c>
      <c r="N2530" s="5">
        <v>0.13977929350118654</v>
      </c>
      <c r="O2530" s="5">
        <v>9.4750118593146554E-2</v>
      </c>
      <c r="P2530" s="5">
        <v>-0.92626432850783658</v>
      </c>
      <c r="Q2530" s="5">
        <v>0.25140170786640048</v>
      </c>
      <c r="R2530" s="5">
        <f t="shared" si="118"/>
        <v>-5.4109575798448023E-2</v>
      </c>
      <c r="S2530" s="5">
        <f t="shared" si="119"/>
        <v>0.22067647401839868</v>
      </c>
      <c r="T2530" s="5">
        <v>-5.4109575798448023E-2</v>
      </c>
      <c r="U2530" s="5">
        <v>0.22067647401839868</v>
      </c>
    </row>
    <row r="2531" spans="1:30">
      <c r="A2531" s="5">
        <v>316</v>
      </c>
      <c r="B2531" s="5">
        <v>1128</v>
      </c>
      <c r="C2531" s="5" t="s">
        <v>35</v>
      </c>
      <c r="D2531" s="5" t="s">
        <v>36</v>
      </c>
      <c r="E2531" s="5" t="s">
        <v>40</v>
      </c>
      <c r="F2531" s="5" t="s">
        <v>183</v>
      </c>
      <c r="G2531" s="6" t="s">
        <v>152</v>
      </c>
      <c r="H2531" s="8">
        <v>0.86185762670199573</v>
      </c>
      <c r="I2531">
        <f t="shared" si="117"/>
        <v>-6.4564470885879133E-2</v>
      </c>
      <c r="N2531" s="5">
        <v>0.13977929350118654</v>
      </c>
      <c r="O2531" s="5">
        <v>9.4750118593146554E-2</v>
      </c>
      <c r="P2531" s="5">
        <v>-0.92626432850783658</v>
      </c>
      <c r="Q2531" s="5">
        <v>0.25140170786640048</v>
      </c>
      <c r="R2531" s="5">
        <f t="shared" si="118"/>
        <v>7.6208699674708207</v>
      </c>
      <c r="S2531" s="5">
        <f t="shared" si="119"/>
        <v>3.4275815583555249</v>
      </c>
      <c r="T2531" s="5">
        <v>7.6208699674708207</v>
      </c>
      <c r="U2531" s="5">
        <v>3.4275815583555249</v>
      </c>
    </row>
    <row r="2532" spans="1:30">
      <c r="A2532" s="5">
        <v>400</v>
      </c>
      <c r="B2532" s="5">
        <v>1142</v>
      </c>
      <c r="C2532" s="5" t="s">
        <v>35</v>
      </c>
      <c r="D2532" s="5" t="s">
        <v>36</v>
      </c>
      <c r="E2532" s="5" t="s">
        <v>40</v>
      </c>
      <c r="F2532" s="5" t="s">
        <v>183</v>
      </c>
      <c r="G2532" s="6" t="s">
        <v>152</v>
      </c>
      <c r="H2532" s="8">
        <v>0.29467476921153957</v>
      </c>
      <c r="I2532">
        <f t="shared" si="117"/>
        <v>-0.53065704793459212</v>
      </c>
      <c r="N2532" s="5">
        <v>0.13977929350118654</v>
      </c>
      <c r="O2532" s="5">
        <v>9.4750118593146554E-2</v>
      </c>
      <c r="P2532" s="5">
        <v>-0.92626432850783658</v>
      </c>
      <c r="Q2532" s="5">
        <v>0.25140170786640048</v>
      </c>
      <c r="R2532" s="5">
        <f t="shared" si="118"/>
        <v>1.6347787001245706</v>
      </c>
      <c r="S2532" s="5">
        <f t="shared" si="119"/>
        <v>1.5736061776615993</v>
      </c>
      <c r="T2532" s="5">
        <v>1.6347787001245706</v>
      </c>
      <c r="U2532" s="5">
        <v>1.5736061776615993</v>
      </c>
    </row>
    <row r="2533" spans="1:30">
      <c r="A2533" s="5">
        <v>484</v>
      </c>
      <c r="B2533" s="5">
        <v>1143</v>
      </c>
      <c r="C2533" s="5" t="s">
        <v>35</v>
      </c>
      <c r="D2533" s="5" t="s">
        <v>36</v>
      </c>
      <c r="E2533" s="5" t="s">
        <v>40</v>
      </c>
      <c r="F2533" s="5" t="s">
        <v>183</v>
      </c>
      <c r="G2533" s="6" t="s">
        <v>152</v>
      </c>
      <c r="H2533" s="8">
        <v>0.59618490901650745</v>
      </c>
      <c r="I2533">
        <f t="shared" si="117"/>
        <v>-0.22461902128192726</v>
      </c>
      <c r="N2533" s="5">
        <v>0.13977929350118654</v>
      </c>
      <c r="O2533" s="5">
        <v>9.4750118593146554E-2</v>
      </c>
      <c r="P2533" s="5">
        <v>-0.92626432850783658</v>
      </c>
      <c r="Q2533" s="5">
        <v>0.25140170786640048</v>
      </c>
      <c r="R2533" s="5">
        <f t="shared" si="118"/>
        <v>4.8169397811005332</v>
      </c>
      <c r="S2533" s="5">
        <f t="shared" si="119"/>
        <v>2.7909329382868657</v>
      </c>
      <c r="T2533" s="5">
        <v>4.8169397811005332</v>
      </c>
      <c r="U2533" s="5">
        <v>2.7909329382868657</v>
      </c>
    </row>
    <row r="2534" spans="1:30">
      <c r="A2534" s="5">
        <v>568</v>
      </c>
      <c r="B2534" s="5">
        <v>1144</v>
      </c>
      <c r="C2534" s="5" t="s">
        <v>35</v>
      </c>
      <c r="D2534" s="5" t="s">
        <v>36</v>
      </c>
      <c r="E2534" s="5" t="s">
        <v>40</v>
      </c>
      <c r="F2534" s="5" t="s">
        <v>183</v>
      </c>
      <c r="G2534" s="6" t="s">
        <v>152</v>
      </c>
      <c r="H2534" s="8">
        <v>0.77836087097985907</v>
      </c>
      <c r="I2534">
        <f t="shared" si="117"/>
        <v>-0.10881900463161527</v>
      </c>
      <c r="N2534" s="5">
        <v>0.13977929350118654</v>
      </c>
      <c r="O2534" s="5">
        <v>9.4750118593146554E-2</v>
      </c>
      <c r="P2534" s="5">
        <v>-0.92626432850783658</v>
      </c>
      <c r="Q2534" s="5">
        <v>0.25140170786640048</v>
      </c>
      <c r="R2534" s="5">
        <f t="shared" si="118"/>
        <v>6.7396388200918018</v>
      </c>
      <c r="S2534" s="5">
        <f t="shared" si="119"/>
        <v>3.2515504004078877</v>
      </c>
      <c r="T2534" s="5">
        <v>6.7396388200918018</v>
      </c>
      <c r="U2534" s="5">
        <v>3.2515504004078877</v>
      </c>
    </row>
    <row r="2535" spans="1:30">
      <c r="A2535" s="5">
        <v>652</v>
      </c>
      <c r="B2535" s="5">
        <v>1145</v>
      </c>
      <c r="C2535" s="5" t="s">
        <v>35</v>
      </c>
      <c r="D2535" s="5" t="s">
        <v>36</v>
      </c>
      <c r="E2535" s="5" t="s">
        <v>40</v>
      </c>
      <c r="F2535" s="5" t="s">
        <v>183</v>
      </c>
      <c r="G2535" s="6" t="s">
        <v>152</v>
      </c>
      <c r="H2535" s="8">
        <v>0.90867369813684895</v>
      </c>
      <c r="I2535">
        <f t="shared" si="117"/>
        <v>-4.1592042564128011E-2</v>
      </c>
      <c r="N2535" s="5">
        <v>0.13977929350118654</v>
      </c>
      <c r="O2535" s="5">
        <v>9.4750118593146554E-2</v>
      </c>
      <c r="P2535" s="5">
        <v>-0.92626432850783658</v>
      </c>
      <c r="Q2535" s="5">
        <v>0.25140170786640048</v>
      </c>
      <c r="R2535" s="5">
        <f t="shared" si="118"/>
        <v>8.1149703668157507</v>
      </c>
      <c r="S2535" s="5">
        <f t="shared" si="119"/>
        <v>3.5189589340969785</v>
      </c>
      <c r="T2535" s="5">
        <v>8.1149703668157507</v>
      </c>
      <c r="U2535" s="5">
        <v>3.5189589340969785</v>
      </c>
      <c r="AD2535" s="8"/>
    </row>
    <row r="2536" spans="1:30">
      <c r="A2536" s="5">
        <v>736</v>
      </c>
      <c r="B2536" s="5">
        <v>1146</v>
      </c>
      <c r="C2536" s="5" t="s">
        <v>35</v>
      </c>
      <c r="D2536" s="5" t="s">
        <v>36</v>
      </c>
      <c r="E2536" s="5" t="s">
        <v>40</v>
      </c>
      <c r="F2536" s="5" t="s">
        <v>183</v>
      </c>
      <c r="G2536" s="6" t="s">
        <v>152</v>
      </c>
      <c r="H2536" s="8">
        <v>0.56185542029338587</v>
      </c>
      <c r="I2536">
        <f t="shared" si="117"/>
        <v>-0.25037542508367822</v>
      </c>
      <c r="N2536" s="5">
        <v>0.13977929350118654</v>
      </c>
      <c r="O2536" s="5">
        <v>9.4750118593146554E-2</v>
      </c>
      <c r="P2536" s="5">
        <v>-0.92626432850783658</v>
      </c>
      <c r="Q2536" s="5">
        <v>0.25140170786640048</v>
      </c>
      <c r="R2536" s="5">
        <f t="shared" si="118"/>
        <v>4.4546237309166683</v>
      </c>
      <c r="S2536" s="5">
        <f t="shared" si="119"/>
        <v>2.6884817496281221</v>
      </c>
      <c r="T2536" s="5">
        <v>4.4546237309166683</v>
      </c>
      <c r="U2536" s="5">
        <v>2.6884817496281221</v>
      </c>
    </row>
    <row r="2537" spans="1:30">
      <c r="A2537" s="5">
        <v>820</v>
      </c>
      <c r="B2537" s="5">
        <v>1158</v>
      </c>
      <c r="C2537" s="5" t="s">
        <v>35</v>
      </c>
      <c r="D2537" s="5" t="s">
        <v>36</v>
      </c>
      <c r="E2537" s="5" t="s">
        <v>40</v>
      </c>
      <c r="F2537" s="5" t="s">
        <v>183</v>
      </c>
      <c r="G2537" s="6" t="s">
        <v>152</v>
      </c>
      <c r="H2537" s="8">
        <v>0.39752642184968656</v>
      </c>
      <c r="I2537">
        <f t="shared" si="117"/>
        <v>-0.40063400038569957</v>
      </c>
      <c r="N2537" s="5">
        <v>0.13977929350118654</v>
      </c>
      <c r="O2537" s="5">
        <v>9.4750118593146554E-2</v>
      </c>
      <c r="P2537" s="5">
        <v>-0.92626432850783658</v>
      </c>
      <c r="Q2537" s="5">
        <v>0.25140170786640048</v>
      </c>
      <c r="R2537" s="5">
        <f t="shared" si="118"/>
        <v>2.7202829102014792</v>
      </c>
      <c r="S2537" s="5">
        <f t="shared" si="119"/>
        <v>2.0907985573489691</v>
      </c>
      <c r="T2537" s="5">
        <v>2.7202829102014792</v>
      </c>
      <c r="U2537" s="5">
        <v>2.0907985573489691</v>
      </c>
    </row>
    <row r="2538" spans="1:30">
      <c r="A2538" s="5">
        <v>904</v>
      </c>
      <c r="B2538" s="5">
        <v>1159</v>
      </c>
      <c r="C2538" s="5" t="s">
        <v>35</v>
      </c>
      <c r="D2538" s="5" t="s">
        <v>36</v>
      </c>
      <c r="E2538" s="5" t="s">
        <v>40</v>
      </c>
      <c r="F2538" s="5" t="s">
        <v>183</v>
      </c>
      <c r="G2538" s="6" t="s">
        <v>152</v>
      </c>
      <c r="H2538" s="8">
        <v>0.38593966048903727</v>
      </c>
      <c r="I2538">
        <f t="shared" si="117"/>
        <v>-0.41348058953823713</v>
      </c>
      <c r="N2538" s="5">
        <v>0.13977929350118654</v>
      </c>
      <c r="O2538" s="5">
        <v>9.4750118593146554E-2</v>
      </c>
      <c r="P2538" s="5">
        <v>-0.92626432850783658</v>
      </c>
      <c r="Q2538" s="5">
        <v>0.25140170786640048</v>
      </c>
      <c r="R2538" s="5">
        <f t="shared" si="118"/>
        <v>2.5979953444159167</v>
      </c>
      <c r="S2538" s="5">
        <f t="shared" si="119"/>
        <v>2.0396987089765606</v>
      </c>
      <c r="T2538" s="5">
        <v>2.5979953444159167</v>
      </c>
      <c r="U2538" s="5">
        <v>2.0396987089765606</v>
      </c>
    </row>
    <row r="2539" spans="1:30">
      <c r="A2539" s="5">
        <v>2831</v>
      </c>
      <c r="B2539" s="5">
        <v>1101</v>
      </c>
      <c r="C2539" s="5" t="s">
        <v>37</v>
      </c>
      <c r="D2539" s="5" t="s">
        <v>36</v>
      </c>
      <c r="E2539" s="5" t="s">
        <v>42</v>
      </c>
      <c r="F2539" s="5" t="s">
        <v>183</v>
      </c>
      <c r="G2539" s="6" t="s">
        <v>147</v>
      </c>
      <c r="H2539" s="8">
        <v>1.5799308151580461E-2</v>
      </c>
      <c r="I2539">
        <f t="shared" si="117"/>
        <v>-1.8013619302942796</v>
      </c>
      <c r="J2539" s="30">
        <f>AVERAGE(H2539:H2549)</f>
        <v>2.0158657272823025E-2</v>
      </c>
      <c r="K2539" s="30">
        <f>STDEV(H2539:H2549)</f>
        <v>5.0369344391143411E-3</v>
      </c>
      <c r="L2539" s="30">
        <f>AVERAGE(I2539:I2549)</f>
        <v>-1.7063855654749682</v>
      </c>
      <c r="M2539" s="30">
        <f>STDEV(I2539:I2549)</f>
        <v>9.8772765791552045E-2</v>
      </c>
      <c r="N2539" s="5">
        <v>2.0158657272823025E-2</v>
      </c>
      <c r="O2539" s="5">
        <v>5.0369344391143411E-3</v>
      </c>
      <c r="P2539" s="5">
        <v>-1.7063855654749682</v>
      </c>
      <c r="Q2539" s="5">
        <v>9.8772765791552045E-2</v>
      </c>
      <c r="R2539" s="5">
        <f t="shared" si="118"/>
        <v>-0.86547664535595592</v>
      </c>
      <c r="S2539" s="5">
        <f t="shared" si="119"/>
        <v>-0.9615642941471082</v>
      </c>
      <c r="T2539" s="5">
        <v>-0.86547664535595592</v>
      </c>
      <c r="U2539" s="5">
        <v>-0.9615642941471082</v>
      </c>
    </row>
    <row r="2540" spans="1:30">
      <c r="A2540" s="5">
        <v>2915</v>
      </c>
      <c r="B2540" s="5">
        <v>1102</v>
      </c>
      <c r="C2540" s="5" t="s">
        <v>37</v>
      </c>
      <c r="D2540" s="5" t="s">
        <v>36</v>
      </c>
      <c r="E2540" s="5" t="s">
        <v>42</v>
      </c>
      <c r="F2540" s="5" t="s">
        <v>183</v>
      </c>
      <c r="G2540" s="6" t="s">
        <v>147</v>
      </c>
      <c r="H2540" s="8">
        <v>1.8635429556341489E-2</v>
      </c>
      <c r="I2540">
        <f t="shared" si="117"/>
        <v>-1.7296605920811274</v>
      </c>
      <c r="N2540" s="5">
        <v>2.0158657272823025E-2</v>
      </c>
      <c r="O2540" s="5">
        <v>5.0369344391143411E-3</v>
      </c>
      <c r="P2540" s="5">
        <v>-1.7063855654749682</v>
      </c>
      <c r="Q2540" s="5">
        <v>9.8772765791552045E-2</v>
      </c>
      <c r="R2540" s="5">
        <f t="shared" si="118"/>
        <v>-0.30241166227078575</v>
      </c>
      <c r="S2540" s="5">
        <f t="shared" si="119"/>
        <v>-0.23564214710032858</v>
      </c>
      <c r="T2540" s="5">
        <v>-0.30241166227078575</v>
      </c>
      <c r="U2540" s="5">
        <v>-0.23564214710032858</v>
      </c>
    </row>
    <row r="2541" spans="1:30">
      <c r="A2541" s="5">
        <v>2999</v>
      </c>
      <c r="B2541" s="5">
        <v>1103</v>
      </c>
      <c r="C2541" s="5" t="s">
        <v>37</v>
      </c>
      <c r="D2541" s="5" t="s">
        <v>36</v>
      </c>
      <c r="E2541" s="5" t="s">
        <v>42</v>
      </c>
      <c r="F2541" s="5" t="s">
        <v>183</v>
      </c>
      <c r="G2541" s="6" t="s">
        <v>147</v>
      </c>
      <c r="H2541" s="8">
        <v>1.8631929893279768E-2</v>
      </c>
      <c r="I2541">
        <f t="shared" si="117"/>
        <v>-1.7297421585984842</v>
      </c>
      <c r="N2541" s="5">
        <v>2.0158657272823025E-2</v>
      </c>
      <c r="O2541" s="5">
        <v>5.0369344391143411E-3</v>
      </c>
      <c r="P2541" s="5">
        <v>-1.7063855654749682</v>
      </c>
      <c r="Q2541" s="5">
        <v>9.8772765791552045E-2</v>
      </c>
      <c r="R2541" s="5">
        <f t="shared" si="118"/>
        <v>-0.30310646247198436</v>
      </c>
      <c r="S2541" s="5">
        <f t="shared" si="119"/>
        <v>-0.23646794676993527</v>
      </c>
      <c r="T2541" s="5">
        <v>-0.30310646247198436</v>
      </c>
      <c r="U2541" s="5">
        <v>-0.23646794676993527</v>
      </c>
    </row>
    <row r="2542" spans="1:30">
      <c r="A2542" s="5">
        <v>3083</v>
      </c>
      <c r="B2542" s="5">
        <v>1184</v>
      </c>
      <c r="C2542" s="5" t="s">
        <v>37</v>
      </c>
      <c r="D2542" s="5" t="s">
        <v>36</v>
      </c>
      <c r="E2542" s="5" t="s">
        <v>42</v>
      </c>
      <c r="F2542" s="5" t="s">
        <v>183</v>
      </c>
      <c r="G2542" s="6" t="s">
        <v>147</v>
      </c>
      <c r="H2542" s="8">
        <v>2.7464642267860592E-2</v>
      </c>
      <c r="I2542">
        <f t="shared" si="117"/>
        <v>-1.5612260533732227</v>
      </c>
      <c r="N2542" s="5">
        <v>2.0158657272823025E-2</v>
      </c>
      <c r="O2542" s="5">
        <v>5.0369344391143411E-3</v>
      </c>
      <c r="P2542" s="5">
        <v>-1.7063855654749682</v>
      </c>
      <c r="Q2542" s="5">
        <v>9.8772765791552045E-2</v>
      </c>
      <c r="R2542" s="5">
        <f t="shared" si="118"/>
        <v>1.4504824478760141</v>
      </c>
      <c r="S2542" s="5">
        <f t="shared" si="119"/>
        <v>1.4696309345846106</v>
      </c>
      <c r="T2542" s="5">
        <v>1.4504824478760141</v>
      </c>
      <c r="U2542" s="5">
        <v>1.4696309345846106</v>
      </c>
    </row>
    <row r="2543" spans="1:30">
      <c r="A2543" s="5">
        <v>3167</v>
      </c>
      <c r="B2543" s="5">
        <v>1185</v>
      </c>
      <c r="C2543" s="5" t="s">
        <v>37</v>
      </c>
      <c r="D2543" s="5" t="s">
        <v>36</v>
      </c>
      <c r="E2543" s="5" t="s">
        <v>42</v>
      </c>
      <c r="F2543" s="5" t="s">
        <v>183</v>
      </c>
      <c r="G2543" s="6" t="s">
        <v>147</v>
      </c>
      <c r="H2543" s="8">
        <v>1.5584391321193741E-2</v>
      </c>
      <c r="I2543">
        <f t="shared" si="117"/>
        <v>-1.8073101552741491</v>
      </c>
      <c r="N2543" s="5">
        <v>2.0158657272823025E-2</v>
      </c>
      <c r="O2543" s="5">
        <v>5.0369344391143411E-3</v>
      </c>
      <c r="P2543" s="5">
        <v>-1.7063855654749682</v>
      </c>
      <c r="Q2543" s="5">
        <v>9.8772765791552045E-2</v>
      </c>
      <c r="R2543" s="5">
        <f t="shared" si="118"/>
        <v>-0.90814482636656868</v>
      </c>
      <c r="S2543" s="5">
        <f t="shared" si="119"/>
        <v>-1.0217856004171226</v>
      </c>
      <c r="T2543" s="5">
        <v>-0.90814482636656868</v>
      </c>
      <c r="U2543" s="5">
        <v>-1.0217856004171226</v>
      </c>
    </row>
    <row r="2544" spans="1:30">
      <c r="A2544" s="5">
        <v>3251</v>
      </c>
      <c r="B2544" s="5">
        <v>1186</v>
      </c>
      <c r="C2544" s="5" t="s">
        <v>37</v>
      </c>
      <c r="D2544" s="5" t="s">
        <v>36</v>
      </c>
      <c r="E2544" s="5" t="s">
        <v>42</v>
      </c>
      <c r="F2544" s="5" t="s">
        <v>183</v>
      </c>
      <c r="G2544" s="6" t="s">
        <v>147</v>
      </c>
      <c r="H2544" s="8">
        <v>1.531018018241564E-2</v>
      </c>
      <c r="I2544">
        <f t="shared" si="117"/>
        <v>-1.8150196981476971</v>
      </c>
      <c r="N2544" s="5">
        <v>2.0158657272823025E-2</v>
      </c>
      <c r="O2544" s="5">
        <v>5.0369344391143411E-3</v>
      </c>
      <c r="P2544" s="5">
        <v>-1.7063855654749682</v>
      </c>
      <c r="Q2544" s="5">
        <v>9.8772765791552045E-2</v>
      </c>
      <c r="R2544" s="5">
        <f t="shared" si="118"/>
        <v>-0.9625849113215591</v>
      </c>
      <c r="S2544" s="5">
        <f t="shared" si="119"/>
        <v>-1.0998389262682802</v>
      </c>
      <c r="T2544" s="5">
        <v>-0.9625849113215591</v>
      </c>
      <c r="U2544" s="5">
        <v>-1.0998389262682802</v>
      </c>
    </row>
    <row r="2545" spans="1:30">
      <c r="A2545" s="5">
        <v>3335</v>
      </c>
      <c r="B2545" s="5">
        <v>1195</v>
      </c>
      <c r="C2545" s="5" t="s">
        <v>37</v>
      </c>
      <c r="D2545" s="5" t="s">
        <v>36</v>
      </c>
      <c r="E2545" s="5" t="s">
        <v>42</v>
      </c>
      <c r="F2545" s="5" t="s">
        <v>183</v>
      </c>
      <c r="G2545" s="6" t="s">
        <v>147</v>
      </c>
      <c r="H2545" s="8">
        <v>1.8552827302429513E-2</v>
      </c>
      <c r="I2545">
        <f t="shared" si="117"/>
        <v>-1.7315898980015298</v>
      </c>
      <c r="N2545" s="5">
        <v>2.0158657272823025E-2</v>
      </c>
      <c r="O2545" s="5">
        <v>5.0369344391143411E-3</v>
      </c>
      <c r="P2545" s="5">
        <v>-1.7063855654749682</v>
      </c>
      <c r="Q2545" s="5">
        <v>9.8772765791552045E-2</v>
      </c>
      <c r="R2545" s="5">
        <f t="shared" si="118"/>
        <v>-0.31881097318309931</v>
      </c>
      <c r="S2545" s="5">
        <f t="shared" si="119"/>
        <v>-0.25517491916498841</v>
      </c>
      <c r="T2545" s="5">
        <v>-0.31881097318309931</v>
      </c>
      <c r="U2545" s="5">
        <v>-0.25517491916498841</v>
      </c>
    </row>
    <row r="2546" spans="1:30">
      <c r="A2546" s="5">
        <v>3419</v>
      </c>
      <c r="B2546" s="5">
        <v>1196</v>
      </c>
      <c r="C2546" s="5" t="s">
        <v>37</v>
      </c>
      <c r="D2546" s="5" t="s">
        <v>36</v>
      </c>
      <c r="E2546" s="5" t="s">
        <v>42</v>
      </c>
      <c r="F2546" s="5" t="s">
        <v>183</v>
      </c>
      <c r="G2546" s="6" t="s">
        <v>147</v>
      </c>
      <c r="H2546" s="8">
        <v>2.0970149118881436E-2</v>
      </c>
      <c r="I2546">
        <f t="shared" si="117"/>
        <v>-1.6783984812524866</v>
      </c>
      <c r="N2546" s="5">
        <v>2.0158657272823025E-2</v>
      </c>
      <c r="O2546" s="5">
        <v>5.0369344391143411E-3</v>
      </c>
      <c r="P2546" s="5">
        <v>-1.7063855654749682</v>
      </c>
      <c r="Q2546" s="5">
        <v>9.8772765791552045E-2</v>
      </c>
      <c r="R2546" s="5">
        <f t="shared" si="118"/>
        <v>0.16110828041690747</v>
      </c>
      <c r="S2546" s="5">
        <f t="shared" si="119"/>
        <v>0.28334818811842316</v>
      </c>
      <c r="T2546" s="5">
        <v>0.16110828041690747</v>
      </c>
      <c r="U2546" s="5">
        <v>0.28334818811842316</v>
      </c>
    </row>
    <row r="2547" spans="1:30">
      <c r="A2547" s="5">
        <v>3503</v>
      </c>
      <c r="B2547" s="5">
        <v>1197</v>
      </c>
      <c r="C2547" s="5" t="s">
        <v>37</v>
      </c>
      <c r="D2547" s="5" t="s">
        <v>36</v>
      </c>
      <c r="E2547" s="5" t="s">
        <v>42</v>
      </c>
      <c r="F2547" s="5" t="s">
        <v>183</v>
      </c>
      <c r="G2547" s="6" t="s">
        <v>147</v>
      </c>
      <c r="H2547" s="8">
        <v>1.8244388766470252E-2</v>
      </c>
      <c r="I2547">
        <f t="shared" si="117"/>
        <v>-1.738870682027795</v>
      </c>
      <c r="N2547" s="5">
        <v>2.0158657272823025E-2</v>
      </c>
      <c r="O2547" s="5">
        <v>5.0369344391143411E-3</v>
      </c>
      <c r="P2547" s="5">
        <v>-1.7063855654749682</v>
      </c>
      <c r="Q2547" s="5">
        <v>9.8772765791552045E-2</v>
      </c>
      <c r="R2547" s="5">
        <f t="shared" si="118"/>
        <v>-0.38004634157782763</v>
      </c>
      <c r="S2547" s="5">
        <f t="shared" si="119"/>
        <v>-0.32888738401213469</v>
      </c>
      <c r="T2547" s="5">
        <v>-0.38004634157782763</v>
      </c>
      <c r="U2547" s="5">
        <v>-0.32888738401213469</v>
      </c>
    </row>
    <row r="2548" spans="1:30">
      <c r="A2548" s="5">
        <v>3587</v>
      </c>
      <c r="B2548" s="5">
        <v>1203</v>
      </c>
      <c r="C2548" s="5" t="s">
        <v>37</v>
      </c>
      <c r="D2548" s="5" t="s">
        <v>36</v>
      </c>
      <c r="E2548" s="5" t="s">
        <v>42</v>
      </c>
      <c r="F2548" s="5" t="s">
        <v>183</v>
      </c>
      <c r="G2548" s="6" t="s">
        <v>147</v>
      </c>
      <c r="H2548" s="8">
        <v>2.1251163794808937E-2</v>
      </c>
      <c r="I2548">
        <f t="shared" si="117"/>
        <v>-1.6726172813396127</v>
      </c>
      <c r="N2548" s="5">
        <v>2.0158657272823025E-2</v>
      </c>
      <c r="O2548" s="5">
        <v>5.0369344391143411E-3</v>
      </c>
      <c r="P2548" s="5">
        <v>-1.7063855654749682</v>
      </c>
      <c r="Q2548" s="5">
        <v>9.8772765791552045E-2</v>
      </c>
      <c r="R2548" s="5">
        <f t="shared" si="118"/>
        <v>0.21689909511270342</v>
      </c>
      <c r="S2548" s="5">
        <f t="shared" si="119"/>
        <v>0.34187849114825192</v>
      </c>
      <c r="T2548" s="5">
        <v>0.21689909511270342</v>
      </c>
      <c r="U2548" s="5">
        <v>0.34187849114825192</v>
      </c>
    </row>
    <row r="2549" spans="1:30">
      <c r="A2549" s="10">
        <v>3671</v>
      </c>
      <c r="B2549" s="10" t="s">
        <v>41</v>
      </c>
      <c r="C2549" s="10" t="s">
        <v>37</v>
      </c>
      <c r="D2549" s="10" t="s">
        <v>36</v>
      </c>
      <c r="E2549" s="10" t="s">
        <v>42</v>
      </c>
      <c r="F2549" s="10" t="s">
        <v>183</v>
      </c>
      <c r="G2549" s="6" t="s">
        <v>147</v>
      </c>
      <c r="H2549" s="11">
        <v>3.1300819645791469E-2</v>
      </c>
      <c r="I2549" s="40">
        <f t="shared" si="117"/>
        <v>-1.5044442898342669</v>
      </c>
      <c r="J2549" s="10"/>
      <c r="K2549" s="10"/>
      <c r="L2549" s="10"/>
      <c r="N2549" s="5">
        <v>2.0158657272823025E-2</v>
      </c>
      <c r="O2549" s="5">
        <v>5.0369344391143411E-3</v>
      </c>
      <c r="P2549" s="5">
        <v>-1.7063855654749682</v>
      </c>
      <c r="Q2549" s="5">
        <v>9.8772765791552045E-2</v>
      </c>
      <c r="R2549" s="5">
        <f t="shared" si="118"/>
        <v>2.2120919991421615</v>
      </c>
      <c r="S2549" s="5">
        <f t="shared" si="119"/>
        <v>2.0445036040286033</v>
      </c>
      <c r="T2549" s="5">
        <v>2.2120919991421615</v>
      </c>
      <c r="U2549" s="5">
        <v>2.0445036040286033</v>
      </c>
    </row>
    <row r="2550" spans="1:30">
      <c r="A2550" s="5">
        <v>983</v>
      </c>
      <c r="B2550" s="5">
        <v>1176</v>
      </c>
      <c r="C2550" s="5" t="s">
        <v>37</v>
      </c>
      <c r="D2550" s="5" t="s">
        <v>36</v>
      </c>
      <c r="E2550" s="5" t="s">
        <v>40</v>
      </c>
      <c r="F2550" s="5" t="s">
        <v>183</v>
      </c>
      <c r="G2550" s="6" t="s">
        <v>147</v>
      </c>
      <c r="H2550" s="8">
        <v>4.0804824421349667E-2</v>
      </c>
      <c r="I2550">
        <f t="shared" si="117"/>
        <v>-1.3892884865251929</v>
      </c>
      <c r="N2550" s="5">
        <v>2.0158657272823025E-2</v>
      </c>
      <c r="O2550" s="5">
        <v>5.0369344391143411E-3</v>
      </c>
      <c r="P2550" s="5">
        <v>-1.7063855654749682</v>
      </c>
      <c r="Q2550" s="5">
        <v>9.8772765791552045E-2</v>
      </c>
      <c r="R2550" s="5">
        <f t="shared" si="118"/>
        <v>4.0989549095971398</v>
      </c>
      <c r="S2550" s="5">
        <f t="shared" si="119"/>
        <v>3.210369542743901</v>
      </c>
      <c r="T2550" s="5">
        <v>4.0989549095971398</v>
      </c>
      <c r="U2550" s="5">
        <v>3.210369542743901</v>
      </c>
    </row>
    <row r="2551" spans="1:30">
      <c r="A2551" s="5">
        <v>1067</v>
      </c>
      <c r="B2551" s="5">
        <v>1177</v>
      </c>
      <c r="C2551" s="5" t="s">
        <v>37</v>
      </c>
      <c r="D2551" s="5" t="s">
        <v>36</v>
      </c>
      <c r="E2551" s="5" t="s">
        <v>40</v>
      </c>
      <c r="F2551" s="5" t="s">
        <v>183</v>
      </c>
      <c r="G2551" s="6" t="s">
        <v>147</v>
      </c>
      <c r="H2551" s="8">
        <v>2.5480975432069099E-2</v>
      </c>
      <c r="I2551">
        <f t="shared" si="117"/>
        <v>-1.5937839508792055</v>
      </c>
      <c r="N2551" s="5">
        <v>2.0158657272823025E-2</v>
      </c>
      <c r="O2551" s="5">
        <v>5.0369344391143411E-3</v>
      </c>
      <c r="P2551" s="5">
        <v>-1.7063855654749682</v>
      </c>
      <c r="Q2551" s="5">
        <v>9.8772765791552045E-2</v>
      </c>
      <c r="R2551" s="5">
        <f t="shared" si="118"/>
        <v>1.0566582161394804</v>
      </c>
      <c r="S2551" s="5">
        <f t="shared" si="119"/>
        <v>1.1400066981357466</v>
      </c>
      <c r="T2551" s="5">
        <v>1.0566582161394804</v>
      </c>
      <c r="U2551" s="5">
        <v>1.1400066981357466</v>
      </c>
    </row>
    <row r="2552" spans="1:30">
      <c r="A2552" s="5">
        <v>1151</v>
      </c>
      <c r="B2552" s="5">
        <v>1179</v>
      </c>
      <c r="C2552" s="5" t="s">
        <v>37</v>
      </c>
      <c r="D2552" s="5" t="s">
        <v>36</v>
      </c>
      <c r="E2552" s="5" t="s">
        <v>40</v>
      </c>
      <c r="F2552" s="5" t="s">
        <v>183</v>
      </c>
      <c r="G2552" s="6" t="s">
        <v>147</v>
      </c>
      <c r="H2552" s="8">
        <v>3.2987286969116195E-2</v>
      </c>
      <c r="I2552">
        <f t="shared" si="117"/>
        <v>-1.481653401423233</v>
      </c>
      <c r="N2552" s="5">
        <v>2.0158657272823025E-2</v>
      </c>
      <c r="O2552" s="5">
        <v>5.0369344391143411E-3</v>
      </c>
      <c r="P2552" s="5">
        <v>-1.7063855654749682</v>
      </c>
      <c r="Q2552" s="5">
        <v>9.8772765791552045E-2</v>
      </c>
      <c r="R2552" s="5">
        <f t="shared" si="118"/>
        <v>2.5469121846558846</v>
      </c>
      <c r="S2552" s="5">
        <f t="shared" si="119"/>
        <v>2.2752442158601212</v>
      </c>
      <c r="T2552" s="5">
        <v>2.5469121846558846</v>
      </c>
      <c r="U2552" s="5">
        <v>2.2752442158601212</v>
      </c>
    </row>
    <row r="2553" spans="1:30">
      <c r="A2553" s="5">
        <v>1235</v>
      </c>
      <c r="B2553" s="5">
        <v>1180</v>
      </c>
      <c r="C2553" s="5" t="s">
        <v>37</v>
      </c>
      <c r="D2553" s="5" t="s">
        <v>36</v>
      </c>
      <c r="E2553" s="5" t="s">
        <v>40</v>
      </c>
      <c r="F2553" s="5" t="s">
        <v>183</v>
      </c>
      <c r="G2553" s="6" t="s">
        <v>147</v>
      </c>
      <c r="H2553" s="8">
        <v>2.9873956439355039E-2</v>
      </c>
      <c r="I2553">
        <f t="shared" si="117"/>
        <v>-1.5247072566059945</v>
      </c>
      <c r="N2553" s="5">
        <v>2.0158657272823025E-2</v>
      </c>
      <c r="O2553" s="5">
        <v>5.0369344391143411E-3</v>
      </c>
      <c r="P2553" s="5">
        <v>-1.7063855654749682</v>
      </c>
      <c r="Q2553" s="5">
        <v>9.8772765791552045E-2</v>
      </c>
      <c r="R2553" s="5">
        <f t="shared" si="118"/>
        <v>1.9288119160511217</v>
      </c>
      <c r="S2553" s="5">
        <f t="shared" si="119"/>
        <v>1.8393562983989311</v>
      </c>
      <c r="T2553" s="5">
        <v>1.9288119160511217</v>
      </c>
      <c r="U2553" s="5">
        <v>1.8393562983989311</v>
      </c>
    </row>
    <row r="2554" spans="1:30">
      <c r="A2554" s="5">
        <v>1319</v>
      </c>
      <c r="B2554" s="5">
        <v>1190</v>
      </c>
      <c r="C2554" s="5" t="s">
        <v>37</v>
      </c>
      <c r="D2554" s="5" t="s">
        <v>36</v>
      </c>
      <c r="E2554" s="5" t="s">
        <v>40</v>
      </c>
      <c r="F2554" s="5" t="s">
        <v>183</v>
      </c>
      <c r="G2554" s="6" t="s">
        <v>147</v>
      </c>
      <c r="H2554" s="8">
        <v>4.519960503966873E-2</v>
      </c>
      <c r="I2554">
        <f t="shared" si="117"/>
        <v>-1.3448653600966236</v>
      </c>
      <c r="N2554" s="5">
        <v>2.0158657272823025E-2</v>
      </c>
      <c r="O2554" s="5">
        <v>5.0369344391143411E-3</v>
      </c>
      <c r="P2554" s="5">
        <v>-1.7063855654749682</v>
      </c>
      <c r="Q2554" s="5">
        <v>9.8772765791552045E-2</v>
      </c>
      <c r="R2554" s="5">
        <f t="shared" si="118"/>
        <v>4.971465892505984</v>
      </c>
      <c r="S2554" s="5">
        <f t="shared" si="119"/>
        <v>3.6601203022024231</v>
      </c>
      <c r="T2554" s="5">
        <v>4.971465892505984</v>
      </c>
      <c r="U2554" s="5">
        <v>3.6601203022024231</v>
      </c>
      <c r="AD2554" s="8"/>
    </row>
    <row r="2555" spans="1:30">
      <c r="A2555" s="5">
        <v>1403</v>
      </c>
      <c r="B2555" s="5">
        <v>1191</v>
      </c>
      <c r="C2555" s="5" t="s">
        <v>37</v>
      </c>
      <c r="D2555" s="5" t="s">
        <v>36</v>
      </c>
      <c r="E2555" s="5" t="s">
        <v>40</v>
      </c>
      <c r="F2555" s="5" t="s">
        <v>183</v>
      </c>
      <c r="G2555" s="6" t="s">
        <v>147</v>
      </c>
      <c r="H2555" s="8">
        <v>4.0048201145788283E-2</v>
      </c>
      <c r="I2555">
        <f t="shared" si="117"/>
        <v>-1.3974169864462362</v>
      </c>
      <c r="N2555" s="5">
        <v>2.0158657272823025E-2</v>
      </c>
      <c r="O2555" s="5">
        <v>5.0369344391143411E-3</v>
      </c>
      <c r="P2555" s="5">
        <v>-1.7063855654749682</v>
      </c>
      <c r="Q2555" s="5">
        <v>9.8772765791552045E-2</v>
      </c>
      <c r="R2555" s="5">
        <f t="shared" si="118"/>
        <v>3.9487398760867127</v>
      </c>
      <c r="S2555" s="5">
        <f t="shared" si="119"/>
        <v>3.128074591742958</v>
      </c>
      <c r="T2555" s="5">
        <v>3.9487398760867127</v>
      </c>
      <c r="U2555" s="5">
        <v>3.128074591742958</v>
      </c>
    </row>
    <row r="2556" spans="1:30">
      <c r="A2556" s="5">
        <v>1487</v>
      </c>
      <c r="B2556" s="5">
        <v>1193</v>
      </c>
      <c r="C2556" s="5" t="s">
        <v>37</v>
      </c>
      <c r="D2556" s="5" t="s">
        <v>36</v>
      </c>
      <c r="E2556" s="5" t="s">
        <v>40</v>
      </c>
      <c r="F2556" s="5" t="s">
        <v>183</v>
      </c>
      <c r="G2556" s="6" t="s">
        <v>147</v>
      </c>
      <c r="H2556" s="8">
        <v>2.0537613695372593E-2</v>
      </c>
      <c r="I2556">
        <f t="shared" si="117"/>
        <v>-1.6874500193140938</v>
      </c>
      <c r="N2556" s="5">
        <v>2.0158657272823025E-2</v>
      </c>
      <c r="O2556" s="5">
        <v>5.0369344391143411E-3</v>
      </c>
      <c r="P2556" s="5">
        <v>-1.7063855654749682</v>
      </c>
      <c r="Q2556" s="5">
        <v>9.8772765791552045E-2</v>
      </c>
      <c r="R2556" s="5">
        <f t="shared" si="118"/>
        <v>7.5235528103518662E-2</v>
      </c>
      <c r="S2556" s="5">
        <f t="shared" si="119"/>
        <v>0.1917081698495274</v>
      </c>
      <c r="T2556" s="5">
        <v>7.5235528103518662E-2</v>
      </c>
      <c r="U2556" s="5">
        <v>0.1917081698495274</v>
      </c>
      <c r="AD2556" s="8"/>
    </row>
    <row r="2557" spans="1:30">
      <c r="A2557" s="5">
        <v>1571</v>
      </c>
      <c r="B2557" s="5">
        <v>1194</v>
      </c>
      <c r="C2557" s="5" t="s">
        <v>37</v>
      </c>
      <c r="D2557" s="5" t="s">
        <v>36</v>
      </c>
      <c r="E2557" s="5" t="s">
        <v>40</v>
      </c>
      <c r="F2557" s="5" t="s">
        <v>183</v>
      </c>
      <c r="G2557" s="6" t="s">
        <v>147</v>
      </c>
      <c r="H2557" s="8">
        <v>3.8243513260878714E-2</v>
      </c>
      <c r="I2557">
        <f t="shared" si="117"/>
        <v>-1.4174422178675061</v>
      </c>
      <c r="N2557" s="5">
        <v>2.0158657272823025E-2</v>
      </c>
      <c r="O2557" s="5">
        <v>5.0369344391143411E-3</v>
      </c>
      <c r="P2557" s="5">
        <v>-1.7063855654749682</v>
      </c>
      <c r="Q2557" s="5">
        <v>9.8772765791552045E-2</v>
      </c>
      <c r="R2557" s="5">
        <f t="shared" si="118"/>
        <v>3.590448953954541</v>
      </c>
      <c r="S2557" s="5">
        <f t="shared" si="119"/>
        <v>2.9253341778162012</v>
      </c>
      <c r="T2557" s="5">
        <v>3.590448953954541</v>
      </c>
      <c r="U2557" s="5">
        <v>2.9253341778162012</v>
      </c>
    </row>
    <row r="2558" spans="1:30">
      <c r="A2558" s="5">
        <v>1655</v>
      </c>
      <c r="B2558" s="5">
        <v>1199</v>
      </c>
      <c r="C2558" s="5" t="s">
        <v>37</v>
      </c>
      <c r="D2558" s="5" t="s">
        <v>36</v>
      </c>
      <c r="E2558" s="5" t="s">
        <v>40</v>
      </c>
      <c r="F2558" s="5" t="s">
        <v>183</v>
      </c>
      <c r="G2558" s="6" t="s">
        <v>147</v>
      </c>
      <c r="H2558" s="8">
        <v>2.5642113972634484E-2</v>
      </c>
      <c r="I2558">
        <f t="shared" si="117"/>
        <v>-1.5910461738176187</v>
      </c>
      <c r="N2558" s="5">
        <v>2.0158657272823025E-2</v>
      </c>
      <c r="O2558" s="5">
        <v>5.0369344391143411E-3</v>
      </c>
      <c r="P2558" s="5">
        <v>-1.7063855654749682</v>
      </c>
      <c r="Q2558" s="5">
        <v>9.8772765791552045E-2</v>
      </c>
      <c r="R2558" s="5">
        <f t="shared" si="118"/>
        <v>1.0886496074337693</v>
      </c>
      <c r="S2558" s="5">
        <f t="shared" si="119"/>
        <v>1.1677246327267916</v>
      </c>
      <c r="T2558" s="5">
        <v>1.0886496074337693</v>
      </c>
      <c r="U2558" s="5">
        <v>1.1677246327267916</v>
      </c>
    </row>
    <row r="2559" spans="1:30">
      <c r="A2559" s="5">
        <v>1739</v>
      </c>
      <c r="B2559" s="5">
        <v>1200</v>
      </c>
      <c r="C2559" s="5" t="s">
        <v>37</v>
      </c>
      <c r="D2559" s="5" t="s">
        <v>36</v>
      </c>
      <c r="E2559" s="5" t="s">
        <v>40</v>
      </c>
      <c r="F2559" s="5" t="s">
        <v>183</v>
      </c>
      <c r="G2559" s="6" t="s">
        <v>147</v>
      </c>
      <c r="H2559" s="8">
        <v>5.7386748108149206E-2</v>
      </c>
      <c r="I2559">
        <f t="shared" si="117"/>
        <v>-1.2411883843957505</v>
      </c>
      <c r="N2559" s="5">
        <v>2.0158657272823025E-2</v>
      </c>
      <c r="O2559" s="5">
        <v>5.0369344391143411E-3</v>
      </c>
      <c r="P2559" s="5">
        <v>-1.7063855654749682</v>
      </c>
      <c r="Q2559" s="5">
        <v>9.8772765791552045E-2</v>
      </c>
      <c r="R2559" s="5">
        <f t="shared" si="118"/>
        <v>7.3910215201991205</v>
      </c>
      <c r="S2559" s="5">
        <f t="shared" si="119"/>
        <v>4.7097717407342827</v>
      </c>
      <c r="T2559" s="5">
        <v>7.3910215201991205</v>
      </c>
      <c r="U2559" s="5">
        <v>4.7097717407342827</v>
      </c>
    </row>
    <row r="2560" spans="1:30">
      <c r="A2560" s="144">
        <v>1823</v>
      </c>
      <c r="B2560" s="144" t="s">
        <v>43</v>
      </c>
      <c r="C2560" s="144" t="s">
        <v>37</v>
      </c>
      <c r="D2560" s="144" t="s">
        <v>36</v>
      </c>
      <c r="E2560" s="144" t="s">
        <v>40</v>
      </c>
      <c r="F2560" s="144" t="s">
        <v>183</v>
      </c>
      <c r="G2560" s="145" t="s">
        <v>147</v>
      </c>
      <c r="H2560" s="152">
        <v>1.3496153970125973E-2</v>
      </c>
      <c r="I2560" s="146">
        <f t="shared" si="117"/>
        <v>-1.8697899757660967</v>
      </c>
      <c r="J2560" s="144"/>
      <c r="K2560" s="144"/>
      <c r="L2560" s="144"/>
      <c r="M2560" s="144"/>
      <c r="N2560" s="5">
        <v>2.0158657272823025E-2</v>
      </c>
      <c r="O2560" s="5">
        <v>5.0369344391143411E-3</v>
      </c>
      <c r="P2560" s="5">
        <v>-1.7063855654749682</v>
      </c>
      <c r="Q2560" s="5">
        <v>9.8772765791552045E-2</v>
      </c>
      <c r="R2560" s="144">
        <f t="shared" si="118"/>
        <v>-1.3227298038583442</v>
      </c>
      <c r="S2560" s="144">
        <f t="shared" si="119"/>
        <v>-1.65434681292588</v>
      </c>
      <c r="T2560" s="144">
        <v>-1.3227298038583442</v>
      </c>
      <c r="U2560" s="144">
        <v>-1.65434681292588</v>
      </c>
      <c r="V2560" s="144"/>
    </row>
    <row r="2561" spans="1:21">
      <c r="A2561" s="5">
        <v>1907</v>
      </c>
      <c r="B2561" s="5">
        <v>1107</v>
      </c>
      <c r="C2561" s="5" t="s">
        <v>35</v>
      </c>
      <c r="D2561" s="5" t="s">
        <v>36</v>
      </c>
      <c r="E2561" s="5" t="s">
        <v>42</v>
      </c>
      <c r="F2561" s="5" t="s">
        <v>183</v>
      </c>
      <c r="G2561" s="6" t="s">
        <v>147</v>
      </c>
      <c r="H2561" s="8">
        <v>2.7664987270395718E-2</v>
      </c>
      <c r="I2561">
        <f t="shared" si="117"/>
        <v>-1.5580695252834875</v>
      </c>
      <c r="N2561" s="5">
        <v>2.0158657272823025E-2</v>
      </c>
      <c r="O2561" s="5">
        <v>5.0369344391143411E-3</v>
      </c>
      <c r="P2561" s="5">
        <v>-1.7063855654749682</v>
      </c>
      <c r="Q2561" s="5">
        <v>9.8772765791552045E-2</v>
      </c>
      <c r="R2561" s="5">
        <f t="shared" si="118"/>
        <v>1.490257633548344</v>
      </c>
      <c r="S2561" s="5">
        <f t="shared" si="119"/>
        <v>1.5015884085344309</v>
      </c>
      <c r="T2561" s="5">
        <v>1.490257633548344</v>
      </c>
      <c r="U2561" s="5">
        <v>1.5015884085344309</v>
      </c>
    </row>
    <row r="2562" spans="1:21">
      <c r="A2562" s="5">
        <v>1991</v>
      </c>
      <c r="B2562" s="5">
        <v>1113</v>
      </c>
      <c r="C2562" s="5" t="s">
        <v>35</v>
      </c>
      <c r="D2562" s="5" t="s">
        <v>36</v>
      </c>
      <c r="E2562" s="5" t="s">
        <v>42</v>
      </c>
      <c r="F2562" s="5" t="s">
        <v>183</v>
      </c>
      <c r="G2562" s="6" t="s">
        <v>147</v>
      </c>
      <c r="H2562" s="8">
        <v>1.8002391958291199E-2</v>
      </c>
      <c r="I2562">
        <f t="shared" ref="I2562:I2625" si="120">LOG(H2562)</f>
        <v>-1.7446697868261001</v>
      </c>
      <c r="N2562" s="5">
        <v>2.0158657272823025E-2</v>
      </c>
      <c r="O2562" s="5">
        <v>5.0369344391143411E-3</v>
      </c>
      <c r="P2562" s="5">
        <v>-1.7063855654749682</v>
      </c>
      <c r="Q2562" s="5">
        <v>9.8772765791552045E-2</v>
      </c>
      <c r="R2562" s="5">
        <f t="shared" ref="R2562:R2625" si="121">(H2562-N2562)/O2562</f>
        <v>-0.42809080415804807</v>
      </c>
      <c r="S2562" s="5">
        <f t="shared" ref="S2562:S2625" si="122">(I2562-P2562)/Q2562</f>
        <v>-0.38759896054673676</v>
      </c>
      <c r="T2562" s="5">
        <v>-0.42809080415804807</v>
      </c>
      <c r="U2562" s="5">
        <v>-0.38759896054673676</v>
      </c>
    </row>
    <row r="2563" spans="1:21">
      <c r="A2563" s="5">
        <v>2075</v>
      </c>
      <c r="B2563" s="5">
        <v>1114</v>
      </c>
      <c r="C2563" s="5" t="s">
        <v>35</v>
      </c>
      <c r="D2563" s="5" t="s">
        <v>36</v>
      </c>
      <c r="E2563" s="5" t="s">
        <v>42</v>
      </c>
      <c r="F2563" s="5" t="s">
        <v>183</v>
      </c>
      <c r="G2563" s="6" t="s">
        <v>147</v>
      </c>
      <c r="H2563" s="8">
        <v>2.7636925581186793E-2</v>
      </c>
      <c r="I2563">
        <f t="shared" si="120"/>
        <v>-1.5585102708994667</v>
      </c>
      <c r="N2563" s="5">
        <v>2.0158657272823025E-2</v>
      </c>
      <c r="O2563" s="5">
        <v>5.0369344391143411E-3</v>
      </c>
      <c r="P2563" s="5">
        <v>-1.7063855654749682</v>
      </c>
      <c r="Q2563" s="5">
        <v>9.8772765791552045E-2</v>
      </c>
      <c r="R2563" s="5">
        <f t="shared" si="121"/>
        <v>1.4846864494187648</v>
      </c>
      <c r="S2563" s="5">
        <f t="shared" si="122"/>
        <v>1.4971261905085702</v>
      </c>
      <c r="T2563" s="5">
        <v>1.4846864494187648</v>
      </c>
      <c r="U2563" s="5">
        <v>1.4971261905085702</v>
      </c>
    </row>
    <row r="2564" spans="1:21">
      <c r="A2564" s="5">
        <v>2159</v>
      </c>
      <c r="B2564" s="5">
        <v>1115</v>
      </c>
      <c r="C2564" s="5" t="s">
        <v>35</v>
      </c>
      <c r="D2564" s="5" t="s">
        <v>36</v>
      </c>
      <c r="E2564" s="5" t="s">
        <v>42</v>
      </c>
      <c r="F2564" s="5" t="s">
        <v>183</v>
      </c>
      <c r="G2564" s="6" t="s">
        <v>147</v>
      </c>
      <c r="H2564" s="8">
        <v>1.9147922035842039E-2</v>
      </c>
      <c r="I2564">
        <f t="shared" si="120"/>
        <v>-1.7178783494934378</v>
      </c>
      <c r="N2564" s="5">
        <v>2.0158657272823025E-2</v>
      </c>
      <c r="O2564" s="5">
        <v>5.0369344391143411E-3</v>
      </c>
      <c r="P2564" s="5">
        <v>-1.7063855654749682</v>
      </c>
      <c r="Q2564" s="5">
        <v>9.8772765791552045E-2</v>
      </c>
      <c r="R2564" s="5">
        <f t="shared" si="121"/>
        <v>-0.20066475932903072</v>
      </c>
      <c r="S2564" s="5">
        <f t="shared" si="122"/>
        <v>-0.11635579834550412</v>
      </c>
      <c r="T2564" s="5">
        <v>-0.20066475932903072</v>
      </c>
      <c r="U2564" s="5">
        <v>-0.11635579834550412</v>
      </c>
    </row>
    <row r="2565" spans="1:21">
      <c r="A2565" s="5">
        <v>2243</v>
      </c>
      <c r="B2565" s="5">
        <v>1117</v>
      </c>
      <c r="C2565" s="5" t="s">
        <v>35</v>
      </c>
      <c r="D2565" s="5" t="s">
        <v>36</v>
      </c>
      <c r="E2565" s="5" t="s">
        <v>42</v>
      </c>
      <c r="F2565" s="5" t="s">
        <v>183</v>
      </c>
      <c r="G2565" s="6" t="s">
        <v>147</v>
      </c>
      <c r="H2565" s="8">
        <v>2.3348170700218242E-2</v>
      </c>
      <c r="I2565">
        <f t="shared" si="120"/>
        <v>-1.6317471401909063</v>
      </c>
      <c r="N2565" s="5">
        <v>2.0158657272823025E-2</v>
      </c>
      <c r="O2565" s="5">
        <v>5.0369344391143411E-3</v>
      </c>
      <c r="P2565" s="5">
        <v>-1.7063855654749682</v>
      </c>
      <c r="Q2565" s="5">
        <v>9.8772765791552045E-2</v>
      </c>
      <c r="R2565" s="5">
        <f t="shared" si="121"/>
        <v>0.6332251225322757</v>
      </c>
      <c r="S2565" s="5">
        <f t="shared" si="122"/>
        <v>0.75565794564847255</v>
      </c>
      <c r="T2565" s="5">
        <v>0.6332251225322757</v>
      </c>
      <c r="U2565" s="5">
        <v>0.75565794564847255</v>
      </c>
    </row>
    <row r="2566" spans="1:21">
      <c r="A2566" s="5">
        <v>2327</v>
      </c>
      <c r="B2566" s="5">
        <v>1118</v>
      </c>
      <c r="C2566" s="5" t="s">
        <v>35</v>
      </c>
      <c r="D2566" s="5" t="s">
        <v>36</v>
      </c>
      <c r="E2566" s="5" t="s">
        <v>42</v>
      </c>
      <c r="F2566" s="5" t="s">
        <v>183</v>
      </c>
      <c r="G2566" s="6" t="s">
        <v>147</v>
      </c>
      <c r="H2566" s="8">
        <v>2.8724845866877756E-2</v>
      </c>
      <c r="I2566">
        <f t="shared" si="120"/>
        <v>-1.5417422929910807</v>
      </c>
      <c r="N2566" s="5">
        <v>2.0158657272823025E-2</v>
      </c>
      <c r="O2566" s="5">
        <v>5.0369344391143411E-3</v>
      </c>
      <c r="P2566" s="5">
        <v>-1.7063855654749682</v>
      </c>
      <c r="Q2566" s="5">
        <v>9.8772765791552045E-2</v>
      </c>
      <c r="R2566" s="5">
        <f t="shared" si="121"/>
        <v>1.7006750231914771</v>
      </c>
      <c r="S2566" s="5">
        <f t="shared" si="122"/>
        <v>1.6668893612977005</v>
      </c>
      <c r="T2566" s="5">
        <v>1.7006750231914771</v>
      </c>
      <c r="U2566" s="5">
        <v>1.6668893612977005</v>
      </c>
    </row>
    <row r="2567" spans="1:21">
      <c r="A2567" s="5">
        <v>2411</v>
      </c>
      <c r="B2567" s="5">
        <v>1119</v>
      </c>
      <c r="C2567" s="5" t="s">
        <v>35</v>
      </c>
      <c r="D2567" s="5" t="s">
        <v>36</v>
      </c>
      <c r="E2567" s="5" t="s">
        <v>42</v>
      </c>
      <c r="F2567" s="5" t="s">
        <v>183</v>
      </c>
      <c r="G2567" s="6" t="s">
        <v>147</v>
      </c>
      <c r="H2567" s="8">
        <v>2.9207890736845793E-2</v>
      </c>
      <c r="I2567">
        <f t="shared" si="120"/>
        <v>-1.5344998046979381</v>
      </c>
      <c r="N2567" s="5">
        <v>2.0158657272823025E-2</v>
      </c>
      <c r="O2567" s="5">
        <v>5.0369344391143411E-3</v>
      </c>
      <c r="P2567" s="5">
        <v>-1.7063855654749682</v>
      </c>
      <c r="Q2567" s="5">
        <v>9.8772765791552045E-2</v>
      </c>
      <c r="R2567" s="5">
        <f t="shared" si="121"/>
        <v>1.7965755904525773</v>
      </c>
      <c r="S2567" s="5">
        <f t="shared" si="122"/>
        <v>1.7402141106362676</v>
      </c>
      <c r="T2567" s="5">
        <v>1.7965755904525773</v>
      </c>
      <c r="U2567" s="5">
        <v>1.7402141106362676</v>
      </c>
    </row>
    <row r="2568" spans="1:21">
      <c r="A2568" s="5">
        <v>2495</v>
      </c>
      <c r="B2568" s="5">
        <v>1204</v>
      </c>
      <c r="C2568" s="5" t="s">
        <v>35</v>
      </c>
      <c r="D2568" s="5" t="s">
        <v>36</v>
      </c>
      <c r="E2568" s="5" t="s">
        <v>42</v>
      </c>
      <c r="F2568" s="5" t="s">
        <v>183</v>
      </c>
      <c r="G2568" s="6" t="s">
        <v>147</v>
      </c>
      <c r="H2568" s="8">
        <v>3.1293489396637425E-2</v>
      </c>
      <c r="I2568">
        <f t="shared" si="120"/>
        <v>-1.5045460079240367</v>
      </c>
      <c r="N2568" s="5">
        <v>2.0158657272823025E-2</v>
      </c>
      <c r="O2568" s="5">
        <v>5.0369344391143411E-3</v>
      </c>
      <c r="P2568" s="5">
        <v>-1.7063855654749682</v>
      </c>
      <c r="Q2568" s="5">
        <v>9.8772765791552045E-2</v>
      </c>
      <c r="R2568" s="5">
        <f t="shared" si="121"/>
        <v>2.2106366994469497</v>
      </c>
      <c r="S2568" s="5">
        <f t="shared" si="122"/>
        <v>2.0434737848375075</v>
      </c>
      <c r="T2568" s="5">
        <v>2.2106366994469497</v>
      </c>
      <c r="U2568" s="5">
        <v>2.0434737848375075</v>
      </c>
    </row>
    <row r="2569" spans="1:21">
      <c r="A2569" s="5">
        <v>2579</v>
      </c>
      <c r="B2569" s="5">
        <v>1205</v>
      </c>
      <c r="C2569" s="5" t="s">
        <v>35</v>
      </c>
      <c r="D2569" s="5" t="s">
        <v>36</v>
      </c>
      <c r="E2569" s="5" t="s">
        <v>42</v>
      </c>
      <c r="F2569" s="5" t="s">
        <v>183</v>
      </c>
      <c r="G2569" s="6" t="s">
        <v>147</v>
      </c>
      <c r="H2569" s="8">
        <v>1.920988193246663E-2</v>
      </c>
      <c r="I2569">
        <f t="shared" si="120"/>
        <v>-1.7164753043853553</v>
      </c>
      <c r="N2569" s="5">
        <v>2.0158657272823025E-2</v>
      </c>
      <c r="O2569" s="5">
        <v>5.0369344391143411E-3</v>
      </c>
      <c r="P2569" s="5">
        <v>-1.7063855654749682</v>
      </c>
      <c r="Q2569" s="5">
        <v>9.8772765791552045E-2</v>
      </c>
      <c r="R2569" s="5">
        <f t="shared" si="121"/>
        <v>-0.18836364694141636</v>
      </c>
      <c r="S2569" s="5">
        <f t="shared" si="122"/>
        <v>-0.10215102138255686</v>
      </c>
      <c r="T2569" s="5">
        <v>-0.18836364694141636</v>
      </c>
      <c r="U2569" s="5">
        <v>-0.10215102138255686</v>
      </c>
    </row>
    <row r="2570" spans="1:21">
      <c r="A2570" s="5">
        <v>2663</v>
      </c>
      <c r="B2570" s="5">
        <v>1206</v>
      </c>
      <c r="C2570" s="5" t="s">
        <v>35</v>
      </c>
      <c r="D2570" s="5" t="s">
        <v>36</v>
      </c>
      <c r="E2570" s="5" t="s">
        <v>42</v>
      </c>
      <c r="F2570" s="5" t="s">
        <v>183</v>
      </c>
      <c r="G2570" s="6" t="s">
        <v>147</v>
      </c>
      <c r="H2570" s="8">
        <v>2.5224869916276052E-2</v>
      </c>
      <c r="I2570">
        <f t="shared" si="120"/>
        <v>-1.5981710647259049</v>
      </c>
      <c r="N2570" s="5">
        <v>2.0158657272823025E-2</v>
      </c>
      <c r="O2570" s="5">
        <v>5.0369344391143411E-3</v>
      </c>
      <c r="P2570" s="5">
        <v>-1.7063855654749682</v>
      </c>
      <c r="Q2570" s="5">
        <v>9.8772765791552045E-2</v>
      </c>
      <c r="R2570" s="5">
        <f t="shared" si="121"/>
        <v>1.005812703082122</v>
      </c>
      <c r="S2570" s="5">
        <f t="shared" si="122"/>
        <v>1.0955904685046174</v>
      </c>
      <c r="T2570" s="5">
        <v>1.005812703082122</v>
      </c>
      <c r="U2570" s="5">
        <v>1.0955904685046174</v>
      </c>
    </row>
    <row r="2571" spans="1:21">
      <c r="A2571" s="5">
        <v>59</v>
      </c>
      <c r="B2571" s="5">
        <v>1120</v>
      </c>
      <c r="C2571" s="5" t="s">
        <v>35</v>
      </c>
      <c r="D2571" s="5" t="s">
        <v>36</v>
      </c>
      <c r="E2571" s="5" t="s">
        <v>40</v>
      </c>
      <c r="F2571" s="5" t="s">
        <v>183</v>
      </c>
      <c r="G2571" s="6" t="s">
        <v>147</v>
      </c>
      <c r="H2571" s="8">
        <v>8.3765939227681024E-2</v>
      </c>
      <c r="I2571">
        <f t="shared" si="120"/>
        <v>-1.0769325376047125</v>
      </c>
      <c r="N2571" s="5">
        <v>2.0158657272823025E-2</v>
      </c>
      <c r="O2571" s="5">
        <v>5.0369344391143411E-3</v>
      </c>
      <c r="P2571" s="5">
        <v>-1.7063855654749682</v>
      </c>
      <c r="Q2571" s="5">
        <v>9.8772765791552045E-2</v>
      </c>
      <c r="R2571" s="5">
        <f t="shared" si="121"/>
        <v>12.628173489993301</v>
      </c>
      <c r="S2571" s="5">
        <f t="shared" si="122"/>
        <v>6.3727387081439035</v>
      </c>
      <c r="T2571" s="5">
        <v>12.628173489993301</v>
      </c>
      <c r="U2571" s="5">
        <v>6.3727387081439035</v>
      </c>
    </row>
    <row r="2572" spans="1:21">
      <c r="A2572" s="5">
        <v>143</v>
      </c>
      <c r="B2572" s="5">
        <v>1126</v>
      </c>
      <c r="C2572" s="5" t="s">
        <v>35</v>
      </c>
      <c r="D2572" s="5" t="s">
        <v>36</v>
      </c>
      <c r="E2572" s="5" t="s">
        <v>40</v>
      </c>
      <c r="F2572" s="5" t="s">
        <v>183</v>
      </c>
      <c r="G2572" s="6" t="s">
        <v>147</v>
      </c>
      <c r="H2572" s="8">
        <v>9.7657732824579638E-2</v>
      </c>
      <c r="I2572">
        <f t="shared" si="120"/>
        <v>-1.0102933623087429</v>
      </c>
      <c r="N2572" s="5">
        <v>2.0158657272823025E-2</v>
      </c>
      <c r="O2572" s="5">
        <v>5.0369344391143411E-3</v>
      </c>
      <c r="P2572" s="5">
        <v>-1.7063855654749682</v>
      </c>
      <c r="Q2572" s="5">
        <v>9.8772765791552045E-2</v>
      </c>
      <c r="R2572" s="5">
        <f t="shared" si="121"/>
        <v>15.386159277741861</v>
      </c>
      <c r="S2572" s="5">
        <f t="shared" si="122"/>
        <v>7.0474102611973386</v>
      </c>
      <c r="T2572" s="5">
        <v>15.386159277741861</v>
      </c>
      <c r="U2572" s="5">
        <v>7.0474102611973386</v>
      </c>
    </row>
    <row r="2573" spans="1:21">
      <c r="A2573" s="5">
        <v>227</v>
      </c>
      <c r="B2573" s="5">
        <v>1127</v>
      </c>
      <c r="C2573" s="5" t="s">
        <v>35</v>
      </c>
      <c r="D2573" s="5" t="s">
        <v>36</v>
      </c>
      <c r="E2573" s="5" t="s">
        <v>40</v>
      </c>
      <c r="F2573" s="5" t="s">
        <v>183</v>
      </c>
      <c r="G2573" s="6" t="s">
        <v>147</v>
      </c>
      <c r="H2573" s="8">
        <v>7.1544313690609623E-2</v>
      </c>
      <c r="I2573">
        <f t="shared" si="120"/>
        <v>-1.1454248780597143</v>
      </c>
      <c r="N2573" s="5">
        <v>2.0158657272823025E-2</v>
      </c>
      <c r="O2573" s="5">
        <v>5.0369344391143411E-3</v>
      </c>
      <c r="P2573" s="5">
        <v>-1.7063855654749682</v>
      </c>
      <c r="Q2573" s="5">
        <v>9.8772765791552045E-2</v>
      </c>
      <c r="R2573" s="5">
        <f t="shared" si="121"/>
        <v>10.201771938652012</v>
      </c>
      <c r="S2573" s="5">
        <f t="shared" si="122"/>
        <v>5.67930525099493</v>
      </c>
      <c r="T2573" s="5">
        <v>10.201771938652012</v>
      </c>
      <c r="U2573" s="5">
        <v>5.67930525099493</v>
      </c>
    </row>
    <row r="2574" spans="1:21">
      <c r="A2574" s="5">
        <v>311</v>
      </c>
      <c r="B2574" s="5">
        <v>1128</v>
      </c>
      <c r="C2574" s="5" t="s">
        <v>35</v>
      </c>
      <c r="D2574" s="5" t="s">
        <v>36</v>
      </c>
      <c r="E2574" s="5" t="s">
        <v>40</v>
      </c>
      <c r="F2574" s="5" t="s">
        <v>183</v>
      </c>
      <c r="G2574" s="6" t="s">
        <v>147</v>
      </c>
      <c r="H2574" s="8">
        <v>0.10567635014978878</v>
      </c>
      <c r="I2574">
        <f t="shared" si="120"/>
        <v>-0.97602219479908803</v>
      </c>
      <c r="N2574" s="5">
        <v>2.0158657272823025E-2</v>
      </c>
      <c r="O2574" s="5">
        <v>5.0369344391143411E-3</v>
      </c>
      <c r="P2574" s="5">
        <v>-1.7063855654749682</v>
      </c>
      <c r="Q2574" s="5">
        <v>9.8772765791552045E-2</v>
      </c>
      <c r="R2574" s="5">
        <f t="shared" si="121"/>
        <v>16.97812308472345</v>
      </c>
      <c r="S2574" s="5">
        <f t="shared" si="122"/>
        <v>7.3943800684616203</v>
      </c>
      <c r="T2574" s="5">
        <v>16.97812308472345</v>
      </c>
      <c r="U2574" s="5">
        <v>7.3943800684616203</v>
      </c>
    </row>
    <row r="2575" spans="1:21">
      <c r="A2575" s="5">
        <v>395</v>
      </c>
      <c r="B2575" s="5">
        <v>1142</v>
      </c>
      <c r="C2575" s="5" t="s">
        <v>35</v>
      </c>
      <c r="D2575" s="5" t="s">
        <v>36</v>
      </c>
      <c r="E2575" s="5" t="s">
        <v>40</v>
      </c>
      <c r="F2575" s="5" t="s">
        <v>183</v>
      </c>
      <c r="G2575" s="6" t="s">
        <v>147</v>
      </c>
      <c r="H2575" s="8">
        <v>8.5489779236433069E-2</v>
      </c>
      <c r="I2575">
        <f t="shared" si="120"/>
        <v>-1.0680858044127615</v>
      </c>
      <c r="N2575" s="5">
        <v>2.0158657272823025E-2</v>
      </c>
      <c r="O2575" s="5">
        <v>5.0369344391143411E-3</v>
      </c>
      <c r="P2575" s="5">
        <v>-1.7063855654749682</v>
      </c>
      <c r="Q2575" s="5">
        <v>9.8772765791552045E-2</v>
      </c>
      <c r="R2575" s="5">
        <f t="shared" si="121"/>
        <v>12.970413403891238</v>
      </c>
      <c r="S2575" s="5">
        <f t="shared" si="122"/>
        <v>6.4623052310721061</v>
      </c>
      <c r="T2575" s="5">
        <v>12.970413403891238</v>
      </c>
      <c r="U2575" s="5">
        <v>6.4623052310721061</v>
      </c>
    </row>
    <row r="2576" spans="1:21">
      <c r="A2576" s="5">
        <v>479</v>
      </c>
      <c r="B2576" s="5">
        <v>1143</v>
      </c>
      <c r="C2576" s="5" t="s">
        <v>35</v>
      </c>
      <c r="D2576" s="5" t="s">
        <v>36</v>
      </c>
      <c r="E2576" s="5" t="s">
        <v>40</v>
      </c>
      <c r="F2576" s="5" t="s">
        <v>183</v>
      </c>
      <c r="G2576" s="6" t="s">
        <v>147</v>
      </c>
      <c r="H2576" s="8">
        <v>9.5063913732553976E-2</v>
      </c>
      <c r="I2576">
        <f t="shared" si="120"/>
        <v>-1.0219843099922048</v>
      </c>
      <c r="N2576" s="5">
        <v>2.0158657272823025E-2</v>
      </c>
      <c r="O2576" s="5">
        <v>5.0369344391143411E-3</v>
      </c>
      <c r="P2576" s="5">
        <v>-1.7063855654749682</v>
      </c>
      <c r="Q2576" s="5">
        <v>9.8772765791552045E-2</v>
      </c>
      <c r="R2576" s="5">
        <f t="shared" si="121"/>
        <v>14.871199410112187</v>
      </c>
      <c r="S2576" s="5">
        <f t="shared" si="122"/>
        <v>6.9290482047157553</v>
      </c>
      <c r="T2576" s="5">
        <v>14.871199410112187</v>
      </c>
      <c r="U2576" s="5">
        <v>6.9290482047157553</v>
      </c>
    </row>
    <row r="2577" spans="1:30">
      <c r="A2577" s="5">
        <v>563</v>
      </c>
      <c r="B2577" s="5">
        <v>1144</v>
      </c>
      <c r="C2577" s="5" t="s">
        <v>35</v>
      </c>
      <c r="D2577" s="5" t="s">
        <v>36</v>
      </c>
      <c r="E2577" s="5" t="s">
        <v>40</v>
      </c>
      <c r="F2577" s="5" t="s">
        <v>183</v>
      </c>
      <c r="G2577" s="6" t="s">
        <v>147</v>
      </c>
      <c r="H2577" s="8">
        <v>9.5447622630677798E-2</v>
      </c>
      <c r="I2577">
        <f t="shared" si="120"/>
        <v>-1.0202348843602698</v>
      </c>
      <c r="N2577" s="5">
        <v>2.0158657272823025E-2</v>
      </c>
      <c r="O2577" s="5">
        <v>5.0369344391143411E-3</v>
      </c>
      <c r="P2577" s="5">
        <v>-1.7063855654749682</v>
      </c>
      <c r="Q2577" s="5">
        <v>9.8772765791552045E-2</v>
      </c>
      <c r="R2577" s="5">
        <f t="shared" si="121"/>
        <v>14.94737846361428</v>
      </c>
      <c r="S2577" s="5">
        <f t="shared" si="122"/>
        <v>6.9467598240868984</v>
      </c>
      <c r="T2577" s="5">
        <v>14.94737846361428</v>
      </c>
      <c r="U2577" s="5">
        <v>6.9467598240868984</v>
      </c>
    </row>
    <row r="2578" spans="1:30">
      <c r="A2578" s="5">
        <v>647</v>
      </c>
      <c r="B2578" s="5">
        <v>1145</v>
      </c>
      <c r="C2578" s="5" t="s">
        <v>35</v>
      </c>
      <c r="D2578" s="5" t="s">
        <v>36</v>
      </c>
      <c r="E2578" s="5" t="s">
        <v>40</v>
      </c>
      <c r="F2578" s="5" t="s">
        <v>183</v>
      </c>
      <c r="G2578" s="6" t="s">
        <v>147</v>
      </c>
      <c r="H2578" s="8">
        <v>7.4802605976927922E-2</v>
      </c>
      <c r="I2578">
        <f t="shared" si="120"/>
        <v>-1.1260832718991034</v>
      </c>
      <c r="N2578" s="5">
        <v>2.0158657272823025E-2</v>
      </c>
      <c r="O2578" s="5">
        <v>5.0369344391143411E-3</v>
      </c>
      <c r="P2578" s="5">
        <v>-1.7063855654749682</v>
      </c>
      <c r="Q2578" s="5">
        <v>9.8772765791552045E-2</v>
      </c>
      <c r="R2578" s="5">
        <f t="shared" si="121"/>
        <v>10.84865196572086</v>
      </c>
      <c r="S2578" s="5">
        <f t="shared" si="122"/>
        <v>5.8751244730811987</v>
      </c>
      <c r="T2578" s="5">
        <v>10.84865196572086</v>
      </c>
      <c r="U2578" s="5">
        <v>5.8751244730811987</v>
      </c>
      <c r="AD2578" s="8"/>
    </row>
    <row r="2579" spans="1:30">
      <c r="A2579" s="5">
        <v>731</v>
      </c>
      <c r="B2579" s="5">
        <v>1146</v>
      </c>
      <c r="C2579" s="5" t="s">
        <v>35</v>
      </c>
      <c r="D2579" s="5" t="s">
        <v>36</v>
      </c>
      <c r="E2579" s="5" t="s">
        <v>40</v>
      </c>
      <c r="F2579" s="5" t="s">
        <v>183</v>
      </c>
      <c r="G2579" s="6" t="s">
        <v>147</v>
      </c>
      <c r="H2579" s="8">
        <v>9.3019043378185576E-2</v>
      </c>
      <c r="I2579">
        <f t="shared" si="120"/>
        <v>-1.0314281311512232</v>
      </c>
      <c r="N2579" s="5">
        <v>2.0158657272823025E-2</v>
      </c>
      <c r="O2579" s="5">
        <v>5.0369344391143411E-3</v>
      </c>
      <c r="P2579" s="5">
        <v>-1.7063855654749682</v>
      </c>
      <c r="Q2579" s="5">
        <v>9.8772765791552045E-2</v>
      </c>
      <c r="R2579" s="5">
        <f t="shared" si="121"/>
        <v>14.465224232335611</v>
      </c>
      <c r="S2579" s="5">
        <f t="shared" si="122"/>
        <v>6.8334366149892052</v>
      </c>
      <c r="T2579" s="5">
        <v>14.465224232335611</v>
      </c>
      <c r="U2579" s="5">
        <v>6.8334366149892052</v>
      </c>
    </row>
    <row r="2580" spans="1:30">
      <c r="A2580" s="5">
        <v>815</v>
      </c>
      <c r="B2580" s="5">
        <v>1158</v>
      </c>
      <c r="C2580" s="5" t="s">
        <v>35</v>
      </c>
      <c r="D2580" s="5" t="s">
        <v>36</v>
      </c>
      <c r="E2580" s="5" t="s">
        <v>40</v>
      </c>
      <c r="F2580" s="5" t="s">
        <v>183</v>
      </c>
      <c r="G2580" s="6" t="s">
        <v>147</v>
      </c>
      <c r="H2580" s="8">
        <v>8.4729524406485873E-2</v>
      </c>
      <c r="I2580">
        <f t="shared" si="120"/>
        <v>-1.0719652313155117</v>
      </c>
      <c r="N2580" s="5">
        <v>2.0158657272823025E-2</v>
      </c>
      <c r="O2580" s="5">
        <v>5.0369344391143411E-3</v>
      </c>
      <c r="P2580" s="5">
        <v>-1.7063855654749682</v>
      </c>
      <c r="Q2580" s="5">
        <v>9.8772765791552045E-2</v>
      </c>
      <c r="R2580" s="5">
        <f t="shared" si="121"/>
        <v>12.819477385339273</v>
      </c>
      <c r="S2580" s="5">
        <f t="shared" si="122"/>
        <v>6.4230289500885682</v>
      </c>
      <c r="T2580" s="5">
        <v>12.819477385339273</v>
      </c>
      <c r="U2580" s="5">
        <v>6.4230289500885682</v>
      </c>
    </row>
    <row r="2581" spans="1:30">
      <c r="A2581" s="5">
        <v>899</v>
      </c>
      <c r="B2581" s="5">
        <v>1159</v>
      </c>
      <c r="C2581" s="5" t="s">
        <v>35</v>
      </c>
      <c r="D2581" s="5" t="s">
        <v>36</v>
      </c>
      <c r="E2581" s="5" t="s">
        <v>40</v>
      </c>
      <c r="F2581" s="5" t="s">
        <v>183</v>
      </c>
      <c r="G2581" s="6" t="s">
        <v>147</v>
      </c>
      <c r="H2581" s="8">
        <v>8.0292376592999135E-2</v>
      </c>
      <c r="I2581">
        <f t="shared" si="120"/>
        <v>-1.0953256871093875</v>
      </c>
      <c r="N2581" s="5">
        <v>2.0158657272823025E-2</v>
      </c>
      <c r="O2581" s="5">
        <v>5.0369344391143411E-3</v>
      </c>
      <c r="P2581" s="5">
        <v>-1.7063855654749682</v>
      </c>
      <c r="Q2581" s="5">
        <v>9.8772765791552045E-2</v>
      </c>
      <c r="R2581" s="5">
        <f t="shared" si="121"/>
        <v>11.938555096768264</v>
      </c>
      <c r="S2581" s="5">
        <f t="shared" si="122"/>
        <v>6.1865218966850497</v>
      </c>
      <c r="T2581" s="5">
        <v>11.938555096768264</v>
      </c>
      <c r="U2581" s="5">
        <v>6.1865218966850497</v>
      </c>
    </row>
    <row r="2582" spans="1:30">
      <c r="A2582" s="5">
        <v>2829</v>
      </c>
      <c r="B2582" s="5">
        <v>1101</v>
      </c>
      <c r="C2582" s="5" t="s">
        <v>37</v>
      </c>
      <c r="D2582" s="5" t="s">
        <v>36</v>
      </c>
      <c r="E2582" s="5" t="s">
        <v>42</v>
      </c>
      <c r="F2582" s="5" t="s">
        <v>183</v>
      </c>
      <c r="G2582" s="6" t="s">
        <v>145</v>
      </c>
      <c r="H2582" s="8">
        <v>1.1230582100031857E-2</v>
      </c>
      <c r="I2582">
        <f t="shared" si="120"/>
        <v>-1.9495977329388949</v>
      </c>
      <c r="J2582" s="30">
        <f>AVERAGE(H2582:H2592)</f>
        <v>1.8635406800353294E-2</v>
      </c>
      <c r="K2582" s="30">
        <f>STDEV(H2582:H2592)</f>
        <v>5.1201876578111172E-3</v>
      </c>
      <c r="L2582" s="30">
        <f>AVERAGE(I2582:I2592)</f>
        <v>-1.743035296755769</v>
      </c>
      <c r="M2582" s="30">
        <f>STDEV(I2582:I2592)</f>
        <v>0.11108905494427289</v>
      </c>
      <c r="N2582" s="5">
        <v>1.8635406800353294E-2</v>
      </c>
      <c r="O2582" s="5">
        <v>5.1201876578111172E-3</v>
      </c>
      <c r="P2582" s="5">
        <v>-1.743035296755769</v>
      </c>
      <c r="Q2582" s="5">
        <v>0.11108905494427289</v>
      </c>
      <c r="R2582" s="5">
        <f t="shared" si="121"/>
        <v>-1.4462018182136323</v>
      </c>
      <c r="S2582" s="5">
        <f t="shared" si="122"/>
        <v>-1.8594310329379136</v>
      </c>
      <c r="T2582" s="5">
        <v>-1.4462018182136323</v>
      </c>
      <c r="U2582" s="5">
        <v>-1.8594310329379136</v>
      </c>
    </row>
    <row r="2583" spans="1:30">
      <c r="A2583" s="5">
        <v>2913</v>
      </c>
      <c r="B2583" s="5">
        <v>1102</v>
      </c>
      <c r="C2583" s="5" t="s">
        <v>37</v>
      </c>
      <c r="D2583" s="5" t="s">
        <v>36</v>
      </c>
      <c r="E2583" s="5" t="s">
        <v>42</v>
      </c>
      <c r="F2583" s="5" t="s">
        <v>183</v>
      </c>
      <c r="G2583" s="6" t="s">
        <v>145</v>
      </c>
      <c r="H2583" s="8">
        <v>1.9642729517553869E-2</v>
      </c>
      <c r="I2583">
        <f t="shared" si="120"/>
        <v>-1.7067981635935403</v>
      </c>
      <c r="N2583" s="5">
        <v>1.8635406800353294E-2</v>
      </c>
      <c r="O2583" s="5">
        <v>5.1201876578111172E-3</v>
      </c>
      <c r="P2583" s="5">
        <v>-1.743035296755769</v>
      </c>
      <c r="Q2583" s="5">
        <v>0.11108905494427289</v>
      </c>
      <c r="R2583" s="5">
        <f t="shared" si="121"/>
        <v>0.19673550746989724</v>
      </c>
      <c r="S2583" s="5">
        <f t="shared" si="122"/>
        <v>0.32619895074637889</v>
      </c>
      <c r="T2583" s="5">
        <v>0.19673550746989724</v>
      </c>
      <c r="U2583" s="5">
        <v>0.32619895074637889</v>
      </c>
    </row>
    <row r="2584" spans="1:30">
      <c r="A2584" s="5">
        <v>2997</v>
      </c>
      <c r="B2584" s="5">
        <v>1103</v>
      </c>
      <c r="C2584" s="5" t="s">
        <v>37</v>
      </c>
      <c r="D2584" s="5" t="s">
        <v>36</v>
      </c>
      <c r="E2584" s="5" t="s">
        <v>42</v>
      </c>
      <c r="F2584" s="5" t="s">
        <v>183</v>
      </c>
      <c r="G2584" s="6" t="s">
        <v>145</v>
      </c>
      <c r="H2584" s="8">
        <v>1.570737891698103E-2</v>
      </c>
      <c r="I2584">
        <f t="shared" si="120"/>
        <v>-1.8038962794324702</v>
      </c>
      <c r="N2584" s="5">
        <v>1.8635406800353294E-2</v>
      </c>
      <c r="O2584" s="5">
        <v>5.1201876578111172E-3</v>
      </c>
      <c r="P2584" s="5">
        <v>-1.743035296755769</v>
      </c>
      <c r="Q2584" s="5">
        <v>0.11108905494427289</v>
      </c>
      <c r="R2584" s="5">
        <f t="shared" si="121"/>
        <v>-0.5718594862251587</v>
      </c>
      <c r="S2584" s="5">
        <f t="shared" si="122"/>
        <v>-0.54785759683734625</v>
      </c>
      <c r="T2584" s="5">
        <v>-0.5718594862251587</v>
      </c>
      <c r="U2584" s="5">
        <v>-0.54785759683734625</v>
      </c>
    </row>
    <row r="2585" spans="1:30">
      <c r="A2585" s="5">
        <v>3081</v>
      </c>
      <c r="B2585" s="5">
        <v>1184</v>
      </c>
      <c r="C2585" s="5" t="s">
        <v>37</v>
      </c>
      <c r="D2585" s="5" t="s">
        <v>36</v>
      </c>
      <c r="E2585" s="5" t="s">
        <v>42</v>
      </c>
      <c r="F2585" s="5" t="s">
        <v>183</v>
      </c>
      <c r="G2585" s="6" t="s">
        <v>145</v>
      </c>
      <c r="H2585" s="8">
        <v>3.1392996620556737E-2</v>
      </c>
      <c r="I2585">
        <f t="shared" si="120"/>
        <v>-1.5031672267129297</v>
      </c>
      <c r="N2585" s="5">
        <v>1.8635406800353294E-2</v>
      </c>
      <c r="O2585" s="5">
        <v>5.1201876578111172E-3</v>
      </c>
      <c r="P2585" s="5">
        <v>-1.743035296755769</v>
      </c>
      <c r="Q2585" s="5">
        <v>0.11108905494427289</v>
      </c>
      <c r="R2585" s="5">
        <f t="shared" si="121"/>
        <v>2.4916254389116119</v>
      </c>
      <c r="S2585" s="5">
        <f t="shared" si="122"/>
        <v>2.1592412516531674</v>
      </c>
      <c r="T2585" s="5">
        <v>2.4916254389116119</v>
      </c>
      <c r="U2585" s="5">
        <v>2.1592412516531674</v>
      </c>
    </row>
    <row r="2586" spans="1:30">
      <c r="A2586" s="5">
        <v>3165</v>
      </c>
      <c r="B2586" s="5">
        <v>1185</v>
      </c>
      <c r="C2586" s="5" t="s">
        <v>37</v>
      </c>
      <c r="D2586" s="5" t="s">
        <v>36</v>
      </c>
      <c r="E2586" s="5" t="s">
        <v>42</v>
      </c>
      <c r="F2586" s="5" t="s">
        <v>183</v>
      </c>
      <c r="G2586" s="6" t="s">
        <v>145</v>
      </c>
      <c r="H2586" s="8">
        <v>1.5265227316957482E-2</v>
      </c>
      <c r="I2586">
        <f t="shared" si="120"/>
        <v>-1.8162967241681214</v>
      </c>
      <c r="N2586" s="5">
        <v>1.8635406800353294E-2</v>
      </c>
      <c r="O2586" s="5">
        <v>5.1201876578111172E-3</v>
      </c>
      <c r="P2586" s="5">
        <v>-1.743035296755769</v>
      </c>
      <c r="Q2586" s="5">
        <v>0.11108905494427289</v>
      </c>
      <c r="R2586" s="5">
        <f t="shared" si="121"/>
        <v>-0.65821405554431678</v>
      </c>
      <c r="S2586" s="5">
        <f t="shared" si="122"/>
        <v>-0.6594837578652869</v>
      </c>
      <c r="T2586" s="5">
        <v>-0.65821405554431678</v>
      </c>
      <c r="U2586" s="5">
        <v>-0.6594837578652869</v>
      </c>
    </row>
    <row r="2587" spans="1:30">
      <c r="A2587" s="5">
        <v>3249</v>
      </c>
      <c r="B2587" s="5">
        <v>1186</v>
      </c>
      <c r="C2587" s="5" t="s">
        <v>37</v>
      </c>
      <c r="D2587" s="5" t="s">
        <v>36</v>
      </c>
      <c r="E2587" s="5" t="s">
        <v>42</v>
      </c>
      <c r="F2587" s="5" t="s">
        <v>183</v>
      </c>
      <c r="G2587" s="6" t="s">
        <v>145</v>
      </c>
      <c r="H2587" s="8">
        <v>1.6382404032509668E-2</v>
      </c>
      <c r="I2587">
        <f t="shared" si="120"/>
        <v>-1.7856223674446801</v>
      </c>
      <c r="N2587" s="5">
        <v>1.8635406800353294E-2</v>
      </c>
      <c r="O2587" s="5">
        <v>5.1201876578111172E-3</v>
      </c>
      <c r="P2587" s="5">
        <v>-1.743035296755769</v>
      </c>
      <c r="Q2587" s="5">
        <v>0.11108905494427289</v>
      </c>
      <c r="R2587" s="5">
        <f t="shared" si="121"/>
        <v>-0.44002347539089726</v>
      </c>
      <c r="S2587" s="5">
        <f t="shared" si="122"/>
        <v>-0.38335973521671085</v>
      </c>
      <c r="T2587" s="5">
        <v>-0.44002347539089726</v>
      </c>
      <c r="U2587" s="5">
        <v>-0.38335973521671085</v>
      </c>
    </row>
    <row r="2588" spans="1:30">
      <c r="A2588" s="5">
        <v>3333</v>
      </c>
      <c r="B2588" s="5">
        <v>1195</v>
      </c>
      <c r="C2588" s="5" t="s">
        <v>37</v>
      </c>
      <c r="D2588" s="5" t="s">
        <v>36</v>
      </c>
      <c r="E2588" s="5" t="s">
        <v>42</v>
      </c>
      <c r="F2588" s="5" t="s">
        <v>183</v>
      </c>
      <c r="G2588" s="6" t="s">
        <v>145</v>
      </c>
      <c r="H2588" s="8">
        <v>1.6719637086281592E-2</v>
      </c>
      <c r="I2588">
        <f t="shared" si="120"/>
        <v>-1.7767731535199596</v>
      </c>
      <c r="N2588" s="5">
        <v>1.8635406800353294E-2</v>
      </c>
      <c r="O2588" s="5">
        <v>5.1201876578111172E-3</v>
      </c>
      <c r="P2588" s="5">
        <v>-1.743035296755769</v>
      </c>
      <c r="Q2588" s="5">
        <v>0.11108905494427289</v>
      </c>
      <c r="R2588" s="5">
        <f t="shared" si="121"/>
        <v>-0.37416005859650364</v>
      </c>
      <c r="S2588" s="5">
        <f t="shared" si="122"/>
        <v>-0.30370099719648341</v>
      </c>
      <c r="T2588" s="5">
        <v>-0.37416005859650364</v>
      </c>
      <c r="U2588" s="5">
        <v>-0.30370099719648341</v>
      </c>
    </row>
    <row r="2589" spans="1:30">
      <c r="A2589" s="5">
        <v>3417</v>
      </c>
      <c r="B2589" s="5">
        <v>1196</v>
      </c>
      <c r="C2589" s="5" t="s">
        <v>37</v>
      </c>
      <c r="D2589" s="5" t="s">
        <v>36</v>
      </c>
      <c r="E2589" s="5" t="s">
        <v>42</v>
      </c>
      <c r="F2589" s="5" t="s">
        <v>183</v>
      </c>
      <c r="G2589" s="6" t="s">
        <v>145</v>
      </c>
      <c r="H2589" s="8">
        <v>1.824976011995922E-2</v>
      </c>
      <c r="I2589">
        <f t="shared" si="120"/>
        <v>-1.7387428396602573</v>
      </c>
      <c r="N2589" s="5">
        <v>1.8635406800353294E-2</v>
      </c>
      <c r="O2589" s="5">
        <v>5.1201876578111172E-3</v>
      </c>
      <c r="P2589" s="5">
        <v>-1.743035296755769</v>
      </c>
      <c r="Q2589" s="5">
        <v>0.11108905494427289</v>
      </c>
      <c r="R2589" s="5">
        <f t="shared" si="121"/>
        <v>-7.5318856684041632E-2</v>
      </c>
      <c r="S2589" s="5">
        <f t="shared" si="122"/>
        <v>3.8639784069320865E-2</v>
      </c>
      <c r="T2589" s="5">
        <v>-7.5318856684041632E-2</v>
      </c>
      <c r="U2589" s="5">
        <v>3.8639784069320865E-2</v>
      </c>
    </row>
    <row r="2590" spans="1:30">
      <c r="A2590" s="5">
        <v>3501</v>
      </c>
      <c r="B2590" s="5">
        <v>1197</v>
      </c>
      <c r="C2590" s="5" t="s">
        <v>37</v>
      </c>
      <c r="D2590" s="5" t="s">
        <v>36</v>
      </c>
      <c r="E2590" s="5" t="s">
        <v>42</v>
      </c>
      <c r="F2590" s="5" t="s">
        <v>183</v>
      </c>
      <c r="G2590" s="6" t="s">
        <v>145</v>
      </c>
      <c r="H2590" s="8">
        <v>1.9655959900647047E-2</v>
      </c>
      <c r="I2590">
        <f t="shared" si="120"/>
        <v>-1.7065057425142127</v>
      </c>
      <c r="N2590" s="5">
        <v>1.8635406800353294E-2</v>
      </c>
      <c r="O2590" s="5">
        <v>5.1201876578111172E-3</v>
      </c>
      <c r="P2590" s="5">
        <v>-1.743035296755769</v>
      </c>
      <c r="Q2590" s="5">
        <v>0.11108905494427289</v>
      </c>
      <c r="R2590" s="5">
        <f t="shared" si="121"/>
        <v>0.19931947196053354</v>
      </c>
      <c r="S2590" s="5">
        <f t="shared" si="122"/>
        <v>0.32883126298878906</v>
      </c>
      <c r="T2590" s="5">
        <v>0.19931947196053354</v>
      </c>
      <c r="U2590" s="5">
        <v>0.32883126298878906</v>
      </c>
    </row>
    <row r="2591" spans="1:30">
      <c r="A2591" s="5">
        <v>3585</v>
      </c>
      <c r="B2591" s="5">
        <v>1203</v>
      </c>
      <c r="C2591" s="5" t="s">
        <v>37</v>
      </c>
      <c r="D2591" s="5" t="s">
        <v>36</v>
      </c>
      <c r="E2591" s="5" t="s">
        <v>42</v>
      </c>
      <c r="F2591" s="5" t="s">
        <v>183</v>
      </c>
      <c r="G2591" s="6" t="s">
        <v>145</v>
      </c>
      <c r="H2591" s="8">
        <v>2.2329171865888661E-2</v>
      </c>
      <c r="I2591">
        <f t="shared" si="120"/>
        <v>-1.6511273835449567</v>
      </c>
      <c r="N2591" s="5">
        <v>1.8635406800353294E-2</v>
      </c>
      <c r="O2591" s="5">
        <v>5.1201876578111172E-3</v>
      </c>
      <c r="P2591" s="5">
        <v>-1.743035296755769</v>
      </c>
      <c r="Q2591" s="5">
        <v>0.11108905494427289</v>
      </c>
      <c r="R2591" s="5">
        <f t="shared" si="121"/>
        <v>0.72141204822841465</v>
      </c>
      <c r="S2591" s="5">
        <f t="shared" si="122"/>
        <v>0.82733544953566562</v>
      </c>
      <c r="T2591" s="5">
        <v>0.72141204822841465</v>
      </c>
      <c r="U2591" s="5">
        <v>0.82733544953566562</v>
      </c>
    </row>
    <row r="2592" spans="1:30">
      <c r="A2592" s="10">
        <v>3669</v>
      </c>
      <c r="B2592" s="10" t="s">
        <v>41</v>
      </c>
      <c r="C2592" s="10" t="s">
        <v>37</v>
      </c>
      <c r="D2592" s="10" t="s">
        <v>36</v>
      </c>
      <c r="E2592" s="10" t="s">
        <v>42</v>
      </c>
      <c r="F2592" s="10" t="s">
        <v>183</v>
      </c>
      <c r="G2592" s="6" t="s">
        <v>145</v>
      </c>
      <c r="H2592" s="11">
        <v>1.8413627326519081E-2</v>
      </c>
      <c r="I2592" s="40">
        <f t="shared" si="120"/>
        <v>-1.7348606507834339</v>
      </c>
      <c r="J2592" s="10"/>
      <c r="K2592" s="10"/>
      <c r="L2592" s="10"/>
      <c r="N2592" s="5">
        <v>1.8635406800353294E-2</v>
      </c>
      <c r="O2592" s="5">
        <v>5.1201876578111172E-3</v>
      </c>
      <c r="P2592" s="5">
        <v>-1.743035296755769</v>
      </c>
      <c r="Q2592" s="5">
        <v>0.11108905494427289</v>
      </c>
      <c r="R2592" s="5">
        <f t="shared" si="121"/>
        <v>-4.3314715915905334E-2</v>
      </c>
      <c r="S2592" s="5">
        <f t="shared" si="122"/>
        <v>7.358642106043517E-2</v>
      </c>
      <c r="T2592" s="5">
        <v>-4.3314715915905334E-2</v>
      </c>
      <c r="U2592" s="5">
        <v>7.358642106043517E-2</v>
      </c>
    </row>
    <row r="2593" spans="1:30">
      <c r="A2593" s="5">
        <v>981</v>
      </c>
      <c r="B2593" s="5">
        <v>1176</v>
      </c>
      <c r="C2593" s="5" t="s">
        <v>37</v>
      </c>
      <c r="D2593" s="5" t="s">
        <v>36</v>
      </c>
      <c r="E2593" s="5" t="s">
        <v>40</v>
      </c>
      <c r="F2593" s="5" t="s">
        <v>183</v>
      </c>
      <c r="G2593" s="6" t="s">
        <v>145</v>
      </c>
      <c r="H2593" s="8">
        <v>2.8432122234385831E-2</v>
      </c>
      <c r="I2593">
        <f t="shared" si="120"/>
        <v>-1.546190722431108</v>
      </c>
      <c r="N2593" s="5">
        <v>1.8635406800353294E-2</v>
      </c>
      <c r="O2593" s="5">
        <v>5.1201876578111172E-3</v>
      </c>
      <c r="P2593" s="5">
        <v>-1.743035296755769</v>
      </c>
      <c r="Q2593" s="5">
        <v>0.11108905494427289</v>
      </c>
      <c r="R2593" s="5">
        <f t="shared" si="121"/>
        <v>1.9133508552342078</v>
      </c>
      <c r="S2593" s="5">
        <f t="shared" si="122"/>
        <v>1.7719529113233232</v>
      </c>
      <c r="T2593" s="5">
        <v>1.9133508552342078</v>
      </c>
      <c r="U2593" s="5">
        <v>1.7719529113233232</v>
      </c>
    </row>
    <row r="2594" spans="1:30">
      <c r="A2594" s="5">
        <v>1065</v>
      </c>
      <c r="B2594" s="5">
        <v>1177</v>
      </c>
      <c r="C2594" s="5" t="s">
        <v>37</v>
      </c>
      <c r="D2594" s="5" t="s">
        <v>36</v>
      </c>
      <c r="E2594" s="5" t="s">
        <v>40</v>
      </c>
      <c r="F2594" s="5" t="s">
        <v>183</v>
      </c>
      <c r="G2594" s="6" t="s">
        <v>145</v>
      </c>
      <c r="H2594" s="8">
        <v>1.536118538974485E-2</v>
      </c>
      <c r="I2594">
        <f t="shared" si="120"/>
        <v>-1.8135752694372373</v>
      </c>
      <c r="N2594" s="5">
        <v>1.8635406800353294E-2</v>
      </c>
      <c r="O2594" s="5">
        <v>5.1201876578111172E-3</v>
      </c>
      <c r="P2594" s="5">
        <v>-1.743035296755769</v>
      </c>
      <c r="Q2594" s="5">
        <v>0.11108905494427289</v>
      </c>
      <c r="R2594" s="5">
        <f t="shared" si="121"/>
        <v>-0.63947293135114802</v>
      </c>
      <c r="S2594" s="5">
        <f t="shared" si="122"/>
        <v>-0.63498580230837609</v>
      </c>
      <c r="T2594" s="5">
        <v>-0.63947293135114802</v>
      </c>
      <c r="U2594" s="5">
        <v>-0.63498580230837609</v>
      </c>
    </row>
    <row r="2595" spans="1:30">
      <c r="A2595" s="5">
        <v>1149</v>
      </c>
      <c r="B2595" s="5">
        <v>1179</v>
      </c>
      <c r="C2595" s="5" t="s">
        <v>37</v>
      </c>
      <c r="D2595" s="5" t="s">
        <v>36</v>
      </c>
      <c r="E2595" s="5" t="s">
        <v>40</v>
      </c>
      <c r="F2595" s="5" t="s">
        <v>183</v>
      </c>
      <c r="G2595" s="6" t="s">
        <v>145</v>
      </c>
      <c r="H2595" s="8">
        <v>1.6010481488015114E-2</v>
      </c>
      <c r="I2595">
        <f t="shared" si="120"/>
        <v>-1.7955956072160058</v>
      </c>
      <c r="N2595" s="5">
        <v>1.8635406800353294E-2</v>
      </c>
      <c r="O2595" s="5">
        <v>5.1201876578111172E-3</v>
      </c>
      <c r="P2595" s="5">
        <v>-1.743035296755769</v>
      </c>
      <c r="Q2595" s="5">
        <v>0.11108905494427289</v>
      </c>
      <c r="R2595" s="5">
        <f t="shared" si="121"/>
        <v>-0.51266193502375201</v>
      </c>
      <c r="S2595" s="5">
        <f t="shared" si="122"/>
        <v>-0.4731367143829186</v>
      </c>
      <c r="T2595" s="5">
        <v>-0.51266193502375201</v>
      </c>
      <c r="U2595" s="5">
        <v>-0.4731367143829186</v>
      </c>
    </row>
    <row r="2596" spans="1:30">
      <c r="A2596" s="5">
        <v>1233</v>
      </c>
      <c r="B2596" s="5">
        <v>1180</v>
      </c>
      <c r="C2596" s="5" t="s">
        <v>37</v>
      </c>
      <c r="D2596" s="5" t="s">
        <v>36</v>
      </c>
      <c r="E2596" s="5" t="s">
        <v>40</v>
      </c>
      <c r="F2596" s="5" t="s">
        <v>183</v>
      </c>
      <c r="G2596" s="6" t="s">
        <v>145</v>
      </c>
      <c r="H2596" s="8">
        <v>1.8262422946180204E-2</v>
      </c>
      <c r="I2596">
        <f t="shared" si="120"/>
        <v>-1.7384416034529566</v>
      </c>
      <c r="N2596" s="5">
        <v>1.8635406800353294E-2</v>
      </c>
      <c r="O2596" s="5">
        <v>5.1201876578111172E-3</v>
      </c>
      <c r="P2596" s="5">
        <v>-1.743035296755769</v>
      </c>
      <c r="Q2596" s="5">
        <v>0.11108905494427289</v>
      </c>
      <c r="R2596" s="5">
        <f t="shared" si="121"/>
        <v>-7.2845739082254848E-2</v>
      </c>
      <c r="S2596" s="5">
        <f t="shared" si="122"/>
        <v>4.1351448215278606E-2</v>
      </c>
      <c r="T2596" s="5">
        <v>-7.2845739082254848E-2</v>
      </c>
      <c r="U2596" s="5">
        <v>4.1351448215278606E-2</v>
      </c>
    </row>
    <row r="2597" spans="1:30">
      <c r="A2597" s="5">
        <v>1317</v>
      </c>
      <c r="B2597" s="5">
        <v>1190</v>
      </c>
      <c r="C2597" s="5" t="s">
        <v>37</v>
      </c>
      <c r="D2597" s="5" t="s">
        <v>36</v>
      </c>
      <c r="E2597" s="5" t="s">
        <v>40</v>
      </c>
      <c r="F2597" s="5" t="s">
        <v>183</v>
      </c>
      <c r="G2597" s="6" t="s">
        <v>145</v>
      </c>
      <c r="H2597" s="8">
        <v>2.292737031578828E-2</v>
      </c>
      <c r="I2597">
        <f t="shared" si="120"/>
        <v>-1.6396457543775476</v>
      </c>
      <c r="N2597" s="5">
        <v>1.8635406800353294E-2</v>
      </c>
      <c r="O2597" s="5">
        <v>5.1201876578111172E-3</v>
      </c>
      <c r="P2597" s="5">
        <v>-1.743035296755769</v>
      </c>
      <c r="Q2597" s="5">
        <v>0.11108905494427289</v>
      </c>
      <c r="R2597" s="5">
        <f t="shared" si="121"/>
        <v>0.83824340088148297</v>
      </c>
      <c r="S2597" s="5">
        <f t="shared" si="122"/>
        <v>0.93069062861400798</v>
      </c>
      <c r="T2597" s="5">
        <v>0.83824340088148297</v>
      </c>
      <c r="U2597" s="5">
        <v>0.93069062861400798</v>
      </c>
      <c r="AD2597" s="8"/>
    </row>
    <row r="2598" spans="1:30">
      <c r="A2598" s="5">
        <v>1401</v>
      </c>
      <c r="B2598" s="5">
        <v>1191</v>
      </c>
      <c r="C2598" s="5" t="s">
        <v>37</v>
      </c>
      <c r="D2598" s="5" t="s">
        <v>36</v>
      </c>
      <c r="E2598" s="5" t="s">
        <v>40</v>
      </c>
      <c r="F2598" s="5" t="s">
        <v>183</v>
      </c>
      <c r="G2598" s="6" t="s">
        <v>145</v>
      </c>
      <c r="H2598" s="8">
        <v>2.2071920615535104E-2</v>
      </c>
      <c r="I2598">
        <f t="shared" si="120"/>
        <v>-1.6561598745213071</v>
      </c>
      <c r="N2598" s="5">
        <v>1.8635406800353294E-2</v>
      </c>
      <c r="O2598" s="5">
        <v>5.1201876578111172E-3</v>
      </c>
      <c r="P2598" s="5">
        <v>-1.743035296755769</v>
      </c>
      <c r="Q2598" s="5">
        <v>0.11108905494427289</v>
      </c>
      <c r="R2598" s="5">
        <f t="shared" si="121"/>
        <v>0.67116950487922566</v>
      </c>
      <c r="S2598" s="5">
        <f t="shared" si="122"/>
        <v>0.78203403816912809</v>
      </c>
      <c r="T2598" s="5">
        <v>0.67116950487922566</v>
      </c>
      <c r="U2598" s="5">
        <v>0.78203403816912809</v>
      </c>
    </row>
    <row r="2599" spans="1:30">
      <c r="A2599" s="5">
        <v>1485</v>
      </c>
      <c r="B2599" s="5">
        <v>1193</v>
      </c>
      <c r="C2599" s="5" t="s">
        <v>37</v>
      </c>
      <c r="D2599" s="5" t="s">
        <v>36</v>
      </c>
      <c r="E2599" s="5" t="s">
        <v>40</v>
      </c>
      <c r="F2599" s="5" t="s">
        <v>183</v>
      </c>
      <c r="G2599" s="6" t="s">
        <v>145</v>
      </c>
      <c r="H2599" s="8">
        <v>1.4597037230812767E-2</v>
      </c>
      <c r="I2599">
        <f t="shared" si="120"/>
        <v>-1.8357352842760364</v>
      </c>
      <c r="N2599" s="5">
        <v>1.8635406800353294E-2</v>
      </c>
      <c r="O2599" s="5">
        <v>5.1201876578111172E-3</v>
      </c>
      <c r="P2599" s="5">
        <v>-1.743035296755769</v>
      </c>
      <c r="Q2599" s="5">
        <v>0.11108905494427289</v>
      </c>
      <c r="R2599" s="5">
        <f t="shared" si="121"/>
        <v>-0.78871514862932435</v>
      </c>
      <c r="S2599" s="5">
        <f t="shared" si="122"/>
        <v>-0.83446553368169152</v>
      </c>
      <c r="T2599" s="5">
        <v>-0.78871514862932435</v>
      </c>
      <c r="U2599" s="5">
        <v>-0.83446553368169152</v>
      </c>
      <c r="AD2599" s="8"/>
    </row>
    <row r="2600" spans="1:30">
      <c r="A2600" s="5">
        <v>1569</v>
      </c>
      <c r="B2600" s="5">
        <v>1194</v>
      </c>
      <c r="C2600" s="5" t="s">
        <v>37</v>
      </c>
      <c r="D2600" s="5" t="s">
        <v>36</v>
      </c>
      <c r="E2600" s="5" t="s">
        <v>40</v>
      </c>
      <c r="F2600" s="5" t="s">
        <v>183</v>
      </c>
      <c r="G2600" s="6" t="s">
        <v>145</v>
      </c>
      <c r="H2600" s="8">
        <v>2.4193131353734628E-2</v>
      </c>
      <c r="I2600">
        <f t="shared" si="120"/>
        <v>-1.6163079166056624</v>
      </c>
      <c r="N2600" s="5">
        <v>1.8635406800353294E-2</v>
      </c>
      <c r="O2600" s="5">
        <v>5.1201876578111172E-3</v>
      </c>
      <c r="P2600" s="5">
        <v>-1.743035296755769</v>
      </c>
      <c r="Q2600" s="5">
        <v>0.11108905494427289</v>
      </c>
      <c r="R2600" s="5">
        <f t="shared" si="121"/>
        <v>1.085453292889125</v>
      </c>
      <c r="S2600" s="5">
        <f t="shared" si="122"/>
        <v>1.1407728710418727</v>
      </c>
      <c r="T2600" s="5">
        <v>1.085453292889125</v>
      </c>
      <c r="U2600" s="5">
        <v>1.1407728710418727</v>
      </c>
    </row>
    <row r="2601" spans="1:30">
      <c r="A2601" s="5">
        <v>1653</v>
      </c>
      <c r="B2601" s="5">
        <v>1199</v>
      </c>
      <c r="C2601" s="5" t="s">
        <v>37</v>
      </c>
      <c r="D2601" s="5" t="s">
        <v>36</v>
      </c>
      <c r="E2601" s="5" t="s">
        <v>40</v>
      </c>
      <c r="F2601" s="5" t="s">
        <v>183</v>
      </c>
      <c r="G2601" s="6" t="s">
        <v>145</v>
      </c>
      <c r="H2601" s="8">
        <v>1.8291417667421817E-2</v>
      </c>
      <c r="I2601">
        <f t="shared" si="120"/>
        <v>-1.7377526334367235</v>
      </c>
      <c r="N2601" s="5">
        <v>1.8635406800353294E-2</v>
      </c>
      <c r="O2601" s="5">
        <v>5.1201876578111172E-3</v>
      </c>
      <c r="P2601" s="5">
        <v>-1.743035296755769</v>
      </c>
      <c r="Q2601" s="5">
        <v>0.11108905494427289</v>
      </c>
      <c r="R2601" s="5">
        <f t="shared" si="121"/>
        <v>-6.7182915143101068E-2</v>
      </c>
      <c r="S2601" s="5">
        <f t="shared" si="122"/>
        <v>4.7553409484809205E-2</v>
      </c>
      <c r="T2601" s="5">
        <v>-6.7182915143101068E-2</v>
      </c>
      <c r="U2601" s="5">
        <v>4.7553409484809205E-2</v>
      </c>
    </row>
    <row r="2602" spans="1:30">
      <c r="A2602" s="5">
        <v>1737</v>
      </c>
      <c r="B2602" s="5">
        <v>1200</v>
      </c>
      <c r="C2602" s="5" t="s">
        <v>37</v>
      </c>
      <c r="D2602" s="5" t="s">
        <v>36</v>
      </c>
      <c r="E2602" s="5" t="s">
        <v>40</v>
      </c>
      <c r="F2602" s="5" t="s">
        <v>183</v>
      </c>
      <c r="G2602" s="6" t="s">
        <v>145</v>
      </c>
      <c r="H2602" s="8">
        <v>5.3528259649396483E-2</v>
      </c>
      <c r="I2602">
        <f t="shared" si="120"/>
        <v>-1.2714168764923486</v>
      </c>
      <c r="N2602" s="5">
        <v>1.8635406800353294E-2</v>
      </c>
      <c r="O2602" s="5">
        <v>5.1201876578111172E-3</v>
      </c>
      <c r="P2602" s="5">
        <v>-1.743035296755769</v>
      </c>
      <c r="Q2602" s="5">
        <v>0.11108905494427289</v>
      </c>
      <c r="R2602" s="5">
        <f t="shared" si="121"/>
        <v>6.8147605480459861</v>
      </c>
      <c r="S2602" s="5">
        <f t="shared" si="122"/>
        <v>4.2454085193181701</v>
      </c>
      <c r="T2602" s="5">
        <v>6.8147605480459861</v>
      </c>
      <c r="U2602" s="5">
        <v>4.2454085193181701</v>
      </c>
    </row>
    <row r="2603" spans="1:30">
      <c r="A2603" s="144">
        <v>1821</v>
      </c>
      <c r="B2603" s="144" t="s">
        <v>43</v>
      </c>
      <c r="C2603" s="144" t="s">
        <v>37</v>
      </c>
      <c r="D2603" s="144" t="s">
        <v>36</v>
      </c>
      <c r="E2603" s="144" t="s">
        <v>40</v>
      </c>
      <c r="F2603" s="144" t="s">
        <v>183</v>
      </c>
      <c r="G2603" s="145" t="s">
        <v>145</v>
      </c>
      <c r="H2603" s="152">
        <v>1.4404195024886364E-2</v>
      </c>
      <c r="I2603" s="146">
        <f t="shared" si="120"/>
        <v>-1.84151100715228</v>
      </c>
      <c r="J2603" s="144"/>
      <c r="K2603" s="144"/>
      <c r="L2603" s="144"/>
      <c r="M2603" s="144"/>
      <c r="N2603" s="5">
        <v>1.8635406800353294E-2</v>
      </c>
      <c r="O2603" s="5">
        <v>5.1201876578111172E-3</v>
      </c>
      <c r="P2603" s="5">
        <v>-1.743035296755769</v>
      </c>
      <c r="Q2603" s="5">
        <v>0.11108905494427289</v>
      </c>
      <c r="R2603" s="144">
        <f t="shared" si="121"/>
        <v>-0.82637826154906513</v>
      </c>
      <c r="S2603" s="144">
        <f t="shared" si="122"/>
        <v>-0.88645736023148947</v>
      </c>
      <c r="T2603" s="144">
        <v>-0.82637826154906513</v>
      </c>
      <c r="U2603" s="144">
        <v>-0.88645736023148947</v>
      </c>
      <c r="V2603" s="144"/>
    </row>
    <row r="2604" spans="1:30">
      <c r="A2604" s="5">
        <v>1905</v>
      </c>
      <c r="B2604" s="5">
        <v>1107</v>
      </c>
      <c r="C2604" s="5" t="s">
        <v>35</v>
      </c>
      <c r="D2604" s="5" t="s">
        <v>36</v>
      </c>
      <c r="E2604" s="5" t="s">
        <v>42</v>
      </c>
      <c r="F2604" s="5" t="s">
        <v>183</v>
      </c>
      <c r="G2604" s="6" t="s">
        <v>145</v>
      </c>
      <c r="H2604" s="8">
        <v>2.1559675576049462E-2</v>
      </c>
      <c r="I2604">
        <f t="shared" si="120"/>
        <v>-1.6663577785776731</v>
      </c>
      <c r="N2604" s="5">
        <v>1.8635406800353294E-2</v>
      </c>
      <c r="O2604" s="5">
        <v>5.1201876578111172E-3</v>
      </c>
      <c r="P2604" s="5">
        <v>-1.743035296755769</v>
      </c>
      <c r="Q2604" s="5">
        <v>0.11108905494427289</v>
      </c>
      <c r="R2604" s="5">
        <f t="shared" si="121"/>
        <v>0.57112531241604803</v>
      </c>
      <c r="S2604" s="5">
        <f t="shared" si="122"/>
        <v>0.6902346789839976</v>
      </c>
      <c r="T2604" s="5">
        <v>0.57112531241604803</v>
      </c>
      <c r="U2604" s="5">
        <v>0.6902346789839976</v>
      </c>
    </row>
    <row r="2605" spans="1:30">
      <c r="A2605" s="5">
        <v>1989</v>
      </c>
      <c r="B2605" s="5">
        <v>1113</v>
      </c>
      <c r="C2605" s="5" t="s">
        <v>35</v>
      </c>
      <c r="D2605" s="5" t="s">
        <v>36</v>
      </c>
      <c r="E2605" s="5" t="s">
        <v>42</v>
      </c>
      <c r="F2605" s="5" t="s">
        <v>183</v>
      </c>
      <c r="G2605" s="6" t="s">
        <v>145</v>
      </c>
      <c r="H2605" s="8">
        <v>1.4995768007533007E-2</v>
      </c>
      <c r="I2605">
        <f t="shared" si="120"/>
        <v>-1.8240312869639843</v>
      </c>
      <c r="N2605" s="5">
        <v>1.8635406800353294E-2</v>
      </c>
      <c r="O2605" s="5">
        <v>5.1201876578111172E-3</v>
      </c>
      <c r="P2605" s="5">
        <v>-1.743035296755769</v>
      </c>
      <c r="Q2605" s="5">
        <v>0.11108905494427289</v>
      </c>
      <c r="R2605" s="5">
        <f t="shared" si="121"/>
        <v>-0.71084089804166184</v>
      </c>
      <c r="S2605" s="5">
        <f t="shared" si="122"/>
        <v>-0.72910864395098574</v>
      </c>
      <c r="T2605" s="5">
        <v>-0.71084089804166184</v>
      </c>
      <c r="U2605" s="5">
        <v>-0.72910864395098574</v>
      </c>
    </row>
    <row r="2606" spans="1:30">
      <c r="A2606" s="5">
        <v>2073</v>
      </c>
      <c r="B2606" s="5">
        <v>1114</v>
      </c>
      <c r="C2606" s="5" t="s">
        <v>35</v>
      </c>
      <c r="D2606" s="5" t="s">
        <v>36</v>
      </c>
      <c r="E2606" s="5" t="s">
        <v>42</v>
      </c>
      <c r="F2606" s="5" t="s">
        <v>183</v>
      </c>
      <c r="G2606" s="6" t="s">
        <v>145</v>
      </c>
      <c r="H2606" s="8">
        <v>1.5345062378775944E-2</v>
      </c>
      <c r="I2606">
        <f t="shared" si="120"/>
        <v>-1.8140313417904435</v>
      </c>
      <c r="N2606" s="5">
        <v>1.8635406800353294E-2</v>
      </c>
      <c r="O2606" s="5">
        <v>5.1201876578111172E-3</v>
      </c>
      <c r="P2606" s="5">
        <v>-1.743035296755769</v>
      </c>
      <c r="Q2606" s="5">
        <v>0.11108905494427289</v>
      </c>
      <c r="R2606" s="5">
        <f t="shared" si="121"/>
        <v>-0.64262184151742086</v>
      </c>
      <c r="S2606" s="5">
        <f t="shared" si="122"/>
        <v>-0.63909126844484543</v>
      </c>
      <c r="T2606" s="5">
        <v>-0.64262184151742086</v>
      </c>
      <c r="U2606" s="5">
        <v>-0.63909126844484543</v>
      </c>
    </row>
    <row r="2607" spans="1:30">
      <c r="A2607" s="5">
        <v>2157</v>
      </c>
      <c r="B2607" s="5">
        <v>1115</v>
      </c>
      <c r="C2607" s="5" t="s">
        <v>35</v>
      </c>
      <c r="D2607" s="5" t="s">
        <v>36</v>
      </c>
      <c r="E2607" s="5" t="s">
        <v>42</v>
      </c>
      <c r="F2607" s="5" t="s">
        <v>183</v>
      </c>
      <c r="G2607" s="6" t="s">
        <v>145</v>
      </c>
      <c r="H2607" s="8">
        <v>1.2404009385231868E-2</v>
      </c>
      <c r="I2607">
        <f t="shared" si="120"/>
        <v>-1.9064379138348346</v>
      </c>
      <c r="N2607" s="5">
        <v>1.8635406800353294E-2</v>
      </c>
      <c r="O2607" s="5">
        <v>5.1201876578111172E-3</v>
      </c>
      <c r="P2607" s="5">
        <v>-1.743035296755769</v>
      </c>
      <c r="Q2607" s="5">
        <v>0.11108905494427289</v>
      </c>
      <c r="R2607" s="5">
        <f t="shared" si="121"/>
        <v>-1.2170252013351699</v>
      </c>
      <c r="S2607" s="5">
        <f t="shared" si="122"/>
        <v>-1.4709155385382975</v>
      </c>
      <c r="T2607" s="5">
        <v>-1.2170252013351699</v>
      </c>
      <c r="U2607" s="5">
        <v>-1.4709155385382975</v>
      </c>
    </row>
    <row r="2608" spans="1:30">
      <c r="A2608" s="5">
        <v>2241</v>
      </c>
      <c r="B2608" s="5">
        <v>1117</v>
      </c>
      <c r="C2608" s="5" t="s">
        <v>35</v>
      </c>
      <c r="D2608" s="5" t="s">
        <v>36</v>
      </c>
      <c r="E2608" s="5" t="s">
        <v>42</v>
      </c>
      <c r="F2608" s="5" t="s">
        <v>183</v>
      </c>
      <c r="G2608" s="6" t="s">
        <v>145</v>
      </c>
      <c r="H2608" s="8">
        <v>1.6830616315859609E-2</v>
      </c>
      <c r="I2608">
        <f t="shared" si="120"/>
        <v>-1.7738999804189388</v>
      </c>
      <c r="N2608" s="5">
        <v>1.8635406800353294E-2</v>
      </c>
      <c r="O2608" s="5">
        <v>5.1201876578111172E-3</v>
      </c>
      <c r="P2608" s="5">
        <v>-1.743035296755769</v>
      </c>
      <c r="Q2608" s="5">
        <v>0.11108905494427289</v>
      </c>
      <c r="R2608" s="5">
        <f t="shared" si="121"/>
        <v>-0.35248522224383355</v>
      </c>
      <c r="S2608" s="5">
        <f t="shared" si="122"/>
        <v>-0.2778373052021455</v>
      </c>
      <c r="T2608" s="5">
        <v>-0.35248522224383355</v>
      </c>
      <c r="U2608" s="5">
        <v>-0.2778373052021455</v>
      </c>
    </row>
    <row r="2609" spans="1:30">
      <c r="A2609" s="5">
        <v>2325</v>
      </c>
      <c r="B2609" s="5">
        <v>1118</v>
      </c>
      <c r="C2609" s="5" t="s">
        <v>35</v>
      </c>
      <c r="D2609" s="5" t="s">
        <v>36</v>
      </c>
      <c r="E2609" s="5" t="s">
        <v>42</v>
      </c>
      <c r="F2609" s="5" t="s">
        <v>183</v>
      </c>
      <c r="G2609" s="6" t="s">
        <v>145</v>
      </c>
      <c r="H2609" s="8">
        <v>1.9689910208231607E-2</v>
      </c>
      <c r="I2609">
        <f t="shared" si="120"/>
        <v>-1.7057562643676436</v>
      </c>
      <c r="N2609" s="5">
        <v>1.8635406800353294E-2</v>
      </c>
      <c r="O2609" s="5">
        <v>5.1201876578111172E-3</v>
      </c>
      <c r="P2609" s="5">
        <v>-1.743035296755769</v>
      </c>
      <c r="Q2609" s="5">
        <v>0.11108905494427289</v>
      </c>
      <c r="R2609" s="5">
        <f t="shared" si="121"/>
        <v>0.20595014838364606</v>
      </c>
      <c r="S2609" s="5">
        <f t="shared" si="122"/>
        <v>0.33557790555357719</v>
      </c>
      <c r="T2609" s="5">
        <v>0.20595014838364606</v>
      </c>
      <c r="U2609" s="5">
        <v>0.33557790555357719</v>
      </c>
    </row>
    <row r="2610" spans="1:30">
      <c r="A2610" s="5">
        <v>2409</v>
      </c>
      <c r="B2610" s="5">
        <v>1119</v>
      </c>
      <c r="C2610" s="5" t="s">
        <v>35</v>
      </c>
      <c r="D2610" s="5" t="s">
        <v>36</v>
      </c>
      <c r="E2610" s="5" t="s">
        <v>42</v>
      </c>
      <c r="F2610" s="5" t="s">
        <v>183</v>
      </c>
      <c r="G2610" s="6" t="s">
        <v>145</v>
      </c>
      <c r="H2610" s="8">
        <v>1.9328312110531275E-2</v>
      </c>
      <c r="I2610">
        <f t="shared" si="120"/>
        <v>-1.7138060700836379</v>
      </c>
      <c r="N2610" s="5">
        <v>1.8635406800353294E-2</v>
      </c>
      <c r="O2610" s="5">
        <v>5.1201876578111172E-3</v>
      </c>
      <c r="P2610" s="5">
        <v>-1.743035296755769</v>
      </c>
      <c r="Q2610" s="5">
        <v>0.11108905494427289</v>
      </c>
      <c r="R2610" s="5">
        <f t="shared" si="121"/>
        <v>0.13532810835964526</v>
      </c>
      <c r="S2610" s="5">
        <f t="shared" si="122"/>
        <v>0.2631152698777901</v>
      </c>
      <c r="T2610" s="5">
        <v>0.13532810835964526</v>
      </c>
      <c r="U2610" s="5">
        <v>0.2631152698777901</v>
      </c>
    </row>
    <row r="2611" spans="1:30">
      <c r="A2611" s="5">
        <v>2493</v>
      </c>
      <c r="B2611" s="5">
        <v>1204</v>
      </c>
      <c r="C2611" s="5" t="s">
        <v>35</v>
      </c>
      <c r="D2611" s="5" t="s">
        <v>36</v>
      </c>
      <c r="E2611" s="5" t="s">
        <v>42</v>
      </c>
      <c r="F2611" s="5" t="s">
        <v>183</v>
      </c>
      <c r="G2611" s="6" t="s">
        <v>145</v>
      </c>
      <c r="H2611" s="8">
        <v>1.7391003418669806E-2</v>
      </c>
      <c r="I2611">
        <f t="shared" si="120"/>
        <v>-1.759675359537288</v>
      </c>
      <c r="N2611" s="5">
        <v>1.8635406800353294E-2</v>
      </c>
      <c r="O2611" s="5">
        <v>5.1201876578111172E-3</v>
      </c>
      <c r="P2611" s="5">
        <v>-1.743035296755769</v>
      </c>
      <c r="Q2611" s="5">
        <v>0.11108905494427289</v>
      </c>
      <c r="R2611" s="5">
        <f t="shared" si="121"/>
        <v>-0.24303862765363399</v>
      </c>
      <c r="S2611" s="5">
        <f t="shared" si="122"/>
        <v>-0.14979029923214726</v>
      </c>
      <c r="T2611" s="5">
        <v>-0.24303862765363399</v>
      </c>
      <c r="U2611" s="5">
        <v>-0.14979029923214726</v>
      </c>
    </row>
    <row r="2612" spans="1:30">
      <c r="A2612" s="5">
        <v>2577</v>
      </c>
      <c r="B2612" s="5">
        <v>1205</v>
      </c>
      <c r="C2612" s="5" t="s">
        <v>35</v>
      </c>
      <c r="D2612" s="5" t="s">
        <v>36</v>
      </c>
      <c r="E2612" s="5" t="s">
        <v>42</v>
      </c>
      <c r="F2612" s="5" t="s">
        <v>183</v>
      </c>
      <c r="G2612" s="6" t="s">
        <v>145</v>
      </c>
      <c r="H2612" s="8">
        <v>1.4563427217862133E-2</v>
      </c>
      <c r="I2612">
        <f t="shared" si="120"/>
        <v>-1.8367364102800847</v>
      </c>
      <c r="N2612" s="5">
        <v>1.8635406800353294E-2</v>
      </c>
      <c r="O2612" s="5">
        <v>5.1201876578111172E-3</v>
      </c>
      <c r="P2612" s="5">
        <v>-1.743035296755769</v>
      </c>
      <c r="Q2612" s="5">
        <v>0.11108905494427289</v>
      </c>
      <c r="R2612" s="5">
        <f t="shared" si="121"/>
        <v>-0.79527936369268437</v>
      </c>
      <c r="S2612" s="5">
        <f t="shared" si="122"/>
        <v>-0.84347745663441209</v>
      </c>
      <c r="T2612" s="5">
        <v>-0.79527936369268437</v>
      </c>
      <c r="U2612" s="5">
        <v>-0.84347745663441209</v>
      </c>
    </row>
    <row r="2613" spans="1:30">
      <c r="A2613" s="5">
        <v>2661</v>
      </c>
      <c r="B2613" s="5">
        <v>1206</v>
      </c>
      <c r="C2613" s="5" t="s">
        <v>35</v>
      </c>
      <c r="D2613" s="5" t="s">
        <v>36</v>
      </c>
      <c r="E2613" s="5" t="s">
        <v>42</v>
      </c>
      <c r="F2613" s="5" t="s">
        <v>183</v>
      </c>
      <c r="G2613" s="6" t="s">
        <v>145</v>
      </c>
      <c r="H2613" s="8">
        <v>1.8624577277122457E-2</v>
      </c>
      <c r="I2613">
        <f t="shared" si="120"/>
        <v>-1.7299135756694148</v>
      </c>
      <c r="N2613" s="5">
        <v>1.8635406800353294E-2</v>
      </c>
      <c r="O2613" s="5">
        <v>5.1201876578111172E-3</v>
      </c>
      <c r="P2613" s="5">
        <v>-1.743035296755769</v>
      </c>
      <c r="Q2613" s="5">
        <v>0.11108905494427289</v>
      </c>
      <c r="R2613" s="5">
        <f t="shared" si="121"/>
        <v>-2.1150637348841136E-3</v>
      </c>
      <c r="S2613" s="5">
        <f t="shared" si="122"/>
        <v>0.11811893703602527</v>
      </c>
      <c r="T2613" s="5">
        <v>-2.1150637348841136E-3</v>
      </c>
      <c r="U2613" s="5">
        <v>0.11811893703602527</v>
      </c>
    </row>
    <row r="2614" spans="1:30">
      <c r="A2614" s="5">
        <v>57</v>
      </c>
      <c r="B2614" s="5">
        <v>1120</v>
      </c>
      <c r="C2614" s="5" t="s">
        <v>35</v>
      </c>
      <c r="D2614" s="5" t="s">
        <v>36</v>
      </c>
      <c r="E2614" s="5" t="s">
        <v>40</v>
      </c>
      <c r="F2614" s="5" t="s">
        <v>183</v>
      </c>
      <c r="G2614" s="6" t="s">
        <v>145</v>
      </c>
      <c r="H2614" s="8">
        <v>1.4360016936198722E-2</v>
      </c>
      <c r="I2614">
        <f t="shared" si="120"/>
        <v>-1.8428450478866634</v>
      </c>
      <c r="N2614" s="5">
        <v>1.8635406800353294E-2</v>
      </c>
      <c r="O2614" s="5">
        <v>5.1201876578111172E-3</v>
      </c>
      <c r="P2614" s="5">
        <v>-1.743035296755769</v>
      </c>
      <c r="Q2614" s="5">
        <v>0.11108905494427289</v>
      </c>
      <c r="R2614" s="5">
        <f t="shared" si="121"/>
        <v>-0.83500647825519414</v>
      </c>
      <c r="S2614" s="5">
        <f t="shared" si="122"/>
        <v>-0.89846611064396331</v>
      </c>
      <c r="T2614" s="5">
        <v>-0.83500647825519414</v>
      </c>
      <c r="U2614" s="5">
        <v>-0.89846611064396331</v>
      </c>
    </row>
    <row r="2615" spans="1:30">
      <c r="A2615" s="5">
        <v>141</v>
      </c>
      <c r="B2615" s="5">
        <v>1126</v>
      </c>
      <c r="C2615" s="5" t="s">
        <v>35</v>
      </c>
      <c r="D2615" s="5" t="s">
        <v>36</v>
      </c>
      <c r="E2615" s="5" t="s">
        <v>40</v>
      </c>
      <c r="F2615" s="5" t="s">
        <v>183</v>
      </c>
      <c r="G2615" s="6" t="s">
        <v>145</v>
      </c>
      <c r="H2615" s="8">
        <v>1.8101327204884231E-2</v>
      </c>
      <c r="I2615">
        <f t="shared" si="120"/>
        <v>-1.7422895811183254</v>
      </c>
      <c r="N2615" s="5">
        <v>1.8635406800353294E-2</v>
      </c>
      <c r="O2615" s="5">
        <v>5.1201876578111172E-3</v>
      </c>
      <c r="P2615" s="5">
        <v>-1.743035296755769</v>
      </c>
      <c r="Q2615" s="5">
        <v>0.11108905494427289</v>
      </c>
      <c r="R2615" s="5">
        <f t="shared" si="121"/>
        <v>-0.10430859788005935</v>
      </c>
      <c r="S2615" s="5">
        <f t="shared" si="122"/>
        <v>6.7127732594143138E-3</v>
      </c>
      <c r="T2615" s="5">
        <v>-0.10430859788005935</v>
      </c>
      <c r="U2615" s="5">
        <v>6.7127732594143138E-3</v>
      </c>
    </row>
    <row r="2616" spans="1:30">
      <c r="A2616" s="5">
        <v>225</v>
      </c>
      <c r="B2616" s="5">
        <v>1127</v>
      </c>
      <c r="C2616" s="5" t="s">
        <v>35</v>
      </c>
      <c r="D2616" s="5" t="s">
        <v>36</v>
      </c>
      <c r="E2616" s="5" t="s">
        <v>40</v>
      </c>
      <c r="F2616" s="5" t="s">
        <v>183</v>
      </c>
      <c r="G2616" s="6" t="s">
        <v>145</v>
      </c>
      <c r="H2616" s="8">
        <v>1.6250208827335848E-2</v>
      </c>
      <c r="I2616">
        <f t="shared" si="120"/>
        <v>-1.7891410536403749</v>
      </c>
      <c r="N2616" s="5">
        <v>1.8635406800353294E-2</v>
      </c>
      <c r="O2616" s="5">
        <v>5.1201876578111172E-3</v>
      </c>
      <c r="P2616" s="5">
        <v>-1.743035296755769</v>
      </c>
      <c r="Q2616" s="5">
        <v>0.11108905494427289</v>
      </c>
      <c r="R2616" s="5">
        <f t="shared" si="121"/>
        <v>-0.46584190510648582</v>
      </c>
      <c r="S2616" s="5">
        <f t="shared" si="122"/>
        <v>-0.41503419853319123</v>
      </c>
      <c r="T2616" s="5">
        <v>-0.46584190510648582</v>
      </c>
      <c r="U2616" s="5">
        <v>-0.41503419853319123</v>
      </c>
    </row>
    <row r="2617" spans="1:30">
      <c r="A2617" s="5">
        <v>309</v>
      </c>
      <c r="B2617" s="5">
        <v>1128</v>
      </c>
      <c r="C2617" s="5" t="s">
        <v>35</v>
      </c>
      <c r="D2617" s="5" t="s">
        <v>36</v>
      </c>
      <c r="E2617" s="5" t="s">
        <v>40</v>
      </c>
      <c r="F2617" s="5" t="s">
        <v>183</v>
      </c>
      <c r="G2617" s="6" t="s">
        <v>145</v>
      </c>
      <c r="H2617" s="8">
        <v>1.9582710757194418E-2</v>
      </c>
      <c r="I2617">
        <f t="shared" si="120"/>
        <v>-1.708127190704211</v>
      </c>
      <c r="N2617" s="5">
        <v>1.8635406800353294E-2</v>
      </c>
      <c r="O2617" s="5">
        <v>5.1201876578111172E-3</v>
      </c>
      <c r="P2617" s="5">
        <v>-1.743035296755769</v>
      </c>
      <c r="Q2617" s="5">
        <v>0.11108905494427289</v>
      </c>
      <c r="R2617" s="5">
        <f t="shared" si="121"/>
        <v>0.18501352297038595</v>
      </c>
      <c r="S2617" s="5">
        <f t="shared" si="122"/>
        <v>0.31423533190618413</v>
      </c>
      <c r="T2617" s="5">
        <v>0.18501352297038595</v>
      </c>
      <c r="U2617" s="5">
        <v>0.31423533190618413</v>
      </c>
    </row>
    <row r="2618" spans="1:30">
      <c r="A2618" s="5">
        <v>393</v>
      </c>
      <c r="B2618" s="5">
        <v>1142</v>
      </c>
      <c r="C2618" s="5" t="s">
        <v>35</v>
      </c>
      <c r="D2618" s="5" t="s">
        <v>36</v>
      </c>
      <c r="E2618" s="5" t="s">
        <v>40</v>
      </c>
      <c r="F2618" s="5" t="s">
        <v>183</v>
      </c>
      <c r="G2618" s="6" t="s">
        <v>145</v>
      </c>
      <c r="H2618" s="8">
        <v>2.2399384873938891E-2</v>
      </c>
      <c r="I2618">
        <f t="shared" si="120"/>
        <v>-1.6497639079837891</v>
      </c>
      <c r="N2618" s="5">
        <v>1.8635406800353294E-2</v>
      </c>
      <c r="O2618" s="5">
        <v>5.1201876578111172E-3</v>
      </c>
      <c r="P2618" s="5">
        <v>-1.743035296755769</v>
      </c>
      <c r="Q2618" s="5">
        <v>0.11108905494427289</v>
      </c>
      <c r="R2618" s="5">
        <f t="shared" si="121"/>
        <v>0.73512502375639477</v>
      </c>
      <c r="S2618" s="5">
        <f t="shared" si="122"/>
        <v>0.83960916598641344</v>
      </c>
      <c r="T2618" s="5">
        <v>0.73512502375639477</v>
      </c>
      <c r="U2618" s="5">
        <v>0.83960916598641344</v>
      </c>
    </row>
    <row r="2619" spans="1:30">
      <c r="A2619" s="5">
        <v>477</v>
      </c>
      <c r="B2619" s="5">
        <v>1143</v>
      </c>
      <c r="C2619" s="5" t="s">
        <v>35</v>
      </c>
      <c r="D2619" s="5" t="s">
        <v>36</v>
      </c>
      <c r="E2619" s="5" t="s">
        <v>40</v>
      </c>
      <c r="F2619" s="5" t="s">
        <v>183</v>
      </c>
      <c r="G2619" s="6" t="s">
        <v>145</v>
      </c>
      <c r="H2619" s="8">
        <v>3.230242427906465E-2</v>
      </c>
      <c r="I2619">
        <f t="shared" si="120"/>
        <v>-1.4907648828852613</v>
      </c>
      <c r="N2619" s="5">
        <v>1.8635406800353294E-2</v>
      </c>
      <c r="O2619" s="5">
        <v>5.1201876578111172E-3</v>
      </c>
      <c r="P2619" s="5">
        <v>-1.743035296755769</v>
      </c>
      <c r="Q2619" s="5">
        <v>0.11108905494427289</v>
      </c>
      <c r="R2619" s="5">
        <f t="shared" si="121"/>
        <v>2.6692415184942679</v>
      </c>
      <c r="S2619" s="5">
        <f t="shared" si="122"/>
        <v>2.2708845079027586</v>
      </c>
      <c r="T2619" s="5">
        <v>2.6692415184942679</v>
      </c>
      <c r="U2619" s="5">
        <v>2.2708845079027586</v>
      </c>
    </row>
    <row r="2620" spans="1:30">
      <c r="A2620" s="5">
        <v>561</v>
      </c>
      <c r="B2620" s="5">
        <v>1144</v>
      </c>
      <c r="C2620" s="5" t="s">
        <v>35</v>
      </c>
      <c r="D2620" s="5" t="s">
        <v>36</v>
      </c>
      <c r="E2620" s="5" t="s">
        <v>40</v>
      </c>
      <c r="F2620" s="5" t="s">
        <v>183</v>
      </c>
      <c r="G2620" s="6" t="s">
        <v>145</v>
      </c>
      <c r="H2620" s="8">
        <v>1.9188491467995498E-2</v>
      </c>
      <c r="I2620">
        <f t="shared" si="120"/>
        <v>-1.7169591666338531</v>
      </c>
      <c r="N2620" s="5">
        <v>1.8635406800353294E-2</v>
      </c>
      <c r="O2620" s="5">
        <v>5.1201876578111172E-3</v>
      </c>
      <c r="P2620" s="5">
        <v>-1.743035296755769</v>
      </c>
      <c r="Q2620" s="5">
        <v>0.11108905494427289</v>
      </c>
      <c r="R2620" s="5">
        <f t="shared" si="121"/>
        <v>0.10802038999458238</v>
      </c>
      <c r="S2620" s="5">
        <f t="shared" si="122"/>
        <v>0.23473176664430911</v>
      </c>
      <c r="T2620" s="5">
        <v>0.10802038999458238</v>
      </c>
      <c r="U2620" s="5">
        <v>0.23473176664430911</v>
      </c>
    </row>
    <row r="2621" spans="1:30">
      <c r="A2621" s="5">
        <v>645</v>
      </c>
      <c r="B2621" s="5">
        <v>1145</v>
      </c>
      <c r="C2621" s="5" t="s">
        <v>35</v>
      </c>
      <c r="D2621" s="5" t="s">
        <v>36</v>
      </c>
      <c r="E2621" s="5" t="s">
        <v>40</v>
      </c>
      <c r="F2621" s="5" t="s">
        <v>183</v>
      </c>
      <c r="G2621" s="6" t="s">
        <v>145</v>
      </c>
      <c r="H2621" s="8">
        <v>1.9026273582345699E-2</v>
      </c>
      <c r="I2621">
        <f t="shared" si="120"/>
        <v>-1.7206462627428025</v>
      </c>
      <c r="N2621" s="5">
        <v>1.8635406800353294E-2</v>
      </c>
      <c r="O2621" s="5">
        <v>5.1201876578111172E-3</v>
      </c>
      <c r="P2621" s="5">
        <v>-1.743035296755769</v>
      </c>
      <c r="Q2621" s="5">
        <v>0.11108905494427289</v>
      </c>
      <c r="R2621" s="5">
        <f t="shared" si="121"/>
        <v>7.6338370410333894E-2</v>
      </c>
      <c r="S2621" s="5">
        <f t="shared" si="122"/>
        <v>0.20154131317615179</v>
      </c>
      <c r="T2621" s="5">
        <v>7.6338370410333894E-2</v>
      </c>
      <c r="U2621" s="5">
        <v>0.20154131317615179</v>
      </c>
      <c r="AD2621" s="8"/>
    </row>
    <row r="2622" spans="1:30">
      <c r="A2622" s="5">
        <v>729</v>
      </c>
      <c r="B2622" s="5">
        <v>1146</v>
      </c>
      <c r="C2622" s="5" t="s">
        <v>35</v>
      </c>
      <c r="D2622" s="5" t="s">
        <v>36</v>
      </c>
      <c r="E2622" s="5" t="s">
        <v>40</v>
      </c>
      <c r="F2622" s="5" t="s">
        <v>183</v>
      </c>
      <c r="G2622" s="6" t="s">
        <v>145</v>
      </c>
      <c r="H2622" s="8">
        <v>1.4954314754415823E-2</v>
      </c>
      <c r="I2622">
        <f t="shared" si="120"/>
        <v>-1.8252334826790835</v>
      </c>
      <c r="N2622" s="5">
        <v>1.8635406800353294E-2</v>
      </c>
      <c r="O2622" s="5">
        <v>5.1201876578111172E-3</v>
      </c>
      <c r="P2622" s="5">
        <v>-1.743035296755769</v>
      </c>
      <c r="Q2622" s="5">
        <v>0.11108905494427289</v>
      </c>
      <c r="R2622" s="5">
        <f t="shared" si="121"/>
        <v>-0.7189369398056672</v>
      </c>
      <c r="S2622" s="5">
        <f t="shared" si="122"/>
        <v>-0.73993055359547988</v>
      </c>
      <c r="T2622" s="5">
        <v>-0.7189369398056672</v>
      </c>
      <c r="U2622" s="5">
        <v>-0.73993055359547988</v>
      </c>
    </row>
    <row r="2623" spans="1:30">
      <c r="A2623" s="5">
        <v>813</v>
      </c>
      <c r="B2623" s="5">
        <v>1158</v>
      </c>
      <c r="C2623" s="5" t="s">
        <v>35</v>
      </c>
      <c r="D2623" s="5" t="s">
        <v>36</v>
      </c>
      <c r="E2623" s="5" t="s">
        <v>40</v>
      </c>
      <c r="F2623" s="5" t="s">
        <v>183</v>
      </c>
      <c r="G2623" s="6" t="s">
        <v>145</v>
      </c>
      <c r="H2623" s="8">
        <v>1.8226458377550259E-2</v>
      </c>
      <c r="I2623">
        <f t="shared" si="120"/>
        <v>-1.7392977118449513</v>
      </c>
      <c r="N2623" s="5">
        <v>1.8635406800353294E-2</v>
      </c>
      <c r="O2623" s="5">
        <v>5.1201876578111172E-3</v>
      </c>
      <c r="P2623" s="5">
        <v>-1.743035296755769</v>
      </c>
      <c r="Q2623" s="5">
        <v>0.11108905494427289</v>
      </c>
      <c r="R2623" s="5">
        <f t="shared" si="121"/>
        <v>-7.9869811447078984E-2</v>
      </c>
      <c r="S2623" s="5">
        <f t="shared" si="122"/>
        <v>3.3644942903624436E-2</v>
      </c>
      <c r="T2623" s="5">
        <v>-7.9869811447078984E-2</v>
      </c>
      <c r="U2623" s="5">
        <v>3.3644942903624436E-2</v>
      </c>
    </row>
    <row r="2624" spans="1:30">
      <c r="A2624" s="5">
        <v>897</v>
      </c>
      <c r="B2624" s="5">
        <v>1159</v>
      </c>
      <c r="C2624" s="5" t="s">
        <v>35</v>
      </c>
      <c r="D2624" s="5" t="s">
        <v>36</v>
      </c>
      <c r="E2624" s="5" t="s">
        <v>40</v>
      </c>
      <c r="F2624" s="5" t="s">
        <v>183</v>
      </c>
      <c r="G2624" s="6" t="s">
        <v>145</v>
      </c>
      <c r="H2624" s="8">
        <v>1.830260654411962E-2</v>
      </c>
      <c r="I2624">
        <f t="shared" si="120"/>
        <v>-1.7374870563287297</v>
      </c>
      <c r="N2624" s="5">
        <v>1.8635406800353294E-2</v>
      </c>
      <c r="O2624" s="5">
        <v>5.1201876578111172E-3</v>
      </c>
      <c r="P2624" s="5">
        <v>-1.743035296755769</v>
      </c>
      <c r="Q2624" s="5">
        <v>0.11108905494427289</v>
      </c>
      <c r="R2624" s="5">
        <f t="shared" si="121"/>
        <v>-6.4997667756565514E-2</v>
      </c>
      <c r="S2624" s="5">
        <f t="shared" si="122"/>
        <v>4.9944078017609514E-2</v>
      </c>
      <c r="T2624" s="5">
        <v>-6.4997667756565514E-2</v>
      </c>
      <c r="U2624" s="5">
        <v>4.9944078017609514E-2</v>
      </c>
    </row>
    <row r="2625" spans="1:30">
      <c r="A2625" s="5">
        <v>2838</v>
      </c>
      <c r="B2625" s="5">
        <v>1101</v>
      </c>
      <c r="C2625" s="5" t="s">
        <v>37</v>
      </c>
      <c r="D2625" s="5" t="s">
        <v>36</v>
      </c>
      <c r="E2625" s="5" t="s">
        <v>42</v>
      </c>
      <c r="F2625" s="5" t="s">
        <v>183</v>
      </c>
      <c r="G2625" s="6" t="s">
        <v>154</v>
      </c>
      <c r="H2625" s="8">
        <v>4.3144863422556909</v>
      </c>
      <c r="I2625">
        <f t="shared" si="120"/>
        <v>0.63492909854424262</v>
      </c>
      <c r="J2625" s="30">
        <f>AVERAGE(H2625:H2635)</f>
        <v>2.5989352284941933</v>
      </c>
      <c r="K2625" s="30">
        <f>STDEV(H2625:H2635)</f>
        <v>0.88204752387303675</v>
      </c>
      <c r="L2625" s="30">
        <f>AVERAGE(I2625:I2635)</f>
        <v>0.39274216239912163</v>
      </c>
      <c r="M2625" s="30">
        <f>STDEV(I2625:I2635)</f>
        <v>0.14459297963626916</v>
      </c>
      <c r="N2625" s="5">
        <v>2.5989352284941933</v>
      </c>
      <c r="O2625" s="5">
        <v>0.88204752387303675</v>
      </c>
      <c r="P2625" s="5">
        <v>0.39274216239912163</v>
      </c>
      <c r="Q2625" s="5">
        <v>0.14459297963626916</v>
      </c>
      <c r="R2625" s="5">
        <f t="shared" si="121"/>
        <v>1.9449644915146733</v>
      </c>
      <c r="S2625" s="5">
        <f t="shared" si="122"/>
        <v>1.6749563965992975</v>
      </c>
      <c r="T2625" s="5">
        <v>1.9449644915146733</v>
      </c>
      <c r="U2625" s="5">
        <v>1.6749563965992975</v>
      </c>
    </row>
    <row r="2626" spans="1:30">
      <c r="A2626" s="5">
        <v>2922</v>
      </c>
      <c r="B2626" s="5">
        <v>1102</v>
      </c>
      <c r="C2626" s="5" t="s">
        <v>37</v>
      </c>
      <c r="D2626" s="5" t="s">
        <v>36</v>
      </c>
      <c r="E2626" s="5" t="s">
        <v>42</v>
      </c>
      <c r="F2626" s="5" t="s">
        <v>183</v>
      </c>
      <c r="G2626" s="6" t="s">
        <v>154</v>
      </c>
      <c r="H2626" s="8">
        <v>2.8580200498770894</v>
      </c>
      <c r="I2626">
        <f t="shared" ref="I2626:I2689" si="123">LOG(H2626)</f>
        <v>0.45606527117308987</v>
      </c>
      <c r="N2626" s="5">
        <v>2.5989352284941933</v>
      </c>
      <c r="O2626" s="5">
        <v>0.88204752387303675</v>
      </c>
      <c r="P2626" s="5">
        <v>0.39274216239912163</v>
      </c>
      <c r="Q2626" s="5">
        <v>0.14459297963626916</v>
      </c>
      <c r="R2626" s="5">
        <f t="shared" ref="R2626:R2689" si="124">(H2626-N2626)/O2626</f>
        <v>0.29373113621504715</v>
      </c>
      <c r="S2626" s="5">
        <f t="shared" ref="S2626:S2689" si="125">(I2626-P2626)/Q2626</f>
        <v>0.43794040992350164</v>
      </c>
      <c r="T2626" s="5">
        <v>0.29373113621504715</v>
      </c>
      <c r="U2626" s="5">
        <v>0.43794040992350164</v>
      </c>
    </row>
    <row r="2627" spans="1:30">
      <c r="A2627" s="5">
        <v>3006</v>
      </c>
      <c r="B2627" s="5">
        <v>1103</v>
      </c>
      <c r="C2627" s="5" t="s">
        <v>37</v>
      </c>
      <c r="D2627" s="5" t="s">
        <v>36</v>
      </c>
      <c r="E2627" s="5" t="s">
        <v>42</v>
      </c>
      <c r="F2627" s="5" t="s">
        <v>183</v>
      </c>
      <c r="G2627" s="6" t="s">
        <v>154</v>
      </c>
      <c r="H2627" s="8">
        <v>3.5182076756578371</v>
      </c>
      <c r="I2627">
        <f t="shared" si="123"/>
        <v>0.54632147177016233</v>
      </c>
      <c r="N2627" s="5">
        <v>2.5989352284941933</v>
      </c>
      <c r="O2627" s="5">
        <v>0.88204752387303675</v>
      </c>
      <c r="P2627" s="5">
        <v>0.39274216239912163</v>
      </c>
      <c r="Q2627" s="5">
        <v>0.14459297963626916</v>
      </c>
      <c r="R2627" s="5">
        <f t="shared" si="124"/>
        <v>1.0422028544756339</v>
      </c>
      <c r="S2627" s="5">
        <f t="shared" si="125"/>
        <v>1.0621491427687368</v>
      </c>
      <c r="T2627" s="5">
        <v>1.0422028544756339</v>
      </c>
      <c r="U2627" s="5">
        <v>1.0621491427687368</v>
      </c>
    </row>
    <row r="2628" spans="1:30">
      <c r="A2628" s="5">
        <v>3090</v>
      </c>
      <c r="B2628" s="5">
        <v>1184</v>
      </c>
      <c r="C2628" s="5" t="s">
        <v>37</v>
      </c>
      <c r="D2628" s="5" t="s">
        <v>36</v>
      </c>
      <c r="E2628" s="5" t="s">
        <v>42</v>
      </c>
      <c r="F2628" s="5" t="s">
        <v>183</v>
      </c>
      <c r="G2628" s="6" t="s">
        <v>154</v>
      </c>
      <c r="H2628" s="8">
        <v>2.1361962571510569</v>
      </c>
      <c r="I2628">
        <f t="shared" si="123"/>
        <v>0.32964114979955544</v>
      </c>
      <c r="N2628" s="5">
        <v>2.5989352284941933</v>
      </c>
      <c r="O2628" s="5">
        <v>0.88204752387303675</v>
      </c>
      <c r="P2628" s="5">
        <v>0.39274216239912163</v>
      </c>
      <c r="Q2628" s="5">
        <v>0.14459297963626916</v>
      </c>
      <c r="R2628" s="5">
        <f t="shared" si="124"/>
        <v>-0.52461909230385617</v>
      </c>
      <c r="S2628" s="5">
        <f t="shared" si="125"/>
        <v>-0.43640440053382901</v>
      </c>
      <c r="T2628" s="5">
        <v>-0.52461909230385617</v>
      </c>
      <c r="U2628" s="5">
        <v>-0.43640440053382901</v>
      </c>
    </row>
    <row r="2629" spans="1:30">
      <c r="A2629" s="5">
        <v>3174</v>
      </c>
      <c r="B2629" s="5">
        <v>1185</v>
      </c>
      <c r="C2629" s="5" t="s">
        <v>37</v>
      </c>
      <c r="D2629" s="5" t="s">
        <v>36</v>
      </c>
      <c r="E2629" s="5" t="s">
        <v>42</v>
      </c>
      <c r="F2629" s="5" t="s">
        <v>183</v>
      </c>
      <c r="G2629" s="6" t="s">
        <v>154</v>
      </c>
      <c r="H2629" s="8">
        <v>1.6166425792153221</v>
      </c>
      <c r="I2629">
        <f t="shared" si="123"/>
        <v>0.20861401308354877</v>
      </c>
      <c r="N2629" s="5">
        <v>2.5989352284941933</v>
      </c>
      <c r="O2629" s="5">
        <v>0.88204752387303675</v>
      </c>
      <c r="P2629" s="5">
        <v>0.39274216239912163</v>
      </c>
      <c r="Q2629" s="5">
        <v>0.14459297963626916</v>
      </c>
      <c r="R2629" s="5">
        <f t="shared" si="124"/>
        <v>-1.1136504810598662</v>
      </c>
      <c r="S2629" s="5">
        <f t="shared" si="125"/>
        <v>-1.2734238534869147</v>
      </c>
      <c r="T2629" s="5">
        <v>-1.1136504810598662</v>
      </c>
      <c r="U2629" s="5">
        <v>-1.2734238534869147</v>
      </c>
    </row>
    <row r="2630" spans="1:30">
      <c r="A2630" s="5">
        <v>3258</v>
      </c>
      <c r="B2630" s="5">
        <v>1186</v>
      </c>
      <c r="C2630" s="5" t="s">
        <v>37</v>
      </c>
      <c r="D2630" s="5" t="s">
        <v>36</v>
      </c>
      <c r="E2630" s="5" t="s">
        <v>42</v>
      </c>
      <c r="F2630" s="5" t="s">
        <v>183</v>
      </c>
      <c r="G2630" s="6" t="s">
        <v>154</v>
      </c>
      <c r="H2630" s="8">
        <v>2.0961449796063993</v>
      </c>
      <c r="I2630">
        <f t="shared" si="123"/>
        <v>0.32142131727426271</v>
      </c>
      <c r="N2630" s="5">
        <v>2.5989352284941933</v>
      </c>
      <c r="O2630" s="5">
        <v>0.88204752387303675</v>
      </c>
      <c r="P2630" s="5">
        <v>0.39274216239912163</v>
      </c>
      <c r="Q2630" s="5">
        <v>0.14459297963626916</v>
      </c>
      <c r="R2630" s="5">
        <f t="shared" si="124"/>
        <v>-0.57002625740624646</v>
      </c>
      <c r="S2630" s="5">
        <f t="shared" si="125"/>
        <v>-0.49325247535717198</v>
      </c>
      <c r="T2630" s="5">
        <v>-0.57002625740624646</v>
      </c>
      <c r="U2630" s="5">
        <v>-0.49325247535717198</v>
      </c>
    </row>
    <row r="2631" spans="1:30">
      <c r="A2631" s="5">
        <v>3342</v>
      </c>
      <c r="B2631" s="5">
        <v>1195</v>
      </c>
      <c r="C2631" s="5" t="s">
        <v>37</v>
      </c>
      <c r="D2631" s="5" t="s">
        <v>36</v>
      </c>
      <c r="E2631" s="5" t="s">
        <v>42</v>
      </c>
      <c r="F2631" s="5" t="s">
        <v>183</v>
      </c>
      <c r="G2631" s="6" t="s">
        <v>154</v>
      </c>
      <c r="H2631" s="8">
        <v>3.5418214489241815</v>
      </c>
      <c r="I2631">
        <f t="shared" si="123"/>
        <v>0.54922666365769535</v>
      </c>
      <c r="N2631" s="5">
        <v>2.5989352284941933</v>
      </c>
      <c r="O2631" s="5">
        <v>0.88204752387303675</v>
      </c>
      <c r="P2631" s="5">
        <v>0.39274216239912163</v>
      </c>
      <c r="Q2631" s="5">
        <v>0.14459297963626916</v>
      </c>
      <c r="R2631" s="5">
        <f t="shared" si="124"/>
        <v>1.0689743975356465</v>
      </c>
      <c r="S2631" s="5">
        <f t="shared" si="125"/>
        <v>1.082241348454249</v>
      </c>
      <c r="T2631" s="5">
        <v>1.0689743975356465</v>
      </c>
      <c r="U2631" s="5">
        <v>1.082241348454249</v>
      </c>
    </row>
    <row r="2632" spans="1:30">
      <c r="A2632" s="5">
        <v>3426</v>
      </c>
      <c r="B2632" s="5">
        <v>1196</v>
      </c>
      <c r="C2632" s="5" t="s">
        <v>37</v>
      </c>
      <c r="D2632" s="5" t="s">
        <v>36</v>
      </c>
      <c r="E2632" s="5" t="s">
        <v>42</v>
      </c>
      <c r="F2632" s="5" t="s">
        <v>183</v>
      </c>
      <c r="G2632" s="6" t="s">
        <v>154</v>
      </c>
      <c r="H2632" s="8">
        <v>2.0138235871649104</v>
      </c>
      <c r="I2632">
        <f t="shared" si="123"/>
        <v>0.30402142327991472</v>
      </c>
      <c r="N2632" s="5">
        <v>2.5989352284941933</v>
      </c>
      <c r="O2632" s="5">
        <v>0.88204752387303675</v>
      </c>
      <c r="P2632" s="5">
        <v>0.39274216239912163</v>
      </c>
      <c r="Q2632" s="5">
        <v>0.14459297963626916</v>
      </c>
      <c r="R2632" s="5">
        <f t="shared" si="124"/>
        <v>-0.66335614067604909</v>
      </c>
      <c r="S2632" s="5">
        <f t="shared" si="125"/>
        <v>-0.61358953486115542</v>
      </c>
      <c r="T2632" s="5">
        <v>-0.66335614067604909</v>
      </c>
      <c r="U2632" s="5">
        <v>-0.61358953486115542</v>
      </c>
    </row>
    <row r="2633" spans="1:30">
      <c r="A2633" s="5">
        <v>3510</v>
      </c>
      <c r="B2633" s="5">
        <v>1197</v>
      </c>
      <c r="C2633" s="5" t="s">
        <v>37</v>
      </c>
      <c r="D2633" s="5" t="s">
        <v>36</v>
      </c>
      <c r="E2633" s="5" t="s">
        <v>42</v>
      </c>
      <c r="F2633" s="5" t="s">
        <v>183</v>
      </c>
      <c r="G2633" s="6" t="s">
        <v>154</v>
      </c>
      <c r="H2633" s="8">
        <v>1.5072919178549133</v>
      </c>
      <c r="I2633">
        <f t="shared" si="123"/>
        <v>0.17819737045408823</v>
      </c>
      <c r="N2633" s="5">
        <v>2.5989352284941933</v>
      </c>
      <c r="O2633" s="5">
        <v>0.88204752387303675</v>
      </c>
      <c r="P2633" s="5">
        <v>0.39274216239912163</v>
      </c>
      <c r="Q2633" s="5">
        <v>0.14459297963626916</v>
      </c>
      <c r="R2633" s="5">
        <f t="shared" si="124"/>
        <v>-1.2376241427966559</v>
      </c>
      <c r="S2633" s="5">
        <f t="shared" si="125"/>
        <v>-1.4837842921885385</v>
      </c>
      <c r="T2633" s="5">
        <v>-1.2376241427966559</v>
      </c>
      <c r="U2633" s="5">
        <v>-1.4837842921885385</v>
      </c>
    </row>
    <row r="2634" spans="1:30">
      <c r="A2634" s="5">
        <v>3594</v>
      </c>
      <c r="B2634" s="5">
        <v>1203</v>
      </c>
      <c r="C2634" s="5" t="s">
        <v>37</v>
      </c>
      <c r="D2634" s="5" t="s">
        <v>36</v>
      </c>
      <c r="E2634" s="5" t="s">
        <v>42</v>
      </c>
      <c r="F2634" s="5" t="s">
        <v>183</v>
      </c>
      <c r="G2634" s="6" t="s">
        <v>154</v>
      </c>
      <c r="H2634" s="8">
        <v>2.3389459692534529</v>
      </c>
      <c r="I2634">
        <f t="shared" si="123"/>
        <v>0.36902018951924043</v>
      </c>
      <c r="N2634" s="5">
        <v>2.5989352284941933</v>
      </c>
      <c r="O2634" s="5">
        <v>0.88204752387303675</v>
      </c>
      <c r="P2634" s="5">
        <v>0.39274216239912163</v>
      </c>
      <c r="Q2634" s="5">
        <v>0.14459297963626916</v>
      </c>
      <c r="R2634" s="5">
        <f t="shared" si="124"/>
        <v>-0.29475652071346181</v>
      </c>
      <c r="S2634" s="5">
        <f t="shared" si="125"/>
        <v>-0.16406033639776293</v>
      </c>
      <c r="T2634" s="5">
        <v>-0.29475652071346181</v>
      </c>
      <c r="U2634" s="5">
        <v>-0.16406033639776293</v>
      </c>
    </row>
    <row r="2635" spans="1:30">
      <c r="A2635" s="10">
        <v>3678</v>
      </c>
      <c r="B2635" s="10" t="s">
        <v>41</v>
      </c>
      <c r="C2635" s="10" t="s">
        <v>37</v>
      </c>
      <c r="D2635" s="10" t="s">
        <v>36</v>
      </c>
      <c r="E2635" s="10" t="s">
        <v>42</v>
      </c>
      <c r="F2635" s="10" t="s">
        <v>183</v>
      </c>
      <c r="G2635" s="6" t="s">
        <v>154</v>
      </c>
      <c r="H2635" s="11">
        <v>2.6467067064752698</v>
      </c>
      <c r="I2635" s="40">
        <f t="shared" si="123"/>
        <v>0.42270581783453703</v>
      </c>
      <c r="J2635" s="10"/>
      <c r="K2635" s="10"/>
      <c r="L2635" s="10"/>
      <c r="N2635" s="5">
        <v>2.5989352284941933</v>
      </c>
      <c r="O2635" s="5">
        <v>0.88204752387303675</v>
      </c>
      <c r="P2635" s="5">
        <v>0.39274216239912163</v>
      </c>
      <c r="Q2635" s="5">
        <v>0.14459297963626916</v>
      </c>
      <c r="R2635" s="5">
        <f t="shared" si="124"/>
        <v>5.4159755215131472E-2</v>
      </c>
      <c r="S2635" s="5">
        <f t="shared" si="125"/>
        <v>0.20722759507958458</v>
      </c>
      <c r="T2635" s="5">
        <v>5.4159755215131472E-2</v>
      </c>
      <c r="U2635" s="5">
        <v>0.20722759507958458</v>
      </c>
    </row>
    <row r="2636" spans="1:30">
      <c r="A2636" s="5">
        <v>990</v>
      </c>
      <c r="B2636" s="5">
        <v>1176</v>
      </c>
      <c r="C2636" s="5" t="s">
        <v>37</v>
      </c>
      <c r="D2636" s="5" t="s">
        <v>36</v>
      </c>
      <c r="E2636" s="5" t="s">
        <v>40</v>
      </c>
      <c r="F2636" s="5" t="s">
        <v>183</v>
      </c>
      <c r="G2636" s="6" t="s">
        <v>154</v>
      </c>
      <c r="H2636" s="8">
        <v>2.201129594310788</v>
      </c>
      <c r="I2636">
        <f t="shared" si="123"/>
        <v>0.34264561294734558</v>
      </c>
      <c r="N2636" s="5">
        <v>2.5989352284941933</v>
      </c>
      <c r="O2636" s="5">
        <v>0.88204752387303675</v>
      </c>
      <c r="P2636" s="5">
        <v>0.39274216239912163</v>
      </c>
      <c r="Q2636" s="5">
        <v>0.14459297963626916</v>
      </c>
      <c r="R2636" s="5">
        <f t="shared" si="124"/>
        <v>-0.45100249523592117</v>
      </c>
      <c r="S2636" s="5">
        <f t="shared" si="125"/>
        <v>-0.34646598733767309</v>
      </c>
      <c r="T2636" s="5">
        <v>-0.45100249523592117</v>
      </c>
      <c r="U2636" s="5">
        <v>-0.34646598733767309</v>
      </c>
    </row>
    <row r="2637" spans="1:30">
      <c r="A2637" s="5">
        <v>1074</v>
      </c>
      <c r="B2637" s="5">
        <v>1177</v>
      </c>
      <c r="C2637" s="5" t="s">
        <v>37</v>
      </c>
      <c r="D2637" s="5" t="s">
        <v>36</v>
      </c>
      <c r="E2637" s="5" t="s">
        <v>40</v>
      </c>
      <c r="F2637" s="5" t="s">
        <v>183</v>
      </c>
      <c r="G2637" s="6" t="s">
        <v>154</v>
      </c>
      <c r="H2637" s="8">
        <v>1.5573793262875895</v>
      </c>
      <c r="I2637">
        <f t="shared" si="123"/>
        <v>0.19239440527806095</v>
      </c>
      <c r="N2637" s="5">
        <v>2.5989352284941933</v>
      </c>
      <c r="O2637" s="5">
        <v>0.88204752387303675</v>
      </c>
      <c r="P2637" s="5">
        <v>0.39274216239912163</v>
      </c>
      <c r="Q2637" s="5">
        <v>0.14459297963626916</v>
      </c>
      <c r="R2637" s="5">
        <f t="shared" si="124"/>
        <v>-1.1808387575684947</v>
      </c>
      <c r="S2637" s="5">
        <f t="shared" si="125"/>
        <v>-1.3855980949078264</v>
      </c>
      <c r="T2637" s="5">
        <v>-1.1808387575684947</v>
      </c>
      <c r="U2637" s="5">
        <v>-1.3855980949078264</v>
      </c>
    </row>
    <row r="2638" spans="1:30">
      <c r="A2638" s="5">
        <v>1158</v>
      </c>
      <c r="B2638" s="5">
        <v>1179</v>
      </c>
      <c r="C2638" s="5" t="s">
        <v>37</v>
      </c>
      <c r="D2638" s="5" t="s">
        <v>36</v>
      </c>
      <c r="E2638" s="5" t="s">
        <v>40</v>
      </c>
      <c r="F2638" s="5" t="s">
        <v>183</v>
      </c>
      <c r="G2638" s="6" t="s">
        <v>154</v>
      </c>
      <c r="H2638" s="8">
        <v>2.4374638446268793</v>
      </c>
      <c r="I2638">
        <f t="shared" si="123"/>
        <v>0.38693818244421835</v>
      </c>
      <c r="N2638" s="5">
        <v>2.5989352284941933</v>
      </c>
      <c r="O2638" s="5">
        <v>0.88204752387303675</v>
      </c>
      <c r="P2638" s="5">
        <v>0.39274216239912163</v>
      </c>
      <c r="Q2638" s="5">
        <v>0.14459297963626916</v>
      </c>
      <c r="R2638" s="5">
        <f t="shared" si="124"/>
        <v>-0.18306426751055255</v>
      </c>
      <c r="S2638" s="5">
        <f t="shared" si="125"/>
        <v>-4.0140122774310914E-2</v>
      </c>
      <c r="T2638" s="5">
        <v>-0.18306426751055255</v>
      </c>
      <c r="U2638" s="5">
        <v>-4.0140122774310914E-2</v>
      </c>
    </row>
    <row r="2639" spans="1:30">
      <c r="A2639" s="5">
        <v>1242</v>
      </c>
      <c r="B2639" s="5">
        <v>1180</v>
      </c>
      <c r="C2639" s="5" t="s">
        <v>37</v>
      </c>
      <c r="D2639" s="5" t="s">
        <v>36</v>
      </c>
      <c r="E2639" s="5" t="s">
        <v>40</v>
      </c>
      <c r="F2639" s="5" t="s">
        <v>183</v>
      </c>
      <c r="G2639" s="6" t="s">
        <v>154</v>
      </c>
      <c r="H2639" s="8">
        <v>2.0735323751335453</v>
      </c>
      <c r="I2639">
        <f t="shared" si="123"/>
        <v>0.3167108206173665</v>
      </c>
      <c r="N2639" s="5">
        <v>2.5989352284941933</v>
      </c>
      <c r="O2639" s="5">
        <v>0.88204752387303675</v>
      </c>
      <c r="P2639" s="5">
        <v>0.39274216239912163</v>
      </c>
      <c r="Q2639" s="5">
        <v>0.14459297963626916</v>
      </c>
      <c r="R2639" s="5">
        <f t="shared" si="124"/>
        <v>-0.59566274961424337</v>
      </c>
      <c r="S2639" s="5">
        <f t="shared" si="125"/>
        <v>-0.52583010581160827</v>
      </c>
      <c r="T2639" s="5">
        <v>-0.59566274961424337</v>
      </c>
      <c r="U2639" s="5">
        <v>-0.52583010581160827</v>
      </c>
    </row>
    <row r="2640" spans="1:30">
      <c r="A2640" s="5">
        <v>1326</v>
      </c>
      <c r="B2640" s="5">
        <v>1190</v>
      </c>
      <c r="C2640" s="5" t="s">
        <v>37</v>
      </c>
      <c r="D2640" s="5" t="s">
        <v>36</v>
      </c>
      <c r="E2640" s="5" t="s">
        <v>40</v>
      </c>
      <c r="F2640" s="5" t="s">
        <v>183</v>
      </c>
      <c r="G2640" s="6" t="s">
        <v>154</v>
      </c>
      <c r="H2640" s="8">
        <v>2.2713884235343533</v>
      </c>
      <c r="I2640">
        <f t="shared" si="123"/>
        <v>0.35629140800801284</v>
      </c>
      <c r="N2640" s="5">
        <v>2.5989352284941933</v>
      </c>
      <c r="O2640" s="5">
        <v>0.88204752387303675</v>
      </c>
      <c r="P2640" s="5">
        <v>0.39274216239912163</v>
      </c>
      <c r="Q2640" s="5">
        <v>0.14459297963626916</v>
      </c>
      <c r="R2640" s="5">
        <f t="shared" si="124"/>
        <v>-0.37134825062667209</v>
      </c>
      <c r="S2640" s="5">
        <f t="shared" si="125"/>
        <v>-0.25209214501839905</v>
      </c>
      <c r="T2640" s="5">
        <v>-0.37134825062667209</v>
      </c>
      <c r="U2640" s="5">
        <v>-0.25209214501839905</v>
      </c>
      <c r="AD2640" s="8"/>
    </row>
    <row r="2641" spans="1:30">
      <c r="A2641" s="5">
        <v>1410</v>
      </c>
      <c r="B2641" s="5">
        <v>1191</v>
      </c>
      <c r="C2641" s="5" t="s">
        <v>37</v>
      </c>
      <c r="D2641" s="5" t="s">
        <v>36</v>
      </c>
      <c r="E2641" s="5" t="s">
        <v>40</v>
      </c>
      <c r="F2641" s="5" t="s">
        <v>183</v>
      </c>
      <c r="G2641" s="6" t="s">
        <v>154</v>
      </c>
      <c r="H2641" s="8">
        <v>1.9890094382922419</v>
      </c>
      <c r="I2641">
        <f t="shared" si="123"/>
        <v>0.29863684395325102</v>
      </c>
      <c r="N2641" s="5">
        <v>2.5989352284941933</v>
      </c>
      <c r="O2641" s="5">
        <v>0.88204752387303675</v>
      </c>
      <c r="P2641" s="5">
        <v>0.39274216239912163</v>
      </c>
      <c r="Q2641" s="5">
        <v>0.14459297963626916</v>
      </c>
      <c r="R2641" s="5">
        <f t="shared" si="124"/>
        <v>-0.69148858048349915</v>
      </c>
      <c r="S2641" s="5">
        <f t="shared" si="125"/>
        <v>-0.65082909753016516</v>
      </c>
      <c r="T2641" s="5">
        <v>-0.69148858048349915</v>
      </c>
      <c r="U2641" s="5">
        <v>-0.65082909753016516</v>
      </c>
    </row>
    <row r="2642" spans="1:30">
      <c r="A2642" s="5">
        <v>1494</v>
      </c>
      <c r="B2642" s="5">
        <v>1193</v>
      </c>
      <c r="C2642" s="5" t="s">
        <v>37</v>
      </c>
      <c r="D2642" s="5" t="s">
        <v>36</v>
      </c>
      <c r="E2642" s="5" t="s">
        <v>40</v>
      </c>
      <c r="F2642" s="5" t="s">
        <v>183</v>
      </c>
      <c r="G2642" s="6" t="s">
        <v>154</v>
      </c>
      <c r="H2642" s="8">
        <v>1.2104636437186482</v>
      </c>
      <c r="I2642">
        <f t="shared" si="123"/>
        <v>8.2951749936787139E-2</v>
      </c>
      <c r="N2642" s="5">
        <v>2.5989352284941933</v>
      </c>
      <c r="O2642" s="5">
        <v>0.88204752387303675</v>
      </c>
      <c r="P2642" s="5">
        <v>0.39274216239912163</v>
      </c>
      <c r="Q2642" s="5">
        <v>0.14459297963626916</v>
      </c>
      <c r="R2642" s="5">
        <f t="shared" si="124"/>
        <v>-1.5741460036969661</v>
      </c>
      <c r="S2642" s="5">
        <f t="shared" si="125"/>
        <v>-2.1424996790413182</v>
      </c>
      <c r="T2642" s="5">
        <v>-1.5741460036969661</v>
      </c>
      <c r="U2642" s="5">
        <v>-2.1424996790413182</v>
      </c>
      <c r="AD2642" s="8"/>
    </row>
    <row r="2643" spans="1:30">
      <c r="A2643" s="5">
        <v>1578</v>
      </c>
      <c r="B2643" s="5">
        <v>1194</v>
      </c>
      <c r="C2643" s="5" t="s">
        <v>37</v>
      </c>
      <c r="D2643" s="5" t="s">
        <v>36</v>
      </c>
      <c r="E2643" s="5" t="s">
        <v>40</v>
      </c>
      <c r="F2643" s="5" t="s">
        <v>183</v>
      </c>
      <c r="G2643" s="6" t="s">
        <v>154</v>
      </c>
      <c r="H2643" s="8">
        <v>1.9639489921892563</v>
      </c>
      <c r="I2643">
        <f t="shared" si="123"/>
        <v>0.29313020407292201</v>
      </c>
      <c r="N2643" s="5">
        <v>2.5989352284941933</v>
      </c>
      <c r="O2643" s="5">
        <v>0.88204752387303675</v>
      </c>
      <c r="P2643" s="5">
        <v>0.39274216239912163</v>
      </c>
      <c r="Q2643" s="5">
        <v>0.14459297963626916</v>
      </c>
      <c r="R2643" s="5">
        <f t="shared" si="124"/>
        <v>-0.71990025380575506</v>
      </c>
      <c r="S2643" s="5">
        <f t="shared" si="125"/>
        <v>-0.68891282672767695</v>
      </c>
      <c r="T2643" s="5">
        <v>-0.71990025380575506</v>
      </c>
      <c r="U2643" s="5">
        <v>-0.68891282672767695</v>
      </c>
    </row>
    <row r="2644" spans="1:30">
      <c r="A2644" s="5">
        <v>1662</v>
      </c>
      <c r="B2644" s="5">
        <v>1199</v>
      </c>
      <c r="C2644" s="5" t="s">
        <v>37</v>
      </c>
      <c r="D2644" s="5" t="s">
        <v>36</v>
      </c>
      <c r="E2644" s="5" t="s">
        <v>40</v>
      </c>
      <c r="F2644" s="5" t="s">
        <v>183</v>
      </c>
      <c r="G2644" s="6" t="s">
        <v>154</v>
      </c>
      <c r="H2644" s="8">
        <v>1.8953270891239618</v>
      </c>
      <c r="I2644">
        <f t="shared" si="123"/>
        <v>0.27768416984151029</v>
      </c>
      <c r="N2644" s="5">
        <v>2.5989352284941933</v>
      </c>
      <c r="O2644" s="5">
        <v>0.88204752387303675</v>
      </c>
      <c r="P2644" s="5">
        <v>0.39274216239912163</v>
      </c>
      <c r="Q2644" s="5">
        <v>0.14459297963626916</v>
      </c>
      <c r="R2644" s="5">
        <f t="shared" si="124"/>
        <v>-0.79769867306096531</v>
      </c>
      <c r="S2644" s="5">
        <f t="shared" si="125"/>
        <v>-0.79573706031264768</v>
      </c>
      <c r="T2644" s="5">
        <v>-0.79769867306096531</v>
      </c>
      <c r="U2644" s="5">
        <v>-0.79573706031264768</v>
      </c>
    </row>
    <row r="2645" spans="1:30">
      <c r="A2645" s="5">
        <v>1746</v>
      </c>
      <c r="B2645" s="5">
        <v>1200</v>
      </c>
      <c r="C2645" s="5" t="s">
        <v>37</v>
      </c>
      <c r="D2645" s="5" t="s">
        <v>36</v>
      </c>
      <c r="E2645" s="5" t="s">
        <v>40</v>
      </c>
      <c r="F2645" s="5" t="s">
        <v>183</v>
      </c>
      <c r="G2645" s="6" t="s">
        <v>154</v>
      </c>
      <c r="H2645" s="8">
        <v>1.7462169358131956</v>
      </c>
      <c r="I2645">
        <f t="shared" si="123"/>
        <v>0.24209819594123641</v>
      </c>
      <c r="N2645" s="5">
        <v>2.5989352284941933</v>
      </c>
      <c r="O2645" s="5">
        <v>0.88204752387303675</v>
      </c>
      <c r="P2645" s="5">
        <v>0.39274216239912163</v>
      </c>
      <c r="Q2645" s="5">
        <v>0.14459297963626916</v>
      </c>
      <c r="R2645" s="5">
        <f t="shared" si="124"/>
        <v>-0.96674869505527838</v>
      </c>
      <c r="S2645" s="5">
        <f t="shared" si="125"/>
        <v>-1.0418484136424715</v>
      </c>
      <c r="T2645" s="5">
        <v>-0.96674869505527838</v>
      </c>
      <c r="U2645" s="5">
        <v>-1.0418484136424715</v>
      </c>
    </row>
    <row r="2646" spans="1:30">
      <c r="A2646" s="144">
        <v>1830</v>
      </c>
      <c r="B2646" s="144" t="s">
        <v>43</v>
      </c>
      <c r="C2646" s="144" t="s">
        <v>37</v>
      </c>
      <c r="D2646" s="144" t="s">
        <v>36</v>
      </c>
      <c r="E2646" s="144" t="s">
        <v>40</v>
      </c>
      <c r="F2646" s="144" t="s">
        <v>183</v>
      </c>
      <c r="G2646" s="145" t="s">
        <v>154</v>
      </c>
      <c r="H2646" s="152">
        <v>1.1466673438745567</v>
      </c>
      <c r="I2646" s="146">
        <f t="shared" si="123"/>
        <v>5.9437444341021363E-2</v>
      </c>
      <c r="J2646" s="144"/>
      <c r="K2646" s="144"/>
      <c r="L2646" s="144"/>
      <c r="M2646" s="144"/>
      <c r="N2646" s="5">
        <v>2.5989352284941933</v>
      </c>
      <c r="O2646" s="5">
        <v>0.88204752387303675</v>
      </c>
      <c r="P2646" s="5">
        <v>0.39274216239912163</v>
      </c>
      <c r="Q2646" s="5">
        <v>0.14459297963626916</v>
      </c>
      <c r="R2646" s="144">
        <f t="shared" si="124"/>
        <v>-1.6464735122692531</v>
      </c>
      <c r="S2646" s="144">
        <f t="shared" si="125"/>
        <v>-2.3051237957509754</v>
      </c>
      <c r="T2646" s="144">
        <v>-1.6464735122692531</v>
      </c>
      <c r="U2646" s="144">
        <v>-2.3051237957509754</v>
      </c>
      <c r="V2646" s="144"/>
    </row>
    <row r="2647" spans="1:30">
      <c r="A2647" s="5">
        <v>1914</v>
      </c>
      <c r="B2647" s="5">
        <v>1107</v>
      </c>
      <c r="C2647" s="5" t="s">
        <v>35</v>
      </c>
      <c r="D2647" s="5" t="s">
        <v>36</v>
      </c>
      <c r="E2647" s="5" t="s">
        <v>42</v>
      </c>
      <c r="F2647" s="5" t="s">
        <v>183</v>
      </c>
      <c r="G2647" s="6" t="s">
        <v>154</v>
      </c>
      <c r="H2647" s="8">
        <v>11.227593203341236</v>
      </c>
      <c r="I2647">
        <f t="shared" si="123"/>
        <v>1.050286668947737</v>
      </c>
      <c r="N2647" s="5">
        <v>2.5989352284941933</v>
      </c>
      <c r="O2647" s="5">
        <v>0.88204752387303675</v>
      </c>
      <c r="P2647" s="5">
        <v>0.39274216239912163</v>
      </c>
      <c r="Q2647" s="5">
        <v>0.14459297963626916</v>
      </c>
      <c r="R2647" s="5">
        <f t="shared" si="124"/>
        <v>9.7825318265833765</v>
      </c>
      <c r="S2647" s="5">
        <f t="shared" si="125"/>
        <v>4.5475548550330824</v>
      </c>
      <c r="T2647" s="5">
        <v>9.7825318265833765</v>
      </c>
      <c r="U2647" s="5">
        <v>4.5475548550330824</v>
      </c>
    </row>
    <row r="2648" spans="1:30">
      <c r="A2648" s="5">
        <v>1998</v>
      </c>
      <c r="B2648" s="5">
        <v>1113</v>
      </c>
      <c r="C2648" s="5" t="s">
        <v>35</v>
      </c>
      <c r="D2648" s="5" t="s">
        <v>36</v>
      </c>
      <c r="E2648" s="5" t="s">
        <v>42</v>
      </c>
      <c r="F2648" s="5" t="s">
        <v>183</v>
      </c>
      <c r="G2648" s="6" t="s">
        <v>154</v>
      </c>
      <c r="H2648" s="8">
        <v>11.872827594800656</v>
      </c>
      <c r="I2648">
        <f t="shared" si="123"/>
        <v>1.0745541614632719</v>
      </c>
      <c r="N2648" s="5">
        <v>2.5989352284941933</v>
      </c>
      <c r="O2648" s="5">
        <v>0.88204752387303675</v>
      </c>
      <c r="P2648" s="5">
        <v>0.39274216239912163</v>
      </c>
      <c r="Q2648" s="5">
        <v>0.14459297963626916</v>
      </c>
      <c r="R2648" s="5">
        <f t="shared" si="124"/>
        <v>10.514050677887692</v>
      </c>
      <c r="S2648" s="5">
        <f t="shared" si="125"/>
        <v>4.7153879861891106</v>
      </c>
      <c r="T2648" s="5">
        <v>10.514050677887692</v>
      </c>
      <c r="U2648" s="5">
        <v>4.7153879861891106</v>
      </c>
    </row>
    <row r="2649" spans="1:30">
      <c r="A2649" s="5">
        <v>2082</v>
      </c>
      <c r="B2649" s="5">
        <v>1114</v>
      </c>
      <c r="C2649" s="5" t="s">
        <v>35</v>
      </c>
      <c r="D2649" s="5" t="s">
        <v>36</v>
      </c>
      <c r="E2649" s="5" t="s">
        <v>42</v>
      </c>
      <c r="F2649" s="5" t="s">
        <v>183</v>
      </c>
      <c r="G2649" s="6" t="s">
        <v>154</v>
      </c>
      <c r="H2649" s="8">
        <v>10.289684645068983</v>
      </c>
      <c r="I2649">
        <f t="shared" si="123"/>
        <v>1.0124020648494041</v>
      </c>
      <c r="N2649" s="5">
        <v>2.5989352284941933</v>
      </c>
      <c r="O2649" s="5">
        <v>0.88204752387303675</v>
      </c>
      <c r="P2649" s="5">
        <v>0.39274216239912163</v>
      </c>
      <c r="Q2649" s="5">
        <v>0.14459297963626916</v>
      </c>
      <c r="R2649" s="5">
        <f t="shared" si="124"/>
        <v>8.7192007328641488</v>
      </c>
      <c r="S2649" s="5">
        <f t="shared" si="125"/>
        <v>4.2855462554894972</v>
      </c>
      <c r="T2649" s="5">
        <v>8.7192007328641488</v>
      </c>
      <c r="U2649" s="5">
        <v>4.2855462554894972</v>
      </c>
    </row>
    <row r="2650" spans="1:30">
      <c r="A2650" s="5">
        <v>2166</v>
      </c>
      <c r="B2650" s="5">
        <v>1115</v>
      </c>
      <c r="C2650" s="5" t="s">
        <v>35</v>
      </c>
      <c r="D2650" s="5" t="s">
        <v>36</v>
      </c>
      <c r="E2650" s="5" t="s">
        <v>42</v>
      </c>
      <c r="F2650" s="5" t="s">
        <v>183</v>
      </c>
      <c r="G2650" s="6" t="s">
        <v>154</v>
      </c>
      <c r="H2650" s="8">
        <v>9.9174411502533371</v>
      </c>
      <c r="I2650">
        <f t="shared" si="123"/>
        <v>0.99639963206566706</v>
      </c>
      <c r="N2650" s="5">
        <v>2.5989352284941933</v>
      </c>
      <c r="O2650" s="5">
        <v>0.88204752387303675</v>
      </c>
      <c r="P2650" s="5">
        <v>0.39274216239912163</v>
      </c>
      <c r="Q2650" s="5">
        <v>0.14459297963626916</v>
      </c>
      <c r="R2650" s="5">
        <f t="shared" si="124"/>
        <v>8.2971786935287408</v>
      </c>
      <c r="S2650" s="5">
        <f t="shared" si="125"/>
        <v>4.1748739889383</v>
      </c>
      <c r="T2650" s="5">
        <v>8.2971786935287408</v>
      </c>
      <c r="U2650" s="5">
        <v>4.1748739889383</v>
      </c>
    </row>
    <row r="2651" spans="1:30">
      <c r="A2651" s="5">
        <v>2250</v>
      </c>
      <c r="B2651" s="5">
        <v>1117</v>
      </c>
      <c r="C2651" s="5" t="s">
        <v>35</v>
      </c>
      <c r="D2651" s="5" t="s">
        <v>36</v>
      </c>
      <c r="E2651" s="5" t="s">
        <v>42</v>
      </c>
      <c r="F2651" s="5" t="s">
        <v>183</v>
      </c>
      <c r="G2651" s="6" t="s">
        <v>154</v>
      </c>
      <c r="H2651" s="8">
        <v>9.3238734328610242</v>
      </c>
      <c r="I2651">
        <f t="shared" si="123"/>
        <v>0.96959636954790374</v>
      </c>
      <c r="N2651" s="5">
        <v>2.5989352284941933</v>
      </c>
      <c r="O2651" s="5">
        <v>0.88204752387303675</v>
      </c>
      <c r="P2651" s="5">
        <v>0.39274216239912163</v>
      </c>
      <c r="Q2651" s="5">
        <v>0.14459297963626916</v>
      </c>
      <c r="R2651" s="5">
        <f t="shared" si="124"/>
        <v>7.6242356815853709</v>
      </c>
      <c r="S2651" s="5">
        <f t="shared" si="125"/>
        <v>3.9895035609604808</v>
      </c>
      <c r="T2651" s="5">
        <v>7.6242356815853709</v>
      </c>
      <c r="U2651" s="5">
        <v>3.9895035609604808</v>
      </c>
    </row>
    <row r="2652" spans="1:30">
      <c r="A2652" s="5">
        <v>2334</v>
      </c>
      <c r="B2652" s="5">
        <v>1118</v>
      </c>
      <c r="C2652" s="5" t="s">
        <v>35</v>
      </c>
      <c r="D2652" s="5" t="s">
        <v>36</v>
      </c>
      <c r="E2652" s="5" t="s">
        <v>42</v>
      </c>
      <c r="F2652" s="5" t="s">
        <v>183</v>
      </c>
      <c r="G2652" s="6" t="s">
        <v>154</v>
      </c>
      <c r="H2652" s="8">
        <v>6.2651195026801174</v>
      </c>
      <c r="I2652">
        <f t="shared" si="123"/>
        <v>0.79692935926625386</v>
      </c>
      <c r="N2652" s="5">
        <v>2.5989352284941933</v>
      </c>
      <c r="O2652" s="5">
        <v>0.88204752387303675</v>
      </c>
      <c r="P2652" s="5">
        <v>0.39274216239912163</v>
      </c>
      <c r="Q2652" s="5">
        <v>0.14459297963626916</v>
      </c>
      <c r="R2652" s="5">
        <f t="shared" si="124"/>
        <v>4.1564475552154487</v>
      </c>
      <c r="S2652" s="5">
        <f t="shared" si="125"/>
        <v>2.7953445449695087</v>
      </c>
      <c r="T2652" s="5">
        <v>4.1564475552154487</v>
      </c>
      <c r="U2652" s="5">
        <v>2.7953445449695087</v>
      </c>
    </row>
    <row r="2653" spans="1:30">
      <c r="A2653" s="5">
        <v>2418</v>
      </c>
      <c r="B2653" s="5">
        <v>1119</v>
      </c>
      <c r="C2653" s="5" t="s">
        <v>35</v>
      </c>
      <c r="D2653" s="5" t="s">
        <v>36</v>
      </c>
      <c r="E2653" s="5" t="s">
        <v>42</v>
      </c>
      <c r="F2653" s="5" t="s">
        <v>183</v>
      </c>
      <c r="G2653" s="6" t="s">
        <v>154</v>
      </c>
      <c r="H2653" s="8">
        <v>10.257109123507174</v>
      </c>
      <c r="I2653">
        <f t="shared" si="123"/>
        <v>1.0110249759203631</v>
      </c>
      <c r="N2653" s="5">
        <v>2.5989352284941933</v>
      </c>
      <c r="O2653" s="5">
        <v>0.88204752387303675</v>
      </c>
      <c r="P2653" s="5">
        <v>0.39274216239912163</v>
      </c>
      <c r="Q2653" s="5">
        <v>0.14459297963626916</v>
      </c>
      <c r="R2653" s="5">
        <f t="shared" si="124"/>
        <v>8.6822690249004193</v>
      </c>
      <c r="S2653" s="5">
        <f t="shared" si="125"/>
        <v>4.2760223565249342</v>
      </c>
      <c r="T2653" s="5">
        <v>8.6822690249004193</v>
      </c>
      <c r="U2653" s="5">
        <v>4.2760223565249342</v>
      </c>
    </row>
    <row r="2654" spans="1:30">
      <c r="A2654" s="5">
        <v>2502</v>
      </c>
      <c r="B2654" s="5">
        <v>1204</v>
      </c>
      <c r="C2654" s="5" t="s">
        <v>35</v>
      </c>
      <c r="D2654" s="5" t="s">
        <v>36</v>
      </c>
      <c r="E2654" s="5" t="s">
        <v>42</v>
      </c>
      <c r="F2654" s="5" t="s">
        <v>183</v>
      </c>
      <c r="G2654" s="6" t="s">
        <v>154</v>
      </c>
      <c r="H2654" s="8">
        <v>10.945322284910045</v>
      </c>
      <c r="I2654">
        <f t="shared" si="123"/>
        <v>1.0392285538890904</v>
      </c>
      <c r="N2654" s="5">
        <v>2.5989352284941933</v>
      </c>
      <c r="O2654" s="5">
        <v>0.88204752387303675</v>
      </c>
      <c r="P2654" s="5">
        <v>0.39274216239912163</v>
      </c>
      <c r="Q2654" s="5">
        <v>0.14459297963626916</v>
      </c>
      <c r="R2654" s="5">
        <f t="shared" si="124"/>
        <v>9.4625140148539693</v>
      </c>
      <c r="S2654" s="5">
        <f t="shared" si="125"/>
        <v>4.4710773172821909</v>
      </c>
      <c r="T2654" s="5">
        <v>9.4625140148539693</v>
      </c>
      <c r="U2654" s="5">
        <v>4.4710773172821909</v>
      </c>
    </row>
    <row r="2655" spans="1:30">
      <c r="A2655" s="5">
        <v>2586</v>
      </c>
      <c r="B2655" s="5">
        <v>1205</v>
      </c>
      <c r="C2655" s="5" t="s">
        <v>35</v>
      </c>
      <c r="D2655" s="5" t="s">
        <v>36</v>
      </c>
      <c r="E2655" s="5" t="s">
        <v>42</v>
      </c>
      <c r="F2655" s="5" t="s">
        <v>183</v>
      </c>
      <c r="G2655" s="6" t="s">
        <v>154</v>
      </c>
      <c r="H2655" s="8">
        <v>6.5902436342004282</v>
      </c>
      <c r="I2655">
        <f t="shared" si="123"/>
        <v>0.81890147028945792</v>
      </c>
      <c r="N2655" s="5">
        <v>2.5989352284941933</v>
      </c>
      <c r="O2655" s="5">
        <v>0.88204752387303675</v>
      </c>
      <c r="P2655" s="5">
        <v>0.39274216239912163</v>
      </c>
      <c r="Q2655" s="5">
        <v>0.14459297963626916</v>
      </c>
      <c r="R2655" s="5">
        <f t="shared" si="124"/>
        <v>4.525049158553899</v>
      </c>
      <c r="S2655" s="5">
        <f t="shared" si="125"/>
        <v>2.9473028978471931</v>
      </c>
      <c r="T2655" s="5">
        <v>4.525049158553899</v>
      </c>
      <c r="U2655" s="5">
        <v>2.9473028978471931</v>
      </c>
    </row>
    <row r="2656" spans="1:30">
      <c r="A2656" s="5">
        <v>2670</v>
      </c>
      <c r="B2656" s="5">
        <v>1206</v>
      </c>
      <c r="C2656" s="5" t="s">
        <v>35</v>
      </c>
      <c r="D2656" s="5" t="s">
        <v>36</v>
      </c>
      <c r="E2656" s="5" t="s">
        <v>42</v>
      </c>
      <c r="F2656" s="5" t="s">
        <v>183</v>
      </c>
      <c r="G2656" s="6" t="s">
        <v>154</v>
      </c>
      <c r="H2656" s="8">
        <v>15.153268422690626</v>
      </c>
      <c r="I2656">
        <f t="shared" si="123"/>
        <v>1.1805063163265055</v>
      </c>
      <c r="N2656" s="5">
        <v>2.5989352284941933</v>
      </c>
      <c r="O2656" s="5">
        <v>0.88204752387303675</v>
      </c>
      <c r="P2656" s="5">
        <v>0.39274216239912163</v>
      </c>
      <c r="Q2656" s="5">
        <v>0.14459297963626916</v>
      </c>
      <c r="R2656" s="5">
        <f t="shared" si="124"/>
        <v>14.233170951005949</v>
      </c>
      <c r="S2656" s="5">
        <f t="shared" si="125"/>
        <v>5.4481493908559306</v>
      </c>
      <c r="T2656" s="5">
        <v>14.233170951005949</v>
      </c>
      <c r="U2656" s="5">
        <v>5.4481493908559306</v>
      </c>
    </row>
    <row r="2657" spans="1:30">
      <c r="A2657" s="5">
        <v>66</v>
      </c>
      <c r="B2657" s="5">
        <v>1120</v>
      </c>
      <c r="C2657" s="5" t="s">
        <v>35</v>
      </c>
      <c r="D2657" s="5" t="s">
        <v>36</v>
      </c>
      <c r="E2657" s="5" t="s">
        <v>40</v>
      </c>
      <c r="F2657" s="5" t="s">
        <v>183</v>
      </c>
      <c r="G2657" s="6" t="s">
        <v>154</v>
      </c>
      <c r="H2657" s="8">
        <v>5.1103764111514618</v>
      </c>
      <c r="I2657">
        <f t="shared" si="123"/>
        <v>0.70845288981483889</v>
      </c>
      <c r="N2657" s="5">
        <v>2.5989352284941933</v>
      </c>
      <c r="O2657" s="5">
        <v>0.88204752387303675</v>
      </c>
      <c r="P2657" s="5">
        <v>0.39274216239912163</v>
      </c>
      <c r="Q2657" s="5">
        <v>0.14459297963626916</v>
      </c>
      <c r="R2657" s="5">
        <f t="shared" si="124"/>
        <v>2.8472855653283022</v>
      </c>
      <c r="S2657" s="5">
        <f t="shared" si="125"/>
        <v>2.1834443706043221</v>
      </c>
      <c r="T2657" s="5">
        <v>2.8472855653283022</v>
      </c>
      <c r="U2657" s="5">
        <v>2.1834443706043221</v>
      </c>
    </row>
    <row r="2658" spans="1:30">
      <c r="A2658" s="5">
        <v>150</v>
      </c>
      <c r="B2658" s="5">
        <v>1126</v>
      </c>
      <c r="C2658" s="5" t="s">
        <v>35</v>
      </c>
      <c r="D2658" s="5" t="s">
        <v>36</v>
      </c>
      <c r="E2658" s="5" t="s">
        <v>40</v>
      </c>
      <c r="F2658" s="5" t="s">
        <v>183</v>
      </c>
      <c r="G2658" s="6" t="s">
        <v>154</v>
      </c>
      <c r="H2658" s="8">
        <v>5.5215680236309606</v>
      </c>
      <c r="I2658">
        <f t="shared" si="123"/>
        <v>0.74206242687916391</v>
      </c>
      <c r="N2658" s="5">
        <v>2.5989352284941933</v>
      </c>
      <c r="O2658" s="5">
        <v>0.88204752387303675</v>
      </c>
      <c r="P2658" s="5">
        <v>0.39274216239912163</v>
      </c>
      <c r="Q2658" s="5">
        <v>0.14459297963626916</v>
      </c>
      <c r="R2658" s="5">
        <f t="shared" si="124"/>
        <v>3.3134640889910321</v>
      </c>
      <c r="S2658" s="5">
        <f t="shared" si="125"/>
        <v>2.4158867557662536</v>
      </c>
      <c r="T2658" s="5">
        <v>3.3134640889910321</v>
      </c>
      <c r="U2658" s="5">
        <v>2.4158867557662536</v>
      </c>
    </row>
    <row r="2659" spans="1:30">
      <c r="A2659" s="5">
        <v>234</v>
      </c>
      <c r="B2659" s="5">
        <v>1127</v>
      </c>
      <c r="C2659" s="5" t="s">
        <v>35</v>
      </c>
      <c r="D2659" s="5" t="s">
        <v>36</v>
      </c>
      <c r="E2659" s="5" t="s">
        <v>40</v>
      </c>
      <c r="F2659" s="5" t="s">
        <v>183</v>
      </c>
      <c r="G2659" s="6" t="s">
        <v>154</v>
      </c>
      <c r="H2659" s="8">
        <v>6.934884555111287</v>
      </c>
      <c r="I2659">
        <f t="shared" si="123"/>
        <v>0.84103923577766049</v>
      </c>
      <c r="N2659" s="5">
        <v>2.5989352284941933</v>
      </c>
      <c r="O2659" s="5">
        <v>0.88204752387303675</v>
      </c>
      <c r="P2659" s="5">
        <v>0.39274216239912163</v>
      </c>
      <c r="Q2659" s="5">
        <v>0.14459297963626916</v>
      </c>
      <c r="R2659" s="5">
        <f t="shared" si="124"/>
        <v>4.915777448791089</v>
      </c>
      <c r="S2659" s="5">
        <f t="shared" si="125"/>
        <v>3.1004069112224708</v>
      </c>
      <c r="T2659" s="5">
        <v>4.915777448791089</v>
      </c>
      <c r="U2659" s="5">
        <v>3.1004069112224708</v>
      </c>
    </row>
    <row r="2660" spans="1:30">
      <c r="A2660" s="5">
        <v>318</v>
      </c>
      <c r="B2660" s="5">
        <v>1128</v>
      </c>
      <c r="C2660" s="5" t="s">
        <v>35</v>
      </c>
      <c r="D2660" s="5" t="s">
        <v>36</v>
      </c>
      <c r="E2660" s="5" t="s">
        <v>40</v>
      </c>
      <c r="F2660" s="5" t="s">
        <v>183</v>
      </c>
      <c r="G2660" s="6" t="s">
        <v>154</v>
      </c>
      <c r="H2660" s="8">
        <v>5.5205504617533023</v>
      </c>
      <c r="I2660">
        <f t="shared" si="123"/>
        <v>0.74198238399422334</v>
      </c>
      <c r="N2660" s="5">
        <v>2.5989352284941933</v>
      </c>
      <c r="O2660" s="5">
        <v>0.88204752387303675</v>
      </c>
      <c r="P2660" s="5">
        <v>0.39274216239912163</v>
      </c>
      <c r="Q2660" s="5">
        <v>0.14459297963626916</v>
      </c>
      <c r="R2660" s="5">
        <f t="shared" si="124"/>
        <v>3.3123104528771976</v>
      </c>
      <c r="S2660" s="5">
        <f t="shared" si="125"/>
        <v>2.4153331819679829</v>
      </c>
      <c r="T2660" s="5">
        <v>3.3123104528771976</v>
      </c>
      <c r="U2660" s="5">
        <v>2.4153331819679829</v>
      </c>
    </row>
    <row r="2661" spans="1:30">
      <c r="A2661" s="5">
        <v>402</v>
      </c>
      <c r="B2661" s="5">
        <v>1142</v>
      </c>
      <c r="C2661" s="5" t="s">
        <v>35</v>
      </c>
      <c r="D2661" s="5" t="s">
        <v>36</v>
      </c>
      <c r="E2661" s="5" t="s">
        <v>40</v>
      </c>
      <c r="F2661" s="5" t="s">
        <v>183</v>
      </c>
      <c r="G2661" s="6" t="s">
        <v>154</v>
      </c>
      <c r="H2661" s="8">
        <v>8.0924818743296996</v>
      </c>
      <c r="I2661">
        <f t="shared" si="123"/>
        <v>0.90808173533597514</v>
      </c>
      <c r="N2661" s="5">
        <v>2.5989352284941933</v>
      </c>
      <c r="O2661" s="5">
        <v>0.88204752387303675</v>
      </c>
      <c r="P2661" s="5">
        <v>0.39274216239912163</v>
      </c>
      <c r="Q2661" s="5">
        <v>0.14459297963626916</v>
      </c>
      <c r="R2661" s="5">
        <f t="shared" si="124"/>
        <v>6.2281753501370929</v>
      </c>
      <c r="S2661" s="5">
        <f t="shared" si="125"/>
        <v>3.5640704979814086</v>
      </c>
      <c r="T2661" s="5">
        <v>6.2281753501370929</v>
      </c>
      <c r="U2661" s="5">
        <v>3.5640704979814086</v>
      </c>
    </row>
    <row r="2662" spans="1:30">
      <c r="A2662" s="5">
        <v>486</v>
      </c>
      <c r="B2662" s="5">
        <v>1143</v>
      </c>
      <c r="C2662" s="5" t="s">
        <v>35</v>
      </c>
      <c r="D2662" s="5" t="s">
        <v>36</v>
      </c>
      <c r="E2662" s="5" t="s">
        <v>40</v>
      </c>
      <c r="F2662" s="5" t="s">
        <v>183</v>
      </c>
      <c r="G2662" s="6" t="s">
        <v>154</v>
      </c>
      <c r="H2662" s="8">
        <v>6.5965765845963533</v>
      </c>
      <c r="I2662">
        <f t="shared" si="123"/>
        <v>0.81931860885310404</v>
      </c>
      <c r="N2662" s="5">
        <v>2.5989352284941933</v>
      </c>
      <c r="O2662" s="5">
        <v>0.88204752387303675</v>
      </c>
      <c r="P2662" s="5">
        <v>0.39274216239912163</v>
      </c>
      <c r="Q2662" s="5">
        <v>0.14459297963626916</v>
      </c>
      <c r="R2662" s="5">
        <f t="shared" si="124"/>
        <v>4.5322289875591633</v>
      </c>
      <c r="S2662" s="5">
        <f t="shared" si="125"/>
        <v>2.9501878135927257</v>
      </c>
      <c r="T2662" s="5">
        <v>4.5322289875591633</v>
      </c>
      <c r="U2662" s="5">
        <v>2.9501878135927257</v>
      </c>
    </row>
    <row r="2663" spans="1:30">
      <c r="A2663" s="5">
        <v>570</v>
      </c>
      <c r="B2663" s="5">
        <v>1144</v>
      </c>
      <c r="C2663" s="5" t="s">
        <v>35</v>
      </c>
      <c r="D2663" s="5" t="s">
        <v>36</v>
      </c>
      <c r="E2663" s="5" t="s">
        <v>40</v>
      </c>
      <c r="F2663" s="5" t="s">
        <v>183</v>
      </c>
      <c r="G2663" s="6" t="s">
        <v>154</v>
      </c>
      <c r="H2663" s="8">
        <v>5.3564597358014616</v>
      </c>
      <c r="I2663">
        <f t="shared" si="123"/>
        <v>0.7288778446941897</v>
      </c>
      <c r="N2663" s="5">
        <v>2.5989352284941933</v>
      </c>
      <c r="O2663" s="5">
        <v>0.88204752387303675</v>
      </c>
      <c r="P2663" s="5">
        <v>0.39274216239912163</v>
      </c>
      <c r="Q2663" s="5">
        <v>0.14459297963626916</v>
      </c>
      <c r="R2663" s="5">
        <f t="shared" si="124"/>
        <v>3.1262765697692618</v>
      </c>
      <c r="S2663" s="5">
        <f t="shared" si="125"/>
        <v>2.3247026455961701</v>
      </c>
      <c r="T2663" s="5">
        <v>3.1262765697692618</v>
      </c>
      <c r="U2663" s="5">
        <v>2.3247026455961701</v>
      </c>
    </row>
    <row r="2664" spans="1:30">
      <c r="A2664" s="5">
        <v>654</v>
      </c>
      <c r="B2664" s="5">
        <v>1145</v>
      </c>
      <c r="C2664" s="5" t="s">
        <v>35</v>
      </c>
      <c r="D2664" s="5" t="s">
        <v>36</v>
      </c>
      <c r="E2664" s="5" t="s">
        <v>40</v>
      </c>
      <c r="F2664" s="5" t="s">
        <v>183</v>
      </c>
      <c r="G2664" s="6" t="s">
        <v>154</v>
      </c>
      <c r="H2664" s="8">
        <v>4.1575960144279973</v>
      </c>
      <c r="I2664">
        <f t="shared" si="123"/>
        <v>0.61884228748981807</v>
      </c>
      <c r="N2664" s="5">
        <v>2.5989352284941933</v>
      </c>
      <c r="O2664" s="5">
        <v>0.88204752387303675</v>
      </c>
      <c r="P2664" s="5">
        <v>0.39274216239912163</v>
      </c>
      <c r="Q2664" s="5">
        <v>0.14459297963626916</v>
      </c>
      <c r="R2664" s="5">
        <f t="shared" si="124"/>
        <v>1.7670938852475708</v>
      </c>
      <c r="S2664" s="5">
        <f t="shared" si="125"/>
        <v>1.5637005728733342</v>
      </c>
      <c r="T2664" s="5">
        <v>1.7670938852475708</v>
      </c>
      <c r="U2664" s="5">
        <v>1.5637005728733342</v>
      </c>
      <c r="AD2664" s="8"/>
    </row>
    <row r="2665" spans="1:30">
      <c r="A2665" s="5">
        <v>738</v>
      </c>
      <c r="B2665" s="5">
        <v>1146</v>
      </c>
      <c r="C2665" s="5" t="s">
        <v>35</v>
      </c>
      <c r="D2665" s="5" t="s">
        <v>36</v>
      </c>
      <c r="E2665" s="5" t="s">
        <v>40</v>
      </c>
      <c r="F2665" s="5" t="s">
        <v>183</v>
      </c>
      <c r="G2665" s="6" t="s">
        <v>154</v>
      </c>
      <c r="H2665" s="8">
        <v>5.7895178398450753</v>
      </c>
      <c r="I2665">
        <f t="shared" si="123"/>
        <v>0.76264239650567545</v>
      </c>
      <c r="N2665" s="5">
        <v>2.5989352284941933</v>
      </c>
      <c r="O2665" s="5">
        <v>0.88204752387303675</v>
      </c>
      <c r="P2665" s="5">
        <v>0.39274216239912163</v>
      </c>
      <c r="Q2665" s="5">
        <v>0.14459297963626916</v>
      </c>
      <c r="R2665" s="5">
        <f t="shared" si="124"/>
        <v>3.6172456982149401</v>
      </c>
      <c r="S2665" s="5">
        <f t="shared" si="125"/>
        <v>2.5582171073385185</v>
      </c>
      <c r="T2665" s="5">
        <v>3.6172456982149401</v>
      </c>
      <c r="U2665" s="5">
        <v>2.5582171073385185</v>
      </c>
    </row>
    <row r="2666" spans="1:30">
      <c r="A2666" s="5">
        <v>822</v>
      </c>
      <c r="B2666" s="5">
        <v>1158</v>
      </c>
      <c r="C2666" s="5" t="s">
        <v>35</v>
      </c>
      <c r="D2666" s="5" t="s">
        <v>36</v>
      </c>
      <c r="E2666" s="5" t="s">
        <v>40</v>
      </c>
      <c r="F2666" s="5" t="s">
        <v>183</v>
      </c>
      <c r="G2666" s="6" t="s">
        <v>154</v>
      </c>
      <c r="H2666" s="8">
        <v>5.1154177814373174</v>
      </c>
      <c r="I2666">
        <f t="shared" si="123"/>
        <v>0.70888110877417387</v>
      </c>
      <c r="N2666" s="5">
        <v>2.5989352284941933</v>
      </c>
      <c r="O2666" s="5">
        <v>0.88204752387303675</v>
      </c>
      <c r="P2666" s="5">
        <v>0.39274216239912163</v>
      </c>
      <c r="Q2666" s="5">
        <v>0.14459297963626916</v>
      </c>
      <c r="R2666" s="5">
        <f t="shared" si="124"/>
        <v>2.8530010966907384</v>
      </c>
      <c r="S2666" s="5">
        <f t="shared" si="125"/>
        <v>2.1864059179796662</v>
      </c>
      <c r="T2666" s="5">
        <v>2.8530010966907384</v>
      </c>
      <c r="U2666" s="5">
        <v>2.1864059179796662</v>
      </c>
    </row>
    <row r="2667" spans="1:30">
      <c r="A2667" s="5">
        <v>906</v>
      </c>
      <c r="B2667" s="5">
        <v>1159</v>
      </c>
      <c r="C2667" s="5" t="s">
        <v>35</v>
      </c>
      <c r="D2667" s="5" t="s">
        <v>36</v>
      </c>
      <c r="E2667" s="5" t="s">
        <v>40</v>
      </c>
      <c r="F2667" s="5" t="s">
        <v>183</v>
      </c>
      <c r="G2667" s="6" t="s">
        <v>154</v>
      </c>
      <c r="H2667" s="8">
        <v>6.1058981344041099</v>
      </c>
      <c r="I2667">
        <f t="shared" si="123"/>
        <v>0.78574955462441554</v>
      </c>
      <c r="N2667" s="5">
        <v>2.5989352284941933</v>
      </c>
      <c r="O2667" s="5">
        <v>0.88204752387303675</v>
      </c>
      <c r="P2667" s="5">
        <v>0.39274216239912163</v>
      </c>
      <c r="Q2667" s="5">
        <v>0.14459297963626916</v>
      </c>
      <c r="R2667" s="5">
        <f t="shared" si="124"/>
        <v>3.9759341883427974</v>
      </c>
      <c r="S2667" s="5">
        <f t="shared" si="125"/>
        <v>2.7180254063089615</v>
      </c>
      <c r="T2667" s="5">
        <v>3.9759341883427974</v>
      </c>
      <c r="U2667" s="5">
        <v>2.7180254063089615</v>
      </c>
    </row>
    <row r="2668" spans="1:30">
      <c r="A2668" s="5">
        <v>2849</v>
      </c>
      <c r="B2668" s="5">
        <v>1101</v>
      </c>
      <c r="C2668" s="5" t="s">
        <v>37</v>
      </c>
      <c r="D2668" s="5" t="s">
        <v>36</v>
      </c>
      <c r="E2668" s="5" t="s">
        <v>42</v>
      </c>
      <c r="F2668" s="5" t="s">
        <v>183</v>
      </c>
      <c r="G2668" s="6" t="s">
        <v>165</v>
      </c>
      <c r="H2668" s="8">
        <v>0.17954556466352986</v>
      </c>
      <c r="I2668">
        <f t="shared" si="123"/>
        <v>-0.7458253188361329</v>
      </c>
      <c r="J2668" s="30">
        <f>AVERAGE(H2668:H2678)</f>
        <v>0.22535024262033998</v>
      </c>
      <c r="K2668" s="30">
        <f>STDEV(H2668:H2678)</f>
        <v>0.12914150862236692</v>
      </c>
      <c r="L2668" s="30">
        <f>AVERAGE(I2668:I2678)</f>
        <v>-0.69890583611468393</v>
      </c>
      <c r="M2668" s="30">
        <f>STDEV(I2668:I2678)</f>
        <v>0.21369813385136305</v>
      </c>
      <c r="N2668" s="5">
        <v>0.22535024262033998</v>
      </c>
      <c r="O2668" s="5">
        <v>0.12914150862236692</v>
      </c>
      <c r="P2668" s="5">
        <v>-0.69890583611468393</v>
      </c>
      <c r="Q2668" s="5">
        <v>0.21369813385136305</v>
      </c>
      <c r="R2668" s="5">
        <f t="shared" si="124"/>
        <v>-0.35468594447623547</v>
      </c>
      <c r="S2668" s="5">
        <f t="shared" si="125"/>
        <v>-0.21955962776017335</v>
      </c>
      <c r="T2668" s="5">
        <v>-0.35468594447623547</v>
      </c>
      <c r="U2668" s="5">
        <v>-0.21955962776017335</v>
      </c>
    </row>
    <row r="2669" spans="1:30">
      <c r="A2669" s="5">
        <v>2933</v>
      </c>
      <c r="B2669" s="5">
        <v>1102</v>
      </c>
      <c r="C2669" s="5" t="s">
        <v>37</v>
      </c>
      <c r="D2669" s="5" t="s">
        <v>36</v>
      </c>
      <c r="E2669" s="5" t="s">
        <v>42</v>
      </c>
      <c r="F2669" s="5" t="s">
        <v>183</v>
      </c>
      <c r="G2669" s="6" t="s">
        <v>165</v>
      </c>
      <c r="H2669" s="8">
        <v>0.15108311168867083</v>
      </c>
      <c r="I2669">
        <f t="shared" si="123"/>
        <v>-0.82078407907814688</v>
      </c>
      <c r="N2669" s="5">
        <v>0.22535024262033998</v>
      </c>
      <c r="O2669" s="5">
        <v>0.12914150862236692</v>
      </c>
      <c r="P2669" s="5">
        <v>-0.69890583611468393</v>
      </c>
      <c r="Q2669" s="5">
        <v>0.21369813385136305</v>
      </c>
      <c r="R2669" s="5">
        <f t="shared" si="124"/>
        <v>-0.57508334635333735</v>
      </c>
      <c r="S2669" s="5">
        <f t="shared" si="125"/>
        <v>-0.57032899991646591</v>
      </c>
      <c r="T2669" s="5">
        <v>-0.57508334635333735</v>
      </c>
      <c r="U2669" s="5">
        <v>-0.57032899991646591</v>
      </c>
    </row>
    <row r="2670" spans="1:30">
      <c r="A2670" s="5">
        <v>3017</v>
      </c>
      <c r="B2670" s="5">
        <v>1103</v>
      </c>
      <c r="C2670" s="5" t="s">
        <v>37</v>
      </c>
      <c r="D2670" s="5" t="s">
        <v>36</v>
      </c>
      <c r="E2670" s="5" t="s">
        <v>42</v>
      </c>
      <c r="F2670" s="5" t="s">
        <v>183</v>
      </c>
      <c r="G2670" s="6" t="s">
        <v>165</v>
      </c>
      <c r="H2670" s="8">
        <v>0.17605867448724907</v>
      </c>
      <c r="I2670">
        <f t="shared" si="123"/>
        <v>-0.75434257218916034</v>
      </c>
      <c r="N2670" s="5">
        <v>0.22535024262033998</v>
      </c>
      <c r="O2670" s="5">
        <v>0.12914150862236692</v>
      </c>
      <c r="P2670" s="5">
        <v>-0.69890583611468393</v>
      </c>
      <c r="Q2670" s="5">
        <v>0.21369813385136305</v>
      </c>
      <c r="R2670" s="5">
        <f t="shared" si="124"/>
        <v>-0.38168648220788831</v>
      </c>
      <c r="S2670" s="5">
        <f t="shared" si="125"/>
        <v>-0.25941609819127026</v>
      </c>
      <c r="T2670" s="5">
        <v>-0.38168648220788831</v>
      </c>
      <c r="U2670" s="5">
        <v>-0.25941609819127026</v>
      </c>
    </row>
    <row r="2671" spans="1:30">
      <c r="A2671" s="5">
        <v>3101</v>
      </c>
      <c r="B2671" s="5">
        <v>1184</v>
      </c>
      <c r="C2671" s="5" t="s">
        <v>37</v>
      </c>
      <c r="D2671" s="5" t="s">
        <v>36</v>
      </c>
      <c r="E2671" s="5" t="s">
        <v>42</v>
      </c>
      <c r="F2671" s="5" t="s">
        <v>183</v>
      </c>
      <c r="G2671" s="6" t="s">
        <v>165</v>
      </c>
      <c r="H2671" s="8">
        <v>0.3385814452322099</v>
      </c>
      <c r="I2671">
        <f t="shared" si="123"/>
        <v>-0.47033684555981187</v>
      </c>
      <c r="N2671" s="5">
        <v>0.22535024262033998</v>
      </c>
      <c r="O2671" s="5">
        <v>0.12914150862236692</v>
      </c>
      <c r="P2671" s="5">
        <v>-0.69890583611468393</v>
      </c>
      <c r="Q2671" s="5">
        <v>0.21369813385136305</v>
      </c>
      <c r="R2671" s="5">
        <f t="shared" si="124"/>
        <v>0.87679944132431031</v>
      </c>
      <c r="S2671" s="5">
        <f t="shared" si="125"/>
        <v>1.0695881449009395</v>
      </c>
      <c r="T2671" s="5">
        <v>0.87679944132431031</v>
      </c>
      <c r="U2671" s="5">
        <v>1.0695881449009395</v>
      </c>
    </row>
    <row r="2672" spans="1:30">
      <c r="A2672" s="5">
        <v>3185</v>
      </c>
      <c r="B2672" s="5">
        <v>1185</v>
      </c>
      <c r="C2672" s="5" t="s">
        <v>37</v>
      </c>
      <c r="D2672" s="5" t="s">
        <v>36</v>
      </c>
      <c r="E2672" s="5" t="s">
        <v>42</v>
      </c>
      <c r="F2672" s="5" t="s">
        <v>183</v>
      </c>
      <c r="G2672" s="6" t="s">
        <v>165</v>
      </c>
      <c r="H2672" s="8">
        <v>0.17217833320019177</v>
      </c>
      <c r="I2672">
        <f t="shared" si="123"/>
        <v>-0.76402150075479081</v>
      </c>
      <c r="N2672" s="5">
        <v>0.22535024262033998</v>
      </c>
      <c r="O2672" s="5">
        <v>0.12914150862236692</v>
      </c>
      <c r="P2672" s="5">
        <v>-0.69890583611468393</v>
      </c>
      <c r="Q2672" s="5">
        <v>0.21369813385136305</v>
      </c>
      <c r="R2672" s="5">
        <f t="shared" si="124"/>
        <v>-0.41173368646042746</v>
      </c>
      <c r="S2672" s="5">
        <f t="shared" si="125"/>
        <v>-0.30470862551096417</v>
      </c>
      <c r="T2672" s="5">
        <v>-0.41173368646042746</v>
      </c>
      <c r="U2672" s="5">
        <v>-0.30470862551096417</v>
      </c>
    </row>
    <row r="2673" spans="1:30">
      <c r="A2673" s="5">
        <v>3269</v>
      </c>
      <c r="B2673" s="5">
        <v>1186</v>
      </c>
      <c r="C2673" s="5" t="s">
        <v>37</v>
      </c>
      <c r="D2673" s="5" t="s">
        <v>36</v>
      </c>
      <c r="E2673" s="5" t="s">
        <v>42</v>
      </c>
      <c r="F2673" s="5" t="s">
        <v>183</v>
      </c>
      <c r="G2673" s="6" t="s">
        <v>165</v>
      </c>
      <c r="H2673" s="8">
        <v>0.20521065167258351</v>
      </c>
      <c r="I2673">
        <f t="shared" si="123"/>
        <v>-0.68780010046779305</v>
      </c>
      <c r="N2673" s="5">
        <v>0.22535024262033998</v>
      </c>
      <c r="O2673" s="5">
        <v>0.12914150862236692</v>
      </c>
      <c r="P2673" s="5">
        <v>-0.69890583611468393</v>
      </c>
      <c r="Q2673" s="5">
        <v>0.21369813385136305</v>
      </c>
      <c r="R2673" s="5">
        <f t="shared" si="124"/>
        <v>-0.15594978843439306</v>
      </c>
      <c r="S2673" s="5">
        <f t="shared" si="125"/>
        <v>5.1969268269864415E-2</v>
      </c>
      <c r="T2673" s="5">
        <v>-0.15594978843439306</v>
      </c>
      <c r="U2673" s="5">
        <v>5.1969268269864415E-2</v>
      </c>
    </row>
    <row r="2674" spans="1:30">
      <c r="A2674" s="5">
        <v>3353</v>
      </c>
      <c r="B2674" s="5">
        <v>1195</v>
      </c>
      <c r="C2674" s="5" t="s">
        <v>37</v>
      </c>
      <c r="D2674" s="5" t="s">
        <v>36</v>
      </c>
      <c r="E2674" s="5" t="s">
        <v>42</v>
      </c>
      <c r="F2674" s="5" t="s">
        <v>183</v>
      </c>
      <c r="G2674" s="6" t="s">
        <v>165</v>
      </c>
      <c r="H2674" s="8">
        <v>9.6127608624741845E-2</v>
      </c>
      <c r="I2674">
        <f t="shared" si="123"/>
        <v>-1.0171518615368467</v>
      </c>
      <c r="N2674" s="5">
        <v>0.22535024262033998</v>
      </c>
      <c r="O2674" s="5">
        <v>0.12914150862236692</v>
      </c>
      <c r="P2674" s="5">
        <v>-0.69890583611468393</v>
      </c>
      <c r="Q2674" s="5">
        <v>0.21369813385136305</v>
      </c>
      <c r="R2674" s="5">
        <f t="shared" si="124"/>
        <v>-1.0006281897594091</v>
      </c>
      <c r="S2674" s="5">
        <f t="shared" si="125"/>
        <v>-1.4892316544210797</v>
      </c>
      <c r="T2674" s="5">
        <v>-1.0006281897594091</v>
      </c>
      <c r="U2674" s="5">
        <v>-1.4892316544210797</v>
      </c>
    </row>
    <row r="2675" spans="1:30">
      <c r="A2675" s="5">
        <v>3437</v>
      </c>
      <c r="B2675" s="5">
        <v>1196</v>
      </c>
      <c r="C2675" s="5" t="s">
        <v>37</v>
      </c>
      <c r="D2675" s="5" t="s">
        <v>36</v>
      </c>
      <c r="E2675" s="5" t="s">
        <v>42</v>
      </c>
      <c r="F2675" s="5" t="s">
        <v>183</v>
      </c>
      <c r="G2675" s="6" t="s">
        <v>165</v>
      </c>
      <c r="H2675" s="8">
        <v>0.28361899281914565</v>
      </c>
      <c r="I2675">
        <f t="shared" si="123"/>
        <v>-0.54726468956668273</v>
      </c>
      <c r="N2675" s="5">
        <v>0.22535024262033998</v>
      </c>
      <c r="O2675" s="5">
        <v>0.12914150862236692</v>
      </c>
      <c r="P2675" s="5">
        <v>-0.69890583611468393</v>
      </c>
      <c r="Q2675" s="5">
        <v>0.21369813385136305</v>
      </c>
      <c r="R2675" s="5">
        <f t="shared" si="124"/>
        <v>0.45120078602453079</v>
      </c>
      <c r="S2675" s="5">
        <f t="shared" si="125"/>
        <v>0.70960444911266585</v>
      </c>
      <c r="T2675" s="5">
        <v>0.45120078602453079</v>
      </c>
      <c r="U2675" s="5">
        <v>0.70960444911266585</v>
      </c>
    </row>
    <row r="2676" spans="1:30">
      <c r="A2676" s="5">
        <v>3521</v>
      </c>
      <c r="B2676" s="5">
        <v>1197</v>
      </c>
      <c r="C2676" s="5" t="s">
        <v>37</v>
      </c>
      <c r="D2676" s="5" t="s">
        <v>36</v>
      </c>
      <c r="E2676" s="5" t="s">
        <v>42</v>
      </c>
      <c r="F2676" s="5" t="s">
        <v>183</v>
      </c>
      <c r="G2676" s="6" t="s">
        <v>165</v>
      </c>
      <c r="H2676" s="8">
        <v>0.11395692814377836</v>
      </c>
      <c r="I2676">
        <f t="shared" si="123"/>
        <v>-0.9432592662436099</v>
      </c>
      <c r="N2676" s="5">
        <v>0.22535024262033998</v>
      </c>
      <c r="O2676" s="5">
        <v>0.12914150862236692</v>
      </c>
      <c r="P2676" s="5">
        <v>-0.69890583611468393</v>
      </c>
      <c r="Q2676" s="5">
        <v>0.21369813385136305</v>
      </c>
      <c r="R2676" s="5">
        <f t="shared" si="124"/>
        <v>-0.86256785804087022</v>
      </c>
      <c r="S2676" s="5">
        <f t="shared" si="125"/>
        <v>-1.143451399060345</v>
      </c>
      <c r="T2676" s="5">
        <v>-0.86256785804087022</v>
      </c>
      <c r="U2676" s="5">
        <v>-1.143451399060345</v>
      </c>
    </row>
    <row r="2677" spans="1:30">
      <c r="A2677" s="5">
        <v>3605</v>
      </c>
      <c r="B2677" s="5">
        <v>1203</v>
      </c>
      <c r="C2677" s="5" t="s">
        <v>37</v>
      </c>
      <c r="D2677" s="5" t="s">
        <v>36</v>
      </c>
      <c r="E2677" s="5" t="s">
        <v>42</v>
      </c>
      <c r="F2677" s="5" t="s">
        <v>183</v>
      </c>
      <c r="G2677" s="6" t="s">
        <v>165</v>
      </c>
      <c r="H2677" s="8">
        <v>0.55382727878592908</v>
      </c>
      <c r="I2677">
        <f t="shared" si="123"/>
        <v>-0.25662565687062788</v>
      </c>
      <c r="N2677" s="5">
        <v>0.22535024262033998</v>
      </c>
      <c r="O2677" s="5">
        <v>0.12914150862236692</v>
      </c>
      <c r="P2677" s="5">
        <v>-0.69890583611468393</v>
      </c>
      <c r="Q2677" s="5">
        <v>0.21369813385136305</v>
      </c>
      <c r="R2677" s="5">
        <f t="shared" si="124"/>
        <v>2.5435434328563966</v>
      </c>
      <c r="S2677" s="5">
        <f t="shared" si="125"/>
        <v>2.0696492349890261</v>
      </c>
      <c r="T2677" s="5">
        <v>2.5435434328563966</v>
      </c>
      <c r="U2677" s="5">
        <v>2.0696492349890261</v>
      </c>
    </row>
    <row r="2678" spans="1:30">
      <c r="A2678" s="10">
        <v>3689</v>
      </c>
      <c r="B2678" s="10" t="s">
        <v>41</v>
      </c>
      <c r="C2678" s="10" t="s">
        <v>37</v>
      </c>
      <c r="D2678" s="10" t="s">
        <v>36</v>
      </c>
      <c r="E2678" s="10" t="s">
        <v>42</v>
      </c>
      <c r="F2678" s="10" t="s">
        <v>183</v>
      </c>
      <c r="G2678" s="6" t="s">
        <v>165</v>
      </c>
      <c r="H2678" s="11">
        <v>0.20866407950570987</v>
      </c>
      <c r="I2678" s="40">
        <f t="shared" si="123"/>
        <v>-0.68055230615792039</v>
      </c>
      <c r="J2678" s="10"/>
      <c r="K2678" s="10"/>
      <c r="L2678" s="10"/>
      <c r="N2678" s="5">
        <v>0.22535024262033998</v>
      </c>
      <c r="O2678" s="5">
        <v>0.12914150862236692</v>
      </c>
      <c r="P2678" s="5">
        <v>-0.69890583611468393</v>
      </c>
      <c r="Q2678" s="5">
        <v>0.21369813385136305</v>
      </c>
      <c r="R2678" s="5">
        <f t="shared" si="124"/>
        <v>-0.12920836447267678</v>
      </c>
      <c r="S2678" s="5">
        <f t="shared" si="125"/>
        <v>8.5885307587801718E-2</v>
      </c>
      <c r="T2678" s="5">
        <v>-0.12920836447267678</v>
      </c>
      <c r="U2678" s="5">
        <v>8.5885307587801718E-2</v>
      </c>
    </row>
    <row r="2679" spans="1:30">
      <c r="A2679" s="5">
        <v>1001</v>
      </c>
      <c r="B2679" s="5">
        <v>1176</v>
      </c>
      <c r="C2679" s="5" t="s">
        <v>37</v>
      </c>
      <c r="D2679" s="5" t="s">
        <v>36</v>
      </c>
      <c r="E2679" s="5" t="s">
        <v>40</v>
      </c>
      <c r="F2679" s="5" t="s">
        <v>183</v>
      </c>
      <c r="G2679" s="6" t="s">
        <v>165</v>
      </c>
      <c r="H2679" s="8">
        <v>0.82866806459945053</v>
      </c>
      <c r="I2679">
        <f t="shared" si="123"/>
        <v>-8.1619397774476535E-2</v>
      </c>
      <c r="N2679" s="5">
        <v>0.22535024262033998</v>
      </c>
      <c r="O2679" s="5">
        <v>0.12914150862236692</v>
      </c>
      <c r="P2679" s="5">
        <v>-0.69890583611468393</v>
      </c>
      <c r="Q2679" s="5">
        <v>0.21369813385136305</v>
      </c>
      <c r="R2679" s="5">
        <f t="shared" si="124"/>
        <v>4.6717575813932974</v>
      </c>
      <c r="S2679" s="5">
        <f t="shared" si="125"/>
        <v>2.8885906826381493</v>
      </c>
      <c r="T2679" s="5">
        <v>4.6717575813932974</v>
      </c>
      <c r="U2679" s="5">
        <v>2.8885906826381493</v>
      </c>
    </row>
    <row r="2680" spans="1:30">
      <c r="A2680" s="5">
        <v>1085</v>
      </c>
      <c r="B2680" s="5">
        <v>1177</v>
      </c>
      <c r="C2680" s="5" t="s">
        <v>37</v>
      </c>
      <c r="D2680" s="5" t="s">
        <v>36</v>
      </c>
      <c r="E2680" s="5" t="s">
        <v>40</v>
      </c>
      <c r="F2680" s="5" t="s">
        <v>183</v>
      </c>
      <c r="G2680" s="6" t="s">
        <v>165</v>
      </c>
      <c r="H2680" s="8">
        <v>0.16458578442390925</v>
      </c>
      <c r="I2680">
        <f t="shared" si="123"/>
        <v>-0.7836076783149063</v>
      </c>
      <c r="N2680" s="5">
        <v>0.22535024262033998</v>
      </c>
      <c r="O2680" s="5">
        <v>0.12914150862236692</v>
      </c>
      <c r="P2680" s="5">
        <v>-0.69890583611468393</v>
      </c>
      <c r="Q2680" s="5">
        <v>0.21369813385136305</v>
      </c>
      <c r="R2680" s="5">
        <f t="shared" si="124"/>
        <v>-0.47052616036968381</v>
      </c>
      <c r="S2680" s="5">
        <f t="shared" si="125"/>
        <v>-0.39636210515126175</v>
      </c>
      <c r="T2680" s="5">
        <v>-0.47052616036968381</v>
      </c>
      <c r="U2680" s="5">
        <v>-0.39636210515126175</v>
      </c>
    </row>
    <row r="2681" spans="1:30">
      <c r="A2681" s="5">
        <v>1169</v>
      </c>
      <c r="B2681" s="5">
        <v>1179</v>
      </c>
      <c r="C2681" s="5" t="s">
        <v>37</v>
      </c>
      <c r="D2681" s="5" t="s">
        <v>36</v>
      </c>
      <c r="E2681" s="5" t="s">
        <v>40</v>
      </c>
      <c r="F2681" s="5" t="s">
        <v>183</v>
      </c>
      <c r="G2681" s="6" t="s">
        <v>165</v>
      </c>
      <c r="H2681" s="8">
        <v>0.19815725879242344</v>
      </c>
      <c r="I2681">
        <f t="shared" si="123"/>
        <v>-0.70299001419148943</v>
      </c>
      <c r="N2681" s="5">
        <v>0.22535024262033998</v>
      </c>
      <c r="O2681" s="5">
        <v>0.12914150862236692</v>
      </c>
      <c r="P2681" s="5">
        <v>-0.69890583611468393</v>
      </c>
      <c r="Q2681" s="5">
        <v>0.21369813385136305</v>
      </c>
      <c r="R2681" s="5">
        <f t="shared" si="124"/>
        <v>-0.21056733902213995</v>
      </c>
      <c r="S2681" s="5">
        <f t="shared" si="125"/>
        <v>-1.9111903333916033E-2</v>
      </c>
      <c r="T2681" s="5">
        <v>-0.21056733902213995</v>
      </c>
      <c r="U2681" s="5">
        <v>-1.9111903333916033E-2</v>
      </c>
    </row>
    <row r="2682" spans="1:30">
      <c r="A2682" s="5">
        <v>1253</v>
      </c>
      <c r="B2682" s="5">
        <v>1180</v>
      </c>
      <c r="C2682" s="5" t="s">
        <v>37</v>
      </c>
      <c r="D2682" s="5" t="s">
        <v>36</v>
      </c>
      <c r="E2682" s="5" t="s">
        <v>40</v>
      </c>
      <c r="F2682" s="5" t="s">
        <v>183</v>
      </c>
      <c r="G2682" s="6" t="s">
        <v>165</v>
      </c>
      <c r="H2682" s="8">
        <v>0.40554398586911239</v>
      </c>
      <c r="I2682">
        <f t="shared" si="123"/>
        <v>-0.39196203470993873</v>
      </c>
      <c r="N2682" s="5">
        <v>0.22535024262033998</v>
      </c>
      <c r="O2682" s="5">
        <v>0.12914150862236692</v>
      </c>
      <c r="P2682" s="5">
        <v>-0.69890583611468393</v>
      </c>
      <c r="Q2682" s="5">
        <v>0.21369813385136305</v>
      </c>
      <c r="R2682" s="5">
        <f t="shared" si="124"/>
        <v>1.3953201040549359</v>
      </c>
      <c r="S2682" s="5">
        <f t="shared" si="125"/>
        <v>1.4363429192050823</v>
      </c>
      <c r="T2682" s="5">
        <v>1.3953201040549359</v>
      </c>
      <c r="U2682" s="5">
        <v>1.4363429192050823</v>
      </c>
    </row>
    <row r="2683" spans="1:30">
      <c r="A2683" s="5">
        <v>1337</v>
      </c>
      <c r="B2683" s="5">
        <v>1190</v>
      </c>
      <c r="C2683" s="5" t="s">
        <v>37</v>
      </c>
      <c r="D2683" s="5" t="s">
        <v>36</v>
      </c>
      <c r="E2683" s="5" t="s">
        <v>40</v>
      </c>
      <c r="F2683" s="5" t="s">
        <v>183</v>
      </c>
      <c r="G2683" s="6" t="s">
        <v>165</v>
      </c>
      <c r="H2683" s="8">
        <v>3.2551730041455209</v>
      </c>
      <c r="I2683">
        <f t="shared" si="123"/>
        <v>0.51257407516199893</v>
      </c>
      <c r="N2683" s="5">
        <v>0.22535024262033998</v>
      </c>
      <c r="O2683" s="5">
        <v>0.12914150862236692</v>
      </c>
      <c r="P2683" s="5">
        <v>-0.69890583611468393</v>
      </c>
      <c r="Q2683" s="5">
        <v>0.21369813385136305</v>
      </c>
      <c r="R2683" s="5">
        <f t="shared" si="124"/>
        <v>23.46126194316755</v>
      </c>
      <c r="S2683" s="5">
        <f t="shared" si="125"/>
        <v>5.6691178787706358</v>
      </c>
      <c r="T2683" s="5">
        <v>23.46126194316755</v>
      </c>
      <c r="U2683" s="5">
        <v>5.6691178787706358</v>
      </c>
      <c r="AD2683" s="8"/>
    </row>
    <row r="2684" spans="1:30">
      <c r="A2684" s="5">
        <v>1421</v>
      </c>
      <c r="B2684" s="5">
        <v>1191</v>
      </c>
      <c r="C2684" s="5" t="s">
        <v>37</v>
      </c>
      <c r="D2684" s="5" t="s">
        <v>36</v>
      </c>
      <c r="E2684" s="5" t="s">
        <v>40</v>
      </c>
      <c r="F2684" s="5" t="s">
        <v>183</v>
      </c>
      <c r="G2684" s="6" t="s">
        <v>165</v>
      </c>
      <c r="H2684" s="8">
        <v>1.3735122091537015</v>
      </c>
      <c r="I2684">
        <f t="shared" si="123"/>
        <v>0.13783252421855002</v>
      </c>
      <c r="N2684" s="5">
        <v>0.22535024262033998</v>
      </c>
      <c r="O2684" s="5">
        <v>0.12914150862236692</v>
      </c>
      <c r="P2684" s="5">
        <v>-0.69890583611468393</v>
      </c>
      <c r="Q2684" s="5">
        <v>0.21369813385136305</v>
      </c>
      <c r="R2684" s="5">
        <f t="shared" si="124"/>
        <v>8.8907275343266612</v>
      </c>
      <c r="S2684" s="5">
        <f t="shared" si="125"/>
        <v>3.9155155230097805</v>
      </c>
      <c r="T2684" s="5">
        <v>8.8907275343266612</v>
      </c>
      <c r="U2684" s="5">
        <v>3.9155155230097805</v>
      </c>
    </row>
    <row r="2685" spans="1:30">
      <c r="A2685" s="5">
        <v>1505</v>
      </c>
      <c r="B2685" s="5">
        <v>1193</v>
      </c>
      <c r="C2685" s="5" t="s">
        <v>37</v>
      </c>
      <c r="D2685" s="5" t="s">
        <v>36</v>
      </c>
      <c r="E2685" s="5" t="s">
        <v>40</v>
      </c>
      <c r="F2685" s="5" t="s">
        <v>183</v>
      </c>
      <c r="G2685" s="6" t="s">
        <v>165</v>
      </c>
      <c r="H2685" s="8">
        <v>0.3649429934502248</v>
      </c>
      <c r="I2685">
        <f t="shared" si="123"/>
        <v>-0.43777496996421894</v>
      </c>
      <c r="N2685" s="5">
        <v>0.22535024262033998</v>
      </c>
      <c r="O2685" s="5">
        <v>0.12914150862236692</v>
      </c>
      <c r="P2685" s="5">
        <v>-0.69890583611468393</v>
      </c>
      <c r="Q2685" s="5">
        <v>0.21369813385136305</v>
      </c>
      <c r="R2685" s="5">
        <f t="shared" si="124"/>
        <v>1.0809286055196956</v>
      </c>
      <c r="S2685" s="5">
        <f t="shared" si="125"/>
        <v>1.221961378156412</v>
      </c>
      <c r="T2685" s="5">
        <v>1.0809286055196956</v>
      </c>
      <c r="U2685" s="5">
        <v>1.221961378156412</v>
      </c>
      <c r="AD2685" s="8"/>
    </row>
    <row r="2686" spans="1:30">
      <c r="A2686" s="5">
        <v>1589</v>
      </c>
      <c r="B2686" s="5">
        <v>1194</v>
      </c>
      <c r="C2686" s="5" t="s">
        <v>37</v>
      </c>
      <c r="D2686" s="5" t="s">
        <v>36</v>
      </c>
      <c r="E2686" s="5" t="s">
        <v>40</v>
      </c>
      <c r="F2686" s="5" t="s">
        <v>183</v>
      </c>
      <c r="G2686" s="6" t="s">
        <v>165</v>
      </c>
      <c r="H2686" s="8">
        <v>1.480802109933901</v>
      </c>
      <c r="I2686">
        <f t="shared" si="123"/>
        <v>0.17049702455359811</v>
      </c>
      <c r="N2686" s="5">
        <v>0.22535024262033998</v>
      </c>
      <c r="O2686" s="5">
        <v>0.12914150862236692</v>
      </c>
      <c r="P2686" s="5">
        <v>-0.69890583611468393</v>
      </c>
      <c r="Q2686" s="5">
        <v>0.21369813385136305</v>
      </c>
      <c r="R2686" s="5">
        <f t="shared" si="124"/>
        <v>9.7215208394748505</v>
      </c>
      <c r="S2686" s="5">
        <f t="shared" si="125"/>
        <v>4.0683689885331047</v>
      </c>
      <c r="T2686" s="5">
        <v>9.7215208394748505</v>
      </c>
      <c r="U2686" s="5">
        <v>4.0683689885331047</v>
      </c>
    </row>
    <row r="2687" spans="1:30">
      <c r="A2687" s="5">
        <v>1673</v>
      </c>
      <c r="B2687" s="5">
        <v>1199</v>
      </c>
      <c r="C2687" s="5" t="s">
        <v>37</v>
      </c>
      <c r="D2687" s="5" t="s">
        <v>36</v>
      </c>
      <c r="E2687" s="5" t="s">
        <v>40</v>
      </c>
      <c r="F2687" s="5" t="s">
        <v>183</v>
      </c>
      <c r="G2687" s="6" t="s">
        <v>165</v>
      </c>
      <c r="H2687" s="8">
        <v>0.40746321076522429</v>
      </c>
      <c r="I2687">
        <f t="shared" si="123"/>
        <v>-0.38991159694344185</v>
      </c>
      <c r="N2687" s="5">
        <v>0.22535024262033998</v>
      </c>
      <c r="O2687" s="5">
        <v>0.12914150862236692</v>
      </c>
      <c r="P2687" s="5">
        <v>-0.69890583611468393</v>
      </c>
      <c r="Q2687" s="5">
        <v>0.21369813385136305</v>
      </c>
      <c r="R2687" s="5">
        <f t="shared" si="124"/>
        <v>1.4101815139655485</v>
      </c>
      <c r="S2687" s="5">
        <f t="shared" si="125"/>
        <v>1.4459379387288513</v>
      </c>
      <c r="T2687" s="5">
        <v>1.4101815139655485</v>
      </c>
      <c r="U2687" s="5">
        <v>1.4459379387288513</v>
      </c>
    </row>
    <row r="2688" spans="1:30">
      <c r="A2688" s="5">
        <v>1757</v>
      </c>
      <c r="B2688" s="5">
        <v>1200</v>
      </c>
      <c r="C2688" s="5" t="s">
        <v>37</v>
      </c>
      <c r="D2688" s="5" t="s">
        <v>36</v>
      </c>
      <c r="E2688" s="5" t="s">
        <v>40</v>
      </c>
      <c r="F2688" s="5" t="s">
        <v>183</v>
      </c>
      <c r="G2688" s="6" t="s">
        <v>165</v>
      </c>
      <c r="H2688" s="8">
        <v>0.76022417935056796</v>
      </c>
      <c r="I2688">
        <f t="shared" si="123"/>
        <v>-0.11905832153700407</v>
      </c>
      <c r="N2688" s="5">
        <v>0.22535024262033998</v>
      </c>
      <c r="O2688" s="5">
        <v>0.12914150862236692</v>
      </c>
      <c r="P2688" s="5">
        <v>-0.69890583611468393</v>
      </c>
      <c r="Q2688" s="5">
        <v>0.21369813385136305</v>
      </c>
      <c r="R2688" s="5">
        <f t="shared" si="124"/>
        <v>4.1417662100749952</v>
      </c>
      <c r="S2688" s="5">
        <f t="shared" si="125"/>
        <v>2.713395312010495</v>
      </c>
      <c r="T2688" s="5">
        <v>4.1417662100749952</v>
      </c>
      <c r="U2688" s="5">
        <v>2.713395312010495</v>
      </c>
    </row>
    <row r="2689" spans="1:22">
      <c r="A2689" s="144">
        <v>1841</v>
      </c>
      <c r="B2689" s="144" t="s">
        <v>43</v>
      </c>
      <c r="C2689" s="144" t="s">
        <v>37</v>
      </c>
      <c r="D2689" s="144" t="s">
        <v>36</v>
      </c>
      <c r="E2689" s="144" t="s">
        <v>40</v>
      </c>
      <c r="F2689" s="144" t="s">
        <v>183</v>
      </c>
      <c r="G2689" s="145" t="s">
        <v>165</v>
      </c>
      <c r="H2689" s="152">
        <v>0.44940149737314017</v>
      </c>
      <c r="I2689" s="146">
        <f t="shared" si="123"/>
        <v>-0.34736548487681701</v>
      </c>
      <c r="J2689" s="144"/>
      <c r="K2689" s="144"/>
      <c r="L2689" s="144"/>
      <c r="M2689" s="144"/>
      <c r="N2689" s="5">
        <v>0.22535024262033998</v>
      </c>
      <c r="O2689" s="5">
        <v>0.12914150862236692</v>
      </c>
      <c r="P2689" s="5">
        <v>-0.69890583611468393</v>
      </c>
      <c r="Q2689" s="5">
        <v>0.21369813385136305</v>
      </c>
      <c r="R2689" s="144">
        <f t="shared" si="124"/>
        <v>1.7349282747498831</v>
      </c>
      <c r="S2689" s="144">
        <f t="shared" si="125"/>
        <v>1.6450323870510706</v>
      </c>
      <c r="T2689" s="144">
        <v>1.7349282747498831</v>
      </c>
      <c r="U2689" s="144">
        <v>1.6450323870510706</v>
      </c>
      <c r="V2689" s="144"/>
    </row>
    <row r="2690" spans="1:22">
      <c r="A2690" s="5">
        <v>1925</v>
      </c>
      <c r="B2690" s="5">
        <v>1107</v>
      </c>
      <c r="C2690" s="5" t="s">
        <v>35</v>
      </c>
      <c r="D2690" s="5" t="s">
        <v>36</v>
      </c>
      <c r="E2690" s="5" t="s">
        <v>42</v>
      </c>
      <c r="F2690" s="5" t="s">
        <v>183</v>
      </c>
      <c r="G2690" s="6" t="s">
        <v>165</v>
      </c>
      <c r="H2690" s="8">
        <v>0.21913454780469616</v>
      </c>
      <c r="I2690">
        <f t="shared" ref="I2690:I2753" si="126">LOG(H2690)</f>
        <v>-0.65928914805247307</v>
      </c>
      <c r="N2690" s="5">
        <v>0.22535024262033998</v>
      </c>
      <c r="O2690" s="5">
        <v>0.12914150862236692</v>
      </c>
      <c r="P2690" s="5">
        <v>-0.69890583611468393</v>
      </c>
      <c r="Q2690" s="5">
        <v>0.21369813385136305</v>
      </c>
      <c r="R2690" s="5">
        <f t="shared" ref="R2690:R2753" si="127">(H2690-N2690)/O2690</f>
        <v>-4.8130882796325679E-2</v>
      </c>
      <c r="S2690" s="5">
        <f t="shared" ref="S2690:S2753" si="128">(I2690-P2690)/Q2690</f>
        <v>0.18538621441479738</v>
      </c>
      <c r="T2690" s="5">
        <v>-4.8130882796325679E-2</v>
      </c>
      <c r="U2690" s="5">
        <v>0.18538621441479738</v>
      </c>
    </row>
    <row r="2691" spans="1:22">
      <c r="A2691" s="5">
        <v>2009</v>
      </c>
      <c r="B2691" s="5">
        <v>1113</v>
      </c>
      <c r="C2691" s="5" t="s">
        <v>35</v>
      </c>
      <c r="D2691" s="5" t="s">
        <v>36</v>
      </c>
      <c r="E2691" s="5" t="s">
        <v>42</v>
      </c>
      <c r="F2691" s="5" t="s">
        <v>183</v>
      </c>
      <c r="G2691" s="6" t="s">
        <v>165</v>
      </c>
      <c r="H2691" s="8">
        <v>7.3821441813473943E-2</v>
      </c>
      <c r="I2691">
        <f t="shared" si="126"/>
        <v>-1.1318174768114437</v>
      </c>
      <c r="N2691" s="5">
        <v>0.22535024262033998</v>
      </c>
      <c r="O2691" s="5">
        <v>0.12914150862236692</v>
      </c>
      <c r="P2691" s="5">
        <v>-0.69890583611468393</v>
      </c>
      <c r="Q2691" s="5">
        <v>0.21369813385136305</v>
      </c>
      <c r="R2691" s="5">
        <f t="shared" si="127"/>
        <v>-1.1733547363920271</v>
      </c>
      <c r="S2691" s="5">
        <f t="shared" si="128"/>
        <v>-2.0258091771539282</v>
      </c>
      <c r="T2691" s="5">
        <v>-1.1733547363920271</v>
      </c>
      <c r="U2691" s="5">
        <v>-2.0258091771539282</v>
      </c>
    </row>
    <row r="2692" spans="1:22">
      <c r="A2692" s="5">
        <v>2093</v>
      </c>
      <c r="B2692" s="5">
        <v>1114</v>
      </c>
      <c r="C2692" s="5" t="s">
        <v>35</v>
      </c>
      <c r="D2692" s="5" t="s">
        <v>36</v>
      </c>
      <c r="E2692" s="5" t="s">
        <v>42</v>
      </c>
      <c r="F2692" s="5" t="s">
        <v>183</v>
      </c>
      <c r="G2692" s="6" t="s">
        <v>165</v>
      </c>
      <c r="H2692" s="8">
        <v>0.30263711213064548</v>
      </c>
      <c r="I2692">
        <f t="shared" si="126"/>
        <v>-0.51907781588564361</v>
      </c>
      <c r="N2692" s="5">
        <v>0.22535024262033998</v>
      </c>
      <c r="O2692" s="5">
        <v>0.12914150862236692</v>
      </c>
      <c r="P2692" s="5">
        <v>-0.69890583611468393</v>
      </c>
      <c r="Q2692" s="5">
        <v>0.21369813385136305</v>
      </c>
      <c r="R2692" s="5">
        <f t="shared" si="127"/>
        <v>0.59846652199415029</v>
      </c>
      <c r="S2692" s="5">
        <f t="shared" si="128"/>
        <v>0.84150486945346481</v>
      </c>
      <c r="T2692" s="5">
        <v>0.59846652199415029</v>
      </c>
      <c r="U2692" s="5">
        <v>0.84150486945346481</v>
      </c>
    </row>
    <row r="2693" spans="1:22">
      <c r="A2693" s="5">
        <v>2177</v>
      </c>
      <c r="B2693" s="5">
        <v>1115</v>
      </c>
      <c r="C2693" s="5" t="s">
        <v>35</v>
      </c>
      <c r="D2693" s="5" t="s">
        <v>36</v>
      </c>
      <c r="E2693" s="5" t="s">
        <v>42</v>
      </c>
      <c r="F2693" s="5" t="s">
        <v>183</v>
      </c>
      <c r="G2693" s="6" t="s">
        <v>165</v>
      </c>
      <c r="H2693" s="8">
        <v>7.4308290683073958E-2</v>
      </c>
      <c r="I2693">
        <f t="shared" si="126"/>
        <v>-1.1289627286749455</v>
      </c>
      <c r="N2693" s="5">
        <v>0.22535024262033998</v>
      </c>
      <c r="O2693" s="5">
        <v>0.12914150862236692</v>
      </c>
      <c r="P2693" s="5">
        <v>-0.69890583611468393</v>
      </c>
      <c r="Q2693" s="5">
        <v>0.21369813385136305</v>
      </c>
      <c r="R2693" s="5">
        <f t="shared" si="127"/>
        <v>-1.1695848495849615</v>
      </c>
      <c r="S2693" s="5">
        <f t="shared" si="128"/>
        <v>-2.0124503888245746</v>
      </c>
      <c r="T2693" s="5">
        <v>-1.1695848495849615</v>
      </c>
      <c r="U2693" s="5">
        <v>-2.0124503888245746</v>
      </c>
    </row>
    <row r="2694" spans="1:22">
      <c r="A2694" s="5">
        <v>2261</v>
      </c>
      <c r="B2694" s="5">
        <v>1117</v>
      </c>
      <c r="C2694" s="5" t="s">
        <v>35</v>
      </c>
      <c r="D2694" s="5" t="s">
        <v>36</v>
      </c>
      <c r="E2694" s="5" t="s">
        <v>42</v>
      </c>
      <c r="F2694" s="5" t="s">
        <v>183</v>
      </c>
      <c r="G2694" s="6" t="s">
        <v>165</v>
      </c>
      <c r="H2694" s="8">
        <v>0.21097808897149578</v>
      </c>
      <c r="I2694">
        <f t="shared" si="126"/>
        <v>-0.67576264580603507</v>
      </c>
      <c r="N2694" s="5">
        <v>0.22535024262033998</v>
      </c>
      <c r="O2694" s="5">
        <v>0.12914150862236692</v>
      </c>
      <c r="P2694" s="5">
        <v>-0.69890583611468393</v>
      </c>
      <c r="Q2694" s="5">
        <v>0.21369813385136305</v>
      </c>
      <c r="R2694" s="5">
        <f t="shared" si="127"/>
        <v>-0.11128996247729279</v>
      </c>
      <c r="S2694" s="5">
        <f t="shared" si="128"/>
        <v>0.10829851385013041</v>
      </c>
      <c r="T2694" s="5">
        <v>-0.11128996247729279</v>
      </c>
      <c r="U2694" s="5">
        <v>0.10829851385013041</v>
      </c>
    </row>
    <row r="2695" spans="1:22">
      <c r="A2695" s="5">
        <v>2345</v>
      </c>
      <c r="B2695" s="5">
        <v>1118</v>
      </c>
      <c r="C2695" s="5" t="s">
        <v>35</v>
      </c>
      <c r="D2695" s="5" t="s">
        <v>36</v>
      </c>
      <c r="E2695" s="5" t="s">
        <v>42</v>
      </c>
      <c r="F2695" s="5" t="s">
        <v>183</v>
      </c>
      <c r="G2695" s="6" t="s">
        <v>165</v>
      </c>
      <c r="H2695" s="8">
        <v>0.44983774451155201</v>
      </c>
      <c r="I2695">
        <f t="shared" si="126"/>
        <v>-0.34694410704765472</v>
      </c>
      <c r="N2695" s="5">
        <v>0.22535024262033998</v>
      </c>
      <c r="O2695" s="5">
        <v>0.12914150862236692</v>
      </c>
      <c r="P2695" s="5">
        <v>-0.69890583611468393</v>
      </c>
      <c r="Q2695" s="5">
        <v>0.21369813385136305</v>
      </c>
      <c r="R2695" s="5">
        <f t="shared" si="127"/>
        <v>1.7383063299008996</v>
      </c>
      <c r="S2695" s="5">
        <f t="shared" si="128"/>
        <v>1.6470042237796747</v>
      </c>
      <c r="T2695" s="5">
        <v>1.7383063299008996</v>
      </c>
      <c r="U2695" s="5">
        <v>1.6470042237796747</v>
      </c>
    </row>
    <row r="2696" spans="1:22">
      <c r="A2696" s="5">
        <v>2429</v>
      </c>
      <c r="B2696" s="5">
        <v>1119</v>
      </c>
      <c r="C2696" s="5" t="s">
        <v>35</v>
      </c>
      <c r="D2696" s="5" t="s">
        <v>36</v>
      </c>
      <c r="E2696" s="5" t="s">
        <v>42</v>
      </c>
      <c r="F2696" s="5" t="s">
        <v>183</v>
      </c>
      <c r="G2696" s="6" t="s">
        <v>165</v>
      </c>
      <c r="H2696" s="8">
        <v>0.25741758594833536</v>
      </c>
      <c r="I2696">
        <f t="shared" si="126"/>
        <v>-0.58936178680447204</v>
      </c>
      <c r="N2696" s="5">
        <v>0.22535024262033998</v>
      </c>
      <c r="O2696" s="5">
        <v>0.12914150862236692</v>
      </c>
      <c r="P2696" s="5">
        <v>-0.69890583611468393</v>
      </c>
      <c r="Q2696" s="5">
        <v>0.21369813385136305</v>
      </c>
      <c r="R2696" s="5">
        <f t="shared" si="127"/>
        <v>0.248311667333592</v>
      </c>
      <c r="S2696" s="5">
        <f t="shared" si="128"/>
        <v>0.5126111648050462</v>
      </c>
      <c r="T2696" s="5">
        <v>0.248311667333592</v>
      </c>
      <c r="U2696" s="5">
        <v>0.5126111648050462</v>
      </c>
    </row>
    <row r="2697" spans="1:22">
      <c r="A2697" s="5">
        <v>2513</v>
      </c>
      <c r="B2697" s="5">
        <v>1204</v>
      </c>
      <c r="C2697" s="5" t="s">
        <v>35</v>
      </c>
      <c r="D2697" s="5" t="s">
        <v>36</v>
      </c>
      <c r="E2697" s="5" t="s">
        <v>42</v>
      </c>
      <c r="F2697" s="5" t="s">
        <v>183</v>
      </c>
      <c r="G2697" s="6" t="s">
        <v>165</v>
      </c>
      <c r="H2697" s="8">
        <v>0.33474922827544318</v>
      </c>
      <c r="I2697">
        <f t="shared" si="126"/>
        <v>-0.47528041552910621</v>
      </c>
      <c r="N2697" s="5">
        <v>0.22535024262033998</v>
      </c>
      <c r="O2697" s="5">
        <v>0.12914150862236692</v>
      </c>
      <c r="P2697" s="5">
        <v>-0.69890583611468393</v>
      </c>
      <c r="Q2697" s="5">
        <v>0.21369813385136305</v>
      </c>
      <c r="R2697" s="5">
        <f t="shared" si="127"/>
        <v>0.84712488511347328</v>
      </c>
      <c r="S2697" s="5">
        <f t="shared" si="128"/>
        <v>1.0464547188845343</v>
      </c>
      <c r="T2697" s="5">
        <v>0.84712488511347328</v>
      </c>
      <c r="U2697" s="5">
        <v>1.0464547188845343</v>
      </c>
    </row>
    <row r="2698" spans="1:22">
      <c r="A2698" s="5">
        <v>2597</v>
      </c>
      <c r="B2698" s="5">
        <v>1205</v>
      </c>
      <c r="C2698" s="5" t="s">
        <v>35</v>
      </c>
      <c r="D2698" s="5" t="s">
        <v>36</v>
      </c>
      <c r="E2698" s="5" t="s">
        <v>42</v>
      </c>
      <c r="F2698" s="5" t="s">
        <v>183</v>
      </c>
      <c r="G2698" s="6" t="s">
        <v>165</v>
      </c>
      <c r="H2698" s="8">
        <v>0.20610811750925825</v>
      </c>
      <c r="I2698">
        <f t="shared" si="126"/>
        <v>-0.68590490331999376</v>
      </c>
      <c r="N2698" s="5">
        <v>0.22535024262033998</v>
      </c>
      <c r="O2698" s="5">
        <v>0.12914150862236692</v>
      </c>
      <c r="P2698" s="5">
        <v>-0.69890583611468393</v>
      </c>
      <c r="Q2698" s="5">
        <v>0.21369813385136305</v>
      </c>
      <c r="R2698" s="5">
        <f t="shared" si="127"/>
        <v>-0.14900031226481311</v>
      </c>
      <c r="S2698" s="5">
        <f t="shared" si="128"/>
        <v>6.0837839621626824E-2</v>
      </c>
      <c r="T2698" s="5">
        <v>-0.14900031226481311</v>
      </c>
      <c r="U2698" s="5">
        <v>6.0837839621626824E-2</v>
      </c>
    </row>
    <row r="2699" spans="1:22">
      <c r="A2699" s="5">
        <v>2681</v>
      </c>
      <c r="B2699" s="5">
        <v>1206</v>
      </c>
      <c r="C2699" s="5" t="s">
        <v>35</v>
      </c>
      <c r="D2699" s="5" t="s">
        <v>36</v>
      </c>
      <c r="E2699" s="5" t="s">
        <v>42</v>
      </c>
      <c r="F2699" s="5" t="s">
        <v>183</v>
      </c>
      <c r="G2699" s="6" t="s">
        <v>165</v>
      </c>
      <c r="H2699" s="8">
        <v>0.11057308256929385</v>
      </c>
      <c r="I2699">
        <f t="shared" si="126"/>
        <v>-0.95635058292643627</v>
      </c>
      <c r="N2699" s="5">
        <v>0.22535024262033998</v>
      </c>
      <c r="O2699" s="5">
        <v>0.12914150862236692</v>
      </c>
      <c r="P2699" s="5">
        <v>-0.69890583611468393</v>
      </c>
      <c r="Q2699" s="5">
        <v>0.21369813385136305</v>
      </c>
      <c r="R2699" s="5">
        <f t="shared" si="127"/>
        <v>-0.8887704757010022</v>
      </c>
      <c r="S2699" s="5">
        <f t="shared" si="128"/>
        <v>-1.2047121899099833</v>
      </c>
      <c r="T2699" s="5">
        <v>-0.8887704757010022</v>
      </c>
      <c r="U2699" s="5">
        <v>-1.2047121899099833</v>
      </c>
    </row>
    <row r="2700" spans="1:22">
      <c r="A2700" s="5">
        <v>77</v>
      </c>
      <c r="B2700" s="5">
        <v>1120</v>
      </c>
      <c r="C2700" s="5" t="s">
        <v>35</v>
      </c>
      <c r="D2700" s="5" t="s">
        <v>36</v>
      </c>
      <c r="E2700" s="5" t="s">
        <v>40</v>
      </c>
      <c r="F2700" s="5" t="s">
        <v>183</v>
      </c>
      <c r="G2700" s="6" t="s">
        <v>165</v>
      </c>
      <c r="H2700" s="8">
        <v>0.66970890504398128</v>
      </c>
      <c r="I2700">
        <f t="shared" si="126"/>
        <v>-0.17411392626055067</v>
      </c>
      <c r="N2700" s="5">
        <v>0.22535024262033998</v>
      </c>
      <c r="O2700" s="5">
        <v>0.12914150862236692</v>
      </c>
      <c r="P2700" s="5">
        <v>-0.69890583611468393</v>
      </c>
      <c r="Q2700" s="5">
        <v>0.21369813385136305</v>
      </c>
      <c r="R2700" s="5">
        <f t="shared" si="127"/>
        <v>3.4408662804383541</v>
      </c>
      <c r="S2700" s="5">
        <f t="shared" si="128"/>
        <v>2.455762717231543</v>
      </c>
      <c r="T2700" s="5">
        <v>3.4408662804383541</v>
      </c>
      <c r="U2700" s="5">
        <v>2.455762717231543</v>
      </c>
    </row>
    <row r="2701" spans="1:22">
      <c r="A2701" s="5">
        <v>161</v>
      </c>
      <c r="B2701" s="5">
        <v>1126</v>
      </c>
      <c r="C2701" s="5" t="s">
        <v>35</v>
      </c>
      <c r="D2701" s="5" t="s">
        <v>36</v>
      </c>
      <c r="E2701" s="5" t="s">
        <v>40</v>
      </c>
      <c r="F2701" s="5" t="s">
        <v>183</v>
      </c>
      <c r="G2701" s="6" t="s">
        <v>165</v>
      </c>
      <c r="H2701" s="8">
        <v>1.0190772668509893</v>
      </c>
      <c r="I2701">
        <f t="shared" si="126"/>
        <v>8.2071136382716355E-3</v>
      </c>
      <c r="N2701" s="5">
        <v>0.22535024262033998</v>
      </c>
      <c r="O2701" s="5">
        <v>0.12914150862236692</v>
      </c>
      <c r="P2701" s="5">
        <v>-0.69890583611468393</v>
      </c>
      <c r="Q2701" s="5">
        <v>0.21369813385136305</v>
      </c>
      <c r="R2701" s="5">
        <f t="shared" si="127"/>
        <v>6.1461805169989949</v>
      </c>
      <c r="S2701" s="5">
        <f t="shared" si="128"/>
        <v>3.3089336673608267</v>
      </c>
      <c r="T2701" s="5">
        <v>6.1461805169989949</v>
      </c>
      <c r="U2701" s="5">
        <v>3.3089336673608267</v>
      </c>
    </row>
    <row r="2702" spans="1:22">
      <c r="A2702" s="5">
        <v>245</v>
      </c>
      <c r="B2702" s="5">
        <v>1127</v>
      </c>
      <c r="C2702" s="5" t="s">
        <v>35</v>
      </c>
      <c r="D2702" s="5" t="s">
        <v>36</v>
      </c>
      <c r="E2702" s="5" t="s">
        <v>40</v>
      </c>
      <c r="F2702" s="5" t="s">
        <v>183</v>
      </c>
      <c r="G2702" s="6" t="s">
        <v>165</v>
      </c>
      <c r="H2702" s="8">
        <v>0.30457370257385696</v>
      </c>
      <c r="I2702">
        <f t="shared" si="126"/>
        <v>-0.51630759712635532</v>
      </c>
      <c r="N2702" s="5">
        <v>0.22535024262033998</v>
      </c>
      <c r="O2702" s="5">
        <v>0.12914150862236692</v>
      </c>
      <c r="P2702" s="5">
        <v>-0.69890583611468393</v>
      </c>
      <c r="Q2702" s="5">
        <v>0.21369813385136305</v>
      </c>
      <c r="R2702" s="5">
        <f t="shared" si="127"/>
        <v>0.61346240104086658</v>
      </c>
      <c r="S2702" s="5">
        <f t="shared" si="128"/>
        <v>0.85446810272725238</v>
      </c>
      <c r="T2702" s="5">
        <v>0.61346240104086658</v>
      </c>
      <c r="U2702" s="5">
        <v>0.85446810272725238</v>
      </c>
    </row>
    <row r="2703" spans="1:22">
      <c r="A2703" s="5">
        <v>329</v>
      </c>
      <c r="B2703" s="5">
        <v>1128</v>
      </c>
      <c r="C2703" s="5" t="s">
        <v>35</v>
      </c>
      <c r="D2703" s="5" t="s">
        <v>36</v>
      </c>
      <c r="E2703" s="5" t="s">
        <v>40</v>
      </c>
      <c r="F2703" s="5" t="s">
        <v>183</v>
      </c>
      <c r="G2703" s="6" t="s">
        <v>165</v>
      </c>
      <c r="H2703" s="8">
        <v>1.6256108887198559</v>
      </c>
      <c r="I2703">
        <f t="shared" si="126"/>
        <v>0.21101659961902622</v>
      </c>
      <c r="N2703" s="5">
        <v>0.22535024262033998</v>
      </c>
      <c r="O2703" s="5">
        <v>0.12914150862236692</v>
      </c>
      <c r="P2703" s="5">
        <v>-0.69890583611468393</v>
      </c>
      <c r="Q2703" s="5">
        <v>0.21369813385136305</v>
      </c>
      <c r="R2703" s="5">
        <f t="shared" si="127"/>
        <v>10.842839463755459</v>
      </c>
      <c r="S2703" s="5">
        <f t="shared" si="128"/>
        <v>4.2579802609160984</v>
      </c>
      <c r="T2703" s="5">
        <v>10.842839463755459</v>
      </c>
      <c r="U2703" s="5">
        <v>4.2579802609160984</v>
      </c>
    </row>
    <row r="2704" spans="1:22">
      <c r="A2704" s="5">
        <v>413</v>
      </c>
      <c r="B2704" s="5">
        <v>1142</v>
      </c>
      <c r="C2704" s="5" t="s">
        <v>35</v>
      </c>
      <c r="D2704" s="5" t="s">
        <v>36</v>
      </c>
      <c r="E2704" s="5" t="s">
        <v>40</v>
      </c>
      <c r="F2704" s="5" t="s">
        <v>183</v>
      </c>
      <c r="G2704" s="6" t="s">
        <v>165</v>
      </c>
      <c r="H2704" s="8">
        <v>0.59479313448083759</v>
      </c>
      <c r="I2704">
        <f t="shared" si="126"/>
        <v>-0.22563405305239637</v>
      </c>
      <c r="N2704" s="5">
        <v>0.22535024262033998</v>
      </c>
      <c r="O2704" s="5">
        <v>0.12914150862236692</v>
      </c>
      <c r="P2704" s="5">
        <v>-0.69890583611468393</v>
      </c>
      <c r="Q2704" s="5">
        <v>0.21369813385136305</v>
      </c>
      <c r="R2704" s="5">
        <f t="shared" si="127"/>
        <v>2.8607602296238874</v>
      </c>
      <c r="S2704" s="5">
        <f t="shared" si="128"/>
        <v>2.2146743845291135</v>
      </c>
      <c r="T2704" s="5">
        <v>2.8607602296238874</v>
      </c>
      <c r="U2704" s="5">
        <v>2.2146743845291135</v>
      </c>
    </row>
    <row r="2705" spans="1:30">
      <c r="A2705" s="5">
        <v>497</v>
      </c>
      <c r="B2705" s="5">
        <v>1143</v>
      </c>
      <c r="C2705" s="5" t="s">
        <v>35</v>
      </c>
      <c r="D2705" s="5" t="s">
        <v>36</v>
      </c>
      <c r="E2705" s="5" t="s">
        <v>40</v>
      </c>
      <c r="F2705" s="5" t="s">
        <v>183</v>
      </c>
      <c r="G2705" s="6" t="s">
        <v>165</v>
      </c>
      <c r="H2705" s="8">
        <v>1.0123916095227017</v>
      </c>
      <c r="I2705">
        <f t="shared" si="126"/>
        <v>5.3485371647120569E-3</v>
      </c>
      <c r="N2705" s="5">
        <v>0.22535024262033998</v>
      </c>
      <c r="O2705" s="5">
        <v>0.12914150862236692</v>
      </c>
      <c r="P2705" s="5">
        <v>-0.69890583611468393</v>
      </c>
      <c r="Q2705" s="5">
        <v>0.21369813385136305</v>
      </c>
      <c r="R2705" s="5">
        <f t="shared" si="127"/>
        <v>6.0944105059498161</v>
      </c>
      <c r="S2705" s="5">
        <f t="shared" si="128"/>
        <v>3.2955569643356712</v>
      </c>
      <c r="T2705" s="5">
        <v>6.0944105059498161</v>
      </c>
      <c r="U2705" s="5">
        <v>3.2955569643356712</v>
      </c>
    </row>
    <row r="2706" spans="1:30">
      <c r="A2706" s="5">
        <v>581</v>
      </c>
      <c r="B2706" s="5">
        <v>1144</v>
      </c>
      <c r="C2706" s="5" t="s">
        <v>35</v>
      </c>
      <c r="D2706" s="5" t="s">
        <v>36</v>
      </c>
      <c r="E2706" s="5" t="s">
        <v>40</v>
      </c>
      <c r="F2706" s="5" t="s">
        <v>183</v>
      </c>
      <c r="G2706" s="6" t="s">
        <v>165</v>
      </c>
      <c r="H2706" s="8">
        <v>1.4234243154235811</v>
      </c>
      <c r="I2706">
        <f t="shared" si="126"/>
        <v>0.15333438032193841</v>
      </c>
      <c r="N2706" s="5">
        <v>0.22535024262033998</v>
      </c>
      <c r="O2706" s="5">
        <v>0.12914150862236692</v>
      </c>
      <c r="P2706" s="5">
        <v>-0.69890583611468393</v>
      </c>
      <c r="Q2706" s="5">
        <v>0.21369813385136305</v>
      </c>
      <c r="R2706" s="5">
        <f t="shared" si="127"/>
        <v>9.2772191186539867</v>
      </c>
      <c r="S2706" s="5">
        <f t="shared" si="128"/>
        <v>3.9880564283700992</v>
      </c>
      <c r="T2706" s="5">
        <v>9.2772191186539867</v>
      </c>
      <c r="U2706" s="5">
        <v>3.9880564283700992</v>
      </c>
    </row>
    <row r="2707" spans="1:30">
      <c r="A2707" s="5">
        <v>665</v>
      </c>
      <c r="B2707" s="5">
        <v>1145</v>
      </c>
      <c r="C2707" s="5" t="s">
        <v>35</v>
      </c>
      <c r="D2707" s="5" t="s">
        <v>36</v>
      </c>
      <c r="E2707" s="5" t="s">
        <v>40</v>
      </c>
      <c r="F2707" s="5" t="s">
        <v>183</v>
      </c>
      <c r="G2707" s="6" t="s">
        <v>165</v>
      </c>
      <c r="H2707" s="8">
        <v>1.5704037896922338</v>
      </c>
      <c r="I2707">
        <f t="shared" si="126"/>
        <v>0.19601133463094583</v>
      </c>
      <c r="N2707" s="5">
        <v>0.22535024262033998</v>
      </c>
      <c r="O2707" s="5">
        <v>0.12914150862236692</v>
      </c>
      <c r="P2707" s="5">
        <v>-0.69890583611468393</v>
      </c>
      <c r="Q2707" s="5">
        <v>0.21369813385136305</v>
      </c>
      <c r="R2707" s="5">
        <f t="shared" si="127"/>
        <v>10.415346401172012</v>
      </c>
      <c r="S2707" s="5">
        <f t="shared" si="128"/>
        <v>4.1877631527100103</v>
      </c>
      <c r="T2707" s="5">
        <v>10.415346401172012</v>
      </c>
      <c r="U2707" s="5">
        <v>4.1877631527100103</v>
      </c>
      <c r="AD2707" s="8"/>
    </row>
    <row r="2708" spans="1:30">
      <c r="A2708" s="5">
        <v>749</v>
      </c>
      <c r="B2708" s="5">
        <v>1146</v>
      </c>
      <c r="C2708" s="5" t="s">
        <v>35</v>
      </c>
      <c r="D2708" s="5" t="s">
        <v>36</v>
      </c>
      <c r="E2708" s="5" t="s">
        <v>40</v>
      </c>
      <c r="F2708" s="5" t="s">
        <v>183</v>
      </c>
      <c r="G2708" s="6" t="s">
        <v>165</v>
      </c>
      <c r="H2708" s="8">
        <v>1.0529603721229213</v>
      </c>
      <c r="I2708">
        <f t="shared" si="126"/>
        <v>2.2412026938391765E-2</v>
      </c>
      <c r="N2708" s="5">
        <v>0.22535024262033998</v>
      </c>
      <c r="O2708" s="5">
        <v>0.12914150862236692</v>
      </c>
      <c r="P2708" s="5">
        <v>-0.69890583611468393</v>
      </c>
      <c r="Q2708" s="5">
        <v>0.21369813385136305</v>
      </c>
      <c r="R2708" s="5">
        <f t="shared" si="127"/>
        <v>6.4085524346990761</v>
      </c>
      <c r="S2708" s="5">
        <f t="shared" si="128"/>
        <v>3.3754055314062108</v>
      </c>
      <c r="T2708" s="5">
        <v>6.4085524346990761</v>
      </c>
      <c r="U2708" s="5">
        <v>3.3754055314062108</v>
      </c>
    </row>
    <row r="2709" spans="1:30">
      <c r="A2709" s="5">
        <v>833</v>
      </c>
      <c r="B2709" s="5">
        <v>1158</v>
      </c>
      <c r="C2709" s="5" t="s">
        <v>35</v>
      </c>
      <c r="D2709" s="5" t="s">
        <v>36</v>
      </c>
      <c r="E2709" s="5" t="s">
        <v>40</v>
      </c>
      <c r="F2709" s="5" t="s">
        <v>183</v>
      </c>
      <c r="G2709" s="6" t="s">
        <v>165</v>
      </c>
      <c r="H2709" s="8">
        <v>0.72833571551667387</v>
      </c>
      <c r="I2709">
        <f t="shared" si="126"/>
        <v>-0.13766839295456582</v>
      </c>
      <c r="N2709" s="5">
        <v>0.22535024262033998</v>
      </c>
      <c r="O2709" s="5">
        <v>0.12914150862236692</v>
      </c>
      <c r="P2709" s="5">
        <v>-0.69890583611468393</v>
      </c>
      <c r="Q2709" s="5">
        <v>0.21369813385136305</v>
      </c>
      <c r="R2709" s="5">
        <f t="shared" si="127"/>
        <v>3.8948396860311907</v>
      </c>
      <c r="S2709" s="5">
        <f t="shared" si="128"/>
        <v>2.6263095191579202</v>
      </c>
      <c r="T2709" s="5">
        <v>3.8948396860311907</v>
      </c>
      <c r="U2709" s="5">
        <v>2.6263095191579202</v>
      </c>
    </row>
    <row r="2710" spans="1:30">
      <c r="A2710" s="5">
        <v>917</v>
      </c>
      <c r="B2710" s="5">
        <v>1159</v>
      </c>
      <c r="C2710" s="5" t="s">
        <v>35</v>
      </c>
      <c r="D2710" s="5" t="s">
        <v>36</v>
      </c>
      <c r="E2710" s="5" t="s">
        <v>40</v>
      </c>
      <c r="F2710" s="5" t="s">
        <v>183</v>
      </c>
      <c r="G2710" s="6" t="s">
        <v>165</v>
      </c>
      <c r="H2710" s="8">
        <v>0.67835248122141134</v>
      </c>
      <c r="I2710">
        <f t="shared" si="126"/>
        <v>-0.16854458213419896</v>
      </c>
      <c r="N2710" s="5">
        <v>0.22535024262033998</v>
      </c>
      <c r="O2710" s="5">
        <v>0.12914150862236692</v>
      </c>
      <c r="P2710" s="5">
        <v>-0.69890583611468393</v>
      </c>
      <c r="Q2710" s="5">
        <v>0.21369813385136305</v>
      </c>
      <c r="R2710" s="5">
        <f t="shared" si="127"/>
        <v>3.5077973258445638</v>
      </c>
      <c r="S2710" s="5">
        <f t="shared" si="128"/>
        <v>2.481824452193746</v>
      </c>
      <c r="T2710" s="5">
        <v>3.5077973258445638</v>
      </c>
      <c r="U2710" s="5">
        <v>2.481824452193746</v>
      </c>
    </row>
    <row r="2711" spans="1:30">
      <c r="A2711" s="5">
        <v>2837</v>
      </c>
      <c r="B2711" s="5">
        <v>1101</v>
      </c>
      <c r="C2711" s="5" t="s">
        <v>37</v>
      </c>
      <c r="D2711" s="5" t="s">
        <v>36</v>
      </c>
      <c r="E2711" s="5" t="s">
        <v>42</v>
      </c>
      <c r="F2711" s="5" t="s">
        <v>183</v>
      </c>
      <c r="G2711" s="6" t="s">
        <v>153</v>
      </c>
      <c r="H2711" s="8">
        <v>0.53707928655885862</v>
      </c>
      <c r="I2711">
        <f t="shared" si="126"/>
        <v>-0.26996159665941949</v>
      </c>
      <c r="J2711" s="30">
        <f>AVERAGE(H2711:H2721)</f>
        <v>0.48165397617689326</v>
      </c>
      <c r="K2711" s="30">
        <f>STDEV(H2711:H2721)</f>
        <v>8.658607939357979E-2</v>
      </c>
      <c r="L2711" s="30">
        <f>AVERAGE(I2711:I2721)</f>
        <v>-0.32374170950939446</v>
      </c>
      <c r="M2711" s="30">
        <f>STDEV(I2711:I2721)</f>
        <v>7.9148805797249505E-2</v>
      </c>
      <c r="N2711" s="5">
        <v>0.48165397617689326</v>
      </c>
      <c r="O2711" s="5">
        <v>8.658607939357979E-2</v>
      </c>
      <c r="P2711" s="5">
        <v>-0.32374170950939446</v>
      </c>
      <c r="Q2711" s="5">
        <v>7.9148805797249505E-2</v>
      </c>
      <c r="R2711" s="5">
        <f t="shared" si="127"/>
        <v>0.64011802786482375</v>
      </c>
      <c r="S2711" s="5">
        <f t="shared" si="128"/>
        <v>0.67948103964752271</v>
      </c>
      <c r="T2711" s="5">
        <v>0.64011802786482375</v>
      </c>
      <c r="U2711" s="5">
        <v>0.67948103964752271</v>
      </c>
    </row>
    <row r="2712" spans="1:30">
      <c r="A2712" s="5">
        <v>2921</v>
      </c>
      <c r="B2712" s="5">
        <v>1102</v>
      </c>
      <c r="C2712" s="5" t="s">
        <v>37</v>
      </c>
      <c r="D2712" s="5" t="s">
        <v>36</v>
      </c>
      <c r="E2712" s="5" t="s">
        <v>42</v>
      </c>
      <c r="F2712" s="5" t="s">
        <v>183</v>
      </c>
      <c r="G2712" s="6" t="s">
        <v>153</v>
      </c>
      <c r="H2712" s="8">
        <v>0.48890318211247275</v>
      </c>
      <c r="I2712">
        <f t="shared" si="126"/>
        <v>-0.31077713604483637</v>
      </c>
      <c r="N2712" s="5">
        <v>0.48165397617689326</v>
      </c>
      <c r="O2712" s="5">
        <v>8.658607939357979E-2</v>
      </c>
      <c r="P2712" s="5">
        <v>-0.32374170950939446</v>
      </c>
      <c r="Q2712" s="5">
        <v>7.9148805797249505E-2</v>
      </c>
      <c r="R2712" s="5">
        <f t="shared" si="127"/>
        <v>8.3722533533687166E-2</v>
      </c>
      <c r="S2712" s="5">
        <f t="shared" si="128"/>
        <v>0.16379998831275638</v>
      </c>
      <c r="T2712" s="5">
        <v>8.3722533533687166E-2</v>
      </c>
      <c r="U2712" s="5">
        <v>0.16379998831275638</v>
      </c>
    </row>
    <row r="2713" spans="1:30">
      <c r="A2713" s="5">
        <v>3005</v>
      </c>
      <c r="B2713" s="5">
        <v>1103</v>
      </c>
      <c r="C2713" s="5" t="s">
        <v>37</v>
      </c>
      <c r="D2713" s="5" t="s">
        <v>36</v>
      </c>
      <c r="E2713" s="5" t="s">
        <v>42</v>
      </c>
      <c r="F2713" s="5" t="s">
        <v>183</v>
      </c>
      <c r="G2713" s="6" t="s">
        <v>153</v>
      </c>
      <c r="H2713" s="8">
        <v>0.39370086140329713</v>
      </c>
      <c r="I2713">
        <f t="shared" si="126"/>
        <v>-0.40483363498805502</v>
      </c>
      <c r="N2713" s="5">
        <v>0.48165397617689326</v>
      </c>
      <c r="O2713" s="5">
        <v>8.658607939357979E-2</v>
      </c>
      <c r="P2713" s="5">
        <v>-0.32374170950939446</v>
      </c>
      <c r="Q2713" s="5">
        <v>7.9148805797249505E-2</v>
      </c>
      <c r="R2713" s="5">
        <f t="shared" si="127"/>
        <v>-1.01578816582978</v>
      </c>
      <c r="S2713" s="5">
        <f t="shared" si="128"/>
        <v>-1.0245502084565701</v>
      </c>
      <c r="T2713" s="5">
        <v>-1.01578816582978</v>
      </c>
      <c r="U2713" s="5">
        <v>-1.0245502084565701</v>
      </c>
    </row>
    <row r="2714" spans="1:30">
      <c r="A2714" s="5">
        <v>3089</v>
      </c>
      <c r="B2714" s="5">
        <v>1184</v>
      </c>
      <c r="C2714" s="5" t="s">
        <v>37</v>
      </c>
      <c r="D2714" s="5" t="s">
        <v>36</v>
      </c>
      <c r="E2714" s="5" t="s">
        <v>42</v>
      </c>
      <c r="F2714" s="5" t="s">
        <v>183</v>
      </c>
      <c r="G2714" s="6" t="s">
        <v>153</v>
      </c>
      <c r="H2714" s="8">
        <v>0.33807289517191941</v>
      </c>
      <c r="I2714">
        <f t="shared" si="126"/>
        <v>-0.47098964718496134</v>
      </c>
      <c r="N2714" s="5">
        <v>0.48165397617689326</v>
      </c>
      <c r="O2714" s="5">
        <v>8.658607939357979E-2</v>
      </c>
      <c r="P2714" s="5">
        <v>-0.32374170950939446</v>
      </c>
      <c r="Q2714" s="5">
        <v>7.9148805797249505E-2</v>
      </c>
      <c r="R2714" s="5">
        <f t="shared" si="127"/>
        <v>-1.6582467067520341</v>
      </c>
      <c r="S2714" s="5">
        <f t="shared" si="128"/>
        <v>-1.8603936748302004</v>
      </c>
      <c r="T2714" s="5">
        <v>-1.6582467067520341</v>
      </c>
      <c r="U2714" s="5">
        <v>-1.8603936748302004</v>
      </c>
    </row>
    <row r="2715" spans="1:30">
      <c r="A2715" s="5">
        <v>3173</v>
      </c>
      <c r="B2715" s="5">
        <v>1185</v>
      </c>
      <c r="C2715" s="5" t="s">
        <v>37</v>
      </c>
      <c r="D2715" s="5" t="s">
        <v>36</v>
      </c>
      <c r="E2715" s="5" t="s">
        <v>42</v>
      </c>
      <c r="F2715" s="5" t="s">
        <v>183</v>
      </c>
      <c r="G2715" s="6" t="s">
        <v>153</v>
      </c>
      <c r="H2715" s="8">
        <v>0.47407467681681137</v>
      </c>
      <c r="I2715">
        <f t="shared" si="126"/>
        <v>-0.32415324234492232</v>
      </c>
      <c r="N2715" s="5">
        <v>0.48165397617689326</v>
      </c>
      <c r="O2715" s="5">
        <v>8.658607939357979E-2</v>
      </c>
      <c r="P2715" s="5">
        <v>-0.32374170950939446</v>
      </c>
      <c r="Q2715" s="5">
        <v>7.9148805797249505E-2</v>
      </c>
      <c r="R2715" s="5">
        <f t="shared" si="127"/>
        <v>-8.7534848709686294E-2</v>
      </c>
      <c r="S2715" s="5">
        <f t="shared" si="128"/>
        <v>-5.1994825617717975E-3</v>
      </c>
      <c r="T2715" s="5">
        <v>-8.7534848709686294E-2</v>
      </c>
      <c r="U2715" s="5">
        <v>-5.1994825617717975E-3</v>
      </c>
    </row>
    <row r="2716" spans="1:30">
      <c r="A2716" s="5">
        <v>3257</v>
      </c>
      <c r="B2716" s="5">
        <v>1186</v>
      </c>
      <c r="C2716" s="5" t="s">
        <v>37</v>
      </c>
      <c r="D2716" s="5" t="s">
        <v>36</v>
      </c>
      <c r="E2716" s="5" t="s">
        <v>42</v>
      </c>
      <c r="F2716" s="5" t="s">
        <v>183</v>
      </c>
      <c r="G2716" s="6" t="s">
        <v>153</v>
      </c>
      <c r="H2716" s="8">
        <v>0.58713216871082341</v>
      </c>
      <c r="I2716">
        <f t="shared" si="126"/>
        <v>-0.2312641241686326</v>
      </c>
      <c r="N2716" s="5">
        <v>0.48165397617689326</v>
      </c>
      <c r="O2716" s="5">
        <v>8.658607939357979E-2</v>
      </c>
      <c r="P2716" s="5">
        <v>-0.32374170950939446</v>
      </c>
      <c r="Q2716" s="5">
        <v>7.9148805797249505E-2</v>
      </c>
      <c r="R2716" s="5">
        <f t="shared" si="127"/>
        <v>1.2181888043974789</v>
      </c>
      <c r="S2716" s="5">
        <f t="shared" si="128"/>
        <v>1.1684015243092341</v>
      </c>
      <c r="T2716" s="5">
        <v>1.2181888043974789</v>
      </c>
      <c r="U2716" s="5">
        <v>1.1684015243092341</v>
      </c>
    </row>
    <row r="2717" spans="1:30">
      <c r="A2717" s="5">
        <v>3341</v>
      </c>
      <c r="B2717" s="5">
        <v>1195</v>
      </c>
      <c r="C2717" s="5" t="s">
        <v>37</v>
      </c>
      <c r="D2717" s="5" t="s">
        <v>36</v>
      </c>
      <c r="E2717" s="5" t="s">
        <v>42</v>
      </c>
      <c r="F2717" s="5" t="s">
        <v>183</v>
      </c>
      <c r="G2717" s="6" t="s">
        <v>153</v>
      </c>
      <c r="H2717" s="8">
        <v>0.63770153900869475</v>
      </c>
      <c r="I2717">
        <f t="shared" si="126"/>
        <v>-0.19538253489893403</v>
      </c>
      <c r="N2717" s="5">
        <v>0.48165397617689326</v>
      </c>
      <c r="O2717" s="5">
        <v>8.658607939357979E-2</v>
      </c>
      <c r="P2717" s="5">
        <v>-0.32374170950939446</v>
      </c>
      <c r="Q2717" s="5">
        <v>7.9148805797249505E-2</v>
      </c>
      <c r="R2717" s="5">
        <f t="shared" si="127"/>
        <v>1.8022246061342297</v>
      </c>
      <c r="S2717" s="5">
        <f t="shared" si="128"/>
        <v>1.6217449311777363</v>
      </c>
      <c r="T2717" s="5">
        <v>1.8022246061342297</v>
      </c>
      <c r="U2717" s="5">
        <v>1.6217449311777363</v>
      </c>
    </row>
    <row r="2718" spans="1:30">
      <c r="A2718" s="5">
        <v>3425</v>
      </c>
      <c r="B2718" s="5">
        <v>1196</v>
      </c>
      <c r="C2718" s="5" t="s">
        <v>37</v>
      </c>
      <c r="D2718" s="5" t="s">
        <v>36</v>
      </c>
      <c r="E2718" s="5" t="s">
        <v>42</v>
      </c>
      <c r="F2718" s="5" t="s">
        <v>183</v>
      </c>
      <c r="G2718" s="6" t="s">
        <v>153</v>
      </c>
      <c r="H2718" s="8">
        <v>0.4127940069673357</v>
      </c>
      <c r="I2718">
        <f t="shared" si="126"/>
        <v>-0.38426661651628463</v>
      </c>
      <c r="N2718" s="5">
        <v>0.48165397617689326</v>
      </c>
      <c r="O2718" s="5">
        <v>8.658607939357979E-2</v>
      </c>
      <c r="P2718" s="5">
        <v>-0.32374170950939446</v>
      </c>
      <c r="Q2718" s="5">
        <v>7.9148805797249505E-2</v>
      </c>
      <c r="R2718" s="5">
        <f t="shared" si="127"/>
        <v>-0.79527759764421679</v>
      </c>
      <c r="S2718" s="5">
        <f t="shared" si="128"/>
        <v>-0.76469766533095906</v>
      </c>
      <c r="T2718" s="5">
        <v>-0.79527759764421679</v>
      </c>
      <c r="U2718" s="5">
        <v>-0.76469766533095906</v>
      </c>
    </row>
    <row r="2719" spans="1:30">
      <c r="A2719" s="5">
        <v>3509</v>
      </c>
      <c r="B2719" s="5">
        <v>1197</v>
      </c>
      <c r="C2719" s="5" t="s">
        <v>37</v>
      </c>
      <c r="D2719" s="5" t="s">
        <v>36</v>
      </c>
      <c r="E2719" s="5" t="s">
        <v>42</v>
      </c>
      <c r="F2719" s="5" t="s">
        <v>183</v>
      </c>
      <c r="G2719" s="6" t="s">
        <v>153</v>
      </c>
      <c r="H2719" s="8">
        <v>0.43572610414497981</v>
      </c>
      <c r="I2719">
        <f t="shared" si="126"/>
        <v>-0.36078642090767277</v>
      </c>
      <c r="N2719" s="5">
        <v>0.48165397617689326</v>
      </c>
      <c r="O2719" s="5">
        <v>8.658607939357979E-2</v>
      </c>
      <c r="P2719" s="5">
        <v>-0.32374170950939446</v>
      </c>
      <c r="Q2719" s="5">
        <v>7.9148805797249505E-2</v>
      </c>
      <c r="R2719" s="5">
        <f t="shared" si="127"/>
        <v>-0.53043020718315292</v>
      </c>
      <c r="S2719" s="5">
        <f t="shared" si="128"/>
        <v>-0.46803879130120302</v>
      </c>
      <c r="T2719" s="5">
        <v>-0.53043020718315292</v>
      </c>
      <c r="U2719" s="5">
        <v>-0.46803879130120302</v>
      </c>
    </row>
    <row r="2720" spans="1:30">
      <c r="A2720" s="5">
        <v>3593</v>
      </c>
      <c r="B2720" s="5">
        <v>1203</v>
      </c>
      <c r="C2720" s="5" t="s">
        <v>37</v>
      </c>
      <c r="D2720" s="5" t="s">
        <v>36</v>
      </c>
      <c r="E2720" s="5" t="s">
        <v>42</v>
      </c>
      <c r="F2720" s="5" t="s">
        <v>183</v>
      </c>
      <c r="G2720" s="6" t="s">
        <v>153</v>
      </c>
      <c r="H2720" s="8">
        <v>0.47820669372134583</v>
      </c>
      <c r="I2720">
        <f t="shared" si="126"/>
        <v>-0.32038434911966257</v>
      </c>
      <c r="N2720" s="5">
        <v>0.48165397617689326</v>
      </c>
      <c r="O2720" s="5">
        <v>8.658607939357979E-2</v>
      </c>
      <c r="P2720" s="5">
        <v>-0.32374170950939446</v>
      </c>
      <c r="Q2720" s="5">
        <v>7.9148805797249505E-2</v>
      </c>
      <c r="R2720" s="5">
        <f t="shared" si="127"/>
        <v>-3.9813356600634342E-2</v>
      </c>
      <c r="S2720" s="5">
        <f t="shared" si="128"/>
        <v>4.2418332859401914E-2</v>
      </c>
      <c r="T2720" s="5">
        <v>-3.9813356600634342E-2</v>
      </c>
      <c r="U2720" s="5">
        <v>4.2418332859401914E-2</v>
      </c>
    </row>
    <row r="2721" spans="1:30">
      <c r="A2721" s="10">
        <v>3677</v>
      </c>
      <c r="B2721" s="10" t="s">
        <v>41</v>
      </c>
      <c r="C2721" s="10" t="s">
        <v>37</v>
      </c>
      <c r="D2721" s="10" t="s">
        <v>36</v>
      </c>
      <c r="E2721" s="10" t="s">
        <v>42</v>
      </c>
      <c r="F2721" s="10" t="s">
        <v>183</v>
      </c>
      <c r="G2721" s="6" t="s">
        <v>153</v>
      </c>
      <c r="H2721" s="11">
        <v>0.51480232332928766</v>
      </c>
      <c r="I2721" s="40">
        <f t="shared" si="126"/>
        <v>-0.28835950176995778</v>
      </c>
      <c r="J2721" s="10"/>
      <c r="K2721" s="10"/>
      <c r="L2721" s="10"/>
      <c r="N2721" s="5">
        <v>0.48165397617689326</v>
      </c>
      <c r="O2721" s="5">
        <v>8.658607939357979E-2</v>
      </c>
      <c r="P2721" s="5">
        <v>-0.32374170950939446</v>
      </c>
      <c r="Q2721" s="5">
        <v>7.9148805797249505E-2</v>
      </c>
      <c r="R2721" s="5">
        <f t="shared" si="127"/>
        <v>0.38283691078929127</v>
      </c>
      <c r="S2721" s="5">
        <f t="shared" si="128"/>
        <v>0.44703400617405453</v>
      </c>
      <c r="T2721" s="5">
        <v>0.38283691078929127</v>
      </c>
      <c r="U2721" s="5">
        <v>0.44703400617405453</v>
      </c>
    </row>
    <row r="2722" spans="1:30">
      <c r="A2722" s="5">
        <v>989</v>
      </c>
      <c r="B2722" s="5">
        <v>1176</v>
      </c>
      <c r="C2722" s="5" t="s">
        <v>37</v>
      </c>
      <c r="D2722" s="5" t="s">
        <v>36</v>
      </c>
      <c r="E2722" s="5" t="s">
        <v>40</v>
      </c>
      <c r="F2722" s="5" t="s">
        <v>183</v>
      </c>
      <c r="G2722" s="6" t="s">
        <v>153</v>
      </c>
      <c r="H2722" s="8">
        <v>0.61633440186471589</v>
      </c>
      <c r="I2722">
        <f t="shared" si="126"/>
        <v>-0.21018359062882755</v>
      </c>
      <c r="N2722" s="5">
        <v>0.48165397617689326</v>
      </c>
      <c r="O2722" s="5">
        <v>8.658607939357979E-2</v>
      </c>
      <c r="P2722" s="5">
        <v>-0.32374170950939446</v>
      </c>
      <c r="Q2722" s="5">
        <v>7.9148805797249505E-2</v>
      </c>
      <c r="R2722" s="5">
        <f t="shared" si="127"/>
        <v>1.5554512530314306</v>
      </c>
      <c r="S2722" s="5">
        <f t="shared" si="128"/>
        <v>1.4347420373146447</v>
      </c>
      <c r="T2722" s="5">
        <v>1.5554512530314306</v>
      </c>
      <c r="U2722" s="5">
        <v>1.4347420373146447</v>
      </c>
    </row>
    <row r="2723" spans="1:30">
      <c r="A2723" s="5">
        <v>1073</v>
      </c>
      <c r="B2723" s="5">
        <v>1177</v>
      </c>
      <c r="C2723" s="5" t="s">
        <v>37</v>
      </c>
      <c r="D2723" s="5" t="s">
        <v>36</v>
      </c>
      <c r="E2723" s="5" t="s">
        <v>40</v>
      </c>
      <c r="F2723" s="5" t="s">
        <v>183</v>
      </c>
      <c r="G2723" s="6" t="s">
        <v>153</v>
      </c>
      <c r="H2723" s="8">
        <v>0.45996049485692714</v>
      </c>
      <c r="I2723">
        <f t="shared" si="126"/>
        <v>-0.33727946745409493</v>
      </c>
      <c r="N2723" s="5">
        <v>0.48165397617689326</v>
      </c>
      <c r="O2723" s="5">
        <v>8.658607939357979E-2</v>
      </c>
      <c r="P2723" s="5">
        <v>-0.32374170950939446</v>
      </c>
      <c r="Q2723" s="5">
        <v>7.9148805797249505E-2</v>
      </c>
      <c r="R2723" s="5">
        <f t="shared" si="127"/>
        <v>-0.25054236745560116</v>
      </c>
      <c r="S2723" s="5">
        <f t="shared" si="128"/>
        <v>-0.17104184716796975</v>
      </c>
      <c r="T2723" s="5">
        <v>-0.25054236745560116</v>
      </c>
      <c r="U2723" s="5">
        <v>-0.17104184716796975</v>
      </c>
    </row>
    <row r="2724" spans="1:30">
      <c r="A2724" s="5">
        <v>1157</v>
      </c>
      <c r="B2724" s="5">
        <v>1179</v>
      </c>
      <c r="C2724" s="5" t="s">
        <v>37</v>
      </c>
      <c r="D2724" s="5" t="s">
        <v>36</v>
      </c>
      <c r="E2724" s="5" t="s">
        <v>40</v>
      </c>
      <c r="F2724" s="5" t="s">
        <v>183</v>
      </c>
      <c r="G2724" s="6" t="s">
        <v>153</v>
      </c>
      <c r="H2724" s="8">
        <v>0.67492201817166209</v>
      </c>
      <c r="I2724">
        <f t="shared" si="126"/>
        <v>-0.17074640351593093</v>
      </c>
      <c r="N2724" s="5">
        <v>0.48165397617689326</v>
      </c>
      <c r="O2724" s="5">
        <v>8.658607939357979E-2</v>
      </c>
      <c r="P2724" s="5">
        <v>-0.32374170950939446</v>
      </c>
      <c r="Q2724" s="5">
        <v>7.9148805797249505E-2</v>
      </c>
      <c r="R2724" s="5">
        <f t="shared" si="127"/>
        <v>2.2320913863793597</v>
      </c>
      <c r="S2724" s="5">
        <f t="shared" si="128"/>
        <v>1.9330083941554588</v>
      </c>
      <c r="T2724" s="5">
        <v>2.2320913863793597</v>
      </c>
      <c r="U2724" s="5">
        <v>1.9330083941554588</v>
      </c>
    </row>
    <row r="2725" spans="1:30">
      <c r="A2725" s="5">
        <v>1241</v>
      </c>
      <c r="B2725" s="5">
        <v>1180</v>
      </c>
      <c r="C2725" s="5" t="s">
        <v>37</v>
      </c>
      <c r="D2725" s="5" t="s">
        <v>36</v>
      </c>
      <c r="E2725" s="5" t="s">
        <v>40</v>
      </c>
      <c r="F2725" s="5" t="s">
        <v>183</v>
      </c>
      <c r="G2725" s="6" t="s">
        <v>153</v>
      </c>
      <c r="H2725" s="8">
        <v>0.47523111771198379</v>
      </c>
      <c r="I2725">
        <f t="shared" si="126"/>
        <v>-0.32309512987841216</v>
      </c>
      <c r="N2725" s="5">
        <v>0.48165397617689326</v>
      </c>
      <c r="O2725" s="5">
        <v>8.658607939357979E-2</v>
      </c>
      <c r="P2725" s="5">
        <v>-0.32374170950939446</v>
      </c>
      <c r="Q2725" s="5">
        <v>7.9148805797249505E-2</v>
      </c>
      <c r="R2725" s="5">
        <f t="shared" si="127"/>
        <v>-7.4178880830418098E-2</v>
      </c>
      <c r="S2725" s="5">
        <f t="shared" si="128"/>
        <v>8.1691647077860481E-3</v>
      </c>
      <c r="T2725" s="5">
        <v>-7.4178880830418098E-2</v>
      </c>
      <c r="U2725" s="5">
        <v>8.1691647077860481E-3</v>
      </c>
    </row>
    <row r="2726" spans="1:30">
      <c r="A2726" s="5">
        <v>1325</v>
      </c>
      <c r="B2726" s="5">
        <v>1190</v>
      </c>
      <c r="C2726" s="5" t="s">
        <v>37</v>
      </c>
      <c r="D2726" s="5" t="s">
        <v>36</v>
      </c>
      <c r="E2726" s="5" t="s">
        <v>40</v>
      </c>
      <c r="F2726" s="5" t="s">
        <v>183</v>
      </c>
      <c r="G2726" s="6" t="s">
        <v>153</v>
      </c>
      <c r="H2726" s="8">
        <v>0.93338559239995722</v>
      </c>
      <c r="I2726">
        <f t="shared" si="126"/>
        <v>-2.9938907103624776E-2</v>
      </c>
      <c r="N2726" s="5">
        <v>0.48165397617689326</v>
      </c>
      <c r="O2726" s="5">
        <v>8.658607939357979E-2</v>
      </c>
      <c r="P2726" s="5">
        <v>-0.32374170950939446</v>
      </c>
      <c r="Q2726" s="5">
        <v>7.9148805797249505E-2</v>
      </c>
      <c r="R2726" s="5">
        <f t="shared" si="127"/>
        <v>5.2171390526842485</v>
      </c>
      <c r="S2726" s="5">
        <f t="shared" si="128"/>
        <v>3.7120307684538631</v>
      </c>
      <c r="T2726" s="5">
        <v>5.2171390526842485</v>
      </c>
      <c r="U2726" s="5">
        <v>3.7120307684538631</v>
      </c>
      <c r="AD2726" s="8"/>
    </row>
    <row r="2727" spans="1:30">
      <c r="A2727" s="5">
        <v>1409</v>
      </c>
      <c r="B2727" s="5">
        <v>1191</v>
      </c>
      <c r="C2727" s="5" t="s">
        <v>37</v>
      </c>
      <c r="D2727" s="5" t="s">
        <v>36</v>
      </c>
      <c r="E2727" s="5" t="s">
        <v>40</v>
      </c>
      <c r="F2727" s="5" t="s">
        <v>183</v>
      </c>
      <c r="G2727" s="6" t="s">
        <v>153</v>
      </c>
      <c r="H2727" s="8">
        <v>0.65373334203977329</v>
      </c>
      <c r="I2727">
        <f t="shared" si="126"/>
        <v>-0.18459936436157501</v>
      </c>
      <c r="N2727" s="5">
        <v>0.48165397617689326</v>
      </c>
      <c r="O2727" s="5">
        <v>8.658607939357979E-2</v>
      </c>
      <c r="P2727" s="5">
        <v>-0.32374170950939446</v>
      </c>
      <c r="Q2727" s="5">
        <v>7.9148805797249505E-2</v>
      </c>
      <c r="R2727" s="5">
        <f t="shared" si="127"/>
        <v>1.9873791153042948</v>
      </c>
      <c r="S2727" s="5">
        <f t="shared" si="128"/>
        <v>1.7579841381846191</v>
      </c>
      <c r="T2727" s="5">
        <v>1.9873791153042948</v>
      </c>
      <c r="U2727" s="5">
        <v>1.7579841381846191</v>
      </c>
    </row>
    <row r="2728" spans="1:30">
      <c r="A2728" s="5">
        <v>1493</v>
      </c>
      <c r="B2728" s="5">
        <v>1193</v>
      </c>
      <c r="C2728" s="5" t="s">
        <v>37</v>
      </c>
      <c r="D2728" s="5" t="s">
        <v>36</v>
      </c>
      <c r="E2728" s="5" t="s">
        <v>40</v>
      </c>
      <c r="F2728" s="5" t="s">
        <v>183</v>
      </c>
      <c r="G2728" s="6" t="s">
        <v>153</v>
      </c>
      <c r="H2728" s="8">
        <v>0.30047026185118975</v>
      </c>
      <c r="I2728">
        <f t="shared" si="126"/>
        <v>-0.52219850453653849</v>
      </c>
      <c r="N2728" s="5">
        <v>0.48165397617689326</v>
      </c>
      <c r="O2728" s="5">
        <v>8.658607939357979E-2</v>
      </c>
      <c r="P2728" s="5">
        <v>-0.32374170950939446</v>
      </c>
      <c r="Q2728" s="5">
        <v>7.9148805797249505E-2</v>
      </c>
      <c r="R2728" s="5">
        <f t="shared" si="127"/>
        <v>-2.0925270620249146</v>
      </c>
      <c r="S2728" s="5">
        <f t="shared" si="128"/>
        <v>-2.5073883683794076</v>
      </c>
      <c r="T2728" s="5">
        <v>-2.0925270620249146</v>
      </c>
      <c r="U2728" s="5">
        <v>-2.5073883683794076</v>
      </c>
      <c r="AD2728" s="8"/>
    </row>
    <row r="2729" spans="1:30">
      <c r="A2729" s="5">
        <v>1577</v>
      </c>
      <c r="B2729" s="5">
        <v>1194</v>
      </c>
      <c r="C2729" s="5" t="s">
        <v>37</v>
      </c>
      <c r="D2729" s="5" t="s">
        <v>36</v>
      </c>
      <c r="E2729" s="5" t="s">
        <v>40</v>
      </c>
      <c r="F2729" s="5" t="s">
        <v>183</v>
      </c>
      <c r="G2729" s="6" t="s">
        <v>153</v>
      </c>
      <c r="H2729" s="8">
        <v>0.73120978999276942</v>
      </c>
      <c r="I2729">
        <f t="shared" si="126"/>
        <v>-0.13595800257048493</v>
      </c>
      <c r="N2729" s="5">
        <v>0.48165397617689326</v>
      </c>
      <c r="O2729" s="5">
        <v>8.658607939357979E-2</v>
      </c>
      <c r="P2729" s="5">
        <v>-0.32374170950939446</v>
      </c>
      <c r="Q2729" s="5">
        <v>7.9148805797249505E-2</v>
      </c>
      <c r="R2729" s="5">
        <f t="shared" si="127"/>
        <v>2.8821701544137626</v>
      </c>
      <c r="S2729" s="5">
        <f t="shared" si="128"/>
        <v>2.3725399903056426</v>
      </c>
      <c r="T2729" s="5">
        <v>2.8821701544137626</v>
      </c>
      <c r="U2729" s="5">
        <v>2.3725399903056426</v>
      </c>
    </row>
    <row r="2730" spans="1:30">
      <c r="A2730" s="5">
        <v>1661</v>
      </c>
      <c r="B2730" s="5">
        <v>1199</v>
      </c>
      <c r="C2730" s="5" t="s">
        <v>37</v>
      </c>
      <c r="D2730" s="5" t="s">
        <v>36</v>
      </c>
      <c r="E2730" s="5" t="s">
        <v>40</v>
      </c>
      <c r="F2730" s="5" t="s">
        <v>183</v>
      </c>
      <c r="G2730" s="6" t="s">
        <v>153</v>
      </c>
      <c r="H2730" s="8">
        <v>0.44827060381107481</v>
      </c>
      <c r="I2730">
        <f t="shared" si="126"/>
        <v>-0.34845973987885914</v>
      </c>
      <c r="N2730" s="5">
        <v>0.48165397617689326</v>
      </c>
      <c r="O2730" s="5">
        <v>8.658607939357979E-2</v>
      </c>
      <c r="P2730" s="5">
        <v>-0.32374170950939446</v>
      </c>
      <c r="Q2730" s="5">
        <v>7.9148805797249505E-2</v>
      </c>
      <c r="R2730" s="5">
        <f t="shared" si="127"/>
        <v>-0.38555126412495555</v>
      </c>
      <c r="S2730" s="5">
        <f t="shared" si="128"/>
        <v>-0.31229820994119989</v>
      </c>
      <c r="T2730" s="5">
        <v>-0.38555126412495555</v>
      </c>
      <c r="U2730" s="5">
        <v>-0.31229820994119989</v>
      </c>
    </row>
    <row r="2731" spans="1:30">
      <c r="A2731" s="5">
        <v>1745</v>
      </c>
      <c r="B2731" s="5">
        <v>1200</v>
      </c>
      <c r="C2731" s="5" t="s">
        <v>37</v>
      </c>
      <c r="D2731" s="5" t="s">
        <v>36</v>
      </c>
      <c r="E2731" s="5" t="s">
        <v>40</v>
      </c>
      <c r="F2731" s="5" t="s">
        <v>183</v>
      </c>
      <c r="G2731" s="6" t="s">
        <v>153</v>
      </c>
      <c r="H2731" s="8">
        <v>0.43304398189028864</v>
      </c>
      <c r="I2731">
        <f t="shared" si="126"/>
        <v>-0.36346799250985196</v>
      </c>
      <c r="N2731" s="5">
        <v>0.48165397617689326</v>
      </c>
      <c r="O2731" s="5">
        <v>8.658607939357979E-2</v>
      </c>
      <c r="P2731" s="5">
        <v>-0.32374170950939446</v>
      </c>
      <c r="Q2731" s="5">
        <v>7.9148805797249505E-2</v>
      </c>
      <c r="R2731" s="5">
        <f t="shared" si="127"/>
        <v>-0.56140657513370407</v>
      </c>
      <c r="S2731" s="5">
        <f t="shared" si="128"/>
        <v>-0.5019189184259053</v>
      </c>
      <c r="T2731" s="5">
        <v>-0.56140657513370407</v>
      </c>
      <c r="U2731" s="5">
        <v>-0.5019189184259053</v>
      </c>
    </row>
    <row r="2732" spans="1:30">
      <c r="A2732" s="144">
        <v>1829</v>
      </c>
      <c r="B2732" s="144" t="s">
        <v>43</v>
      </c>
      <c r="C2732" s="144" t="s">
        <v>37</v>
      </c>
      <c r="D2732" s="144" t="s">
        <v>36</v>
      </c>
      <c r="E2732" s="144" t="s">
        <v>40</v>
      </c>
      <c r="F2732" s="144" t="s">
        <v>183</v>
      </c>
      <c r="G2732" s="145" t="s">
        <v>153</v>
      </c>
      <c r="H2732" s="152">
        <v>0.28473696699004825</v>
      </c>
      <c r="I2732" s="146">
        <f t="shared" si="126"/>
        <v>-0.54555614536595232</v>
      </c>
      <c r="J2732" s="144"/>
      <c r="K2732" s="144"/>
      <c r="L2732" s="144"/>
      <c r="M2732" s="144"/>
      <c r="N2732" s="5">
        <v>0.48165397617689326</v>
      </c>
      <c r="O2732" s="5">
        <v>8.658607939357979E-2</v>
      </c>
      <c r="P2732" s="5">
        <v>-0.32374170950939446</v>
      </c>
      <c r="Q2732" s="5">
        <v>7.9148805797249505E-2</v>
      </c>
      <c r="R2732" s="144">
        <f t="shared" si="127"/>
        <v>-2.2742340404599273</v>
      </c>
      <c r="S2732" s="144">
        <f t="shared" si="128"/>
        <v>-2.8024988327021116</v>
      </c>
      <c r="T2732" s="144">
        <v>-2.2742340404599273</v>
      </c>
      <c r="U2732" s="144">
        <v>-2.8024988327021116</v>
      </c>
      <c r="V2732" s="144"/>
    </row>
    <row r="2733" spans="1:30">
      <c r="A2733" s="5">
        <v>1913</v>
      </c>
      <c r="B2733" s="5">
        <v>1107</v>
      </c>
      <c r="C2733" s="5" t="s">
        <v>35</v>
      </c>
      <c r="D2733" s="5" t="s">
        <v>36</v>
      </c>
      <c r="E2733" s="5" t="s">
        <v>42</v>
      </c>
      <c r="F2733" s="5" t="s">
        <v>183</v>
      </c>
      <c r="G2733" s="6" t="s">
        <v>153</v>
      </c>
      <c r="H2733" s="8">
        <v>1.4710266276229795</v>
      </c>
      <c r="I2733">
        <f t="shared" si="126"/>
        <v>0.1676205341313787</v>
      </c>
      <c r="N2733" s="5">
        <v>0.48165397617689326</v>
      </c>
      <c r="O2733" s="5">
        <v>8.658607939357979E-2</v>
      </c>
      <c r="P2733" s="5">
        <v>-0.32374170950939446</v>
      </c>
      <c r="Q2733" s="5">
        <v>7.9148805797249505E-2</v>
      </c>
      <c r="R2733" s="5">
        <f t="shared" si="127"/>
        <v>11.426463218745145</v>
      </c>
      <c r="S2733" s="5">
        <f t="shared" si="128"/>
        <v>6.208081583687628</v>
      </c>
      <c r="T2733" s="5">
        <v>11.426463218745145</v>
      </c>
      <c r="U2733" s="5">
        <v>6.208081583687628</v>
      </c>
    </row>
    <row r="2734" spans="1:30">
      <c r="A2734" s="5">
        <v>1997</v>
      </c>
      <c r="B2734" s="5">
        <v>1113</v>
      </c>
      <c r="C2734" s="5" t="s">
        <v>35</v>
      </c>
      <c r="D2734" s="5" t="s">
        <v>36</v>
      </c>
      <c r="E2734" s="5" t="s">
        <v>42</v>
      </c>
      <c r="F2734" s="5" t="s">
        <v>183</v>
      </c>
      <c r="G2734" s="6" t="s">
        <v>153</v>
      </c>
      <c r="H2734" s="8">
        <v>0.97396232279908035</v>
      </c>
      <c r="I2734">
        <f t="shared" si="126"/>
        <v>-1.1457843241451982E-2</v>
      </c>
      <c r="N2734" s="5">
        <v>0.48165397617689326</v>
      </c>
      <c r="O2734" s="5">
        <v>8.658607939357979E-2</v>
      </c>
      <c r="P2734" s="5">
        <v>-0.32374170950939446</v>
      </c>
      <c r="Q2734" s="5">
        <v>7.9148805797249505E-2</v>
      </c>
      <c r="R2734" s="5">
        <f t="shared" si="127"/>
        <v>5.6857678517164842</v>
      </c>
      <c r="S2734" s="5">
        <f t="shared" si="128"/>
        <v>3.9455284653049638</v>
      </c>
      <c r="T2734" s="5">
        <v>5.6857678517164842</v>
      </c>
      <c r="U2734" s="5">
        <v>3.9455284653049638</v>
      </c>
    </row>
    <row r="2735" spans="1:30">
      <c r="A2735" s="5">
        <v>2081</v>
      </c>
      <c r="B2735" s="5">
        <v>1114</v>
      </c>
      <c r="C2735" s="5" t="s">
        <v>35</v>
      </c>
      <c r="D2735" s="5" t="s">
        <v>36</v>
      </c>
      <c r="E2735" s="5" t="s">
        <v>42</v>
      </c>
      <c r="F2735" s="5" t="s">
        <v>183</v>
      </c>
      <c r="G2735" s="6" t="s">
        <v>153</v>
      </c>
      <c r="H2735" s="8">
        <v>1.7156819113106725</v>
      </c>
      <c r="I2735">
        <f t="shared" si="126"/>
        <v>0.23443677245921685</v>
      </c>
      <c r="N2735" s="5">
        <v>0.48165397617689326</v>
      </c>
      <c r="O2735" s="5">
        <v>8.658607939357979E-2</v>
      </c>
      <c r="P2735" s="5">
        <v>-0.32374170950939446</v>
      </c>
      <c r="Q2735" s="5">
        <v>7.9148805797249505E-2</v>
      </c>
      <c r="R2735" s="5">
        <f t="shared" si="127"/>
        <v>14.252036167666928</v>
      </c>
      <c r="S2735" s="5">
        <f t="shared" si="128"/>
        <v>7.0522666305093962</v>
      </c>
      <c r="T2735" s="5">
        <v>14.252036167666928</v>
      </c>
      <c r="U2735" s="5">
        <v>7.0522666305093962</v>
      </c>
    </row>
    <row r="2736" spans="1:30">
      <c r="A2736" s="5">
        <v>2165</v>
      </c>
      <c r="B2736" s="5">
        <v>1115</v>
      </c>
      <c r="C2736" s="5" t="s">
        <v>35</v>
      </c>
      <c r="D2736" s="5" t="s">
        <v>36</v>
      </c>
      <c r="E2736" s="5" t="s">
        <v>42</v>
      </c>
      <c r="F2736" s="5" t="s">
        <v>183</v>
      </c>
      <c r="G2736" s="6" t="s">
        <v>153</v>
      </c>
      <c r="H2736" s="8">
        <v>1.3425015053803495</v>
      </c>
      <c r="I2736">
        <f t="shared" si="126"/>
        <v>0.12791478135707732</v>
      </c>
      <c r="N2736" s="5">
        <v>0.48165397617689326</v>
      </c>
      <c r="O2736" s="5">
        <v>8.658607939357979E-2</v>
      </c>
      <c r="P2736" s="5">
        <v>-0.32374170950939446</v>
      </c>
      <c r="Q2736" s="5">
        <v>7.9148805797249505E-2</v>
      </c>
      <c r="R2736" s="5">
        <f t="shared" si="127"/>
        <v>9.9421007999501434</v>
      </c>
      <c r="S2736" s="5">
        <f t="shared" si="128"/>
        <v>5.7064220529549319</v>
      </c>
      <c r="T2736" s="5">
        <v>9.9421007999501434</v>
      </c>
      <c r="U2736" s="5">
        <v>5.7064220529549319</v>
      </c>
    </row>
    <row r="2737" spans="1:30">
      <c r="A2737" s="5">
        <v>2249</v>
      </c>
      <c r="B2737" s="5">
        <v>1117</v>
      </c>
      <c r="C2737" s="5" t="s">
        <v>35</v>
      </c>
      <c r="D2737" s="5" t="s">
        <v>36</v>
      </c>
      <c r="E2737" s="5" t="s">
        <v>42</v>
      </c>
      <c r="F2737" s="5" t="s">
        <v>183</v>
      </c>
      <c r="G2737" s="6" t="s">
        <v>153</v>
      </c>
      <c r="H2737" s="8">
        <v>1.1287667042331888</v>
      </c>
      <c r="I2737">
        <f t="shared" si="126"/>
        <v>5.2604190344923633E-2</v>
      </c>
      <c r="N2737" s="5">
        <v>0.48165397617689326</v>
      </c>
      <c r="O2737" s="5">
        <v>8.658607939357979E-2</v>
      </c>
      <c r="P2737" s="5">
        <v>-0.32374170950939446</v>
      </c>
      <c r="Q2737" s="5">
        <v>7.9148805797249505E-2</v>
      </c>
      <c r="R2737" s="5">
        <f t="shared" si="127"/>
        <v>7.4736347065077755</v>
      </c>
      <c r="S2737" s="5">
        <f t="shared" si="128"/>
        <v>4.7549157067306815</v>
      </c>
      <c r="T2737" s="5">
        <v>7.4736347065077755</v>
      </c>
      <c r="U2737" s="5">
        <v>4.7549157067306815</v>
      </c>
    </row>
    <row r="2738" spans="1:30">
      <c r="A2738" s="5">
        <v>2333</v>
      </c>
      <c r="B2738" s="5">
        <v>1118</v>
      </c>
      <c r="C2738" s="5" t="s">
        <v>35</v>
      </c>
      <c r="D2738" s="5" t="s">
        <v>36</v>
      </c>
      <c r="E2738" s="5" t="s">
        <v>42</v>
      </c>
      <c r="F2738" s="5" t="s">
        <v>183</v>
      </c>
      <c r="G2738" s="6" t="s">
        <v>153</v>
      </c>
      <c r="H2738" s="8">
        <v>1.0278320096951519</v>
      </c>
      <c r="I2738">
        <f t="shared" si="126"/>
        <v>1.1922138760227134E-2</v>
      </c>
      <c r="N2738" s="5">
        <v>0.48165397617689326</v>
      </c>
      <c r="O2738" s="5">
        <v>8.658607939357979E-2</v>
      </c>
      <c r="P2738" s="5">
        <v>-0.32374170950939446</v>
      </c>
      <c r="Q2738" s="5">
        <v>7.9148805797249505E-2</v>
      </c>
      <c r="R2738" s="5">
        <f t="shared" si="127"/>
        <v>6.3079196718861583</v>
      </c>
      <c r="S2738" s="5">
        <f t="shared" si="128"/>
        <v>4.2409211975916659</v>
      </c>
      <c r="T2738" s="5">
        <v>6.3079196718861583</v>
      </c>
      <c r="U2738" s="5">
        <v>4.2409211975916659</v>
      </c>
    </row>
    <row r="2739" spans="1:30">
      <c r="A2739" s="5">
        <v>2417</v>
      </c>
      <c r="B2739" s="5">
        <v>1119</v>
      </c>
      <c r="C2739" s="5" t="s">
        <v>35</v>
      </c>
      <c r="D2739" s="5" t="s">
        <v>36</v>
      </c>
      <c r="E2739" s="5" t="s">
        <v>42</v>
      </c>
      <c r="F2739" s="5" t="s">
        <v>183</v>
      </c>
      <c r="G2739" s="6" t="s">
        <v>153</v>
      </c>
      <c r="H2739" s="8">
        <v>1.7370946977720678</v>
      </c>
      <c r="I2739">
        <f t="shared" si="126"/>
        <v>0.23982349466979583</v>
      </c>
      <c r="N2739" s="5">
        <v>0.48165397617689326</v>
      </c>
      <c r="O2739" s="5">
        <v>8.658607939357979E-2</v>
      </c>
      <c r="P2739" s="5">
        <v>-0.32374170950939446</v>
      </c>
      <c r="Q2739" s="5">
        <v>7.9148805797249505E-2</v>
      </c>
      <c r="R2739" s="5">
        <f t="shared" si="127"/>
        <v>14.499336733893779</v>
      </c>
      <c r="S2739" s="5">
        <f t="shared" si="128"/>
        <v>7.1203247920485335</v>
      </c>
      <c r="T2739" s="5">
        <v>14.499336733893779</v>
      </c>
      <c r="U2739" s="5">
        <v>7.1203247920485335</v>
      </c>
    </row>
    <row r="2740" spans="1:30">
      <c r="A2740" s="5">
        <v>2501</v>
      </c>
      <c r="B2740" s="5">
        <v>1204</v>
      </c>
      <c r="C2740" s="5" t="s">
        <v>35</v>
      </c>
      <c r="D2740" s="5" t="s">
        <v>36</v>
      </c>
      <c r="E2740" s="5" t="s">
        <v>42</v>
      </c>
      <c r="F2740" s="5" t="s">
        <v>183</v>
      </c>
      <c r="G2740" s="6" t="s">
        <v>153</v>
      </c>
      <c r="H2740" s="8">
        <v>2.1019987158917459</v>
      </c>
      <c r="I2740">
        <f t="shared" si="126"/>
        <v>0.32263244638237598</v>
      </c>
      <c r="N2740" s="5">
        <v>0.48165397617689326</v>
      </c>
      <c r="O2740" s="5">
        <v>8.658607939357979E-2</v>
      </c>
      <c r="P2740" s="5">
        <v>-0.32374170950939446</v>
      </c>
      <c r="Q2740" s="5">
        <v>7.9148805797249505E-2</v>
      </c>
      <c r="R2740" s="5">
        <f t="shared" si="127"/>
        <v>18.713686438550056</v>
      </c>
      <c r="S2740" s="5">
        <f t="shared" si="128"/>
        <v>8.1665686472585097</v>
      </c>
      <c r="T2740" s="5">
        <v>18.713686438550056</v>
      </c>
      <c r="U2740" s="5">
        <v>8.1665686472585097</v>
      </c>
    </row>
    <row r="2741" spans="1:30">
      <c r="A2741" s="5">
        <v>2585</v>
      </c>
      <c r="B2741" s="5">
        <v>1205</v>
      </c>
      <c r="C2741" s="5" t="s">
        <v>35</v>
      </c>
      <c r="D2741" s="5" t="s">
        <v>36</v>
      </c>
      <c r="E2741" s="5" t="s">
        <v>42</v>
      </c>
      <c r="F2741" s="5" t="s">
        <v>183</v>
      </c>
      <c r="G2741" s="6" t="s">
        <v>153</v>
      </c>
      <c r="H2741" s="8">
        <v>0.66929122106640637</v>
      </c>
      <c r="I2741">
        <f t="shared" si="126"/>
        <v>-0.17438487149645704</v>
      </c>
      <c r="N2741" s="5">
        <v>0.48165397617689326</v>
      </c>
      <c r="O2741" s="5">
        <v>8.658607939357979E-2</v>
      </c>
      <c r="P2741" s="5">
        <v>-0.32374170950939446</v>
      </c>
      <c r="Q2741" s="5">
        <v>7.9148805797249505E-2</v>
      </c>
      <c r="R2741" s="5">
        <f t="shared" si="127"/>
        <v>2.1670601810783237</v>
      </c>
      <c r="S2741" s="5">
        <f t="shared" si="128"/>
        <v>1.8870384272825973</v>
      </c>
      <c r="T2741" s="5">
        <v>2.1670601810783237</v>
      </c>
      <c r="U2741" s="5">
        <v>1.8870384272825973</v>
      </c>
    </row>
    <row r="2742" spans="1:30">
      <c r="A2742" s="5">
        <v>2669</v>
      </c>
      <c r="B2742" s="5">
        <v>1206</v>
      </c>
      <c r="C2742" s="5" t="s">
        <v>35</v>
      </c>
      <c r="D2742" s="5" t="s">
        <v>36</v>
      </c>
      <c r="E2742" s="5" t="s">
        <v>42</v>
      </c>
      <c r="F2742" s="5" t="s">
        <v>183</v>
      </c>
      <c r="G2742" s="6" t="s">
        <v>153</v>
      </c>
      <c r="H2742" s="8">
        <v>1.4481843469946207</v>
      </c>
      <c r="I2742">
        <f t="shared" si="126"/>
        <v>0.16082384900658239</v>
      </c>
      <c r="N2742" s="5">
        <v>0.48165397617689326</v>
      </c>
      <c r="O2742" s="5">
        <v>8.658607939357979E-2</v>
      </c>
      <c r="P2742" s="5">
        <v>-0.32374170950939446</v>
      </c>
      <c r="Q2742" s="5">
        <v>7.9148805797249505E-2</v>
      </c>
      <c r="R2742" s="5">
        <f t="shared" si="127"/>
        <v>11.162653137628888</v>
      </c>
      <c r="S2742" s="5">
        <f t="shared" si="128"/>
        <v>6.122209345233304</v>
      </c>
      <c r="T2742" s="5">
        <v>11.162653137628888</v>
      </c>
      <c r="U2742" s="5">
        <v>6.122209345233304</v>
      </c>
    </row>
    <row r="2743" spans="1:30">
      <c r="A2743" s="5">
        <v>65</v>
      </c>
      <c r="B2743" s="5">
        <v>1120</v>
      </c>
      <c r="C2743" s="5" t="s">
        <v>35</v>
      </c>
      <c r="D2743" s="5" t="s">
        <v>36</v>
      </c>
      <c r="E2743" s="5" t="s">
        <v>40</v>
      </c>
      <c r="F2743" s="5" t="s">
        <v>183</v>
      </c>
      <c r="G2743" s="6" t="s">
        <v>153</v>
      </c>
      <c r="H2743" s="8">
        <v>1.5583783311182107</v>
      </c>
      <c r="I2743">
        <f t="shared" si="126"/>
        <v>0.19267290081456057</v>
      </c>
      <c r="N2743" s="5">
        <v>0.48165397617689326</v>
      </c>
      <c r="O2743" s="5">
        <v>8.658607939357979E-2</v>
      </c>
      <c r="P2743" s="5">
        <v>-0.32374170950939446</v>
      </c>
      <c r="Q2743" s="5">
        <v>7.9148805797249505E-2</v>
      </c>
      <c r="R2743" s="5">
        <f t="shared" si="127"/>
        <v>12.435305565078568</v>
      </c>
      <c r="S2743" s="5">
        <f t="shared" si="128"/>
        <v>6.5246039421848225</v>
      </c>
      <c r="T2743" s="5">
        <v>12.435305565078568</v>
      </c>
      <c r="U2743" s="5">
        <v>6.5246039421848225</v>
      </c>
    </row>
    <row r="2744" spans="1:30">
      <c r="A2744" s="5">
        <v>149</v>
      </c>
      <c r="B2744" s="5">
        <v>1126</v>
      </c>
      <c r="C2744" s="5" t="s">
        <v>35</v>
      </c>
      <c r="D2744" s="5" t="s">
        <v>36</v>
      </c>
      <c r="E2744" s="5" t="s">
        <v>40</v>
      </c>
      <c r="F2744" s="5" t="s">
        <v>183</v>
      </c>
      <c r="G2744" s="6" t="s">
        <v>153</v>
      </c>
      <c r="H2744" s="8">
        <v>1.6562507017447619</v>
      </c>
      <c r="I2744">
        <f t="shared" si="126"/>
        <v>0.21912607528922312</v>
      </c>
      <c r="N2744" s="5">
        <v>0.48165397617689326</v>
      </c>
      <c r="O2744" s="5">
        <v>8.658607939357979E-2</v>
      </c>
      <c r="P2744" s="5">
        <v>-0.32374170950939446</v>
      </c>
      <c r="Q2744" s="5">
        <v>7.9148805797249505E-2</v>
      </c>
      <c r="R2744" s="5">
        <f t="shared" si="127"/>
        <v>13.565653206547228</v>
      </c>
      <c r="S2744" s="5">
        <f t="shared" si="128"/>
        <v>6.8588247078452165</v>
      </c>
      <c r="T2744" s="5">
        <v>13.565653206547228</v>
      </c>
      <c r="U2744" s="5">
        <v>6.8588247078452165</v>
      </c>
    </row>
    <row r="2745" spans="1:30">
      <c r="A2745" s="5">
        <v>233</v>
      </c>
      <c r="B2745" s="5">
        <v>1127</v>
      </c>
      <c r="C2745" s="5" t="s">
        <v>35</v>
      </c>
      <c r="D2745" s="5" t="s">
        <v>36</v>
      </c>
      <c r="E2745" s="5" t="s">
        <v>40</v>
      </c>
      <c r="F2745" s="5" t="s">
        <v>183</v>
      </c>
      <c r="G2745" s="6" t="s">
        <v>153</v>
      </c>
      <c r="H2745" s="8">
        <v>1.5204740828122154</v>
      </c>
      <c r="I2745">
        <f t="shared" si="126"/>
        <v>0.1819790217918445</v>
      </c>
      <c r="N2745" s="5">
        <v>0.48165397617689326</v>
      </c>
      <c r="O2745" s="5">
        <v>8.658607939357979E-2</v>
      </c>
      <c r="P2745" s="5">
        <v>-0.32374170950939446</v>
      </c>
      <c r="Q2745" s="5">
        <v>7.9148805797249505E-2</v>
      </c>
      <c r="R2745" s="5">
        <f t="shared" si="127"/>
        <v>11.997541797837181</v>
      </c>
      <c r="S2745" s="5">
        <f t="shared" si="128"/>
        <v>6.3894928825169108</v>
      </c>
      <c r="T2745" s="5">
        <v>11.997541797837181</v>
      </c>
      <c r="U2745" s="5">
        <v>6.3894928825169108</v>
      </c>
    </row>
    <row r="2746" spans="1:30">
      <c r="A2746" s="5">
        <v>317</v>
      </c>
      <c r="B2746" s="5">
        <v>1128</v>
      </c>
      <c r="C2746" s="5" t="s">
        <v>35</v>
      </c>
      <c r="D2746" s="5" t="s">
        <v>36</v>
      </c>
      <c r="E2746" s="5" t="s">
        <v>40</v>
      </c>
      <c r="F2746" s="5" t="s">
        <v>183</v>
      </c>
      <c r="G2746" s="6" t="s">
        <v>153</v>
      </c>
      <c r="H2746" s="8">
        <v>1.6070103273191945</v>
      </c>
      <c r="I2746">
        <f t="shared" si="126"/>
        <v>0.20601866772994529</v>
      </c>
      <c r="N2746" s="5">
        <v>0.48165397617689326</v>
      </c>
      <c r="O2746" s="5">
        <v>8.658607939357979E-2</v>
      </c>
      <c r="P2746" s="5">
        <v>-0.32374170950939446</v>
      </c>
      <c r="Q2746" s="5">
        <v>7.9148805797249505E-2</v>
      </c>
      <c r="R2746" s="5">
        <f t="shared" si="127"/>
        <v>12.996966244734999</v>
      </c>
      <c r="S2746" s="5">
        <f t="shared" si="128"/>
        <v>6.6932200922448972</v>
      </c>
      <c r="T2746" s="5">
        <v>12.996966244734999</v>
      </c>
      <c r="U2746" s="5">
        <v>6.6932200922448972</v>
      </c>
    </row>
    <row r="2747" spans="1:30">
      <c r="A2747" s="5">
        <v>401</v>
      </c>
      <c r="B2747" s="5">
        <v>1142</v>
      </c>
      <c r="C2747" s="5" t="s">
        <v>35</v>
      </c>
      <c r="D2747" s="5" t="s">
        <v>36</v>
      </c>
      <c r="E2747" s="5" t="s">
        <v>40</v>
      </c>
      <c r="F2747" s="5" t="s">
        <v>183</v>
      </c>
      <c r="G2747" s="6" t="s">
        <v>153</v>
      </c>
      <c r="H2747" s="8">
        <v>2.0498758397654391</v>
      </c>
      <c r="I2747">
        <f t="shared" si="126"/>
        <v>0.3117275567934471</v>
      </c>
      <c r="N2747" s="5">
        <v>0.48165397617689326</v>
      </c>
      <c r="O2747" s="5">
        <v>8.658607939357979E-2</v>
      </c>
      <c r="P2747" s="5">
        <v>-0.32374170950939446</v>
      </c>
      <c r="Q2747" s="5">
        <v>7.9148805797249505E-2</v>
      </c>
      <c r="R2747" s="5">
        <f t="shared" si="127"/>
        <v>18.111708886368941</v>
      </c>
      <c r="S2747" s="5">
        <f t="shared" si="128"/>
        <v>8.0287915894863033</v>
      </c>
      <c r="T2747" s="5">
        <v>18.111708886368941</v>
      </c>
      <c r="U2747" s="5">
        <v>8.0287915894863033</v>
      </c>
    </row>
    <row r="2748" spans="1:30">
      <c r="A2748" s="5">
        <v>485</v>
      </c>
      <c r="B2748" s="5">
        <v>1143</v>
      </c>
      <c r="C2748" s="5" t="s">
        <v>35</v>
      </c>
      <c r="D2748" s="5" t="s">
        <v>36</v>
      </c>
      <c r="E2748" s="5" t="s">
        <v>40</v>
      </c>
      <c r="F2748" s="5" t="s">
        <v>183</v>
      </c>
      <c r="G2748" s="6" t="s">
        <v>153</v>
      </c>
      <c r="H2748" s="8">
        <v>1.9205117009485417</v>
      </c>
      <c r="I2748">
        <f t="shared" si="126"/>
        <v>0.28341695750062446</v>
      </c>
      <c r="N2748" s="5">
        <v>0.48165397617689326</v>
      </c>
      <c r="O2748" s="5">
        <v>8.658607939357979E-2</v>
      </c>
      <c r="P2748" s="5">
        <v>-0.32374170950939446</v>
      </c>
      <c r="Q2748" s="5">
        <v>7.9148805797249505E-2</v>
      </c>
      <c r="R2748" s="5">
        <f t="shared" si="127"/>
        <v>16.617656496851819</v>
      </c>
      <c r="S2748" s="5">
        <f t="shared" si="128"/>
        <v>7.6711033210701736</v>
      </c>
      <c r="T2748" s="5">
        <v>16.617656496851819</v>
      </c>
      <c r="U2748" s="5">
        <v>7.6711033210701736</v>
      </c>
    </row>
    <row r="2749" spans="1:30">
      <c r="A2749" s="5">
        <v>569</v>
      </c>
      <c r="B2749" s="5">
        <v>1144</v>
      </c>
      <c r="C2749" s="5" t="s">
        <v>35</v>
      </c>
      <c r="D2749" s="5" t="s">
        <v>36</v>
      </c>
      <c r="E2749" s="5" t="s">
        <v>40</v>
      </c>
      <c r="F2749" s="5" t="s">
        <v>183</v>
      </c>
      <c r="G2749" s="6" t="s">
        <v>153</v>
      </c>
      <c r="H2749" s="8">
        <v>1.5954311220759567</v>
      </c>
      <c r="I2749">
        <f t="shared" si="126"/>
        <v>0.20287805958058788</v>
      </c>
      <c r="N2749" s="5">
        <v>0.48165397617689326</v>
      </c>
      <c r="O2749" s="5">
        <v>8.658607939357979E-2</v>
      </c>
      <c r="P2749" s="5">
        <v>-0.32374170950939446</v>
      </c>
      <c r="Q2749" s="5">
        <v>7.9148805797249505E-2</v>
      </c>
      <c r="R2749" s="5">
        <f t="shared" si="127"/>
        <v>12.863235680603506</v>
      </c>
      <c r="S2749" s="5">
        <f t="shared" si="128"/>
        <v>6.6535403002667017</v>
      </c>
      <c r="T2749" s="5">
        <v>12.863235680603506</v>
      </c>
      <c r="U2749" s="5">
        <v>6.6535403002667017</v>
      </c>
    </row>
    <row r="2750" spans="1:30">
      <c r="A2750" s="5">
        <v>653</v>
      </c>
      <c r="B2750" s="5">
        <v>1145</v>
      </c>
      <c r="C2750" s="5" t="s">
        <v>35</v>
      </c>
      <c r="D2750" s="5" t="s">
        <v>36</v>
      </c>
      <c r="E2750" s="5" t="s">
        <v>40</v>
      </c>
      <c r="F2750" s="5" t="s">
        <v>183</v>
      </c>
      <c r="G2750" s="6" t="s">
        <v>153</v>
      </c>
      <c r="H2750" s="8">
        <v>1.3446347819535636</v>
      </c>
      <c r="I2750">
        <f t="shared" si="126"/>
        <v>0.12860434105162971</v>
      </c>
      <c r="N2750" s="5">
        <v>0.48165397617689326</v>
      </c>
      <c r="O2750" s="5">
        <v>8.658607939357979E-2</v>
      </c>
      <c r="P2750" s="5">
        <v>-0.32374170950939446</v>
      </c>
      <c r="Q2750" s="5">
        <v>7.9148805797249505E-2</v>
      </c>
      <c r="R2750" s="5">
        <f t="shared" si="127"/>
        <v>9.9667384390274041</v>
      </c>
      <c r="S2750" s="5">
        <f t="shared" si="128"/>
        <v>5.7151342462420782</v>
      </c>
      <c r="T2750" s="5">
        <v>9.9667384390274041</v>
      </c>
      <c r="U2750" s="5">
        <v>5.7151342462420782</v>
      </c>
      <c r="AD2750" s="8"/>
    </row>
    <row r="2751" spans="1:30">
      <c r="A2751" s="5">
        <v>737</v>
      </c>
      <c r="B2751" s="5">
        <v>1146</v>
      </c>
      <c r="C2751" s="5" t="s">
        <v>35</v>
      </c>
      <c r="D2751" s="5" t="s">
        <v>36</v>
      </c>
      <c r="E2751" s="5" t="s">
        <v>40</v>
      </c>
      <c r="F2751" s="5" t="s">
        <v>183</v>
      </c>
      <c r="G2751" s="6" t="s">
        <v>153</v>
      </c>
      <c r="H2751" s="8">
        <v>1.7593687106949571</v>
      </c>
      <c r="I2751">
        <f t="shared" si="126"/>
        <v>0.24535686403958537</v>
      </c>
      <c r="N2751" s="5">
        <v>0.48165397617689326</v>
      </c>
      <c r="O2751" s="5">
        <v>8.658607939357979E-2</v>
      </c>
      <c r="P2751" s="5">
        <v>-0.32374170950939446</v>
      </c>
      <c r="Q2751" s="5">
        <v>7.9148805797249505E-2</v>
      </c>
      <c r="R2751" s="5">
        <f t="shared" si="127"/>
        <v>14.756583777285616</v>
      </c>
      <c r="S2751" s="5">
        <f t="shared" si="128"/>
        <v>7.1902357567693906</v>
      </c>
      <c r="T2751" s="5">
        <v>14.756583777285616</v>
      </c>
      <c r="U2751" s="5">
        <v>7.1902357567693906</v>
      </c>
    </row>
    <row r="2752" spans="1:30">
      <c r="A2752" s="5">
        <v>821</v>
      </c>
      <c r="B2752" s="5">
        <v>1158</v>
      </c>
      <c r="C2752" s="5" t="s">
        <v>35</v>
      </c>
      <c r="D2752" s="5" t="s">
        <v>36</v>
      </c>
      <c r="E2752" s="5" t="s">
        <v>40</v>
      </c>
      <c r="F2752" s="5" t="s">
        <v>183</v>
      </c>
      <c r="G2752" s="6" t="s">
        <v>153</v>
      </c>
      <c r="H2752" s="8">
        <v>1.3836218939390059</v>
      </c>
      <c r="I2752">
        <f t="shared" si="126"/>
        <v>0.14101742551756821</v>
      </c>
      <c r="N2752" s="5">
        <v>0.48165397617689326</v>
      </c>
      <c r="O2752" s="5">
        <v>8.658607939357979E-2</v>
      </c>
      <c r="P2752" s="5">
        <v>-0.32374170950939446</v>
      </c>
      <c r="Q2752" s="5">
        <v>7.9148805797249505E-2</v>
      </c>
      <c r="R2752" s="5">
        <f t="shared" si="127"/>
        <v>10.41700841612413</v>
      </c>
      <c r="S2752" s="5">
        <f t="shared" si="128"/>
        <v>5.8719664857295104</v>
      </c>
      <c r="T2752" s="5">
        <v>10.41700841612413</v>
      </c>
      <c r="U2752" s="5">
        <v>5.8719664857295104</v>
      </c>
    </row>
    <row r="2753" spans="1:21">
      <c r="A2753" s="5">
        <v>905</v>
      </c>
      <c r="B2753" s="5">
        <v>1159</v>
      </c>
      <c r="C2753" s="5" t="s">
        <v>35</v>
      </c>
      <c r="D2753" s="5" t="s">
        <v>36</v>
      </c>
      <c r="E2753" s="5" t="s">
        <v>40</v>
      </c>
      <c r="F2753" s="5" t="s">
        <v>183</v>
      </c>
      <c r="G2753" s="6" t="s">
        <v>153</v>
      </c>
      <c r="H2753" s="8">
        <v>1.8153967043770216</v>
      </c>
      <c r="I2753">
        <f t="shared" si="126"/>
        <v>0.25897154270342948</v>
      </c>
      <c r="N2753" s="5">
        <v>0.48165397617689326</v>
      </c>
      <c r="O2753" s="5">
        <v>8.658607939357979E-2</v>
      </c>
      <c r="P2753" s="5">
        <v>-0.32374170950939446</v>
      </c>
      <c r="Q2753" s="5">
        <v>7.9148805797249505E-2</v>
      </c>
      <c r="R2753" s="5">
        <f t="shared" si="127"/>
        <v>15.40366231548097</v>
      </c>
      <c r="S2753" s="5">
        <f t="shared" si="128"/>
        <v>7.362249453333809</v>
      </c>
      <c r="T2753" s="5">
        <v>15.40366231548097</v>
      </c>
      <c r="U2753" s="5">
        <v>7.362249453333809</v>
      </c>
    </row>
    <row r="2754" spans="1:21">
      <c r="A2754" s="5">
        <v>2845</v>
      </c>
      <c r="B2754" s="5">
        <v>1101</v>
      </c>
      <c r="C2754" s="5" t="s">
        <v>37</v>
      </c>
      <c r="D2754" s="5" t="s">
        <v>36</v>
      </c>
      <c r="E2754" s="5" t="s">
        <v>42</v>
      </c>
      <c r="F2754" s="5" t="s">
        <v>183</v>
      </c>
      <c r="G2754" s="6" t="s">
        <v>161</v>
      </c>
      <c r="H2754" s="8">
        <v>8.0387141465572409E-2</v>
      </c>
      <c r="I2754">
        <f t="shared" ref="I2754:I2817" si="129">LOG(H2754)</f>
        <v>-1.094813414400259</v>
      </c>
      <c r="J2754" s="30">
        <f>AVERAGE(H2754:H2764)</f>
        <v>9.9700501527373253E-2</v>
      </c>
      <c r="K2754" s="30">
        <f>STDEV(H2754:H2764)</f>
        <v>3.4239494219623308E-2</v>
      </c>
      <c r="L2754" s="30">
        <f>AVERAGE(I2754:I2764)</f>
        <v>-1.024420260314157</v>
      </c>
      <c r="M2754" s="30">
        <f>STDEV(I2754:I2764)</f>
        <v>0.14944511441514732</v>
      </c>
      <c r="N2754" s="5">
        <v>9.9700501527373253E-2</v>
      </c>
      <c r="O2754" s="5">
        <v>3.4239494219623308E-2</v>
      </c>
      <c r="P2754" s="5">
        <v>-1.024420260314157</v>
      </c>
      <c r="Q2754" s="5">
        <v>0.14944511441514732</v>
      </c>
      <c r="R2754" s="5">
        <f t="shared" ref="R2754:R2817" si="130">(H2754-N2754)/O2754</f>
        <v>-0.56406674520127664</v>
      </c>
      <c r="S2754" s="5">
        <f t="shared" ref="S2754:S2817" si="131">(I2754-P2754)/Q2754</f>
        <v>-0.47103014616158762</v>
      </c>
      <c r="T2754" s="5">
        <v>-0.56406674520127664</v>
      </c>
      <c r="U2754" s="5">
        <v>-0.47103014616158762</v>
      </c>
    </row>
    <row r="2755" spans="1:21">
      <c r="A2755" s="5">
        <v>2929</v>
      </c>
      <c r="B2755" s="5">
        <v>1102</v>
      </c>
      <c r="C2755" s="5" t="s">
        <v>37</v>
      </c>
      <c r="D2755" s="5" t="s">
        <v>36</v>
      </c>
      <c r="E2755" s="5" t="s">
        <v>42</v>
      </c>
      <c r="F2755" s="5" t="s">
        <v>183</v>
      </c>
      <c r="G2755" s="6" t="s">
        <v>161</v>
      </c>
      <c r="H2755" s="8">
        <v>9.6567796195347499E-2</v>
      </c>
      <c r="I2755">
        <f t="shared" si="129"/>
        <v>-1.0151676796553104</v>
      </c>
      <c r="N2755" s="5">
        <v>9.9700501527373253E-2</v>
      </c>
      <c r="O2755" s="5">
        <v>3.4239494219623308E-2</v>
      </c>
      <c r="P2755" s="5">
        <v>-1.024420260314157</v>
      </c>
      <c r="Q2755" s="5">
        <v>0.14944511441514732</v>
      </c>
      <c r="R2755" s="5">
        <f t="shared" si="130"/>
        <v>-9.1493913780722275E-2</v>
      </c>
      <c r="S2755" s="5">
        <f t="shared" si="131"/>
        <v>6.1912901569626581E-2</v>
      </c>
      <c r="T2755" s="5">
        <v>-9.1493913780722275E-2</v>
      </c>
      <c r="U2755" s="5">
        <v>6.1912901569626581E-2</v>
      </c>
    </row>
    <row r="2756" spans="1:21">
      <c r="A2756" s="5">
        <v>3013</v>
      </c>
      <c r="B2756" s="5">
        <v>1103</v>
      </c>
      <c r="C2756" s="5" t="s">
        <v>37</v>
      </c>
      <c r="D2756" s="5" t="s">
        <v>36</v>
      </c>
      <c r="E2756" s="5" t="s">
        <v>42</v>
      </c>
      <c r="F2756" s="5" t="s">
        <v>183</v>
      </c>
      <c r="G2756" s="6" t="s">
        <v>161</v>
      </c>
      <c r="H2756" s="8">
        <v>6.1956814987749326E-2</v>
      </c>
      <c r="I2756">
        <f t="shared" si="129"/>
        <v>-1.207910916103254</v>
      </c>
      <c r="N2756" s="5">
        <v>9.9700501527373253E-2</v>
      </c>
      <c r="O2756" s="5">
        <v>3.4239494219623308E-2</v>
      </c>
      <c r="P2756" s="5">
        <v>-1.024420260314157</v>
      </c>
      <c r="Q2756" s="5">
        <v>0.14944511441514732</v>
      </c>
      <c r="R2756" s="5">
        <f t="shared" si="130"/>
        <v>-1.1023435772013332</v>
      </c>
      <c r="S2756" s="5">
        <f t="shared" si="131"/>
        <v>-1.2278130101956606</v>
      </c>
      <c r="T2756" s="5">
        <v>-1.1023435772013332</v>
      </c>
      <c r="U2756" s="5">
        <v>-1.2278130101956606</v>
      </c>
    </row>
    <row r="2757" spans="1:21">
      <c r="A2757" s="5">
        <v>3097</v>
      </c>
      <c r="B2757" s="5">
        <v>1184</v>
      </c>
      <c r="C2757" s="5" t="s">
        <v>37</v>
      </c>
      <c r="D2757" s="5" t="s">
        <v>36</v>
      </c>
      <c r="E2757" s="5" t="s">
        <v>42</v>
      </c>
      <c r="F2757" s="5" t="s">
        <v>183</v>
      </c>
      <c r="G2757" s="6" t="s">
        <v>161</v>
      </c>
      <c r="H2757" s="8">
        <v>0.17074328783700043</v>
      </c>
      <c r="I2757">
        <f t="shared" si="129"/>
        <v>-0.76765636004847426</v>
      </c>
      <c r="N2757" s="5">
        <v>9.9700501527373253E-2</v>
      </c>
      <c r="O2757" s="5">
        <v>3.4239494219623308E-2</v>
      </c>
      <c r="P2757" s="5">
        <v>-1.024420260314157</v>
      </c>
      <c r="Q2757" s="5">
        <v>0.14944511441514732</v>
      </c>
      <c r="R2757" s="5">
        <f t="shared" si="130"/>
        <v>2.074878380326985</v>
      </c>
      <c r="S2757" s="5">
        <f t="shared" si="131"/>
        <v>1.7181150502679658</v>
      </c>
      <c r="T2757" s="5">
        <v>2.074878380326985</v>
      </c>
      <c r="U2757" s="5">
        <v>1.7181150502679658</v>
      </c>
    </row>
    <row r="2758" spans="1:21">
      <c r="A2758" s="5">
        <v>3181</v>
      </c>
      <c r="B2758" s="5">
        <v>1185</v>
      </c>
      <c r="C2758" s="5" t="s">
        <v>37</v>
      </c>
      <c r="D2758" s="5" t="s">
        <v>36</v>
      </c>
      <c r="E2758" s="5" t="s">
        <v>42</v>
      </c>
      <c r="F2758" s="5" t="s">
        <v>183</v>
      </c>
      <c r="G2758" s="6" t="s">
        <v>161</v>
      </c>
      <c r="H2758" s="8">
        <v>5.2411845041513534E-2</v>
      </c>
      <c r="I2758">
        <f t="shared" si="129"/>
        <v>-1.2805705516646226</v>
      </c>
      <c r="N2758" s="5">
        <v>9.9700501527373253E-2</v>
      </c>
      <c r="O2758" s="5">
        <v>3.4239494219623308E-2</v>
      </c>
      <c r="P2758" s="5">
        <v>-1.024420260314157</v>
      </c>
      <c r="Q2758" s="5">
        <v>0.14944511441514732</v>
      </c>
      <c r="R2758" s="5">
        <f t="shared" si="130"/>
        <v>-1.3811143407240427</v>
      </c>
      <c r="S2758" s="5">
        <f t="shared" si="131"/>
        <v>-1.7140091354134155</v>
      </c>
      <c r="T2758" s="5">
        <v>-1.3811143407240427</v>
      </c>
      <c r="U2758" s="5">
        <v>-1.7140091354134155</v>
      </c>
    </row>
    <row r="2759" spans="1:21">
      <c r="A2759" s="5">
        <v>3265</v>
      </c>
      <c r="B2759" s="5">
        <v>1186</v>
      </c>
      <c r="C2759" s="5" t="s">
        <v>37</v>
      </c>
      <c r="D2759" s="5" t="s">
        <v>36</v>
      </c>
      <c r="E2759" s="5" t="s">
        <v>42</v>
      </c>
      <c r="F2759" s="5" t="s">
        <v>183</v>
      </c>
      <c r="G2759" s="6" t="s">
        <v>161</v>
      </c>
      <c r="H2759" s="8">
        <v>0.12685926320424995</v>
      </c>
      <c r="I2759">
        <f t="shared" si="129"/>
        <v>-0.89667781530382207</v>
      </c>
      <c r="N2759" s="5">
        <v>9.9700501527373253E-2</v>
      </c>
      <c r="O2759" s="5">
        <v>3.4239494219623308E-2</v>
      </c>
      <c r="P2759" s="5">
        <v>-1.024420260314157</v>
      </c>
      <c r="Q2759" s="5">
        <v>0.14944511441514732</v>
      </c>
      <c r="R2759" s="5">
        <f t="shared" si="130"/>
        <v>0.79319984993561887</v>
      </c>
      <c r="S2759" s="5">
        <f t="shared" si="131"/>
        <v>0.854778327884818</v>
      </c>
      <c r="T2759" s="5">
        <v>0.79319984993561887</v>
      </c>
      <c r="U2759" s="5">
        <v>0.854778327884818</v>
      </c>
    </row>
    <row r="2760" spans="1:21">
      <c r="A2760" s="5">
        <v>3349</v>
      </c>
      <c r="B2760" s="5">
        <v>1195</v>
      </c>
      <c r="C2760" s="5" t="s">
        <v>37</v>
      </c>
      <c r="D2760" s="5" t="s">
        <v>36</v>
      </c>
      <c r="E2760" s="5" t="s">
        <v>42</v>
      </c>
      <c r="F2760" s="5" t="s">
        <v>183</v>
      </c>
      <c r="G2760" s="6" t="s">
        <v>161</v>
      </c>
      <c r="H2760" s="8">
        <v>7.769143624727079E-2</v>
      </c>
      <c r="I2760">
        <f t="shared" si="129"/>
        <v>-1.1096268498673763</v>
      </c>
      <c r="N2760" s="5">
        <v>9.9700501527373253E-2</v>
      </c>
      <c r="O2760" s="5">
        <v>3.4239494219623308E-2</v>
      </c>
      <c r="P2760" s="5">
        <v>-1.024420260314157</v>
      </c>
      <c r="Q2760" s="5">
        <v>0.14944511441514732</v>
      </c>
      <c r="R2760" s="5">
        <f t="shared" si="130"/>
        <v>-0.64279761666247537</v>
      </c>
      <c r="S2760" s="5">
        <f t="shared" si="131"/>
        <v>-0.5701530617891043</v>
      </c>
      <c r="T2760" s="5">
        <v>-0.64279761666247537</v>
      </c>
      <c r="U2760" s="5">
        <v>-0.5701530617891043</v>
      </c>
    </row>
    <row r="2761" spans="1:21">
      <c r="A2761" s="5">
        <v>3433</v>
      </c>
      <c r="B2761" s="5">
        <v>1196</v>
      </c>
      <c r="C2761" s="5" t="s">
        <v>37</v>
      </c>
      <c r="D2761" s="5" t="s">
        <v>36</v>
      </c>
      <c r="E2761" s="5" t="s">
        <v>42</v>
      </c>
      <c r="F2761" s="5" t="s">
        <v>183</v>
      </c>
      <c r="G2761" s="6" t="s">
        <v>161</v>
      </c>
      <c r="H2761" s="8">
        <v>9.2268510879958979E-2</v>
      </c>
      <c r="I2761">
        <f t="shared" si="129"/>
        <v>-1.0349464884040322</v>
      </c>
      <c r="N2761" s="5">
        <v>9.9700501527373253E-2</v>
      </c>
      <c r="O2761" s="5">
        <v>3.4239494219623308E-2</v>
      </c>
      <c r="P2761" s="5">
        <v>-1.024420260314157</v>
      </c>
      <c r="Q2761" s="5">
        <v>0.14944511441514732</v>
      </c>
      <c r="R2761" s="5">
        <f t="shared" si="130"/>
        <v>-0.21705900793227426</v>
      </c>
      <c r="S2761" s="5">
        <f t="shared" si="131"/>
        <v>-7.0435411228192926E-2</v>
      </c>
      <c r="T2761" s="5">
        <v>-0.21705900793227426</v>
      </c>
      <c r="U2761" s="5">
        <v>-7.0435411228192926E-2</v>
      </c>
    </row>
    <row r="2762" spans="1:21">
      <c r="A2762" s="5">
        <v>3517</v>
      </c>
      <c r="B2762" s="5">
        <v>1197</v>
      </c>
      <c r="C2762" s="5" t="s">
        <v>37</v>
      </c>
      <c r="D2762" s="5" t="s">
        <v>36</v>
      </c>
      <c r="E2762" s="5" t="s">
        <v>42</v>
      </c>
      <c r="F2762" s="5" t="s">
        <v>183</v>
      </c>
      <c r="G2762" s="6" t="s">
        <v>161</v>
      </c>
      <c r="H2762" s="8">
        <v>8.8818479412413082E-2</v>
      </c>
      <c r="I2762">
        <f t="shared" si="129"/>
        <v>-1.0514966662946459</v>
      </c>
      <c r="N2762" s="5">
        <v>9.9700501527373253E-2</v>
      </c>
      <c r="O2762" s="5">
        <v>3.4239494219623308E-2</v>
      </c>
      <c r="P2762" s="5">
        <v>-1.024420260314157</v>
      </c>
      <c r="Q2762" s="5">
        <v>0.14944511441514732</v>
      </c>
      <c r="R2762" s="5">
        <f t="shared" si="130"/>
        <v>-0.31782076117010738</v>
      </c>
      <c r="S2762" s="5">
        <f t="shared" si="131"/>
        <v>-0.18117959952355925</v>
      </c>
      <c r="T2762" s="5">
        <v>-0.31782076117010738</v>
      </c>
      <c r="U2762" s="5">
        <v>-0.18117959952355925</v>
      </c>
    </row>
    <row r="2763" spans="1:21">
      <c r="A2763" s="5">
        <v>3601</v>
      </c>
      <c r="B2763" s="5">
        <v>1203</v>
      </c>
      <c r="C2763" s="5" t="s">
        <v>37</v>
      </c>
      <c r="D2763" s="5" t="s">
        <v>36</v>
      </c>
      <c r="E2763" s="5" t="s">
        <v>42</v>
      </c>
      <c r="F2763" s="5" t="s">
        <v>183</v>
      </c>
      <c r="G2763" s="6" t="s">
        <v>161</v>
      </c>
      <c r="H2763" s="8">
        <v>0.12637162056030946</v>
      </c>
      <c r="I2763">
        <f t="shared" si="129"/>
        <v>-0.89835044518241558</v>
      </c>
      <c r="N2763" s="5">
        <v>9.9700501527373253E-2</v>
      </c>
      <c r="O2763" s="5">
        <v>3.4239494219623308E-2</v>
      </c>
      <c r="P2763" s="5">
        <v>-1.024420260314157</v>
      </c>
      <c r="Q2763" s="5">
        <v>0.14944511441514732</v>
      </c>
      <c r="R2763" s="5">
        <f t="shared" si="130"/>
        <v>0.77895773990874184</v>
      </c>
      <c r="S2763" s="5">
        <f t="shared" si="131"/>
        <v>0.84358605917038498</v>
      </c>
      <c r="T2763" s="5">
        <v>0.77895773990874184</v>
      </c>
      <c r="U2763" s="5">
        <v>0.84358605917038498</v>
      </c>
    </row>
    <row r="2764" spans="1:21">
      <c r="A2764" s="10">
        <v>3685</v>
      </c>
      <c r="B2764" s="10" t="s">
        <v>41</v>
      </c>
      <c r="C2764" s="10" t="s">
        <v>37</v>
      </c>
      <c r="D2764" s="10" t="s">
        <v>36</v>
      </c>
      <c r="E2764" s="10" t="s">
        <v>42</v>
      </c>
      <c r="F2764" s="10" t="s">
        <v>183</v>
      </c>
      <c r="G2764" s="6" t="s">
        <v>161</v>
      </c>
      <c r="H2764" s="11">
        <v>0.12262932096972022</v>
      </c>
      <c r="I2764" s="40">
        <f t="shared" si="129"/>
        <v>-0.91140567653151328</v>
      </c>
      <c r="J2764" s="10"/>
      <c r="K2764" s="10"/>
      <c r="L2764" s="10"/>
      <c r="N2764" s="5">
        <v>9.9700501527373253E-2</v>
      </c>
      <c r="O2764" s="5">
        <v>3.4239494219623308E-2</v>
      </c>
      <c r="P2764" s="5">
        <v>-1.024420260314157</v>
      </c>
      <c r="Q2764" s="5">
        <v>0.14944511441514732</v>
      </c>
      <c r="R2764" s="5">
        <f t="shared" si="130"/>
        <v>0.66965999250088293</v>
      </c>
      <c r="S2764" s="5">
        <f t="shared" si="131"/>
        <v>0.75622802541873457</v>
      </c>
      <c r="T2764" s="5">
        <v>0.66965999250088293</v>
      </c>
      <c r="U2764" s="5">
        <v>0.75622802541873457</v>
      </c>
    </row>
    <row r="2765" spans="1:21">
      <c r="A2765" s="5">
        <v>997</v>
      </c>
      <c r="B2765" s="5">
        <v>1176</v>
      </c>
      <c r="C2765" s="5" t="s">
        <v>37</v>
      </c>
      <c r="D2765" s="5" t="s">
        <v>36</v>
      </c>
      <c r="E2765" s="5" t="s">
        <v>40</v>
      </c>
      <c r="F2765" s="5" t="s">
        <v>183</v>
      </c>
      <c r="G2765" s="6" t="s">
        <v>161</v>
      </c>
      <c r="H2765" s="8">
        <v>0.3166701432007521</v>
      </c>
      <c r="I2765">
        <f t="shared" si="129"/>
        <v>-0.49939288154255695</v>
      </c>
      <c r="N2765" s="5">
        <v>9.9700501527373253E-2</v>
      </c>
      <c r="O2765" s="5">
        <v>3.4239494219623308E-2</v>
      </c>
      <c r="P2765" s="5">
        <v>-1.024420260314157</v>
      </c>
      <c r="Q2765" s="5">
        <v>0.14944511441514732</v>
      </c>
      <c r="R2765" s="5">
        <f t="shared" si="130"/>
        <v>6.3368237942320249</v>
      </c>
      <c r="S2765" s="5">
        <f t="shared" si="131"/>
        <v>3.5131786062481325</v>
      </c>
      <c r="T2765" s="5">
        <v>6.3368237942320249</v>
      </c>
      <c r="U2765" s="5">
        <v>3.5131786062481325</v>
      </c>
    </row>
    <row r="2766" spans="1:21">
      <c r="A2766" s="5">
        <v>1081</v>
      </c>
      <c r="B2766" s="5">
        <v>1177</v>
      </c>
      <c r="C2766" s="5" t="s">
        <v>37</v>
      </c>
      <c r="D2766" s="5" t="s">
        <v>36</v>
      </c>
      <c r="E2766" s="5" t="s">
        <v>40</v>
      </c>
      <c r="F2766" s="5" t="s">
        <v>183</v>
      </c>
      <c r="G2766" s="6" t="s">
        <v>161</v>
      </c>
      <c r="H2766" s="8">
        <v>9.2795131944693104E-2</v>
      </c>
      <c r="I2766">
        <f t="shared" si="129"/>
        <v>-1.032474806378243</v>
      </c>
      <c r="N2766" s="5">
        <v>9.9700501527373253E-2</v>
      </c>
      <c r="O2766" s="5">
        <v>3.4239494219623308E-2</v>
      </c>
      <c r="P2766" s="5">
        <v>-1.024420260314157</v>
      </c>
      <c r="Q2766" s="5">
        <v>0.14944511441514732</v>
      </c>
      <c r="R2766" s="5">
        <f t="shared" si="130"/>
        <v>-0.20167849263154564</v>
      </c>
      <c r="S2766" s="5">
        <f t="shared" si="131"/>
        <v>-5.3896349142006944E-2</v>
      </c>
      <c r="T2766" s="5">
        <v>-0.20167849263154564</v>
      </c>
      <c r="U2766" s="5">
        <v>-5.3896349142006944E-2</v>
      </c>
    </row>
    <row r="2767" spans="1:21">
      <c r="A2767" s="5">
        <v>1165</v>
      </c>
      <c r="B2767" s="5">
        <v>1179</v>
      </c>
      <c r="C2767" s="5" t="s">
        <v>37</v>
      </c>
      <c r="D2767" s="5" t="s">
        <v>36</v>
      </c>
      <c r="E2767" s="5" t="s">
        <v>40</v>
      </c>
      <c r="F2767" s="5" t="s">
        <v>183</v>
      </c>
      <c r="G2767" s="6" t="s">
        <v>161</v>
      </c>
      <c r="H2767" s="8">
        <v>6.2033314591431736E-2</v>
      </c>
      <c r="I2767">
        <f t="shared" si="129"/>
        <v>-1.207375012800701</v>
      </c>
      <c r="N2767" s="5">
        <v>9.9700501527373253E-2</v>
      </c>
      <c r="O2767" s="5">
        <v>3.4239494219623308E-2</v>
      </c>
      <c r="P2767" s="5">
        <v>-1.024420260314157</v>
      </c>
      <c r="Q2767" s="5">
        <v>0.14944511441514732</v>
      </c>
      <c r="R2767" s="5">
        <f t="shared" si="130"/>
        <v>-1.1001093268005615</v>
      </c>
      <c r="S2767" s="5">
        <f t="shared" si="131"/>
        <v>-1.224227056217505</v>
      </c>
      <c r="T2767" s="5">
        <v>-1.1001093268005615</v>
      </c>
      <c r="U2767" s="5">
        <v>-1.224227056217505</v>
      </c>
    </row>
    <row r="2768" spans="1:21">
      <c r="A2768" s="5">
        <v>1249</v>
      </c>
      <c r="B2768" s="5">
        <v>1180</v>
      </c>
      <c r="C2768" s="5" t="s">
        <v>37</v>
      </c>
      <c r="D2768" s="5" t="s">
        <v>36</v>
      </c>
      <c r="E2768" s="5" t="s">
        <v>40</v>
      </c>
      <c r="F2768" s="5" t="s">
        <v>183</v>
      </c>
      <c r="G2768" s="6" t="s">
        <v>161</v>
      </c>
      <c r="H2768" s="8">
        <v>0.17101502977308489</v>
      </c>
      <c r="I2768">
        <f t="shared" si="129"/>
        <v>-0.76696571966237004</v>
      </c>
      <c r="N2768" s="5">
        <v>9.9700501527373253E-2</v>
      </c>
      <c r="O2768" s="5">
        <v>3.4239494219623308E-2</v>
      </c>
      <c r="P2768" s="5">
        <v>-1.024420260314157</v>
      </c>
      <c r="Q2768" s="5">
        <v>0.14944511441514732</v>
      </c>
      <c r="R2768" s="5">
        <f t="shared" si="130"/>
        <v>2.0828148858822777</v>
      </c>
      <c r="S2768" s="5">
        <f t="shared" si="131"/>
        <v>1.7227364150332647</v>
      </c>
      <c r="T2768" s="5">
        <v>2.0828148858822777</v>
      </c>
      <c r="U2768" s="5">
        <v>1.7227364150332647</v>
      </c>
    </row>
    <row r="2769" spans="1:30">
      <c r="A2769" s="5">
        <v>1333</v>
      </c>
      <c r="B2769" s="5">
        <v>1190</v>
      </c>
      <c r="C2769" s="5" t="s">
        <v>37</v>
      </c>
      <c r="D2769" s="5" t="s">
        <v>36</v>
      </c>
      <c r="E2769" s="5" t="s">
        <v>40</v>
      </c>
      <c r="F2769" s="5" t="s">
        <v>183</v>
      </c>
      <c r="G2769" s="6" t="s">
        <v>161</v>
      </c>
      <c r="H2769" s="8">
        <v>0.51002827497815439</v>
      </c>
      <c r="I2769">
        <f t="shared" si="129"/>
        <v>-0.29240574679108</v>
      </c>
      <c r="N2769" s="5">
        <v>9.9700501527373253E-2</v>
      </c>
      <c r="O2769" s="5">
        <v>3.4239494219623308E-2</v>
      </c>
      <c r="P2769" s="5">
        <v>-1.024420260314157</v>
      </c>
      <c r="Q2769" s="5">
        <v>0.14944511441514732</v>
      </c>
      <c r="R2769" s="5">
        <f t="shared" si="130"/>
        <v>11.98404891201969</v>
      </c>
      <c r="S2769" s="5">
        <f t="shared" si="131"/>
        <v>4.8982164213785913</v>
      </c>
      <c r="T2769" s="5">
        <v>11.98404891201969</v>
      </c>
      <c r="U2769" s="5">
        <v>4.8982164213785913</v>
      </c>
      <c r="AD2769" s="8"/>
    </row>
    <row r="2770" spans="1:30">
      <c r="A2770" s="5">
        <v>1417</v>
      </c>
      <c r="B2770" s="5">
        <v>1191</v>
      </c>
      <c r="C2770" s="5" t="s">
        <v>37</v>
      </c>
      <c r="D2770" s="5" t="s">
        <v>36</v>
      </c>
      <c r="E2770" s="5" t="s">
        <v>40</v>
      </c>
      <c r="F2770" s="5" t="s">
        <v>183</v>
      </c>
      <c r="G2770" s="6" t="s">
        <v>161</v>
      </c>
      <c r="H2770" s="8">
        <v>0.45048876444673747</v>
      </c>
      <c r="I2770">
        <f t="shared" si="129"/>
        <v>-0.34631603620463491</v>
      </c>
      <c r="N2770" s="5">
        <v>9.9700501527373253E-2</v>
      </c>
      <c r="O2770" s="5">
        <v>3.4239494219623308E-2</v>
      </c>
      <c r="P2770" s="5">
        <v>-1.024420260314157</v>
      </c>
      <c r="Q2770" s="5">
        <v>0.14944511441514732</v>
      </c>
      <c r="R2770" s="5">
        <f t="shared" si="130"/>
        <v>10.245135651516744</v>
      </c>
      <c r="S2770" s="5">
        <f t="shared" si="131"/>
        <v>4.5374800425111212</v>
      </c>
      <c r="T2770" s="5">
        <v>10.245135651516744</v>
      </c>
      <c r="U2770" s="5">
        <v>4.5374800425111212</v>
      </c>
    </row>
    <row r="2771" spans="1:30">
      <c r="A2771" s="5">
        <v>1501</v>
      </c>
      <c r="B2771" s="5">
        <v>1193</v>
      </c>
      <c r="C2771" s="5" t="s">
        <v>37</v>
      </c>
      <c r="D2771" s="5" t="s">
        <v>36</v>
      </c>
      <c r="E2771" s="5" t="s">
        <v>40</v>
      </c>
      <c r="F2771" s="5" t="s">
        <v>183</v>
      </c>
      <c r="G2771" s="6" t="s">
        <v>161</v>
      </c>
      <c r="H2771" s="8">
        <v>0.1147068505858809</v>
      </c>
      <c r="I2771">
        <f t="shared" si="129"/>
        <v>-0.94041064414928432</v>
      </c>
      <c r="N2771" s="5">
        <v>9.9700501527373253E-2</v>
      </c>
      <c r="O2771" s="5">
        <v>3.4239494219623308E-2</v>
      </c>
      <c r="P2771" s="5">
        <v>-1.024420260314157</v>
      </c>
      <c r="Q2771" s="5">
        <v>0.14944511441514732</v>
      </c>
      <c r="R2771" s="5">
        <f t="shared" si="130"/>
        <v>0.43827601430827268</v>
      </c>
      <c r="S2771" s="5">
        <f t="shared" si="131"/>
        <v>0.56214361033911264</v>
      </c>
      <c r="T2771" s="5">
        <v>0.43827601430827268</v>
      </c>
      <c r="U2771" s="5">
        <v>0.56214361033911264</v>
      </c>
      <c r="AD2771" s="8"/>
    </row>
    <row r="2772" spans="1:30">
      <c r="A2772" s="5">
        <v>1585</v>
      </c>
      <c r="B2772" s="5">
        <v>1194</v>
      </c>
      <c r="C2772" s="5" t="s">
        <v>37</v>
      </c>
      <c r="D2772" s="5" t="s">
        <v>36</v>
      </c>
      <c r="E2772" s="5" t="s">
        <v>40</v>
      </c>
      <c r="F2772" s="5" t="s">
        <v>183</v>
      </c>
      <c r="G2772" s="6" t="s">
        <v>161</v>
      </c>
      <c r="H2772" s="8">
        <v>0.3916886210319408</v>
      </c>
      <c r="I2772">
        <f t="shared" si="129"/>
        <v>-0.40705904498218204</v>
      </c>
      <c r="N2772" s="5">
        <v>9.9700501527373253E-2</v>
      </c>
      <c r="O2772" s="5">
        <v>3.4239494219623308E-2</v>
      </c>
      <c r="P2772" s="5">
        <v>-1.024420260314157</v>
      </c>
      <c r="Q2772" s="5">
        <v>0.14944511441514732</v>
      </c>
      <c r="R2772" s="5">
        <f t="shared" si="130"/>
        <v>8.5278163757811463</v>
      </c>
      <c r="S2772" s="5">
        <f t="shared" si="131"/>
        <v>4.1310230698943542</v>
      </c>
      <c r="T2772" s="5">
        <v>8.5278163757811463</v>
      </c>
      <c r="U2772" s="5">
        <v>4.1310230698943542</v>
      </c>
    </row>
    <row r="2773" spans="1:30">
      <c r="A2773" s="5">
        <v>1669</v>
      </c>
      <c r="B2773" s="5">
        <v>1199</v>
      </c>
      <c r="C2773" s="5" t="s">
        <v>37</v>
      </c>
      <c r="D2773" s="5" t="s">
        <v>36</v>
      </c>
      <c r="E2773" s="5" t="s">
        <v>40</v>
      </c>
      <c r="F2773" s="5" t="s">
        <v>183</v>
      </c>
      <c r="G2773" s="6" t="s">
        <v>161</v>
      </c>
      <c r="H2773" s="8">
        <v>0.16905661865165819</v>
      </c>
      <c r="I2773">
        <f t="shared" si="129"/>
        <v>-0.77196782171794542</v>
      </c>
      <c r="N2773" s="5">
        <v>9.9700501527373253E-2</v>
      </c>
      <c r="O2773" s="5">
        <v>3.4239494219623308E-2</v>
      </c>
      <c r="P2773" s="5">
        <v>-1.024420260314157</v>
      </c>
      <c r="Q2773" s="5">
        <v>0.14944511441514732</v>
      </c>
      <c r="R2773" s="5">
        <f t="shared" si="130"/>
        <v>2.0256174544931107</v>
      </c>
      <c r="S2773" s="5">
        <f t="shared" si="131"/>
        <v>1.6892652502169969</v>
      </c>
      <c r="T2773" s="5">
        <v>2.0256174544931107</v>
      </c>
      <c r="U2773" s="5">
        <v>1.6892652502169969</v>
      </c>
    </row>
    <row r="2774" spans="1:30">
      <c r="A2774" s="5">
        <v>1753</v>
      </c>
      <c r="B2774" s="5">
        <v>1200</v>
      </c>
      <c r="C2774" s="5" t="s">
        <v>37</v>
      </c>
      <c r="D2774" s="5" t="s">
        <v>36</v>
      </c>
      <c r="E2774" s="5" t="s">
        <v>40</v>
      </c>
      <c r="F2774" s="5" t="s">
        <v>183</v>
      </c>
      <c r="G2774" s="6" t="s">
        <v>161</v>
      </c>
      <c r="H2774" s="8">
        <v>0.24194048130206319</v>
      </c>
      <c r="I2774">
        <f t="shared" si="129"/>
        <v>-0.61629145972732846</v>
      </c>
      <c r="N2774" s="5">
        <v>9.9700501527373253E-2</v>
      </c>
      <c r="O2774" s="5">
        <v>3.4239494219623308E-2</v>
      </c>
      <c r="P2774" s="5">
        <v>-1.024420260314157</v>
      </c>
      <c r="Q2774" s="5">
        <v>0.14944511441514732</v>
      </c>
      <c r="R2774" s="5">
        <f t="shared" si="130"/>
        <v>4.1542663820416337</v>
      </c>
      <c r="S2774" s="5">
        <f t="shared" si="131"/>
        <v>2.7309611437218169</v>
      </c>
      <c r="T2774" s="5">
        <v>4.1542663820416337</v>
      </c>
      <c r="U2774" s="5">
        <v>2.7309611437218169</v>
      </c>
    </row>
    <row r="2775" spans="1:30">
      <c r="A2775" s="144">
        <v>1837</v>
      </c>
      <c r="B2775" s="144" t="s">
        <v>43</v>
      </c>
      <c r="C2775" s="144" t="s">
        <v>37</v>
      </c>
      <c r="D2775" s="144" t="s">
        <v>36</v>
      </c>
      <c r="E2775" s="144" t="s">
        <v>40</v>
      </c>
      <c r="F2775" s="144" t="s">
        <v>183</v>
      </c>
      <c r="G2775" s="145" t="s">
        <v>161</v>
      </c>
      <c r="H2775" s="152">
        <v>0.15425845097256408</v>
      </c>
      <c r="I2775" s="146">
        <f t="shared" si="129"/>
        <v>-0.81175103403563398</v>
      </c>
      <c r="J2775" s="144"/>
      <c r="K2775" s="144"/>
      <c r="L2775" s="144"/>
      <c r="M2775" s="144"/>
      <c r="N2775" s="5">
        <v>9.9700501527373253E-2</v>
      </c>
      <c r="O2775" s="5">
        <v>3.4239494219623308E-2</v>
      </c>
      <c r="P2775" s="5">
        <v>-1.024420260314157</v>
      </c>
      <c r="Q2775" s="5">
        <v>0.14944511441514732</v>
      </c>
      <c r="R2775" s="144">
        <f t="shared" si="130"/>
        <v>1.5934215936496696</v>
      </c>
      <c r="S2775" s="144">
        <f t="shared" si="131"/>
        <v>1.4230590749707874</v>
      </c>
      <c r="T2775" s="144">
        <v>1.5934215936496696</v>
      </c>
      <c r="U2775" s="144">
        <v>1.4230590749707874</v>
      </c>
      <c r="V2775" s="144"/>
    </row>
    <row r="2776" spans="1:30">
      <c r="A2776" s="5">
        <v>1921</v>
      </c>
      <c r="B2776" s="5">
        <v>1107</v>
      </c>
      <c r="C2776" s="5" t="s">
        <v>35</v>
      </c>
      <c r="D2776" s="5" t="s">
        <v>36</v>
      </c>
      <c r="E2776" s="5" t="s">
        <v>42</v>
      </c>
      <c r="F2776" s="5" t="s">
        <v>183</v>
      </c>
      <c r="G2776" s="6" t="s">
        <v>161</v>
      </c>
      <c r="H2776" s="8">
        <v>0.12785788158343211</v>
      </c>
      <c r="I2776">
        <f t="shared" si="129"/>
        <v>-0.89327249546173071</v>
      </c>
      <c r="N2776" s="5">
        <v>9.9700501527373253E-2</v>
      </c>
      <c r="O2776" s="5">
        <v>3.4239494219623308E-2</v>
      </c>
      <c r="P2776" s="5">
        <v>-1.024420260314157</v>
      </c>
      <c r="Q2776" s="5">
        <v>0.14944511441514732</v>
      </c>
      <c r="R2776" s="5">
        <f t="shared" si="130"/>
        <v>0.82236553716150773</v>
      </c>
      <c r="S2776" s="5">
        <f t="shared" si="131"/>
        <v>0.87756475255596267</v>
      </c>
      <c r="T2776" s="5">
        <v>0.82236553716150773</v>
      </c>
      <c r="U2776" s="5">
        <v>0.87756475255596267</v>
      </c>
    </row>
    <row r="2777" spans="1:30">
      <c r="A2777" s="5">
        <v>2005</v>
      </c>
      <c r="B2777" s="5">
        <v>1113</v>
      </c>
      <c r="C2777" s="5" t="s">
        <v>35</v>
      </c>
      <c r="D2777" s="5" t="s">
        <v>36</v>
      </c>
      <c r="E2777" s="5" t="s">
        <v>42</v>
      </c>
      <c r="F2777" s="5" t="s">
        <v>183</v>
      </c>
      <c r="G2777" s="6" t="s">
        <v>161</v>
      </c>
      <c r="H2777" s="8">
        <v>7.0554763963817629E-2</v>
      </c>
      <c r="I2777">
        <f t="shared" si="129"/>
        <v>-1.1514736567027353</v>
      </c>
      <c r="N2777" s="5">
        <v>9.9700501527373253E-2</v>
      </c>
      <c r="O2777" s="5">
        <v>3.4239494219623308E-2</v>
      </c>
      <c r="P2777" s="5">
        <v>-1.024420260314157</v>
      </c>
      <c r="Q2777" s="5">
        <v>0.14944511441514732</v>
      </c>
      <c r="R2777" s="5">
        <f t="shared" si="130"/>
        <v>-0.85123154496983322</v>
      </c>
      <c r="S2777" s="5">
        <f t="shared" si="131"/>
        <v>-0.85016761428301668</v>
      </c>
      <c r="T2777" s="5">
        <v>-0.85123154496983322</v>
      </c>
      <c r="U2777" s="5">
        <v>-0.85016761428301668</v>
      </c>
    </row>
    <row r="2778" spans="1:30">
      <c r="A2778" s="5">
        <v>2089</v>
      </c>
      <c r="B2778" s="5">
        <v>1114</v>
      </c>
      <c r="C2778" s="5" t="s">
        <v>35</v>
      </c>
      <c r="D2778" s="5" t="s">
        <v>36</v>
      </c>
      <c r="E2778" s="5" t="s">
        <v>42</v>
      </c>
      <c r="F2778" s="5" t="s">
        <v>183</v>
      </c>
      <c r="G2778" s="6" t="s">
        <v>161</v>
      </c>
      <c r="H2778" s="8">
        <v>0.13028812600125877</v>
      </c>
      <c r="I2778">
        <f t="shared" si="129"/>
        <v>-0.88509516254613452</v>
      </c>
      <c r="N2778" s="5">
        <v>9.9700501527373253E-2</v>
      </c>
      <c r="O2778" s="5">
        <v>3.4239494219623308E-2</v>
      </c>
      <c r="P2778" s="5">
        <v>-1.024420260314157</v>
      </c>
      <c r="Q2778" s="5">
        <v>0.14944511441514732</v>
      </c>
      <c r="R2778" s="5">
        <f t="shared" si="130"/>
        <v>0.89334335015834343</v>
      </c>
      <c r="S2778" s="5">
        <f t="shared" si="131"/>
        <v>0.9322827200693079</v>
      </c>
      <c r="T2778" s="5">
        <v>0.89334335015834343</v>
      </c>
      <c r="U2778" s="5">
        <v>0.9322827200693079</v>
      </c>
    </row>
    <row r="2779" spans="1:30">
      <c r="A2779" s="5">
        <v>2173</v>
      </c>
      <c r="B2779" s="5">
        <v>1115</v>
      </c>
      <c r="C2779" s="5" t="s">
        <v>35</v>
      </c>
      <c r="D2779" s="5" t="s">
        <v>36</v>
      </c>
      <c r="E2779" s="5" t="s">
        <v>42</v>
      </c>
      <c r="F2779" s="5" t="s">
        <v>183</v>
      </c>
      <c r="G2779" s="6" t="s">
        <v>161</v>
      </c>
      <c r="H2779" s="8">
        <v>5.6917837937613056E-2</v>
      </c>
      <c r="I2779">
        <f t="shared" si="129"/>
        <v>-1.244751605242667</v>
      </c>
      <c r="N2779" s="5">
        <v>9.9700501527373253E-2</v>
      </c>
      <c r="O2779" s="5">
        <v>3.4239494219623308E-2</v>
      </c>
      <c r="P2779" s="5">
        <v>-1.024420260314157</v>
      </c>
      <c r="Q2779" s="5">
        <v>0.14944511441514732</v>
      </c>
      <c r="R2779" s="5">
        <f t="shared" si="130"/>
        <v>-1.2495121369298918</v>
      </c>
      <c r="S2779" s="5">
        <f t="shared" si="131"/>
        <v>-1.4743295275377559</v>
      </c>
      <c r="T2779" s="5">
        <v>-1.2495121369298918</v>
      </c>
      <c r="U2779" s="5">
        <v>-1.4743295275377559</v>
      </c>
    </row>
    <row r="2780" spans="1:30">
      <c r="A2780" s="5">
        <v>2257</v>
      </c>
      <c r="B2780" s="5">
        <v>1117</v>
      </c>
      <c r="C2780" s="5" t="s">
        <v>35</v>
      </c>
      <c r="D2780" s="5" t="s">
        <v>36</v>
      </c>
      <c r="E2780" s="5" t="s">
        <v>42</v>
      </c>
      <c r="F2780" s="5" t="s">
        <v>183</v>
      </c>
      <c r="G2780" s="6" t="s">
        <v>161</v>
      </c>
      <c r="H2780" s="8">
        <v>0.11868996826086277</v>
      </c>
      <c r="I2780">
        <f t="shared" si="129"/>
        <v>-0.9255859862944612</v>
      </c>
      <c r="N2780" s="5">
        <v>9.9700501527373253E-2</v>
      </c>
      <c r="O2780" s="5">
        <v>3.4239494219623308E-2</v>
      </c>
      <c r="P2780" s="5">
        <v>-1.024420260314157</v>
      </c>
      <c r="Q2780" s="5">
        <v>0.14944511441514732</v>
      </c>
      <c r="R2780" s="5">
        <f t="shared" si="130"/>
        <v>0.55460710405606073</v>
      </c>
      <c r="S2780" s="5">
        <f t="shared" si="131"/>
        <v>0.66134161967410721</v>
      </c>
      <c r="T2780" s="5">
        <v>0.55460710405606073</v>
      </c>
      <c r="U2780" s="5">
        <v>0.66134161967410721</v>
      </c>
    </row>
    <row r="2781" spans="1:30">
      <c r="A2781" s="5">
        <v>2341</v>
      </c>
      <c r="B2781" s="5">
        <v>1118</v>
      </c>
      <c r="C2781" s="5" t="s">
        <v>35</v>
      </c>
      <c r="D2781" s="5" t="s">
        <v>36</v>
      </c>
      <c r="E2781" s="5" t="s">
        <v>42</v>
      </c>
      <c r="F2781" s="5" t="s">
        <v>183</v>
      </c>
      <c r="G2781" s="6" t="s">
        <v>161</v>
      </c>
      <c r="H2781" s="8">
        <v>0.11201987629060545</v>
      </c>
      <c r="I2781">
        <f t="shared" si="129"/>
        <v>-0.95070491128107093</v>
      </c>
      <c r="N2781" s="5">
        <v>9.9700501527373253E-2</v>
      </c>
      <c r="O2781" s="5">
        <v>3.4239494219623308E-2</v>
      </c>
      <c r="P2781" s="5">
        <v>-1.024420260314157</v>
      </c>
      <c r="Q2781" s="5">
        <v>0.14944511441514732</v>
      </c>
      <c r="R2781" s="5">
        <f t="shared" si="130"/>
        <v>0.35980013852458498</v>
      </c>
      <c r="S2781" s="5">
        <f t="shared" si="131"/>
        <v>0.49326034726240942</v>
      </c>
      <c r="T2781" s="5">
        <v>0.35980013852458498</v>
      </c>
      <c r="U2781" s="5">
        <v>0.49326034726240942</v>
      </c>
    </row>
    <row r="2782" spans="1:30">
      <c r="A2782" s="5">
        <v>2425</v>
      </c>
      <c r="B2782" s="5">
        <v>1119</v>
      </c>
      <c r="C2782" s="5" t="s">
        <v>35</v>
      </c>
      <c r="D2782" s="5" t="s">
        <v>36</v>
      </c>
      <c r="E2782" s="5" t="s">
        <v>42</v>
      </c>
      <c r="F2782" s="5" t="s">
        <v>183</v>
      </c>
      <c r="G2782" s="6" t="s">
        <v>161</v>
      </c>
      <c r="H2782" s="8">
        <v>0.14010776901745031</v>
      </c>
      <c r="I2782">
        <f t="shared" si="129"/>
        <v>-0.85353778228837995</v>
      </c>
      <c r="N2782" s="5">
        <v>9.9700501527373253E-2</v>
      </c>
      <c r="O2782" s="5">
        <v>3.4239494219623308E-2</v>
      </c>
      <c r="P2782" s="5">
        <v>-1.024420260314157</v>
      </c>
      <c r="Q2782" s="5">
        <v>0.14944511441514732</v>
      </c>
      <c r="R2782" s="5">
        <f t="shared" si="130"/>
        <v>1.1801362260462038</v>
      </c>
      <c r="S2782" s="5">
        <f t="shared" si="131"/>
        <v>1.1434463996666919</v>
      </c>
      <c r="T2782" s="5">
        <v>1.1801362260462038</v>
      </c>
      <c r="U2782" s="5">
        <v>1.1434463996666919</v>
      </c>
    </row>
    <row r="2783" spans="1:30">
      <c r="A2783" s="5">
        <v>2509</v>
      </c>
      <c r="B2783" s="5">
        <v>1204</v>
      </c>
      <c r="C2783" s="5" t="s">
        <v>35</v>
      </c>
      <c r="D2783" s="5" t="s">
        <v>36</v>
      </c>
      <c r="E2783" s="5" t="s">
        <v>42</v>
      </c>
      <c r="F2783" s="5" t="s">
        <v>183</v>
      </c>
      <c r="G2783" s="6" t="s">
        <v>161</v>
      </c>
      <c r="H2783" s="8">
        <v>0.14303772383663005</v>
      </c>
      <c r="I2783">
        <f t="shared" si="129"/>
        <v>-0.84454940943362078</v>
      </c>
      <c r="N2783" s="5">
        <v>9.9700501527373253E-2</v>
      </c>
      <c r="O2783" s="5">
        <v>3.4239494219623308E-2</v>
      </c>
      <c r="P2783" s="5">
        <v>-1.024420260314157</v>
      </c>
      <c r="Q2783" s="5">
        <v>0.14944511441514732</v>
      </c>
      <c r="R2783" s="5">
        <f t="shared" si="130"/>
        <v>1.2657086004623108</v>
      </c>
      <c r="S2783" s="5">
        <f t="shared" si="131"/>
        <v>1.2035913759005095</v>
      </c>
      <c r="T2783" s="5">
        <v>1.2657086004623108</v>
      </c>
      <c r="U2783" s="5">
        <v>1.2035913759005095</v>
      </c>
    </row>
    <row r="2784" spans="1:30">
      <c r="A2784" s="5">
        <v>2593</v>
      </c>
      <c r="B2784" s="5">
        <v>1205</v>
      </c>
      <c r="C2784" s="5" t="s">
        <v>35</v>
      </c>
      <c r="D2784" s="5" t="s">
        <v>36</v>
      </c>
      <c r="E2784" s="5" t="s">
        <v>42</v>
      </c>
      <c r="F2784" s="5" t="s">
        <v>183</v>
      </c>
      <c r="G2784" s="6" t="s">
        <v>161</v>
      </c>
      <c r="H2784" s="8">
        <v>0.10087841721399393</v>
      </c>
      <c r="I2784">
        <f t="shared" si="129"/>
        <v>-0.99620174047761034</v>
      </c>
      <c r="N2784" s="5">
        <v>9.9700501527373253E-2</v>
      </c>
      <c r="O2784" s="5">
        <v>3.4239494219623308E-2</v>
      </c>
      <c r="P2784" s="5">
        <v>-1.024420260314157</v>
      </c>
      <c r="Q2784" s="5">
        <v>0.14944511441514732</v>
      </c>
      <c r="R2784" s="5">
        <f t="shared" si="130"/>
        <v>3.4402251361107798E-2</v>
      </c>
      <c r="S2784" s="5">
        <f t="shared" si="131"/>
        <v>0.1888219628120979</v>
      </c>
      <c r="T2784" s="5">
        <v>3.4402251361107798E-2</v>
      </c>
      <c r="U2784" s="5">
        <v>0.1888219628120979</v>
      </c>
    </row>
    <row r="2785" spans="1:30">
      <c r="A2785" s="5">
        <v>2677</v>
      </c>
      <c r="B2785" s="5">
        <v>1206</v>
      </c>
      <c r="C2785" s="5" t="s">
        <v>35</v>
      </c>
      <c r="D2785" s="5" t="s">
        <v>36</v>
      </c>
      <c r="E2785" s="5" t="s">
        <v>42</v>
      </c>
      <c r="F2785" s="5" t="s">
        <v>183</v>
      </c>
      <c r="G2785" s="6" t="s">
        <v>161</v>
      </c>
      <c r="H2785" s="8">
        <v>9.5361156626707314E-2</v>
      </c>
      <c r="I2785">
        <f t="shared" si="129"/>
        <v>-1.0206284900540241</v>
      </c>
      <c r="N2785" s="5">
        <v>9.9700501527373253E-2</v>
      </c>
      <c r="O2785" s="5">
        <v>3.4239494219623308E-2</v>
      </c>
      <c r="P2785" s="5">
        <v>-1.024420260314157</v>
      </c>
      <c r="Q2785" s="5">
        <v>0.14944511441514732</v>
      </c>
      <c r="R2785" s="5">
        <f t="shared" si="130"/>
        <v>-0.12673507595737141</v>
      </c>
      <c r="S2785" s="5">
        <f t="shared" si="131"/>
        <v>2.5372326656324367E-2</v>
      </c>
      <c r="T2785" s="5">
        <v>-0.12673507595737141</v>
      </c>
      <c r="U2785" s="5">
        <v>2.5372326656324367E-2</v>
      </c>
    </row>
    <row r="2786" spans="1:30">
      <c r="A2786" s="5">
        <v>73</v>
      </c>
      <c r="B2786" s="5">
        <v>1120</v>
      </c>
      <c r="C2786" s="5" t="s">
        <v>35</v>
      </c>
      <c r="D2786" s="5" t="s">
        <v>36</v>
      </c>
      <c r="E2786" s="5" t="s">
        <v>40</v>
      </c>
      <c r="F2786" s="5" t="s">
        <v>183</v>
      </c>
      <c r="G2786" s="6" t="s">
        <v>161</v>
      </c>
      <c r="H2786" s="8">
        <v>0.19863594002551932</v>
      </c>
      <c r="I2786">
        <f t="shared" si="129"/>
        <v>-0.7019421700268561</v>
      </c>
      <c r="N2786" s="5">
        <v>9.9700501527373253E-2</v>
      </c>
      <c r="O2786" s="5">
        <v>3.4239494219623308E-2</v>
      </c>
      <c r="P2786" s="5">
        <v>-1.024420260314157</v>
      </c>
      <c r="Q2786" s="5">
        <v>0.14944511441514732</v>
      </c>
      <c r="R2786" s="5">
        <f t="shared" si="130"/>
        <v>2.889512265091938</v>
      </c>
      <c r="S2786" s="5">
        <f t="shared" si="131"/>
        <v>2.1578362835701737</v>
      </c>
      <c r="T2786" s="5">
        <v>2.889512265091938</v>
      </c>
      <c r="U2786" s="5">
        <v>2.1578362835701737</v>
      </c>
    </row>
    <row r="2787" spans="1:30">
      <c r="A2787" s="5">
        <v>157</v>
      </c>
      <c r="B2787" s="5">
        <v>1126</v>
      </c>
      <c r="C2787" s="5" t="s">
        <v>35</v>
      </c>
      <c r="D2787" s="5" t="s">
        <v>36</v>
      </c>
      <c r="E2787" s="5" t="s">
        <v>40</v>
      </c>
      <c r="F2787" s="5" t="s">
        <v>183</v>
      </c>
      <c r="G2787" s="6" t="s">
        <v>161</v>
      </c>
      <c r="H2787" s="8">
        <v>0.23642296112823397</v>
      </c>
      <c r="I2787">
        <f t="shared" si="129"/>
        <v>-0.62631034755793424</v>
      </c>
      <c r="N2787" s="5">
        <v>9.9700501527373253E-2</v>
      </c>
      <c r="O2787" s="5">
        <v>3.4239494219623308E-2</v>
      </c>
      <c r="P2787" s="5">
        <v>-1.024420260314157</v>
      </c>
      <c r="Q2787" s="5">
        <v>0.14944511441514732</v>
      </c>
      <c r="R2787" s="5">
        <f t="shared" si="130"/>
        <v>3.9931214732284936</v>
      </c>
      <c r="S2787" s="5">
        <f t="shared" si="131"/>
        <v>2.663920559157948</v>
      </c>
      <c r="T2787" s="5">
        <v>3.9931214732284936</v>
      </c>
      <c r="U2787" s="5">
        <v>2.663920559157948</v>
      </c>
    </row>
    <row r="2788" spans="1:30">
      <c r="A2788" s="5">
        <v>241</v>
      </c>
      <c r="B2788" s="5">
        <v>1127</v>
      </c>
      <c r="C2788" s="5" t="s">
        <v>35</v>
      </c>
      <c r="D2788" s="5" t="s">
        <v>36</v>
      </c>
      <c r="E2788" s="5" t="s">
        <v>40</v>
      </c>
      <c r="F2788" s="5" t="s">
        <v>183</v>
      </c>
      <c r="G2788" s="6" t="s">
        <v>161</v>
      </c>
      <c r="H2788" s="8">
        <v>0.10070663645399752</v>
      </c>
      <c r="I2788">
        <f t="shared" si="129"/>
        <v>-0.99694190898578228</v>
      </c>
      <c r="N2788" s="5">
        <v>9.9700501527373253E-2</v>
      </c>
      <c r="O2788" s="5">
        <v>3.4239494219623308E-2</v>
      </c>
      <c r="P2788" s="5">
        <v>-1.024420260314157</v>
      </c>
      <c r="Q2788" s="5">
        <v>0.14944511441514732</v>
      </c>
      <c r="R2788" s="5">
        <f t="shared" si="130"/>
        <v>2.9385215802855934E-2</v>
      </c>
      <c r="S2788" s="5">
        <f t="shared" si="131"/>
        <v>0.18386918458934648</v>
      </c>
      <c r="T2788" s="5">
        <v>2.9385215802855934E-2</v>
      </c>
      <c r="U2788" s="5">
        <v>0.18386918458934648</v>
      </c>
    </row>
    <row r="2789" spans="1:30">
      <c r="A2789" s="5">
        <v>325</v>
      </c>
      <c r="B2789" s="5">
        <v>1128</v>
      </c>
      <c r="C2789" s="5" t="s">
        <v>35</v>
      </c>
      <c r="D2789" s="5" t="s">
        <v>36</v>
      </c>
      <c r="E2789" s="5" t="s">
        <v>40</v>
      </c>
      <c r="F2789" s="5" t="s">
        <v>183</v>
      </c>
      <c r="G2789" s="6" t="s">
        <v>161</v>
      </c>
      <c r="H2789" s="8">
        <v>0.39316189342818941</v>
      </c>
      <c r="I2789">
        <f t="shared" si="129"/>
        <v>-0.40542858208062171</v>
      </c>
      <c r="N2789" s="5">
        <v>9.9700501527373253E-2</v>
      </c>
      <c r="O2789" s="5">
        <v>3.4239494219623308E-2</v>
      </c>
      <c r="P2789" s="5">
        <v>-1.024420260314157</v>
      </c>
      <c r="Q2789" s="5">
        <v>0.14944511441514732</v>
      </c>
      <c r="R2789" s="5">
        <f t="shared" si="130"/>
        <v>8.5708448266922073</v>
      </c>
      <c r="S2789" s="5">
        <f t="shared" si="131"/>
        <v>4.1419331816630871</v>
      </c>
      <c r="T2789" s="5">
        <v>8.5708448266922073</v>
      </c>
      <c r="U2789" s="5">
        <v>4.1419331816630871</v>
      </c>
    </row>
    <row r="2790" spans="1:30">
      <c r="A2790" s="5">
        <v>409</v>
      </c>
      <c r="B2790" s="5">
        <v>1142</v>
      </c>
      <c r="C2790" s="5" t="s">
        <v>35</v>
      </c>
      <c r="D2790" s="5" t="s">
        <v>36</v>
      </c>
      <c r="E2790" s="5" t="s">
        <v>40</v>
      </c>
      <c r="F2790" s="5" t="s">
        <v>183</v>
      </c>
      <c r="G2790" s="6" t="s">
        <v>161</v>
      </c>
      <c r="H2790" s="8">
        <v>0.20242220556051471</v>
      </c>
      <c r="I2790">
        <f t="shared" si="129"/>
        <v>-0.69374184744773426</v>
      </c>
      <c r="N2790" s="5">
        <v>9.9700501527373253E-2</v>
      </c>
      <c r="O2790" s="5">
        <v>3.4239494219623308E-2</v>
      </c>
      <c r="P2790" s="5">
        <v>-1.024420260314157</v>
      </c>
      <c r="Q2790" s="5">
        <v>0.14944511441514732</v>
      </c>
      <c r="R2790" s="5">
        <f t="shared" si="130"/>
        <v>3.0000940835822769</v>
      </c>
      <c r="S2790" s="5">
        <f t="shared" si="131"/>
        <v>2.2127080845735976</v>
      </c>
      <c r="T2790" s="5">
        <v>3.0000940835822769</v>
      </c>
      <c r="U2790" s="5">
        <v>2.2127080845735976</v>
      </c>
    </row>
    <row r="2791" spans="1:30">
      <c r="A2791" s="5">
        <v>493</v>
      </c>
      <c r="B2791" s="5">
        <v>1143</v>
      </c>
      <c r="C2791" s="5" t="s">
        <v>35</v>
      </c>
      <c r="D2791" s="5" t="s">
        <v>36</v>
      </c>
      <c r="E2791" s="5" t="s">
        <v>40</v>
      </c>
      <c r="F2791" s="5" t="s">
        <v>183</v>
      </c>
      <c r="G2791" s="6" t="s">
        <v>161</v>
      </c>
      <c r="H2791" s="8">
        <v>0.34433043433667909</v>
      </c>
      <c r="I2791">
        <f t="shared" si="129"/>
        <v>-0.46302458960918985</v>
      </c>
      <c r="N2791" s="5">
        <v>9.9700501527373253E-2</v>
      </c>
      <c r="O2791" s="5">
        <v>3.4239494219623308E-2</v>
      </c>
      <c r="P2791" s="5">
        <v>-1.024420260314157</v>
      </c>
      <c r="Q2791" s="5">
        <v>0.14944511441514732</v>
      </c>
      <c r="R2791" s="5">
        <f t="shared" si="130"/>
        <v>7.1446713330567757</v>
      </c>
      <c r="S2791" s="5">
        <f t="shared" si="131"/>
        <v>3.7565341155646759</v>
      </c>
      <c r="T2791" s="5">
        <v>7.1446713330567757</v>
      </c>
      <c r="U2791" s="5">
        <v>3.7565341155646759</v>
      </c>
    </row>
    <row r="2792" spans="1:30">
      <c r="A2792" s="5">
        <v>577</v>
      </c>
      <c r="B2792" s="5">
        <v>1144</v>
      </c>
      <c r="C2792" s="5" t="s">
        <v>35</v>
      </c>
      <c r="D2792" s="5" t="s">
        <v>36</v>
      </c>
      <c r="E2792" s="5" t="s">
        <v>40</v>
      </c>
      <c r="F2792" s="5" t="s">
        <v>183</v>
      </c>
      <c r="G2792" s="6" t="s">
        <v>161</v>
      </c>
      <c r="H2792" s="8">
        <v>0.34418829794592487</v>
      </c>
      <c r="I2792">
        <f t="shared" si="129"/>
        <v>-0.46320389933066819</v>
      </c>
      <c r="N2792" s="5">
        <v>9.9700501527373253E-2</v>
      </c>
      <c r="O2792" s="5">
        <v>3.4239494219623308E-2</v>
      </c>
      <c r="P2792" s="5">
        <v>-1.024420260314157</v>
      </c>
      <c r="Q2792" s="5">
        <v>0.14944511441514732</v>
      </c>
      <c r="R2792" s="5">
        <f t="shared" si="130"/>
        <v>7.1405200920996954</v>
      </c>
      <c r="S2792" s="5">
        <f t="shared" si="131"/>
        <v>3.7553342789411759</v>
      </c>
      <c r="T2792" s="5">
        <v>7.1405200920996954</v>
      </c>
      <c r="U2792" s="5">
        <v>3.7553342789411759</v>
      </c>
    </row>
    <row r="2793" spans="1:30">
      <c r="A2793" s="5">
        <v>661</v>
      </c>
      <c r="B2793" s="5">
        <v>1145</v>
      </c>
      <c r="C2793" s="5" t="s">
        <v>35</v>
      </c>
      <c r="D2793" s="5" t="s">
        <v>36</v>
      </c>
      <c r="E2793" s="5" t="s">
        <v>40</v>
      </c>
      <c r="F2793" s="5" t="s">
        <v>183</v>
      </c>
      <c r="G2793" s="6" t="s">
        <v>161</v>
      </c>
      <c r="H2793" s="8">
        <v>0.39088478387925446</v>
      </c>
      <c r="I2793">
        <f t="shared" si="129"/>
        <v>-0.40795123518529075</v>
      </c>
      <c r="N2793" s="5">
        <v>9.9700501527373253E-2</v>
      </c>
      <c r="O2793" s="5">
        <v>3.4239494219623308E-2</v>
      </c>
      <c r="P2793" s="5">
        <v>-1.024420260314157</v>
      </c>
      <c r="Q2793" s="5">
        <v>0.14944511441514732</v>
      </c>
      <c r="R2793" s="5">
        <f t="shared" si="130"/>
        <v>8.5043394766327456</v>
      </c>
      <c r="S2793" s="5">
        <f t="shared" si="131"/>
        <v>4.125053050689643</v>
      </c>
      <c r="T2793" s="5">
        <v>8.5043394766327456</v>
      </c>
      <c r="U2793" s="5">
        <v>4.125053050689643</v>
      </c>
      <c r="AD2793" s="8"/>
    </row>
    <row r="2794" spans="1:30">
      <c r="A2794" s="5">
        <v>745</v>
      </c>
      <c r="B2794" s="5">
        <v>1146</v>
      </c>
      <c r="C2794" s="5" t="s">
        <v>35</v>
      </c>
      <c r="D2794" s="5" t="s">
        <v>36</v>
      </c>
      <c r="E2794" s="5" t="s">
        <v>40</v>
      </c>
      <c r="F2794" s="5" t="s">
        <v>183</v>
      </c>
      <c r="G2794" s="6" t="s">
        <v>161</v>
      </c>
      <c r="H2794" s="8">
        <v>0.26373730282444069</v>
      </c>
      <c r="I2794">
        <f t="shared" si="129"/>
        <v>-0.57882843954645025</v>
      </c>
      <c r="N2794" s="5">
        <v>9.9700501527373253E-2</v>
      </c>
      <c r="O2794" s="5">
        <v>3.4239494219623308E-2</v>
      </c>
      <c r="P2794" s="5">
        <v>-1.024420260314157</v>
      </c>
      <c r="Q2794" s="5">
        <v>0.14944511441514732</v>
      </c>
      <c r="R2794" s="5">
        <f t="shared" si="130"/>
        <v>4.7908651992602982</v>
      </c>
      <c r="S2794" s="5">
        <f t="shared" si="131"/>
        <v>2.981641939326876</v>
      </c>
      <c r="T2794" s="5">
        <v>4.7908651992602982</v>
      </c>
      <c r="U2794" s="5">
        <v>2.981641939326876</v>
      </c>
    </row>
    <row r="2795" spans="1:30">
      <c r="A2795" s="5">
        <v>829</v>
      </c>
      <c r="B2795" s="5">
        <v>1158</v>
      </c>
      <c r="C2795" s="5" t="s">
        <v>35</v>
      </c>
      <c r="D2795" s="5" t="s">
        <v>36</v>
      </c>
      <c r="E2795" s="5" t="s">
        <v>40</v>
      </c>
      <c r="F2795" s="5" t="s">
        <v>183</v>
      </c>
      <c r="G2795" s="6" t="s">
        <v>161</v>
      </c>
      <c r="H2795" s="8">
        <v>0.21673409748726133</v>
      </c>
      <c r="I2795">
        <f t="shared" si="129"/>
        <v>-0.66407275833570401</v>
      </c>
      <c r="N2795" s="5">
        <v>9.9700501527373253E-2</v>
      </c>
      <c r="O2795" s="5">
        <v>3.4239494219623308E-2</v>
      </c>
      <c r="P2795" s="5">
        <v>-1.024420260314157</v>
      </c>
      <c r="Q2795" s="5">
        <v>0.14944511441514732</v>
      </c>
      <c r="R2795" s="5">
        <f t="shared" si="130"/>
        <v>3.4180877558878744</v>
      </c>
      <c r="S2795" s="5">
        <f t="shared" si="131"/>
        <v>2.4112364153801287</v>
      </c>
      <c r="T2795" s="5">
        <v>3.4180877558878744</v>
      </c>
      <c r="U2795" s="5">
        <v>2.4112364153801287</v>
      </c>
    </row>
    <row r="2796" spans="1:30">
      <c r="A2796" s="5">
        <v>913</v>
      </c>
      <c r="B2796" s="5">
        <v>1159</v>
      </c>
      <c r="C2796" s="5" t="s">
        <v>35</v>
      </c>
      <c r="D2796" s="5" t="s">
        <v>36</v>
      </c>
      <c r="E2796" s="5" t="s">
        <v>40</v>
      </c>
      <c r="F2796" s="5" t="s">
        <v>183</v>
      </c>
      <c r="G2796" s="6" t="s">
        <v>161</v>
      </c>
      <c r="H2796" s="8">
        <v>0.21176789131943891</v>
      </c>
      <c r="I2796">
        <f t="shared" si="129"/>
        <v>-0.67413988785408407</v>
      </c>
      <c r="N2796" s="5">
        <v>9.9700501527373253E-2</v>
      </c>
      <c r="O2796" s="5">
        <v>3.4239494219623308E-2</v>
      </c>
      <c r="P2796" s="5">
        <v>-1.024420260314157</v>
      </c>
      <c r="Q2796" s="5">
        <v>0.14944511441514732</v>
      </c>
      <c r="R2796" s="5">
        <f t="shared" si="130"/>
        <v>3.27304454537876</v>
      </c>
      <c r="S2796" s="5">
        <f t="shared" si="131"/>
        <v>2.3438730254307298</v>
      </c>
      <c r="T2796" s="5">
        <v>3.27304454537876</v>
      </c>
      <c r="U2796" s="5">
        <v>2.3438730254307298</v>
      </c>
    </row>
    <row r="2797" spans="1:30">
      <c r="A2797" s="5">
        <v>2852</v>
      </c>
      <c r="B2797" s="5">
        <v>1101</v>
      </c>
      <c r="C2797" s="5" t="s">
        <v>37</v>
      </c>
      <c r="D2797" s="5" t="s">
        <v>36</v>
      </c>
      <c r="E2797" s="5" t="s">
        <v>42</v>
      </c>
      <c r="F2797" s="5" t="s">
        <v>183</v>
      </c>
      <c r="G2797" s="6" t="s">
        <v>168</v>
      </c>
      <c r="H2797" s="8">
        <v>2.7527422275620455E-3</v>
      </c>
      <c r="I2797">
        <f t="shared" si="129"/>
        <v>-2.5602344549302445</v>
      </c>
      <c r="J2797" s="30">
        <f>AVERAGE(H2797:H2807)</f>
        <v>2.8233484175166292E-3</v>
      </c>
      <c r="K2797" s="30">
        <f>STDEV(H2797:H2807)</f>
        <v>3.1723441933825692E-3</v>
      </c>
      <c r="L2797" s="30">
        <f>AVERAGE(I2797:I2807)</f>
        <v>-3.0202551913369917</v>
      </c>
      <c r="M2797" s="30">
        <f>STDEV(I2797:I2807)</f>
        <v>1.3358641659294284</v>
      </c>
      <c r="N2797" s="5">
        <v>2.8233484175166292E-3</v>
      </c>
      <c r="O2797" s="5">
        <v>3.1723441933825692E-3</v>
      </c>
      <c r="P2797" s="5">
        <v>-3.0202551913369917</v>
      </c>
      <c r="Q2797" s="5">
        <v>1.3358641659294284</v>
      </c>
      <c r="R2797" s="5">
        <f t="shared" si="130"/>
        <v>-2.2256787300024526E-2</v>
      </c>
      <c r="S2797" s="5">
        <f t="shared" si="131"/>
        <v>0.34436191054401666</v>
      </c>
      <c r="T2797" s="5">
        <v>-2.2256787300024526E-2</v>
      </c>
      <c r="U2797" s="5">
        <v>0.34436191054401666</v>
      </c>
    </row>
    <row r="2798" spans="1:30">
      <c r="A2798" s="5">
        <v>2936</v>
      </c>
      <c r="B2798" s="5">
        <v>1102</v>
      </c>
      <c r="C2798" s="5" t="s">
        <v>37</v>
      </c>
      <c r="D2798" s="5" t="s">
        <v>36</v>
      </c>
      <c r="E2798" s="5" t="s">
        <v>42</v>
      </c>
      <c r="F2798" s="5" t="s">
        <v>183</v>
      </c>
      <c r="G2798" s="6" t="s">
        <v>168</v>
      </c>
      <c r="H2798" s="8">
        <v>1.11E-7</v>
      </c>
      <c r="I2798">
        <f t="shared" si="129"/>
        <v>-6.9546770212133424</v>
      </c>
      <c r="N2798" s="5">
        <v>2.8233484175166292E-3</v>
      </c>
      <c r="O2798" s="5">
        <v>3.1723441933825692E-3</v>
      </c>
      <c r="P2798" s="5">
        <v>-3.0202551913369917</v>
      </c>
      <c r="Q2798" s="5">
        <v>1.3358641659294284</v>
      </c>
      <c r="R2798" s="5">
        <f t="shared" si="130"/>
        <v>-0.88995305850034556</v>
      </c>
      <c r="S2798" s="5">
        <f t="shared" si="131"/>
        <v>-2.9452259669971568</v>
      </c>
      <c r="T2798" s="5">
        <v>-0.88995305850034556</v>
      </c>
      <c r="U2798" s="5">
        <v>-2.9452259669971568</v>
      </c>
    </row>
    <row r="2799" spans="1:30">
      <c r="A2799" s="5">
        <v>3020</v>
      </c>
      <c r="B2799" s="5">
        <v>1103</v>
      </c>
      <c r="C2799" s="5" t="s">
        <v>37</v>
      </c>
      <c r="D2799" s="5" t="s">
        <v>36</v>
      </c>
      <c r="E2799" s="5" t="s">
        <v>42</v>
      </c>
      <c r="F2799" s="5" t="s">
        <v>183</v>
      </c>
      <c r="G2799" s="6" t="s">
        <v>168</v>
      </c>
      <c r="H2799" s="8">
        <v>3.5681564779578906E-3</v>
      </c>
      <c r="I2799">
        <f t="shared" si="129"/>
        <v>-2.4475561083251955</v>
      </c>
      <c r="N2799" s="5">
        <v>2.8233484175166292E-3</v>
      </c>
      <c r="O2799" s="5">
        <v>3.1723441933825692E-3</v>
      </c>
      <c r="P2799" s="5">
        <v>-3.0202551913369917</v>
      </c>
      <c r="Q2799" s="5">
        <v>1.3358641659294284</v>
      </c>
      <c r="R2799" s="5">
        <f t="shared" si="130"/>
        <v>0.23478160471833806</v>
      </c>
      <c r="S2799" s="5">
        <f t="shared" si="131"/>
        <v>0.42871056625232584</v>
      </c>
      <c r="T2799" s="5">
        <v>0.23478160471833806</v>
      </c>
      <c r="U2799" s="5">
        <v>0.42871056625232584</v>
      </c>
    </row>
    <row r="2800" spans="1:30">
      <c r="A2800" s="5">
        <v>3104</v>
      </c>
      <c r="B2800" s="5">
        <v>1184</v>
      </c>
      <c r="C2800" s="5" t="s">
        <v>37</v>
      </c>
      <c r="D2800" s="5" t="s">
        <v>36</v>
      </c>
      <c r="E2800" s="5" t="s">
        <v>42</v>
      </c>
      <c r="F2800" s="5" t="s">
        <v>183</v>
      </c>
      <c r="G2800" s="6" t="s">
        <v>168</v>
      </c>
      <c r="H2800" s="8">
        <v>1.5677780543389957E-3</v>
      </c>
      <c r="I2800">
        <f t="shared" si="129"/>
        <v>-2.8047154190739918</v>
      </c>
      <c r="N2800" s="5">
        <v>2.8233484175166292E-3</v>
      </c>
      <c r="O2800" s="5">
        <v>3.1723441933825692E-3</v>
      </c>
      <c r="P2800" s="5">
        <v>-3.0202551913369917</v>
      </c>
      <c r="Q2800" s="5">
        <v>1.3358641659294284</v>
      </c>
      <c r="R2800" s="5">
        <f t="shared" si="130"/>
        <v>-0.39578629765229195</v>
      </c>
      <c r="S2800" s="5">
        <f t="shared" si="131"/>
        <v>0.16134856953291954</v>
      </c>
      <c r="T2800" s="5">
        <v>-0.39578629765229195</v>
      </c>
      <c r="U2800" s="5">
        <v>0.16134856953291954</v>
      </c>
    </row>
    <row r="2801" spans="1:30">
      <c r="A2801" s="5">
        <v>3188</v>
      </c>
      <c r="B2801" s="5">
        <v>1185</v>
      </c>
      <c r="C2801" s="5" t="s">
        <v>37</v>
      </c>
      <c r="D2801" s="5" t="s">
        <v>36</v>
      </c>
      <c r="E2801" s="5" t="s">
        <v>42</v>
      </c>
      <c r="F2801" s="5" t="s">
        <v>183</v>
      </c>
      <c r="G2801" s="6" t="s">
        <v>168</v>
      </c>
      <c r="H2801" s="8">
        <v>1.8727767266668528E-3</v>
      </c>
      <c r="I2801">
        <f t="shared" si="129"/>
        <v>-2.7275139963335193</v>
      </c>
      <c r="N2801" s="5">
        <v>2.8233484175166292E-3</v>
      </c>
      <c r="O2801" s="5">
        <v>3.1723441933825692E-3</v>
      </c>
      <c r="P2801" s="5">
        <v>-3.0202551913369917</v>
      </c>
      <c r="Q2801" s="5">
        <v>1.3358641659294284</v>
      </c>
      <c r="R2801" s="5">
        <f t="shared" si="130"/>
        <v>-0.29964330252456373</v>
      </c>
      <c r="S2801" s="5">
        <f t="shared" si="131"/>
        <v>0.2191399413725553</v>
      </c>
      <c r="T2801" s="5">
        <v>-0.29964330252456373</v>
      </c>
      <c r="U2801" s="5">
        <v>0.2191399413725553</v>
      </c>
    </row>
    <row r="2802" spans="1:30">
      <c r="A2802" s="5">
        <v>3272</v>
      </c>
      <c r="B2802" s="5">
        <v>1186</v>
      </c>
      <c r="C2802" s="5" t="s">
        <v>37</v>
      </c>
      <c r="D2802" s="5" t="s">
        <v>36</v>
      </c>
      <c r="E2802" s="5" t="s">
        <v>42</v>
      </c>
      <c r="F2802" s="5" t="s">
        <v>183</v>
      </c>
      <c r="G2802" s="6" t="s">
        <v>168</v>
      </c>
      <c r="H2802" s="8">
        <v>1.5755381794263299E-3</v>
      </c>
      <c r="I2802">
        <f t="shared" si="129"/>
        <v>-2.8025710682670213</v>
      </c>
      <c r="N2802" s="5">
        <v>2.8233484175166292E-3</v>
      </c>
      <c r="O2802" s="5">
        <v>3.1723441933825692E-3</v>
      </c>
      <c r="P2802" s="5">
        <v>-3.0202551913369917</v>
      </c>
      <c r="Q2802" s="5">
        <v>1.3358641659294284</v>
      </c>
      <c r="R2802" s="5">
        <f t="shared" si="130"/>
        <v>-0.393340117599219</v>
      </c>
      <c r="S2802" s="5">
        <f t="shared" si="131"/>
        <v>0.16295378573802566</v>
      </c>
      <c r="T2802" s="5">
        <v>-0.393340117599219</v>
      </c>
      <c r="U2802" s="5">
        <v>0.16295378573802566</v>
      </c>
    </row>
    <row r="2803" spans="1:30">
      <c r="A2803" s="5">
        <v>3356</v>
      </c>
      <c r="B2803" s="5">
        <v>1195</v>
      </c>
      <c r="C2803" s="5" t="s">
        <v>37</v>
      </c>
      <c r="D2803" s="5" t="s">
        <v>36</v>
      </c>
      <c r="E2803" s="5" t="s">
        <v>42</v>
      </c>
      <c r="F2803" s="5" t="s">
        <v>183</v>
      </c>
      <c r="G2803" s="6" t="s">
        <v>168</v>
      </c>
      <c r="H2803" s="8">
        <v>2.587606336005673E-3</v>
      </c>
      <c r="I2803">
        <f t="shared" si="129"/>
        <v>-2.5871017941179875</v>
      </c>
      <c r="N2803" s="5">
        <v>2.8233484175166292E-3</v>
      </c>
      <c r="O2803" s="5">
        <v>3.1723441933825692E-3</v>
      </c>
      <c r="P2803" s="5">
        <v>-3.0202551913369917</v>
      </c>
      <c r="Q2803" s="5">
        <v>1.3358641659294284</v>
      </c>
      <c r="R2803" s="5">
        <f t="shared" si="130"/>
        <v>-7.431163428063961E-2</v>
      </c>
      <c r="S2803" s="5">
        <f t="shared" si="131"/>
        <v>0.32424958185597974</v>
      </c>
      <c r="T2803" s="5">
        <v>-7.431163428063961E-2</v>
      </c>
      <c r="U2803" s="5">
        <v>0.32424958185597974</v>
      </c>
    </row>
    <row r="2804" spans="1:30">
      <c r="A2804" s="5">
        <v>3440</v>
      </c>
      <c r="B2804" s="5">
        <v>1196</v>
      </c>
      <c r="C2804" s="5" t="s">
        <v>37</v>
      </c>
      <c r="D2804" s="5" t="s">
        <v>36</v>
      </c>
      <c r="E2804" s="5" t="s">
        <v>42</v>
      </c>
      <c r="F2804" s="5" t="s">
        <v>183</v>
      </c>
      <c r="G2804" s="6" t="s">
        <v>168</v>
      </c>
      <c r="H2804" s="8">
        <v>2.8200215707324056E-3</v>
      </c>
      <c r="I2804">
        <f t="shared" si="129"/>
        <v>-2.5497475696897789</v>
      </c>
      <c r="N2804" s="5">
        <v>2.8233484175166292E-3</v>
      </c>
      <c r="O2804" s="5">
        <v>3.1723441933825692E-3</v>
      </c>
      <c r="P2804" s="5">
        <v>-3.0202551913369917</v>
      </c>
      <c r="Q2804" s="5">
        <v>1.3358641659294284</v>
      </c>
      <c r="R2804" s="5">
        <f t="shared" si="130"/>
        <v>-1.0487029721312395E-3</v>
      </c>
      <c r="S2804" s="5">
        <f t="shared" si="131"/>
        <v>0.35221217369795743</v>
      </c>
      <c r="T2804" s="5">
        <v>-1.0487029721312395E-3</v>
      </c>
      <c r="U2804" s="5">
        <v>0.35221217369795743</v>
      </c>
    </row>
    <row r="2805" spans="1:30">
      <c r="A2805" s="5">
        <v>3524</v>
      </c>
      <c r="B2805" s="5">
        <v>1197</v>
      </c>
      <c r="C2805" s="5" t="s">
        <v>37</v>
      </c>
      <c r="D2805" s="5" t="s">
        <v>36</v>
      </c>
      <c r="E2805" s="5" t="s">
        <v>42</v>
      </c>
      <c r="F2805" s="5" t="s">
        <v>183</v>
      </c>
      <c r="G2805" s="6" t="s">
        <v>168</v>
      </c>
      <c r="H2805" s="8">
        <v>9.2644396624005237E-4</v>
      </c>
      <c r="I2805">
        <f t="shared" si="129"/>
        <v>-3.0331808428196196</v>
      </c>
      <c r="N2805" s="5">
        <v>2.8233484175166292E-3</v>
      </c>
      <c r="O2805" s="5">
        <v>3.1723441933825692E-3</v>
      </c>
      <c r="P2805" s="5">
        <v>-3.0202551913369917</v>
      </c>
      <c r="Q2805" s="5">
        <v>1.3358641659294284</v>
      </c>
      <c r="R2805" s="5">
        <f t="shared" si="130"/>
        <v>-0.59795039114402282</v>
      </c>
      <c r="S2805" s="5">
        <f t="shared" si="131"/>
        <v>-9.6758726016390219E-3</v>
      </c>
      <c r="T2805" s="5">
        <v>-0.59795039114402282</v>
      </c>
      <c r="U2805" s="5">
        <v>-9.6758726016390219E-3</v>
      </c>
    </row>
    <row r="2806" spans="1:30">
      <c r="A2806" s="5">
        <v>3608</v>
      </c>
      <c r="B2806" s="5">
        <v>1203</v>
      </c>
      <c r="C2806" s="5" t="s">
        <v>37</v>
      </c>
      <c r="D2806" s="5" t="s">
        <v>36</v>
      </c>
      <c r="E2806" s="5" t="s">
        <v>42</v>
      </c>
      <c r="F2806" s="5" t="s">
        <v>183</v>
      </c>
      <c r="G2806" s="6" t="s">
        <v>168</v>
      </c>
      <c r="H2806" s="8">
        <v>1.1911574895523316E-2</v>
      </c>
      <c r="I2806">
        <f t="shared" si="129"/>
        <v>-1.9240308142336184</v>
      </c>
      <c r="N2806" s="5">
        <v>2.8233484175166292E-3</v>
      </c>
      <c r="O2806" s="5">
        <v>3.1723441933825692E-3</v>
      </c>
      <c r="P2806" s="5">
        <v>-3.0202551913369917</v>
      </c>
      <c r="Q2806" s="5">
        <v>1.3358641659294284</v>
      </c>
      <c r="R2806" s="5">
        <f t="shared" si="130"/>
        <v>2.8648298936050196</v>
      </c>
      <c r="S2806" s="5">
        <f t="shared" si="131"/>
        <v>0.82061066166908858</v>
      </c>
      <c r="T2806" s="5">
        <v>2.8648298936050196</v>
      </c>
      <c r="U2806" s="5">
        <v>0.82061066166908858</v>
      </c>
    </row>
    <row r="2807" spans="1:30">
      <c r="A2807" s="10">
        <v>3692</v>
      </c>
      <c r="B2807" s="10" t="s">
        <v>41</v>
      </c>
      <c r="C2807" s="10" t="s">
        <v>37</v>
      </c>
      <c r="D2807" s="10" t="s">
        <v>36</v>
      </c>
      <c r="E2807" s="10" t="s">
        <v>42</v>
      </c>
      <c r="F2807" s="10" t="s">
        <v>183</v>
      </c>
      <c r="G2807" s="6" t="s">
        <v>168</v>
      </c>
      <c r="H2807" s="11">
        <v>1.4740831582293582E-3</v>
      </c>
      <c r="I2807" s="40">
        <f t="shared" si="129"/>
        <v>-2.8314780157025954</v>
      </c>
      <c r="J2807" s="10"/>
      <c r="K2807" s="10"/>
      <c r="L2807" s="10"/>
      <c r="N2807" s="5">
        <v>2.8233484175166292E-3</v>
      </c>
      <c r="O2807" s="5">
        <v>3.1723441933825692E-3</v>
      </c>
      <c r="P2807" s="5">
        <v>-3.0202551913369917</v>
      </c>
      <c r="Q2807" s="5">
        <v>1.3358641659294284</v>
      </c>
      <c r="R2807" s="5">
        <f t="shared" si="130"/>
        <v>-0.42532120635011944</v>
      </c>
      <c r="S2807" s="5">
        <f t="shared" si="131"/>
        <v>0.14131464893592269</v>
      </c>
      <c r="T2807" s="5">
        <v>-0.42532120635011944</v>
      </c>
      <c r="U2807" s="5">
        <v>0.14131464893592269</v>
      </c>
    </row>
    <row r="2808" spans="1:30">
      <c r="A2808" s="5">
        <v>1004</v>
      </c>
      <c r="B2808" s="5">
        <v>1176</v>
      </c>
      <c r="C2808" s="5" t="s">
        <v>37</v>
      </c>
      <c r="D2808" s="5" t="s">
        <v>36</v>
      </c>
      <c r="E2808" s="5" t="s">
        <v>40</v>
      </c>
      <c r="F2808" s="5" t="s">
        <v>183</v>
      </c>
      <c r="G2808" s="6" t="s">
        <v>168</v>
      </c>
      <c r="H2808" s="8">
        <v>5.4644340372051823E-3</v>
      </c>
      <c r="I2808">
        <f t="shared" si="129"/>
        <v>-2.2624548121675332</v>
      </c>
      <c r="N2808" s="5">
        <v>2.8233484175166292E-3</v>
      </c>
      <c r="O2808" s="5">
        <v>3.1723441933825692E-3</v>
      </c>
      <c r="P2808" s="5">
        <v>-3.0202551913369917</v>
      </c>
      <c r="Q2808" s="5">
        <v>1.3358641659294284</v>
      </c>
      <c r="R2808" s="5">
        <f t="shared" si="130"/>
        <v>0.83253438425685078</v>
      </c>
      <c r="S2808" s="5">
        <f t="shared" si="131"/>
        <v>0.56727352862423586</v>
      </c>
      <c r="T2808" s="5">
        <v>0.83253438425685078</v>
      </c>
      <c r="U2808" s="5">
        <v>0.56727352862423586</v>
      </c>
    </row>
    <row r="2809" spans="1:30">
      <c r="A2809" s="5">
        <v>1088</v>
      </c>
      <c r="B2809" s="5">
        <v>1177</v>
      </c>
      <c r="C2809" s="5" t="s">
        <v>37</v>
      </c>
      <c r="D2809" s="5" t="s">
        <v>36</v>
      </c>
      <c r="E2809" s="5" t="s">
        <v>40</v>
      </c>
      <c r="F2809" s="5" t="s">
        <v>183</v>
      </c>
      <c r="G2809" s="6" t="s">
        <v>168</v>
      </c>
      <c r="H2809" s="8">
        <v>1.4055189715304498E-3</v>
      </c>
      <c r="I2809">
        <f t="shared" si="129"/>
        <v>-2.8521632879609293</v>
      </c>
      <c r="N2809" s="5">
        <v>2.8233484175166292E-3</v>
      </c>
      <c r="O2809" s="5">
        <v>3.1723441933825692E-3</v>
      </c>
      <c r="P2809" s="5">
        <v>-3.0202551913369917</v>
      </c>
      <c r="Q2809" s="5">
        <v>1.3358641659294284</v>
      </c>
      <c r="R2809" s="5">
        <f t="shared" si="130"/>
        <v>-0.44693430458893341</v>
      </c>
      <c r="S2809" s="5">
        <f t="shared" si="131"/>
        <v>0.12583008636893284</v>
      </c>
      <c r="T2809" s="5">
        <v>-0.44693430458893341</v>
      </c>
      <c r="U2809" s="5">
        <v>0.12583008636893284</v>
      </c>
    </row>
    <row r="2810" spans="1:30">
      <c r="A2810" s="5">
        <v>1172</v>
      </c>
      <c r="B2810" s="5">
        <v>1179</v>
      </c>
      <c r="C2810" s="5" t="s">
        <v>37</v>
      </c>
      <c r="D2810" s="5" t="s">
        <v>36</v>
      </c>
      <c r="E2810" s="5" t="s">
        <v>40</v>
      </c>
      <c r="F2810" s="5" t="s">
        <v>183</v>
      </c>
      <c r="G2810" s="6" t="s">
        <v>168</v>
      </c>
      <c r="H2810" s="8">
        <v>1.9088127037707528E-3</v>
      </c>
      <c r="I2810">
        <f t="shared" si="129"/>
        <v>-2.7192366832927726</v>
      </c>
      <c r="N2810" s="5">
        <v>2.8233484175166292E-3</v>
      </c>
      <c r="O2810" s="5">
        <v>3.1723441933825692E-3</v>
      </c>
      <c r="P2810" s="5">
        <v>-3.0202551913369917</v>
      </c>
      <c r="Q2810" s="5">
        <v>1.3358641659294284</v>
      </c>
      <c r="R2810" s="5">
        <f t="shared" si="130"/>
        <v>-0.28828388661406129</v>
      </c>
      <c r="S2810" s="5">
        <f t="shared" si="131"/>
        <v>0.22533616494966413</v>
      </c>
      <c r="T2810" s="5">
        <v>-0.28828388661406129</v>
      </c>
      <c r="U2810" s="5">
        <v>0.22533616494966413</v>
      </c>
    </row>
    <row r="2811" spans="1:30">
      <c r="A2811" s="5">
        <v>1256</v>
      </c>
      <c r="B2811" s="5">
        <v>1180</v>
      </c>
      <c r="C2811" s="5" t="s">
        <v>37</v>
      </c>
      <c r="D2811" s="5" t="s">
        <v>36</v>
      </c>
      <c r="E2811" s="5" t="s">
        <v>40</v>
      </c>
      <c r="F2811" s="5" t="s">
        <v>183</v>
      </c>
      <c r="G2811" s="6" t="s">
        <v>168</v>
      </c>
      <c r="H2811" s="8">
        <v>3.7384573987222281E-3</v>
      </c>
      <c r="I2811">
        <f t="shared" si="129"/>
        <v>-2.4273075639554516</v>
      </c>
      <c r="N2811" s="5">
        <v>2.8233484175166292E-3</v>
      </c>
      <c r="O2811" s="5">
        <v>3.1723441933825692E-3</v>
      </c>
      <c r="P2811" s="5">
        <v>-3.0202551913369917</v>
      </c>
      <c r="Q2811" s="5">
        <v>1.3358641659294284</v>
      </c>
      <c r="R2811" s="5">
        <f t="shared" si="130"/>
        <v>0.28846459445179168</v>
      </c>
      <c r="S2811" s="5">
        <f t="shared" si="131"/>
        <v>0.44386820344791306</v>
      </c>
      <c r="T2811" s="5">
        <v>0.28846459445179168</v>
      </c>
      <c r="U2811" s="5">
        <v>0.44386820344791306</v>
      </c>
    </row>
    <row r="2812" spans="1:30">
      <c r="A2812" s="5">
        <v>1340</v>
      </c>
      <c r="B2812" s="5">
        <v>1190</v>
      </c>
      <c r="C2812" s="5" t="s">
        <v>37</v>
      </c>
      <c r="D2812" s="5" t="s">
        <v>36</v>
      </c>
      <c r="E2812" s="5" t="s">
        <v>40</v>
      </c>
      <c r="F2812" s="5" t="s">
        <v>183</v>
      </c>
      <c r="G2812" s="6" t="s">
        <v>168</v>
      </c>
      <c r="H2812" s="8">
        <v>1.0346805256240488E-2</v>
      </c>
      <c r="I2812">
        <f t="shared" si="129"/>
        <v>-1.9851937249668821</v>
      </c>
      <c r="N2812" s="5">
        <v>2.8233484175166292E-3</v>
      </c>
      <c r="O2812" s="5">
        <v>3.1723441933825692E-3</v>
      </c>
      <c r="P2812" s="5">
        <v>-3.0202551913369917</v>
      </c>
      <c r="Q2812" s="5">
        <v>1.3358641659294284</v>
      </c>
      <c r="R2812" s="5">
        <f t="shared" si="130"/>
        <v>2.3715764684102068</v>
      </c>
      <c r="S2812" s="5">
        <f t="shared" si="131"/>
        <v>0.77482538477253404</v>
      </c>
      <c r="T2812" s="5">
        <v>2.3715764684102068</v>
      </c>
      <c r="U2812" s="5">
        <v>0.77482538477253404</v>
      </c>
      <c r="AD2812" s="8"/>
    </row>
    <row r="2813" spans="1:30">
      <c r="A2813" s="5">
        <v>1424</v>
      </c>
      <c r="B2813" s="5">
        <v>1191</v>
      </c>
      <c r="C2813" s="5" t="s">
        <v>37</v>
      </c>
      <c r="D2813" s="5" t="s">
        <v>36</v>
      </c>
      <c r="E2813" s="5" t="s">
        <v>40</v>
      </c>
      <c r="F2813" s="5" t="s">
        <v>183</v>
      </c>
      <c r="G2813" s="6" t="s">
        <v>168</v>
      </c>
      <c r="H2813" s="8">
        <v>9.0185864843522184E-3</v>
      </c>
      <c r="I2813">
        <f t="shared" si="129"/>
        <v>-2.0448615256677454</v>
      </c>
      <c r="N2813" s="5">
        <v>2.8233484175166292E-3</v>
      </c>
      <c r="O2813" s="5">
        <v>3.1723441933825692E-3</v>
      </c>
      <c r="P2813" s="5">
        <v>-3.0202551913369917</v>
      </c>
      <c r="Q2813" s="5">
        <v>1.3358641659294284</v>
      </c>
      <c r="R2813" s="5">
        <f t="shared" si="130"/>
        <v>1.9528896264657225</v>
      </c>
      <c r="S2813" s="5">
        <f t="shared" si="131"/>
        <v>0.73015931600397077</v>
      </c>
      <c r="T2813" s="5">
        <v>1.9528896264657225</v>
      </c>
      <c r="U2813" s="5">
        <v>0.73015931600397077</v>
      </c>
    </row>
    <row r="2814" spans="1:30">
      <c r="A2814" s="5">
        <v>1508</v>
      </c>
      <c r="B2814" s="5">
        <v>1193</v>
      </c>
      <c r="C2814" s="5" t="s">
        <v>37</v>
      </c>
      <c r="D2814" s="5" t="s">
        <v>36</v>
      </c>
      <c r="E2814" s="5" t="s">
        <v>40</v>
      </c>
      <c r="F2814" s="5" t="s">
        <v>183</v>
      </c>
      <c r="G2814" s="6" t="s">
        <v>168</v>
      </c>
      <c r="H2814" s="8">
        <v>4.207837309915718E-3</v>
      </c>
      <c r="I2814">
        <f t="shared" si="129"/>
        <v>-2.375941059912241</v>
      </c>
      <c r="N2814" s="5">
        <v>2.8233484175166292E-3</v>
      </c>
      <c r="O2814" s="5">
        <v>3.1723441933825692E-3</v>
      </c>
      <c r="P2814" s="5">
        <v>-3.0202551913369917</v>
      </c>
      <c r="Q2814" s="5">
        <v>1.3358641659294284</v>
      </c>
      <c r="R2814" s="5">
        <f t="shared" si="130"/>
        <v>0.43642455168865285</v>
      </c>
      <c r="S2814" s="5">
        <f t="shared" si="131"/>
        <v>0.48232009500492046</v>
      </c>
      <c r="T2814" s="5">
        <v>0.43642455168865285</v>
      </c>
      <c r="U2814" s="5">
        <v>0.48232009500492046</v>
      </c>
      <c r="AD2814" s="8"/>
    </row>
    <row r="2815" spans="1:30">
      <c r="A2815" s="5">
        <v>1592</v>
      </c>
      <c r="B2815" s="5">
        <v>1194</v>
      </c>
      <c r="C2815" s="5" t="s">
        <v>37</v>
      </c>
      <c r="D2815" s="5" t="s">
        <v>36</v>
      </c>
      <c r="E2815" s="5" t="s">
        <v>40</v>
      </c>
      <c r="F2815" s="5" t="s">
        <v>183</v>
      </c>
      <c r="G2815" s="6" t="s">
        <v>168</v>
      </c>
      <c r="H2815" s="8">
        <v>9.8796305599175935E-3</v>
      </c>
      <c r="I2815">
        <f t="shared" si="129"/>
        <v>-2.0052592951683446</v>
      </c>
      <c r="N2815" s="5">
        <v>2.8233484175166292E-3</v>
      </c>
      <c r="O2815" s="5">
        <v>3.1723441933825692E-3</v>
      </c>
      <c r="P2815" s="5">
        <v>-3.0202551913369917</v>
      </c>
      <c r="Q2815" s="5">
        <v>1.3358641659294284</v>
      </c>
      <c r="R2815" s="5">
        <f t="shared" si="130"/>
        <v>2.2243116485027676</v>
      </c>
      <c r="S2815" s="5">
        <f t="shared" si="131"/>
        <v>0.75980471821583984</v>
      </c>
      <c r="T2815" s="5">
        <v>2.2243116485027676</v>
      </c>
      <c r="U2815" s="5">
        <v>0.75980471821583984</v>
      </c>
    </row>
    <row r="2816" spans="1:30">
      <c r="A2816" s="5">
        <v>1676</v>
      </c>
      <c r="B2816" s="5">
        <v>1199</v>
      </c>
      <c r="C2816" s="5" t="s">
        <v>37</v>
      </c>
      <c r="D2816" s="5" t="s">
        <v>36</v>
      </c>
      <c r="E2816" s="5" t="s">
        <v>40</v>
      </c>
      <c r="F2816" s="5" t="s">
        <v>183</v>
      </c>
      <c r="G2816" s="6" t="s">
        <v>168</v>
      </c>
      <c r="H2816" s="8">
        <v>2.6090756617351898E-3</v>
      </c>
      <c r="I2816">
        <f t="shared" si="129"/>
        <v>-2.5835133264200452</v>
      </c>
      <c r="N2816" s="5">
        <v>2.8233484175166292E-3</v>
      </c>
      <c r="O2816" s="5">
        <v>3.1723441933825692E-3</v>
      </c>
      <c r="P2816" s="5">
        <v>-3.0202551913369917</v>
      </c>
      <c r="Q2816" s="5">
        <v>1.3358641659294284</v>
      </c>
      <c r="R2816" s="5">
        <f t="shared" si="130"/>
        <v>-6.7543980955284411E-2</v>
      </c>
      <c r="S2816" s="5">
        <f t="shared" si="131"/>
        <v>0.32693583378897145</v>
      </c>
      <c r="T2816" s="5">
        <v>-6.7543980955284411E-2</v>
      </c>
      <c r="U2816" s="5">
        <v>0.32693583378897145</v>
      </c>
    </row>
    <row r="2817" spans="1:22">
      <c r="A2817" s="5">
        <v>1760</v>
      </c>
      <c r="B2817" s="5">
        <v>1200</v>
      </c>
      <c r="C2817" s="5" t="s">
        <v>37</v>
      </c>
      <c r="D2817" s="5" t="s">
        <v>36</v>
      </c>
      <c r="E2817" s="5" t="s">
        <v>40</v>
      </c>
      <c r="F2817" s="5" t="s">
        <v>183</v>
      </c>
      <c r="G2817" s="6" t="s">
        <v>168</v>
      </c>
      <c r="H2817" s="8">
        <v>7.1691841087600343E-3</v>
      </c>
      <c r="I2817">
        <f t="shared" si="129"/>
        <v>-2.1445302665393555</v>
      </c>
      <c r="N2817" s="5">
        <v>2.8233484175166292E-3</v>
      </c>
      <c r="O2817" s="5">
        <v>3.1723441933825692E-3</v>
      </c>
      <c r="P2817" s="5">
        <v>-3.0202551913369917</v>
      </c>
      <c r="Q2817" s="5">
        <v>1.3358641659294284</v>
      </c>
      <c r="R2817" s="5">
        <f t="shared" si="130"/>
        <v>1.3699130442115046</v>
      </c>
      <c r="S2817" s="5">
        <f t="shared" si="131"/>
        <v>0.65554937929512469</v>
      </c>
      <c r="T2817" s="5">
        <v>1.3699130442115046</v>
      </c>
      <c r="U2817" s="5">
        <v>0.65554937929512469</v>
      </c>
    </row>
    <row r="2818" spans="1:22">
      <c r="A2818" s="144">
        <v>1844</v>
      </c>
      <c r="B2818" s="144" t="s">
        <v>43</v>
      </c>
      <c r="C2818" s="144" t="s">
        <v>37</v>
      </c>
      <c r="D2818" s="144" t="s">
        <v>36</v>
      </c>
      <c r="E2818" s="144" t="s">
        <v>40</v>
      </c>
      <c r="F2818" s="144" t="s">
        <v>183</v>
      </c>
      <c r="G2818" s="145" t="s">
        <v>168</v>
      </c>
      <c r="H2818" s="152">
        <v>4.5563605856433443E-3</v>
      </c>
      <c r="I2818" s="146">
        <f t="shared" ref="I2818:I2881" si="132">LOG(H2818)</f>
        <v>-2.3413819136187493</v>
      </c>
      <c r="J2818" s="144"/>
      <c r="K2818" s="144"/>
      <c r="L2818" s="144"/>
      <c r="M2818" s="144"/>
      <c r="N2818" s="5">
        <v>2.8233484175166292E-3</v>
      </c>
      <c r="O2818" s="5">
        <v>3.1723441933825692E-3</v>
      </c>
      <c r="P2818" s="5">
        <v>-3.0202551913369917</v>
      </c>
      <c r="Q2818" s="5">
        <v>1.3358641659294284</v>
      </c>
      <c r="R2818" s="144">
        <f t="shared" ref="R2818:R2881" si="133">(H2818-N2818)/O2818</f>
        <v>0.54628755976155907</v>
      </c>
      <c r="S2818" s="144">
        <f t="shared" ref="S2818:S2881" si="134">(I2818-P2818)/Q2818</f>
        <v>0.50819034976203281</v>
      </c>
      <c r="T2818" s="144">
        <v>0.54628755976155907</v>
      </c>
      <c r="U2818" s="144">
        <v>0.50819034976203281</v>
      </c>
      <c r="V2818" s="144"/>
    </row>
    <row r="2819" spans="1:22">
      <c r="A2819" s="5">
        <v>1928</v>
      </c>
      <c r="B2819" s="5">
        <v>1107</v>
      </c>
      <c r="C2819" s="5" t="s">
        <v>35</v>
      </c>
      <c r="D2819" s="5" t="s">
        <v>36</v>
      </c>
      <c r="E2819" s="5" t="s">
        <v>42</v>
      </c>
      <c r="F2819" s="5" t="s">
        <v>183</v>
      </c>
      <c r="G2819" s="6" t="s">
        <v>168</v>
      </c>
      <c r="H2819" s="8">
        <v>2.3017219149292023E-3</v>
      </c>
      <c r="I2819">
        <f t="shared" si="132"/>
        <v>-2.6379471473035263</v>
      </c>
      <c r="N2819" s="5">
        <v>2.8233484175166292E-3</v>
      </c>
      <c r="O2819" s="5">
        <v>3.1723441933825692E-3</v>
      </c>
      <c r="P2819" s="5">
        <v>-3.0202551913369917</v>
      </c>
      <c r="Q2819" s="5">
        <v>1.3358641659294284</v>
      </c>
      <c r="R2819" s="5">
        <f t="shared" si="133"/>
        <v>-0.16442935280337068</v>
      </c>
      <c r="S2819" s="5">
        <f t="shared" si="134"/>
        <v>0.28618781294090206</v>
      </c>
      <c r="T2819" s="5">
        <v>-0.16442935280337068</v>
      </c>
      <c r="U2819" s="5">
        <v>0.28618781294090206</v>
      </c>
    </row>
    <row r="2820" spans="1:22">
      <c r="A2820" s="5">
        <v>2012</v>
      </c>
      <c r="B2820" s="5">
        <v>1113</v>
      </c>
      <c r="C2820" s="5" t="s">
        <v>35</v>
      </c>
      <c r="D2820" s="5" t="s">
        <v>36</v>
      </c>
      <c r="E2820" s="5" t="s">
        <v>42</v>
      </c>
      <c r="F2820" s="5" t="s">
        <v>183</v>
      </c>
      <c r="G2820" s="6" t="s">
        <v>168</v>
      </c>
      <c r="H2820" s="8">
        <v>6.3147857768914033E-4</v>
      </c>
      <c r="I2820">
        <f t="shared" si="132"/>
        <v>-3.1996413778864841</v>
      </c>
      <c r="N2820" s="5">
        <v>2.8233484175166292E-3</v>
      </c>
      <c r="O2820" s="5">
        <v>3.1723441933825692E-3</v>
      </c>
      <c r="P2820" s="5">
        <v>-3.0202551913369917</v>
      </c>
      <c r="Q2820" s="5">
        <v>1.3358641659294284</v>
      </c>
      <c r="R2820" s="5">
        <f t="shared" si="133"/>
        <v>-0.6909306513459903</v>
      </c>
      <c r="S2820" s="5">
        <f t="shared" si="134"/>
        <v>-0.13428475074386345</v>
      </c>
      <c r="T2820" s="5">
        <v>-0.6909306513459903</v>
      </c>
      <c r="U2820" s="5">
        <v>-0.13428475074386345</v>
      </c>
    </row>
    <row r="2821" spans="1:22">
      <c r="A2821" s="5">
        <v>2096</v>
      </c>
      <c r="B2821" s="5">
        <v>1114</v>
      </c>
      <c r="C2821" s="5" t="s">
        <v>35</v>
      </c>
      <c r="D2821" s="5" t="s">
        <v>36</v>
      </c>
      <c r="E2821" s="5" t="s">
        <v>42</v>
      </c>
      <c r="F2821" s="5" t="s">
        <v>183</v>
      </c>
      <c r="G2821" s="6" t="s">
        <v>168</v>
      </c>
      <c r="H2821" s="8">
        <v>1.007661159031378E-2</v>
      </c>
      <c r="I2821">
        <f t="shared" si="132"/>
        <v>-1.9966854812852965</v>
      </c>
      <c r="N2821" s="5">
        <v>2.8233484175166292E-3</v>
      </c>
      <c r="O2821" s="5">
        <v>3.1723441933825692E-3</v>
      </c>
      <c r="P2821" s="5">
        <v>-3.0202551913369917</v>
      </c>
      <c r="Q2821" s="5">
        <v>1.3358641659294284</v>
      </c>
      <c r="R2821" s="5">
        <f t="shared" si="133"/>
        <v>2.2864048573062394</v>
      </c>
      <c r="S2821" s="5">
        <f t="shared" si="134"/>
        <v>0.76622289612772554</v>
      </c>
      <c r="T2821" s="5">
        <v>2.2864048573062394</v>
      </c>
      <c r="U2821" s="5">
        <v>0.76622289612772554</v>
      </c>
    </row>
    <row r="2822" spans="1:22">
      <c r="A2822" s="5">
        <v>2180</v>
      </c>
      <c r="B2822" s="5">
        <v>1115</v>
      </c>
      <c r="C2822" s="5" t="s">
        <v>35</v>
      </c>
      <c r="D2822" s="5" t="s">
        <v>36</v>
      </c>
      <c r="E2822" s="5" t="s">
        <v>42</v>
      </c>
      <c r="F2822" s="5" t="s">
        <v>183</v>
      </c>
      <c r="G2822" s="6" t="s">
        <v>168</v>
      </c>
      <c r="H2822" s="8">
        <v>5.3881607420944661E-3</v>
      </c>
      <c r="I2822">
        <f t="shared" si="132"/>
        <v>-2.2685594566826577</v>
      </c>
      <c r="N2822" s="5">
        <v>2.8233484175166292E-3</v>
      </c>
      <c r="O2822" s="5">
        <v>3.1723441933825692E-3</v>
      </c>
      <c r="P2822" s="5">
        <v>-3.0202551913369917</v>
      </c>
      <c r="Q2822" s="5">
        <v>1.3358641659294284</v>
      </c>
      <c r="R2822" s="5">
        <f t="shared" si="133"/>
        <v>0.80849118766115335</v>
      </c>
      <c r="S2822" s="5">
        <f t="shared" si="134"/>
        <v>0.56270371930468044</v>
      </c>
      <c r="T2822" s="5">
        <v>0.80849118766115335</v>
      </c>
      <c r="U2822" s="5">
        <v>0.56270371930468044</v>
      </c>
    </row>
    <row r="2823" spans="1:22">
      <c r="A2823" s="5">
        <v>2264</v>
      </c>
      <c r="B2823" s="5">
        <v>1117</v>
      </c>
      <c r="C2823" s="5" t="s">
        <v>35</v>
      </c>
      <c r="D2823" s="5" t="s">
        <v>36</v>
      </c>
      <c r="E2823" s="5" t="s">
        <v>42</v>
      </c>
      <c r="F2823" s="5" t="s">
        <v>183</v>
      </c>
      <c r="G2823" s="6" t="s">
        <v>168</v>
      </c>
      <c r="H2823" s="8">
        <v>3.0555359088124478E-4</v>
      </c>
      <c r="I2823">
        <f t="shared" si="132"/>
        <v>-3.5149126080634607</v>
      </c>
      <c r="N2823" s="5">
        <v>2.8233484175166292E-3</v>
      </c>
      <c r="O2823" s="5">
        <v>3.1723441933825692E-3</v>
      </c>
      <c r="P2823" s="5">
        <v>-3.0202551913369917</v>
      </c>
      <c r="Q2823" s="5">
        <v>1.3358641659294284</v>
      </c>
      <c r="R2823" s="5">
        <f t="shared" si="133"/>
        <v>-0.79367012945425086</v>
      </c>
      <c r="S2823" s="5">
        <f t="shared" si="134"/>
        <v>-0.37029020565299076</v>
      </c>
      <c r="T2823" s="5">
        <v>-0.79367012945425086</v>
      </c>
      <c r="U2823" s="5">
        <v>-0.37029020565299076</v>
      </c>
    </row>
    <row r="2824" spans="1:22">
      <c r="A2824" s="5">
        <v>2348</v>
      </c>
      <c r="B2824" s="5">
        <v>1118</v>
      </c>
      <c r="C2824" s="5" t="s">
        <v>35</v>
      </c>
      <c r="D2824" s="5" t="s">
        <v>36</v>
      </c>
      <c r="E2824" s="5" t="s">
        <v>42</v>
      </c>
      <c r="F2824" s="5" t="s">
        <v>183</v>
      </c>
      <c r="G2824" s="6" t="s">
        <v>168</v>
      </c>
      <c r="H2824" s="8">
        <v>3.6537830766513449E-3</v>
      </c>
      <c r="I2824">
        <f t="shared" si="132"/>
        <v>-2.4372572400731967</v>
      </c>
      <c r="N2824" s="5">
        <v>2.8233484175166292E-3</v>
      </c>
      <c r="O2824" s="5">
        <v>3.1723441933825692E-3</v>
      </c>
      <c r="P2824" s="5">
        <v>-3.0202551913369917</v>
      </c>
      <c r="Q2824" s="5">
        <v>1.3358641659294284</v>
      </c>
      <c r="R2824" s="5">
        <f t="shared" si="133"/>
        <v>0.26177318995428733</v>
      </c>
      <c r="S2824" s="5">
        <f t="shared" si="134"/>
        <v>0.43642008381755931</v>
      </c>
      <c r="T2824" s="5">
        <v>0.26177318995428733</v>
      </c>
      <c r="U2824" s="5">
        <v>0.43642008381755931</v>
      </c>
    </row>
    <row r="2825" spans="1:22">
      <c r="A2825" s="5">
        <v>2432</v>
      </c>
      <c r="B2825" s="5">
        <v>1119</v>
      </c>
      <c r="C2825" s="5" t="s">
        <v>35</v>
      </c>
      <c r="D2825" s="5" t="s">
        <v>36</v>
      </c>
      <c r="E2825" s="5" t="s">
        <v>42</v>
      </c>
      <c r="F2825" s="5" t="s">
        <v>183</v>
      </c>
      <c r="G2825" s="6" t="s">
        <v>168</v>
      </c>
      <c r="H2825" s="8">
        <v>6.0206650898466383E-4</v>
      </c>
      <c r="I2825">
        <f t="shared" si="132"/>
        <v>-3.2203555305202909</v>
      </c>
      <c r="N2825" s="5">
        <v>2.8233484175166292E-3</v>
      </c>
      <c r="O2825" s="5">
        <v>3.1723441933825692E-3</v>
      </c>
      <c r="P2825" s="5">
        <v>-3.0202551913369917</v>
      </c>
      <c r="Q2825" s="5">
        <v>1.3358641659294284</v>
      </c>
      <c r="R2825" s="5">
        <f t="shared" si="133"/>
        <v>-0.7002020503214953</v>
      </c>
      <c r="S2825" s="5">
        <f t="shared" si="134"/>
        <v>-0.14979093255643938</v>
      </c>
      <c r="T2825" s="5">
        <v>-0.7002020503214953</v>
      </c>
      <c r="U2825" s="5">
        <v>-0.14979093255643938</v>
      </c>
    </row>
    <row r="2826" spans="1:22">
      <c r="A2826" s="5">
        <v>2516</v>
      </c>
      <c r="B2826" s="5">
        <v>1204</v>
      </c>
      <c r="C2826" s="5" t="s">
        <v>35</v>
      </c>
      <c r="D2826" s="5" t="s">
        <v>36</v>
      </c>
      <c r="E2826" s="5" t="s">
        <v>42</v>
      </c>
      <c r="F2826" s="5" t="s">
        <v>183</v>
      </c>
      <c r="G2826" s="6" t="s">
        <v>168</v>
      </c>
      <c r="H2826" s="8">
        <v>1.2842938533217346E-3</v>
      </c>
      <c r="I2826">
        <f t="shared" si="132"/>
        <v>-2.8913355959906366</v>
      </c>
      <c r="N2826" s="5">
        <v>2.8233484175166292E-3</v>
      </c>
      <c r="O2826" s="5">
        <v>3.1723441933825692E-3</v>
      </c>
      <c r="P2826" s="5">
        <v>-3.0202551913369917</v>
      </c>
      <c r="Q2826" s="5">
        <v>1.3358641659294284</v>
      </c>
      <c r="R2826" s="5">
        <f t="shared" si="133"/>
        <v>-0.48514740847015403</v>
      </c>
      <c r="S2826" s="5">
        <f t="shared" si="134"/>
        <v>9.6506515134088658E-2</v>
      </c>
      <c r="T2826" s="5">
        <v>-0.48514740847015403</v>
      </c>
      <c r="U2826" s="5">
        <v>9.6506515134088658E-2</v>
      </c>
    </row>
    <row r="2827" spans="1:22">
      <c r="A2827" s="5">
        <v>2600</v>
      </c>
      <c r="B2827" s="5">
        <v>1205</v>
      </c>
      <c r="C2827" s="5" t="s">
        <v>35</v>
      </c>
      <c r="D2827" s="5" t="s">
        <v>36</v>
      </c>
      <c r="E2827" s="5" t="s">
        <v>42</v>
      </c>
      <c r="F2827" s="5" t="s">
        <v>183</v>
      </c>
      <c r="G2827" s="6" t="s">
        <v>168</v>
      </c>
      <c r="H2827" s="8">
        <v>9.2494217383942388E-3</v>
      </c>
      <c r="I2827">
        <f t="shared" si="132"/>
        <v>-2.0338854179284978</v>
      </c>
      <c r="N2827" s="5">
        <v>2.8233484175166292E-3</v>
      </c>
      <c r="O2827" s="5">
        <v>3.1723441933825692E-3</v>
      </c>
      <c r="P2827" s="5">
        <v>-3.0202551913369917</v>
      </c>
      <c r="Q2827" s="5">
        <v>1.3358641659294284</v>
      </c>
      <c r="R2827" s="5">
        <f t="shared" si="133"/>
        <v>2.0256545094577816</v>
      </c>
      <c r="S2827" s="5">
        <f t="shared" si="134"/>
        <v>0.73837580089756094</v>
      </c>
      <c r="T2827" s="5">
        <v>2.0256545094577816</v>
      </c>
      <c r="U2827" s="5">
        <v>0.73837580089756094</v>
      </c>
    </row>
    <row r="2828" spans="1:22">
      <c r="A2828" s="5">
        <v>2684</v>
      </c>
      <c r="B2828" s="5">
        <v>1206</v>
      </c>
      <c r="C2828" s="5" t="s">
        <v>35</v>
      </c>
      <c r="D2828" s="5" t="s">
        <v>36</v>
      </c>
      <c r="E2828" s="5" t="s">
        <v>42</v>
      </c>
      <c r="F2828" s="5" t="s">
        <v>183</v>
      </c>
      <c r="G2828" s="6" t="s">
        <v>168</v>
      </c>
      <c r="H2828" s="8">
        <v>1.0465821506749217E-3</v>
      </c>
      <c r="I2828">
        <f t="shared" si="132"/>
        <v>-2.9802266763701835</v>
      </c>
      <c r="N2828" s="5">
        <v>2.8233484175166292E-3</v>
      </c>
      <c r="O2828" s="5">
        <v>3.1723441933825692E-3</v>
      </c>
      <c r="P2828" s="5">
        <v>-3.0202551913369917</v>
      </c>
      <c r="Q2828" s="5">
        <v>1.3358641659294284</v>
      </c>
      <c r="R2828" s="5">
        <f t="shared" si="133"/>
        <v>-0.56007991520844358</v>
      </c>
      <c r="S2828" s="5">
        <f t="shared" si="134"/>
        <v>2.9964509856403247E-2</v>
      </c>
      <c r="T2828" s="5">
        <v>-0.56007991520844358</v>
      </c>
      <c r="U2828" s="5">
        <v>2.9964509856403247E-2</v>
      </c>
    </row>
    <row r="2829" spans="1:22">
      <c r="A2829" s="5">
        <v>80</v>
      </c>
      <c r="B2829" s="5">
        <v>1120</v>
      </c>
      <c r="C2829" s="5" t="s">
        <v>35</v>
      </c>
      <c r="D2829" s="5" t="s">
        <v>36</v>
      </c>
      <c r="E2829" s="5" t="s">
        <v>40</v>
      </c>
      <c r="F2829" s="5" t="s">
        <v>183</v>
      </c>
      <c r="G2829" s="6" t="s">
        <v>168</v>
      </c>
      <c r="H2829" s="8">
        <v>3.5948578295289736E-3</v>
      </c>
      <c r="I2829">
        <f t="shared" si="132"/>
        <v>-2.4443182805445121</v>
      </c>
      <c r="N2829" s="5">
        <v>2.8233484175166292E-3</v>
      </c>
      <c r="O2829" s="5">
        <v>3.1723441933825692E-3</v>
      </c>
      <c r="P2829" s="5">
        <v>-3.0202551913369917</v>
      </c>
      <c r="Q2829" s="5">
        <v>1.3358641659294284</v>
      </c>
      <c r="R2829" s="5">
        <f t="shared" si="133"/>
        <v>0.24319851976393161</v>
      </c>
      <c r="S2829" s="5">
        <f t="shared" si="134"/>
        <v>0.43113433647033356</v>
      </c>
      <c r="T2829" s="5">
        <v>0.24319851976393161</v>
      </c>
      <c r="U2829" s="5">
        <v>0.43113433647033356</v>
      </c>
    </row>
    <row r="2830" spans="1:22">
      <c r="A2830" s="5">
        <v>164</v>
      </c>
      <c r="B2830" s="5">
        <v>1126</v>
      </c>
      <c r="C2830" s="5" t="s">
        <v>35</v>
      </c>
      <c r="D2830" s="5" t="s">
        <v>36</v>
      </c>
      <c r="E2830" s="5" t="s">
        <v>40</v>
      </c>
      <c r="F2830" s="5" t="s">
        <v>183</v>
      </c>
      <c r="G2830" s="6" t="s">
        <v>168</v>
      </c>
      <c r="H2830" s="8">
        <v>0.18080903533318327</v>
      </c>
      <c r="I2830">
        <f t="shared" si="132"/>
        <v>-0.74277987088887631</v>
      </c>
      <c r="N2830" s="5">
        <v>2.8233484175166292E-3</v>
      </c>
      <c r="O2830" s="5">
        <v>3.1723441933825692E-3</v>
      </c>
      <c r="P2830" s="5">
        <v>-3.0202551913369917</v>
      </c>
      <c r="Q2830" s="5">
        <v>1.3358641659294284</v>
      </c>
      <c r="R2830" s="5">
        <f t="shared" si="133"/>
        <v>56.105414818146258</v>
      </c>
      <c r="S2830" s="5">
        <f t="shared" si="134"/>
        <v>1.704870434086059</v>
      </c>
      <c r="T2830" s="5">
        <v>56.105414818146258</v>
      </c>
      <c r="U2830" s="5">
        <v>1.704870434086059</v>
      </c>
    </row>
    <row r="2831" spans="1:22">
      <c r="A2831" s="5">
        <v>248</v>
      </c>
      <c r="B2831" s="5">
        <v>1127</v>
      </c>
      <c r="C2831" s="5" t="s">
        <v>35</v>
      </c>
      <c r="D2831" s="5" t="s">
        <v>36</v>
      </c>
      <c r="E2831" s="5" t="s">
        <v>40</v>
      </c>
      <c r="F2831" s="5" t="s">
        <v>183</v>
      </c>
      <c r="G2831" s="6" t="s">
        <v>168</v>
      </c>
      <c r="H2831" s="8">
        <v>1.1324644542066687E-3</v>
      </c>
      <c r="I2831">
        <f t="shared" si="132"/>
        <v>-2.9459754207360311</v>
      </c>
      <c r="N2831" s="5">
        <v>2.8233484175166292E-3</v>
      </c>
      <c r="O2831" s="5">
        <v>3.1723441933825692E-3</v>
      </c>
      <c r="P2831" s="5">
        <v>-3.0202551913369917</v>
      </c>
      <c r="Q2831" s="5">
        <v>1.3358641659294284</v>
      </c>
      <c r="R2831" s="5">
        <f t="shared" si="133"/>
        <v>-0.53300772559204079</v>
      </c>
      <c r="S2831" s="5">
        <f t="shared" si="134"/>
        <v>5.5604284099708884E-2</v>
      </c>
      <c r="T2831" s="5">
        <v>-0.53300772559204079</v>
      </c>
      <c r="U2831" s="5">
        <v>5.5604284099708884E-2</v>
      </c>
    </row>
    <row r="2832" spans="1:22">
      <c r="A2832" s="5">
        <v>332</v>
      </c>
      <c r="B2832" s="5">
        <v>1128</v>
      </c>
      <c r="C2832" s="5" t="s">
        <v>35</v>
      </c>
      <c r="D2832" s="5" t="s">
        <v>36</v>
      </c>
      <c r="E2832" s="5" t="s">
        <v>40</v>
      </c>
      <c r="F2832" s="5" t="s">
        <v>183</v>
      </c>
      <c r="G2832" s="6" t="s">
        <v>168</v>
      </c>
      <c r="H2832" s="8">
        <v>9.4315540285187707E-3</v>
      </c>
      <c r="I2832">
        <f t="shared" si="132"/>
        <v>-2.0254167430627197</v>
      </c>
      <c r="N2832" s="5">
        <v>2.8233484175166292E-3</v>
      </c>
      <c r="O2832" s="5">
        <v>3.1723441933825692E-3</v>
      </c>
      <c r="P2832" s="5">
        <v>-3.0202551913369917</v>
      </c>
      <c r="Q2832" s="5">
        <v>1.3358641659294284</v>
      </c>
      <c r="R2832" s="5">
        <f t="shared" si="133"/>
        <v>2.0830670343989452</v>
      </c>
      <c r="S2832" s="5">
        <f t="shared" si="134"/>
        <v>0.74471527393813464</v>
      </c>
      <c r="T2832" s="5">
        <v>2.0830670343989452</v>
      </c>
      <c r="U2832" s="5">
        <v>0.74471527393813464</v>
      </c>
    </row>
    <row r="2833" spans="1:30">
      <c r="A2833" s="5">
        <v>416</v>
      </c>
      <c r="B2833" s="5">
        <v>1142</v>
      </c>
      <c r="C2833" s="5" t="s">
        <v>35</v>
      </c>
      <c r="D2833" s="5" t="s">
        <v>36</v>
      </c>
      <c r="E2833" s="5" t="s">
        <v>40</v>
      </c>
      <c r="F2833" s="5" t="s">
        <v>183</v>
      </c>
      <c r="G2833" s="6" t="s">
        <v>168</v>
      </c>
      <c r="H2833" s="8">
        <v>5.1886656133831388E-3</v>
      </c>
      <c r="I2833">
        <f t="shared" si="132"/>
        <v>-2.2849443167673762</v>
      </c>
      <c r="N2833" s="5">
        <v>2.8233484175166292E-3</v>
      </c>
      <c r="O2833" s="5">
        <v>3.1723441933825692E-3</v>
      </c>
      <c r="P2833" s="5">
        <v>-3.0202551913369917</v>
      </c>
      <c r="Q2833" s="5">
        <v>1.3358641659294284</v>
      </c>
      <c r="R2833" s="5">
        <f t="shared" si="133"/>
        <v>0.74560547395850119</v>
      </c>
      <c r="S2833" s="5">
        <f t="shared" si="134"/>
        <v>0.55043835542816777</v>
      </c>
      <c r="T2833" s="5">
        <v>0.74560547395850119</v>
      </c>
      <c r="U2833" s="5">
        <v>0.55043835542816777</v>
      </c>
    </row>
    <row r="2834" spans="1:30">
      <c r="A2834" s="5">
        <v>500</v>
      </c>
      <c r="B2834" s="5">
        <v>1143</v>
      </c>
      <c r="C2834" s="5" t="s">
        <v>35</v>
      </c>
      <c r="D2834" s="5" t="s">
        <v>36</v>
      </c>
      <c r="E2834" s="5" t="s">
        <v>40</v>
      </c>
      <c r="F2834" s="5" t="s">
        <v>183</v>
      </c>
      <c r="G2834" s="6" t="s">
        <v>168</v>
      </c>
      <c r="H2834" s="8">
        <v>6.7864398530093507E-3</v>
      </c>
      <c r="I2834">
        <f t="shared" si="132"/>
        <v>-2.1683579956275132</v>
      </c>
      <c r="N2834" s="5">
        <v>2.8233484175166292E-3</v>
      </c>
      <c r="O2834" s="5">
        <v>3.1723441933825692E-3</v>
      </c>
      <c r="P2834" s="5">
        <v>-3.0202551913369917</v>
      </c>
      <c r="Q2834" s="5">
        <v>1.3358641659294284</v>
      </c>
      <c r="R2834" s="5">
        <f t="shared" si="133"/>
        <v>1.2492627514251549</v>
      </c>
      <c r="S2834" s="5">
        <f t="shared" si="134"/>
        <v>0.63771243921104093</v>
      </c>
      <c r="T2834" s="5">
        <v>1.2492627514251549</v>
      </c>
      <c r="U2834" s="5">
        <v>0.63771243921104093</v>
      </c>
    </row>
    <row r="2835" spans="1:30">
      <c r="A2835" s="5">
        <v>584</v>
      </c>
      <c r="B2835" s="5">
        <v>1144</v>
      </c>
      <c r="C2835" s="5" t="s">
        <v>35</v>
      </c>
      <c r="D2835" s="5" t="s">
        <v>36</v>
      </c>
      <c r="E2835" s="5" t="s">
        <v>40</v>
      </c>
      <c r="F2835" s="5" t="s">
        <v>183</v>
      </c>
      <c r="G2835" s="6" t="s">
        <v>168</v>
      </c>
      <c r="H2835" s="8">
        <v>7.7313944963257877E-3</v>
      </c>
      <c r="I2835">
        <f t="shared" si="132"/>
        <v>-2.1117421661801727</v>
      </c>
      <c r="N2835" s="5">
        <v>2.8233484175166292E-3</v>
      </c>
      <c r="O2835" s="5">
        <v>3.1723441933825692E-3</v>
      </c>
      <c r="P2835" s="5">
        <v>-3.0202551913369917</v>
      </c>
      <c r="Q2835" s="5">
        <v>1.3358641659294284</v>
      </c>
      <c r="R2835" s="5">
        <f t="shared" si="133"/>
        <v>1.5471354240335018</v>
      </c>
      <c r="S2835" s="5">
        <f t="shared" si="134"/>
        <v>0.6800938660741157</v>
      </c>
      <c r="T2835" s="5">
        <v>1.5471354240335018</v>
      </c>
      <c r="U2835" s="5">
        <v>0.6800938660741157</v>
      </c>
    </row>
    <row r="2836" spans="1:30">
      <c r="A2836" s="5">
        <v>668</v>
      </c>
      <c r="B2836" s="5">
        <v>1145</v>
      </c>
      <c r="C2836" s="5" t="s">
        <v>35</v>
      </c>
      <c r="D2836" s="5" t="s">
        <v>36</v>
      </c>
      <c r="E2836" s="5" t="s">
        <v>40</v>
      </c>
      <c r="F2836" s="5" t="s">
        <v>183</v>
      </c>
      <c r="G2836" s="6" t="s">
        <v>168</v>
      </c>
      <c r="H2836" s="8">
        <v>8.5317523877133962E-3</v>
      </c>
      <c r="I2836">
        <f t="shared" si="132"/>
        <v>-2.0689617573260075</v>
      </c>
      <c r="N2836" s="5">
        <v>2.8233484175166292E-3</v>
      </c>
      <c r="O2836" s="5">
        <v>3.1723441933825692E-3</v>
      </c>
      <c r="P2836" s="5">
        <v>-3.0202551913369917</v>
      </c>
      <c r="Q2836" s="5">
        <v>1.3358641659294284</v>
      </c>
      <c r="R2836" s="5">
        <f t="shared" si="133"/>
        <v>1.7994276857171916</v>
      </c>
      <c r="S2836" s="5">
        <f t="shared" si="134"/>
        <v>0.71211838619020162</v>
      </c>
      <c r="T2836" s="5">
        <v>1.7994276857171916</v>
      </c>
      <c r="U2836" s="5">
        <v>0.71211838619020162</v>
      </c>
      <c r="AD2836" s="8"/>
    </row>
    <row r="2837" spans="1:30">
      <c r="A2837" s="5">
        <v>752</v>
      </c>
      <c r="B2837" s="5">
        <v>1146</v>
      </c>
      <c r="C2837" s="5" t="s">
        <v>35</v>
      </c>
      <c r="D2837" s="5" t="s">
        <v>36</v>
      </c>
      <c r="E2837" s="5" t="s">
        <v>40</v>
      </c>
      <c r="F2837" s="5" t="s">
        <v>183</v>
      </c>
      <c r="G2837" s="6" t="s">
        <v>168</v>
      </c>
      <c r="H2837" s="8">
        <v>5.8473626186361519E-3</v>
      </c>
      <c r="I2837">
        <f t="shared" si="132"/>
        <v>-2.2330399729679962</v>
      </c>
      <c r="N2837" s="5">
        <v>2.8233484175166292E-3</v>
      </c>
      <c r="O2837" s="5">
        <v>3.1723441933825692E-3</v>
      </c>
      <c r="P2837" s="5">
        <v>-3.0202551913369917</v>
      </c>
      <c r="Q2837" s="5">
        <v>1.3358641659294284</v>
      </c>
      <c r="R2837" s="5">
        <f t="shared" si="133"/>
        <v>0.95324278097803539</v>
      </c>
      <c r="S2837" s="5">
        <f t="shared" si="134"/>
        <v>0.58929286258778413</v>
      </c>
      <c r="T2837" s="5">
        <v>0.95324278097803539</v>
      </c>
      <c r="U2837" s="5">
        <v>0.58929286258778413</v>
      </c>
    </row>
    <row r="2838" spans="1:30">
      <c r="A2838" s="5">
        <v>836</v>
      </c>
      <c r="B2838" s="5">
        <v>1158</v>
      </c>
      <c r="C2838" s="5" t="s">
        <v>35</v>
      </c>
      <c r="D2838" s="5" t="s">
        <v>36</v>
      </c>
      <c r="E2838" s="5" t="s">
        <v>40</v>
      </c>
      <c r="F2838" s="5" t="s">
        <v>183</v>
      </c>
      <c r="G2838" s="6" t="s">
        <v>168</v>
      </c>
      <c r="H2838" s="8">
        <v>4.7214553097732056E-3</v>
      </c>
      <c r="I2838">
        <f t="shared" si="132"/>
        <v>-2.3259241167076192</v>
      </c>
      <c r="N2838" s="5">
        <v>2.8233484175166292E-3</v>
      </c>
      <c r="O2838" s="5">
        <v>3.1723441933825692E-3</v>
      </c>
      <c r="P2838" s="5">
        <v>-3.0202551913369917</v>
      </c>
      <c r="Q2838" s="5">
        <v>1.3358641659294284</v>
      </c>
      <c r="R2838" s="5">
        <f t="shared" si="133"/>
        <v>0.5983294297686802</v>
      </c>
      <c r="S2838" s="5">
        <f t="shared" si="134"/>
        <v>0.5197617335189848</v>
      </c>
      <c r="T2838" s="5">
        <v>0.5983294297686802</v>
      </c>
      <c r="U2838" s="5">
        <v>0.5197617335189848</v>
      </c>
    </row>
    <row r="2839" spans="1:30">
      <c r="A2839" s="5">
        <v>920</v>
      </c>
      <c r="B2839" s="5">
        <v>1159</v>
      </c>
      <c r="C2839" s="5" t="s">
        <v>35</v>
      </c>
      <c r="D2839" s="5" t="s">
        <v>36</v>
      </c>
      <c r="E2839" s="5" t="s">
        <v>40</v>
      </c>
      <c r="F2839" s="5" t="s">
        <v>183</v>
      </c>
      <c r="G2839" s="6" t="s">
        <v>168</v>
      </c>
      <c r="H2839" s="8">
        <v>2.8521571972801927E-3</v>
      </c>
      <c r="I2839">
        <f t="shared" si="132"/>
        <v>-2.544826541923269</v>
      </c>
      <c r="N2839" s="5">
        <v>2.8233484175166292E-3</v>
      </c>
      <c r="O2839" s="5">
        <v>3.1723441933825692E-3</v>
      </c>
      <c r="P2839" s="5">
        <v>-3.0202551913369917</v>
      </c>
      <c r="Q2839" s="5">
        <v>1.3358641659294284</v>
      </c>
      <c r="R2839" s="5">
        <f t="shared" si="133"/>
        <v>9.0812276371706347E-3</v>
      </c>
      <c r="S2839" s="5">
        <f t="shared" si="134"/>
        <v>0.35589595225270748</v>
      </c>
      <c r="T2839" s="5">
        <v>9.0812276371706347E-3</v>
      </c>
      <c r="U2839" s="5">
        <v>0.35589595225270748</v>
      </c>
    </row>
    <row r="2840" spans="1:30">
      <c r="A2840" s="5">
        <v>2843</v>
      </c>
      <c r="B2840" s="5">
        <v>1101</v>
      </c>
      <c r="C2840" s="5" t="s">
        <v>37</v>
      </c>
      <c r="D2840" s="5" t="s">
        <v>36</v>
      </c>
      <c r="E2840" s="5" t="s">
        <v>42</v>
      </c>
      <c r="F2840" s="5" t="s">
        <v>183</v>
      </c>
      <c r="G2840" s="6" t="s">
        <v>159</v>
      </c>
      <c r="H2840" s="8">
        <v>3.0370050666637439E-2</v>
      </c>
      <c r="I2840">
        <f t="shared" si="132"/>
        <v>-1.517554483543615</v>
      </c>
      <c r="J2840" s="30">
        <f>AVERAGE(H2840:H2850)</f>
        <v>4.3220936359207797E-2</v>
      </c>
      <c r="K2840" s="30">
        <f>STDEV(H2840:H2850)</f>
        <v>1.0934092473916827E-2</v>
      </c>
      <c r="L2840" s="30">
        <f>AVERAGE(I2840:I2850)</f>
        <v>-1.3756925806819147</v>
      </c>
      <c r="M2840" s="30">
        <f>STDEV(I2840:I2850)</f>
        <v>0.10200409599702601</v>
      </c>
      <c r="N2840" s="5">
        <v>4.3220936359207797E-2</v>
      </c>
      <c r="O2840" s="5">
        <v>1.0934092473916827E-2</v>
      </c>
      <c r="P2840" s="5">
        <v>-1.3756925806819147</v>
      </c>
      <c r="Q2840" s="5">
        <v>0.10200409599702601</v>
      </c>
      <c r="R2840" s="5">
        <f t="shared" si="133"/>
        <v>-1.1753042809200693</v>
      </c>
      <c r="S2840" s="5">
        <f t="shared" si="134"/>
        <v>-1.3907471212316453</v>
      </c>
      <c r="T2840" s="5">
        <v>-1.1753042809200693</v>
      </c>
      <c r="U2840" s="5">
        <v>-1.3907471212316453</v>
      </c>
    </row>
    <row r="2841" spans="1:30">
      <c r="A2841" s="5">
        <v>2927</v>
      </c>
      <c r="B2841" s="5">
        <v>1102</v>
      </c>
      <c r="C2841" s="5" t="s">
        <v>37</v>
      </c>
      <c r="D2841" s="5" t="s">
        <v>36</v>
      </c>
      <c r="E2841" s="5" t="s">
        <v>42</v>
      </c>
      <c r="F2841" s="5" t="s">
        <v>183</v>
      </c>
      <c r="G2841" s="6" t="s">
        <v>159</v>
      </c>
      <c r="H2841" s="8">
        <v>4.1734450743153149E-2</v>
      </c>
      <c r="I2841">
        <f t="shared" si="132"/>
        <v>-1.3795052977680438</v>
      </c>
      <c r="N2841" s="5">
        <v>4.3220936359207797E-2</v>
      </c>
      <c r="O2841" s="5">
        <v>1.0934092473916827E-2</v>
      </c>
      <c r="P2841" s="5">
        <v>-1.3756925806819147</v>
      </c>
      <c r="Q2841" s="5">
        <v>0.10200409599702601</v>
      </c>
      <c r="R2841" s="5">
        <f t="shared" si="133"/>
        <v>-0.13594961077937145</v>
      </c>
      <c r="S2841" s="5">
        <f t="shared" si="134"/>
        <v>-3.7378078290505427E-2</v>
      </c>
      <c r="T2841" s="5">
        <v>-0.13594961077937145</v>
      </c>
      <c r="U2841" s="5">
        <v>-3.7378078290505427E-2</v>
      </c>
    </row>
    <row r="2842" spans="1:30">
      <c r="A2842" s="5">
        <v>3011</v>
      </c>
      <c r="B2842" s="5">
        <v>1103</v>
      </c>
      <c r="C2842" s="5" t="s">
        <v>37</v>
      </c>
      <c r="D2842" s="5" t="s">
        <v>36</v>
      </c>
      <c r="E2842" s="5" t="s">
        <v>42</v>
      </c>
      <c r="F2842" s="5" t="s">
        <v>183</v>
      </c>
      <c r="G2842" s="6" t="s">
        <v>159</v>
      </c>
      <c r="H2842" s="8">
        <v>4.227960279950025E-2</v>
      </c>
      <c r="I2842">
        <f t="shared" si="132"/>
        <v>-1.3738691013739666</v>
      </c>
      <c r="N2842" s="5">
        <v>4.3220936359207797E-2</v>
      </c>
      <c r="O2842" s="5">
        <v>1.0934092473916827E-2</v>
      </c>
      <c r="P2842" s="5">
        <v>-1.3756925806819147</v>
      </c>
      <c r="Q2842" s="5">
        <v>0.10200409599702601</v>
      </c>
      <c r="R2842" s="5">
        <f t="shared" si="133"/>
        <v>-8.6091604031435523E-2</v>
      </c>
      <c r="S2842" s="5">
        <f t="shared" si="134"/>
        <v>1.7876530252288036E-2</v>
      </c>
      <c r="T2842" s="5">
        <v>-8.6091604031435523E-2</v>
      </c>
      <c r="U2842" s="5">
        <v>1.7876530252288036E-2</v>
      </c>
    </row>
    <row r="2843" spans="1:30">
      <c r="A2843" s="5">
        <v>3095</v>
      </c>
      <c r="B2843" s="5">
        <v>1184</v>
      </c>
      <c r="C2843" s="5" t="s">
        <v>37</v>
      </c>
      <c r="D2843" s="5" t="s">
        <v>36</v>
      </c>
      <c r="E2843" s="5" t="s">
        <v>42</v>
      </c>
      <c r="F2843" s="5" t="s">
        <v>183</v>
      </c>
      <c r="G2843" s="6" t="s">
        <v>159</v>
      </c>
      <c r="H2843" s="8">
        <v>6.8735292758849764E-2</v>
      </c>
      <c r="I2843">
        <f t="shared" si="132"/>
        <v>-1.1628202132354017</v>
      </c>
      <c r="N2843" s="5">
        <v>4.3220936359207797E-2</v>
      </c>
      <c r="O2843" s="5">
        <v>1.0934092473916827E-2</v>
      </c>
      <c r="P2843" s="5">
        <v>-1.3756925806819147</v>
      </c>
      <c r="Q2843" s="5">
        <v>0.10200409599702601</v>
      </c>
      <c r="R2843" s="5">
        <f t="shared" si="133"/>
        <v>2.3334681374340138</v>
      </c>
      <c r="S2843" s="5">
        <f t="shared" si="134"/>
        <v>2.0869001912699603</v>
      </c>
      <c r="T2843" s="5">
        <v>2.3334681374340138</v>
      </c>
      <c r="U2843" s="5">
        <v>2.0869001912699603</v>
      </c>
    </row>
    <row r="2844" spans="1:30">
      <c r="A2844" s="5">
        <v>3179</v>
      </c>
      <c r="B2844" s="5">
        <v>1185</v>
      </c>
      <c r="C2844" s="5" t="s">
        <v>37</v>
      </c>
      <c r="D2844" s="5" t="s">
        <v>36</v>
      </c>
      <c r="E2844" s="5" t="s">
        <v>42</v>
      </c>
      <c r="F2844" s="5" t="s">
        <v>183</v>
      </c>
      <c r="G2844" s="6" t="s">
        <v>159</v>
      </c>
      <c r="H2844" s="8">
        <v>3.3438684857492414E-2</v>
      </c>
      <c r="I2844">
        <f t="shared" si="132"/>
        <v>-1.4757508116865394</v>
      </c>
      <c r="N2844" s="5">
        <v>4.3220936359207797E-2</v>
      </c>
      <c r="O2844" s="5">
        <v>1.0934092473916827E-2</v>
      </c>
      <c r="P2844" s="5">
        <v>-1.3756925806819147</v>
      </c>
      <c r="Q2844" s="5">
        <v>0.10200409599702601</v>
      </c>
      <c r="R2844" s="5">
        <f t="shared" si="133"/>
        <v>-0.89465600597862605</v>
      </c>
      <c r="S2844" s="5">
        <f t="shared" si="134"/>
        <v>-0.98092365827684025</v>
      </c>
      <c r="T2844" s="5">
        <v>-0.89465600597862605</v>
      </c>
      <c r="U2844" s="5">
        <v>-0.98092365827684025</v>
      </c>
    </row>
    <row r="2845" spans="1:30">
      <c r="A2845" s="5">
        <v>3263</v>
      </c>
      <c r="B2845" s="5">
        <v>1186</v>
      </c>
      <c r="C2845" s="5" t="s">
        <v>37</v>
      </c>
      <c r="D2845" s="5" t="s">
        <v>36</v>
      </c>
      <c r="E2845" s="5" t="s">
        <v>42</v>
      </c>
      <c r="F2845" s="5" t="s">
        <v>183</v>
      </c>
      <c r="G2845" s="6" t="s">
        <v>159</v>
      </c>
      <c r="H2845" s="8">
        <v>3.5953889344752771E-2</v>
      </c>
      <c r="I2845">
        <f t="shared" si="132"/>
        <v>-1.4442541225384018</v>
      </c>
      <c r="N2845" s="5">
        <v>4.3220936359207797E-2</v>
      </c>
      <c r="O2845" s="5">
        <v>1.0934092473916827E-2</v>
      </c>
      <c r="P2845" s="5">
        <v>-1.3756925806819147</v>
      </c>
      <c r="Q2845" s="5">
        <v>0.10200409599702601</v>
      </c>
      <c r="R2845" s="5">
        <f t="shared" si="133"/>
        <v>-0.66462278710286171</v>
      </c>
      <c r="S2845" s="5">
        <f t="shared" si="134"/>
        <v>-0.6721449877707466</v>
      </c>
      <c r="T2845" s="5">
        <v>-0.66462278710286171</v>
      </c>
      <c r="U2845" s="5">
        <v>-0.6721449877707466</v>
      </c>
    </row>
    <row r="2846" spans="1:30">
      <c r="A2846" s="5">
        <v>3347</v>
      </c>
      <c r="B2846" s="5">
        <v>1195</v>
      </c>
      <c r="C2846" s="5" t="s">
        <v>37</v>
      </c>
      <c r="D2846" s="5" t="s">
        <v>36</v>
      </c>
      <c r="E2846" s="5" t="s">
        <v>42</v>
      </c>
      <c r="F2846" s="5" t="s">
        <v>183</v>
      </c>
      <c r="G2846" s="6" t="s">
        <v>159</v>
      </c>
      <c r="H2846" s="8">
        <v>3.4652087509782922E-2</v>
      </c>
      <c r="I2846">
        <f t="shared" si="132"/>
        <v>-1.4602705975118688</v>
      </c>
      <c r="N2846" s="5">
        <v>4.3220936359207797E-2</v>
      </c>
      <c r="O2846" s="5">
        <v>1.0934092473916827E-2</v>
      </c>
      <c r="P2846" s="5">
        <v>-1.3756925806819147</v>
      </c>
      <c r="Q2846" s="5">
        <v>0.10200409599702601</v>
      </c>
      <c r="R2846" s="5">
        <f t="shared" si="133"/>
        <v>-0.78368176141419887</v>
      </c>
      <c r="S2846" s="5">
        <f t="shared" si="134"/>
        <v>-0.82916294687244774</v>
      </c>
      <c r="T2846" s="5">
        <v>-0.78368176141419887</v>
      </c>
      <c r="U2846" s="5">
        <v>-0.82916294687244774</v>
      </c>
    </row>
    <row r="2847" spans="1:30">
      <c r="A2847" s="5">
        <v>3431</v>
      </c>
      <c r="B2847" s="5">
        <v>1196</v>
      </c>
      <c r="C2847" s="5" t="s">
        <v>37</v>
      </c>
      <c r="D2847" s="5" t="s">
        <v>36</v>
      </c>
      <c r="E2847" s="5" t="s">
        <v>42</v>
      </c>
      <c r="F2847" s="5" t="s">
        <v>183</v>
      </c>
      <c r="G2847" s="6" t="s">
        <v>159</v>
      </c>
      <c r="H2847" s="8">
        <v>5.1225307770276146E-2</v>
      </c>
      <c r="I2847">
        <f t="shared" si="132"/>
        <v>-1.2905154236045402</v>
      </c>
      <c r="N2847" s="5">
        <v>4.3220936359207797E-2</v>
      </c>
      <c r="O2847" s="5">
        <v>1.0934092473916827E-2</v>
      </c>
      <c r="P2847" s="5">
        <v>-1.3756925806819147</v>
      </c>
      <c r="Q2847" s="5">
        <v>0.10200409599702601</v>
      </c>
      <c r="R2847" s="5">
        <f t="shared" si="133"/>
        <v>0.73205631195846388</v>
      </c>
      <c r="S2847" s="5">
        <f t="shared" si="134"/>
        <v>0.83503663499804848</v>
      </c>
      <c r="T2847" s="5">
        <v>0.73205631195846388</v>
      </c>
      <c r="U2847" s="5">
        <v>0.83503663499804848</v>
      </c>
    </row>
    <row r="2848" spans="1:30">
      <c r="A2848" s="5">
        <v>3515</v>
      </c>
      <c r="B2848" s="5">
        <v>1197</v>
      </c>
      <c r="C2848" s="5" t="s">
        <v>37</v>
      </c>
      <c r="D2848" s="5" t="s">
        <v>36</v>
      </c>
      <c r="E2848" s="5" t="s">
        <v>42</v>
      </c>
      <c r="F2848" s="5" t="s">
        <v>183</v>
      </c>
      <c r="G2848" s="6" t="s">
        <v>159</v>
      </c>
      <c r="H2848" s="8">
        <v>4.1026045411573252E-2</v>
      </c>
      <c r="I2848">
        <f t="shared" si="132"/>
        <v>-1.3869403435913108</v>
      </c>
      <c r="N2848" s="5">
        <v>4.3220936359207797E-2</v>
      </c>
      <c r="O2848" s="5">
        <v>1.0934092473916827E-2</v>
      </c>
      <c r="P2848" s="5">
        <v>-1.3756925806819147</v>
      </c>
      <c r="Q2848" s="5">
        <v>0.10200409599702601</v>
      </c>
      <c r="R2848" s="5">
        <f t="shared" si="133"/>
        <v>-0.20073828284061401</v>
      </c>
      <c r="S2848" s="5">
        <f t="shared" si="134"/>
        <v>-0.110267757382253</v>
      </c>
      <c r="T2848" s="5">
        <v>-0.20073828284061401</v>
      </c>
      <c r="U2848" s="5">
        <v>-0.110267757382253</v>
      </c>
    </row>
    <row r="2849" spans="1:30">
      <c r="A2849" s="5">
        <v>3599</v>
      </c>
      <c r="B2849" s="5">
        <v>1203</v>
      </c>
      <c r="C2849" s="5" t="s">
        <v>37</v>
      </c>
      <c r="D2849" s="5" t="s">
        <v>36</v>
      </c>
      <c r="E2849" s="5" t="s">
        <v>42</v>
      </c>
      <c r="F2849" s="5" t="s">
        <v>183</v>
      </c>
      <c r="G2849" s="6" t="s">
        <v>159</v>
      </c>
      <c r="H2849" s="8">
        <v>5.2461878991504049E-2</v>
      </c>
      <c r="I2849">
        <f t="shared" si="132"/>
        <v>-1.2801561586364796</v>
      </c>
      <c r="N2849" s="5">
        <v>4.3220936359207797E-2</v>
      </c>
      <c r="O2849" s="5">
        <v>1.0934092473916827E-2</v>
      </c>
      <c r="P2849" s="5">
        <v>-1.3756925806819147</v>
      </c>
      <c r="Q2849" s="5">
        <v>0.10200409599702601</v>
      </c>
      <c r="R2849" s="5">
        <f t="shared" si="133"/>
        <v>0.84514948582522342</v>
      </c>
      <c r="S2849" s="5">
        <f t="shared" si="134"/>
        <v>0.93659397803222078</v>
      </c>
      <c r="T2849" s="5">
        <v>0.84514948582522342</v>
      </c>
      <c r="U2849" s="5">
        <v>0.93659397803222078</v>
      </c>
    </row>
    <row r="2850" spans="1:30">
      <c r="A2850" s="10">
        <v>3683</v>
      </c>
      <c r="B2850" s="10" t="s">
        <v>41</v>
      </c>
      <c r="C2850" s="10" t="s">
        <v>37</v>
      </c>
      <c r="D2850" s="10" t="s">
        <v>36</v>
      </c>
      <c r="E2850" s="10" t="s">
        <v>42</v>
      </c>
      <c r="F2850" s="10" t="s">
        <v>183</v>
      </c>
      <c r="G2850" s="6" t="s">
        <v>159</v>
      </c>
      <c r="H2850" s="11">
        <v>4.3553009097763558E-2</v>
      </c>
      <c r="I2850" s="40">
        <f t="shared" si="132"/>
        <v>-1.3609818340108926</v>
      </c>
      <c r="J2850" s="10"/>
      <c r="K2850" s="10"/>
      <c r="L2850" s="10"/>
      <c r="N2850" s="5">
        <v>4.3220936359207797E-2</v>
      </c>
      <c r="O2850" s="5">
        <v>1.0934092473916827E-2</v>
      </c>
      <c r="P2850" s="5">
        <v>-1.3756925806819147</v>
      </c>
      <c r="Q2850" s="5">
        <v>0.10200409599702601</v>
      </c>
      <c r="R2850" s="5">
        <f t="shared" si="133"/>
        <v>3.0370397849471025E-2</v>
      </c>
      <c r="S2850" s="5">
        <f t="shared" si="134"/>
        <v>0.14421721527193404</v>
      </c>
      <c r="T2850" s="5">
        <v>3.0370397849471025E-2</v>
      </c>
      <c r="U2850" s="5">
        <v>0.14421721527193404</v>
      </c>
    </row>
    <row r="2851" spans="1:30">
      <c r="A2851" s="5">
        <v>995</v>
      </c>
      <c r="B2851" s="5">
        <v>1176</v>
      </c>
      <c r="C2851" s="5" t="s">
        <v>37</v>
      </c>
      <c r="D2851" s="5" t="s">
        <v>36</v>
      </c>
      <c r="E2851" s="5" t="s">
        <v>40</v>
      </c>
      <c r="F2851" s="5" t="s">
        <v>183</v>
      </c>
      <c r="G2851" s="6" t="s">
        <v>159</v>
      </c>
      <c r="H2851" s="8">
        <v>8.2592700638117744E-2</v>
      </c>
      <c r="I2851">
        <f t="shared" si="132"/>
        <v>-1.0830583329782228</v>
      </c>
      <c r="N2851" s="5">
        <v>4.3220936359207797E-2</v>
      </c>
      <c r="O2851" s="5">
        <v>1.0934092473916827E-2</v>
      </c>
      <c r="P2851" s="5">
        <v>-1.3756925806819147</v>
      </c>
      <c r="Q2851" s="5">
        <v>0.10200409599702601</v>
      </c>
      <c r="R2851" s="5">
        <f t="shared" si="133"/>
        <v>3.6008259828450249</v>
      </c>
      <c r="S2851" s="5">
        <f t="shared" si="134"/>
        <v>2.8688480089292079</v>
      </c>
      <c r="T2851" s="5">
        <v>3.6008259828450249</v>
      </c>
      <c r="U2851" s="5">
        <v>2.8688480089292079</v>
      </c>
    </row>
    <row r="2852" spans="1:30">
      <c r="A2852" s="5">
        <v>1079</v>
      </c>
      <c r="B2852" s="5">
        <v>1177</v>
      </c>
      <c r="C2852" s="5" t="s">
        <v>37</v>
      </c>
      <c r="D2852" s="5" t="s">
        <v>36</v>
      </c>
      <c r="E2852" s="5" t="s">
        <v>40</v>
      </c>
      <c r="F2852" s="5" t="s">
        <v>183</v>
      </c>
      <c r="G2852" s="6" t="s">
        <v>159</v>
      </c>
      <c r="H2852" s="8">
        <v>3.5082231445711938E-2</v>
      </c>
      <c r="I2852">
        <f t="shared" si="132"/>
        <v>-1.4549127906270289</v>
      </c>
      <c r="N2852" s="5">
        <v>4.3220936359207797E-2</v>
      </c>
      <c r="O2852" s="5">
        <v>1.0934092473916827E-2</v>
      </c>
      <c r="P2852" s="5">
        <v>-1.3756925806819147</v>
      </c>
      <c r="Q2852" s="5">
        <v>0.10200409599702601</v>
      </c>
      <c r="R2852" s="5">
        <f t="shared" si="133"/>
        <v>-0.74434205974667411</v>
      </c>
      <c r="S2852" s="5">
        <f t="shared" si="134"/>
        <v>-0.77663753764774279</v>
      </c>
      <c r="T2852" s="5">
        <v>-0.74434205974667411</v>
      </c>
      <c r="U2852" s="5">
        <v>-0.77663753764774279</v>
      </c>
    </row>
    <row r="2853" spans="1:30">
      <c r="A2853" s="5">
        <v>1163</v>
      </c>
      <c r="B2853" s="5">
        <v>1179</v>
      </c>
      <c r="C2853" s="5" t="s">
        <v>37</v>
      </c>
      <c r="D2853" s="5" t="s">
        <v>36</v>
      </c>
      <c r="E2853" s="5" t="s">
        <v>40</v>
      </c>
      <c r="F2853" s="5" t="s">
        <v>183</v>
      </c>
      <c r="G2853" s="6" t="s">
        <v>159</v>
      </c>
      <c r="H2853" s="8">
        <v>3.791901991842777E-2</v>
      </c>
      <c r="I2853">
        <f t="shared" si="132"/>
        <v>-1.4211428962685531</v>
      </c>
      <c r="N2853" s="5">
        <v>4.3220936359207797E-2</v>
      </c>
      <c r="O2853" s="5">
        <v>1.0934092473916827E-2</v>
      </c>
      <c r="P2853" s="5">
        <v>-1.3756925806819147</v>
      </c>
      <c r="Q2853" s="5">
        <v>0.10200409599702601</v>
      </c>
      <c r="R2853" s="5">
        <f t="shared" si="133"/>
        <v>-0.48489771358964617</v>
      </c>
      <c r="S2853" s="5">
        <f t="shared" si="134"/>
        <v>-0.44557343646242892</v>
      </c>
      <c r="T2853" s="5">
        <v>-0.48489771358964617</v>
      </c>
      <c r="U2853" s="5">
        <v>-0.44557343646242892</v>
      </c>
    </row>
    <row r="2854" spans="1:30">
      <c r="A2854" s="5">
        <v>1247</v>
      </c>
      <c r="B2854" s="5">
        <v>1180</v>
      </c>
      <c r="C2854" s="5" t="s">
        <v>37</v>
      </c>
      <c r="D2854" s="5" t="s">
        <v>36</v>
      </c>
      <c r="E2854" s="5" t="s">
        <v>40</v>
      </c>
      <c r="F2854" s="5" t="s">
        <v>183</v>
      </c>
      <c r="G2854" s="6" t="s">
        <v>159</v>
      </c>
      <c r="H2854" s="8">
        <v>5.0418142488700732E-2</v>
      </c>
      <c r="I2854">
        <f t="shared" si="132"/>
        <v>-1.2974131586946296</v>
      </c>
      <c r="N2854" s="5">
        <v>4.3220936359207797E-2</v>
      </c>
      <c r="O2854" s="5">
        <v>1.0934092473916827E-2</v>
      </c>
      <c r="P2854" s="5">
        <v>-1.3756925806819147</v>
      </c>
      <c r="Q2854" s="5">
        <v>0.10200409599702601</v>
      </c>
      <c r="R2854" s="5">
        <f t="shared" si="133"/>
        <v>0.65823534478620893</v>
      </c>
      <c r="S2854" s="5">
        <f t="shared" si="134"/>
        <v>0.76741449666459849</v>
      </c>
      <c r="T2854" s="5">
        <v>0.65823534478620893</v>
      </c>
      <c r="U2854" s="5">
        <v>0.76741449666459849</v>
      </c>
    </row>
    <row r="2855" spans="1:30">
      <c r="A2855" s="5">
        <v>1331</v>
      </c>
      <c r="B2855" s="5">
        <v>1190</v>
      </c>
      <c r="C2855" s="5" t="s">
        <v>37</v>
      </c>
      <c r="D2855" s="5" t="s">
        <v>36</v>
      </c>
      <c r="E2855" s="5" t="s">
        <v>40</v>
      </c>
      <c r="F2855" s="5" t="s">
        <v>183</v>
      </c>
      <c r="G2855" s="6" t="s">
        <v>159</v>
      </c>
      <c r="H2855" s="8">
        <v>0.10737650401465781</v>
      </c>
      <c r="I2855">
        <f t="shared" si="132"/>
        <v>-0.96909073998778383</v>
      </c>
      <c r="N2855" s="5">
        <v>4.3220936359207797E-2</v>
      </c>
      <c r="O2855" s="5">
        <v>1.0934092473916827E-2</v>
      </c>
      <c r="P2855" s="5">
        <v>-1.3756925806819147</v>
      </c>
      <c r="Q2855" s="5">
        <v>0.10200409599702601</v>
      </c>
      <c r="R2855" s="5">
        <f t="shared" si="133"/>
        <v>5.8674798853670316</v>
      </c>
      <c r="S2855" s="5">
        <f t="shared" si="134"/>
        <v>3.9861324853659368</v>
      </c>
      <c r="T2855" s="5">
        <v>5.8674798853670316</v>
      </c>
      <c r="U2855" s="5">
        <v>3.9861324853659368</v>
      </c>
      <c r="AD2855" s="8"/>
    </row>
    <row r="2856" spans="1:30">
      <c r="A2856" s="5">
        <v>1415</v>
      </c>
      <c r="B2856" s="5">
        <v>1191</v>
      </c>
      <c r="C2856" s="5" t="s">
        <v>37</v>
      </c>
      <c r="D2856" s="5" t="s">
        <v>36</v>
      </c>
      <c r="E2856" s="5" t="s">
        <v>40</v>
      </c>
      <c r="F2856" s="5" t="s">
        <v>183</v>
      </c>
      <c r="G2856" s="6" t="s">
        <v>159</v>
      </c>
      <c r="H2856" s="8">
        <v>0.10758996105530058</v>
      </c>
      <c r="I2856">
        <f t="shared" si="132"/>
        <v>-0.96822824968900123</v>
      </c>
      <c r="N2856" s="5">
        <v>4.3220936359207797E-2</v>
      </c>
      <c r="O2856" s="5">
        <v>1.0934092473916827E-2</v>
      </c>
      <c r="P2856" s="5">
        <v>-1.3756925806819147</v>
      </c>
      <c r="Q2856" s="5">
        <v>0.10200409599702601</v>
      </c>
      <c r="R2856" s="5">
        <f t="shared" si="133"/>
        <v>5.8870020396886602</v>
      </c>
      <c r="S2856" s="5">
        <f t="shared" si="134"/>
        <v>3.994587933064897</v>
      </c>
      <c r="T2856" s="5">
        <v>5.8870020396886602</v>
      </c>
      <c r="U2856" s="5">
        <v>3.994587933064897</v>
      </c>
    </row>
    <row r="2857" spans="1:30">
      <c r="A2857" s="5">
        <v>1499</v>
      </c>
      <c r="B2857" s="5">
        <v>1193</v>
      </c>
      <c r="C2857" s="5" t="s">
        <v>37</v>
      </c>
      <c r="D2857" s="5" t="s">
        <v>36</v>
      </c>
      <c r="E2857" s="5" t="s">
        <v>40</v>
      </c>
      <c r="F2857" s="5" t="s">
        <v>183</v>
      </c>
      <c r="G2857" s="6" t="s">
        <v>159</v>
      </c>
      <c r="H2857" s="8">
        <v>4.1168396958693468E-2</v>
      </c>
      <c r="I2857">
        <f t="shared" si="132"/>
        <v>-1.3854360435088997</v>
      </c>
      <c r="N2857" s="5">
        <v>4.3220936359207797E-2</v>
      </c>
      <c r="O2857" s="5">
        <v>1.0934092473916827E-2</v>
      </c>
      <c r="P2857" s="5">
        <v>-1.3756925806819147</v>
      </c>
      <c r="Q2857" s="5">
        <v>0.10200409599702601</v>
      </c>
      <c r="R2857" s="5">
        <f t="shared" si="133"/>
        <v>-0.18771922822224543</v>
      </c>
      <c r="S2857" s="5">
        <f t="shared" si="134"/>
        <v>-9.5520309569422521E-2</v>
      </c>
      <c r="T2857" s="5">
        <v>-0.18771922822224543</v>
      </c>
      <c r="U2857" s="5">
        <v>-9.5520309569422521E-2</v>
      </c>
      <c r="AD2857" s="8"/>
    </row>
    <row r="2858" spans="1:30">
      <c r="A2858" s="5">
        <v>1583</v>
      </c>
      <c r="B2858" s="5">
        <v>1194</v>
      </c>
      <c r="C2858" s="5" t="s">
        <v>37</v>
      </c>
      <c r="D2858" s="5" t="s">
        <v>36</v>
      </c>
      <c r="E2858" s="5" t="s">
        <v>40</v>
      </c>
      <c r="F2858" s="5" t="s">
        <v>183</v>
      </c>
      <c r="G2858" s="6" t="s">
        <v>159</v>
      </c>
      <c r="H2858" s="8">
        <v>9.9449376424328245E-2</v>
      </c>
      <c r="I2858">
        <f t="shared" si="132"/>
        <v>-1.0023979356800417</v>
      </c>
      <c r="N2858" s="5">
        <v>4.3220936359207797E-2</v>
      </c>
      <c r="O2858" s="5">
        <v>1.0934092473916827E-2</v>
      </c>
      <c r="P2858" s="5">
        <v>-1.3756925806819147</v>
      </c>
      <c r="Q2858" s="5">
        <v>0.10200409599702601</v>
      </c>
      <c r="R2858" s="5">
        <f t="shared" si="133"/>
        <v>5.1424880664996069</v>
      </c>
      <c r="S2858" s="5">
        <f t="shared" si="134"/>
        <v>3.6596044634595524</v>
      </c>
      <c r="T2858" s="5">
        <v>5.1424880664996069</v>
      </c>
      <c r="U2858" s="5">
        <v>3.6596044634595524</v>
      </c>
    </row>
    <row r="2859" spans="1:30">
      <c r="A2859" s="5">
        <v>1667</v>
      </c>
      <c r="B2859" s="5">
        <v>1199</v>
      </c>
      <c r="C2859" s="5" t="s">
        <v>37</v>
      </c>
      <c r="D2859" s="5" t="s">
        <v>36</v>
      </c>
      <c r="E2859" s="5" t="s">
        <v>40</v>
      </c>
      <c r="F2859" s="5" t="s">
        <v>183</v>
      </c>
      <c r="G2859" s="6" t="s">
        <v>159</v>
      </c>
      <c r="H2859" s="8">
        <v>5.0485632738748176E-2</v>
      </c>
      <c r="I2859">
        <f t="shared" si="132"/>
        <v>-1.2968321963375185</v>
      </c>
      <c r="N2859" s="5">
        <v>4.3220936359207797E-2</v>
      </c>
      <c r="O2859" s="5">
        <v>1.0934092473916827E-2</v>
      </c>
      <c r="P2859" s="5">
        <v>-1.3756925806819147</v>
      </c>
      <c r="Q2859" s="5">
        <v>0.10200409599702601</v>
      </c>
      <c r="R2859" s="5">
        <f t="shared" si="133"/>
        <v>0.66440780493399365</v>
      </c>
      <c r="S2859" s="5">
        <f t="shared" si="134"/>
        <v>0.77310997733557152</v>
      </c>
      <c r="T2859" s="5">
        <v>0.66440780493399365</v>
      </c>
      <c r="U2859" s="5">
        <v>0.77310997733557152</v>
      </c>
    </row>
    <row r="2860" spans="1:30">
      <c r="A2860" s="5">
        <v>1751</v>
      </c>
      <c r="B2860" s="5">
        <v>1200</v>
      </c>
      <c r="C2860" s="5" t="s">
        <v>37</v>
      </c>
      <c r="D2860" s="5" t="s">
        <v>36</v>
      </c>
      <c r="E2860" s="5" t="s">
        <v>40</v>
      </c>
      <c r="F2860" s="5" t="s">
        <v>183</v>
      </c>
      <c r="G2860" s="6" t="s">
        <v>159</v>
      </c>
      <c r="H2860" s="8">
        <v>0.13622595494691944</v>
      </c>
      <c r="I2860">
        <f t="shared" si="132"/>
        <v>-0.8657401389993794</v>
      </c>
      <c r="N2860" s="5">
        <v>4.3220936359207797E-2</v>
      </c>
      <c r="O2860" s="5">
        <v>1.0934092473916827E-2</v>
      </c>
      <c r="P2860" s="5">
        <v>-1.3756925806819147</v>
      </c>
      <c r="Q2860" s="5">
        <v>0.10200409599702601</v>
      </c>
      <c r="R2860" s="5">
        <f t="shared" si="133"/>
        <v>8.5059659783904547</v>
      </c>
      <c r="S2860" s="5">
        <f t="shared" si="134"/>
        <v>4.9993329846029253</v>
      </c>
      <c r="T2860" s="5">
        <v>8.5059659783904547</v>
      </c>
      <c r="U2860" s="5">
        <v>4.9993329846029253</v>
      </c>
    </row>
    <row r="2861" spans="1:30">
      <c r="A2861" s="144">
        <v>1835</v>
      </c>
      <c r="B2861" s="144" t="s">
        <v>43</v>
      </c>
      <c r="C2861" s="144" t="s">
        <v>37</v>
      </c>
      <c r="D2861" s="144" t="s">
        <v>36</v>
      </c>
      <c r="E2861" s="144" t="s">
        <v>40</v>
      </c>
      <c r="F2861" s="144" t="s">
        <v>183</v>
      </c>
      <c r="G2861" s="145" t="s">
        <v>159</v>
      </c>
      <c r="H2861" s="152">
        <v>3.725094213568915E-2</v>
      </c>
      <c r="I2861" s="146">
        <f t="shared" si="132"/>
        <v>-1.4288627387772521</v>
      </c>
      <c r="J2861" s="144"/>
      <c r="K2861" s="144"/>
      <c r="L2861" s="144"/>
      <c r="M2861" s="144"/>
      <c r="N2861" s="5">
        <v>4.3220936359207797E-2</v>
      </c>
      <c r="O2861" s="5">
        <v>1.0934092473916827E-2</v>
      </c>
      <c r="P2861" s="5">
        <v>-1.3756925806819147</v>
      </c>
      <c r="Q2861" s="5">
        <v>0.10200409599702601</v>
      </c>
      <c r="R2861" s="144">
        <f t="shared" si="133"/>
        <v>-0.5459981464177307</v>
      </c>
      <c r="S2861" s="144">
        <f t="shared" si="134"/>
        <v>-0.52125512780278582</v>
      </c>
      <c r="T2861" s="144">
        <v>-0.5459981464177307</v>
      </c>
      <c r="U2861" s="144">
        <v>-0.52125512780278582</v>
      </c>
      <c r="V2861" s="144"/>
    </row>
    <row r="2862" spans="1:30">
      <c r="A2862" s="5">
        <v>1919</v>
      </c>
      <c r="B2862" s="5">
        <v>1107</v>
      </c>
      <c r="C2862" s="5" t="s">
        <v>35</v>
      </c>
      <c r="D2862" s="5" t="s">
        <v>36</v>
      </c>
      <c r="E2862" s="5" t="s">
        <v>42</v>
      </c>
      <c r="F2862" s="5" t="s">
        <v>183</v>
      </c>
      <c r="G2862" s="6" t="s">
        <v>159</v>
      </c>
      <c r="H2862" s="8">
        <v>4.7546333041376787E-2</v>
      </c>
      <c r="I2862">
        <f t="shared" si="132"/>
        <v>-1.3228829719191075</v>
      </c>
      <c r="N2862" s="5">
        <v>4.3220936359207797E-2</v>
      </c>
      <c r="O2862" s="5">
        <v>1.0934092473916827E-2</v>
      </c>
      <c r="P2862" s="5">
        <v>-1.3756925806819147</v>
      </c>
      <c r="Q2862" s="5">
        <v>0.10200409599702601</v>
      </c>
      <c r="R2862" s="5">
        <f t="shared" si="133"/>
        <v>0.39558808309763088</v>
      </c>
      <c r="S2862" s="5">
        <f t="shared" si="134"/>
        <v>0.51772047236560825</v>
      </c>
      <c r="T2862" s="5">
        <v>0.39558808309763088</v>
      </c>
      <c r="U2862" s="5">
        <v>0.51772047236560825</v>
      </c>
    </row>
    <row r="2863" spans="1:30">
      <c r="A2863" s="5">
        <v>2003</v>
      </c>
      <c r="B2863" s="5">
        <v>1113</v>
      </c>
      <c r="C2863" s="5" t="s">
        <v>35</v>
      </c>
      <c r="D2863" s="5" t="s">
        <v>36</v>
      </c>
      <c r="E2863" s="5" t="s">
        <v>42</v>
      </c>
      <c r="F2863" s="5" t="s">
        <v>183</v>
      </c>
      <c r="G2863" s="6" t="s">
        <v>159</v>
      </c>
      <c r="H2863" s="8">
        <v>3.1262805395543054E-2</v>
      </c>
      <c r="I2863">
        <f t="shared" si="132"/>
        <v>-1.5049720527679959</v>
      </c>
      <c r="N2863" s="5">
        <v>4.3220936359207797E-2</v>
      </c>
      <c r="O2863" s="5">
        <v>1.0934092473916827E-2</v>
      </c>
      <c r="P2863" s="5">
        <v>-1.3756925806819147</v>
      </c>
      <c r="Q2863" s="5">
        <v>0.10200409599702601</v>
      </c>
      <c r="R2863" s="5">
        <f t="shared" si="133"/>
        <v>-1.093655554147795</v>
      </c>
      <c r="S2863" s="5">
        <f t="shared" si="134"/>
        <v>-1.267394910199003</v>
      </c>
      <c r="T2863" s="5">
        <v>-1.093655554147795</v>
      </c>
      <c r="U2863" s="5">
        <v>-1.267394910199003</v>
      </c>
    </row>
    <row r="2864" spans="1:30">
      <c r="A2864" s="5">
        <v>2087</v>
      </c>
      <c r="B2864" s="5">
        <v>1114</v>
      </c>
      <c r="C2864" s="5" t="s">
        <v>35</v>
      </c>
      <c r="D2864" s="5" t="s">
        <v>36</v>
      </c>
      <c r="E2864" s="5" t="s">
        <v>42</v>
      </c>
      <c r="F2864" s="5" t="s">
        <v>183</v>
      </c>
      <c r="G2864" s="6" t="s">
        <v>159</v>
      </c>
      <c r="H2864" s="8">
        <v>4.3196854777079248E-2</v>
      </c>
      <c r="I2864">
        <f t="shared" si="132"/>
        <v>-1.3645478736176364</v>
      </c>
      <c r="N2864" s="5">
        <v>4.3220936359207797E-2</v>
      </c>
      <c r="O2864" s="5">
        <v>1.0934092473916827E-2</v>
      </c>
      <c r="P2864" s="5">
        <v>-1.3756925806819147</v>
      </c>
      <c r="Q2864" s="5">
        <v>0.10200409599702601</v>
      </c>
      <c r="R2864" s="5">
        <f t="shared" si="133"/>
        <v>-2.2024308085920549E-3</v>
      </c>
      <c r="S2864" s="5">
        <f t="shared" si="134"/>
        <v>0.10925744653041396</v>
      </c>
      <c r="T2864" s="5">
        <v>-2.2024308085920549E-3</v>
      </c>
      <c r="U2864" s="5">
        <v>0.10925744653041396</v>
      </c>
    </row>
    <row r="2865" spans="1:30">
      <c r="A2865" s="5">
        <v>2171</v>
      </c>
      <c r="B2865" s="5">
        <v>1115</v>
      </c>
      <c r="C2865" s="5" t="s">
        <v>35</v>
      </c>
      <c r="D2865" s="5" t="s">
        <v>36</v>
      </c>
      <c r="E2865" s="5" t="s">
        <v>42</v>
      </c>
      <c r="F2865" s="5" t="s">
        <v>183</v>
      </c>
      <c r="G2865" s="6" t="s">
        <v>159</v>
      </c>
      <c r="H2865" s="8">
        <v>2.5871143824888726E-2</v>
      </c>
      <c r="I2865">
        <f t="shared" si="132"/>
        <v>-1.5871843696655257</v>
      </c>
      <c r="N2865" s="5">
        <v>4.3220936359207797E-2</v>
      </c>
      <c r="O2865" s="5">
        <v>1.0934092473916827E-2</v>
      </c>
      <c r="P2865" s="5">
        <v>-1.3756925806819147</v>
      </c>
      <c r="Q2865" s="5">
        <v>0.10200409599702601</v>
      </c>
      <c r="R2865" s="5">
        <f t="shared" si="133"/>
        <v>-1.586761093863696</v>
      </c>
      <c r="S2865" s="5">
        <f t="shared" si="134"/>
        <v>-2.0733656518045822</v>
      </c>
      <c r="T2865" s="5">
        <v>-1.586761093863696</v>
      </c>
      <c r="U2865" s="5">
        <v>-2.0733656518045822</v>
      </c>
    </row>
    <row r="2866" spans="1:30">
      <c r="A2866" s="5">
        <v>2255</v>
      </c>
      <c r="B2866" s="5">
        <v>1117</v>
      </c>
      <c r="C2866" s="5" t="s">
        <v>35</v>
      </c>
      <c r="D2866" s="5" t="s">
        <v>36</v>
      </c>
      <c r="E2866" s="5" t="s">
        <v>42</v>
      </c>
      <c r="F2866" s="5" t="s">
        <v>183</v>
      </c>
      <c r="G2866" s="6" t="s">
        <v>159</v>
      </c>
      <c r="H2866" s="8">
        <v>3.7770093875319183E-2</v>
      </c>
      <c r="I2866">
        <f t="shared" si="132"/>
        <v>-1.4228519357580602</v>
      </c>
      <c r="N2866" s="5">
        <v>4.3220936359207797E-2</v>
      </c>
      <c r="O2866" s="5">
        <v>1.0934092473916827E-2</v>
      </c>
      <c r="P2866" s="5">
        <v>-1.3756925806819147</v>
      </c>
      <c r="Q2866" s="5">
        <v>0.10200409599702601</v>
      </c>
      <c r="R2866" s="5">
        <f t="shared" si="133"/>
        <v>-0.49851805231129576</v>
      </c>
      <c r="S2866" s="5">
        <f t="shared" si="134"/>
        <v>-0.46232805276290578</v>
      </c>
      <c r="T2866" s="5">
        <v>-0.49851805231129576</v>
      </c>
      <c r="U2866" s="5">
        <v>-0.46232805276290578</v>
      </c>
    </row>
    <row r="2867" spans="1:30">
      <c r="A2867" s="5">
        <v>2339</v>
      </c>
      <c r="B2867" s="5">
        <v>1118</v>
      </c>
      <c r="C2867" s="5" t="s">
        <v>35</v>
      </c>
      <c r="D2867" s="5" t="s">
        <v>36</v>
      </c>
      <c r="E2867" s="5" t="s">
        <v>42</v>
      </c>
      <c r="F2867" s="5" t="s">
        <v>183</v>
      </c>
      <c r="G2867" s="6" t="s">
        <v>159</v>
      </c>
      <c r="H2867" s="8">
        <v>5.0037080495986985E-2</v>
      </c>
      <c r="I2867">
        <f t="shared" si="132"/>
        <v>-1.3007080379368852</v>
      </c>
      <c r="N2867" s="5">
        <v>4.3220936359207797E-2</v>
      </c>
      <c r="O2867" s="5">
        <v>1.0934092473916827E-2</v>
      </c>
      <c r="P2867" s="5">
        <v>-1.3756925806819147</v>
      </c>
      <c r="Q2867" s="5">
        <v>0.10200409599702601</v>
      </c>
      <c r="R2867" s="5">
        <f t="shared" si="133"/>
        <v>0.62338453356225354</v>
      </c>
      <c r="S2867" s="5">
        <f t="shared" si="134"/>
        <v>0.73511305611899891</v>
      </c>
      <c r="T2867" s="5">
        <v>0.62338453356225354</v>
      </c>
      <c r="U2867" s="5">
        <v>0.73511305611899891</v>
      </c>
    </row>
    <row r="2868" spans="1:30">
      <c r="A2868" s="5">
        <v>2423</v>
      </c>
      <c r="B2868" s="5">
        <v>1119</v>
      </c>
      <c r="C2868" s="5" t="s">
        <v>35</v>
      </c>
      <c r="D2868" s="5" t="s">
        <v>36</v>
      </c>
      <c r="E2868" s="5" t="s">
        <v>42</v>
      </c>
      <c r="F2868" s="5" t="s">
        <v>183</v>
      </c>
      <c r="G2868" s="6" t="s">
        <v>159</v>
      </c>
      <c r="H2868" s="8">
        <v>5.1786649772534658E-2</v>
      </c>
      <c r="I2868">
        <f t="shared" si="132"/>
        <v>-1.2857821838336969</v>
      </c>
      <c r="N2868" s="5">
        <v>4.3220936359207797E-2</v>
      </c>
      <c r="O2868" s="5">
        <v>1.0934092473916827E-2</v>
      </c>
      <c r="P2868" s="5">
        <v>-1.3756925806819147</v>
      </c>
      <c r="Q2868" s="5">
        <v>0.10200409599702601</v>
      </c>
      <c r="R2868" s="5">
        <f t="shared" si="133"/>
        <v>0.78339500363292969</v>
      </c>
      <c r="S2868" s="5">
        <f t="shared" si="134"/>
        <v>0.88143908310151753</v>
      </c>
      <c r="T2868" s="5">
        <v>0.78339500363292969</v>
      </c>
      <c r="U2868" s="5">
        <v>0.88143908310151753</v>
      </c>
    </row>
    <row r="2869" spans="1:30">
      <c r="A2869" s="5">
        <v>2507</v>
      </c>
      <c r="B2869" s="5">
        <v>1204</v>
      </c>
      <c r="C2869" s="5" t="s">
        <v>35</v>
      </c>
      <c r="D2869" s="5" t="s">
        <v>36</v>
      </c>
      <c r="E2869" s="5" t="s">
        <v>42</v>
      </c>
      <c r="F2869" s="5" t="s">
        <v>183</v>
      </c>
      <c r="G2869" s="6" t="s">
        <v>159</v>
      </c>
      <c r="H2869" s="8">
        <v>4.9132364897290733E-2</v>
      </c>
      <c r="I2869">
        <f t="shared" si="132"/>
        <v>-1.308632331384711</v>
      </c>
      <c r="N2869" s="5">
        <v>4.3220936359207797E-2</v>
      </c>
      <c r="O2869" s="5">
        <v>1.0934092473916827E-2</v>
      </c>
      <c r="P2869" s="5">
        <v>-1.3756925806819147</v>
      </c>
      <c r="Q2869" s="5">
        <v>0.10200409599702601</v>
      </c>
      <c r="R2869" s="5">
        <f t="shared" si="133"/>
        <v>0.54064190075075658</v>
      </c>
      <c r="S2869" s="5">
        <f t="shared" si="134"/>
        <v>0.65742702429477784</v>
      </c>
      <c r="T2869" s="5">
        <v>0.54064190075075658</v>
      </c>
      <c r="U2869" s="5">
        <v>0.65742702429477784</v>
      </c>
    </row>
    <row r="2870" spans="1:30">
      <c r="A2870" s="5">
        <v>2591</v>
      </c>
      <c r="B2870" s="5">
        <v>1205</v>
      </c>
      <c r="C2870" s="5" t="s">
        <v>35</v>
      </c>
      <c r="D2870" s="5" t="s">
        <v>36</v>
      </c>
      <c r="E2870" s="5" t="s">
        <v>42</v>
      </c>
      <c r="F2870" s="5" t="s">
        <v>183</v>
      </c>
      <c r="G2870" s="6" t="s">
        <v>159</v>
      </c>
      <c r="H2870" s="8">
        <v>3.3976702914483445E-2</v>
      </c>
      <c r="I2870">
        <f t="shared" si="132"/>
        <v>-1.4688187671832695</v>
      </c>
      <c r="N2870" s="5">
        <v>4.3220936359207797E-2</v>
      </c>
      <c r="O2870" s="5">
        <v>1.0934092473916827E-2</v>
      </c>
      <c r="P2870" s="5">
        <v>-1.3756925806819147</v>
      </c>
      <c r="Q2870" s="5">
        <v>0.10200409599702601</v>
      </c>
      <c r="R2870" s="5">
        <f t="shared" si="133"/>
        <v>-0.84545045386952622</v>
      </c>
      <c r="S2870" s="5">
        <f t="shared" si="134"/>
        <v>-0.9129651666543861</v>
      </c>
      <c r="T2870" s="5">
        <v>-0.84545045386952622</v>
      </c>
      <c r="U2870" s="5">
        <v>-0.9129651666543861</v>
      </c>
    </row>
    <row r="2871" spans="1:30">
      <c r="A2871" s="5">
        <v>2675</v>
      </c>
      <c r="B2871" s="5">
        <v>1206</v>
      </c>
      <c r="C2871" s="5" t="s">
        <v>35</v>
      </c>
      <c r="D2871" s="5" t="s">
        <v>36</v>
      </c>
      <c r="E2871" s="5" t="s">
        <v>42</v>
      </c>
      <c r="F2871" s="5" t="s">
        <v>183</v>
      </c>
      <c r="G2871" s="6" t="s">
        <v>159</v>
      </c>
      <c r="H2871" s="8">
        <v>3.8578114209976068E-2</v>
      </c>
      <c r="I2871">
        <f t="shared" si="132"/>
        <v>-1.413659005521013</v>
      </c>
      <c r="N2871" s="5">
        <v>4.3220936359207797E-2</v>
      </c>
      <c r="O2871" s="5">
        <v>1.0934092473916827E-2</v>
      </c>
      <c r="P2871" s="5">
        <v>-1.3756925806819147</v>
      </c>
      <c r="Q2871" s="5">
        <v>0.10200409599702601</v>
      </c>
      <c r="R2871" s="5">
        <f t="shared" si="133"/>
        <v>-0.42461888449426755</v>
      </c>
      <c r="S2871" s="5">
        <f t="shared" si="134"/>
        <v>-0.37220490479328616</v>
      </c>
      <c r="T2871" s="5">
        <v>-0.42461888449426755</v>
      </c>
      <c r="U2871" s="5">
        <v>-0.37220490479328616</v>
      </c>
    </row>
    <row r="2872" spans="1:30">
      <c r="A2872" s="5">
        <v>71</v>
      </c>
      <c r="B2872" s="5">
        <v>1120</v>
      </c>
      <c r="C2872" s="5" t="s">
        <v>35</v>
      </c>
      <c r="D2872" s="5" t="s">
        <v>36</v>
      </c>
      <c r="E2872" s="5" t="s">
        <v>40</v>
      </c>
      <c r="F2872" s="5" t="s">
        <v>183</v>
      </c>
      <c r="G2872" s="6" t="s">
        <v>159</v>
      </c>
      <c r="H2872" s="8">
        <v>6.8317683882426719E-2</v>
      </c>
      <c r="I2872">
        <f t="shared" si="132"/>
        <v>-1.1654668655938176</v>
      </c>
      <c r="N2872" s="5">
        <v>4.3220936359207797E-2</v>
      </c>
      <c r="O2872" s="5">
        <v>1.0934092473916827E-2</v>
      </c>
      <c r="P2872" s="5">
        <v>-1.3756925806819147</v>
      </c>
      <c r="Q2872" s="5">
        <v>0.10200409599702601</v>
      </c>
      <c r="R2872" s="5">
        <f t="shared" si="133"/>
        <v>2.2952748555115088</v>
      </c>
      <c r="S2872" s="5">
        <f t="shared" si="134"/>
        <v>2.0609536610591239</v>
      </c>
      <c r="T2872" s="5">
        <v>2.2952748555115088</v>
      </c>
      <c r="U2872" s="5">
        <v>2.0609536610591239</v>
      </c>
    </row>
    <row r="2873" spans="1:30">
      <c r="A2873" s="5">
        <v>155</v>
      </c>
      <c r="B2873" s="5">
        <v>1126</v>
      </c>
      <c r="C2873" s="5" t="s">
        <v>35</v>
      </c>
      <c r="D2873" s="5" t="s">
        <v>36</v>
      </c>
      <c r="E2873" s="5" t="s">
        <v>40</v>
      </c>
      <c r="F2873" s="5" t="s">
        <v>183</v>
      </c>
      <c r="G2873" s="6" t="s">
        <v>159</v>
      </c>
      <c r="H2873" s="8">
        <v>9.6163616904468882E-2</v>
      </c>
      <c r="I2873">
        <f t="shared" si="132"/>
        <v>-1.0169892103568146</v>
      </c>
      <c r="N2873" s="5">
        <v>4.3220936359207797E-2</v>
      </c>
      <c r="O2873" s="5">
        <v>1.0934092473916827E-2</v>
      </c>
      <c r="P2873" s="5">
        <v>-1.3756925806819147</v>
      </c>
      <c r="Q2873" s="5">
        <v>0.10200409599702601</v>
      </c>
      <c r="R2873" s="5">
        <f t="shared" si="133"/>
        <v>4.8419821463514543</v>
      </c>
      <c r="S2873" s="5">
        <f t="shared" si="134"/>
        <v>3.5165584952153135</v>
      </c>
      <c r="T2873" s="5">
        <v>4.8419821463514543</v>
      </c>
      <c r="U2873" s="5">
        <v>3.5165584952153135</v>
      </c>
    </row>
    <row r="2874" spans="1:30">
      <c r="A2874" s="5">
        <v>239</v>
      </c>
      <c r="B2874" s="5">
        <v>1127</v>
      </c>
      <c r="C2874" s="5" t="s">
        <v>35</v>
      </c>
      <c r="D2874" s="5" t="s">
        <v>36</v>
      </c>
      <c r="E2874" s="5" t="s">
        <v>40</v>
      </c>
      <c r="F2874" s="5" t="s">
        <v>183</v>
      </c>
      <c r="G2874" s="6" t="s">
        <v>159</v>
      </c>
      <c r="H2874" s="8">
        <v>4.3545672402849768E-2</v>
      </c>
      <c r="I2874">
        <f t="shared" si="132"/>
        <v>-1.3610549989789289</v>
      </c>
      <c r="N2874" s="5">
        <v>4.3220936359207797E-2</v>
      </c>
      <c r="O2874" s="5">
        <v>1.0934092473916827E-2</v>
      </c>
      <c r="P2874" s="5">
        <v>-1.3756925806819147</v>
      </c>
      <c r="Q2874" s="5">
        <v>0.10200409599702601</v>
      </c>
      <c r="R2874" s="5">
        <f t="shared" si="133"/>
        <v>2.9699405269950459E-2</v>
      </c>
      <c r="S2874" s="5">
        <f t="shared" si="134"/>
        <v>0.14349994046721967</v>
      </c>
      <c r="T2874" s="5">
        <v>2.9699405269950459E-2</v>
      </c>
      <c r="U2874" s="5">
        <v>0.14349994046721967</v>
      </c>
    </row>
    <row r="2875" spans="1:30">
      <c r="A2875" s="5">
        <v>323</v>
      </c>
      <c r="B2875" s="5">
        <v>1128</v>
      </c>
      <c r="C2875" s="5" t="s">
        <v>35</v>
      </c>
      <c r="D2875" s="5" t="s">
        <v>36</v>
      </c>
      <c r="E2875" s="5" t="s">
        <v>40</v>
      </c>
      <c r="F2875" s="5" t="s">
        <v>183</v>
      </c>
      <c r="G2875" s="6" t="s">
        <v>159</v>
      </c>
      <c r="H2875" s="8">
        <v>0.14000244259354261</v>
      </c>
      <c r="I2875">
        <f t="shared" si="132"/>
        <v>-0.85386438721002478</v>
      </c>
      <c r="N2875" s="5">
        <v>4.3220936359207797E-2</v>
      </c>
      <c r="O2875" s="5">
        <v>1.0934092473916827E-2</v>
      </c>
      <c r="P2875" s="5">
        <v>-1.3756925806819147</v>
      </c>
      <c r="Q2875" s="5">
        <v>0.10200409599702601</v>
      </c>
      <c r="R2875" s="5">
        <f t="shared" si="133"/>
        <v>8.8513524524514651</v>
      </c>
      <c r="S2875" s="5">
        <f t="shared" si="134"/>
        <v>5.1157572484844547</v>
      </c>
      <c r="T2875" s="5">
        <v>8.8513524524514651</v>
      </c>
      <c r="U2875" s="5">
        <v>5.1157572484844547</v>
      </c>
    </row>
    <row r="2876" spans="1:30">
      <c r="A2876" s="5">
        <v>407</v>
      </c>
      <c r="B2876" s="5">
        <v>1142</v>
      </c>
      <c r="C2876" s="5" t="s">
        <v>35</v>
      </c>
      <c r="D2876" s="5" t="s">
        <v>36</v>
      </c>
      <c r="E2876" s="5" t="s">
        <v>40</v>
      </c>
      <c r="F2876" s="5" t="s">
        <v>183</v>
      </c>
      <c r="G2876" s="6" t="s">
        <v>159</v>
      </c>
      <c r="H2876" s="8">
        <v>7.5659079181372449E-2</v>
      </c>
      <c r="I2876">
        <f t="shared" si="132"/>
        <v>-1.1211389486483809</v>
      </c>
      <c r="N2876" s="5">
        <v>4.3220936359207797E-2</v>
      </c>
      <c r="O2876" s="5">
        <v>1.0934092473916827E-2</v>
      </c>
      <c r="P2876" s="5">
        <v>-1.3756925806819147</v>
      </c>
      <c r="Q2876" s="5">
        <v>0.10200409599702601</v>
      </c>
      <c r="R2876" s="5">
        <f t="shared" si="133"/>
        <v>2.9666973184601768</v>
      </c>
      <c r="S2876" s="5">
        <f t="shared" si="134"/>
        <v>2.495523631138846</v>
      </c>
      <c r="T2876" s="5">
        <v>2.9666973184601768</v>
      </c>
      <c r="U2876" s="5">
        <v>2.495523631138846</v>
      </c>
    </row>
    <row r="2877" spans="1:30">
      <c r="A2877" s="5">
        <v>491</v>
      </c>
      <c r="B2877" s="5">
        <v>1143</v>
      </c>
      <c r="C2877" s="5" t="s">
        <v>35</v>
      </c>
      <c r="D2877" s="5" t="s">
        <v>36</v>
      </c>
      <c r="E2877" s="5" t="s">
        <v>40</v>
      </c>
      <c r="F2877" s="5" t="s">
        <v>183</v>
      </c>
      <c r="G2877" s="6" t="s">
        <v>159</v>
      </c>
      <c r="H2877" s="8">
        <v>0.13310387283842443</v>
      </c>
      <c r="I2877">
        <f t="shared" si="132"/>
        <v>-0.87580930795216605</v>
      </c>
      <c r="N2877" s="5">
        <v>4.3220936359207797E-2</v>
      </c>
      <c r="O2877" s="5">
        <v>1.0934092473916827E-2</v>
      </c>
      <c r="P2877" s="5">
        <v>-1.3756925806819147</v>
      </c>
      <c r="Q2877" s="5">
        <v>0.10200409599702601</v>
      </c>
      <c r="R2877" s="5">
        <f t="shared" si="133"/>
        <v>8.2204295138011236</v>
      </c>
      <c r="S2877" s="5">
        <f t="shared" si="134"/>
        <v>4.9006196059452654</v>
      </c>
      <c r="T2877" s="5">
        <v>8.2204295138011236</v>
      </c>
      <c r="U2877" s="5">
        <v>4.9006196059452654</v>
      </c>
    </row>
    <row r="2878" spans="1:30">
      <c r="A2878" s="5">
        <v>575</v>
      </c>
      <c r="B2878" s="5">
        <v>1144</v>
      </c>
      <c r="C2878" s="5" t="s">
        <v>35</v>
      </c>
      <c r="D2878" s="5" t="s">
        <v>36</v>
      </c>
      <c r="E2878" s="5" t="s">
        <v>40</v>
      </c>
      <c r="F2878" s="5" t="s">
        <v>183</v>
      </c>
      <c r="G2878" s="6" t="s">
        <v>159</v>
      </c>
      <c r="H2878" s="8">
        <v>0.11288502725341722</v>
      </c>
      <c r="I2878">
        <f t="shared" si="132"/>
        <v>-0.94736365783094578</v>
      </c>
      <c r="N2878" s="5">
        <v>4.3220936359207797E-2</v>
      </c>
      <c r="O2878" s="5">
        <v>1.0934092473916827E-2</v>
      </c>
      <c r="P2878" s="5">
        <v>-1.3756925806819147</v>
      </c>
      <c r="Q2878" s="5">
        <v>0.10200409599702601</v>
      </c>
      <c r="R2878" s="5">
        <f t="shared" si="133"/>
        <v>6.3712732501935969</v>
      </c>
      <c r="S2878" s="5">
        <f t="shared" si="134"/>
        <v>4.199134541258589</v>
      </c>
      <c r="T2878" s="5">
        <v>6.3712732501935969</v>
      </c>
      <c r="U2878" s="5">
        <v>4.199134541258589</v>
      </c>
    </row>
    <row r="2879" spans="1:30">
      <c r="A2879" s="5">
        <v>659</v>
      </c>
      <c r="B2879" s="5">
        <v>1145</v>
      </c>
      <c r="C2879" s="5" t="s">
        <v>35</v>
      </c>
      <c r="D2879" s="5" t="s">
        <v>36</v>
      </c>
      <c r="E2879" s="5" t="s">
        <v>40</v>
      </c>
      <c r="F2879" s="5" t="s">
        <v>183</v>
      </c>
      <c r="G2879" s="6" t="s">
        <v>159</v>
      </c>
      <c r="H2879" s="8">
        <v>0.1224123258432103</v>
      </c>
      <c r="I2879">
        <f t="shared" si="132"/>
        <v>-0.91217485035892398</v>
      </c>
      <c r="N2879" s="5">
        <v>4.3220936359207797E-2</v>
      </c>
      <c r="O2879" s="5">
        <v>1.0934092473916827E-2</v>
      </c>
      <c r="P2879" s="5">
        <v>-1.3756925806819147</v>
      </c>
      <c r="Q2879" s="5">
        <v>0.10200409599702601</v>
      </c>
      <c r="R2879" s="5">
        <f t="shared" si="133"/>
        <v>7.242612011276913</v>
      </c>
      <c r="S2879" s="5">
        <f t="shared" si="134"/>
        <v>4.5441089967260222</v>
      </c>
      <c r="T2879" s="5">
        <v>7.242612011276913</v>
      </c>
      <c r="U2879" s="5">
        <v>4.5441089967260222</v>
      </c>
      <c r="AD2879" s="8"/>
    </row>
    <row r="2880" spans="1:30">
      <c r="A2880" s="5">
        <v>743</v>
      </c>
      <c r="B2880" s="5">
        <v>1146</v>
      </c>
      <c r="C2880" s="5" t="s">
        <v>35</v>
      </c>
      <c r="D2880" s="5" t="s">
        <v>36</v>
      </c>
      <c r="E2880" s="5" t="s">
        <v>40</v>
      </c>
      <c r="F2880" s="5" t="s">
        <v>183</v>
      </c>
      <c r="G2880" s="6" t="s">
        <v>159</v>
      </c>
      <c r="H2880" s="8">
        <v>8.3760757896552213E-2</v>
      </c>
      <c r="I2880">
        <f t="shared" si="132"/>
        <v>-1.0769594016634865</v>
      </c>
      <c r="N2880" s="5">
        <v>4.3220936359207797E-2</v>
      </c>
      <c r="O2880" s="5">
        <v>1.0934092473916827E-2</v>
      </c>
      <c r="P2880" s="5">
        <v>-1.3756925806819147</v>
      </c>
      <c r="Q2880" s="5">
        <v>0.10200409599702601</v>
      </c>
      <c r="R2880" s="5">
        <f t="shared" si="133"/>
        <v>3.7076530708014195</v>
      </c>
      <c r="S2880" s="5">
        <f t="shared" si="134"/>
        <v>2.9286390521723558</v>
      </c>
      <c r="T2880" s="5">
        <v>3.7076530708014195</v>
      </c>
      <c r="U2880" s="5">
        <v>2.9286390521723558</v>
      </c>
    </row>
    <row r="2881" spans="1:21">
      <c r="A2881" s="5">
        <v>827</v>
      </c>
      <c r="B2881" s="5">
        <v>1158</v>
      </c>
      <c r="C2881" s="5" t="s">
        <v>35</v>
      </c>
      <c r="D2881" s="5" t="s">
        <v>36</v>
      </c>
      <c r="E2881" s="5" t="s">
        <v>40</v>
      </c>
      <c r="F2881" s="5" t="s">
        <v>183</v>
      </c>
      <c r="G2881" s="6" t="s">
        <v>159</v>
      </c>
      <c r="H2881" s="8">
        <v>7.183714325282102E-2</v>
      </c>
      <c r="I2881">
        <f t="shared" si="132"/>
        <v>-1.1436509465830202</v>
      </c>
      <c r="N2881" s="5">
        <v>4.3220936359207797E-2</v>
      </c>
      <c r="O2881" s="5">
        <v>1.0934092473916827E-2</v>
      </c>
      <c r="P2881" s="5">
        <v>-1.3756925806819147</v>
      </c>
      <c r="Q2881" s="5">
        <v>0.10200409599702601</v>
      </c>
      <c r="R2881" s="5">
        <f t="shared" si="133"/>
        <v>2.6171542779500823</v>
      </c>
      <c r="S2881" s="5">
        <f t="shared" si="134"/>
        <v>2.2748266315272256</v>
      </c>
      <c r="T2881" s="5">
        <v>2.6171542779500823</v>
      </c>
      <c r="U2881" s="5">
        <v>2.2748266315272256</v>
      </c>
    </row>
    <row r="2882" spans="1:21">
      <c r="A2882" s="5">
        <v>911</v>
      </c>
      <c r="B2882" s="5">
        <v>1159</v>
      </c>
      <c r="C2882" s="5" t="s">
        <v>35</v>
      </c>
      <c r="D2882" s="5" t="s">
        <v>36</v>
      </c>
      <c r="E2882" s="5" t="s">
        <v>40</v>
      </c>
      <c r="F2882" s="5" t="s">
        <v>183</v>
      </c>
      <c r="G2882" s="6" t="s">
        <v>159</v>
      </c>
      <c r="H2882" s="8">
        <v>6.8903530556483475E-2</v>
      </c>
      <c r="I2882">
        <f t="shared" ref="I2882:I2945" si="135">LOG(H2882)</f>
        <v>-1.1617585246538307</v>
      </c>
      <c r="N2882" s="5">
        <v>4.3220936359207797E-2</v>
      </c>
      <c r="O2882" s="5">
        <v>1.0934092473916827E-2</v>
      </c>
      <c r="P2882" s="5">
        <v>-1.3756925806819147</v>
      </c>
      <c r="Q2882" s="5">
        <v>0.10200409599702601</v>
      </c>
      <c r="R2882" s="5">
        <f t="shared" ref="R2882:R2945" si="136">(H2882-N2882)/O2882</f>
        <v>2.3488546725337525</v>
      </c>
      <c r="S2882" s="5">
        <f t="shared" ref="S2882:S2945" si="137">(I2882-P2882)/Q2882</f>
        <v>2.0973084848898753</v>
      </c>
      <c r="T2882" s="5">
        <v>2.3488546725337525</v>
      </c>
      <c r="U2882" s="5">
        <v>2.0973084848898753</v>
      </c>
    </row>
    <row r="2883" spans="1:21">
      <c r="A2883" s="5">
        <v>2850</v>
      </c>
      <c r="B2883" s="5">
        <v>1101</v>
      </c>
      <c r="C2883" s="5" t="s">
        <v>37</v>
      </c>
      <c r="D2883" s="5" t="s">
        <v>36</v>
      </c>
      <c r="E2883" s="5" t="s">
        <v>42</v>
      </c>
      <c r="F2883" s="5" t="s">
        <v>183</v>
      </c>
      <c r="G2883" s="6" t="s">
        <v>166</v>
      </c>
      <c r="H2883" s="8">
        <v>6.4838229360502209E-2</v>
      </c>
      <c r="I2883">
        <f t="shared" si="135"/>
        <v>-1.1881688536240023</v>
      </c>
      <c r="J2883" s="30">
        <f>AVERAGE(H2883:H2893)</f>
        <v>9.5314689481108911E-2</v>
      </c>
      <c r="K2883" s="30">
        <f>STDEV(H2883:H2893)</f>
        <v>6.3057885581489989E-2</v>
      </c>
      <c r="L2883" s="30">
        <f>AVERAGE(I2883:I2893)</f>
        <v>-1.0821790825716044</v>
      </c>
      <c r="M2883" s="30">
        <f>STDEV(I2883:I2893)</f>
        <v>0.22522809088440116</v>
      </c>
      <c r="N2883" s="5">
        <v>9.5314689481108911E-2</v>
      </c>
      <c r="O2883" s="5">
        <v>6.3057885581489989E-2</v>
      </c>
      <c r="P2883" s="5">
        <v>-1.0821790825716044</v>
      </c>
      <c r="Q2883" s="5">
        <v>0.22522809088440116</v>
      </c>
      <c r="R2883" s="5">
        <f t="shared" si="136"/>
        <v>-0.48330926163424615</v>
      </c>
      <c r="S2883" s="5">
        <f t="shared" si="137"/>
        <v>-0.470588595926062</v>
      </c>
      <c r="T2883" s="5">
        <v>-0.48330926163424615</v>
      </c>
      <c r="U2883" s="5">
        <v>-0.470588595926062</v>
      </c>
    </row>
    <row r="2884" spans="1:21">
      <c r="A2884" s="5">
        <v>2934</v>
      </c>
      <c r="B2884" s="5">
        <v>1102</v>
      </c>
      <c r="C2884" s="5" t="s">
        <v>37</v>
      </c>
      <c r="D2884" s="5" t="s">
        <v>36</v>
      </c>
      <c r="E2884" s="5" t="s">
        <v>42</v>
      </c>
      <c r="F2884" s="5" t="s">
        <v>183</v>
      </c>
      <c r="G2884" s="6" t="s">
        <v>166</v>
      </c>
      <c r="H2884" s="8">
        <v>5.9292907280258288E-2</v>
      </c>
      <c r="I2884">
        <f t="shared" si="135"/>
        <v>-1.2269972545830443</v>
      </c>
      <c r="N2884" s="5">
        <v>9.5314689481108911E-2</v>
      </c>
      <c r="O2884" s="5">
        <v>6.3057885581489989E-2</v>
      </c>
      <c r="P2884" s="5">
        <v>-1.0821790825716044</v>
      </c>
      <c r="Q2884" s="5">
        <v>0.22522809088440116</v>
      </c>
      <c r="R2884" s="5">
        <f t="shared" si="136"/>
        <v>-0.57124944594438565</v>
      </c>
      <c r="S2884" s="5">
        <f t="shared" si="137"/>
        <v>-0.64298450270027874</v>
      </c>
      <c r="T2884" s="5">
        <v>-0.57124944594438565</v>
      </c>
      <c r="U2884" s="5">
        <v>-0.64298450270027874</v>
      </c>
    </row>
    <row r="2885" spans="1:21">
      <c r="A2885" s="5">
        <v>3018</v>
      </c>
      <c r="B2885" s="5">
        <v>1103</v>
      </c>
      <c r="C2885" s="5" t="s">
        <v>37</v>
      </c>
      <c r="D2885" s="5" t="s">
        <v>36</v>
      </c>
      <c r="E2885" s="5" t="s">
        <v>42</v>
      </c>
      <c r="F2885" s="5" t="s">
        <v>183</v>
      </c>
      <c r="G2885" s="6" t="s">
        <v>166</v>
      </c>
      <c r="H2885" s="8">
        <v>6.9179572622133714E-2</v>
      </c>
      <c r="I2885">
        <f t="shared" si="135"/>
        <v>-1.1600221252997194</v>
      </c>
      <c r="N2885" s="5">
        <v>9.5314689481108911E-2</v>
      </c>
      <c r="O2885" s="5">
        <v>6.3057885581489989E-2</v>
      </c>
      <c r="P2885" s="5">
        <v>-1.0821790825716044</v>
      </c>
      <c r="Q2885" s="5">
        <v>0.22522809088440116</v>
      </c>
      <c r="R2885" s="5">
        <f t="shared" si="136"/>
        <v>-0.4144623090033786</v>
      </c>
      <c r="S2885" s="5">
        <f t="shared" si="137"/>
        <v>-0.34561871222390306</v>
      </c>
      <c r="T2885" s="5">
        <v>-0.4144623090033786</v>
      </c>
      <c r="U2885" s="5">
        <v>-0.34561871222390306</v>
      </c>
    </row>
    <row r="2886" spans="1:21">
      <c r="A2886" s="5">
        <v>3102</v>
      </c>
      <c r="B2886" s="5">
        <v>1184</v>
      </c>
      <c r="C2886" s="5" t="s">
        <v>37</v>
      </c>
      <c r="D2886" s="5" t="s">
        <v>36</v>
      </c>
      <c r="E2886" s="5" t="s">
        <v>42</v>
      </c>
      <c r="F2886" s="5" t="s">
        <v>183</v>
      </c>
      <c r="G2886" s="6" t="s">
        <v>166</v>
      </c>
      <c r="H2886" s="8">
        <v>0.1388380236703407</v>
      </c>
      <c r="I2886">
        <f t="shared" si="135"/>
        <v>-0.85749157704596091</v>
      </c>
      <c r="N2886" s="5">
        <v>9.5314689481108911E-2</v>
      </c>
      <c r="O2886" s="5">
        <v>6.3057885581489989E-2</v>
      </c>
      <c r="P2886" s="5">
        <v>-1.0821790825716044</v>
      </c>
      <c r="Q2886" s="5">
        <v>0.22522809088440116</v>
      </c>
      <c r="R2886" s="5">
        <f t="shared" si="136"/>
        <v>0.69021239434021919</v>
      </c>
      <c r="S2886" s="5">
        <f t="shared" si="137"/>
        <v>0.99759983154572374</v>
      </c>
      <c r="T2886" s="5">
        <v>0.69021239434021919</v>
      </c>
      <c r="U2886" s="5">
        <v>0.99759983154572374</v>
      </c>
    </row>
    <row r="2887" spans="1:21">
      <c r="A2887" s="5">
        <v>3186</v>
      </c>
      <c r="B2887" s="5">
        <v>1185</v>
      </c>
      <c r="C2887" s="5" t="s">
        <v>37</v>
      </c>
      <c r="D2887" s="5" t="s">
        <v>36</v>
      </c>
      <c r="E2887" s="5" t="s">
        <v>42</v>
      </c>
      <c r="F2887" s="5" t="s">
        <v>183</v>
      </c>
      <c r="G2887" s="6" t="s">
        <v>166</v>
      </c>
      <c r="H2887" s="8">
        <v>6.9419906003531706E-2</v>
      </c>
      <c r="I2887">
        <f t="shared" si="135"/>
        <v>-1.1585159787109212</v>
      </c>
      <c r="N2887" s="5">
        <v>9.5314689481108911E-2</v>
      </c>
      <c r="O2887" s="5">
        <v>6.3057885581489989E-2</v>
      </c>
      <c r="P2887" s="5">
        <v>-1.0821790825716044</v>
      </c>
      <c r="Q2887" s="5">
        <v>0.22522809088440116</v>
      </c>
      <c r="R2887" s="5">
        <f t="shared" si="136"/>
        <v>-0.41065099533211052</v>
      </c>
      <c r="S2887" s="5">
        <f t="shared" si="137"/>
        <v>-0.33893150645448039</v>
      </c>
      <c r="T2887" s="5">
        <v>-0.41065099533211052</v>
      </c>
      <c r="U2887" s="5">
        <v>-0.33893150645448039</v>
      </c>
    </row>
    <row r="2888" spans="1:21">
      <c r="A2888" s="5">
        <v>3270</v>
      </c>
      <c r="B2888" s="5">
        <v>1186</v>
      </c>
      <c r="C2888" s="5" t="s">
        <v>37</v>
      </c>
      <c r="D2888" s="5" t="s">
        <v>36</v>
      </c>
      <c r="E2888" s="5" t="s">
        <v>42</v>
      </c>
      <c r="F2888" s="5" t="s">
        <v>183</v>
      </c>
      <c r="G2888" s="6" t="s">
        <v>166</v>
      </c>
      <c r="H2888" s="8">
        <v>8.9534165389133127E-2</v>
      </c>
      <c r="I2888">
        <f t="shared" si="135"/>
        <v>-1.048011210397799</v>
      </c>
      <c r="N2888" s="5">
        <v>9.5314689481108911E-2</v>
      </c>
      <c r="O2888" s="5">
        <v>6.3057885581489989E-2</v>
      </c>
      <c r="P2888" s="5">
        <v>-1.0821790825716044</v>
      </c>
      <c r="Q2888" s="5">
        <v>0.22522809088440116</v>
      </c>
      <c r="R2888" s="5">
        <f t="shared" si="136"/>
        <v>-9.1670122438621673E-2</v>
      </c>
      <c r="S2888" s="5">
        <f t="shared" si="137"/>
        <v>0.15170342224914651</v>
      </c>
      <c r="T2888" s="5">
        <v>-9.1670122438621673E-2</v>
      </c>
      <c r="U2888" s="5">
        <v>0.15170342224914651</v>
      </c>
    </row>
    <row r="2889" spans="1:21">
      <c r="A2889" s="5">
        <v>3354</v>
      </c>
      <c r="B2889" s="5">
        <v>1195</v>
      </c>
      <c r="C2889" s="5" t="s">
        <v>37</v>
      </c>
      <c r="D2889" s="5" t="s">
        <v>36</v>
      </c>
      <c r="E2889" s="5" t="s">
        <v>42</v>
      </c>
      <c r="F2889" s="5" t="s">
        <v>183</v>
      </c>
      <c r="G2889" s="6" t="s">
        <v>166</v>
      </c>
      <c r="H2889" s="8">
        <v>4.1431492018416338E-2</v>
      </c>
      <c r="I2889">
        <f t="shared" si="135"/>
        <v>-1.3826694267379691</v>
      </c>
      <c r="N2889" s="5">
        <v>9.5314689481108911E-2</v>
      </c>
      <c r="O2889" s="5">
        <v>6.3057885581489989E-2</v>
      </c>
      <c r="P2889" s="5">
        <v>-1.0821790825716044</v>
      </c>
      <c r="Q2889" s="5">
        <v>0.22522809088440116</v>
      </c>
      <c r="R2889" s="5">
        <f t="shared" si="136"/>
        <v>-0.85450371457601559</v>
      </c>
      <c r="S2889" s="5">
        <f t="shared" si="137"/>
        <v>-1.334160152876277</v>
      </c>
      <c r="T2889" s="5">
        <v>-0.85450371457601559</v>
      </c>
      <c r="U2889" s="5">
        <v>-1.334160152876277</v>
      </c>
    </row>
    <row r="2890" spans="1:21">
      <c r="A2890" s="5">
        <v>3438</v>
      </c>
      <c r="B2890" s="5">
        <v>1196</v>
      </c>
      <c r="C2890" s="5" t="s">
        <v>37</v>
      </c>
      <c r="D2890" s="5" t="s">
        <v>36</v>
      </c>
      <c r="E2890" s="5" t="s">
        <v>42</v>
      </c>
      <c r="F2890" s="5" t="s">
        <v>183</v>
      </c>
      <c r="G2890" s="6" t="s">
        <v>166</v>
      </c>
      <c r="H2890" s="8">
        <v>0.12045887476973161</v>
      </c>
      <c r="I2890">
        <f t="shared" si="135"/>
        <v>-0.91916119797748275</v>
      </c>
      <c r="N2890" s="5">
        <v>9.5314689481108911E-2</v>
      </c>
      <c r="O2890" s="5">
        <v>6.3057885581489989E-2</v>
      </c>
      <c r="P2890" s="5">
        <v>-1.0821790825716044</v>
      </c>
      <c r="Q2890" s="5">
        <v>0.22522809088440116</v>
      </c>
      <c r="R2890" s="5">
        <f t="shared" si="136"/>
        <v>0.39874767535820321</v>
      </c>
      <c r="S2890" s="5">
        <f t="shared" si="137"/>
        <v>0.72379019843395564</v>
      </c>
      <c r="T2890" s="5">
        <v>0.39874767535820321</v>
      </c>
      <c r="U2890" s="5">
        <v>0.72379019843395564</v>
      </c>
    </row>
    <row r="2891" spans="1:21">
      <c r="A2891" s="5">
        <v>3522</v>
      </c>
      <c r="B2891" s="5">
        <v>1197</v>
      </c>
      <c r="C2891" s="5" t="s">
        <v>37</v>
      </c>
      <c r="D2891" s="5" t="s">
        <v>36</v>
      </c>
      <c r="E2891" s="5" t="s">
        <v>42</v>
      </c>
      <c r="F2891" s="5" t="s">
        <v>183</v>
      </c>
      <c r="G2891" s="6" t="s">
        <v>166</v>
      </c>
      <c r="H2891" s="8">
        <v>5.230575855513768E-2</v>
      </c>
      <c r="I2891">
        <f t="shared" si="135"/>
        <v>-1.2814504952427193</v>
      </c>
      <c r="N2891" s="5">
        <v>9.5314689481108911E-2</v>
      </c>
      <c r="O2891" s="5">
        <v>6.3057885581489989E-2</v>
      </c>
      <c r="P2891" s="5">
        <v>-1.0821790825716044</v>
      </c>
      <c r="Q2891" s="5">
        <v>0.22522809088440116</v>
      </c>
      <c r="R2891" s="5">
        <f t="shared" si="136"/>
        <v>-0.68205475856608921</v>
      </c>
      <c r="S2891" s="5">
        <f t="shared" si="137"/>
        <v>-0.88475381507092443</v>
      </c>
      <c r="T2891" s="5">
        <v>-0.68205475856608921</v>
      </c>
      <c r="U2891" s="5">
        <v>-0.88475381507092443</v>
      </c>
    </row>
    <row r="2892" spans="1:21">
      <c r="A2892" s="5">
        <v>3606</v>
      </c>
      <c r="B2892" s="5">
        <v>1203</v>
      </c>
      <c r="C2892" s="5" t="s">
        <v>37</v>
      </c>
      <c r="D2892" s="5" t="s">
        <v>36</v>
      </c>
      <c r="E2892" s="5" t="s">
        <v>42</v>
      </c>
      <c r="F2892" s="5" t="s">
        <v>183</v>
      </c>
      <c r="G2892" s="6" t="s">
        <v>166</v>
      </c>
      <c r="H2892" s="8">
        <v>0.26441642156317635</v>
      </c>
      <c r="I2892">
        <f t="shared" si="135"/>
        <v>-0.57771157652071148</v>
      </c>
      <c r="N2892" s="5">
        <v>9.5314689481108911E-2</v>
      </c>
      <c r="O2892" s="5">
        <v>6.3057885581489989E-2</v>
      </c>
      <c r="P2892" s="5">
        <v>-1.0821790825716044</v>
      </c>
      <c r="Q2892" s="5">
        <v>0.22522809088440116</v>
      </c>
      <c r="R2892" s="5">
        <f t="shared" si="136"/>
        <v>2.681690489979029</v>
      </c>
      <c r="S2892" s="5">
        <f t="shared" si="137"/>
        <v>2.2398072286187967</v>
      </c>
      <c r="T2892" s="5">
        <v>2.681690489979029</v>
      </c>
      <c r="U2892" s="5">
        <v>2.2398072286187967</v>
      </c>
    </row>
    <row r="2893" spans="1:21">
      <c r="A2893" s="10">
        <v>3690</v>
      </c>
      <c r="B2893" s="10" t="s">
        <v>41</v>
      </c>
      <c r="C2893" s="10" t="s">
        <v>37</v>
      </c>
      <c r="D2893" s="10" t="s">
        <v>36</v>
      </c>
      <c r="E2893" s="10" t="s">
        <v>42</v>
      </c>
      <c r="F2893" s="10" t="s">
        <v>183</v>
      </c>
      <c r="G2893" s="6" t="s">
        <v>166</v>
      </c>
      <c r="H2893" s="11">
        <v>7.8746233059836426E-2</v>
      </c>
      <c r="I2893" s="40">
        <f t="shared" si="135"/>
        <v>-1.103770212147319</v>
      </c>
      <c r="J2893" s="10"/>
      <c r="K2893" s="10"/>
      <c r="L2893" s="10"/>
      <c r="N2893" s="5">
        <v>9.5314689481108911E-2</v>
      </c>
      <c r="O2893" s="5">
        <v>6.3057885581489989E-2</v>
      </c>
      <c r="P2893" s="5">
        <v>-1.0821790825716044</v>
      </c>
      <c r="Q2893" s="5">
        <v>0.22522809088440116</v>
      </c>
      <c r="R2893" s="5">
        <f t="shared" si="136"/>
        <v>-0.26274995218260205</v>
      </c>
      <c r="S2893" s="5">
        <f t="shared" si="137"/>
        <v>-9.5863395595695108E-2</v>
      </c>
      <c r="T2893" s="5">
        <v>-0.26274995218260205</v>
      </c>
      <c r="U2893" s="5">
        <v>-9.5863395595695108E-2</v>
      </c>
    </row>
    <row r="2894" spans="1:21">
      <c r="A2894" s="5">
        <v>1002</v>
      </c>
      <c r="B2894" s="5">
        <v>1176</v>
      </c>
      <c r="C2894" s="5" t="s">
        <v>37</v>
      </c>
      <c r="D2894" s="5" t="s">
        <v>36</v>
      </c>
      <c r="E2894" s="5" t="s">
        <v>40</v>
      </c>
      <c r="F2894" s="5" t="s">
        <v>183</v>
      </c>
      <c r="G2894" s="6" t="s">
        <v>166</v>
      </c>
      <c r="H2894" s="8">
        <v>0.23649054510599818</v>
      </c>
      <c r="I2894">
        <f t="shared" si="135"/>
        <v>-0.62618621767616545</v>
      </c>
      <c r="N2894" s="5">
        <v>9.5314689481108911E-2</v>
      </c>
      <c r="O2894" s="5">
        <v>6.3057885581489989E-2</v>
      </c>
      <c r="P2894" s="5">
        <v>-1.0821790825716044</v>
      </c>
      <c r="Q2894" s="5">
        <v>0.22522809088440116</v>
      </c>
      <c r="R2894" s="5">
        <f t="shared" si="136"/>
        <v>2.2388295186721265</v>
      </c>
      <c r="S2894" s="5">
        <f t="shared" si="137"/>
        <v>2.0245825603054035</v>
      </c>
      <c r="T2894" s="5">
        <v>2.2388295186721265</v>
      </c>
      <c r="U2894" s="5">
        <v>2.0245825603054035</v>
      </c>
    </row>
    <row r="2895" spans="1:21">
      <c r="A2895" s="5">
        <v>1086</v>
      </c>
      <c r="B2895" s="5">
        <v>1177</v>
      </c>
      <c r="C2895" s="5" t="s">
        <v>37</v>
      </c>
      <c r="D2895" s="5" t="s">
        <v>36</v>
      </c>
      <c r="E2895" s="5" t="s">
        <v>40</v>
      </c>
      <c r="F2895" s="5" t="s">
        <v>183</v>
      </c>
      <c r="G2895" s="6" t="s">
        <v>166</v>
      </c>
      <c r="H2895" s="8">
        <v>6.2421017465533815E-2</v>
      </c>
      <c r="I2895">
        <f t="shared" si="135"/>
        <v>-1.2046691565924177</v>
      </c>
      <c r="N2895" s="5">
        <v>9.5314689481108911E-2</v>
      </c>
      <c r="O2895" s="5">
        <v>6.3057885581489989E-2</v>
      </c>
      <c r="P2895" s="5">
        <v>-1.0821790825716044</v>
      </c>
      <c r="Q2895" s="5">
        <v>0.22522809088440116</v>
      </c>
      <c r="R2895" s="5">
        <f t="shared" si="136"/>
        <v>-0.52164248312871919</v>
      </c>
      <c r="S2895" s="5">
        <f t="shared" si="137"/>
        <v>-0.54384900897500199</v>
      </c>
      <c r="T2895" s="5">
        <v>-0.52164248312871919</v>
      </c>
      <c r="U2895" s="5">
        <v>-0.54384900897500199</v>
      </c>
    </row>
    <row r="2896" spans="1:21">
      <c r="A2896" s="5">
        <v>1170</v>
      </c>
      <c r="B2896" s="5">
        <v>1179</v>
      </c>
      <c r="C2896" s="5" t="s">
        <v>37</v>
      </c>
      <c r="D2896" s="5" t="s">
        <v>36</v>
      </c>
      <c r="E2896" s="5" t="s">
        <v>40</v>
      </c>
      <c r="F2896" s="5" t="s">
        <v>183</v>
      </c>
      <c r="G2896" s="6" t="s">
        <v>166</v>
      </c>
      <c r="H2896" s="8">
        <v>7.8627534431845586E-2</v>
      </c>
      <c r="I2896">
        <f t="shared" si="135"/>
        <v>-1.1044253425383996</v>
      </c>
      <c r="N2896" s="5">
        <v>9.5314689481108911E-2</v>
      </c>
      <c r="O2896" s="5">
        <v>6.3057885581489989E-2</v>
      </c>
      <c r="P2896" s="5">
        <v>-1.0821790825716044</v>
      </c>
      <c r="Q2896" s="5">
        <v>0.22522809088440116</v>
      </c>
      <c r="R2896" s="5">
        <f t="shared" si="136"/>
        <v>-0.26463232782676227</v>
      </c>
      <c r="S2896" s="5">
        <f t="shared" si="137"/>
        <v>-9.8772137522637596E-2</v>
      </c>
      <c r="T2896" s="5">
        <v>-0.26463232782676227</v>
      </c>
      <c r="U2896" s="5">
        <v>-9.8772137522637596E-2</v>
      </c>
    </row>
    <row r="2897" spans="1:30">
      <c r="A2897" s="5">
        <v>1254</v>
      </c>
      <c r="B2897" s="5">
        <v>1180</v>
      </c>
      <c r="C2897" s="5" t="s">
        <v>37</v>
      </c>
      <c r="D2897" s="5" t="s">
        <v>36</v>
      </c>
      <c r="E2897" s="5" t="s">
        <v>40</v>
      </c>
      <c r="F2897" s="5" t="s">
        <v>183</v>
      </c>
      <c r="G2897" s="6" t="s">
        <v>166</v>
      </c>
      <c r="H2897" s="8">
        <v>0.15553979960233721</v>
      </c>
      <c r="I2897">
        <f t="shared" si="135"/>
        <v>-0.80815846492606092</v>
      </c>
      <c r="N2897" s="5">
        <v>9.5314689481108911E-2</v>
      </c>
      <c r="O2897" s="5">
        <v>6.3057885581489989E-2</v>
      </c>
      <c r="P2897" s="5">
        <v>-1.0821790825716044</v>
      </c>
      <c r="Q2897" s="5">
        <v>0.22522809088440116</v>
      </c>
      <c r="R2897" s="5">
        <f t="shared" si="136"/>
        <v>0.95507658662926653</v>
      </c>
      <c r="S2897" s="5">
        <f t="shared" si="137"/>
        <v>1.2166360624447385</v>
      </c>
      <c r="T2897" s="5">
        <v>0.95507658662926653</v>
      </c>
      <c r="U2897" s="5">
        <v>1.2166360624447385</v>
      </c>
    </row>
    <row r="2898" spans="1:30">
      <c r="A2898" s="5">
        <v>1338</v>
      </c>
      <c r="B2898" s="5">
        <v>1190</v>
      </c>
      <c r="C2898" s="5" t="s">
        <v>37</v>
      </c>
      <c r="D2898" s="5" t="s">
        <v>36</v>
      </c>
      <c r="E2898" s="5" t="s">
        <v>40</v>
      </c>
      <c r="F2898" s="5" t="s">
        <v>183</v>
      </c>
      <c r="G2898" s="6" t="s">
        <v>166</v>
      </c>
      <c r="H2898" s="8">
        <v>0.61511295620554829</v>
      </c>
      <c r="I2898">
        <f t="shared" si="135"/>
        <v>-0.21104512527780239</v>
      </c>
      <c r="N2898" s="5">
        <v>9.5314689481108911E-2</v>
      </c>
      <c r="O2898" s="5">
        <v>6.3057885581489989E-2</v>
      </c>
      <c r="P2898" s="5">
        <v>-1.0821790825716044</v>
      </c>
      <c r="Q2898" s="5">
        <v>0.22522809088440116</v>
      </c>
      <c r="R2898" s="5">
        <f t="shared" si="136"/>
        <v>8.2431921389546403</v>
      </c>
      <c r="S2898" s="5">
        <f t="shared" si="137"/>
        <v>3.8677855585114984</v>
      </c>
      <c r="T2898" s="5">
        <v>8.2431921389546403</v>
      </c>
      <c r="U2898" s="5">
        <v>3.8677855585114984</v>
      </c>
      <c r="AD2898" s="8"/>
    </row>
    <row r="2899" spans="1:30">
      <c r="A2899" s="5">
        <v>1422</v>
      </c>
      <c r="B2899" s="5">
        <v>1191</v>
      </c>
      <c r="C2899" s="5" t="s">
        <v>37</v>
      </c>
      <c r="D2899" s="5" t="s">
        <v>36</v>
      </c>
      <c r="E2899" s="5" t="s">
        <v>40</v>
      </c>
      <c r="F2899" s="5" t="s">
        <v>183</v>
      </c>
      <c r="G2899" s="6" t="s">
        <v>166</v>
      </c>
      <c r="H2899" s="8">
        <v>0.65932184136271266</v>
      </c>
      <c r="I2899">
        <f t="shared" si="135"/>
        <v>-0.18090253713937468</v>
      </c>
      <c r="N2899" s="5">
        <v>9.5314689481108911E-2</v>
      </c>
      <c r="O2899" s="5">
        <v>6.3057885581489989E-2</v>
      </c>
      <c r="P2899" s="5">
        <v>-1.0821790825716044</v>
      </c>
      <c r="Q2899" s="5">
        <v>0.22522809088440116</v>
      </c>
      <c r="R2899" s="5">
        <f t="shared" si="136"/>
        <v>8.9442763055024219</v>
      </c>
      <c r="S2899" s="5">
        <f t="shared" si="137"/>
        <v>4.0016169470388672</v>
      </c>
      <c r="T2899" s="5">
        <v>8.9442763055024219</v>
      </c>
      <c r="U2899" s="5">
        <v>4.0016169470388672</v>
      </c>
    </row>
    <row r="2900" spans="1:30">
      <c r="A2900" s="5">
        <v>1506</v>
      </c>
      <c r="B2900" s="5">
        <v>1193</v>
      </c>
      <c r="C2900" s="5" t="s">
        <v>37</v>
      </c>
      <c r="D2900" s="5" t="s">
        <v>36</v>
      </c>
      <c r="E2900" s="5" t="s">
        <v>40</v>
      </c>
      <c r="F2900" s="5" t="s">
        <v>183</v>
      </c>
      <c r="G2900" s="6" t="s">
        <v>166</v>
      </c>
      <c r="H2900" s="8">
        <v>0.10222682661359121</v>
      </c>
      <c r="I2900">
        <f t="shared" si="135"/>
        <v>-0.99043512062575789</v>
      </c>
      <c r="N2900" s="5">
        <v>9.5314689481108911E-2</v>
      </c>
      <c r="O2900" s="5">
        <v>6.3057885581489989E-2</v>
      </c>
      <c r="P2900" s="5">
        <v>-1.0821790825716044</v>
      </c>
      <c r="Q2900" s="5">
        <v>0.22522809088440116</v>
      </c>
      <c r="R2900" s="5">
        <f t="shared" si="136"/>
        <v>0.10961574541775138</v>
      </c>
      <c r="S2900" s="5">
        <f t="shared" si="137"/>
        <v>0.40733800826351785</v>
      </c>
      <c r="T2900" s="5">
        <v>0.10961574541775138</v>
      </c>
      <c r="U2900" s="5">
        <v>0.40733800826351785</v>
      </c>
      <c r="AD2900" s="8"/>
    </row>
    <row r="2901" spans="1:30">
      <c r="A2901" s="5">
        <v>1590</v>
      </c>
      <c r="B2901" s="5">
        <v>1194</v>
      </c>
      <c r="C2901" s="5" t="s">
        <v>37</v>
      </c>
      <c r="D2901" s="5" t="s">
        <v>36</v>
      </c>
      <c r="E2901" s="5" t="s">
        <v>40</v>
      </c>
      <c r="F2901" s="5" t="s">
        <v>183</v>
      </c>
      <c r="G2901" s="6" t="s">
        <v>166</v>
      </c>
      <c r="H2901" s="8">
        <v>0.44391132607899153</v>
      </c>
      <c r="I2901">
        <f t="shared" si="135"/>
        <v>-0.35270377412116055</v>
      </c>
      <c r="N2901" s="5">
        <v>9.5314689481108911E-2</v>
      </c>
      <c r="O2901" s="5">
        <v>6.3057885581489989E-2</v>
      </c>
      <c r="P2901" s="5">
        <v>-1.0821790825716044</v>
      </c>
      <c r="Q2901" s="5">
        <v>0.22522809088440116</v>
      </c>
      <c r="R2901" s="5">
        <f t="shared" si="136"/>
        <v>5.5282005316748153</v>
      </c>
      <c r="S2901" s="5">
        <f t="shared" si="137"/>
        <v>3.2388291601905417</v>
      </c>
      <c r="T2901" s="5">
        <v>5.5282005316748153</v>
      </c>
      <c r="U2901" s="5">
        <v>3.2388291601905417</v>
      </c>
    </row>
    <row r="2902" spans="1:30">
      <c r="A2902" s="5">
        <v>1674</v>
      </c>
      <c r="B2902" s="5">
        <v>1199</v>
      </c>
      <c r="C2902" s="5" t="s">
        <v>37</v>
      </c>
      <c r="D2902" s="5" t="s">
        <v>36</v>
      </c>
      <c r="E2902" s="5" t="s">
        <v>40</v>
      </c>
      <c r="F2902" s="5" t="s">
        <v>183</v>
      </c>
      <c r="G2902" s="6" t="s">
        <v>166</v>
      </c>
      <c r="H2902" s="8">
        <v>0.20303273968521798</v>
      </c>
      <c r="I2902">
        <f t="shared" si="135"/>
        <v>-0.69243392505149159</v>
      </c>
      <c r="N2902" s="5">
        <v>9.5314689481108911E-2</v>
      </c>
      <c r="O2902" s="5">
        <v>6.3057885581489989E-2</v>
      </c>
      <c r="P2902" s="5">
        <v>-1.0821790825716044</v>
      </c>
      <c r="Q2902" s="5">
        <v>0.22522809088440116</v>
      </c>
      <c r="R2902" s="5">
        <f t="shared" si="136"/>
        <v>1.708240757056539</v>
      </c>
      <c r="S2902" s="5">
        <f t="shared" si="137"/>
        <v>1.7304464820072132</v>
      </c>
      <c r="T2902" s="5">
        <v>1.708240757056539</v>
      </c>
      <c r="U2902" s="5">
        <v>1.7304464820072132</v>
      </c>
    </row>
    <row r="2903" spans="1:30">
      <c r="A2903" s="5">
        <v>1758</v>
      </c>
      <c r="B2903" s="5">
        <v>1200</v>
      </c>
      <c r="C2903" s="5" t="s">
        <v>37</v>
      </c>
      <c r="D2903" s="5" t="s">
        <v>36</v>
      </c>
      <c r="E2903" s="5" t="s">
        <v>40</v>
      </c>
      <c r="F2903" s="5" t="s">
        <v>183</v>
      </c>
      <c r="G2903" s="6" t="s">
        <v>166</v>
      </c>
      <c r="H2903" s="8">
        <v>0.33283660024950146</v>
      </c>
      <c r="I2903">
        <f t="shared" si="135"/>
        <v>-0.47776892272865989</v>
      </c>
      <c r="N2903" s="5">
        <v>9.5314689481108911E-2</v>
      </c>
      <c r="O2903" s="5">
        <v>6.3057885581489989E-2</v>
      </c>
      <c r="P2903" s="5">
        <v>-1.0821790825716044</v>
      </c>
      <c r="Q2903" s="5">
        <v>0.22522809088440116</v>
      </c>
      <c r="R2903" s="5">
        <f t="shared" si="136"/>
        <v>3.766728119379168</v>
      </c>
      <c r="S2903" s="5">
        <f t="shared" si="137"/>
        <v>2.6835469655210971</v>
      </c>
      <c r="T2903" s="5">
        <v>3.766728119379168</v>
      </c>
      <c r="U2903" s="5">
        <v>2.6835469655210971</v>
      </c>
    </row>
    <row r="2904" spans="1:30">
      <c r="A2904" s="144">
        <v>1842</v>
      </c>
      <c r="B2904" s="144" t="s">
        <v>43</v>
      </c>
      <c r="C2904" s="144" t="s">
        <v>37</v>
      </c>
      <c r="D2904" s="144" t="s">
        <v>36</v>
      </c>
      <c r="E2904" s="144" t="s">
        <v>40</v>
      </c>
      <c r="F2904" s="144" t="s">
        <v>183</v>
      </c>
      <c r="G2904" s="145" t="s">
        <v>166</v>
      </c>
      <c r="H2904" s="152">
        <v>0.29910773750240288</v>
      </c>
      <c r="I2904" s="146">
        <f t="shared" si="135"/>
        <v>-0.5241723522273477</v>
      </c>
      <c r="J2904" s="144"/>
      <c r="K2904" s="144"/>
      <c r="L2904" s="144"/>
      <c r="M2904" s="144"/>
      <c r="N2904" s="5">
        <v>9.5314689481108911E-2</v>
      </c>
      <c r="O2904" s="5">
        <v>6.3057885581489989E-2</v>
      </c>
      <c r="P2904" s="5">
        <v>-1.0821790825716044</v>
      </c>
      <c r="Q2904" s="5">
        <v>0.22522809088440116</v>
      </c>
      <c r="R2904" s="144">
        <f t="shared" si="136"/>
        <v>3.2318408101066329</v>
      </c>
      <c r="S2904" s="144">
        <f t="shared" si="137"/>
        <v>2.4775183599573953</v>
      </c>
      <c r="T2904" s="144">
        <v>3.2318408101066329</v>
      </c>
      <c r="U2904" s="144">
        <v>2.4775183599573953</v>
      </c>
      <c r="V2904" s="144"/>
    </row>
    <row r="2905" spans="1:30">
      <c r="A2905" s="5">
        <v>1926</v>
      </c>
      <c r="B2905" s="5">
        <v>1107</v>
      </c>
      <c r="C2905" s="5" t="s">
        <v>35</v>
      </c>
      <c r="D2905" s="5" t="s">
        <v>36</v>
      </c>
      <c r="E2905" s="5" t="s">
        <v>42</v>
      </c>
      <c r="F2905" s="5" t="s">
        <v>183</v>
      </c>
      <c r="G2905" s="6" t="s">
        <v>166</v>
      </c>
      <c r="H2905" s="8">
        <v>0.17335784267933482</v>
      </c>
      <c r="I2905">
        <f t="shared" si="135"/>
        <v>-0.76105650615461007</v>
      </c>
      <c r="N2905" s="5">
        <v>9.5314689481108911E-2</v>
      </c>
      <c r="O2905" s="5">
        <v>6.3057885581489989E-2</v>
      </c>
      <c r="P2905" s="5">
        <v>-1.0821790825716044</v>
      </c>
      <c r="Q2905" s="5">
        <v>0.22522809088440116</v>
      </c>
      <c r="R2905" s="5">
        <f t="shared" si="136"/>
        <v>1.2376430398601044</v>
      </c>
      <c r="S2905" s="5">
        <f t="shared" si="137"/>
        <v>1.425766098518374</v>
      </c>
      <c r="T2905" s="5">
        <v>1.2376430398601044</v>
      </c>
      <c r="U2905" s="5">
        <v>1.425766098518374</v>
      </c>
    </row>
    <row r="2906" spans="1:30">
      <c r="A2906" s="5">
        <v>2010</v>
      </c>
      <c r="B2906" s="5">
        <v>1113</v>
      </c>
      <c r="C2906" s="5" t="s">
        <v>35</v>
      </c>
      <c r="D2906" s="5" t="s">
        <v>36</v>
      </c>
      <c r="E2906" s="5" t="s">
        <v>42</v>
      </c>
      <c r="F2906" s="5" t="s">
        <v>183</v>
      </c>
      <c r="G2906" s="6" t="s">
        <v>166</v>
      </c>
      <c r="H2906" s="8">
        <v>4.0836113449772178E-2</v>
      </c>
      <c r="I2906">
        <f t="shared" si="135"/>
        <v>-1.3889555983098523</v>
      </c>
      <c r="N2906" s="5">
        <v>9.5314689481108911E-2</v>
      </c>
      <c r="O2906" s="5">
        <v>6.3057885581489989E-2</v>
      </c>
      <c r="P2906" s="5">
        <v>-1.0821790825716044</v>
      </c>
      <c r="Q2906" s="5">
        <v>0.22522809088440116</v>
      </c>
      <c r="R2906" s="5">
        <f t="shared" si="136"/>
        <v>-0.8639454927636897</v>
      </c>
      <c r="S2906" s="5">
        <f t="shared" si="137"/>
        <v>-1.3620703995386685</v>
      </c>
      <c r="T2906" s="5">
        <v>-0.8639454927636897</v>
      </c>
      <c r="U2906" s="5">
        <v>-1.3620703995386685</v>
      </c>
    </row>
    <row r="2907" spans="1:30">
      <c r="A2907" s="5">
        <v>2094</v>
      </c>
      <c r="B2907" s="5">
        <v>1114</v>
      </c>
      <c r="C2907" s="5" t="s">
        <v>35</v>
      </c>
      <c r="D2907" s="5" t="s">
        <v>36</v>
      </c>
      <c r="E2907" s="5" t="s">
        <v>42</v>
      </c>
      <c r="F2907" s="5" t="s">
        <v>183</v>
      </c>
      <c r="G2907" s="6" t="s">
        <v>166</v>
      </c>
      <c r="H2907" s="8">
        <v>0.2469334276982211</v>
      </c>
      <c r="I2907">
        <f t="shared" si="135"/>
        <v>-0.60742011508138571</v>
      </c>
      <c r="N2907" s="5">
        <v>9.5314689481108911E-2</v>
      </c>
      <c r="O2907" s="5">
        <v>6.3057885581489989E-2</v>
      </c>
      <c r="P2907" s="5">
        <v>-1.0821790825716044</v>
      </c>
      <c r="Q2907" s="5">
        <v>0.22522809088440116</v>
      </c>
      <c r="R2907" s="5">
        <f t="shared" si="136"/>
        <v>2.4044373961948757</v>
      </c>
      <c r="S2907" s="5">
        <f t="shared" si="137"/>
        <v>2.1079029956964379</v>
      </c>
      <c r="T2907" s="5">
        <v>2.4044373961948757</v>
      </c>
      <c r="U2907" s="5">
        <v>2.1079029956964379</v>
      </c>
    </row>
    <row r="2908" spans="1:30">
      <c r="A2908" s="5">
        <v>2178</v>
      </c>
      <c r="B2908" s="5">
        <v>1115</v>
      </c>
      <c r="C2908" s="5" t="s">
        <v>35</v>
      </c>
      <c r="D2908" s="5" t="s">
        <v>36</v>
      </c>
      <c r="E2908" s="5" t="s">
        <v>42</v>
      </c>
      <c r="F2908" s="5" t="s">
        <v>183</v>
      </c>
      <c r="G2908" s="6" t="s">
        <v>166</v>
      </c>
      <c r="H2908" s="8">
        <v>4.9081258427160657E-2</v>
      </c>
      <c r="I2908">
        <f t="shared" si="135"/>
        <v>-1.3090843106360421</v>
      </c>
      <c r="N2908" s="5">
        <v>9.5314689481108911E-2</v>
      </c>
      <c r="O2908" s="5">
        <v>6.3057885581489989E-2</v>
      </c>
      <c r="P2908" s="5">
        <v>-1.0821790825716044</v>
      </c>
      <c r="Q2908" s="5">
        <v>0.22522809088440116</v>
      </c>
      <c r="R2908" s="5">
        <f t="shared" si="136"/>
        <v>-0.73319031597088014</v>
      </c>
      <c r="S2908" s="5">
        <f t="shared" si="137"/>
        <v>-1.0074463943349647</v>
      </c>
      <c r="T2908" s="5">
        <v>-0.73319031597088014</v>
      </c>
      <c r="U2908" s="5">
        <v>-1.0074463943349647</v>
      </c>
    </row>
    <row r="2909" spans="1:30">
      <c r="A2909" s="5">
        <v>2262</v>
      </c>
      <c r="B2909" s="5">
        <v>1117</v>
      </c>
      <c r="C2909" s="5" t="s">
        <v>35</v>
      </c>
      <c r="D2909" s="5" t="s">
        <v>36</v>
      </c>
      <c r="E2909" s="5" t="s">
        <v>42</v>
      </c>
      <c r="F2909" s="5" t="s">
        <v>183</v>
      </c>
      <c r="G2909" s="6" t="s">
        <v>166</v>
      </c>
      <c r="H2909" s="8">
        <v>0.18532361121340396</v>
      </c>
      <c r="I2909">
        <f t="shared" si="135"/>
        <v>-0.73206924572997678</v>
      </c>
      <c r="N2909" s="5">
        <v>9.5314689481108911E-2</v>
      </c>
      <c r="O2909" s="5">
        <v>6.3057885581489989E-2</v>
      </c>
      <c r="P2909" s="5">
        <v>-1.0821790825716044</v>
      </c>
      <c r="Q2909" s="5">
        <v>0.22522809088440116</v>
      </c>
      <c r="R2909" s="5">
        <f t="shared" si="136"/>
        <v>1.4274015200838936</v>
      </c>
      <c r="S2909" s="5">
        <f t="shared" si="137"/>
        <v>1.5544678972629677</v>
      </c>
      <c r="T2909" s="5">
        <v>1.4274015200838936</v>
      </c>
      <c r="U2909" s="5">
        <v>1.5544678972629677</v>
      </c>
    </row>
    <row r="2910" spans="1:30">
      <c r="A2910" s="5">
        <v>2346</v>
      </c>
      <c r="B2910" s="5">
        <v>1118</v>
      </c>
      <c r="C2910" s="5" t="s">
        <v>35</v>
      </c>
      <c r="D2910" s="5" t="s">
        <v>36</v>
      </c>
      <c r="E2910" s="5" t="s">
        <v>42</v>
      </c>
      <c r="F2910" s="5" t="s">
        <v>183</v>
      </c>
      <c r="G2910" s="6" t="s">
        <v>166</v>
      </c>
      <c r="H2910" s="8">
        <v>0.82237116865844395</v>
      </c>
      <c r="I2910">
        <f t="shared" si="135"/>
        <v>-8.4932123922768124E-2</v>
      </c>
      <c r="N2910" s="5">
        <v>9.5314689481108911E-2</v>
      </c>
      <c r="O2910" s="5">
        <v>6.3057885581489989E-2</v>
      </c>
      <c r="P2910" s="5">
        <v>-1.0821790825716044</v>
      </c>
      <c r="Q2910" s="5">
        <v>0.22522809088440116</v>
      </c>
      <c r="R2910" s="5">
        <f t="shared" si="136"/>
        <v>11.529985068049209</v>
      </c>
      <c r="S2910" s="5">
        <f t="shared" si="137"/>
        <v>4.4277201601849727</v>
      </c>
      <c r="T2910" s="5">
        <v>11.529985068049209</v>
      </c>
      <c r="U2910" s="5">
        <v>4.4277201601849727</v>
      </c>
    </row>
    <row r="2911" spans="1:30">
      <c r="A2911" s="5">
        <v>2430</v>
      </c>
      <c r="B2911" s="5">
        <v>1119</v>
      </c>
      <c r="C2911" s="5" t="s">
        <v>35</v>
      </c>
      <c r="D2911" s="5" t="s">
        <v>36</v>
      </c>
      <c r="E2911" s="5" t="s">
        <v>42</v>
      </c>
      <c r="F2911" s="5" t="s">
        <v>183</v>
      </c>
      <c r="G2911" s="6" t="s">
        <v>166</v>
      </c>
      <c r="H2911" s="8">
        <v>0.21070675762377564</v>
      </c>
      <c r="I2911">
        <f t="shared" si="135"/>
        <v>-0.67632153581261767</v>
      </c>
      <c r="N2911" s="5">
        <v>9.5314689481108911E-2</v>
      </c>
      <c r="O2911" s="5">
        <v>6.3057885581489989E-2</v>
      </c>
      <c r="P2911" s="5">
        <v>-1.0821790825716044</v>
      </c>
      <c r="Q2911" s="5">
        <v>0.22522809088440116</v>
      </c>
      <c r="R2911" s="5">
        <f t="shared" si="136"/>
        <v>1.8299387472094197</v>
      </c>
      <c r="S2911" s="5">
        <f t="shared" si="137"/>
        <v>1.8019845800109104</v>
      </c>
      <c r="T2911" s="5">
        <v>1.8299387472094197</v>
      </c>
      <c r="U2911" s="5">
        <v>1.8019845800109104</v>
      </c>
    </row>
    <row r="2912" spans="1:30">
      <c r="A2912" s="5">
        <v>2514</v>
      </c>
      <c r="B2912" s="5">
        <v>1204</v>
      </c>
      <c r="C2912" s="5" t="s">
        <v>35</v>
      </c>
      <c r="D2912" s="5" t="s">
        <v>36</v>
      </c>
      <c r="E2912" s="5" t="s">
        <v>42</v>
      </c>
      <c r="F2912" s="5" t="s">
        <v>183</v>
      </c>
      <c r="G2912" s="6" t="s">
        <v>166</v>
      </c>
      <c r="H2912" s="8">
        <v>0.31998427911299798</v>
      </c>
      <c r="I2912">
        <f t="shared" si="135"/>
        <v>-0.49487135812444055</v>
      </c>
      <c r="N2912" s="5">
        <v>9.5314689481108911E-2</v>
      </c>
      <c r="O2912" s="5">
        <v>6.3057885581489989E-2</v>
      </c>
      <c r="P2912" s="5">
        <v>-1.0821790825716044</v>
      </c>
      <c r="Q2912" s="5">
        <v>0.22522809088440116</v>
      </c>
      <c r="R2912" s="5">
        <f t="shared" si="136"/>
        <v>3.5629102936150239</v>
      </c>
      <c r="S2912" s="5">
        <f t="shared" si="137"/>
        <v>2.6076131185101636</v>
      </c>
      <c r="T2912" s="5">
        <v>3.5629102936150239</v>
      </c>
      <c r="U2912" s="5">
        <v>2.6076131185101636</v>
      </c>
    </row>
    <row r="2913" spans="1:30">
      <c r="A2913" s="5">
        <v>2598</v>
      </c>
      <c r="B2913" s="5">
        <v>1205</v>
      </c>
      <c r="C2913" s="5" t="s">
        <v>35</v>
      </c>
      <c r="D2913" s="5" t="s">
        <v>36</v>
      </c>
      <c r="E2913" s="5" t="s">
        <v>42</v>
      </c>
      <c r="F2913" s="5" t="s">
        <v>183</v>
      </c>
      <c r="G2913" s="6" t="s">
        <v>166</v>
      </c>
      <c r="H2913" s="8">
        <v>0.23098406101506413</v>
      </c>
      <c r="I2913">
        <f t="shared" si="135"/>
        <v>-0.63641798743266909</v>
      </c>
      <c r="N2913" s="5">
        <v>9.5314689481108911E-2</v>
      </c>
      <c r="O2913" s="5">
        <v>6.3057885581489989E-2</v>
      </c>
      <c r="P2913" s="5">
        <v>-1.0821790825716044</v>
      </c>
      <c r="Q2913" s="5">
        <v>0.22522809088440116</v>
      </c>
      <c r="R2913" s="5">
        <f t="shared" si="136"/>
        <v>2.1515052444730181</v>
      </c>
      <c r="S2913" s="5">
        <f t="shared" si="137"/>
        <v>1.9791540805970036</v>
      </c>
      <c r="T2913" s="5">
        <v>2.1515052444730181</v>
      </c>
      <c r="U2913" s="5">
        <v>1.9791540805970036</v>
      </c>
    </row>
    <row r="2914" spans="1:30">
      <c r="A2914" s="5">
        <v>2682</v>
      </c>
      <c r="B2914" s="5">
        <v>1206</v>
      </c>
      <c r="C2914" s="5" t="s">
        <v>35</v>
      </c>
      <c r="D2914" s="5" t="s">
        <v>36</v>
      </c>
      <c r="E2914" s="5" t="s">
        <v>42</v>
      </c>
      <c r="F2914" s="5" t="s">
        <v>183</v>
      </c>
      <c r="G2914" s="6" t="s">
        <v>166</v>
      </c>
      <c r="H2914" s="8">
        <v>6.2143289029948687E-2</v>
      </c>
      <c r="I2914">
        <f t="shared" si="135"/>
        <v>-1.2066057647637525</v>
      </c>
      <c r="N2914" s="5">
        <v>9.5314689481108911E-2</v>
      </c>
      <c r="O2914" s="5">
        <v>6.3057885581489989E-2</v>
      </c>
      <c r="P2914" s="5">
        <v>-1.0821790825716044</v>
      </c>
      <c r="Q2914" s="5">
        <v>0.22522809088440116</v>
      </c>
      <c r="R2914" s="5">
        <f t="shared" si="136"/>
        <v>-0.52604682420397164</v>
      </c>
      <c r="S2914" s="5">
        <f t="shared" si="137"/>
        <v>-0.5524474398533632</v>
      </c>
      <c r="T2914" s="5">
        <v>-0.52604682420397164</v>
      </c>
      <c r="U2914" s="5">
        <v>-0.5524474398533632</v>
      </c>
    </row>
    <row r="2915" spans="1:30">
      <c r="A2915" s="5">
        <v>78</v>
      </c>
      <c r="B2915" s="5">
        <v>1120</v>
      </c>
      <c r="C2915" s="5" t="s">
        <v>35</v>
      </c>
      <c r="D2915" s="5" t="s">
        <v>36</v>
      </c>
      <c r="E2915" s="5" t="s">
        <v>40</v>
      </c>
      <c r="F2915" s="5" t="s">
        <v>183</v>
      </c>
      <c r="G2915" s="6" t="s">
        <v>166</v>
      </c>
      <c r="H2915" s="8">
        <v>0.58650190089845822</v>
      </c>
      <c r="I2915">
        <f t="shared" si="135"/>
        <v>-0.23173057596384286</v>
      </c>
      <c r="N2915" s="5">
        <v>9.5314689481108911E-2</v>
      </c>
      <c r="O2915" s="5">
        <v>6.3057885581489989E-2</v>
      </c>
      <c r="P2915" s="5">
        <v>-1.0821790825716044</v>
      </c>
      <c r="Q2915" s="5">
        <v>0.22522809088440116</v>
      </c>
      <c r="R2915" s="5">
        <f t="shared" si="136"/>
        <v>7.7894652966532769</v>
      </c>
      <c r="S2915" s="5">
        <f t="shared" si="137"/>
        <v>3.7759433260225799</v>
      </c>
      <c r="T2915" s="5">
        <v>7.7894652966532769</v>
      </c>
      <c r="U2915" s="5">
        <v>3.7759433260225799</v>
      </c>
    </row>
    <row r="2916" spans="1:30">
      <c r="A2916" s="5">
        <v>162</v>
      </c>
      <c r="B2916" s="5">
        <v>1126</v>
      </c>
      <c r="C2916" s="5" t="s">
        <v>35</v>
      </c>
      <c r="D2916" s="5" t="s">
        <v>36</v>
      </c>
      <c r="E2916" s="5" t="s">
        <v>40</v>
      </c>
      <c r="F2916" s="5" t="s">
        <v>183</v>
      </c>
      <c r="G2916" s="6" t="s">
        <v>166</v>
      </c>
      <c r="H2916" s="8">
        <v>1.8380748851005908</v>
      </c>
      <c r="I2916">
        <f t="shared" si="135"/>
        <v>0.26436320102368349</v>
      </c>
      <c r="N2916" s="5">
        <v>9.5314689481108911E-2</v>
      </c>
      <c r="O2916" s="5">
        <v>6.3057885581489989E-2</v>
      </c>
      <c r="P2916" s="5">
        <v>-1.0821790825716044</v>
      </c>
      <c r="Q2916" s="5">
        <v>0.22522809088440116</v>
      </c>
      <c r="R2916" s="5">
        <f t="shared" si="136"/>
        <v>27.637466425468787</v>
      </c>
      <c r="S2916" s="5">
        <f t="shared" si="137"/>
        <v>5.9785716706465539</v>
      </c>
      <c r="T2916" s="5">
        <v>27.637466425468787</v>
      </c>
      <c r="U2916" s="5">
        <v>5.9785716706465539</v>
      </c>
    </row>
    <row r="2917" spans="1:30">
      <c r="A2917" s="5">
        <v>246</v>
      </c>
      <c r="B2917" s="5">
        <v>1127</v>
      </c>
      <c r="C2917" s="5" t="s">
        <v>35</v>
      </c>
      <c r="D2917" s="5" t="s">
        <v>36</v>
      </c>
      <c r="E2917" s="5" t="s">
        <v>40</v>
      </c>
      <c r="F2917" s="5" t="s">
        <v>183</v>
      </c>
      <c r="G2917" s="6" t="s">
        <v>166</v>
      </c>
      <c r="H2917" s="8">
        <v>0.24392773461657302</v>
      </c>
      <c r="I2917">
        <f t="shared" si="135"/>
        <v>-0.61273881753722936</v>
      </c>
      <c r="N2917" s="5">
        <v>9.5314689481108911E-2</v>
      </c>
      <c r="O2917" s="5">
        <v>6.3057885581489989E-2</v>
      </c>
      <c r="P2917" s="5">
        <v>-1.0821790825716044</v>
      </c>
      <c r="Q2917" s="5">
        <v>0.22522809088440116</v>
      </c>
      <c r="R2917" s="5">
        <f t="shared" si="136"/>
        <v>2.3567717782641284</v>
      </c>
      <c r="S2917" s="5">
        <f t="shared" si="137"/>
        <v>2.0842882572552481</v>
      </c>
      <c r="T2917" s="5">
        <v>2.3567717782641284</v>
      </c>
      <c r="U2917" s="5">
        <v>2.0842882572552481</v>
      </c>
    </row>
    <row r="2918" spans="1:30">
      <c r="A2918" s="5">
        <v>330</v>
      </c>
      <c r="B2918" s="5">
        <v>1128</v>
      </c>
      <c r="C2918" s="5" t="s">
        <v>35</v>
      </c>
      <c r="D2918" s="5" t="s">
        <v>36</v>
      </c>
      <c r="E2918" s="5" t="s">
        <v>40</v>
      </c>
      <c r="F2918" s="5" t="s">
        <v>183</v>
      </c>
      <c r="G2918" s="6" t="s">
        <v>166</v>
      </c>
      <c r="H2918" s="8">
        <v>1.4779723512060836</v>
      </c>
      <c r="I2918">
        <f t="shared" si="135"/>
        <v>0.16966630968063093</v>
      </c>
      <c r="N2918" s="5">
        <v>9.5314689481108911E-2</v>
      </c>
      <c r="O2918" s="5">
        <v>6.3057885581489989E-2</v>
      </c>
      <c r="P2918" s="5">
        <v>-1.0821790825716044</v>
      </c>
      <c r="Q2918" s="5">
        <v>0.22522809088440116</v>
      </c>
      <c r="R2918" s="5">
        <f t="shared" si="136"/>
        <v>21.926800256221085</v>
      </c>
      <c r="S2918" s="5">
        <f t="shared" si="137"/>
        <v>5.5581228226755606</v>
      </c>
      <c r="T2918" s="5">
        <v>21.926800256221085</v>
      </c>
      <c r="U2918" s="5">
        <v>5.5581228226755606</v>
      </c>
    </row>
    <row r="2919" spans="1:30">
      <c r="A2919" s="5">
        <v>414</v>
      </c>
      <c r="B2919" s="5">
        <v>1142</v>
      </c>
      <c r="C2919" s="5" t="s">
        <v>35</v>
      </c>
      <c r="D2919" s="5" t="s">
        <v>36</v>
      </c>
      <c r="E2919" s="5" t="s">
        <v>40</v>
      </c>
      <c r="F2919" s="5" t="s">
        <v>183</v>
      </c>
      <c r="G2919" s="6" t="s">
        <v>166</v>
      </c>
      <c r="H2919" s="8">
        <v>0.54863356645158423</v>
      </c>
      <c r="I2919">
        <f t="shared" si="135"/>
        <v>-0.26071762495105832</v>
      </c>
      <c r="N2919" s="5">
        <v>9.5314689481108911E-2</v>
      </c>
      <c r="O2919" s="5">
        <v>6.3057885581489989E-2</v>
      </c>
      <c r="P2919" s="5">
        <v>-1.0821790825716044</v>
      </c>
      <c r="Q2919" s="5">
        <v>0.22522809088440116</v>
      </c>
      <c r="R2919" s="5">
        <f t="shared" si="136"/>
        <v>7.1889324037776259</v>
      </c>
      <c r="S2919" s="5">
        <f t="shared" si="137"/>
        <v>3.6472424660481768</v>
      </c>
      <c r="T2919" s="5">
        <v>7.1889324037776259</v>
      </c>
      <c r="U2919" s="5">
        <v>3.6472424660481768</v>
      </c>
    </row>
    <row r="2920" spans="1:30">
      <c r="A2920" s="5">
        <v>498</v>
      </c>
      <c r="B2920" s="5">
        <v>1143</v>
      </c>
      <c r="C2920" s="5" t="s">
        <v>35</v>
      </c>
      <c r="D2920" s="5" t="s">
        <v>36</v>
      </c>
      <c r="E2920" s="5" t="s">
        <v>40</v>
      </c>
      <c r="F2920" s="5" t="s">
        <v>183</v>
      </c>
      <c r="G2920" s="6" t="s">
        <v>166</v>
      </c>
      <c r="H2920" s="8">
        <v>1.3028782369922887</v>
      </c>
      <c r="I2920">
        <f t="shared" si="135"/>
        <v>0.114903829777573</v>
      </c>
      <c r="N2920" s="5">
        <v>9.5314689481108911E-2</v>
      </c>
      <c r="O2920" s="5">
        <v>6.3057885581489989E-2</v>
      </c>
      <c r="P2920" s="5">
        <v>-1.0821790825716044</v>
      </c>
      <c r="Q2920" s="5">
        <v>0.22522809088440116</v>
      </c>
      <c r="R2920" s="5">
        <f t="shared" si="136"/>
        <v>19.150079904766866</v>
      </c>
      <c r="S2920" s="5">
        <f t="shared" si="137"/>
        <v>5.3149805055337573</v>
      </c>
      <c r="T2920" s="5">
        <v>19.150079904766866</v>
      </c>
      <c r="U2920" s="5">
        <v>5.3149805055337573</v>
      </c>
    </row>
    <row r="2921" spans="1:30">
      <c r="A2921" s="5">
        <v>582</v>
      </c>
      <c r="B2921" s="5">
        <v>1144</v>
      </c>
      <c r="C2921" s="5" t="s">
        <v>35</v>
      </c>
      <c r="D2921" s="5" t="s">
        <v>36</v>
      </c>
      <c r="E2921" s="5" t="s">
        <v>40</v>
      </c>
      <c r="F2921" s="5" t="s">
        <v>183</v>
      </c>
      <c r="G2921" s="6" t="s">
        <v>166</v>
      </c>
      <c r="H2921" s="8">
        <v>1.1502327580108502</v>
      </c>
      <c r="I2921">
        <f t="shared" si="135"/>
        <v>6.0785731911302099E-2</v>
      </c>
      <c r="N2921" s="5">
        <v>9.5314689481108911E-2</v>
      </c>
      <c r="O2921" s="5">
        <v>6.3057885581489989E-2</v>
      </c>
      <c r="P2921" s="5">
        <v>-1.0821790825716044</v>
      </c>
      <c r="Q2921" s="5">
        <v>0.22522809088440116</v>
      </c>
      <c r="R2921" s="5">
        <f t="shared" si="136"/>
        <v>16.729359996799541</v>
      </c>
      <c r="S2921" s="5">
        <f t="shared" si="137"/>
        <v>5.0746992082330262</v>
      </c>
      <c r="T2921" s="5">
        <v>16.729359996799541</v>
      </c>
      <c r="U2921" s="5">
        <v>5.0746992082330262</v>
      </c>
    </row>
    <row r="2922" spans="1:30">
      <c r="A2922" s="5">
        <v>666</v>
      </c>
      <c r="B2922" s="5">
        <v>1145</v>
      </c>
      <c r="C2922" s="5" t="s">
        <v>35</v>
      </c>
      <c r="D2922" s="5" t="s">
        <v>36</v>
      </c>
      <c r="E2922" s="5" t="s">
        <v>40</v>
      </c>
      <c r="F2922" s="5" t="s">
        <v>183</v>
      </c>
      <c r="G2922" s="6" t="s">
        <v>166</v>
      </c>
      <c r="H2922" s="8">
        <v>1.1736355296626957</v>
      </c>
      <c r="I2922">
        <f t="shared" si="135"/>
        <v>6.9533248502990155E-2</v>
      </c>
      <c r="N2922" s="5">
        <v>9.5314689481108911E-2</v>
      </c>
      <c r="O2922" s="5">
        <v>6.3057885581489989E-2</v>
      </c>
      <c r="P2922" s="5">
        <v>-1.0821790825716044</v>
      </c>
      <c r="Q2922" s="5">
        <v>0.22522809088440116</v>
      </c>
      <c r="R2922" s="5">
        <f t="shared" si="136"/>
        <v>17.100491560061396</v>
      </c>
      <c r="S2922" s="5">
        <f t="shared" si="137"/>
        <v>5.113537687737689</v>
      </c>
      <c r="T2922" s="5">
        <v>17.100491560061396</v>
      </c>
      <c r="U2922" s="5">
        <v>5.113537687737689</v>
      </c>
      <c r="AD2922" s="8"/>
    </row>
    <row r="2923" spans="1:30">
      <c r="A2923" s="5">
        <v>750</v>
      </c>
      <c r="B2923" s="5">
        <v>1146</v>
      </c>
      <c r="C2923" s="5" t="s">
        <v>35</v>
      </c>
      <c r="D2923" s="5" t="s">
        <v>36</v>
      </c>
      <c r="E2923" s="5" t="s">
        <v>40</v>
      </c>
      <c r="F2923" s="5" t="s">
        <v>183</v>
      </c>
      <c r="G2923" s="6" t="s">
        <v>166</v>
      </c>
      <c r="H2923" s="8">
        <v>0.95545586212298583</v>
      </c>
      <c r="I2923">
        <f t="shared" si="135"/>
        <v>-1.9789370648928047E-2</v>
      </c>
      <c r="N2923" s="5">
        <v>9.5314689481108911E-2</v>
      </c>
      <c r="O2923" s="5">
        <v>6.3057885581489989E-2</v>
      </c>
      <c r="P2923" s="5">
        <v>-1.0821790825716044</v>
      </c>
      <c r="Q2923" s="5">
        <v>0.22522809088440116</v>
      </c>
      <c r="R2923" s="5">
        <f t="shared" si="136"/>
        <v>13.640501337938339</v>
      </c>
      <c r="S2923" s="5">
        <f t="shared" si="137"/>
        <v>4.716950304693345</v>
      </c>
      <c r="T2923" s="5">
        <v>13.640501337938339</v>
      </c>
      <c r="U2923" s="5">
        <v>4.716950304693345</v>
      </c>
    </row>
    <row r="2924" spans="1:30">
      <c r="A2924" s="5">
        <v>834</v>
      </c>
      <c r="B2924" s="5">
        <v>1158</v>
      </c>
      <c r="C2924" s="5" t="s">
        <v>35</v>
      </c>
      <c r="D2924" s="5" t="s">
        <v>36</v>
      </c>
      <c r="E2924" s="5" t="s">
        <v>40</v>
      </c>
      <c r="F2924" s="5" t="s">
        <v>183</v>
      </c>
      <c r="G2924" s="6" t="s">
        <v>166</v>
      </c>
      <c r="H2924" s="8">
        <v>0.7808855644692213</v>
      </c>
      <c r="I2924">
        <f t="shared" si="135"/>
        <v>-0.10741260550931078</v>
      </c>
      <c r="N2924" s="5">
        <v>9.5314689481108911E-2</v>
      </c>
      <c r="O2924" s="5">
        <v>6.3057885581489989E-2</v>
      </c>
      <c r="P2924" s="5">
        <v>-1.0821790825716044</v>
      </c>
      <c r="Q2924" s="5">
        <v>0.22522809088440116</v>
      </c>
      <c r="R2924" s="5">
        <f t="shared" si="136"/>
        <v>10.872087902505804</v>
      </c>
      <c r="S2924" s="5">
        <f t="shared" si="137"/>
        <v>4.3279080919022439</v>
      </c>
      <c r="T2924" s="5">
        <v>10.872087902505804</v>
      </c>
      <c r="U2924" s="5">
        <v>4.3279080919022439</v>
      </c>
    </row>
    <row r="2925" spans="1:30">
      <c r="A2925" s="5">
        <v>918</v>
      </c>
      <c r="B2925" s="5">
        <v>1159</v>
      </c>
      <c r="C2925" s="5" t="s">
        <v>35</v>
      </c>
      <c r="D2925" s="5" t="s">
        <v>36</v>
      </c>
      <c r="E2925" s="5" t="s">
        <v>40</v>
      </c>
      <c r="F2925" s="5" t="s">
        <v>183</v>
      </c>
      <c r="G2925" s="6" t="s">
        <v>166</v>
      </c>
      <c r="H2925" s="8">
        <v>0.4671637263485765</v>
      </c>
      <c r="I2925">
        <f t="shared" si="135"/>
        <v>-0.33053088605455305</v>
      </c>
      <c r="N2925" s="5">
        <v>9.5314689481108911E-2</v>
      </c>
      <c r="O2925" s="5">
        <v>6.3057885581489989E-2</v>
      </c>
      <c r="P2925" s="5">
        <v>-1.0821790825716044</v>
      </c>
      <c r="Q2925" s="5">
        <v>0.22522809088440116</v>
      </c>
      <c r="R2925" s="5">
        <f t="shared" si="136"/>
        <v>5.8969474386661034</v>
      </c>
      <c r="S2925" s="5">
        <f t="shared" si="137"/>
        <v>3.3372755306212518</v>
      </c>
      <c r="T2925" s="5">
        <v>5.8969474386661034</v>
      </c>
      <c r="U2925" s="5">
        <v>3.3372755306212518</v>
      </c>
    </row>
    <row r="2926" spans="1:30">
      <c r="A2926" s="5">
        <v>2846</v>
      </c>
      <c r="B2926" s="5">
        <v>1101</v>
      </c>
      <c r="C2926" s="5" t="s">
        <v>37</v>
      </c>
      <c r="D2926" s="5" t="s">
        <v>36</v>
      </c>
      <c r="E2926" s="5" t="s">
        <v>42</v>
      </c>
      <c r="F2926" s="5" t="s">
        <v>183</v>
      </c>
      <c r="G2926" s="6" t="s">
        <v>162</v>
      </c>
      <c r="H2926" s="8">
        <v>4.9678063361605775E-2</v>
      </c>
      <c r="I2926">
        <f t="shared" si="135"/>
        <v>-1.3038353429394052</v>
      </c>
      <c r="J2926" s="30">
        <f>AVERAGE(H2926:H2936)</f>
        <v>4.1291070208641749E-2</v>
      </c>
      <c r="K2926" s="30">
        <f>STDEV(H2926:H2936)</f>
        <v>1.2682849732367345E-2</v>
      </c>
      <c r="L2926" s="30">
        <f>AVERAGE(I2926:I2936)</f>
        <v>-1.4007119402081079</v>
      </c>
      <c r="M2926" s="30">
        <f>STDEV(I2926:I2936)</f>
        <v>0.1230930884143376</v>
      </c>
      <c r="N2926" s="5">
        <v>4.1291070208641749E-2</v>
      </c>
      <c r="O2926" s="5">
        <v>1.2682849732367345E-2</v>
      </c>
      <c r="P2926" s="5">
        <v>-1.4007119402081079</v>
      </c>
      <c r="Q2926" s="5">
        <v>0.1230930884143376</v>
      </c>
      <c r="R2926" s="5">
        <f t="shared" si="136"/>
        <v>0.66128617226773156</v>
      </c>
      <c r="S2926" s="5">
        <f t="shared" si="137"/>
        <v>0.78701898308547691</v>
      </c>
      <c r="T2926" s="5">
        <v>0.66128617226773156</v>
      </c>
      <c r="U2926" s="5">
        <v>0.78701898308547691</v>
      </c>
    </row>
    <row r="2927" spans="1:30">
      <c r="A2927" s="5">
        <v>2930</v>
      </c>
      <c r="B2927" s="5">
        <v>1102</v>
      </c>
      <c r="C2927" s="5" t="s">
        <v>37</v>
      </c>
      <c r="D2927" s="5" t="s">
        <v>36</v>
      </c>
      <c r="E2927" s="5" t="s">
        <v>42</v>
      </c>
      <c r="F2927" s="5" t="s">
        <v>183</v>
      </c>
      <c r="G2927" s="6" t="s">
        <v>162</v>
      </c>
      <c r="H2927" s="8">
        <v>4.3503789236507315E-2</v>
      </c>
      <c r="I2927">
        <f t="shared" si="135"/>
        <v>-1.361472913784793</v>
      </c>
      <c r="N2927" s="5">
        <v>4.1291070208641749E-2</v>
      </c>
      <c r="O2927" s="5">
        <v>1.2682849732367345E-2</v>
      </c>
      <c r="P2927" s="5">
        <v>-1.4007119402081079</v>
      </c>
      <c r="Q2927" s="5">
        <v>0.1230930884143376</v>
      </c>
      <c r="R2927" s="5">
        <f t="shared" si="136"/>
        <v>0.17446544542892301</v>
      </c>
      <c r="S2927" s="5">
        <f t="shared" si="137"/>
        <v>0.31877522067879505</v>
      </c>
      <c r="T2927" s="5">
        <v>0.17446544542892301</v>
      </c>
      <c r="U2927" s="5">
        <v>0.31877522067879505</v>
      </c>
      <c r="AD2927" s="8"/>
    </row>
    <row r="2928" spans="1:30">
      <c r="A2928" s="5">
        <v>3014</v>
      </c>
      <c r="B2928" s="5">
        <v>1103</v>
      </c>
      <c r="C2928" s="5" t="s">
        <v>37</v>
      </c>
      <c r="D2928" s="5" t="s">
        <v>36</v>
      </c>
      <c r="E2928" s="5" t="s">
        <v>42</v>
      </c>
      <c r="F2928" s="5" t="s">
        <v>183</v>
      </c>
      <c r="G2928" s="6" t="s">
        <v>162</v>
      </c>
      <c r="H2928" s="8">
        <v>4.0027113527853028E-2</v>
      </c>
      <c r="I2928">
        <f t="shared" si="135"/>
        <v>-1.3976457270101617</v>
      </c>
      <c r="N2928" s="5">
        <v>4.1291070208641749E-2</v>
      </c>
      <c r="O2928" s="5">
        <v>1.2682849732367345E-2</v>
      </c>
      <c r="P2928" s="5">
        <v>-1.4007119402081079</v>
      </c>
      <c r="Q2928" s="5">
        <v>0.1230930884143376</v>
      </c>
      <c r="R2928" s="5">
        <f t="shared" si="136"/>
        <v>-9.9658728713234862E-2</v>
      </c>
      <c r="S2928" s="5">
        <f t="shared" si="137"/>
        <v>2.4909710508076374E-2</v>
      </c>
      <c r="T2928" s="5">
        <v>-9.9658728713234862E-2</v>
      </c>
      <c r="U2928" s="5">
        <v>2.4909710508076374E-2</v>
      </c>
      <c r="AD2928" s="8"/>
    </row>
    <row r="2929" spans="1:30">
      <c r="A2929" s="5">
        <v>3098</v>
      </c>
      <c r="B2929" s="5">
        <v>1184</v>
      </c>
      <c r="C2929" s="5" t="s">
        <v>37</v>
      </c>
      <c r="D2929" s="5" t="s">
        <v>36</v>
      </c>
      <c r="E2929" s="5" t="s">
        <v>42</v>
      </c>
      <c r="F2929" s="5" t="s">
        <v>183</v>
      </c>
      <c r="G2929" s="6" t="s">
        <v>162</v>
      </c>
      <c r="H2929" s="8">
        <v>3.6435987245963565E-2</v>
      </c>
      <c r="I2929">
        <f t="shared" si="135"/>
        <v>-1.4384694586171471</v>
      </c>
      <c r="N2929" s="5">
        <v>4.1291070208641749E-2</v>
      </c>
      <c r="O2929" s="5">
        <v>1.2682849732367345E-2</v>
      </c>
      <c r="P2929" s="5">
        <v>-1.4007119402081079</v>
      </c>
      <c r="Q2929" s="5">
        <v>0.1230930884143376</v>
      </c>
      <c r="R2929" s="5">
        <f t="shared" si="136"/>
        <v>-0.38280694521576958</v>
      </c>
      <c r="S2929" s="5">
        <f t="shared" si="137"/>
        <v>-0.30673954886845933</v>
      </c>
      <c r="T2929" s="5">
        <v>-0.38280694521576958</v>
      </c>
      <c r="U2929" s="5">
        <v>-0.30673954886845933</v>
      </c>
      <c r="AD2929" s="8"/>
    </row>
    <row r="2930" spans="1:30">
      <c r="A2930" s="5">
        <v>3182</v>
      </c>
      <c r="B2930" s="5">
        <v>1185</v>
      </c>
      <c r="C2930" s="5" t="s">
        <v>37</v>
      </c>
      <c r="D2930" s="5" t="s">
        <v>36</v>
      </c>
      <c r="E2930" s="5" t="s">
        <v>42</v>
      </c>
      <c r="F2930" s="5" t="s">
        <v>183</v>
      </c>
      <c r="G2930" s="6" t="s">
        <v>162</v>
      </c>
      <c r="H2930" s="8">
        <v>3.2836125006530395E-2</v>
      </c>
      <c r="I2930">
        <f t="shared" si="135"/>
        <v>-1.4836480996517514</v>
      </c>
      <c r="N2930" s="5">
        <v>4.1291070208641749E-2</v>
      </c>
      <c r="O2930" s="5">
        <v>1.2682849732367345E-2</v>
      </c>
      <c r="P2930" s="5">
        <v>-1.4007119402081079</v>
      </c>
      <c r="Q2930" s="5">
        <v>0.1230930884143376</v>
      </c>
      <c r="R2930" s="5">
        <f t="shared" si="136"/>
        <v>-0.66664396255786729</v>
      </c>
      <c r="S2930" s="5">
        <f t="shared" si="137"/>
        <v>-0.67376780054844498</v>
      </c>
      <c r="T2930" s="5">
        <v>-0.66664396255786729</v>
      </c>
      <c r="U2930" s="5">
        <v>-0.67376780054844498</v>
      </c>
      <c r="AD2930" s="8"/>
    </row>
    <row r="2931" spans="1:30">
      <c r="A2931" s="5">
        <v>3266</v>
      </c>
      <c r="B2931" s="5">
        <v>1186</v>
      </c>
      <c r="C2931" s="5" t="s">
        <v>37</v>
      </c>
      <c r="D2931" s="5" t="s">
        <v>36</v>
      </c>
      <c r="E2931" s="5" t="s">
        <v>42</v>
      </c>
      <c r="F2931" s="5" t="s">
        <v>183</v>
      </c>
      <c r="G2931" s="6" t="s">
        <v>162</v>
      </c>
      <c r="H2931" s="8">
        <v>2.4642669220814477E-2</v>
      </c>
      <c r="I2931">
        <f t="shared" si="135"/>
        <v>-1.6083122524700155</v>
      </c>
      <c r="N2931" s="5">
        <v>4.1291070208641749E-2</v>
      </c>
      <c r="O2931" s="5">
        <v>1.2682849732367345E-2</v>
      </c>
      <c r="P2931" s="5">
        <v>-1.4007119402081079</v>
      </c>
      <c r="Q2931" s="5">
        <v>0.1230930884143376</v>
      </c>
      <c r="R2931" s="5">
        <f t="shared" si="136"/>
        <v>-1.3126703650315763</v>
      </c>
      <c r="S2931" s="5">
        <f t="shared" si="137"/>
        <v>-1.6865310224658143</v>
      </c>
      <c r="T2931" s="5">
        <v>-1.3126703650315763</v>
      </c>
      <c r="U2931" s="5">
        <v>-1.6865310224658143</v>
      </c>
      <c r="AD2931" s="8"/>
    </row>
    <row r="2932" spans="1:30">
      <c r="A2932" s="5">
        <v>3350</v>
      </c>
      <c r="B2932" s="5">
        <v>1195</v>
      </c>
      <c r="C2932" s="5" t="s">
        <v>37</v>
      </c>
      <c r="D2932" s="5" t="s">
        <v>36</v>
      </c>
      <c r="E2932" s="5" t="s">
        <v>42</v>
      </c>
      <c r="F2932" s="5" t="s">
        <v>183</v>
      </c>
      <c r="G2932" s="6" t="s">
        <v>162</v>
      </c>
      <c r="H2932" s="8">
        <v>5.1471301855713469E-2</v>
      </c>
      <c r="I2932">
        <f t="shared" si="135"/>
        <v>-1.2884348470674449</v>
      </c>
      <c r="N2932" s="5">
        <v>4.1291070208641749E-2</v>
      </c>
      <c r="O2932" s="5">
        <v>1.2682849732367345E-2</v>
      </c>
      <c r="P2932" s="5">
        <v>-1.4007119402081079</v>
      </c>
      <c r="Q2932" s="5">
        <v>0.1230930884143376</v>
      </c>
      <c r="R2932" s="5">
        <f t="shared" si="136"/>
        <v>0.80267698994266223</v>
      </c>
      <c r="S2932" s="5">
        <f t="shared" si="137"/>
        <v>0.91213157933557176</v>
      </c>
      <c r="T2932" s="5">
        <v>0.80267698994266223</v>
      </c>
      <c r="U2932" s="5">
        <v>0.91213157933557176</v>
      </c>
      <c r="AD2932" s="8"/>
    </row>
    <row r="2933" spans="1:30">
      <c r="A2933" s="5">
        <v>3434</v>
      </c>
      <c r="B2933" s="5">
        <v>1196</v>
      </c>
      <c r="C2933" s="5" t="s">
        <v>37</v>
      </c>
      <c r="D2933" s="5" t="s">
        <v>36</v>
      </c>
      <c r="E2933" s="5" t="s">
        <v>42</v>
      </c>
      <c r="F2933" s="5" t="s">
        <v>183</v>
      </c>
      <c r="G2933" s="6" t="s">
        <v>162</v>
      </c>
      <c r="H2933" s="8">
        <v>3.333252935081131E-2</v>
      </c>
      <c r="I2933">
        <f t="shared" si="135"/>
        <v>-1.4771317298011755</v>
      </c>
      <c r="N2933" s="5">
        <v>4.1291070208641749E-2</v>
      </c>
      <c r="O2933" s="5">
        <v>1.2682849732367345E-2</v>
      </c>
      <c r="P2933" s="5">
        <v>-1.4007119402081079</v>
      </c>
      <c r="Q2933" s="5">
        <v>0.1230930884143376</v>
      </c>
      <c r="R2933" s="5">
        <f t="shared" si="136"/>
        <v>-0.62750415133594106</v>
      </c>
      <c r="S2933" s="5">
        <f t="shared" si="137"/>
        <v>-0.62082924864014066</v>
      </c>
      <c r="T2933" s="5">
        <v>-0.62750415133594106</v>
      </c>
      <c r="U2933" s="5">
        <v>-0.62082924864014066</v>
      </c>
      <c r="AD2933" s="8"/>
    </row>
    <row r="2934" spans="1:30">
      <c r="A2934" s="5">
        <v>3518</v>
      </c>
      <c r="B2934" s="5">
        <v>1197</v>
      </c>
      <c r="C2934" s="5" t="s">
        <v>37</v>
      </c>
      <c r="D2934" s="5" t="s">
        <v>36</v>
      </c>
      <c r="E2934" s="5" t="s">
        <v>42</v>
      </c>
      <c r="F2934" s="5" t="s">
        <v>183</v>
      </c>
      <c r="G2934" s="6" t="s">
        <v>162</v>
      </c>
      <c r="H2934" s="8">
        <v>3.5345376499648168E-2</v>
      </c>
      <c r="I2934">
        <f t="shared" si="135"/>
        <v>-1.4516673878646493</v>
      </c>
      <c r="N2934" s="5">
        <v>4.1291070208641749E-2</v>
      </c>
      <c r="O2934" s="5">
        <v>1.2682849732367345E-2</v>
      </c>
      <c r="P2934" s="5">
        <v>-1.4007119402081079</v>
      </c>
      <c r="Q2934" s="5">
        <v>0.1230930884143376</v>
      </c>
      <c r="R2934" s="5">
        <f t="shared" si="136"/>
        <v>-0.46879793062751796</v>
      </c>
      <c r="S2934" s="5">
        <f t="shared" si="137"/>
        <v>-0.41395864148783762</v>
      </c>
      <c r="T2934" s="5">
        <v>-0.46879793062751796</v>
      </c>
      <c r="U2934" s="5">
        <v>-0.41395864148783762</v>
      </c>
      <c r="AD2934" s="8"/>
    </row>
    <row r="2935" spans="1:30">
      <c r="A2935" s="5">
        <v>3602</v>
      </c>
      <c r="B2935" s="5">
        <v>1203</v>
      </c>
      <c r="C2935" s="5" t="s">
        <v>37</v>
      </c>
      <c r="D2935" s="5" t="s">
        <v>36</v>
      </c>
      <c r="E2935" s="5" t="s">
        <v>42</v>
      </c>
      <c r="F2935" s="5" t="s">
        <v>183</v>
      </c>
      <c r="G2935" s="6" t="s">
        <v>162</v>
      </c>
      <c r="H2935" s="8">
        <v>3.528781461569E-2</v>
      </c>
      <c r="I2935">
        <f t="shared" si="135"/>
        <v>-1.4523752367869589</v>
      </c>
      <c r="N2935" s="5">
        <v>4.1291070208641749E-2</v>
      </c>
      <c r="O2935" s="5">
        <v>1.2682849732367345E-2</v>
      </c>
      <c r="P2935" s="5">
        <v>-1.4007119402081079</v>
      </c>
      <c r="Q2935" s="5">
        <v>0.1230930884143376</v>
      </c>
      <c r="R2935" s="5">
        <f t="shared" si="136"/>
        <v>-0.47333649137473449</v>
      </c>
      <c r="S2935" s="5">
        <f t="shared" si="137"/>
        <v>-0.41970915868931458</v>
      </c>
      <c r="T2935" s="5">
        <v>-0.47333649137473449</v>
      </c>
      <c r="U2935" s="5">
        <v>-0.41970915868931458</v>
      </c>
      <c r="AD2935" s="8"/>
    </row>
    <row r="2936" spans="1:30">
      <c r="A2936" s="10">
        <v>3686</v>
      </c>
      <c r="B2936" s="10" t="s">
        <v>41</v>
      </c>
      <c r="C2936" s="10" t="s">
        <v>37</v>
      </c>
      <c r="D2936" s="10" t="s">
        <v>36</v>
      </c>
      <c r="E2936" s="10" t="s">
        <v>42</v>
      </c>
      <c r="F2936" s="10" t="s">
        <v>183</v>
      </c>
      <c r="G2936" s="6" t="s">
        <v>162</v>
      </c>
      <c r="H2936" s="11">
        <v>7.164100237392175E-2</v>
      </c>
      <c r="I2936" s="40">
        <f t="shared" si="135"/>
        <v>-1.1448383462956813</v>
      </c>
      <c r="J2936" s="10"/>
      <c r="K2936" s="10"/>
      <c r="L2936" s="10"/>
      <c r="N2936" s="5">
        <v>4.1291070208641749E-2</v>
      </c>
      <c r="O2936" s="5">
        <v>1.2682849732367345E-2</v>
      </c>
      <c r="P2936" s="5">
        <v>-1.4007119402081079</v>
      </c>
      <c r="Q2936" s="5">
        <v>0.1230930884143376</v>
      </c>
      <c r="R2936" s="5">
        <f t="shared" si="136"/>
        <v>2.3929899672173258</v>
      </c>
      <c r="S2936" s="5">
        <f t="shared" si="137"/>
        <v>2.0786999270921132</v>
      </c>
      <c r="T2936" s="5">
        <v>2.3929899672173258</v>
      </c>
      <c r="U2936" s="5">
        <v>2.0786999270921132</v>
      </c>
      <c r="AD2936" s="8"/>
    </row>
    <row r="2937" spans="1:30">
      <c r="A2937" s="5">
        <v>998</v>
      </c>
      <c r="B2937" s="5">
        <v>1176</v>
      </c>
      <c r="C2937" s="5" t="s">
        <v>37</v>
      </c>
      <c r="D2937" s="5" t="s">
        <v>36</v>
      </c>
      <c r="E2937" s="5" t="s">
        <v>40</v>
      </c>
      <c r="F2937" s="5" t="s">
        <v>183</v>
      </c>
      <c r="G2937" s="6" t="s">
        <v>162</v>
      </c>
      <c r="H2937" s="8">
        <v>7.5966252989836835E-2</v>
      </c>
      <c r="I2937">
        <f t="shared" si="135"/>
        <v>-1.1193792944983081</v>
      </c>
      <c r="N2937" s="5">
        <v>4.1291070208641749E-2</v>
      </c>
      <c r="O2937" s="5">
        <v>1.2682849732367345E-2</v>
      </c>
      <c r="P2937" s="5">
        <v>-1.4007119402081079</v>
      </c>
      <c r="Q2937" s="5">
        <v>0.1230930884143376</v>
      </c>
      <c r="R2937" s="5">
        <f t="shared" si="136"/>
        <v>2.7340214157628999</v>
      </c>
      <c r="S2937" s="5">
        <f t="shared" si="137"/>
        <v>2.2855275575085074</v>
      </c>
      <c r="T2937" s="5">
        <v>2.7340214157628999</v>
      </c>
      <c r="U2937" s="5">
        <v>2.2855275575085074</v>
      </c>
      <c r="AD2937" s="8"/>
    </row>
    <row r="2938" spans="1:30">
      <c r="A2938" s="5">
        <v>1082</v>
      </c>
      <c r="B2938" s="5">
        <v>1177</v>
      </c>
      <c r="C2938" s="5" t="s">
        <v>37</v>
      </c>
      <c r="D2938" s="5" t="s">
        <v>36</v>
      </c>
      <c r="E2938" s="5" t="s">
        <v>40</v>
      </c>
      <c r="F2938" s="5" t="s">
        <v>183</v>
      </c>
      <c r="G2938" s="6" t="s">
        <v>162</v>
      </c>
      <c r="H2938" s="8">
        <v>5.6964381066195571E-2</v>
      </c>
      <c r="I2938">
        <f t="shared" si="135"/>
        <v>-1.2443966169887299</v>
      </c>
      <c r="N2938" s="5">
        <v>4.1291070208641749E-2</v>
      </c>
      <c r="O2938" s="5">
        <v>1.2682849732367345E-2</v>
      </c>
      <c r="P2938" s="5">
        <v>-1.4007119402081079</v>
      </c>
      <c r="Q2938" s="5">
        <v>0.1230930884143376</v>
      </c>
      <c r="R2938" s="5">
        <f t="shared" si="136"/>
        <v>1.2357877912528328</v>
      </c>
      <c r="S2938" s="5">
        <f t="shared" si="137"/>
        <v>1.2698952088456223</v>
      </c>
      <c r="T2938" s="5">
        <v>1.2357877912528328</v>
      </c>
      <c r="U2938" s="5">
        <v>1.2698952088456223</v>
      </c>
      <c r="AD2938" s="8"/>
    </row>
    <row r="2939" spans="1:30">
      <c r="A2939" s="5">
        <v>1166</v>
      </c>
      <c r="B2939" s="5">
        <v>1179</v>
      </c>
      <c r="C2939" s="5" t="s">
        <v>37</v>
      </c>
      <c r="D2939" s="5" t="s">
        <v>36</v>
      </c>
      <c r="E2939" s="5" t="s">
        <v>40</v>
      </c>
      <c r="F2939" s="5" t="s">
        <v>183</v>
      </c>
      <c r="G2939" s="6" t="s">
        <v>162</v>
      </c>
      <c r="H2939" s="8">
        <v>9.3500495228796388E-2</v>
      </c>
      <c r="I2939">
        <f t="shared" si="135"/>
        <v>-1.0291860888647659</v>
      </c>
      <c r="N2939" s="5">
        <v>4.1291070208641749E-2</v>
      </c>
      <c r="O2939" s="5">
        <v>1.2682849732367345E-2</v>
      </c>
      <c r="P2939" s="5">
        <v>-1.4007119402081079</v>
      </c>
      <c r="Q2939" s="5">
        <v>0.1230930884143376</v>
      </c>
      <c r="R2939" s="5">
        <f t="shared" si="136"/>
        <v>4.1165373809415442</v>
      </c>
      <c r="S2939" s="5">
        <f t="shared" si="137"/>
        <v>3.0182511149023008</v>
      </c>
      <c r="T2939" s="5">
        <v>4.1165373809415442</v>
      </c>
      <c r="U2939" s="5">
        <v>3.0182511149023008</v>
      </c>
      <c r="AD2939" s="8"/>
    </row>
    <row r="2940" spans="1:30">
      <c r="A2940" s="5">
        <v>1250</v>
      </c>
      <c r="B2940" s="5">
        <v>1180</v>
      </c>
      <c r="C2940" s="5" t="s">
        <v>37</v>
      </c>
      <c r="D2940" s="5" t="s">
        <v>36</v>
      </c>
      <c r="E2940" s="5" t="s">
        <v>40</v>
      </c>
      <c r="F2940" s="5" t="s">
        <v>183</v>
      </c>
      <c r="G2940" s="6" t="s">
        <v>162</v>
      </c>
      <c r="H2940" s="8">
        <v>7.8401095815732832E-2</v>
      </c>
      <c r="I2940">
        <f t="shared" si="135"/>
        <v>-1.1056778671191323</v>
      </c>
      <c r="N2940" s="5">
        <v>4.1291070208641749E-2</v>
      </c>
      <c r="O2940" s="5">
        <v>1.2682849732367345E-2</v>
      </c>
      <c r="P2940" s="5">
        <v>-1.4007119402081079</v>
      </c>
      <c r="Q2940" s="5">
        <v>0.1230930884143376</v>
      </c>
      <c r="R2940" s="5">
        <f t="shared" si="136"/>
        <v>2.9260005748064817</v>
      </c>
      <c r="S2940" s="5">
        <f t="shared" si="137"/>
        <v>2.3968370352027879</v>
      </c>
      <c r="T2940" s="5">
        <v>2.9260005748064817</v>
      </c>
      <c r="U2940" s="5">
        <v>2.3968370352027879</v>
      </c>
      <c r="AD2940" s="8"/>
    </row>
    <row r="2941" spans="1:30">
      <c r="A2941" s="5">
        <v>1334</v>
      </c>
      <c r="B2941" s="5">
        <v>1190</v>
      </c>
      <c r="C2941" s="5" t="s">
        <v>37</v>
      </c>
      <c r="D2941" s="5" t="s">
        <v>36</v>
      </c>
      <c r="E2941" s="5" t="s">
        <v>40</v>
      </c>
      <c r="F2941" s="5" t="s">
        <v>183</v>
      </c>
      <c r="G2941" s="6" t="s">
        <v>162</v>
      </c>
      <c r="H2941" s="8">
        <v>0.10504034523193553</v>
      </c>
      <c r="I2941">
        <f t="shared" si="135"/>
        <v>-0.97864385953778699</v>
      </c>
      <c r="N2941" s="5">
        <v>4.1291070208641749E-2</v>
      </c>
      <c r="O2941" s="5">
        <v>1.2682849732367345E-2</v>
      </c>
      <c r="P2941" s="5">
        <v>-1.4007119402081079</v>
      </c>
      <c r="Q2941" s="5">
        <v>0.1230930884143376</v>
      </c>
      <c r="R2941" s="5">
        <f t="shared" si="136"/>
        <v>5.0264157006135655</v>
      </c>
      <c r="S2941" s="5">
        <f t="shared" si="137"/>
        <v>3.4288527983766093</v>
      </c>
      <c r="T2941" s="5">
        <v>5.0264157006135655</v>
      </c>
      <c r="U2941" s="5">
        <v>3.4288527983766093</v>
      </c>
      <c r="AD2941" s="8"/>
    </row>
    <row r="2942" spans="1:30">
      <c r="A2942" s="5">
        <v>1418</v>
      </c>
      <c r="B2942" s="5">
        <v>1191</v>
      </c>
      <c r="C2942" s="5" t="s">
        <v>37</v>
      </c>
      <c r="D2942" s="5" t="s">
        <v>36</v>
      </c>
      <c r="E2942" s="5" t="s">
        <v>40</v>
      </c>
      <c r="F2942" s="5" t="s">
        <v>183</v>
      </c>
      <c r="G2942" s="6" t="s">
        <v>162</v>
      </c>
      <c r="H2942" s="8">
        <v>8.832375699129151E-2</v>
      </c>
      <c r="I2942">
        <f t="shared" si="135"/>
        <v>-1.0539224658163737</v>
      </c>
      <c r="N2942" s="5">
        <v>4.1291070208641749E-2</v>
      </c>
      <c r="O2942" s="5">
        <v>1.2682849732367345E-2</v>
      </c>
      <c r="P2942" s="5">
        <v>-1.4007119402081079</v>
      </c>
      <c r="Q2942" s="5">
        <v>0.1230930884143376</v>
      </c>
      <c r="R2942" s="5">
        <f t="shared" si="136"/>
        <v>3.7083690002744181</v>
      </c>
      <c r="S2942" s="5">
        <f t="shared" si="137"/>
        <v>2.8172944464958349</v>
      </c>
      <c r="T2942" s="5">
        <v>3.7083690002744181</v>
      </c>
      <c r="U2942" s="5">
        <v>2.8172944464958349</v>
      </c>
      <c r="AD2942" s="8"/>
    </row>
    <row r="2943" spans="1:30">
      <c r="A2943" s="5">
        <v>1502</v>
      </c>
      <c r="B2943" s="5">
        <v>1193</v>
      </c>
      <c r="C2943" s="5" t="s">
        <v>37</v>
      </c>
      <c r="D2943" s="5" t="s">
        <v>36</v>
      </c>
      <c r="E2943" s="5" t="s">
        <v>40</v>
      </c>
      <c r="F2943" s="5" t="s">
        <v>183</v>
      </c>
      <c r="G2943" s="6" t="s">
        <v>162</v>
      </c>
      <c r="H2943" s="8">
        <v>3.5321501308196265E-2</v>
      </c>
      <c r="I2943">
        <f t="shared" si="135"/>
        <v>-1.4519608454113282</v>
      </c>
      <c r="N2943" s="5">
        <v>4.1291070208641749E-2</v>
      </c>
      <c r="O2943" s="5">
        <v>1.2682849732367345E-2</v>
      </c>
      <c r="P2943" s="5">
        <v>-1.4007119402081079</v>
      </c>
      <c r="Q2943" s="5">
        <v>0.1230930884143376</v>
      </c>
      <c r="R2943" s="5">
        <f t="shared" si="136"/>
        <v>-0.47068040908904002</v>
      </c>
      <c r="S2943" s="5">
        <f t="shared" si="137"/>
        <v>-0.41634267092815092</v>
      </c>
      <c r="T2943" s="5">
        <v>-0.47068040908904002</v>
      </c>
      <c r="U2943" s="5">
        <v>-0.41634267092815092</v>
      </c>
      <c r="AD2943" s="8"/>
    </row>
    <row r="2944" spans="1:30">
      <c r="A2944" s="5">
        <v>1586</v>
      </c>
      <c r="B2944" s="5">
        <v>1194</v>
      </c>
      <c r="C2944" s="5" t="s">
        <v>37</v>
      </c>
      <c r="D2944" s="5" t="s">
        <v>36</v>
      </c>
      <c r="E2944" s="5" t="s">
        <v>40</v>
      </c>
      <c r="F2944" s="5" t="s">
        <v>183</v>
      </c>
      <c r="G2944" s="6" t="s">
        <v>162</v>
      </c>
      <c r="H2944" s="8">
        <v>9.3469320762231065E-2</v>
      </c>
      <c r="I2944">
        <f t="shared" si="135"/>
        <v>-1.0293309132992265</v>
      </c>
      <c r="N2944" s="5">
        <v>4.1291070208641749E-2</v>
      </c>
      <c r="O2944" s="5">
        <v>1.2682849732367345E-2</v>
      </c>
      <c r="P2944" s="5">
        <v>-1.4007119402081079</v>
      </c>
      <c r="Q2944" s="5">
        <v>0.1230930884143376</v>
      </c>
      <c r="R2944" s="5">
        <f t="shared" si="136"/>
        <v>4.1140793792129768</v>
      </c>
      <c r="S2944" s="5">
        <f t="shared" si="137"/>
        <v>3.0170745709035578</v>
      </c>
      <c r="T2944" s="5">
        <v>4.1140793792129768</v>
      </c>
      <c r="U2944" s="5">
        <v>3.0170745709035578</v>
      </c>
      <c r="AD2944" s="8"/>
    </row>
    <row r="2945" spans="1:30">
      <c r="A2945" s="5">
        <v>1670</v>
      </c>
      <c r="B2945" s="5">
        <v>1199</v>
      </c>
      <c r="C2945" s="5" t="s">
        <v>37</v>
      </c>
      <c r="D2945" s="5" t="s">
        <v>36</v>
      </c>
      <c r="E2945" s="5" t="s">
        <v>40</v>
      </c>
      <c r="F2945" s="5" t="s">
        <v>183</v>
      </c>
      <c r="G2945" s="6" t="s">
        <v>162</v>
      </c>
      <c r="H2945" s="8">
        <v>5.8673213586568136E-2</v>
      </c>
      <c r="I2945">
        <f t="shared" si="135"/>
        <v>-1.2315601244188714</v>
      </c>
      <c r="N2945" s="5">
        <v>4.1291070208641749E-2</v>
      </c>
      <c r="O2945" s="5">
        <v>1.2682849732367345E-2</v>
      </c>
      <c r="P2945" s="5">
        <v>-1.4007119402081079</v>
      </c>
      <c r="Q2945" s="5">
        <v>0.1230930884143376</v>
      </c>
      <c r="R2945" s="5">
        <f t="shared" si="136"/>
        <v>1.3705234820819632</v>
      </c>
      <c r="S2945" s="5">
        <f t="shared" si="137"/>
        <v>1.3741780141210107</v>
      </c>
      <c r="T2945" s="5">
        <v>1.3705234820819632</v>
      </c>
      <c r="U2945" s="5">
        <v>1.3741780141210107</v>
      </c>
      <c r="AD2945" s="8"/>
    </row>
    <row r="2946" spans="1:30">
      <c r="A2946" s="5">
        <v>1754</v>
      </c>
      <c r="B2946" s="5">
        <v>1200</v>
      </c>
      <c r="C2946" s="5" t="s">
        <v>37</v>
      </c>
      <c r="D2946" s="5" t="s">
        <v>36</v>
      </c>
      <c r="E2946" s="5" t="s">
        <v>40</v>
      </c>
      <c r="F2946" s="5" t="s">
        <v>183</v>
      </c>
      <c r="G2946" s="6" t="s">
        <v>162</v>
      </c>
      <c r="H2946" s="8">
        <v>9.5063458201661039E-2</v>
      </c>
      <c r="I2946">
        <f t="shared" ref="I2946:I3009" si="138">LOG(H2946)</f>
        <v>-1.0219863910660778</v>
      </c>
      <c r="N2946" s="5">
        <v>4.1291070208641749E-2</v>
      </c>
      <c r="O2946" s="5">
        <v>1.2682849732367345E-2</v>
      </c>
      <c r="P2946" s="5">
        <v>-1.4007119402081079</v>
      </c>
      <c r="Q2946" s="5">
        <v>0.1230930884143376</v>
      </c>
      <c r="R2946" s="5">
        <f t="shared" ref="R2946:R3009" si="139">(H2946-N2946)/O2946</f>
        <v>4.239771749072224</v>
      </c>
      <c r="S2946" s="5">
        <f t="shared" ref="S2946:S3009" si="140">(I2946-P2946)/Q2946</f>
        <v>3.0767409772612138</v>
      </c>
      <c r="T2946" s="5">
        <v>4.239771749072224</v>
      </c>
      <c r="U2946" s="5">
        <v>3.0767409772612138</v>
      </c>
      <c r="AD2946" s="8"/>
    </row>
    <row r="2947" spans="1:30">
      <c r="A2947" s="144">
        <v>1838</v>
      </c>
      <c r="B2947" s="144" t="s">
        <v>43</v>
      </c>
      <c r="C2947" s="144" t="s">
        <v>37</v>
      </c>
      <c r="D2947" s="144" t="s">
        <v>36</v>
      </c>
      <c r="E2947" s="144" t="s">
        <v>40</v>
      </c>
      <c r="F2947" s="144" t="s">
        <v>183</v>
      </c>
      <c r="G2947" s="145" t="s">
        <v>162</v>
      </c>
      <c r="H2947" s="152">
        <v>1.9040267339097704E-2</v>
      </c>
      <c r="I2947" s="146">
        <f t="shared" si="138"/>
        <v>-1.7203269581007128</v>
      </c>
      <c r="J2947" s="144"/>
      <c r="K2947" s="144"/>
      <c r="L2947" s="144"/>
      <c r="M2947" s="144"/>
      <c r="N2947" s="5">
        <v>4.1291070208641749E-2</v>
      </c>
      <c r="O2947" s="5">
        <v>1.2682849732367345E-2</v>
      </c>
      <c r="P2947" s="5">
        <v>-1.4007119402081079</v>
      </c>
      <c r="Q2947" s="5">
        <v>0.1230930884143376</v>
      </c>
      <c r="R2947" s="144">
        <f t="shared" si="139"/>
        <v>-1.7544008908943189</v>
      </c>
      <c r="S2947" s="144">
        <f t="shared" si="140"/>
        <v>-2.596530983256871</v>
      </c>
      <c r="T2947" s="144">
        <v>-1.7544008908943189</v>
      </c>
      <c r="U2947" s="144">
        <v>-2.596530983256871</v>
      </c>
      <c r="V2947" s="144"/>
      <c r="AD2947" s="8"/>
    </row>
    <row r="2948" spans="1:30">
      <c r="A2948" s="5">
        <v>1922</v>
      </c>
      <c r="B2948" s="5">
        <v>1107</v>
      </c>
      <c r="C2948" s="5" t="s">
        <v>35</v>
      </c>
      <c r="D2948" s="5" t="s">
        <v>36</v>
      </c>
      <c r="E2948" s="5" t="s">
        <v>42</v>
      </c>
      <c r="F2948" s="5" t="s">
        <v>183</v>
      </c>
      <c r="G2948" s="6" t="s">
        <v>162</v>
      </c>
      <c r="H2948" s="8">
        <v>0.2353375427030954</v>
      </c>
      <c r="I2948">
        <f t="shared" si="138"/>
        <v>-0.62830878558126957</v>
      </c>
      <c r="N2948" s="5">
        <v>4.1291070208641749E-2</v>
      </c>
      <c r="O2948" s="5">
        <v>1.2682849732367345E-2</v>
      </c>
      <c r="P2948" s="5">
        <v>-1.4007119402081079</v>
      </c>
      <c r="Q2948" s="5">
        <v>0.1230930884143376</v>
      </c>
      <c r="R2948" s="5">
        <f t="shared" si="139"/>
        <v>15.299911028610245</v>
      </c>
      <c r="S2948" s="5">
        <f t="shared" si="140"/>
        <v>6.2749514580939749</v>
      </c>
      <c r="T2948" s="5">
        <v>15.299911028610245</v>
      </c>
      <c r="U2948" s="5">
        <v>6.2749514580939749</v>
      </c>
      <c r="AD2948" s="8"/>
    </row>
    <row r="2949" spans="1:30">
      <c r="A2949" s="5">
        <v>2006</v>
      </c>
      <c r="B2949" s="5">
        <v>1113</v>
      </c>
      <c r="C2949" s="5" t="s">
        <v>35</v>
      </c>
      <c r="D2949" s="5" t="s">
        <v>36</v>
      </c>
      <c r="E2949" s="5" t="s">
        <v>42</v>
      </c>
      <c r="F2949" s="5" t="s">
        <v>183</v>
      </c>
      <c r="G2949" s="6" t="s">
        <v>162</v>
      </c>
      <c r="H2949" s="8">
        <v>0.22760659020801952</v>
      </c>
      <c r="I2949">
        <f t="shared" si="138"/>
        <v>-0.64281516736685207</v>
      </c>
      <c r="N2949" s="5">
        <v>4.1291070208641749E-2</v>
      </c>
      <c r="O2949" s="5">
        <v>1.2682849732367345E-2</v>
      </c>
      <c r="P2949" s="5">
        <v>-1.4007119402081079</v>
      </c>
      <c r="Q2949" s="5">
        <v>0.1230930884143376</v>
      </c>
      <c r="R2949" s="5">
        <f t="shared" si="139"/>
        <v>14.690351453419028</v>
      </c>
      <c r="S2949" s="5">
        <f t="shared" si="140"/>
        <v>6.1571025847538792</v>
      </c>
      <c r="T2949" s="5">
        <v>14.690351453419028</v>
      </c>
      <c r="U2949" s="5">
        <v>6.1571025847538792</v>
      </c>
      <c r="AD2949" s="8"/>
    </row>
    <row r="2950" spans="1:30">
      <c r="A2950" s="5">
        <v>2090</v>
      </c>
      <c r="B2950" s="5">
        <v>1114</v>
      </c>
      <c r="C2950" s="5" t="s">
        <v>35</v>
      </c>
      <c r="D2950" s="5" t="s">
        <v>36</v>
      </c>
      <c r="E2950" s="5" t="s">
        <v>42</v>
      </c>
      <c r="F2950" s="5" t="s">
        <v>183</v>
      </c>
      <c r="G2950" s="6" t="s">
        <v>162</v>
      </c>
      <c r="H2950" s="8">
        <v>0.26846111388418775</v>
      </c>
      <c r="I2950">
        <f t="shared" si="138"/>
        <v>-0.57111861219370352</v>
      </c>
      <c r="N2950" s="5">
        <v>4.1291070208641749E-2</v>
      </c>
      <c r="O2950" s="5">
        <v>1.2682849732367345E-2</v>
      </c>
      <c r="P2950" s="5">
        <v>-1.4007119402081079</v>
      </c>
      <c r="Q2950" s="5">
        <v>0.1230930884143376</v>
      </c>
      <c r="R2950" s="5">
        <f t="shared" si="139"/>
        <v>17.911593093766243</v>
      </c>
      <c r="S2950" s="5">
        <f t="shared" si="140"/>
        <v>6.7395605935399967</v>
      </c>
      <c r="T2950" s="5">
        <v>17.911593093766243</v>
      </c>
      <c r="U2950" s="5">
        <v>6.7395605935399967</v>
      </c>
      <c r="AD2950" s="8"/>
    </row>
    <row r="2951" spans="1:30">
      <c r="A2951" s="5">
        <v>2174</v>
      </c>
      <c r="B2951" s="5">
        <v>1115</v>
      </c>
      <c r="C2951" s="5" t="s">
        <v>35</v>
      </c>
      <c r="D2951" s="5" t="s">
        <v>36</v>
      </c>
      <c r="E2951" s="5" t="s">
        <v>42</v>
      </c>
      <c r="F2951" s="5" t="s">
        <v>183</v>
      </c>
      <c r="G2951" s="6" t="s">
        <v>162</v>
      </c>
      <c r="H2951" s="8">
        <v>0.14614193068190248</v>
      </c>
      <c r="I2951">
        <f t="shared" si="138"/>
        <v>-0.83522515948595755</v>
      </c>
      <c r="N2951" s="5">
        <v>4.1291070208641749E-2</v>
      </c>
      <c r="O2951" s="5">
        <v>1.2682849732367345E-2</v>
      </c>
      <c r="P2951" s="5">
        <v>-1.4007119402081079</v>
      </c>
      <c r="Q2951" s="5">
        <v>0.1230930884143376</v>
      </c>
      <c r="R2951" s="5">
        <f t="shared" si="139"/>
        <v>8.2671373300020612</v>
      </c>
      <c r="S2951" s="5">
        <f t="shared" si="140"/>
        <v>4.5939767050014462</v>
      </c>
      <c r="T2951" s="5">
        <v>8.2671373300020612</v>
      </c>
      <c r="U2951" s="5">
        <v>4.5939767050014462</v>
      </c>
      <c r="AD2951" s="8"/>
    </row>
    <row r="2952" spans="1:30">
      <c r="A2952" s="5">
        <v>2258</v>
      </c>
      <c r="B2952" s="5">
        <v>1117</v>
      </c>
      <c r="C2952" s="5" t="s">
        <v>35</v>
      </c>
      <c r="D2952" s="5" t="s">
        <v>36</v>
      </c>
      <c r="E2952" s="5" t="s">
        <v>42</v>
      </c>
      <c r="F2952" s="5" t="s">
        <v>183</v>
      </c>
      <c r="G2952" s="6" t="s">
        <v>162</v>
      </c>
      <c r="H2952" s="8">
        <v>0.24699834443452884</v>
      </c>
      <c r="I2952">
        <f t="shared" si="138"/>
        <v>-0.6073059576932015</v>
      </c>
      <c r="N2952" s="5">
        <v>4.1291070208641749E-2</v>
      </c>
      <c r="O2952" s="5">
        <v>1.2682849732367345E-2</v>
      </c>
      <c r="P2952" s="5">
        <v>-1.4007119402081079</v>
      </c>
      <c r="Q2952" s="5">
        <v>0.1230930884143376</v>
      </c>
      <c r="R2952" s="5">
        <f t="shared" si="139"/>
        <v>16.219325984830569</v>
      </c>
      <c r="S2952" s="5">
        <f t="shared" si="140"/>
        <v>6.4455770241482728</v>
      </c>
      <c r="T2952" s="5">
        <v>16.219325984830569</v>
      </c>
      <c r="U2952" s="5">
        <v>6.4455770241482728</v>
      </c>
      <c r="AD2952" s="8"/>
    </row>
    <row r="2953" spans="1:30">
      <c r="A2953" s="5">
        <v>2342</v>
      </c>
      <c r="B2953" s="5">
        <v>1118</v>
      </c>
      <c r="C2953" s="5" t="s">
        <v>35</v>
      </c>
      <c r="D2953" s="5" t="s">
        <v>36</v>
      </c>
      <c r="E2953" s="5" t="s">
        <v>42</v>
      </c>
      <c r="F2953" s="5" t="s">
        <v>183</v>
      </c>
      <c r="G2953" s="6" t="s">
        <v>162</v>
      </c>
      <c r="H2953" s="8">
        <v>0.29027698376879268</v>
      </c>
      <c r="I2953">
        <f t="shared" si="138"/>
        <v>-0.53718739826575779</v>
      </c>
      <c r="N2953" s="5">
        <v>4.1291070208641749E-2</v>
      </c>
      <c r="O2953" s="5">
        <v>1.2682849732367345E-2</v>
      </c>
      <c r="P2953" s="5">
        <v>-1.4007119402081079</v>
      </c>
      <c r="Q2953" s="5">
        <v>0.1230930884143376</v>
      </c>
      <c r="R2953" s="5">
        <f t="shared" si="139"/>
        <v>19.631700983157192</v>
      </c>
      <c r="S2953" s="5">
        <f t="shared" si="140"/>
        <v>7.0152155012609851</v>
      </c>
      <c r="T2953" s="5">
        <v>19.631700983157192</v>
      </c>
      <c r="U2953" s="5">
        <v>7.0152155012609851</v>
      </c>
      <c r="AD2953" s="8"/>
    </row>
    <row r="2954" spans="1:30">
      <c r="A2954" s="5">
        <v>2426</v>
      </c>
      <c r="B2954" s="5">
        <v>1119</v>
      </c>
      <c r="C2954" s="5" t="s">
        <v>35</v>
      </c>
      <c r="D2954" s="5" t="s">
        <v>36</v>
      </c>
      <c r="E2954" s="5" t="s">
        <v>42</v>
      </c>
      <c r="F2954" s="5" t="s">
        <v>183</v>
      </c>
      <c r="G2954" s="6" t="s">
        <v>162</v>
      </c>
      <c r="H2954" s="8">
        <v>0.24668468306139335</v>
      </c>
      <c r="I2954">
        <f t="shared" si="138"/>
        <v>-0.60785781552213825</v>
      </c>
      <c r="N2954" s="5">
        <v>4.1291070208641749E-2</v>
      </c>
      <c r="O2954" s="5">
        <v>1.2682849732367345E-2</v>
      </c>
      <c r="P2954" s="5">
        <v>-1.4007119402081079</v>
      </c>
      <c r="Q2954" s="5">
        <v>0.1230930884143376</v>
      </c>
      <c r="R2954" s="5">
        <f t="shared" si="139"/>
        <v>16.194594841613203</v>
      </c>
      <c r="S2954" s="5">
        <f t="shared" si="140"/>
        <v>6.4410937681340998</v>
      </c>
      <c r="T2954" s="5">
        <v>16.194594841613203</v>
      </c>
      <c r="U2954" s="5">
        <v>6.4410937681340998</v>
      </c>
      <c r="AD2954" s="8"/>
    </row>
    <row r="2955" spans="1:30">
      <c r="A2955" s="5">
        <v>2510</v>
      </c>
      <c r="B2955" s="5">
        <v>1204</v>
      </c>
      <c r="C2955" s="5" t="s">
        <v>35</v>
      </c>
      <c r="D2955" s="5" t="s">
        <v>36</v>
      </c>
      <c r="E2955" s="5" t="s">
        <v>42</v>
      </c>
      <c r="F2955" s="5" t="s">
        <v>183</v>
      </c>
      <c r="G2955" s="6" t="s">
        <v>162</v>
      </c>
      <c r="H2955" s="8">
        <v>0.27432347163387166</v>
      </c>
      <c r="I2955">
        <f t="shared" si="138"/>
        <v>-0.56173703175031053</v>
      </c>
      <c r="N2955" s="5">
        <v>4.1291070208641749E-2</v>
      </c>
      <c r="O2955" s="5">
        <v>1.2682849732367345E-2</v>
      </c>
      <c r="P2955" s="5">
        <v>-1.4007119402081079</v>
      </c>
      <c r="Q2955" s="5">
        <v>0.1230930884143376</v>
      </c>
      <c r="R2955" s="5">
        <f t="shared" si="139"/>
        <v>18.373820264582818</v>
      </c>
      <c r="S2955" s="5">
        <f t="shared" si="140"/>
        <v>6.8157759242644484</v>
      </c>
      <c r="T2955" s="5">
        <v>18.373820264582818</v>
      </c>
      <c r="U2955" s="5">
        <v>6.8157759242644484</v>
      </c>
      <c r="AD2955" s="8"/>
    </row>
    <row r="2956" spans="1:30">
      <c r="A2956" s="5">
        <v>2594</v>
      </c>
      <c r="B2956" s="5">
        <v>1205</v>
      </c>
      <c r="C2956" s="5" t="s">
        <v>35</v>
      </c>
      <c r="D2956" s="5" t="s">
        <v>36</v>
      </c>
      <c r="E2956" s="5" t="s">
        <v>42</v>
      </c>
      <c r="F2956" s="5" t="s">
        <v>183</v>
      </c>
      <c r="G2956" s="6" t="s">
        <v>162</v>
      </c>
      <c r="H2956" s="8">
        <v>0.1686304294848946</v>
      </c>
      <c r="I2956">
        <f t="shared" si="138"/>
        <v>-0.77306405388123689</v>
      </c>
      <c r="N2956" s="5">
        <v>4.1291070208641749E-2</v>
      </c>
      <c r="O2956" s="5">
        <v>1.2682849732367345E-2</v>
      </c>
      <c r="P2956" s="5">
        <v>-1.4007119402081079</v>
      </c>
      <c r="Q2956" s="5">
        <v>0.1230930884143376</v>
      </c>
      <c r="R2956" s="5">
        <f t="shared" si="139"/>
        <v>10.040279744959497</v>
      </c>
      <c r="S2956" s="5">
        <f t="shared" si="140"/>
        <v>5.09896936060436</v>
      </c>
      <c r="T2956" s="5">
        <v>10.040279744959497</v>
      </c>
      <c r="U2956" s="5">
        <v>5.09896936060436</v>
      </c>
      <c r="AD2956" s="8"/>
    </row>
    <row r="2957" spans="1:30">
      <c r="A2957" s="5">
        <v>2678</v>
      </c>
      <c r="B2957" s="5">
        <v>1206</v>
      </c>
      <c r="C2957" s="5" t="s">
        <v>35</v>
      </c>
      <c r="D2957" s="5" t="s">
        <v>36</v>
      </c>
      <c r="E2957" s="5" t="s">
        <v>42</v>
      </c>
      <c r="F2957" s="5" t="s">
        <v>183</v>
      </c>
      <c r="G2957" s="6" t="s">
        <v>162</v>
      </c>
      <c r="H2957" s="8">
        <v>0.2508107348842768</v>
      </c>
      <c r="I2957">
        <f t="shared" si="138"/>
        <v>-0.60065387931965775</v>
      </c>
      <c r="N2957" s="5">
        <v>4.1291070208641749E-2</v>
      </c>
      <c r="O2957" s="5">
        <v>1.2682849732367345E-2</v>
      </c>
      <c r="P2957" s="5">
        <v>-1.4007119402081079</v>
      </c>
      <c r="Q2957" s="5">
        <v>0.1230930884143376</v>
      </c>
      <c r="R2957" s="5">
        <f t="shared" si="139"/>
        <v>16.519920136002959</v>
      </c>
      <c r="S2957" s="5">
        <f t="shared" si="140"/>
        <v>6.4996180630013445</v>
      </c>
      <c r="T2957" s="5">
        <v>16.519920136002959</v>
      </c>
      <c r="U2957" s="5">
        <v>6.4996180630013445</v>
      </c>
      <c r="AD2957" s="8"/>
    </row>
    <row r="2958" spans="1:30">
      <c r="A2958" s="5">
        <v>74</v>
      </c>
      <c r="B2958" s="5">
        <v>1120</v>
      </c>
      <c r="C2958" s="5" t="s">
        <v>35</v>
      </c>
      <c r="D2958" s="5" t="s">
        <v>36</v>
      </c>
      <c r="E2958" s="5" t="s">
        <v>40</v>
      </c>
      <c r="F2958" s="5" t="s">
        <v>183</v>
      </c>
      <c r="G2958" s="6" t="s">
        <v>162</v>
      </c>
      <c r="H2958" s="8">
        <v>0.98115520014278745</v>
      </c>
      <c r="I2958">
        <f t="shared" si="138"/>
        <v>-8.26229003654653E-3</v>
      </c>
      <c r="N2958" s="5">
        <v>4.1291070208641749E-2</v>
      </c>
      <c r="O2958" s="5">
        <v>1.2682849732367345E-2</v>
      </c>
      <c r="P2958" s="5">
        <v>-1.4007119402081079</v>
      </c>
      <c r="Q2958" s="5">
        <v>0.1230930884143376</v>
      </c>
      <c r="R2958" s="5">
        <f t="shared" si="139"/>
        <v>74.105122253050084</v>
      </c>
      <c r="S2958" s="5">
        <f t="shared" si="140"/>
        <v>11.312167629465149</v>
      </c>
      <c r="T2958" s="5">
        <v>74.105122253050084</v>
      </c>
      <c r="U2958" s="5">
        <v>11.312167629465149</v>
      </c>
      <c r="AD2958" s="8"/>
    </row>
    <row r="2959" spans="1:30">
      <c r="A2959" s="5">
        <v>158</v>
      </c>
      <c r="B2959" s="5">
        <v>1126</v>
      </c>
      <c r="C2959" s="5" t="s">
        <v>35</v>
      </c>
      <c r="D2959" s="5" t="s">
        <v>36</v>
      </c>
      <c r="E2959" s="5" t="s">
        <v>40</v>
      </c>
      <c r="F2959" s="5" t="s">
        <v>183</v>
      </c>
      <c r="G2959" s="6" t="s">
        <v>162</v>
      </c>
      <c r="H2959" s="8">
        <v>1.4487417836756769</v>
      </c>
      <c r="I2959">
        <f t="shared" si="138"/>
        <v>0.16099098594184491</v>
      </c>
      <c r="N2959" s="5">
        <v>4.1291070208641749E-2</v>
      </c>
      <c r="O2959" s="5">
        <v>1.2682849732367345E-2</v>
      </c>
      <c r="P2959" s="5">
        <v>-1.4007119402081079</v>
      </c>
      <c r="Q2959" s="5">
        <v>0.1230930884143376</v>
      </c>
      <c r="R2959" s="5">
        <f t="shared" si="139"/>
        <v>110.97275006540066</v>
      </c>
      <c r="S2959" s="5">
        <f t="shared" si="140"/>
        <v>12.687169899362514</v>
      </c>
      <c r="T2959" s="5">
        <v>110.97275006540066</v>
      </c>
      <c r="U2959" s="5">
        <v>12.687169899362514</v>
      </c>
      <c r="AD2959" s="8"/>
    </row>
    <row r="2960" spans="1:30">
      <c r="A2960" s="5">
        <v>242</v>
      </c>
      <c r="B2960" s="5">
        <v>1127</v>
      </c>
      <c r="C2960" s="5" t="s">
        <v>35</v>
      </c>
      <c r="D2960" s="5" t="s">
        <v>36</v>
      </c>
      <c r="E2960" s="5" t="s">
        <v>40</v>
      </c>
      <c r="F2960" s="5" t="s">
        <v>183</v>
      </c>
      <c r="G2960" s="6" t="s">
        <v>162</v>
      </c>
      <c r="H2960" s="8">
        <v>1.035961656031658</v>
      </c>
      <c r="I2960">
        <f t="shared" si="138"/>
        <v>1.5343681198749348E-2</v>
      </c>
      <c r="N2960" s="5">
        <v>4.1291070208641749E-2</v>
      </c>
      <c r="O2960" s="5">
        <v>1.2682849732367345E-2</v>
      </c>
      <c r="P2960" s="5">
        <v>-1.4007119402081079</v>
      </c>
      <c r="Q2960" s="5">
        <v>0.1230930884143376</v>
      </c>
      <c r="R2960" s="5">
        <f t="shared" si="139"/>
        <v>78.426426774146904</v>
      </c>
      <c r="S2960" s="5">
        <f t="shared" si="140"/>
        <v>11.503940957597408</v>
      </c>
      <c r="T2960" s="5">
        <v>78.426426774146904</v>
      </c>
      <c r="U2960" s="5">
        <v>11.503940957597408</v>
      </c>
      <c r="AD2960" s="8"/>
    </row>
    <row r="2961" spans="1:30">
      <c r="A2961" s="5">
        <v>326</v>
      </c>
      <c r="B2961" s="5">
        <v>1128</v>
      </c>
      <c r="C2961" s="5" t="s">
        <v>35</v>
      </c>
      <c r="D2961" s="5" t="s">
        <v>36</v>
      </c>
      <c r="E2961" s="5" t="s">
        <v>40</v>
      </c>
      <c r="F2961" s="5" t="s">
        <v>183</v>
      </c>
      <c r="G2961" s="6" t="s">
        <v>162</v>
      </c>
      <c r="H2961" s="8">
        <v>1.5908127754584318</v>
      </c>
      <c r="I2961">
        <f t="shared" si="138"/>
        <v>0.2016190700489327</v>
      </c>
      <c r="N2961" s="5">
        <v>4.1291070208641749E-2</v>
      </c>
      <c r="O2961" s="5">
        <v>1.2682849732367345E-2</v>
      </c>
      <c r="P2961" s="5">
        <v>-1.4007119402081079</v>
      </c>
      <c r="Q2961" s="5">
        <v>0.1230930884143376</v>
      </c>
      <c r="R2961" s="5">
        <f t="shared" si="139"/>
        <v>122.17456943413306</v>
      </c>
      <c r="S2961" s="5">
        <f t="shared" si="140"/>
        <v>13.017229731563098</v>
      </c>
      <c r="T2961" s="5">
        <v>122.17456943413306</v>
      </c>
      <c r="U2961" s="5">
        <v>13.017229731563098</v>
      </c>
      <c r="AD2961" s="8"/>
    </row>
    <row r="2962" spans="1:30">
      <c r="A2962" s="5">
        <v>410</v>
      </c>
      <c r="B2962" s="5">
        <v>1142</v>
      </c>
      <c r="C2962" s="5" t="s">
        <v>35</v>
      </c>
      <c r="D2962" s="5" t="s">
        <v>36</v>
      </c>
      <c r="E2962" s="5" t="s">
        <v>40</v>
      </c>
      <c r="F2962" s="5" t="s">
        <v>183</v>
      </c>
      <c r="G2962" s="6" t="s">
        <v>162</v>
      </c>
      <c r="H2962" s="8">
        <v>1.4478247624824985</v>
      </c>
      <c r="I2962">
        <f t="shared" si="138"/>
        <v>0.16071600019513765</v>
      </c>
      <c r="N2962" s="5">
        <v>4.1291070208641749E-2</v>
      </c>
      <c r="O2962" s="5">
        <v>1.2682849732367345E-2</v>
      </c>
      <c r="P2962" s="5">
        <v>-1.4007119402081079</v>
      </c>
      <c r="Q2962" s="5">
        <v>0.1230930884143376</v>
      </c>
      <c r="R2962" s="5">
        <f t="shared" si="139"/>
        <v>110.90044603180181</v>
      </c>
      <c r="S2962" s="5">
        <f t="shared" si="140"/>
        <v>12.684935933587106</v>
      </c>
      <c r="T2962" s="5">
        <v>110.90044603180181</v>
      </c>
      <c r="U2962" s="5">
        <v>12.684935933587106</v>
      </c>
      <c r="AD2962" s="8"/>
    </row>
    <row r="2963" spans="1:30">
      <c r="A2963" s="5">
        <v>494</v>
      </c>
      <c r="B2963" s="5">
        <v>1143</v>
      </c>
      <c r="C2963" s="5" t="s">
        <v>35</v>
      </c>
      <c r="D2963" s="5" t="s">
        <v>36</v>
      </c>
      <c r="E2963" s="5" t="s">
        <v>40</v>
      </c>
      <c r="F2963" s="5" t="s">
        <v>183</v>
      </c>
      <c r="G2963" s="6" t="s">
        <v>162</v>
      </c>
      <c r="H2963" s="8">
        <v>1.4703974068184267</v>
      </c>
      <c r="I2963">
        <f t="shared" si="138"/>
        <v>0.16743472812429874</v>
      </c>
      <c r="N2963" s="5">
        <v>4.1291070208641749E-2</v>
      </c>
      <c r="O2963" s="5">
        <v>1.2682849732367345E-2</v>
      </c>
      <c r="P2963" s="5">
        <v>-1.4007119402081079</v>
      </c>
      <c r="Q2963" s="5">
        <v>0.1230930884143376</v>
      </c>
      <c r="R2963" s="5">
        <f t="shared" si="139"/>
        <v>112.6802230387249</v>
      </c>
      <c r="S2963" s="5">
        <f t="shared" si="140"/>
        <v>12.739518428962844</v>
      </c>
      <c r="T2963" s="5">
        <v>112.6802230387249</v>
      </c>
      <c r="U2963" s="5">
        <v>12.739518428962844</v>
      </c>
      <c r="AD2963" s="8"/>
    </row>
    <row r="2964" spans="1:30">
      <c r="A2964" s="5">
        <v>578</v>
      </c>
      <c r="B2964" s="5">
        <v>1144</v>
      </c>
      <c r="C2964" s="5" t="s">
        <v>35</v>
      </c>
      <c r="D2964" s="5" t="s">
        <v>36</v>
      </c>
      <c r="E2964" s="5" t="s">
        <v>40</v>
      </c>
      <c r="F2964" s="5" t="s">
        <v>183</v>
      </c>
      <c r="G2964" s="6" t="s">
        <v>162</v>
      </c>
      <c r="H2964" s="8">
        <v>1.2470287548585435</v>
      </c>
      <c r="I2964">
        <f t="shared" si="138"/>
        <v>9.5876467858985959E-2</v>
      </c>
      <c r="N2964" s="5">
        <v>4.1291070208641749E-2</v>
      </c>
      <c r="O2964" s="5">
        <v>1.2682849732367345E-2</v>
      </c>
      <c r="P2964" s="5">
        <v>-1.4007119402081079</v>
      </c>
      <c r="Q2964" s="5">
        <v>0.1230930884143376</v>
      </c>
      <c r="R2964" s="5">
        <f t="shared" si="139"/>
        <v>95.068356882979657</v>
      </c>
      <c r="S2964" s="5">
        <f t="shared" si="140"/>
        <v>12.158183918738811</v>
      </c>
      <c r="T2964" s="5">
        <v>95.068356882979657</v>
      </c>
      <c r="U2964" s="5">
        <v>12.158183918738811</v>
      </c>
      <c r="AD2964" s="8"/>
    </row>
    <row r="2965" spans="1:30">
      <c r="A2965" s="5">
        <v>662</v>
      </c>
      <c r="B2965" s="5">
        <v>1145</v>
      </c>
      <c r="C2965" s="5" t="s">
        <v>35</v>
      </c>
      <c r="D2965" s="5" t="s">
        <v>36</v>
      </c>
      <c r="E2965" s="5" t="s">
        <v>40</v>
      </c>
      <c r="F2965" s="5" t="s">
        <v>183</v>
      </c>
      <c r="G2965" s="6" t="s">
        <v>162</v>
      </c>
      <c r="H2965" s="8">
        <v>1.0585855358571141</v>
      </c>
      <c r="I2965">
        <f t="shared" si="138"/>
        <v>2.4725955647733413E-2</v>
      </c>
      <c r="N2965" s="5">
        <v>4.1291070208641749E-2</v>
      </c>
      <c r="O2965" s="5">
        <v>1.2682849732367345E-2</v>
      </c>
      <c r="P2965" s="5">
        <v>-1.4007119402081079</v>
      </c>
      <c r="Q2965" s="5">
        <v>0.1230930884143376</v>
      </c>
      <c r="R2965" s="5">
        <f t="shared" si="139"/>
        <v>80.210243526916486</v>
      </c>
      <c r="S2965" s="5">
        <f t="shared" si="140"/>
        <v>11.580161926376768</v>
      </c>
      <c r="T2965" s="5">
        <v>80.210243526916486</v>
      </c>
      <c r="U2965" s="5">
        <v>11.580161926376768</v>
      </c>
      <c r="AD2965" s="8"/>
    </row>
    <row r="2966" spans="1:30">
      <c r="A2966" s="5">
        <v>746</v>
      </c>
      <c r="B2966" s="5">
        <v>1146</v>
      </c>
      <c r="C2966" s="5" t="s">
        <v>35</v>
      </c>
      <c r="D2966" s="5" t="s">
        <v>36</v>
      </c>
      <c r="E2966" s="5" t="s">
        <v>40</v>
      </c>
      <c r="F2966" s="5" t="s">
        <v>183</v>
      </c>
      <c r="G2966" s="6" t="s">
        <v>162</v>
      </c>
      <c r="H2966" s="8">
        <v>1.0451136107921981</v>
      </c>
      <c r="I2966">
        <f t="shared" si="138"/>
        <v>1.9163503708524359E-2</v>
      </c>
      <c r="N2966" s="5">
        <v>4.1291070208641749E-2</v>
      </c>
      <c r="O2966" s="5">
        <v>1.2682849732367345E-2</v>
      </c>
      <c r="P2966" s="5">
        <v>-1.4007119402081079</v>
      </c>
      <c r="Q2966" s="5">
        <v>0.1230930884143376</v>
      </c>
      <c r="R2966" s="5">
        <f t="shared" si="139"/>
        <v>79.148027593652301</v>
      </c>
      <c r="S2966" s="5">
        <f t="shared" si="140"/>
        <v>11.534972939644337</v>
      </c>
      <c r="T2966" s="5">
        <v>79.148027593652301</v>
      </c>
      <c r="U2966" s="5">
        <v>11.534972939644337</v>
      </c>
      <c r="AD2966" s="8"/>
    </row>
    <row r="2967" spans="1:30">
      <c r="A2967" s="5">
        <v>830</v>
      </c>
      <c r="B2967" s="5">
        <v>1158</v>
      </c>
      <c r="C2967" s="5" t="s">
        <v>35</v>
      </c>
      <c r="D2967" s="5" t="s">
        <v>36</v>
      </c>
      <c r="E2967" s="5" t="s">
        <v>40</v>
      </c>
      <c r="F2967" s="5" t="s">
        <v>183</v>
      </c>
      <c r="G2967" s="6" t="s">
        <v>162</v>
      </c>
      <c r="H2967" s="8">
        <v>1.1084717078788078</v>
      </c>
      <c r="I2967">
        <f t="shared" si="138"/>
        <v>4.4724612859691391E-2</v>
      </c>
      <c r="N2967" s="5">
        <v>4.1291070208641749E-2</v>
      </c>
      <c r="O2967" s="5">
        <v>1.2682849732367345E-2</v>
      </c>
      <c r="P2967" s="5">
        <v>-1.4007119402081079</v>
      </c>
      <c r="Q2967" s="5">
        <v>0.1230930884143376</v>
      </c>
      <c r="R2967" s="5">
        <f t="shared" si="139"/>
        <v>84.143600231000221</v>
      </c>
      <c r="S2967" s="5">
        <f t="shared" si="140"/>
        <v>11.74262967716259</v>
      </c>
      <c r="T2967" s="5">
        <v>84.143600231000221</v>
      </c>
      <c r="U2967" s="5">
        <v>11.74262967716259</v>
      </c>
      <c r="AD2967" s="8"/>
    </row>
    <row r="2968" spans="1:30">
      <c r="A2968" s="5">
        <v>914</v>
      </c>
      <c r="B2968" s="5">
        <v>1159</v>
      </c>
      <c r="C2968" s="5" t="s">
        <v>35</v>
      </c>
      <c r="D2968" s="5" t="s">
        <v>36</v>
      </c>
      <c r="E2968" s="5" t="s">
        <v>40</v>
      </c>
      <c r="F2968" s="5" t="s">
        <v>183</v>
      </c>
      <c r="G2968" s="6" t="s">
        <v>162</v>
      </c>
      <c r="H2968" s="8">
        <v>1.0808298177438687</v>
      </c>
      <c r="I2968">
        <f t="shared" si="138"/>
        <v>3.3757317419411396E-2</v>
      </c>
      <c r="N2968" s="5">
        <v>4.1291070208641749E-2</v>
      </c>
      <c r="O2968" s="5">
        <v>1.2682849732367345E-2</v>
      </c>
      <c r="P2968" s="5">
        <v>-1.4007119402081079</v>
      </c>
      <c r="Q2968" s="5">
        <v>0.1230930884143376</v>
      </c>
      <c r="R2968" s="5">
        <f t="shared" si="139"/>
        <v>81.964130260273095</v>
      </c>
      <c r="S2968" s="5">
        <f t="shared" si="140"/>
        <v>11.65353210408551</v>
      </c>
      <c r="T2968" s="5">
        <v>81.964130260273095</v>
      </c>
      <c r="U2968" s="5">
        <v>11.65353210408551</v>
      </c>
      <c r="AD2968" s="8"/>
    </row>
    <row r="2969" spans="1:30">
      <c r="A2969" s="5">
        <v>2844</v>
      </c>
      <c r="B2969" s="5">
        <v>1101</v>
      </c>
      <c r="C2969" s="5" t="s">
        <v>37</v>
      </c>
      <c r="D2969" s="5" t="s">
        <v>36</v>
      </c>
      <c r="E2969" s="5" t="s">
        <v>42</v>
      </c>
      <c r="F2969" s="5" t="s">
        <v>183</v>
      </c>
      <c r="G2969" s="6" t="s">
        <v>160</v>
      </c>
      <c r="H2969" s="8">
        <v>2.3808929045898909E-2</v>
      </c>
      <c r="I2969">
        <f t="shared" si="138"/>
        <v>-1.6232601392409374</v>
      </c>
      <c r="J2969" s="30">
        <f>AVERAGE(H2969:H2979)</f>
        <v>3.4874259956437469E-2</v>
      </c>
      <c r="K2969" s="30">
        <f>STDEV(H2969:H2979)</f>
        <v>9.3730007180451314E-3</v>
      </c>
      <c r="L2969" s="30">
        <f>AVERAGE(I2969:I2979)</f>
        <v>-1.4710030568023327</v>
      </c>
      <c r="M2969" s="30">
        <f>STDEV(I2969:I2979)</f>
        <v>0.11240208536300081</v>
      </c>
      <c r="N2969" s="5">
        <v>3.4874259956437469E-2</v>
      </c>
      <c r="O2969" s="5">
        <v>9.3730007180451314E-3</v>
      </c>
      <c r="P2969" s="5">
        <v>-1.4710030568023327</v>
      </c>
      <c r="Q2969" s="5">
        <v>0.11240208536300081</v>
      </c>
      <c r="R2969" s="5">
        <f t="shared" si="139"/>
        <v>-1.1805537248317193</v>
      </c>
      <c r="S2969" s="5">
        <f t="shared" si="140"/>
        <v>-1.3545752460632094</v>
      </c>
      <c r="T2969" s="5">
        <v>-1.1805537248317193</v>
      </c>
      <c r="U2969" s="5">
        <v>-1.3545752460632094</v>
      </c>
    </row>
    <row r="2970" spans="1:30">
      <c r="A2970" s="5">
        <v>2928</v>
      </c>
      <c r="B2970" s="5">
        <v>1102</v>
      </c>
      <c r="C2970" s="5" t="s">
        <v>37</v>
      </c>
      <c r="D2970" s="5" t="s">
        <v>36</v>
      </c>
      <c r="E2970" s="5" t="s">
        <v>42</v>
      </c>
      <c r="F2970" s="5" t="s">
        <v>183</v>
      </c>
      <c r="G2970" s="6" t="s">
        <v>160</v>
      </c>
      <c r="H2970" s="8">
        <v>3.4655556267104218E-2</v>
      </c>
      <c r="I2970">
        <f t="shared" si="138"/>
        <v>-1.4602271257652368</v>
      </c>
      <c r="N2970" s="5">
        <v>3.4874259956437469E-2</v>
      </c>
      <c r="O2970" s="5">
        <v>9.3730007180451314E-3</v>
      </c>
      <c r="P2970" s="5">
        <v>-1.4710030568023327</v>
      </c>
      <c r="Q2970" s="5">
        <v>0.11240208536300081</v>
      </c>
      <c r="R2970" s="5">
        <f t="shared" si="139"/>
        <v>-2.3333369527241913E-2</v>
      </c>
      <c r="S2970" s="5">
        <f t="shared" si="140"/>
        <v>9.5869493900359051E-2</v>
      </c>
      <c r="T2970" s="5">
        <v>-2.3333369527241913E-2</v>
      </c>
      <c r="U2970" s="5">
        <v>9.5869493900359051E-2</v>
      </c>
    </row>
    <row r="2971" spans="1:30">
      <c r="A2971" s="5">
        <v>3012</v>
      </c>
      <c r="B2971" s="5">
        <v>1103</v>
      </c>
      <c r="C2971" s="5" t="s">
        <v>37</v>
      </c>
      <c r="D2971" s="5" t="s">
        <v>36</v>
      </c>
      <c r="E2971" s="5" t="s">
        <v>42</v>
      </c>
      <c r="F2971" s="5" t="s">
        <v>183</v>
      </c>
      <c r="G2971" s="6" t="s">
        <v>160</v>
      </c>
      <c r="H2971" s="8">
        <v>2.9154662442171322E-2</v>
      </c>
      <c r="I2971">
        <f t="shared" si="138"/>
        <v>-1.5352919825520086</v>
      </c>
      <c r="N2971" s="5">
        <v>3.4874259956437469E-2</v>
      </c>
      <c r="O2971" s="5">
        <v>9.3730007180451314E-3</v>
      </c>
      <c r="P2971" s="5">
        <v>-1.4710030568023327</v>
      </c>
      <c r="Q2971" s="5">
        <v>0.11240208536300081</v>
      </c>
      <c r="R2971" s="5">
        <f t="shared" si="139"/>
        <v>-0.61022053516486319</v>
      </c>
      <c r="S2971" s="5">
        <f t="shared" si="140"/>
        <v>-0.57195492007159676</v>
      </c>
      <c r="T2971" s="5">
        <v>-0.61022053516486319</v>
      </c>
      <c r="U2971" s="5">
        <v>-0.57195492007159676</v>
      </c>
    </row>
    <row r="2972" spans="1:30">
      <c r="A2972" s="5">
        <v>3096</v>
      </c>
      <c r="B2972" s="5">
        <v>1184</v>
      </c>
      <c r="C2972" s="5" t="s">
        <v>37</v>
      </c>
      <c r="D2972" s="5" t="s">
        <v>36</v>
      </c>
      <c r="E2972" s="5" t="s">
        <v>42</v>
      </c>
      <c r="F2972" s="5" t="s">
        <v>183</v>
      </c>
      <c r="G2972" s="6" t="s">
        <v>160</v>
      </c>
      <c r="H2972" s="8">
        <v>5.4883523806555E-2</v>
      </c>
      <c r="I2972">
        <f t="shared" si="138"/>
        <v>-1.2605580124504985</v>
      </c>
      <c r="N2972" s="5">
        <v>3.4874259956437469E-2</v>
      </c>
      <c r="O2972" s="5">
        <v>9.3730007180451314E-3</v>
      </c>
      <c r="P2972" s="5">
        <v>-1.4710030568023327</v>
      </c>
      <c r="Q2972" s="5">
        <v>0.11240208536300081</v>
      </c>
      <c r="R2972" s="5">
        <f t="shared" si="139"/>
        <v>2.1347767328765062</v>
      </c>
      <c r="S2972" s="5">
        <f t="shared" si="140"/>
        <v>1.872252135467106</v>
      </c>
      <c r="T2972" s="5">
        <v>2.1347767328765062</v>
      </c>
      <c r="U2972" s="5">
        <v>1.872252135467106</v>
      </c>
    </row>
    <row r="2973" spans="1:30">
      <c r="A2973" s="5">
        <v>3180</v>
      </c>
      <c r="B2973" s="5">
        <v>1185</v>
      </c>
      <c r="C2973" s="5" t="s">
        <v>37</v>
      </c>
      <c r="D2973" s="5" t="s">
        <v>36</v>
      </c>
      <c r="E2973" s="5" t="s">
        <v>42</v>
      </c>
      <c r="F2973" s="5" t="s">
        <v>183</v>
      </c>
      <c r="G2973" s="6" t="s">
        <v>160</v>
      </c>
      <c r="H2973" s="8">
        <v>2.6961923986076379E-2</v>
      </c>
      <c r="I2973">
        <f t="shared" si="138"/>
        <v>-1.5692491200476075</v>
      </c>
      <c r="N2973" s="5">
        <v>3.4874259956437469E-2</v>
      </c>
      <c r="O2973" s="5">
        <v>9.3730007180451314E-3</v>
      </c>
      <c r="P2973" s="5">
        <v>-1.4710030568023327</v>
      </c>
      <c r="Q2973" s="5">
        <v>0.11240208536300081</v>
      </c>
      <c r="R2973" s="5">
        <f t="shared" si="139"/>
        <v>-0.84416252685525417</v>
      </c>
      <c r="S2973" s="5">
        <f t="shared" si="140"/>
        <v>-0.87405907931325921</v>
      </c>
      <c r="T2973" s="5">
        <v>-0.84416252685525417</v>
      </c>
      <c r="U2973" s="5">
        <v>-0.87405907931325921</v>
      </c>
    </row>
    <row r="2974" spans="1:30">
      <c r="A2974" s="5">
        <v>3264</v>
      </c>
      <c r="B2974" s="5">
        <v>1186</v>
      </c>
      <c r="C2974" s="5" t="s">
        <v>37</v>
      </c>
      <c r="D2974" s="5" t="s">
        <v>36</v>
      </c>
      <c r="E2974" s="5" t="s">
        <v>42</v>
      </c>
      <c r="F2974" s="5" t="s">
        <v>183</v>
      </c>
      <c r="G2974" s="6" t="s">
        <v>160</v>
      </c>
      <c r="H2974" s="8">
        <v>2.9212310463892333E-2</v>
      </c>
      <c r="I2974">
        <f t="shared" si="138"/>
        <v>-1.5344340923918509</v>
      </c>
      <c r="N2974" s="5">
        <v>3.4874259956437469E-2</v>
      </c>
      <c r="O2974" s="5">
        <v>9.3730007180451314E-3</v>
      </c>
      <c r="P2974" s="5">
        <v>-1.4710030568023327</v>
      </c>
      <c r="Q2974" s="5">
        <v>0.11240208536300081</v>
      </c>
      <c r="R2974" s="5">
        <f t="shared" si="139"/>
        <v>-0.60407010122645266</v>
      </c>
      <c r="S2974" s="5">
        <f t="shared" si="140"/>
        <v>-0.56432258694016824</v>
      </c>
      <c r="T2974" s="5">
        <v>-0.60407010122645266</v>
      </c>
      <c r="U2974" s="5">
        <v>-0.56432258694016824</v>
      </c>
    </row>
    <row r="2975" spans="1:30">
      <c r="A2975" s="5">
        <v>3348</v>
      </c>
      <c r="B2975" s="5">
        <v>1195</v>
      </c>
      <c r="C2975" s="5" t="s">
        <v>37</v>
      </c>
      <c r="D2975" s="5" t="s">
        <v>36</v>
      </c>
      <c r="E2975" s="5" t="s">
        <v>42</v>
      </c>
      <c r="F2975" s="5" t="s">
        <v>183</v>
      </c>
      <c r="G2975" s="6" t="s">
        <v>160</v>
      </c>
      <c r="H2975" s="8">
        <v>2.5102949464332489E-2</v>
      </c>
      <c r="I2975">
        <f t="shared" si="138"/>
        <v>-1.6002752482070255</v>
      </c>
      <c r="N2975" s="5">
        <v>3.4874259956437469E-2</v>
      </c>
      <c r="O2975" s="5">
        <v>9.3730007180451314E-3</v>
      </c>
      <c r="P2975" s="5">
        <v>-1.4710030568023327</v>
      </c>
      <c r="Q2975" s="5">
        <v>0.11240208536300081</v>
      </c>
      <c r="R2975" s="5">
        <f t="shared" si="139"/>
        <v>-1.0424954383384408</v>
      </c>
      <c r="S2975" s="5">
        <f t="shared" si="140"/>
        <v>-1.150087126828744</v>
      </c>
      <c r="T2975" s="5">
        <v>-1.0424954383384408</v>
      </c>
      <c r="U2975" s="5">
        <v>-1.150087126828744</v>
      </c>
    </row>
    <row r="2976" spans="1:30">
      <c r="A2976" s="5">
        <v>3432</v>
      </c>
      <c r="B2976" s="5">
        <v>1196</v>
      </c>
      <c r="C2976" s="5" t="s">
        <v>37</v>
      </c>
      <c r="D2976" s="5" t="s">
        <v>36</v>
      </c>
      <c r="E2976" s="5" t="s">
        <v>42</v>
      </c>
      <c r="F2976" s="5" t="s">
        <v>183</v>
      </c>
      <c r="G2976" s="6" t="s">
        <v>160</v>
      </c>
      <c r="H2976" s="8">
        <v>4.1628778044101089E-2</v>
      </c>
      <c r="I2976">
        <f t="shared" si="138"/>
        <v>-1.380606337047231</v>
      </c>
      <c r="N2976" s="5">
        <v>3.4874259956437469E-2</v>
      </c>
      <c r="O2976" s="5">
        <v>9.3730007180451314E-3</v>
      </c>
      <c r="P2976" s="5">
        <v>-1.4710030568023327</v>
      </c>
      <c r="Q2976" s="5">
        <v>0.11240208536300081</v>
      </c>
      <c r="R2976" s="5">
        <f t="shared" si="139"/>
        <v>0.72063560975298513</v>
      </c>
      <c r="S2976" s="5">
        <f t="shared" si="140"/>
        <v>0.80422635810685228</v>
      </c>
      <c r="T2976" s="5">
        <v>0.72063560975298513</v>
      </c>
      <c r="U2976" s="5">
        <v>0.80422635810685228</v>
      </c>
    </row>
    <row r="2977" spans="1:30">
      <c r="A2977" s="5">
        <v>3516</v>
      </c>
      <c r="B2977" s="5">
        <v>1197</v>
      </c>
      <c r="C2977" s="5" t="s">
        <v>37</v>
      </c>
      <c r="D2977" s="5" t="s">
        <v>36</v>
      </c>
      <c r="E2977" s="5" t="s">
        <v>42</v>
      </c>
      <c r="F2977" s="5" t="s">
        <v>183</v>
      </c>
      <c r="G2977" s="6" t="s">
        <v>160</v>
      </c>
      <c r="H2977" s="8">
        <v>3.5344729690501543E-2</v>
      </c>
      <c r="I2977">
        <f t="shared" si="138"/>
        <v>-1.4516753353882386</v>
      </c>
      <c r="N2977" s="5">
        <v>3.4874259956437469E-2</v>
      </c>
      <c r="O2977" s="5">
        <v>9.3730007180451314E-3</v>
      </c>
      <c r="P2977" s="5">
        <v>-1.4710030568023327</v>
      </c>
      <c r="Q2977" s="5">
        <v>0.11240208536300081</v>
      </c>
      <c r="R2977" s="5">
        <f t="shared" si="139"/>
        <v>5.0194142539466004E-2</v>
      </c>
      <c r="S2977" s="5">
        <f t="shared" si="140"/>
        <v>0.17195162662396815</v>
      </c>
      <c r="T2977" s="5">
        <v>5.0194142539466004E-2</v>
      </c>
      <c r="U2977" s="5">
        <v>0.17195162662396815</v>
      </c>
    </row>
    <row r="2978" spans="1:30">
      <c r="A2978" s="5">
        <v>3600</v>
      </c>
      <c r="B2978" s="5">
        <v>1203</v>
      </c>
      <c r="C2978" s="5" t="s">
        <v>37</v>
      </c>
      <c r="D2978" s="5" t="s">
        <v>36</v>
      </c>
      <c r="E2978" s="5" t="s">
        <v>42</v>
      </c>
      <c r="F2978" s="5" t="s">
        <v>183</v>
      </c>
      <c r="G2978" s="6" t="s">
        <v>160</v>
      </c>
      <c r="H2978" s="8">
        <v>4.0735253726829325E-2</v>
      </c>
      <c r="I2978">
        <f t="shared" si="138"/>
        <v>-1.3900295742638893</v>
      </c>
      <c r="N2978" s="5">
        <v>3.4874259956437469E-2</v>
      </c>
      <c r="O2978" s="5">
        <v>9.3730007180451314E-3</v>
      </c>
      <c r="P2978" s="5">
        <v>-1.4710030568023327</v>
      </c>
      <c r="Q2978" s="5">
        <v>0.11240208536300081</v>
      </c>
      <c r="R2978" s="5">
        <f t="shared" si="139"/>
        <v>0.62530601956619158</v>
      </c>
      <c r="S2978" s="5">
        <f t="shared" si="140"/>
        <v>0.72039128346187498</v>
      </c>
      <c r="T2978" s="5">
        <v>0.62530601956619158</v>
      </c>
      <c r="U2978" s="5">
        <v>0.72039128346187498</v>
      </c>
    </row>
    <row r="2979" spans="1:30">
      <c r="A2979" s="10">
        <v>3684</v>
      </c>
      <c r="B2979" s="10" t="s">
        <v>41</v>
      </c>
      <c r="C2979" s="10" t="s">
        <v>37</v>
      </c>
      <c r="D2979" s="10" t="s">
        <v>36</v>
      </c>
      <c r="E2979" s="10" t="s">
        <v>42</v>
      </c>
      <c r="F2979" s="10" t="s">
        <v>183</v>
      </c>
      <c r="G2979" s="6" t="s">
        <v>160</v>
      </c>
      <c r="H2979" s="11">
        <v>4.2128242583349497E-2</v>
      </c>
      <c r="I2979" s="40">
        <f t="shared" si="138"/>
        <v>-1.3754266574711356</v>
      </c>
      <c r="J2979" s="10"/>
      <c r="K2979" s="10"/>
      <c r="L2979" s="10"/>
      <c r="N2979" s="5">
        <v>3.4874259956437469E-2</v>
      </c>
      <c r="O2979" s="5">
        <v>9.3730007180451314E-3</v>
      </c>
      <c r="P2979" s="5">
        <v>-1.4710030568023327</v>
      </c>
      <c r="Q2979" s="5">
        <v>0.11240208536300081</v>
      </c>
      <c r="R2979" s="5">
        <f t="shared" si="139"/>
        <v>0.77392319120881781</v>
      </c>
      <c r="S2979" s="5">
        <f t="shared" si="140"/>
        <v>0.85030806165681527</v>
      </c>
      <c r="T2979" s="5">
        <v>0.77392319120881781</v>
      </c>
      <c r="U2979" s="5">
        <v>0.85030806165681527</v>
      </c>
    </row>
    <row r="2980" spans="1:30">
      <c r="A2980" s="5">
        <v>996</v>
      </c>
      <c r="B2980" s="5">
        <v>1176</v>
      </c>
      <c r="C2980" s="5" t="s">
        <v>37</v>
      </c>
      <c r="D2980" s="5" t="s">
        <v>36</v>
      </c>
      <c r="E2980" s="5" t="s">
        <v>40</v>
      </c>
      <c r="F2980" s="5" t="s">
        <v>183</v>
      </c>
      <c r="G2980" s="6" t="s">
        <v>160</v>
      </c>
      <c r="H2980" s="8">
        <v>6.28431126079948E-2</v>
      </c>
      <c r="I2980">
        <f t="shared" si="138"/>
        <v>-1.2017423125722457</v>
      </c>
      <c r="N2980" s="5">
        <v>3.4874259956437469E-2</v>
      </c>
      <c r="O2980" s="5">
        <v>9.3730007180451314E-3</v>
      </c>
      <c r="P2980" s="5">
        <v>-1.4710030568023327</v>
      </c>
      <c r="Q2980" s="5">
        <v>0.11240208536300081</v>
      </c>
      <c r="R2980" s="5">
        <f t="shared" si="139"/>
        <v>2.9839806368211419</v>
      </c>
      <c r="S2980" s="5">
        <f t="shared" si="140"/>
        <v>2.3955137785968428</v>
      </c>
      <c r="T2980" s="5">
        <v>2.9839806368211419</v>
      </c>
      <c r="U2980" s="5">
        <v>2.3955137785968428</v>
      </c>
    </row>
    <row r="2981" spans="1:30">
      <c r="A2981" s="5">
        <v>1080</v>
      </c>
      <c r="B2981" s="5">
        <v>1177</v>
      </c>
      <c r="C2981" s="5" t="s">
        <v>37</v>
      </c>
      <c r="D2981" s="5" t="s">
        <v>36</v>
      </c>
      <c r="E2981" s="5" t="s">
        <v>40</v>
      </c>
      <c r="F2981" s="5" t="s">
        <v>183</v>
      </c>
      <c r="G2981" s="6" t="s">
        <v>160</v>
      </c>
      <c r="H2981" s="8">
        <v>3.7627191563213376E-2</v>
      </c>
      <c r="I2981">
        <f t="shared" si="138"/>
        <v>-1.4244981955551272</v>
      </c>
      <c r="N2981" s="5">
        <v>3.4874259956437469E-2</v>
      </c>
      <c r="O2981" s="5">
        <v>9.3730007180451314E-3</v>
      </c>
      <c r="P2981" s="5">
        <v>-1.4710030568023327</v>
      </c>
      <c r="Q2981" s="5">
        <v>0.11240208536300081</v>
      </c>
      <c r="R2981" s="5">
        <f t="shared" si="139"/>
        <v>0.29370867341084222</v>
      </c>
      <c r="S2981" s="5">
        <f t="shared" si="140"/>
        <v>0.41373664106870167</v>
      </c>
      <c r="T2981" s="5">
        <v>0.29370867341084222</v>
      </c>
      <c r="U2981" s="5">
        <v>0.41373664106870167</v>
      </c>
    </row>
    <row r="2982" spans="1:30">
      <c r="A2982" s="5">
        <v>1164</v>
      </c>
      <c r="B2982" s="5">
        <v>1179</v>
      </c>
      <c r="C2982" s="5" t="s">
        <v>37</v>
      </c>
      <c r="D2982" s="5" t="s">
        <v>36</v>
      </c>
      <c r="E2982" s="5" t="s">
        <v>40</v>
      </c>
      <c r="F2982" s="5" t="s">
        <v>183</v>
      </c>
      <c r="G2982" s="6" t="s">
        <v>160</v>
      </c>
      <c r="H2982" s="8">
        <v>4.1274158873520247E-2</v>
      </c>
      <c r="I2982">
        <f t="shared" si="138"/>
        <v>-1.384321768466402</v>
      </c>
      <c r="N2982" s="5">
        <v>3.4874259956437469E-2</v>
      </c>
      <c r="O2982" s="5">
        <v>9.3730007180451314E-3</v>
      </c>
      <c r="P2982" s="5">
        <v>-1.4710030568023327</v>
      </c>
      <c r="Q2982" s="5">
        <v>0.11240208536300081</v>
      </c>
      <c r="R2982" s="5">
        <f t="shared" si="139"/>
        <v>0.68280149651130784</v>
      </c>
      <c r="S2982" s="5">
        <f t="shared" si="140"/>
        <v>0.77117153170241282</v>
      </c>
      <c r="T2982" s="5">
        <v>0.68280149651130784</v>
      </c>
      <c r="U2982" s="5">
        <v>0.77117153170241282</v>
      </c>
    </row>
    <row r="2983" spans="1:30">
      <c r="A2983" s="5">
        <v>1248</v>
      </c>
      <c r="B2983" s="5">
        <v>1180</v>
      </c>
      <c r="C2983" s="5" t="s">
        <v>37</v>
      </c>
      <c r="D2983" s="5" t="s">
        <v>36</v>
      </c>
      <c r="E2983" s="5" t="s">
        <v>40</v>
      </c>
      <c r="F2983" s="5" t="s">
        <v>183</v>
      </c>
      <c r="G2983" s="6" t="s">
        <v>160</v>
      </c>
      <c r="H2983" s="8">
        <v>4.7085573827816515E-2</v>
      </c>
      <c r="I2983">
        <f t="shared" si="138"/>
        <v>-1.3271121325027297</v>
      </c>
      <c r="N2983" s="5">
        <v>3.4874259956437469E-2</v>
      </c>
      <c r="O2983" s="5">
        <v>9.3730007180451314E-3</v>
      </c>
      <c r="P2983" s="5">
        <v>-1.4710030568023327</v>
      </c>
      <c r="Q2983" s="5">
        <v>0.11240208536300081</v>
      </c>
      <c r="R2983" s="5">
        <f t="shared" si="139"/>
        <v>1.3028179809982865</v>
      </c>
      <c r="S2983" s="5">
        <f t="shared" si="140"/>
        <v>1.2801446150657205</v>
      </c>
      <c r="T2983" s="5">
        <v>1.3028179809982865</v>
      </c>
      <c r="U2983" s="5">
        <v>1.2801446150657205</v>
      </c>
    </row>
    <row r="2984" spans="1:30">
      <c r="A2984" s="5">
        <v>1332</v>
      </c>
      <c r="B2984" s="5">
        <v>1190</v>
      </c>
      <c r="C2984" s="5" t="s">
        <v>37</v>
      </c>
      <c r="D2984" s="5" t="s">
        <v>36</v>
      </c>
      <c r="E2984" s="5" t="s">
        <v>40</v>
      </c>
      <c r="F2984" s="5" t="s">
        <v>183</v>
      </c>
      <c r="G2984" s="6" t="s">
        <v>160</v>
      </c>
      <c r="H2984" s="8">
        <v>5.672396649887277E-2</v>
      </c>
      <c r="I2984">
        <f t="shared" si="138"/>
        <v>-1.2462334081433437</v>
      </c>
      <c r="N2984" s="5">
        <v>3.4874259956437469E-2</v>
      </c>
      <c r="O2984" s="5">
        <v>9.3730007180451314E-3</v>
      </c>
      <c r="P2984" s="5">
        <v>-1.4710030568023327</v>
      </c>
      <c r="Q2984" s="5">
        <v>0.11240208536300081</v>
      </c>
      <c r="R2984" s="5">
        <f t="shared" si="139"/>
        <v>2.3311324942469822</v>
      </c>
      <c r="S2984" s="5">
        <f t="shared" si="140"/>
        <v>1.9996928698706864</v>
      </c>
      <c r="T2984" s="5">
        <v>2.3311324942469822</v>
      </c>
      <c r="U2984" s="5">
        <v>1.9996928698706864</v>
      </c>
      <c r="AD2984" s="8"/>
    </row>
    <row r="2985" spans="1:30">
      <c r="A2985" s="5">
        <v>1416</v>
      </c>
      <c r="B2985" s="5">
        <v>1191</v>
      </c>
      <c r="C2985" s="5" t="s">
        <v>37</v>
      </c>
      <c r="D2985" s="5" t="s">
        <v>36</v>
      </c>
      <c r="E2985" s="5" t="s">
        <v>40</v>
      </c>
      <c r="F2985" s="5" t="s">
        <v>183</v>
      </c>
      <c r="G2985" s="6" t="s">
        <v>160</v>
      </c>
      <c r="H2985" s="8">
        <v>5.4784757377824483E-2</v>
      </c>
      <c r="I2985">
        <f t="shared" si="138"/>
        <v>-1.2613402573462564</v>
      </c>
      <c r="N2985" s="5">
        <v>3.4874259956437469E-2</v>
      </c>
      <c r="O2985" s="5">
        <v>9.3730007180451314E-3</v>
      </c>
      <c r="P2985" s="5">
        <v>-1.4710030568023327</v>
      </c>
      <c r="Q2985" s="5">
        <v>0.11240208536300081</v>
      </c>
      <c r="R2985" s="5">
        <f t="shared" si="139"/>
        <v>2.1242393999879714</v>
      </c>
      <c r="S2985" s="5">
        <f t="shared" si="140"/>
        <v>1.8652927904226462</v>
      </c>
      <c r="T2985" s="5">
        <v>2.1242393999879714</v>
      </c>
      <c r="U2985" s="5">
        <v>1.8652927904226462</v>
      </c>
    </row>
    <row r="2986" spans="1:30">
      <c r="A2986" s="5">
        <v>1500</v>
      </c>
      <c r="B2986" s="5">
        <v>1193</v>
      </c>
      <c r="C2986" s="5" t="s">
        <v>37</v>
      </c>
      <c r="D2986" s="5" t="s">
        <v>36</v>
      </c>
      <c r="E2986" s="5" t="s">
        <v>40</v>
      </c>
      <c r="F2986" s="5" t="s">
        <v>183</v>
      </c>
      <c r="G2986" s="6" t="s">
        <v>160</v>
      </c>
      <c r="H2986" s="8">
        <v>3.3858667089676775E-2</v>
      </c>
      <c r="I2986">
        <f t="shared" si="138"/>
        <v>-1.4703301427123867</v>
      </c>
      <c r="N2986" s="5">
        <v>3.4874259956437469E-2</v>
      </c>
      <c r="O2986" s="5">
        <v>9.3730007180451314E-3</v>
      </c>
      <c r="P2986" s="5">
        <v>-1.4710030568023327</v>
      </c>
      <c r="Q2986" s="5">
        <v>0.11240208536300081</v>
      </c>
      <c r="R2986" s="5">
        <f t="shared" si="139"/>
        <v>-0.1083530127982866</v>
      </c>
      <c r="S2986" s="5">
        <f t="shared" si="140"/>
        <v>5.9866690886810356E-3</v>
      </c>
      <c r="T2986" s="5">
        <v>-0.1083530127982866</v>
      </c>
      <c r="U2986" s="5">
        <v>5.9866690886810356E-3</v>
      </c>
      <c r="AD2986" s="8"/>
    </row>
    <row r="2987" spans="1:30">
      <c r="A2987" s="5">
        <v>1584</v>
      </c>
      <c r="B2987" s="5">
        <v>1194</v>
      </c>
      <c r="C2987" s="5" t="s">
        <v>37</v>
      </c>
      <c r="D2987" s="5" t="s">
        <v>36</v>
      </c>
      <c r="E2987" s="5" t="s">
        <v>40</v>
      </c>
      <c r="F2987" s="5" t="s">
        <v>183</v>
      </c>
      <c r="G2987" s="6" t="s">
        <v>160</v>
      </c>
      <c r="H2987" s="8">
        <v>5.5467772594955042E-2</v>
      </c>
      <c r="I2987">
        <f t="shared" si="138"/>
        <v>-1.2559592736225622</v>
      </c>
      <c r="N2987" s="5">
        <v>3.4874259956437469E-2</v>
      </c>
      <c r="O2987" s="5">
        <v>9.3730007180451314E-3</v>
      </c>
      <c r="P2987" s="5">
        <v>-1.4710030568023327</v>
      </c>
      <c r="Q2987" s="5">
        <v>0.11240208536300081</v>
      </c>
      <c r="R2987" s="5">
        <f t="shared" si="139"/>
        <v>2.1971098966065838</v>
      </c>
      <c r="S2987" s="5">
        <f t="shared" si="140"/>
        <v>1.9131654229126609</v>
      </c>
      <c r="T2987" s="5">
        <v>2.1971098966065838</v>
      </c>
      <c r="U2987" s="5">
        <v>1.9131654229126609</v>
      </c>
    </row>
    <row r="2988" spans="1:30">
      <c r="A2988" s="5">
        <v>1668</v>
      </c>
      <c r="B2988" s="5">
        <v>1199</v>
      </c>
      <c r="C2988" s="5" t="s">
        <v>37</v>
      </c>
      <c r="D2988" s="5" t="s">
        <v>36</v>
      </c>
      <c r="E2988" s="5" t="s">
        <v>40</v>
      </c>
      <c r="F2988" s="5" t="s">
        <v>183</v>
      </c>
      <c r="G2988" s="6" t="s">
        <v>160</v>
      </c>
      <c r="H2988" s="8">
        <v>3.4091004548169587E-2</v>
      </c>
      <c r="I2988">
        <f t="shared" si="138"/>
        <v>-1.4673602013730715</v>
      </c>
      <c r="N2988" s="5">
        <v>3.4874259956437469E-2</v>
      </c>
      <c r="O2988" s="5">
        <v>9.3730007180451314E-3</v>
      </c>
      <c r="P2988" s="5">
        <v>-1.4710030568023327</v>
      </c>
      <c r="Q2988" s="5">
        <v>0.11240208536300081</v>
      </c>
      <c r="R2988" s="5">
        <f t="shared" si="139"/>
        <v>-8.3565064361932548E-2</v>
      </c>
      <c r="S2988" s="5">
        <f t="shared" si="140"/>
        <v>3.2409144523400803E-2</v>
      </c>
      <c r="T2988" s="5">
        <v>-8.3565064361932548E-2</v>
      </c>
      <c r="U2988" s="5">
        <v>3.2409144523400803E-2</v>
      </c>
    </row>
    <row r="2989" spans="1:30">
      <c r="A2989" s="5">
        <v>1752</v>
      </c>
      <c r="B2989" s="5">
        <v>1200</v>
      </c>
      <c r="C2989" s="5" t="s">
        <v>37</v>
      </c>
      <c r="D2989" s="5" t="s">
        <v>36</v>
      </c>
      <c r="E2989" s="5" t="s">
        <v>40</v>
      </c>
      <c r="F2989" s="5" t="s">
        <v>183</v>
      </c>
      <c r="G2989" s="6" t="s">
        <v>160</v>
      </c>
      <c r="H2989" s="8">
        <v>0.10257124716390911</v>
      </c>
      <c r="I2989">
        <f t="shared" si="138"/>
        <v>-0.98897436386454762</v>
      </c>
      <c r="N2989" s="5">
        <v>3.4874259956437469E-2</v>
      </c>
      <c r="O2989" s="5">
        <v>9.3730007180451314E-3</v>
      </c>
      <c r="P2989" s="5">
        <v>-1.4710030568023327</v>
      </c>
      <c r="Q2989" s="5">
        <v>0.11240208536300081</v>
      </c>
      <c r="R2989" s="5">
        <f t="shared" si="139"/>
        <v>7.2225522267527129</v>
      </c>
      <c r="S2989" s="5">
        <f t="shared" si="140"/>
        <v>4.2884319395061112</v>
      </c>
      <c r="T2989" s="5">
        <v>7.2225522267527129</v>
      </c>
      <c r="U2989" s="5">
        <v>4.2884319395061112</v>
      </c>
    </row>
    <row r="2990" spans="1:30">
      <c r="A2990" s="144">
        <v>1836</v>
      </c>
      <c r="B2990" s="144" t="s">
        <v>43</v>
      </c>
      <c r="C2990" s="144" t="s">
        <v>37</v>
      </c>
      <c r="D2990" s="144" t="s">
        <v>36</v>
      </c>
      <c r="E2990" s="144" t="s">
        <v>40</v>
      </c>
      <c r="F2990" s="144" t="s">
        <v>183</v>
      </c>
      <c r="G2990" s="145" t="s">
        <v>160</v>
      </c>
      <c r="H2990" s="152">
        <v>2.3925595837743157E-2</v>
      </c>
      <c r="I2990" s="146">
        <f t="shared" si="138"/>
        <v>-1.6211372378427897</v>
      </c>
      <c r="J2990" s="144"/>
      <c r="K2990" s="144"/>
      <c r="L2990" s="144"/>
      <c r="M2990" s="144"/>
      <c r="N2990" s="5">
        <v>3.4874259956437469E-2</v>
      </c>
      <c r="O2990" s="5">
        <v>9.3730007180451314E-3</v>
      </c>
      <c r="P2990" s="5">
        <v>-1.4710030568023327</v>
      </c>
      <c r="Q2990" s="5">
        <v>0.11240208536300081</v>
      </c>
      <c r="R2990" s="144">
        <f t="shared" si="139"/>
        <v>-1.1681066126044004</v>
      </c>
      <c r="S2990" s="144">
        <f t="shared" si="140"/>
        <v>-1.3356885733534305</v>
      </c>
      <c r="T2990" s="144">
        <v>-1.1681066126044004</v>
      </c>
      <c r="U2990" s="144">
        <v>-1.3356885733534305</v>
      </c>
      <c r="V2990" s="144"/>
    </row>
    <row r="2991" spans="1:30">
      <c r="A2991" s="5">
        <v>1920</v>
      </c>
      <c r="B2991" s="5">
        <v>1107</v>
      </c>
      <c r="C2991" s="5" t="s">
        <v>35</v>
      </c>
      <c r="D2991" s="5" t="s">
        <v>36</v>
      </c>
      <c r="E2991" s="5" t="s">
        <v>42</v>
      </c>
      <c r="F2991" s="5" t="s">
        <v>183</v>
      </c>
      <c r="G2991" s="6" t="s">
        <v>160</v>
      </c>
      <c r="H2991" s="8">
        <v>4.4638468849171088E-2</v>
      </c>
      <c r="I2991">
        <f t="shared" si="138"/>
        <v>-1.3502907106152906</v>
      </c>
      <c r="N2991" s="5">
        <v>3.4874259956437469E-2</v>
      </c>
      <c r="O2991" s="5">
        <v>9.3730007180451314E-3</v>
      </c>
      <c r="P2991" s="5">
        <v>-1.4710030568023327</v>
      </c>
      <c r="Q2991" s="5">
        <v>0.11240208536300081</v>
      </c>
      <c r="R2991" s="5">
        <f t="shared" si="139"/>
        <v>1.0417377728282176</v>
      </c>
      <c r="S2991" s="5">
        <f t="shared" si="140"/>
        <v>1.0739333331512793</v>
      </c>
      <c r="T2991" s="5">
        <v>1.0417377728282176</v>
      </c>
      <c r="U2991" s="5">
        <v>1.0739333331512793</v>
      </c>
    </row>
    <row r="2992" spans="1:30">
      <c r="A2992" s="5">
        <v>2004</v>
      </c>
      <c r="B2992" s="5">
        <v>1113</v>
      </c>
      <c r="C2992" s="5" t="s">
        <v>35</v>
      </c>
      <c r="D2992" s="5" t="s">
        <v>36</v>
      </c>
      <c r="E2992" s="5" t="s">
        <v>42</v>
      </c>
      <c r="F2992" s="5" t="s">
        <v>183</v>
      </c>
      <c r="G2992" s="6" t="s">
        <v>160</v>
      </c>
      <c r="H2992" s="8">
        <v>2.8622563928892179E-2</v>
      </c>
      <c r="I2992">
        <f t="shared" si="138"/>
        <v>-1.5432914659537313</v>
      </c>
      <c r="N2992" s="5">
        <v>3.4874259956437469E-2</v>
      </c>
      <c r="O2992" s="5">
        <v>9.3730007180451314E-3</v>
      </c>
      <c r="P2992" s="5">
        <v>-1.4710030568023327</v>
      </c>
      <c r="Q2992" s="5">
        <v>0.11240208536300081</v>
      </c>
      <c r="R2992" s="5">
        <f t="shared" si="139"/>
        <v>-0.66698981634658061</v>
      </c>
      <c r="S2992" s="5">
        <f t="shared" si="140"/>
        <v>-0.64312338083358833</v>
      </c>
      <c r="T2992" s="5">
        <v>-0.66698981634658061</v>
      </c>
      <c r="U2992" s="5">
        <v>-0.64312338083358833</v>
      </c>
    </row>
    <row r="2993" spans="1:30">
      <c r="A2993" s="5">
        <v>2088</v>
      </c>
      <c r="B2993" s="5">
        <v>1114</v>
      </c>
      <c r="C2993" s="5" t="s">
        <v>35</v>
      </c>
      <c r="D2993" s="5" t="s">
        <v>36</v>
      </c>
      <c r="E2993" s="5" t="s">
        <v>42</v>
      </c>
      <c r="F2993" s="5" t="s">
        <v>183</v>
      </c>
      <c r="G2993" s="6" t="s">
        <v>160</v>
      </c>
      <c r="H2993" s="8">
        <v>2.771344070336319E-2</v>
      </c>
      <c r="I2993">
        <f t="shared" si="138"/>
        <v>-1.5573095519615008</v>
      </c>
      <c r="N2993" s="5">
        <v>3.4874259956437469E-2</v>
      </c>
      <c r="O2993" s="5">
        <v>9.3730007180451314E-3</v>
      </c>
      <c r="P2993" s="5">
        <v>-1.4710030568023327</v>
      </c>
      <c r="Q2993" s="5">
        <v>0.11240208536300081</v>
      </c>
      <c r="R2993" s="5">
        <f t="shared" si="139"/>
        <v>-0.76398364499088256</v>
      </c>
      <c r="S2993" s="5">
        <f t="shared" si="140"/>
        <v>-0.76783713469765802</v>
      </c>
      <c r="T2993" s="5">
        <v>-0.76398364499088256</v>
      </c>
      <c r="U2993" s="5">
        <v>-0.76783713469765802</v>
      </c>
    </row>
    <row r="2994" spans="1:30">
      <c r="A2994" s="5">
        <v>2172</v>
      </c>
      <c r="B2994" s="5">
        <v>1115</v>
      </c>
      <c r="C2994" s="5" t="s">
        <v>35</v>
      </c>
      <c r="D2994" s="5" t="s">
        <v>36</v>
      </c>
      <c r="E2994" s="5" t="s">
        <v>42</v>
      </c>
      <c r="F2994" s="5" t="s">
        <v>183</v>
      </c>
      <c r="G2994" s="6" t="s">
        <v>160</v>
      </c>
      <c r="H2994" s="8">
        <v>2.2612424714923827E-2</v>
      </c>
      <c r="I2994">
        <f t="shared" si="138"/>
        <v>-1.6456528660557375</v>
      </c>
      <c r="N2994" s="5">
        <v>3.4874259956437469E-2</v>
      </c>
      <c r="O2994" s="5">
        <v>9.3730007180451314E-3</v>
      </c>
      <c r="P2994" s="5">
        <v>-1.4710030568023327</v>
      </c>
      <c r="Q2994" s="5">
        <v>0.11240208536300081</v>
      </c>
      <c r="R2994" s="5">
        <f t="shared" si="139"/>
        <v>-1.3082080766202071</v>
      </c>
      <c r="S2994" s="5">
        <f t="shared" si="140"/>
        <v>-1.5537950981013913</v>
      </c>
      <c r="T2994" s="5">
        <v>-1.3082080766202071</v>
      </c>
      <c r="U2994" s="5">
        <v>-1.5537950981013913</v>
      </c>
    </row>
    <row r="2995" spans="1:30">
      <c r="A2995" s="5">
        <v>2256</v>
      </c>
      <c r="B2995" s="5">
        <v>1117</v>
      </c>
      <c r="C2995" s="5" t="s">
        <v>35</v>
      </c>
      <c r="D2995" s="5" t="s">
        <v>36</v>
      </c>
      <c r="E2995" s="5" t="s">
        <v>42</v>
      </c>
      <c r="F2995" s="5" t="s">
        <v>183</v>
      </c>
      <c r="G2995" s="6" t="s">
        <v>160</v>
      </c>
      <c r="H2995" s="8">
        <v>3.3766154598962865E-2</v>
      </c>
      <c r="I2995">
        <f t="shared" si="138"/>
        <v>-1.4715183954363134</v>
      </c>
      <c r="N2995" s="5">
        <v>3.4874259956437469E-2</v>
      </c>
      <c r="O2995" s="5">
        <v>9.3730007180451314E-3</v>
      </c>
      <c r="P2995" s="5">
        <v>-1.4710030568023327</v>
      </c>
      <c r="Q2995" s="5">
        <v>0.11240208536300081</v>
      </c>
      <c r="R2995" s="5">
        <f t="shared" si="139"/>
        <v>-0.11822311667396461</v>
      </c>
      <c r="S2995" s="5">
        <f t="shared" si="140"/>
        <v>-4.5847782300159233E-3</v>
      </c>
      <c r="T2995" s="5">
        <v>-0.11822311667396461</v>
      </c>
      <c r="U2995" s="5">
        <v>-4.5847782300159233E-3</v>
      </c>
    </row>
    <row r="2996" spans="1:30">
      <c r="A2996" s="5">
        <v>2340</v>
      </c>
      <c r="B2996" s="5">
        <v>1118</v>
      </c>
      <c r="C2996" s="5" t="s">
        <v>35</v>
      </c>
      <c r="D2996" s="5" t="s">
        <v>36</v>
      </c>
      <c r="E2996" s="5" t="s">
        <v>42</v>
      </c>
      <c r="F2996" s="5" t="s">
        <v>183</v>
      </c>
      <c r="G2996" s="6" t="s">
        <v>160</v>
      </c>
      <c r="H2996" s="8">
        <v>4.043288583712102E-2</v>
      </c>
      <c r="I2996">
        <f t="shared" si="138"/>
        <v>-1.3932652604370419</v>
      </c>
      <c r="N2996" s="5">
        <v>3.4874259956437469E-2</v>
      </c>
      <c r="O2996" s="5">
        <v>9.3730007180451314E-3</v>
      </c>
      <c r="P2996" s="5">
        <v>-1.4710030568023327</v>
      </c>
      <c r="Q2996" s="5">
        <v>0.11240208536300081</v>
      </c>
      <c r="R2996" s="5">
        <f t="shared" si="139"/>
        <v>0.59304656511782272</v>
      </c>
      <c r="S2996" s="5">
        <f t="shared" si="140"/>
        <v>0.6916045740097948</v>
      </c>
      <c r="T2996" s="5">
        <v>0.59304656511782272</v>
      </c>
      <c r="U2996" s="5">
        <v>0.6916045740097948</v>
      </c>
    </row>
    <row r="2997" spans="1:30">
      <c r="A2997" s="5">
        <v>2424</v>
      </c>
      <c r="B2997" s="5">
        <v>1119</v>
      </c>
      <c r="C2997" s="5" t="s">
        <v>35</v>
      </c>
      <c r="D2997" s="5" t="s">
        <v>36</v>
      </c>
      <c r="E2997" s="5" t="s">
        <v>42</v>
      </c>
      <c r="F2997" s="5" t="s">
        <v>183</v>
      </c>
      <c r="G2997" s="6" t="s">
        <v>160</v>
      </c>
      <c r="H2997" s="8">
        <v>4.8055492874438915E-2</v>
      </c>
      <c r="I2997">
        <f t="shared" si="138"/>
        <v>-1.3182569641095381</v>
      </c>
      <c r="N2997" s="5">
        <v>3.4874259956437469E-2</v>
      </c>
      <c r="O2997" s="5">
        <v>9.3730007180451314E-3</v>
      </c>
      <c r="P2997" s="5">
        <v>-1.4710030568023327</v>
      </c>
      <c r="Q2997" s="5">
        <v>0.11240208536300081</v>
      </c>
      <c r="R2997" s="5">
        <f t="shared" si="139"/>
        <v>1.4062980804668683</v>
      </c>
      <c r="S2997" s="5">
        <f t="shared" si="140"/>
        <v>1.3589257903846128</v>
      </c>
      <c r="T2997" s="5">
        <v>1.4062980804668683</v>
      </c>
      <c r="U2997" s="5">
        <v>1.3589257903846128</v>
      </c>
    </row>
    <row r="2998" spans="1:30">
      <c r="A2998" s="5">
        <v>2508</v>
      </c>
      <c r="B2998" s="5">
        <v>1204</v>
      </c>
      <c r="C2998" s="5" t="s">
        <v>35</v>
      </c>
      <c r="D2998" s="5" t="s">
        <v>36</v>
      </c>
      <c r="E2998" s="5" t="s">
        <v>42</v>
      </c>
      <c r="F2998" s="5" t="s">
        <v>183</v>
      </c>
      <c r="G2998" s="6" t="s">
        <v>160</v>
      </c>
      <c r="H2998" s="8">
        <v>3.5402646669849075E-2</v>
      </c>
      <c r="I2998">
        <f t="shared" si="138"/>
        <v>-1.4509642692978146</v>
      </c>
      <c r="N2998" s="5">
        <v>3.4874259956437469E-2</v>
      </c>
      <c r="O2998" s="5">
        <v>9.3730007180451314E-3</v>
      </c>
      <c r="P2998" s="5">
        <v>-1.4710030568023327</v>
      </c>
      <c r="Q2998" s="5">
        <v>0.11240208536300081</v>
      </c>
      <c r="R2998" s="5">
        <f t="shared" si="139"/>
        <v>5.637327141075997E-2</v>
      </c>
      <c r="S2998" s="5">
        <f t="shared" si="140"/>
        <v>0.17827772002452699</v>
      </c>
      <c r="T2998" s="5">
        <v>5.637327141075997E-2</v>
      </c>
      <c r="U2998" s="5">
        <v>0.17827772002452699</v>
      </c>
    </row>
    <row r="2999" spans="1:30">
      <c r="A2999" s="5">
        <v>2592</v>
      </c>
      <c r="B2999" s="5">
        <v>1205</v>
      </c>
      <c r="C2999" s="5" t="s">
        <v>35</v>
      </c>
      <c r="D2999" s="5" t="s">
        <v>36</v>
      </c>
      <c r="E2999" s="5" t="s">
        <v>42</v>
      </c>
      <c r="F2999" s="5" t="s">
        <v>183</v>
      </c>
      <c r="G2999" s="6" t="s">
        <v>160</v>
      </c>
      <c r="H2999" s="8">
        <v>2.4886389885305612E-2</v>
      </c>
      <c r="I2999">
        <f t="shared" si="138"/>
        <v>-1.6040380992373158</v>
      </c>
      <c r="N2999" s="5">
        <v>3.4874259956437469E-2</v>
      </c>
      <c r="O2999" s="5">
        <v>9.3730007180451314E-3</v>
      </c>
      <c r="P2999" s="5">
        <v>-1.4710030568023327</v>
      </c>
      <c r="Q2999" s="5">
        <v>0.11240208536300081</v>
      </c>
      <c r="R2999" s="5">
        <f t="shared" si="139"/>
        <v>-1.0656000539830284</v>
      </c>
      <c r="S2999" s="5">
        <f t="shared" si="140"/>
        <v>-1.1835638280673215</v>
      </c>
      <c r="T2999" s="5">
        <v>-1.0656000539830284</v>
      </c>
      <c r="U2999" s="5">
        <v>-1.1835638280673215</v>
      </c>
    </row>
    <row r="3000" spans="1:30">
      <c r="A3000" s="5">
        <v>2676</v>
      </c>
      <c r="B3000" s="5">
        <v>1206</v>
      </c>
      <c r="C3000" s="5" t="s">
        <v>35</v>
      </c>
      <c r="D3000" s="5" t="s">
        <v>36</v>
      </c>
      <c r="E3000" s="5" t="s">
        <v>42</v>
      </c>
      <c r="F3000" s="5" t="s">
        <v>183</v>
      </c>
      <c r="G3000" s="6" t="s">
        <v>160</v>
      </c>
      <c r="H3000" s="8">
        <v>3.5876264357672841E-2</v>
      </c>
      <c r="I3000">
        <f t="shared" si="138"/>
        <v>-1.4451927845050718</v>
      </c>
      <c r="N3000" s="5">
        <v>3.4874259956437469E-2</v>
      </c>
      <c r="O3000" s="5">
        <v>9.3730007180451314E-3</v>
      </c>
      <c r="P3000" s="5">
        <v>-1.4710030568023327</v>
      </c>
      <c r="Q3000" s="5">
        <v>0.11240208536300081</v>
      </c>
      <c r="R3000" s="5">
        <f t="shared" si="139"/>
        <v>0.10690326730758577</v>
      </c>
      <c r="S3000" s="5">
        <f t="shared" si="140"/>
        <v>0.22962449685792724</v>
      </c>
      <c r="T3000" s="5">
        <v>0.10690326730758577</v>
      </c>
      <c r="U3000" s="5">
        <v>0.22962449685792724</v>
      </c>
    </row>
    <row r="3001" spans="1:30">
      <c r="A3001" s="5">
        <v>72</v>
      </c>
      <c r="B3001" s="5">
        <v>1120</v>
      </c>
      <c r="C3001" s="5" t="s">
        <v>35</v>
      </c>
      <c r="D3001" s="5" t="s">
        <v>36</v>
      </c>
      <c r="E3001" s="5" t="s">
        <v>40</v>
      </c>
      <c r="F3001" s="5" t="s">
        <v>183</v>
      </c>
      <c r="G3001" s="6" t="s">
        <v>160</v>
      </c>
      <c r="H3001" s="8">
        <v>6.2688678846578708E-2</v>
      </c>
      <c r="I3001">
        <f t="shared" si="138"/>
        <v>-1.2028108827481623</v>
      </c>
      <c r="N3001" s="5">
        <v>3.4874259956437469E-2</v>
      </c>
      <c r="O3001" s="5">
        <v>9.3730007180451314E-3</v>
      </c>
      <c r="P3001" s="5">
        <v>-1.4710030568023327</v>
      </c>
      <c r="Q3001" s="5">
        <v>0.11240208536300081</v>
      </c>
      <c r="R3001" s="5">
        <f t="shared" si="139"/>
        <v>2.967504188556418</v>
      </c>
      <c r="S3001" s="5">
        <f t="shared" si="140"/>
        <v>2.3860071028757863</v>
      </c>
      <c r="T3001" s="5">
        <v>2.967504188556418</v>
      </c>
      <c r="U3001" s="5">
        <v>2.3860071028757863</v>
      </c>
    </row>
    <row r="3002" spans="1:30">
      <c r="A3002" s="5">
        <v>156</v>
      </c>
      <c r="B3002" s="5">
        <v>1126</v>
      </c>
      <c r="C3002" s="5" t="s">
        <v>35</v>
      </c>
      <c r="D3002" s="5" t="s">
        <v>36</v>
      </c>
      <c r="E3002" s="5" t="s">
        <v>40</v>
      </c>
      <c r="F3002" s="5" t="s">
        <v>183</v>
      </c>
      <c r="G3002" s="6" t="s">
        <v>160</v>
      </c>
      <c r="H3002" s="8">
        <v>8.8954673765875736E-2</v>
      </c>
      <c r="I3002">
        <f t="shared" si="138"/>
        <v>-1.0508312287222146</v>
      </c>
      <c r="N3002" s="5">
        <v>3.4874259956437469E-2</v>
      </c>
      <c r="O3002" s="5">
        <v>9.3730007180451314E-3</v>
      </c>
      <c r="P3002" s="5">
        <v>-1.4710030568023327</v>
      </c>
      <c r="Q3002" s="5">
        <v>0.11240208536300081</v>
      </c>
      <c r="R3002" s="5">
        <f t="shared" si="139"/>
        <v>5.7698079234456179</v>
      </c>
      <c r="S3002" s="5">
        <f t="shared" si="140"/>
        <v>3.7381141704193444</v>
      </c>
      <c r="T3002" s="5">
        <v>5.7698079234456179</v>
      </c>
      <c r="U3002" s="5">
        <v>3.7381141704193444</v>
      </c>
    </row>
    <row r="3003" spans="1:30">
      <c r="A3003" s="5">
        <v>240</v>
      </c>
      <c r="B3003" s="5">
        <v>1127</v>
      </c>
      <c r="C3003" s="5" t="s">
        <v>35</v>
      </c>
      <c r="D3003" s="5" t="s">
        <v>36</v>
      </c>
      <c r="E3003" s="5" t="s">
        <v>40</v>
      </c>
      <c r="F3003" s="5" t="s">
        <v>183</v>
      </c>
      <c r="G3003" s="6" t="s">
        <v>160</v>
      </c>
      <c r="H3003" s="8">
        <v>6.8946276373708315E-2</v>
      </c>
      <c r="I3003">
        <f t="shared" si="138"/>
        <v>-1.1614891840786987</v>
      </c>
      <c r="N3003" s="5">
        <v>3.4874259956437469E-2</v>
      </c>
      <c r="O3003" s="5">
        <v>9.3730007180451314E-3</v>
      </c>
      <c r="P3003" s="5">
        <v>-1.4710030568023327</v>
      </c>
      <c r="Q3003" s="5">
        <v>0.11240208536300081</v>
      </c>
      <c r="R3003" s="5">
        <f t="shared" si="139"/>
        <v>3.6351236324643144</v>
      </c>
      <c r="S3003" s="5">
        <f t="shared" si="140"/>
        <v>2.7536310534102961</v>
      </c>
      <c r="T3003" s="5">
        <v>3.6351236324643144</v>
      </c>
      <c r="U3003" s="5">
        <v>2.7536310534102961</v>
      </c>
    </row>
    <row r="3004" spans="1:30">
      <c r="A3004" s="5">
        <v>324</v>
      </c>
      <c r="B3004" s="5">
        <v>1128</v>
      </c>
      <c r="C3004" s="5" t="s">
        <v>35</v>
      </c>
      <c r="D3004" s="5" t="s">
        <v>36</v>
      </c>
      <c r="E3004" s="5" t="s">
        <v>40</v>
      </c>
      <c r="F3004" s="5" t="s">
        <v>183</v>
      </c>
      <c r="G3004" s="6" t="s">
        <v>160</v>
      </c>
      <c r="H3004" s="8">
        <v>0.10608702447428774</v>
      </c>
      <c r="I3004">
        <f t="shared" si="138"/>
        <v>-0.97433773149756386</v>
      </c>
      <c r="N3004" s="5">
        <v>3.4874259956437469E-2</v>
      </c>
      <c r="O3004" s="5">
        <v>9.3730007180451314E-3</v>
      </c>
      <c r="P3004" s="5">
        <v>-1.4710030568023327</v>
      </c>
      <c r="Q3004" s="5">
        <v>0.11240208536300081</v>
      </c>
      <c r="R3004" s="5">
        <f t="shared" si="139"/>
        <v>7.5976484649947489</v>
      </c>
      <c r="S3004" s="5">
        <f t="shared" si="140"/>
        <v>4.4186486727607921</v>
      </c>
      <c r="T3004" s="5">
        <v>7.5976484649947489</v>
      </c>
      <c r="U3004" s="5">
        <v>4.4186486727607921</v>
      </c>
    </row>
    <row r="3005" spans="1:30">
      <c r="A3005" s="5">
        <v>408</v>
      </c>
      <c r="B3005" s="5">
        <v>1142</v>
      </c>
      <c r="C3005" s="5" t="s">
        <v>35</v>
      </c>
      <c r="D3005" s="5" t="s">
        <v>36</v>
      </c>
      <c r="E3005" s="5" t="s">
        <v>40</v>
      </c>
      <c r="F3005" s="5" t="s">
        <v>183</v>
      </c>
      <c r="G3005" s="6" t="s">
        <v>160</v>
      </c>
      <c r="H3005" s="8">
        <v>8.5592365507883239E-2</v>
      </c>
      <c r="I3005">
        <f t="shared" si="138"/>
        <v>-1.0675649709030324</v>
      </c>
      <c r="N3005" s="5">
        <v>3.4874259956437469E-2</v>
      </c>
      <c r="O3005" s="5">
        <v>9.3730007180451314E-3</v>
      </c>
      <c r="P3005" s="5">
        <v>-1.4710030568023327</v>
      </c>
      <c r="Q3005" s="5">
        <v>0.11240208536300081</v>
      </c>
      <c r="R3005" s="5">
        <f t="shared" si="139"/>
        <v>5.4110852092224881</v>
      </c>
      <c r="S3005" s="5">
        <f t="shared" si="140"/>
        <v>3.5892402226916271</v>
      </c>
      <c r="T3005" s="5">
        <v>5.4110852092224881</v>
      </c>
      <c r="U3005" s="5">
        <v>3.5892402226916271</v>
      </c>
    </row>
    <row r="3006" spans="1:30">
      <c r="A3006" s="5">
        <v>492</v>
      </c>
      <c r="B3006" s="5">
        <v>1143</v>
      </c>
      <c r="C3006" s="5" t="s">
        <v>35</v>
      </c>
      <c r="D3006" s="5" t="s">
        <v>36</v>
      </c>
      <c r="E3006" s="5" t="s">
        <v>40</v>
      </c>
      <c r="F3006" s="5" t="s">
        <v>183</v>
      </c>
      <c r="G3006" s="6" t="s">
        <v>160</v>
      </c>
      <c r="H3006" s="8">
        <v>9.8695575947399028E-2</v>
      </c>
      <c r="I3006">
        <f t="shared" si="138"/>
        <v>-1.0057023142472215</v>
      </c>
      <c r="N3006" s="5">
        <v>3.4874259956437469E-2</v>
      </c>
      <c r="O3006" s="5">
        <v>9.3730007180451314E-3</v>
      </c>
      <c r="P3006" s="5">
        <v>-1.4710030568023327</v>
      </c>
      <c r="Q3006" s="5">
        <v>0.11240208536300081</v>
      </c>
      <c r="R3006" s="5">
        <f t="shared" si="139"/>
        <v>6.8090591167982293</v>
      </c>
      <c r="S3006" s="5">
        <f t="shared" si="140"/>
        <v>4.1396095192756404</v>
      </c>
      <c r="T3006" s="5">
        <v>6.8090591167982293</v>
      </c>
      <c r="U3006" s="5">
        <v>4.1396095192756404</v>
      </c>
    </row>
    <row r="3007" spans="1:30">
      <c r="A3007" s="5">
        <v>576</v>
      </c>
      <c r="B3007" s="5">
        <v>1144</v>
      </c>
      <c r="C3007" s="5" t="s">
        <v>35</v>
      </c>
      <c r="D3007" s="5" t="s">
        <v>36</v>
      </c>
      <c r="E3007" s="5" t="s">
        <v>40</v>
      </c>
      <c r="F3007" s="5" t="s">
        <v>183</v>
      </c>
      <c r="G3007" s="6" t="s">
        <v>160</v>
      </c>
      <c r="H3007" s="8">
        <v>9.6438545878640689E-2</v>
      </c>
      <c r="I3007">
        <f t="shared" si="138"/>
        <v>-1.0157493466318239</v>
      </c>
      <c r="N3007" s="5">
        <v>3.4874259956437469E-2</v>
      </c>
      <c r="O3007" s="5">
        <v>9.3730007180451314E-3</v>
      </c>
      <c r="P3007" s="5">
        <v>-1.4710030568023327</v>
      </c>
      <c r="Q3007" s="5">
        <v>0.11240208536300081</v>
      </c>
      <c r="R3007" s="5">
        <f t="shared" si="139"/>
        <v>6.5682578903123465</v>
      </c>
      <c r="S3007" s="5">
        <f t="shared" si="140"/>
        <v>4.0502247685198531</v>
      </c>
      <c r="T3007" s="5">
        <v>6.5682578903123465</v>
      </c>
      <c r="U3007" s="5">
        <v>4.0502247685198531</v>
      </c>
    </row>
    <row r="3008" spans="1:30">
      <c r="A3008" s="5">
        <v>660</v>
      </c>
      <c r="B3008" s="5">
        <v>1145</v>
      </c>
      <c r="C3008" s="5" t="s">
        <v>35</v>
      </c>
      <c r="D3008" s="5" t="s">
        <v>36</v>
      </c>
      <c r="E3008" s="5" t="s">
        <v>40</v>
      </c>
      <c r="F3008" s="5" t="s">
        <v>183</v>
      </c>
      <c r="G3008" s="6" t="s">
        <v>160</v>
      </c>
      <c r="H3008" s="8">
        <v>6.6410859875321873E-2</v>
      </c>
      <c r="I3008">
        <f t="shared" si="138"/>
        <v>-1.1777608965614903</v>
      </c>
      <c r="N3008" s="5">
        <v>3.4874259956437469E-2</v>
      </c>
      <c r="O3008" s="5">
        <v>9.3730007180451314E-3</v>
      </c>
      <c r="P3008" s="5">
        <v>-1.4710030568023327</v>
      </c>
      <c r="Q3008" s="5">
        <v>0.11240208536300081</v>
      </c>
      <c r="R3008" s="5">
        <f t="shared" si="139"/>
        <v>3.3646215195705009</v>
      </c>
      <c r="S3008" s="5">
        <f t="shared" si="140"/>
        <v>2.6088676139221199</v>
      </c>
      <c r="T3008" s="5">
        <v>3.3646215195705009</v>
      </c>
      <c r="U3008" s="5">
        <v>2.6088676139221199</v>
      </c>
      <c r="AD3008" s="8"/>
    </row>
    <row r="3009" spans="1:21">
      <c r="A3009" s="5">
        <v>744</v>
      </c>
      <c r="B3009" s="5">
        <v>1146</v>
      </c>
      <c r="C3009" s="5" t="s">
        <v>35</v>
      </c>
      <c r="D3009" s="5" t="s">
        <v>36</v>
      </c>
      <c r="E3009" s="5" t="s">
        <v>40</v>
      </c>
      <c r="F3009" s="5" t="s">
        <v>183</v>
      </c>
      <c r="G3009" s="6" t="s">
        <v>160</v>
      </c>
      <c r="H3009" s="8">
        <v>8.2126152709264502E-2</v>
      </c>
      <c r="I3009">
        <f t="shared" si="138"/>
        <v>-1.0855185217029755</v>
      </c>
      <c r="N3009" s="5">
        <v>3.4874259956437469E-2</v>
      </c>
      <c r="O3009" s="5">
        <v>9.3730007180451314E-3</v>
      </c>
      <c r="P3009" s="5">
        <v>-1.4710030568023327</v>
      </c>
      <c r="Q3009" s="5">
        <v>0.11240208536300081</v>
      </c>
      <c r="R3009" s="5">
        <f t="shared" si="139"/>
        <v>5.0412769799384023</v>
      </c>
      <c r="S3009" s="5">
        <f t="shared" si="140"/>
        <v>3.4295140864552542</v>
      </c>
      <c r="T3009" s="5">
        <v>5.0412769799384023</v>
      </c>
      <c r="U3009" s="5">
        <v>3.4295140864552542</v>
      </c>
    </row>
    <row r="3010" spans="1:21">
      <c r="A3010" s="5">
        <v>828</v>
      </c>
      <c r="B3010" s="5">
        <v>1158</v>
      </c>
      <c r="C3010" s="5" t="s">
        <v>35</v>
      </c>
      <c r="D3010" s="5" t="s">
        <v>36</v>
      </c>
      <c r="E3010" s="5" t="s">
        <v>40</v>
      </c>
      <c r="F3010" s="5" t="s">
        <v>183</v>
      </c>
      <c r="G3010" s="6" t="s">
        <v>160</v>
      </c>
      <c r="H3010" s="8">
        <v>7.9222343077612195E-2</v>
      </c>
      <c r="I3010">
        <f t="shared" ref="I3010:I3073" si="141">LOG(H3010)</f>
        <v>-1.1011523170613717</v>
      </c>
      <c r="N3010" s="5">
        <v>3.4874259956437469E-2</v>
      </c>
      <c r="O3010" s="5">
        <v>9.3730007180451314E-3</v>
      </c>
      <c r="P3010" s="5">
        <v>-1.4710030568023327</v>
      </c>
      <c r="Q3010" s="5">
        <v>0.11240208536300081</v>
      </c>
      <c r="R3010" s="5">
        <f t="shared" ref="R3010:R3073" si="142">(H3010-N3010)/O3010</f>
        <v>4.7314712177280329</v>
      </c>
      <c r="S3010" s="5">
        <f t="shared" ref="S3010:S3073" si="143">(I3010-P3010)/Q3010</f>
        <v>3.2904259609288711</v>
      </c>
      <c r="T3010" s="5">
        <v>4.7314712177280329</v>
      </c>
      <c r="U3010" s="5">
        <v>3.2904259609288711</v>
      </c>
    </row>
    <row r="3011" spans="1:21">
      <c r="A3011" s="5">
        <v>912</v>
      </c>
      <c r="B3011" s="5">
        <v>1159</v>
      </c>
      <c r="C3011" s="5" t="s">
        <v>35</v>
      </c>
      <c r="D3011" s="5" t="s">
        <v>36</v>
      </c>
      <c r="E3011" s="5" t="s">
        <v>40</v>
      </c>
      <c r="F3011" s="5" t="s">
        <v>183</v>
      </c>
      <c r="G3011" s="6" t="s">
        <v>160</v>
      </c>
      <c r="H3011" s="8">
        <v>8.1508949944778461E-2</v>
      </c>
      <c r="I3011">
        <f t="shared" si="141"/>
        <v>-1.0887947017112489</v>
      </c>
      <c r="N3011" s="5">
        <v>3.4874259956437469E-2</v>
      </c>
      <c r="O3011" s="5">
        <v>9.3730007180451314E-3</v>
      </c>
      <c r="P3011" s="5">
        <v>-1.4710030568023327</v>
      </c>
      <c r="Q3011" s="5">
        <v>0.11240208536300081</v>
      </c>
      <c r="R3011" s="5">
        <f t="shared" si="142"/>
        <v>4.9754279756491151</v>
      </c>
      <c r="S3011" s="5">
        <f t="shared" si="143"/>
        <v>3.4003671182500552</v>
      </c>
      <c r="T3011" s="5">
        <v>4.9754279756491151</v>
      </c>
      <c r="U3011" s="5">
        <v>3.4003671182500552</v>
      </c>
    </row>
    <row r="3012" spans="1:21">
      <c r="A3012" s="5">
        <v>2853</v>
      </c>
      <c r="B3012" s="5">
        <v>1101</v>
      </c>
      <c r="C3012" s="5" t="s">
        <v>37</v>
      </c>
      <c r="D3012" s="5" t="s">
        <v>36</v>
      </c>
      <c r="E3012" s="5" t="s">
        <v>42</v>
      </c>
      <c r="F3012" s="5" t="s">
        <v>183</v>
      </c>
      <c r="G3012" s="6" t="s">
        <v>169</v>
      </c>
      <c r="H3012" s="8">
        <v>2.9600518437033187E-2</v>
      </c>
      <c r="I3012">
        <f t="shared" si="141"/>
        <v>-1.5287006824420415</v>
      </c>
      <c r="J3012" s="30">
        <f>AVERAGE(H3012:H3022)</f>
        <v>4.1360576055573126E-2</v>
      </c>
      <c r="K3012" s="30">
        <f>STDEV(H3012:H3022)</f>
        <v>1.0184593749990969E-2</v>
      </c>
      <c r="L3012" s="30">
        <f>AVERAGE(I3012:I3022)</f>
        <v>-1.3940270398373469</v>
      </c>
      <c r="M3012" s="30">
        <f>STDEV(I3012:I3022)</f>
        <v>9.8115857518191615E-2</v>
      </c>
      <c r="N3012" s="5">
        <v>4.1360576055573126E-2</v>
      </c>
      <c r="O3012" s="5">
        <v>1.0184593749990969E-2</v>
      </c>
      <c r="P3012" s="5">
        <v>-1.3940270398373469</v>
      </c>
      <c r="Q3012" s="5">
        <v>9.8115857518191615E-2</v>
      </c>
      <c r="R3012" s="5">
        <f t="shared" si="142"/>
        <v>-1.1546908897127455</v>
      </c>
      <c r="S3012" s="5">
        <f t="shared" si="143"/>
        <v>-1.3725981305287458</v>
      </c>
      <c r="T3012" s="5">
        <v>-1.1546908897127455</v>
      </c>
      <c r="U3012" s="5">
        <v>-1.3725981305287458</v>
      </c>
    </row>
    <row r="3013" spans="1:21">
      <c r="A3013" s="5">
        <v>2937</v>
      </c>
      <c r="B3013" s="5">
        <v>1102</v>
      </c>
      <c r="C3013" s="5" t="s">
        <v>37</v>
      </c>
      <c r="D3013" s="5" t="s">
        <v>36</v>
      </c>
      <c r="E3013" s="5" t="s">
        <v>42</v>
      </c>
      <c r="F3013" s="5" t="s">
        <v>183</v>
      </c>
      <c r="G3013" s="6" t="s">
        <v>169</v>
      </c>
      <c r="H3013" s="8">
        <v>4.1136182017475119E-2</v>
      </c>
      <c r="I3013">
        <f t="shared" si="141"/>
        <v>-1.3857760190508313</v>
      </c>
      <c r="N3013" s="5">
        <v>4.1360576055573126E-2</v>
      </c>
      <c r="O3013" s="5">
        <v>1.0184593749990969E-2</v>
      </c>
      <c r="P3013" s="5">
        <v>-1.3940270398373469</v>
      </c>
      <c r="Q3013" s="5">
        <v>9.8115857518191615E-2</v>
      </c>
      <c r="R3013" s="5">
        <f t="shared" si="142"/>
        <v>-2.2032694048125939E-2</v>
      </c>
      <c r="S3013" s="5">
        <f t="shared" si="143"/>
        <v>8.4094671291904163E-2</v>
      </c>
      <c r="T3013" s="5">
        <v>-2.2032694048125939E-2</v>
      </c>
      <c r="U3013" s="5">
        <v>8.4094671291904163E-2</v>
      </c>
    </row>
    <row r="3014" spans="1:21">
      <c r="A3014" s="5">
        <v>3021</v>
      </c>
      <c r="B3014" s="5">
        <v>1103</v>
      </c>
      <c r="C3014" s="5" t="s">
        <v>37</v>
      </c>
      <c r="D3014" s="5" t="s">
        <v>36</v>
      </c>
      <c r="E3014" s="5" t="s">
        <v>42</v>
      </c>
      <c r="F3014" s="5" t="s">
        <v>183</v>
      </c>
      <c r="G3014" s="6" t="s">
        <v>169</v>
      </c>
      <c r="H3014" s="8">
        <v>4.1490189967093256E-2</v>
      </c>
      <c r="I3014">
        <f t="shared" si="141"/>
        <v>-1.382054576704614</v>
      </c>
      <c r="N3014" s="5">
        <v>4.1360576055573126E-2</v>
      </c>
      <c r="O3014" s="5">
        <v>1.0184593749990969E-2</v>
      </c>
      <c r="P3014" s="5">
        <v>-1.3940270398373469</v>
      </c>
      <c r="Q3014" s="5">
        <v>9.8115857518191615E-2</v>
      </c>
      <c r="R3014" s="5">
        <f t="shared" si="142"/>
        <v>1.2726468497601662E-2</v>
      </c>
      <c r="S3014" s="5">
        <f t="shared" si="143"/>
        <v>0.12202373230558695</v>
      </c>
      <c r="T3014" s="5">
        <v>1.2726468497601662E-2</v>
      </c>
      <c r="U3014" s="5">
        <v>0.12202373230558695</v>
      </c>
    </row>
    <row r="3015" spans="1:21">
      <c r="A3015" s="5">
        <v>3105</v>
      </c>
      <c r="B3015" s="5">
        <v>1184</v>
      </c>
      <c r="C3015" s="5" t="s">
        <v>37</v>
      </c>
      <c r="D3015" s="5" t="s">
        <v>36</v>
      </c>
      <c r="E3015" s="5" t="s">
        <v>42</v>
      </c>
      <c r="F3015" s="5" t="s">
        <v>183</v>
      </c>
      <c r="G3015" s="6" t="s">
        <v>169</v>
      </c>
      <c r="H3015" s="8">
        <v>6.6095124649695414E-2</v>
      </c>
      <c r="I3015">
        <f t="shared" si="141"/>
        <v>-1.1798305740366428</v>
      </c>
      <c r="N3015" s="5">
        <v>4.1360576055573126E-2</v>
      </c>
      <c r="O3015" s="5">
        <v>1.0184593749990969E-2</v>
      </c>
      <c r="P3015" s="5">
        <v>-1.3940270398373469</v>
      </c>
      <c r="Q3015" s="5">
        <v>9.8115857518191615E-2</v>
      </c>
      <c r="R3015" s="5">
        <f t="shared" si="142"/>
        <v>2.4286239786583752</v>
      </c>
      <c r="S3015" s="5">
        <f t="shared" si="143"/>
        <v>2.1830973220714092</v>
      </c>
      <c r="T3015" s="5">
        <v>2.4286239786583752</v>
      </c>
      <c r="U3015" s="5">
        <v>2.1830973220714092</v>
      </c>
    </row>
    <row r="3016" spans="1:21">
      <c r="A3016" s="5">
        <v>3189</v>
      </c>
      <c r="B3016" s="5">
        <v>1185</v>
      </c>
      <c r="C3016" s="5" t="s">
        <v>37</v>
      </c>
      <c r="D3016" s="5" t="s">
        <v>36</v>
      </c>
      <c r="E3016" s="5" t="s">
        <v>42</v>
      </c>
      <c r="F3016" s="5" t="s">
        <v>183</v>
      </c>
      <c r="G3016" s="6" t="s">
        <v>169</v>
      </c>
      <c r="H3016" s="8">
        <v>3.2033864278216896E-2</v>
      </c>
      <c r="I3016">
        <f t="shared" si="141"/>
        <v>-1.4943906687829946</v>
      </c>
      <c r="N3016" s="5">
        <v>4.1360576055573126E-2</v>
      </c>
      <c r="O3016" s="5">
        <v>1.0184593749990969E-2</v>
      </c>
      <c r="P3016" s="5">
        <v>-1.3940270398373469</v>
      </c>
      <c r="Q3016" s="5">
        <v>9.8115857518191615E-2</v>
      </c>
      <c r="R3016" s="5">
        <f t="shared" si="142"/>
        <v>-0.91576669686648027</v>
      </c>
      <c r="S3016" s="5">
        <f t="shared" si="143"/>
        <v>-1.0229093592443952</v>
      </c>
      <c r="T3016" s="5">
        <v>-0.91576669686648027</v>
      </c>
      <c r="U3016" s="5">
        <v>-1.0229093592443952</v>
      </c>
    </row>
    <row r="3017" spans="1:21">
      <c r="A3017" s="5">
        <v>3273</v>
      </c>
      <c r="B3017" s="5">
        <v>1186</v>
      </c>
      <c r="C3017" s="5" t="s">
        <v>37</v>
      </c>
      <c r="D3017" s="5" t="s">
        <v>36</v>
      </c>
      <c r="E3017" s="5" t="s">
        <v>42</v>
      </c>
      <c r="F3017" s="5" t="s">
        <v>183</v>
      </c>
      <c r="G3017" s="6" t="s">
        <v>169</v>
      </c>
      <c r="H3017" s="8">
        <v>3.4533145036411472E-2</v>
      </c>
      <c r="I3017">
        <f t="shared" si="141"/>
        <v>-1.4617638673568885</v>
      </c>
      <c r="N3017" s="5">
        <v>4.1360576055573126E-2</v>
      </c>
      <c r="O3017" s="5">
        <v>1.0184593749990969E-2</v>
      </c>
      <c r="P3017" s="5">
        <v>-1.3940270398373469</v>
      </c>
      <c r="Q3017" s="5">
        <v>9.8115857518191615E-2</v>
      </c>
      <c r="R3017" s="5">
        <f t="shared" si="142"/>
        <v>-0.67036851805382103</v>
      </c>
      <c r="S3017" s="5">
        <f t="shared" si="143"/>
        <v>-0.69037594159519544</v>
      </c>
      <c r="T3017" s="5">
        <v>-0.67036851805382103</v>
      </c>
      <c r="U3017" s="5">
        <v>-0.69037594159519544</v>
      </c>
    </row>
    <row r="3018" spans="1:21">
      <c r="A3018" s="5">
        <v>3357</v>
      </c>
      <c r="B3018" s="5">
        <v>1195</v>
      </c>
      <c r="C3018" s="5" t="s">
        <v>37</v>
      </c>
      <c r="D3018" s="5" t="s">
        <v>36</v>
      </c>
      <c r="E3018" s="5" t="s">
        <v>42</v>
      </c>
      <c r="F3018" s="5" t="s">
        <v>183</v>
      </c>
      <c r="G3018" s="6" t="s">
        <v>169</v>
      </c>
      <c r="H3018" s="8">
        <v>3.4508601065250485E-2</v>
      </c>
      <c r="I3018">
        <f t="shared" si="141"/>
        <v>-1.4620726460970015</v>
      </c>
      <c r="N3018" s="5">
        <v>4.1360576055573126E-2</v>
      </c>
      <c r="O3018" s="5">
        <v>1.0184593749990969E-2</v>
      </c>
      <c r="P3018" s="5">
        <v>-1.3940270398373469</v>
      </c>
      <c r="Q3018" s="5">
        <v>9.8115857518191615E-2</v>
      </c>
      <c r="R3018" s="5">
        <f t="shared" si="142"/>
        <v>-0.67277842970699897</v>
      </c>
      <c r="S3018" s="5">
        <f t="shared" si="143"/>
        <v>-0.69352302452270065</v>
      </c>
      <c r="T3018" s="5">
        <v>-0.67277842970699897</v>
      </c>
      <c r="U3018" s="5">
        <v>-0.69352302452270065</v>
      </c>
    </row>
    <row r="3019" spans="1:21">
      <c r="A3019" s="5">
        <v>3441</v>
      </c>
      <c r="B3019" s="5">
        <v>1196</v>
      </c>
      <c r="C3019" s="5" t="s">
        <v>37</v>
      </c>
      <c r="D3019" s="5" t="s">
        <v>36</v>
      </c>
      <c r="E3019" s="5" t="s">
        <v>42</v>
      </c>
      <c r="F3019" s="5" t="s">
        <v>183</v>
      </c>
      <c r="G3019" s="6" t="s">
        <v>169</v>
      </c>
      <c r="H3019" s="8">
        <v>4.838513440476485E-2</v>
      </c>
      <c r="I3019">
        <f t="shared" si="141"/>
        <v>-1.3152880482241858</v>
      </c>
      <c r="N3019" s="5">
        <v>4.1360576055573126E-2</v>
      </c>
      <c r="O3019" s="5">
        <v>1.0184593749990969E-2</v>
      </c>
      <c r="P3019" s="5">
        <v>-1.3940270398373469</v>
      </c>
      <c r="Q3019" s="5">
        <v>9.8115857518191615E-2</v>
      </c>
      <c r="R3019" s="5">
        <f t="shared" si="142"/>
        <v>0.68972396166493666</v>
      </c>
      <c r="S3019" s="5">
        <f t="shared" si="143"/>
        <v>0.80251035464437692</v>
      </c>
      <c r="T3019" s="5">
        <v>0.68972396166493666</v>
      </c>
      <c r="U3019" s="5">
        <v>0.80251035464437692</v>
      </c>
    </row>
    <row r="3020" spans="1:21">
      <c r="A3020" s="5">
        <v>3525</v>
      </c>
      <c r="B3020" s="5">
        <v>1197</v>
      </c>
      <c r="C3020" s="5" t="s">
        <v>37</v>
      </c>
      <c r="D3020" s="5" t="s">
        <v>36</v>
      </c>
      <c r="E3020" s="5" t="s">
        <v>42</v>
      </c>
      <c r="F3020" s="5" t="s">
        <v>183</v>
      </c>
      <c r="G3020" s="6" t="s">
        <v>169</v>
      </c>
      <c r="H3020" s="8">
        <v>4.0821411262170634E-2</v>
      </c>
      <c r="I3020">
        <f t="shared" si="141"/>
        <v>-1.3891119850981801</v>
      </c>
      <c r="N3020" s="5">
        <v>4.1360576055573126E-2</v>
      </c>
      <c r="O3020" s="5">
        <v>1.0184593749990969E-2</v>
      </c>
      <c r="P3020" s="5">
        <v>-1.3940270398373469</v>
      </c>
      <c r="Q3020" s="5">
        <v>9.8115857518191615E-2</v>
      </c>
      <c r="R3020" s="5">
        <f t="shared" si="142"/>
        <v>-5.2939253802142996E-2</v>
      </c>
      <c r="S3020" s="5">
        <f t="shared" si="143"/>
        <v>5.0094397210516756E-2</v>
      </c>
      <c r="T3020" s="5">
        <v>-5.2939253802142996E-2</v>
      </c>
      <c r="U3020" s="5">
        <v>5.0094397210516756E-2</v>
      </c>
    </row>
    <row r="3021" spans="1:21">
      <c r="A3021" s="5">
        <v>3609</v>
      </c>
      <c r="B3021" s="5">
        <v>1203</v>
      </c>
      <c r="C3021" s="5" t="s">
        <v>37</v>
      </c>
      <c r="D3021" s="5" t="s">
        <v>36</v>
      </c>
      <c r="E3021" s="5" t="s">
        <v>42</v>
      </c>
      <c r="F3021" s="5" t="s">
        <v>183</v>
      </c>
      <c r="G3021" s="6" t="s">
        <v>169</v>
      </c>
      <c r="H3021" s="8">
        <v>4.8195111100112313E-2</v>
      </c>
      <c r="I3021">
        <f t="shared" si="141"/>
        <v>-1.316997014249319</v>
      </c>
      <c r="N3021" s="5">
        <v>4.1360576055573126E-2</v>
      </c>
      <c r="O3021" s="5">
        <v>1.0184593749990969E-2</v>
      </c>
      <c r="P3021" s="5">
        <v>-1.3940270398373469</v>
      </c>
      <c r="Q3021" s="5">
        <v>9.8115857518191615E-2</v>
      </c>
      <c r="R3021" s="5">
        <f t="shared" si="142"/>
        <v>0.67106604468590103</v>
      </c>
      <c r="S3021" s="5">
        <f t="shared" si="143"/>
        <v>0.78509251752445575</v>
      </c>
      <c r="T3021" s="5">
        <v>0.67106604468590103</v>
      </c>
      <c r="U3021" s="5">
        <v>0.78509251752445575</v>
      </c>
    </row>
    <row r="3022" spans="1:21">
      <c r="A3022" s="10">
        <v>3693</v>
      </c>
      <c r="B3022" s="10" t="s">
        <v>41</v>
      </c>
      <c r="C3022" s="10" t="s">
        <v>37</v>
      </c>
      <c r="D3022" s="10" t="s">
        <v>36</v>
      </c>
      <c r="E3022" s="10" t="s">
        <v>42</v>
      </c>
      <c r="F3022" s="10" t="s">
        <v>183</v>
      </c>
      <c r="G3022" s="6" t="s">
        <v>169</v>
      </c>
      <c r="H3022" s="11">
        <v>3.816705439308074E-2</v>
      </c>
      <c r="I3022" s="40">
        <f t="shared" si="141"/>
        <v>-1.4183113561681184</v>
      </c>
      <c r="J3022" s="10"/>
      <c r="K3022" s="10"/>
      <c r="L3022" s="10"/>
      <c r="N3022" s="5">
        <v>4.1360576055573126E-2</v>
      </c>
      <c r="O3022" s="5">
        <v>1.0184593749990969E-2</v>
      </c>
      <c r="P3022" s="5">
        <v>-1.3940270398373469</v>
      </c>
      <c r="Q3022" s="5">
        <v>9.8115857518191615E-2</v>
      </c>
      <c r="R3022" s="5">
        <f t="shared" si="142"/>
        <v>-0.31356397131650116</v>
      </c>
      <c r="S3022" s="5">
        <f t="shared" si="143"/>
        <v>-0.24750653915723059</v>
      </c>
      <c r="T3022" s="5">
        <v>-0.31356397131650116</v>
      </c>
      <c r="U3022" s="5">
        <v>-0.24750653915723059</v>
      </c>
    </row>
    <row r="3023" spans="1:21">
      <c r="A3023" s="5">
        <v>1005</v>
      </c>
      <c r="B3023" s="5">
        <v>1176</v>
      </c>
      <c r="C3023" s="5" t="s">
        <v>37</v>
      </c>
      <c r="D3023" s="5" t="s">
        <v>36</v>
      </c>
      <c r="E3023" s="5" t="s">
        <v>40</v>
      </c>
      <c r="F3023" s="5" t="s">
        <v>183</v>
      </c>
      <c r="G3023" s="6" t="s">
        <v>169</v>
      </c>
      <c r="H3023" s="8">
        <v>6.0115335615634473E-2</v>
      </c>
      <c r="I3023">
        <f t="shared" si="141"/>
        <v>-1.2210147239430413</v>
      </c>
      <c r="N3023" s="5">
        <v>4.1360576055573126E-2</v>
      </c>
      <c r="O3023" s="5">
        <v>1.0184593749990969E-2</v>
      </c>
      <c r="P3023" s="5">
        <v>-1.3940270398373469</v>
      </c>
      <c r="Q3023" s="5">
        <v>9.8115857518191615E-2</v>
      </c>
      <c r="R3023" s="5">
        <f t="shared" si="142"/>
        <v>1.8414833247598097</v>
      </c>
      <c r="S3023" s="5">
        <f t="shared" si="143"/>
        <v>1.7633471313465043</v>
      </c>
      <c r="T3023" s="5">
        <v>1.8414833247598097</v>
      </c>
      <c r="U3023" s="5">
        <v>1.7633471313465043</v>
      </c>
    </row>
    <row r="3024" spans="1:21">
      <c r="A3024" s="5">
        <v>1089</v>
      </c>
      <c r="B3024" s="5">
        <v>1177</v>
      </c>
      <c r="C3024" s="5" t="s">
        <v>37</v>
      </c>
      <c r="D3024" s="5" t="s">
        <v>36</v>
      </c>
      <c r="E3024" s="5" t="s">
        <v>40</v>
      </c>
      <c r="F3024" s="5" t="s">
        <v>183</v>
      </c>
      <c r="G3024" s="6" t="s">
        <v>169</v>
      </c>
      <c r="H3024" s="8">
        <v>3.0605034039079267E-2</v>
      </c>
      <c r="I3024">
        <f t="shared" si="141"/>
        <v>-1.5142071331399261</v>
      </c>
      <c r="N3024" s="5">
        <v>4.1360576055573126E-2</v>
      </c>
      <c r="O3024" s="5">
        <v>1.0184593749990969E-2</v>
      </c>
      <c r="P3024" s="5">
        <v>-1.3940270398373469</v>
      </c>
      <c r="Q3024" s="5">
        <v>9.8115857518191615E-2</v>
      </c>
      <c r="R3024" s="5">
        <f t="shared" si="142"/>
        <v>-1.0560599941949962</v>
      </c>
      <c r="S3024" s="5">
        <f t="shared" si="143"/>
        <v>-1.2248794062702519</v>
      </c>
      <c r="T3024" s="5">
        <v>-1.0560599941949962</v>
      </c>
      <c r="U3024" s="5">
        <v>-1.2248794062702519</v>
      </c>
    </row>
    <row r="3025" spans="1:30">
      <c r="A3025" s="5">
        <v>1173</v>
      </c>
      <c r="B3025" s="5">
        <v>1179</v>
      </c>
      <c r="C3025" s="5" t="s">
        <v>37</v>
      </c>
      <c r="D3025" s="5" t="s">
        <v>36</v>
      </c>
      <c r="E3025" s="5" t="s">
        <v>40</v>
      </c>
      <c r="F3025" s="5" t="s">
        <v>183</v>
      </c>
      <c r="G3025" s="6" t="s">
        <v>169</v>
      </c>
      <c r="H3025" s="8">
        <v>3.2048486182930457E-2</v>
      </c>
      <c r="I3025">
        <f t="shared" si="141"/>
        <v>-1.4941924796530228</v>
      </c>
      <c r="N3025" s="5">
        <v>4.1360576055573126E-2</v>
      </c>
      <c r="O3025" s="5">
        <v>1.0184593749990969E-2</v>
      </c>
      <c r="P3025" s="5">
        <v>-1.3940270398373469</v>
      </c>
      <c r="Q3025" s="5">
        <v>9.8115857518191615E-2</v>
      </c>
      <c r="R3025" s="5">
        <f t="shared" si="142"/>
        <v>-0.91433100830859615</v>
      </c>
      <c r="S3025" s="5">
        <f t="shared" si="143"/>
        <v>-1.0208894092079286</v>
      </c>
      <c r="T3025" s="5">
        <v>-0.91433100830859615</v>
      </c>
      <c r="U3025" s="5">
        <v>-1.0208894092079286</v>
      </c>
    </row>
    <row r="3026" spans="1:30">
      <c r="A3026" s="5">
        <v>1257</v>
      </c>
      <c r="B3026" s="5">
        <v>1180</v>
      </c>
      <c r="C3026" s="5" t="s">
        <v>37</v>
      </c>
      <c r="D3026" s="5" t="s">
        <v>36</v>
      </c>
      <c r="E3026" s="5" t="s">
        <v>40</v>
      </c>
      <c r="F3026" s="5" t="s">
        <v>183</v>
      </c>
      <c r="G3026" s="6" t="s">
        <v>169</v>
      </c>
      <c r="H3026" s="8">
        <v>3.6267123803667457E-2</v>
      </c>
      <c r="I3026">
        <f t="shared" si="141"/>
        <v>-1.4404868851619399</v>
      </c>
      <c r="N3026" s="5">
        <v>4.1360576055573126E-2</v>
      </c>
      <c r="O3026" s="5">
        <v>1.0184593749990969E-2</v>
      </c>
      <c r="P3026" s="5">
        <v>-1.3940270398373469</v>
      </c>
      <c r="Q3026" s="5">
        <v>9.8115857518191615E-2</v>
      </c>
      <c r="R3026" s="5">
        <f t="shared" si="142"/>
        <v>-0.50011344359319043</v>
      </c>
      <c r="S3026" s="5">
        <f t="shared" si="143"/>
        <v>-0.47352024942531762</v>
      </c>
      <c r="T3026" s="5">
        <v>-0.50011344359319043</v>
      </c>
      <c r="U3026" s="5">
        <v>-0.47352024942531762</v>
      </c>
    </row>
    <row r="3027" spans="1:30">
      <c r="A3027" s="5">
        <v>1341</v>
      </c>
      <c r="B3027" s="5">
        <v>1190</v>
      </c>
      <c r="C3027" s="5" t="s">
        <v>37</v>
      </c>
      <c r="D3027" s="5" t="s">
        <v>36</v>
      </c>
      <c r="E3027" s="5" t="s">
        <v>40</v>
      </c>
      <c r="F3027" s="5" t="s">
        <v>183</v>
      </c>
      <c r="G3027" s="6" t="s">
        <v>169</v>
      </c>
      <c r="H3027" s="8">
        <v>5.2399732470669064E-2</v>
      </c>
      <c r="I3027">
        <f t="shared" si="141"/>
        <v>-1.2806709303217843</v>
      </c>
      <c r="N3027" s="5">
        <v>4.1360576055573126E-2</v>
      </c>
      <c r="O3027" s="5">
        <v>1.0184593749990969E-2</v>
      </c>
      <c r="P3027" s="5">
        <v>-1.3940270398373469</v>
      </c>
      <c r="Q3027" s="5">
        <v>9.8115857518191615E-2</v>
      </c>
      <c r="R3027" s="5">
        <f t="shared" si="142"/>
        <v>1.0839073885598753</v>
      </c>
      <c r="S3027" s="5">
        <f t="shared" si="143"/>
        <v>1.155329142330997</v>
      </c>
      <c r="T3027" s="5">
        <v>1.0839073885598753</v>
      </c>
      <c r="U3027" s="5">
        <v>1.155329142330997</v>
      </c>
      <c r="AD3027" s="8"/>
    </row>
    <row r="3028" spans="1:30">
      <c r="A3028" s="5">
        <v>1425</v>
      </c>
      <c r="B3028" s="5">
        <v>1191</v>
      </c>
      <c r="C3028" s="5" t="s">
        <v>37</v>
      </c>
      <c r="D3028" s="5" t="s">
        <v>36</v>
      </c>
      <c r="E3028" s="5" t="s">
        <v>40</v>
      </c>
      <c r="F3028" s="5" t="s">
        <v>183</v>
      </c>
      <c r="G3028" s="6" t="s">
        <v>169</v>
      </c>
      <c r="H3028" s="8">
        <v>5.4855142227828557E-2</v>
      </c>
      <c r="I3028">
        <f t="shared" si="141"/>
        <v>-1.2607826545707073</v>
      </c>
      <c r="N3028" s="5">
        <v>4.1360576055573126E-2</v>
      </c>
      <c r="O3028" s="5">
        <v>1.0184593749990969E-2</v>
      </c>
      <c r="P3028" s="5">
        <v>-1.3940270398373469</v>
      </c>
      <c r="Q3028" s="5">
        <v>9.8115857518191615E-2</v>
      </c>
      <c r="R3028" s="5">
        <f t="shared" si="142"/>
        <v>1.3249979825918337</v>
      </c>
      <c r="S3028" s="5">
        <f t="shared" si="143"/>
        <v>1.3580310934135682</v>
      </c>
      <c r="T3028" s="5">
        <v>1.3249979825918337</v>
      </c>
      <c r="U3028" s="5">
        <v>1.3580310934135682</v>
      </c>
    </row>
    <row r="3029" spans="1:30">
      <c r="A3029" s="5">
        <v>1509</v>
      </c>
      <c r="B3029" s="5">
        <v>1193</v>
      </c>
      <c r="C3029" s="5" t="s">
        <v>37</v>
      </c>
      <c r="D3029" s="5" t="s">
        <v>36</v>
      </c>
      <c r="E3029" s="5" t="s">
        <v>40</v>
      </c>
      <c r="F3029" s="5" t="s">
        <v>183</v>
      </c>
      <c r="G3029" s="6" t="s">
        <v>169</v>
      </c>
      <c r="H3029" s="8">
        <v>3.0732162972841481E-2</v>
      </c>
      <c r="I3029">
        <f t="shared" si="141"/>
        <v>-1.5124068724116402</v>
      </c>
      <c r="N3029" s="5">
        <v>4.1360576055573126E-2</v>
      </c>
      <c r="O3029" s="5">
        <v>1.0184593749990969E-2</v>
      </c>
      <c r="P3029" s="5">
        <v>-1.3940270398373469</v>
      </c>
      <c r="Q3029" s="5">
        <v>9.8115857518191615E-2</v>
      </c>
      <c r="R3029" s="5">
        <f t="shared" si="142"/>
        <v>-1.0435775195000849</v>
      </c>
      <c r="S3029" s="5">
        <f t="shared" si="143"/>
        <v>-1.2065310905767148</v>
      </c>
      <c r="T3029" s="5">
        <v>-1.0435775195000849</v>
      </c>
      <c r="U3029" s="5">
        <v>-1.2065310905767148</v>
      </c>
      <c r="AD3029" s="8"/>
    </row>
    <row r="3030" spans="1:30">
      <c r="A3030" s="5">
        <v>1593</v>
      </c>
      <c r="B3030" s="5">
        <v>1194</v>
      </c>
      <c r="C3030" s="5" t="s">
        <v>37</v>
      </c>
      <c r="D3030" s="5" t="s">
        <v>36</v>
      </c>
      <c r="E3030" s="5" t="s">
        <v>40</v>
      </c>
      <c r="F3030" s="5" t="s">
        <v>183</v>
      </c>
      <c r="G3030" s="6" t="s">
        <v>169</v>
      </c>
      <c r="H3030" s="8">
        <v>5.3518132117570123E-2</v>
      </c>
      <c r="I3030">
        <f t="shared" si="141"/>
        <v>-1.2714990526615406</v>
      </c>
      <c r="N3030" s="5">
        <v>4.1360576055573126E-2</v>
      </c>
      <c r="O3030" s="5">
        <v>1.0184593749990969E-2</v>
      </c>
      <c r="P3030" s="5">
        <v>-1.3940270398373469</v>
      </c>
      <c r="Q3030" s="5">
        <v>9.8115857518191615E-2</v>
      </c>
      <c r="R3030" s="5">
        <f t="shared" si="142"/>
        <v>1.1937202759813348</v>
      </c>
      <c r="S3030" s="5">
        <f t="shared" si="143"/>
        <v>1.2488092167271576</v>
      </c>
      <c r="T3030" s="5">
        <v>1.1937202759813348</v>
      </c>
      <c r="U3030" s="5">
        <v>1.2488092167271576</v>
      </c>
    </row>
    <row r="3031" spans="1:30">
      <c r="A3031" s="5">
        <v>1677</v>
      </c>
      <c r="B3031" s="5">
        <v>1199</v>
      </c>
      <c r="C3031" s="5" t="s">
        <v>37</v>
      </c>
      <c r="D3031" s="5" t="s">
        <v>36</v>
      </c>
      <c r="E3031" s="5" t="s">
        <v>40</v>
      </c>
      <c r="F3031" s="5" t="s">
        <v>183</v>
      </c>
      <c r="G3031" s="6" t="s">
        <v>169</v>
      </c>
      <c r="H3031" s="8">
        <v>3.8903254977479373E-2</v>
      </c>
      <c r="I3031">
        <f t="shared" si="141"/>
        <v>-1.4100140603807532</v>
      </c>
      <c r="N3031" s="5">
        <v>4.1360576055573126E-2</v>
      </c>
      <c r="O3031" s="5">
        <v>1.0184593749990969E-2</v>
      </c>
      <c r="P3031" s="5">
        <v>-1.3940270398373469</v>
      </c>
      <c r="Q3031" s="5">
        <v>9.8115857518191615E-2</v>
      </c>
      <c r="R3031" s="5">
        <f t="shared" si="142"/>
        <v>-0.24127826189394458</v>
      </c>
      <c r="S3031" s="5">
        <f t="shared" si="143"/>
        <v>-0.16294023155678108</v>
      </c>
      <c r="T3031" s="5">
        <v>-0.24127826189394458</v>
      </c>
      <c r="U3031" s="5">
        <v>-0.16294023155678108</v>
      </c>
    </row>
    <row r="3032" spans="1:30">
      <c r="A3032" s="5">
        <v>1761</v>
      </c>
      <c r="B3032" s="5">
        <v>1200</v>
      </c>
      <c r="C3032" s="5" t="s">
        <v>37</v>
      </c>
      <c r="D3032" s="5" t="s">
        <v>36</v>
      </c>
      <c r="E3032" s="5" t="s">
        <v>40</v>
      </c>
      <c r="F3032" s="5" t="s">
        <v>183</v>
      </c>
      <c r="G3032" s="6" t="s">
        <v>169</v>
      </c>
      <c r="H3032" s="8">
        <v>0.11433610771963458</v>
      </c>
      <c r="I3032">
        <f t="shared" si="141"/>
        <v>-0.94181659631500314</v>
      </c>
      <c r="N3032" s="5">
        <v>4.1360576055573126E-2</v>
      </c>
      <c r="O3032" s="5">
        <v>1.0184593749990969E-2</v>
      </c>
      <c r="P3032" s="5">
        <v>-1.3940270398373469</v>
      </c>
      <c r="Q3032" s="5">
        <v>9.8115857518191615E-2</v>
      </c>
      <c r="R3032" s="5">
        <f t="shared" si="142"/>
        <v>7.1652864567254992</v>
      </c>
      <c r="S3032" s="5">
        <f t="shared" si="143"/>
        <v>4.6089434976247299</v>
      </c>
      <c r="T3032" s="5">
        <v>7.1652864567254992</v>
      </c>
      <c r="U3032" s="5">
        <v>4.6089434976247299</v>
      </c>
    </row>
    <row r="3033" spans="1:30">
      <c r="A3033" s="144">
        <v>1845</v>
      </c>
      <c r="B3033" s="144" t="s">
        <v>43</v>
      </c>
      <c r="C3033" s="144" t="s">
        <v>37</v>
      </c>
      <c r="D3033" s="144" t="s">
        <v>36</v>
      </c>
      <c r="E3033" s="144" t="s">
        <v>40</v>
      </c>
      <c r="F3033" s="144" t="s">
        <v>183</v>
      </c>
      <c r="G3033" s="145" t="s">
        <v>169</v>
      </c>
      <c r="H3033" s="152">
        <v>3.4065054428260598E-2</v>
      </c>
      <c r="I3033" s="146">
        <f t="shared" si="141"/>
        <v>-1.4676909128195681</v>
      </c>
      <c r="J3033" s="144"/>
      <c r="K3033" s="144"/>
      <c r="L3033" s="144"/>
      <c r="M3033" s="144"/>
      <c r="N3033" s="5">
        <v>4.1360576055573126E-2</v>
      </c>
      <c r="O3033" s="5">
        <v>1.0184593749990969E-2</v>
      </c>
      <c r="P3033" s="5">
        <v>-1.3940270398373469</v>
      </c>
      <c r="Q3033" s="5">
        <v>9.8115857518191615E-2</v>
      </c>
      <c r="R3033" s="144">
        <f t="shared" si="142"/>
        <v>-0.71632917388766704</v>
      </c>
      <c r="S3033" s="144">
        <f t="shared" si="143"/>
        <v>-0.75078458106084667</v>
      </c>
      <c r="T3033" s="144">
        <v>-0.71632917388766704</v>
      </c>
      <c r="U3033" s="144">
        <v>-0.75078458106084667</v>
      </c>
      <c r="V3033" s="144"/>
    </row>
    <row r="3034" spans="1:30">
      <c r="A3034" s="5">
        <v>1929</v>
      </c>
      <c r="B3034" s="5">
        <v>1107</v>
      </c>
      <c r="C3034" s="5" t="s">
        <v>35</v>
      </c>
      <c r="D3034" s="5" t="s">
        <v>36</v>
      </c>
      <c r="E3034" s="5" t="s">
        <v>42</v>
      </c>
      <c r="F3034" s="5" t="s">
        <v>183</v>
      </c>
      <c r="G3034" s="6" t="s">
        <v>169</v>
      </c>
      <c r="H3034" s="8">
        <v>4.5212222872307903E-2</v>
      </c>
      <c r="I3034">
        <f t="shared" si="141"/>
        <v>-1.34474414022416</v>
      </c>
      <c r="N3034" s="5">
        <v>4.1360576055573126E-2</v>
      </c>
      <c r="O3034" s="5">
        <v>1.0184593749990969E-2</v>
      </c>
      <c r="P3034" s="5">
        <v>-1.3940270398373469</v>
      </c>
      <c r="Q3034" s="5">
        <v>9.8115857518191615E-2</v>
      </c>
      <c r="R3034" s="5">
        <f t="shared" si="142"/>
        <v>0.37818364789839481</v>
      </c>
      <c r="S3034" s="5">
        <f t="shared" si="143"/>
        <v>0.50229291023675104</v>
      </c>
      <c r="T3034" s="5">
        <v>0.37818364789839481</v>
      </c>
      <c r="U3034" s="5">
        <v>0.50229291023675104</v>
      </c>
    </row>
    <row r="3035" spans="1:30">
      <c r="A3035" s="5">
        <v>2013</v>
      </c>
      <c r="B3035" s="5">
        <v>1113</v>
      </c>
      <c r="C3035" s="5" t="s">
        <v>35</v>
      </c>
      <c r="D3035" s="5" t="s">
        <v>36</v>
      </c>
      <c r="E3035" s="5" t="s">
        <v>42</v>
      </c>
      <c r="F3035" s="5" t="s">
        <v>183</v>
      </c>
      <c r="G3035" s="6" t="s">
        <v>169</v>
      </c>
      <c r="H3035" s="8">
        <v>3.1391193219932841E-2</v>
      </c>
      <c r="I3035">
        <f t="shared" si="141"/>
        <v>-1.5031921758901612</v>
      </c>
      <c r="N3035" s="5">
        <v>4.1360576055573126E-2</v>
      </c>
      <c r="O3035" s="5">
        <v>1.0184593749990969E-2</v>
      </c>
      <c r="P3035" s="5">
        <v>-1.3940270398373469</v>
      </c>
      <c r="Q3035" s="5">
        <v>9.8115857518191615E-2</v>
      </c>
      <c r="R3035" s="5">
        <f t="shared" si="142"/>
        <v>-0.97886897409620532</v>
      </c>
      <c r="S3035" s="5">
        <f t="shared" si="143"/>
        <v>-1.1126146049589798</v>
      </c>
      <c r="T3035" s="5">
        <v>-0.97886897409620532</v>
      </c>
      <c r="U3035" s="5">
        <v>-1.1126146049589798</v>
      </c>
    </row>
    <row r="3036" spans="1:30">
      <c r="A3036" s="5">
        <v>2097</v>
      </c>
      <c r="B3036" s="5">
        <v>1114</v>
      </c>
      <c r="C3036" s="5" t="s">
        <v>35</v>
      </c>
      <c r="D3036" s="5" t="s">
        <v>36</v>
      </c>
      <c r="E3036" s="5" t="s">
        <v>42</v>
      </c>
      <c r="F3036" s="5" t="s">
        <v>183</v>
      </c>
      <c r="G3036" s="6" t="s">
        <v>169</v>
      </c>
      <c r="H3036" s="8">
        <v>4.2049998097544214E-2</v>
      </c>
      <c r="I3036">
        <f t="shared" si="141"/>
        <v>-1.3762340195147271</v>
      </c>
      <c r="N3036" s="5">
        <v>4.1360576055573126E-2</v>
      </c>
      <c r="O3036" s="5">
        <v>1.0184593749990969E-2</v>
      </c>
      <c r="P3036" s="5">
        <v>-1.3940270398373469</v>
      </c>
      <c r="Q3036" s="5">
        <v>9.8115857518191615E-2</v>
      </c>
      <c r="R3036" s="5">
        <f t="shared" si="142"/>
        <v>6.7692640363951645E-2</v>
      </c>
      <c r="S3036" s="5">
        <f t="shared" si="143"/>
        <v>0.18134703984338885</v>
      </c>
      <c r="T3036" s="5">
        <v>6.7692640363951645E-2</v>
      </c>
      <c r="U3036" s="5">
        <v>0.18134703984338885</v>
      </c>
    </row>
    <row r="3037" spans="1:30">
      <c r="A3037" s="5">
        <v>2181</v>
      </c>
      <c r="B3037" s="5">
        <v>1115</v>
      </c>
      <c r="C3037" s="5" t="s">
        <v>35</v>
      </c>
      <c r="D3037" s="5" t="s">
        <v>36</v>
      </c>
      <c r="E3037" s="5" t="s">
        <v>42</v>
      </c>
      <c r="F3037" s="5" t="s">
        <v>183</v>
      </c>
      <c r="G3037" s="6" t="s">
        <v>169</v>
      </c>
      <c r="H3037" s="8">
        <v>2.6103895522722964E-2</v>
      </c>
      <c r="I3037">
        <f t="shared" si="141"/>
        <v>-1.5832946774210588</v>
      </c>
      <c r="N3037" s="5">
        <v>4.1360576055573126E-2</v>
      </c>
      <c r="O3037" s="5">
        <v>1.0184593749990969E-2</v>
      </c>
      <c r="P3037" s="5">
        <v>-1.3940270398373469</v>
      </c>
      <c r="Q3037" s="5">
        <v>9.8115857518191615E-2</v>
      </c>
      <c r="R3037" s="5">
        <f t="shared" si="142"/>
        <v>-1.4980156211791649</v>
      </c>
      <c r="S3037" s="5">
        <f t="shared" si="143"/>
        <v>-1.9290218968796138</v>
      </c>
      <c r="T3037" s="5">
        <v>-1.4980156211791649</v>
      </c>
      <c r="U3037" s="5">
        <v>-1.9290218968796138</v>
      </c>
    </row>
    <row r="3038" spans="1:30">
      <c r="A3038" s="5">
        <v>2265</v>
      </c>
      <c r="B3038" s="5">
        <v>1117</v>
      </c>
      <c r="C3038" s="5" t="s">
        <v>35</v>
      </c>
      <c r="D3038" s="5" t="s">
        <v>36</v>
      </c>
      <c r="E3038" s="5" t="s">
        <v>42</v>
      </c>
      <c r="F3038" s="5" t="s">
        <v>183</v>
      </c>
      <c r="G3038" s="6" t="s">
        <v>169</v>
      </c>
      <c r="H3038" s="8">
        <v>3.7040891830249854E-2</v>
      </c>
      <c r="I3038">
        <f t="shared" si="141"/>
        <v>-1.4313185653947045</v>
      </c>
      <c r="N3038" s="5">
        <v>4.1360576055573126E-2</v>
      </c>
      <c r="O3038" s="5">
        <v>1.0184593749990969E-2</v>
      </c>
      <c r="P3038" s="5">
        <v>-1.3940270398373469</v>
      </c>
      <c r="Q3038" s="5">
        <v>9.8115857518191615E-2</v>
      </c>
      <c r="R3038" s="5">
        <f t="shared" si="142"/>
        <v>-0.4241390801991588</v>
      </c>
      <c r="S3038" s="5">
        <f t="shared" si="143"/>
        <v>-0.38007643719001682</v>
      </c>
      <c r="T3038" s="5">
        <v>-0.4241390801991588</v>
      </c>
      <c r="U3038" s="5">
        <v>-0.38007643719001682</v>
      </c>
    </row>
    <row r="3039" spans="1:30">
      <c r="A3039" s="5">
        <v>2349</v>
      </c>
      <c r="B3039" s="5">
        <v>1118</v>
      </c>
      <c r="C3039" s="5" t="s">
        <v>35</v>
      </c>
      <c r="D3039" s="5" t="s">
        <v>36</v>
      </c>
      <c r="E3039" s="5" t="s">
        <v>42</v>
      </c>
      <c r="F3039" s="5" t="s">
        <v>183</v>
      </c>
      <c r="G3039" s="6" t="s">
        <v>169</v>
      </c>
      <c r="H3039" s="8">
        <v>5.1098093233918791E-2</v>
      </c>
      <c r="I3039">
        <f t="shared" si="141"/>
        <v>-1.2915953056077085</v>
      </c>
      <c r="N3039" s="5">
        <v>4.1360576055573126E-2</v>
      </c>
      <c r="O3039" s="5">
        <v>1.0184593749990969E-2</v>
      </c>
      <c r="P3039" s="5">
        <v>-1.3940270398373469</v>
      </c>
      <c r="Q3039" s="5">
        <v>9.8115857518191615E-2</v>
      </c>
      <c r="R3039" s="5">
        <f t="shared" si="142"/>
        <v>0.95610266029062774</v>
      </c>
      <c r="S3039" s="5">
        <f t="shared" si="143"/>
        <v>1.043987555331171</v>
      </c>
      <c r="T3039" s="5">
        <v>0.95610266029062774</v>
      </c>
      <c r="U3039" s="5">
        <v>1.043987555331171</v>
      </c>
    </row>
    <row r="3040" spans="1:30">
      <c r="A3040" s="5">
        <v>2433</v>
      </c>
      <c r="B3040" s="5">
        <v>1119</v>
      </c>
      <c r="C3040" s="5" t="s">
        <v>35</v>
      </c>
      <c r="D3040" s="5" t="s">
        <v>36</v>
      </c>
      <c r="E3040" s="5" t="s">
        <v>42</v>
      </c>
      <c r="F3040" s="5" t="s">
        <v>183</v>
      </c>
      <c r="G3040" s="6" t="s">
        <v>169</v>
      </c>
      <c r="H3040" s="8">
        <v>5.1911281716153133E-2</v>
      </c>
      <c r="I3040">
        <f t="shared" si="141"/>
        <v>-1.2847382480354115</v>
      </c>
      <c r="N3040" s="5">
        <v>4.1360576055573126E-2</v>
      </c>
      <c r="O3040" s="5">
        <v>1.0184593749990969E-2</v>
      </c>
      <c r="P3040" s="5">
        <v>-1.3940270398373469</v>
      </c>
      <c r="Q3040" s="5">
        <v>9.8115857518191615E-2</v>
      </c>
      <c r="R3040" s="5">
        <f t="shared" si="142"/>
        <v>1.0359476204526434</v>
      </c>
      <c r="S3040" s="5">
        <f t="shared" si="143"/>
        <v>1.1138749083620068</v>
      </c>
      <c r="T3040" s="5">
        <v>1.0359476204526434</v>
      </c>
      <c r="U3040" s="5">
        <v>1.1138749083620068</v>
      </c>
    </row>
    <row r="3041" spans="1:30">
      <c r="A3041" s="5">
        <v>2517</v>
      </c>
      <c r="B3041" s="5">
        <v>1204</v>
      </c>
      <c r="C3041" s="5" t="s">
        <v>35</v>
      </c>
      <c r="D3041" s="5" t="s">
        <v>36</v>
      </c>
      <c r="E3041" s="5" t="s">
        <v>42</v>
      </c>
      <c r="F3041" s="5" t="s">
        <v>183</v>
      </c>
      <c r="G3041" s="6" t="s">
        <v>169</v>
      </c>
      <c r="H3041" s="8">
        <v>4.7843430595564729E-2</v>
      </c>
      <c r="I3041">
        <f t="shared" si="141"/>
        <v>-1.3201776869772925</v>
      </c>
      <c r="N3041" s="5">
        <v>4.1360576055573126E-2</v>
      </c>
      <c r="O3041" s="5">
        <v>1.0184593749990969E-2</v>
      </c>
      <c r="P3041" s="5">
        <v>-1.3940270398373469</v>
      </c>
      <c r="Q3041" s="5">
        <v>9.8115857518191615E-2</v>
      </c>
      <c r="R3041" s="5">
        <f t="shared" si="142"/>
        <v>0.63653540819901155</v>
      </c>
      <c r="S3041" s="5">
        <f t="shared" si="143"/>
        <v>0.75267499798757775</v>
      </c>
      <c r="T3041" s="5">
        <v>0.63653540819901155</v>
      </c>
      <c r="U3041" s="5">
        <v>0.75267499798757775</v>
      </c>
    </row>
    <row r="3042" spans="1:30">
      <c r="A3042" s="5">
        <v>2601</v>
      </c>
      <c r="B3042" s="5">
        <v>1205</v>
      </c>
      <c r="C3042" s="5" t="s">
        <v>35</v>
      </c>
      <c r="D3042" s="5" t="s">
        <v>36</v>
      </c>
      <c r="E3042" s="5" t="s">
        <v>42</v>
      </c>
      <c r="F3042" s="5" t="s">
        <v>183</v>
      </c>
      <c r="G3042" s="6" t="s">
        <v>169</v>
      </c>
      <c r="H3042" s="8">
        <v>3.2679714951484418E-2</v>
      </c>
      <c r="I3042">
        <f t="shared" si="141"/>
        <v>-1.4857217402527583</v>
      </c>
      <c r="N3042" s="5">
        <v>4.1360576055573126E-2</v>
      </c>
      <c r="O3042" s="5">
        <v>1.0184593749990969E-2</v>
      </c>
      <c r="P3042" s="5">
        <v>-1.3940270398373469</v>
      </c>
      <c r="Q3042" s="5">
        <v>9.8115857518191615E-2</v>
      </c>
      <c r="R3042" s="5">
        <f t="shared" si="142"/>
        <v>-0.85235222112776032</v>
      </c>
      <c r="S3042" s="5">
        <f t="shared" si="143"/>
        <v>-0.93455535868307849</v>
      </c>
      <c r="T3042" s="5">
        <v>-0.85235222112776032</v>
      </c>
      <c r="U3042" s="5">
        <v>-0.93455535868307849</v>
      </c>
    </row>
    <row r="3043" spans="1:30">
      <c r="A3043" s="5">
        <v>2685</v>
      </c>
      <c r="B3043" s="5">
        <v>1206</v>
      </c>
      <c r="C3043" s="5" t="s">
        <v>35</v>
      </c>
      <c r="D3043" s="5" t="s">
        <v>36</v>
      </c>
      <c r="E3043" s="5" t="s">
        <v>42</v>
      </c>
      <c r="F3043" s="5" t="s">
        <v>183</v>
      </c>
      <c r="G3043" s="6" t="s">
        <v>169</v>
      </c>
      <c r="H3043" s="8">
        <v>3.8621830919386924E-2</v>
      </c>
      <c r="I3043">
        <f t="shared" si="141"/>
        <v>-1.413167141759667</v>
      </c>
      <c r="N3043" s="5">
        <v>4.1360576055573126E-2</v>
      </c>
      <c r="O3043" s="5">
        <v>1.0184593749990969E-2</v>
      </c>
      <c r="P3043" s="5">
        <v>-1.3940270398373469</v>
      </c>
      <c r="Q3043" s="5">
        <v>9.8115857518191615E-2</v>
      </c>
      <c r="R3043" s="5">
        <f t="shared" si="142"/>
        <v>-0.26891059215676921</v>
      </c>
      <c r="S3043" s="5">
        <f t="shared" si="143"/>
        <v>-0.19507653916973938</v>
      </c>
      <c r="T3043" s="5">
        <v>-0.26891059215676921</v>
      </c>
      <c r="U3043" s="5">
        <v>-0.19507653916973938</v>
      </c>
    </row>
    <row r="3044" spans="1:30">
      <c r="A3044" s="5">
        <v>81</v>
      </c>
      <c r="B3044" s="5">
        <v>1120</v>
      </c>
      <c r="C3044" s="5" t="s">
        <v>35</v>
      </c>
      <c r="D3044" s="5" t="s">
        <v>36</v>
      </c>
      <c r="E3044" s="5" t="s">
        <v>40</v>
      </c>
      <c r="F3044" s="5" t="s">
        <v>183</v>
      </c>
      <c r="G3044" s="6" t="s">
        <v>169</v>
      </c>
      <c r="H3044" s="8">
        <v>6.0708141387105487E-2</v>
      </c>
      <c r="I3044">
        <f t="shared" si="141"/>
        <v>-1.2167530630862038</v>
      </c>
      <c r="N3044" s="5">
        <v>4.1360576055573126E-2</v>
      </c>
      <c r="O3044" s="5">
        <v>1.0184593749990969E-2</v>
      </c>
      <c r="P3044" s="5">
        <v>-1.3940270398373469</v>
      </c>
      <c r="Q3044" s="5">
        <v>9.8115857518191615E-2</v>
      </c>
      <c r="R3044" s="5">
        <f t="shared" si="142"/>
        <v>1.8996894531556074</v>
      </c>
      <c r="S3044" s="5">
        <f t="shared" si="143"/>
        <v>1.8067821169302303</v>
      </c>
      <c r="T3044" s="5">
        <v>1.8996894531556074</v>
      </c>
      <c r="U3044" s="5">
        <v>1.8067821169302303</v>
      </c>
    </row>
    <row r="3045" spans="1:30">
      <c r="A3045" s="5">
        <v>165</v>
      </c>
      <c r="B3045" s="5">
        <v>1126</v>
      </c>
      <c r="C3045" s="5" t="s">
        <v>35</v>
      </c>
      <c r="D3045" s="5" t="s">
        <v>36</v>
      </c>
      <c r="E3045" s="5" t="s">
        <v>40</v>
      </c>
      <c r="F3045" s="5" t="s">
        <v>183</v>
      </c>
      <c r="G3045" s="6" t="s">
        <v>169</v>
      </c>
      <c r="H3045" s="8">
        <v>9.6242079052723847E-2</v>
      </c>
      <c r="I3045">
        <f t="shared" si="141"/>
        <v>-1.0166350037960912</v>
      </c>
      <c r="N3045" s="5">
        <v>4.1360576055573126E-2</v>
      </c>
      <c r="O3045" s="5">
        <v>1.0184593749990969E-2</v>
      </c>
      <c r="P3045" s="5">
        <v>-1.3940270398373469</v>
      </c>
      <c r="Q3045" s="5">
        <v>9.8115857518191615E-2</v>
      </c>
      <c r="R3045" s="5">
        <f t="shared" si="142"/>
        <v>5.3886786595881047</v>
      </c>
      <c r="S3045" s="5">
        <f t="shared" si="143"/>
        <v>3.8463918635301497</v>
      </c>
      <c r="T3045" s="5">
        <v>5.3886786595881047</v>
      </c>
      <c r="U3045" s="5">
        <v>3.8463918635301497</v>
      </c>
    </row>
    <row r="3046" spans="1:30">
      <c r="A3046" s="5">
        <v>249</v>
      </c>
      <c r="B3046" s="5">
        <v>1127</v>
      </c>
      <c r="C3046" s="5" t="s">
        <v>35</v>
      </c>
      <c r="D3046" s="5" t="s">
        <v>36</v>
      </c>
      <c r="E3046" s="5" t="s">
        <v>40</v>
      </c>
      <c r="F3046" s="5" t="s">
        <v>183</v>
      </c>
      <c r="G3046" s="6" t="s">
        <v>169</v>
      </c>
      <c r="H3046" s="8">
        <v>4.0888542851531158E-2</v>
      </c>
      <c r="I3046">
        <f t="shared" si="141"/>
        <v>-1.3883983661591719</v>
      </c>
      <c r="N3046" s="5">
        <v>4.1360576055573126E-2</v>
      </c>
      <c r="O3046" s="5">
        <v>1.0184593749990969E-2</v>
      </c>
      <c r="P3046" s="5">
        <v>-1.3940270398373469</v>
      </c>
      <c r="Q3046" s="5">
        <v>9.8115857518191615E-2</v>
      </c>
      <c r="R3046" s="5">
        <f t="shared" si="142"/>
        <v>-4.6347769545779488E-2</v>
      </c>
      <c r="S3046" s="5">
        <f t="shared" si="143"/>
        <v>5.7367624567021484E-2</v>
      </c>
      <c r="T3046" s="5">
        <v>-4.6347769545779488E-2</v>
      </c>
      <c r="U3046" s="5">
        <v>5.7367624567021484E-2</v>
      </c>
    </row>
    <row r="3047" spans="1:30">
      <c r="A3047" s="5">
        <v>333</v>
      </c>
      <c r="B3047" s="5">
        <v>1128</v>
      </c>
      <c r="C3047" s="5" t="s">
        <v>35</v>
      </c>
      <c r="D3047" s="5" t="s">
        <v>36</v>
      </c>
      <c r="E3047" s="5" t="s">
        <v>40</v>
      </c>
      <c r="F3047" s="5" t="s">
        <v>183</v>
      </c>
      <c r="G3047" s="6" t="s">
        <v>169</v>
      </c>
      <c r="H3047" s="8">
        <v>0.12005449812805091</v>
      </c>
      <c r="I3047">
        <f t="shared" si="141"/>
        <v>-0.92062156342374313</v>
      </c>
      <c r="N3047" s="5">
        <v>4.1360576055573126E-2</v>
      </c>
      <c r="O3047" s="5">
        <v>1.0184593749990969E-2</v>
      </c>
      <c r="P3047" s="5">
        <v>-1.3940270398373469</v>
      </c>
      <c r="Q3047" s="5">
        <v>9.8115857518191615E-2</v>
      </c>
      <c r="R3047" s="5">
        <f t="shared" si="142"/>
        <v>7.7267610279052681</v>
      </c>
      <c r="S3047" s="5">
        <f t="shared" si="143"/>
        <v>4.8249639598352374</v>
      </c>
      <c r="T3047" s="5">
        <v>7.7267610279052681</v>
      </c>
      <c r="U3047" s="5">
        <v>4.8249639598352374</v>
      </c>
    </row>
    <row r="3048" spans="1:30">
      <c r="A3048" s="5">
        <v>417</v>
      </c>
      <c r="B3048" s="5">
        <v>1142</v>
      </c>
      <c r="C3048" s="5" t="s">
        <v>35</v>
      </c>
      <c r="D3048" s="5" t="s">
        <v>36</v>
      </c>
      <c r="E3048" s="5" t="s">
        <v>40</v>
      </c>
      <c r="F3048" s="5" t="s">
        <v>183</v>
      </c>
      <c r="G3048" s="6" t="s">
        <v>169</v>
      </c>
      <c r="H3048" s="8">
        <v>7.2765855540373334E-2</v>
      </c>
      <c r="I3048">
        <f t="shared" si="141"/>
        <v>-1.1380723600957732</v>
      </c>
      <c r="N3048" s="5">
        <v>4.1360576055573126E-2</v>
      </c>
      <c r="O3048" s="5">
        <v>1.0184593749990969E-2</v>
      </c>
      <c r="P3048" s="5">
        <v>-1.3940270398373469</v>
      </c>
      <c r="Q3048" s="5">
        <v>9.8115857518191615E-2</v>
      </c>
      <c r="R3048" s="5">
        <f t="shared" si="142"/>
        <v>3.0836064997514558</v>
      </c>
      <c r="S3048" s="5">
        <f t="shared" si="143"/>
        <v>2.6086983920424616</v>
      </c>
      <c r="T3048" s="5">
        <v>3.0836064997514558</v>
      </c>
      <c r="U3048" s="5">
        <v>2.6086983920424616</v>
      </c>
    </row>
    <row r="3049" spans="1:30">
      <c r="A3049" s="5">
        <v>501</v>
      </c>
      <c r="B3049" s="5">
        <v>1143</v>
      </c>
      <c r="C3049" s="5" t="s">
        <v>35</v>
      </c>
      <c r="D3049" s="5" t="s">
        <v>36</v>
      </c>
      <c r="E3049" s="5" t="s">
        <v>40</v>
      </c>
      <c r="F3049" s="5" t="s">
        <v>183</v>
      </c>
      <c r="G3049" s="6" t="s">
        <v>169</v>
      </c>
      <c r="H3049" s="8">
        <v>0.13335083602702238</v>
      </c>
      <c r="I3049">
        <f t="shared" si="141"/>
        <v>-0.87500425720856778</v>
      </c>
      <c r="N3049" s="5">
        <v>4.1360576055573126E-2</v>
      </c>
      <c r="O3049" s="5">
        <v>1.0184593749990969E-2</v>
      </c>
      <c r="P3049" s="5">
        <v>-1.3940270398373469</v>
      </c>
      <c r="Q3049" s="5">
        <v>9.8115857518191615E-2</v>
      </c>
      <c r="R3049" s="5">
        <f t="shared" si="142"/>
        <v>9.0322954679984981</v>
      </c>
      <c r="S3049" s="5">
        <f t="shared" si="143"/>
        <v>5.2898970233486198</v>
      </c>
      <c r="T3049" s="5">
        <v>9.0322954679984981</v>
      </c>
      <c r="U3049" s="5">
        <v>5.2898970233486198</v>
      </c>
    </row>
    <row r="3050" spans="1:30">
      <c r="A3050" s="5">
        <v>585</v>
      </c>
      <c r="B3050" s="5">
        <v>1144</v>
      </c>
      <c r="C3050" s="5" t="s">
        <v>35</v>
      </c>
      <c r="D3050" s="5" t="s">
        <v>36</v>
      </c>
      <c r="E3050" s="5" t="s">
        <v>40</v>
      </c>
      <c r="F3050" s="5" t="s">
        <v>183</v>
      </c>
      <c r="G3050" s="6" t="s">
        <v>169</v>
      </c>
      <c r="H3050" s="8">
        <v>9.020641114124564E-2</v>
      </c>
      <c r="I3050">
        <f t="shared" si="141"/>
        <v>-1.0447625952261319</v>
      </c>
      <c r="N3050" s="5">
        <v>4.1360576055573126E-2</v>
      </c>
      <c r="O3050" s="5">
        <v>1.0184593749990969E-2</v>
      </c>
      <c r="P3050" s="5">
        <v>-1.3940270398373469</v>
      </c>
      <c r="Q3050" s="5">
        <v>9.8115857518191615E-2</v>
      </c>
      <c r="R3050" s="5">
        <f t="shared" si="142"/>
        <v>4.796051397309375</v>
      </c>
      <c r="S3050" s="5">
        <f t="shared" si="143"/>
        <v>3.5597145399912344</v>
      </c>
      <c r="T3050" s="5">
        <v>4.796051397309375</v>
      </c>
      <c r="U3050" s="5">
        <v>3.5597145399912344</v>
      </c>
    </row>
    <row r="3051" spans="1:30">
      <c r="A3051" s="5">
        <v>669</v>
      </c>
      <c r="B3051" s="5">
        <v>1145</v>
      </c>
      <c r="C3051" s="5" t="s">
        <v>35</v>
      </c>
      <c r="D3051" s="5" t="s">
        <v>36</v>
      </c>
      <c r="E3051" s="5" t="s">
        <v>40</v>
      </c>
      <c r="F3051" s="5" t="s">
        <v>183</v>
      </c>
      <c r="G3051" s="6" t="s">
        <v>169</v>
      </c>
      <c r="H3051" s="8">
        <v>9.2500678826413246E-2</v>
      </c>
      <c r="I3051">
        <f t="shared" si="141"/>
        <v>-1.0338550801314139</v>
      </c>
      <c r="N3051" s="5">
        <v>4.1360576055573126E-2</v>
      </c>
      <c r="O3051" s="5">
        <v>1.0184593749990969E-2</v>
      </c>
      <c r="P3051" s="5">
        <v>-1.3940270398373469</v>
      </c>
      <c r="Q3051" s="5">
        <v>9.8115857518191615E-2</v>
      </c>
      <c r="R3051" s="5">
        <f t="shared" si="142"/>
        <v>5.0213198509646464</v>
      </c>
      <c r="S3051" s="5">
        <f t="shared" si="143"/>
        <v>3.6708842873758063</v>
      </c>
      <c r="T3051" s="5">
        <v>5.0213198509646464</v>
      </c>
      <c r="U3051" s="5">
        <v>3.6708842873758063</v>
      </c>
      <c r="AD3051" s="8"/>
    </row>
    <row r="3052" spans="1:30">
      <c r="A3052" s="5">
        <v>753</v>
      </c>
      <c r="B3052" s="5">
        <v>1146</v>
      </c>
      <c r="C3052" s="5" t="s">
        <v>35</v>
      </c>
      <c r="D3052" s="5" t="s">
        <v>36</v>
      </c>
      <c r="E3052" s="5" t="s">
        <v>40</v>
      </c>
      <c r="F3052" s="5" t="s">
        <v>183</v>
      </c>
      <c r="G3052" s="6" t="s">
        <v>169</v>
      </c>
      <c r="H3052" s="8">
        <v>7.4339134509897944E-2</v>
      </c>
      <c r="I3052">
        <f t="shared" si="141"/>
        <v>-1.1287824994652529</v>
      </c>
      <c r="N3052" s="5">
        <v>4.1360576055573126E-2</v>
      </c>
      <c r="O3052" s="5">
        <v>1.0184593749990969E-2</v>
      </c>
      <c r="P3052" s="5">
        <v>-1.3940270398373469</v>
      </c>
      <c r="Q3052" s="5">
        <v>9.8115857518191615E-2</v>
      </c>
      <c r="R3052" s="5">
        <f t="shared" si="142"/>
        <v>3.2380828596480895</v>
      </c>
      <c r="S3052" s="5">
        <f t="shared" si="143"/>
        <v>2.7033809526957979</v>
      </c>
      <c r="T3052" s="5">
        <v>3.2380828596480895</v>
      </c>
      <c r="U3052" s="5">
        <v>2.7033809526957979</v>
      </c>
    </row>
    <row r="3053" spans="1:30">
      <c r="A3053" s="5">
        <v>837</v>
      </c>
      <c r="B3053" s="5">
        <v>1158</v>
      </c>
      <c r="C3053" s="5" t="s">
        <v>35</v>
      </c>
      <c r="D3053" s="5" t="s">
        <v>36</v>
      </c>
      <c r="E3053" s="5" t="s">
        <v>40</v>
      </c>
      <c r="F3053" s="5" t="s">
        <v>183</v>
      </c>
      <c r="G3053" s="6" t="s">
        <v>169</v>
      </c>
      <c r="H3053" s="8">
        <v>7.3122008608508413E-2</v>
      </c>
      <c r="I3053">
        <f t="shared" si="141"/>
        <v>-1.1359518873561412</v>
      </c>
      <c r="N3053" s="5">
        <v>4.1360576055573126E-2</v>
      </c>
      <c r="O3053" s="5">
        <v>1.0184593749990969E-2</v>
      </c>
      <c r="P3053" s="5">
        <v>-1.3940270398373469</v>
      </c>
      <c r="Q3053" s="5">
        <v>9.8115857518191615E-2</v>
      </c>
      <c r="R3053" s="5">
        <f t="shared" si="142"/>
        <v>3.1185762861639374</v>
      </c>
      <c r="S3053" s="5">
        <f t="shared" si="143"/>
        <v>2.6303103189344914</v>
      </c>
      <c r="T3053" s="5">
        <v>3.1185762861639374</v>
      </c>
      <c r="U3053" s="5">
        <v>2.6303103189344914</v>
      </c>
    </row>
    <row r="3054" spans="1:30">
      <c r="A3054" s="5">
        <v>921</v>
      </c>
      <c r="B3054" s="5">
        <v>1159</v>
      </c>
      <c r="C3054" s="5" t="s">
        <v>35</v>
      </c>
      <c r="D3054" s="5" t="s">
        <v>36</v>
      </c>
      <c r="E3054" s="5" t="s">
        <v>40</v>
      </c>
      <c r="F3054" s="5" t="s">
        <v>183</v>
      </c>
      <c r="G3054" s="6" t="s">
        <v>169</v>
      </c>
      <c r="H3054" s="8">
        <v>5.3204033132110071E-2</v>
      </c>
      <c r="I3054">
        <f t="shared" si="141"/>
        <v>-1.2740554447607839</v>
      </c>
      <c r="N3054" s="5">
        <v>4.1360576055573126E-2</v>
      </c>
      <c r="O3054" s="5">
        <v>1.0184593749990969E-2</v>
      </c>
      <c r="P3054" s="5">
        <v>-1.3940270398373469</v>
      </c>
      <c r="Q3054" s="5">
        <v>9.8115857518191615E-2</v>
      </c>
      <c r="R3054" s="5">
        <f t="shared" si="142"/>
        <v>1.1628796756421873</v>
      </c>
      <c r="S3054" s="5">
        <f t="shared" si="143"/>
        <v>1.2227543855927578</v>
      </c>
      <c r="T3054" s="5">
        <v>1.1628796756421873</v>
      </c>
      <c r="U3054" s="5">
        <v>1.2227543855927578</v>
      </c>
    </row>
    <row r="3055" spans="1:30">
      <c r="A3055" s="5">
        <v>2851</v>
      </c>
      <c r="B3055" s="5">
        <v>1101</v>
      </c>
      <c r="C3055" s="5" t="s">
        <v>37</v>
      </c>
      <c r="D3055" s="5" t="s">
        <v>36</v>
      </c>
      <c r="E3055" s="5" t="s">
        <v>42</v>
      </c>
      <c r="F3055" s="5" t="s">
        <v>183</v>
      </c>
      <c r="G3055" s="6" t="s">
        <v>167</v>
      </c>
      <c r="H3055" s="8">
        <v>1.1907420737799285E-2</v>
      </c>
      <c r="I3055">
        <f t="shared" si="141"/>
        <v>-1.9241823007045484</v>
      </c>
      <c r="J3055" s="30">
        <f>AVERAGE(H3055:H3065)</f>
        <v>9.3284327286051513E-3</v>
      </c>
      <c r="K3055" s="30">
        <f>STDEV(H3055:H3065)</f>
        <v>3.2923099643332818E-3</v>
      </c>
      <c r="L3055" s="30">
        <f>AVERAGE(I3055:I3065)</f>
        <v>-2.0524435760937383</v>
      </c>
      <c r="M3055" s="30">
        <f>STDEV(I3055:I3065)</f>
        <v>0.14267252523091287</v>
      </c>
      <c r="N3055" s="5">
        <v>9.3284327286051513E-3</v>
      </c>
      <c r="O3055" s="5">
        <v>3.2923099643332818E-3</v>
      </c>
      <c r="P3055" s="5">
        <v>-2.0524435760937383</v>
      </c>
      <c r="Q3055" s="5">
        <v>0.14267252523091287</v>
      </c>
      <c r="R3055" s="5">
        <f t="shared" si="142"/>
        <v>0.78333693884633948</v>
      </c>
      <c r="S3055" s="5">
        <f t="shared" si="143"/>
        <v>0.89899071444625611</v>
      </c>
      <c r="T3055" s="5">
        <v>0.78333693884633948</v>
      </c>
      <c r="U3055" s="5">
        <v>0.89899071444625611</v>
      </c>
    </row>
    <row r="3056" spans="1:30">
      <c r="A3056" s="5">
        <v>2935</v>
      </c>
      <c r="B3056" s="5">
        <v>1102</v>
      </c>
      <c r="C3056" s="5" t="s">
        <v>37</v>
      </c>
      <c r="D3056" s="5" t="s">
        <v>36</v>
      </c>
      <c r="E3056" s="5" t="s">
        <v>42</v>
      </c>
      <c r="F3056" s="5" t="s">
        <v>183</v>
      </c>
      <c r="G3056" s="6" t="s">
        <v>167</v>
      </c>
      <c r="H3056" s="8">
        <v>8.6816536627610189E-3</v>
      </c>
      <c r="I3056">
        <f t="shared" si="141"/>
        <v>-2.0613975434629865</v>
      </c>
      <c r="N3056" s="5">
        <v>9.3284327286051513E-3</v>
      </c>
      <c r="O3056" s="5">
        <v>3.2923099643332818E-3</v>
      </c>
      <c r="P3056" s="5">
        <v>-2.0524435760937383</v>
      </c>
      <c r="Q3056" s="5">
        <v>0.14267252523091287</v>
      </c>
      <c r="R3056" s="5">
        <f t="shared" si="142"/>
        <v>-0.19645144984855947</v>
      </c>
      <c r="S3056" s="5">
        <f t="shared" si="143"/>
        <v>-6.275887634817158E-2</v>
      </c>
      <c r="T3056" s="5">
        <v>-0.19645144984855947</v>
      </c>
      <c r="U3056" s="5">
        <v>-6.275887634817158E-2</v>
      </c>
    </row>
    <row r="3057" spans="1:30">
      <c r="A3057" s="5">
        <v>3019</v>
      </c>
      <c r="B3057" s="5">
        <v>1103</v>
      </c>
      <c r="C3057" s="5" t="s">
        <v>37</v>
      </c>
      <c r="D3057" s="5" t="s">
        <v>36</v>
      </c>
      <c r="E3057" s="5" t="s">
        <v>42</v>
      </c>
      <c r="F3057" s="5" t="s">
        <v>183</v>
      </c>
      <c r="G3057" s="6" t="s">
        <v>167</v>
      </c>
      <c r="H3057" s="8">
        <v>1.3029728576947581E-2</v>
      </c>
      <c r="I3057">
        <f t="shared" si="141"/>
        <v>-1.8850646310074211</v>
      </c>
      <c r="N3057" s="5">
        <v>9.3284327286051513E-3</v>
      </c>
      <c r="O3057" s="5">
        <v>3.2923099643332818E-3</v>
      </c>
      <c r="P3057" s="5">
        <v>-2.0524435760937383</v>
      </c>
      <c r="Q3057" s="5">
        <v>0.14267252523091287</v>
      </c>
      <c r="R3057" s="5">
        <f t="shared" si="142"/>
        <v>1.1242245986677535</v>
      </c>
      <c r="S3057" s="5">
        <f t="shared" si="143"/>
        <v>1.1731687289856088</v>
      </c>
      <c r="T3057" s="5">
        <v>1.1242245986677535</v>
      </c>
      <c r="U3057" s="5">
        <v>1.1731687289856088</v>
      </c>
    </row>
    <row r="3058" spans="1:30">
      <c r="A3058" s="5">
        <v>3103</v>
      </c>
      <c r="B3058" s="5">
        <v>1184</v>
      </c>
      <c r="C3058" s="5" t="s">
        <v>37</v>
      </c>
      <c r="D3058" s="5" t="s">
        <v>36</v>
      </c>
      <c r="E3058" s="5" t="s">
        <v>42</v>
      </c>
      <c r="F3058" s="5" t="s">
        <v>183</v>
      </c>
      <c r="G3058" s="6" t="s">
        <v>167</v>
      </c>
      <c r="H3058" s="8">
        <v>1.0411925168970951E-2</v>
      </c>
      <c r="I3058">
        <f t="shared" si="141"/>
        <v>-1.9824689618478362</v>
      </c>
      <c r="N3058" s="5">
        <v>9.3284327286051513E-3</v>
      </c>
      <c r="O3058" s="5">
        <v>3.2923099643332818E-3</v>
      </c>
      <c r="P3058" s="5">
        <v>-2.0524435760937383</v>
      </c>
      <c r="Q3058" s="5">
        <v>0.14267252523091287</v>
      </c>
      <c r="R3058" s="5">
        <f t="shared" si="142"/>
        <v>0.3290979440282486</v>
      </c>
      <c r="S3058" s="5">
        <f t="shared" si="143"/>
        <v>0.49045612764370361</v>
      </c>
      <c r="T3058" s="5">
        <v>0.3290979440282486</v>
      </c>
      <c r="U3058" s="5">
        <v>0.49045612764370361</v>
      </c>
    </row>
    <row r="3059" spans="1:30">
      <c r="A3059" s="5">
        <v>3187</v>
      </c>
      <c r="B3059" s="5">
        <v>1185</v>
      </c>
      <c r="C3059" s="5" t="s">
        <v>37</v>
      </c>
      <c r="D3059" s="5" t="s">
        <v>36</v>
      </c>
      <c r="E3059" s="5" t="s">
        <v>42</v>
      </c>
      <c r="F3059" s="5" t="s">
        <v>183</v>
      </c>
      <c r="G3059" s="6" t="s">
        <v>167</v>
      </c>
      <c r="H3059" s="8">
        <v>5.829279087638221E-3</v>
      </c>
      <c r="I3059">
        <f t="shared" si="141"/>
        <v>-2.2343851515222579</v>
      </c>
      <c r="N3059" s="5">
        <v>9.3284327286051513E-3</v>
      </c>
      <c r="O3059" s="5">
        <v>3.2923099643332818E-3</v>
      </c>
      <c r="P3059" s="5">
        <v>-2.0524435760937383</v>
      </c>
      <c r="Q3059" s="5">
        <v>0.14267252523091287</v>
      </c>
      <c r="R3059" s="5">
        <f t="shared" si="142"/>
        <v>-1.0628263070228674</v>
      </c>
      <c r="S3059" s="5">
        <f t="shared" si="143"/>
        <v>-1.2752390492426662</v>
      </c>
      <c r="T3059" s="5">
        <v>-1.0628263070228674</v>
      </c>
      <c r="U3059" s="5">
        <v>-1.2752390492426662</v>
      </c>
    </row>
    <row r="3060" spans="1:30">
      <c r="A3060" s="5">
        <v>3271</v>
      </c>
      <c r="B3060" s="5">
        <v>1186</v>
      </c>
      <c r="C3060" s="5" t="s">
        <v>37</v>
      </c>
      <c r="D3060" s="5" t="s">
        <v>36</v>
      </c>
      <c r="E3060" s="5" t="s">
        <v>42</v>
      </c>
      <c r="F3060" s="5" t="s">
        <v>183</v>
      </c>
      <c r="G3060" s="6" t="s">
        <v>167</v>
      </c>
      <c r="H3060" s="8">
        <v>6.0531999277981417E-3</v>
      </c>
      <c r="I3060">
        <f t="shared" si="141"/>
        <v>-2.2180149817779142</v>
      </c>
      <c r="N3060" s="5">
        <v>9.3284327286051513E-3</v>
      </c>
      <c r="O3060" s="5">
        <v>3.2923099643332818E-3</v>
      </c>
      <c r="P3060" s="5">
        <v>-2.0524435760937383</v>
      </c>
      <c r="Q3060" s="5">
        <v>0.14267252523091287</v>
      </c>
      <c r="R3060" s="5">
        <f t="shared" si="142"/>
        <v>-0.99481301465801364</v>
      </c>
      <c r="S3060" s="5">
        <f t="shared" si="143"/>
        <v>-1.160499580533825</v>
      </c>
      <c r="T3060" s="5">
        <v>-0.99481301465801364</v>
      </c>
      <c r="U3060" s="5">
        <v>-1.160499580533825</v>
      </c>
    </row>
    <row r="3061" spans="1:30">
      <c r="A3061" s="5">
        <v>3355</v>
      </c>
      <c r="B3061" s="5">
        <v>1195</v>
      </c>
      <c r="C3061" s="5" t="s">
        <v>37</v>
      </c>
      <c r="D3061" s="5" t="s">
        <v>36</v>
      </c>
      <c r="E3061" s="5" t="s">
        <v>42</v>
      </c>
      <c r="F3061" s="5" t="s">
        <v>183</v>
      </c>
      <c r="G3061" s="6" t="s">
        <v>167</v>
      </c>
      <c r="H3061" s="8">
        <v>1.6420495660179418E-2</v>
      </c>
      <c r="I3061">
        <f t="shared" si="141"/>
        <v>-1.7846137376409452</v>
      </c>
      <c r="N3061" s="5">
        <v>9.3284327286051513E-3</v>
      </c>
      <c r="O3061" s="5">
        <v>3.2923099643332818E-3</v>
      </c>
      <c r="P3061" s="5">
        <v>-2.0524435760937383</v>
      </c>
      <c r="Q3061" s="5">
        <v>0.14267252523091287</v>
      </c>
      <c r="R3061" s="5">
        <f t="shared" si="142"/>
        <v>2.1541297776956019</v>
      </c>
      <c r="S3061" s="5">
        <f t="shared" si="143"/>
        <v>1.8772348636804135</v>
      </c>
      <c r="T3061" s="5">
        <v>2.1541297776956019</v>
      </c>
      <c r="U3061" s="5">
        <v>1.8772348636804135</v>
      </c>
    </row>
    <row r="3062" spans="1:30">
      <c r="A3062" s="5">
        <v>3439</v>
      </c>
      <c r="B3062" s="5">
        <v>1196</v>
      </c>
      <c r="C3062" s="5" t="s">
        <v>37</v>
      </c>
      <c r="D3062" s="5" t="s">
        <v>36</v>
      </c>
      <c r="E3062" s="5" t="s">
        <v>42</v>
      </c>
      <c r="F3062" s="5" t="s">
        <v>183</v>
      </c>
      <c r="G3062" s="6" t="s">
        <v>167</v>
      </c>
      <c r="H3062" s="8">
        <v>8.1857480124003668E-3</v>
      </c>
      <c r="I3062">
        <f t="shared" si="141"/>
        <v>-2.0869416286754117</v>
      </c>
      <c r="N3062" s="5">
        <v>9.3284327286051513E-3</v>
      </c>
      <c r="O3062" s="5">
        <v>3.2923099643332818E-3</v>
      </c>
      <c r="P3062" s="5">
        <v>-2.0524435760937383</v>
      </c>
      <c r="Q3062" s="5">
        <v>0.14267252523091287</v>
      </c>
      <c r="R3062" s="5">
        <f t="shared" si="142"/>
        <v>-0.34707689390849533</v>
      </c>
      <c r="S3062" s="5">
        <f t="shared" si="143"/>
        <v>-0.24179885038018997</v>
      </c>
      <c r="T3062" s="5">
        <v>-0.34707689390849533</v>
      </c>
      <c r="U3062" s="5">
        <v>-0.24179885038018997</v>
      </c>
    </row>
    <row r="3063" spans="1:30">
      <c r="A3063" s="5">
        <v>3523</v>
      </c>
      <c r="B3063" s="5">
        <v>1197</v>
      </c>
      <c r="C3063" s="5" t="s">
        <v>37</v>
      </c>
      <c r="D3063" s="5" t="s">
        <v>36</v>
      </c>
      <c r="E3063" s="5" t="s">
        <v>42</v>
      </c>
      <c r="F3063" s="5" t="s">
        <v>183</v>
      </c>
      <c r="G3063" s="6" t="s">
        <v>167</v>
      </c>
      <c r="H3063" s="8">
        <v>7.7166561567691278E-3</v>
      </c>
      <c r="I3063">
        <f t="shared" si="141"/>
        <v>-2.1125708508637833</v>
      </c>
      <c r="N3063" s="5">
        <v>9.3284327286051513E-3</v>
      </c>
      <c r="O3063" s="5">
        <v>3.2923099643332818E-3</v>
      </c>
      <c r="P3063" s="5">
        <v>-2.0524435760937383</v>
      </c>
      <c r="Q3063" s="5">
        <v>0.14267252523091287</v>
      </c>
      <c r="R3063" s="5">
        <f t="shared" si="142"/>
        <v>-0.48955796668507812</v>
      </c>
      <c r="S3063" s="5">
        <f t="shared" si="143"/>
        <v>-0.42143555441196606</v>
      </c>
      <c r="T3063" s="5">
        <v>-0.48955796668507812</v>
      </c>
      <c r="U3063" s="5">
        <v>-0.42143555441196606</v>
      </c>
    </row>
    <row r="3064" spans="1:30">
      <c r="A3064" s="5">
        <v>3607</v>
      </c>
      <c r="B3064" s="5">
        <v>1203</v>
      </c>
      <c r="C3064" s="5" t="s">
        <v>37</v>
      </c>
      <c r="D3064" s="5" t="s">
        <v>36</v>
      </c>
      <c r="E3064" s="5" t="s">
        <v>42</v>
      </c>
      <c r="F3064" s="5" t="s">
        <v>183</v>
      </c>
      <c r="G3064" s="6" t="s">
        <v>167</v>
      </c>
      <c r="H3064" s="8">
        <v>7.4309742297552946E-3</v>
      </c>
      <c r="I3064">
        <f t="shared" si="141"/>
        <v>-2.1289542448032988</v>
      </c>
      <c r="N3064" s="5">
        <v>9.3284327286051513E-3</v>
      </c>
      <c r="O3064" s="5">
        <v>3.2923099643332818E-3</v>
      </c>
      <c r="P3064" s="5">
        <v>-2.0524435760937383</v>
      </c>
      <c r="Q3064" s="5">
        <v>0.14267252523091287</v>
      </c>
      <c r="R3064" s="5">
        <f t="shared" si="142"/>
        <v>-0.57633045472803979</v>
      </c>
      <c r="S3064" s="5">
        <f t="shared" si="143"/>
        <v>-0.5362677122713666</v>
      </c>
      <c r="T3064" s="5">
        <v>-0.57633045472803979</v>
      </c>
      <c r="U3064" s="5">
        <v>-0.5362677122713666</v>
      </c>
    </row>
    <row r="3065" spans="1:30">
      <c r="A3065" s="10">
        <v>3691</v>
      </c>
      <c r="B3065" s="10" t="s">
        <v>41</v>
      </c>
      <c r="C3065" s="10" t="s">
        <v>37</v>
      </c>
      <c r="D3065" s="10" t="s">
        <v>36</v>
      </c>
      <c r="E3065" s="10" t="s">
        <v>42</v>
      </c>
      <c r="F3065" s="10" t="s">
        <v>183</v>
      </c>
      <c r="G3065" s="6" t="s">
        <v>167</v>
      </c>
      <c r="H3065" s="11">
        <v>6.9456787936372577E-3</v>
      </c>
      <c r="I3065" s="40">
        <f t="shared" si="141"/>
        <v>-2.1582853047247128</v>
      </c>
      <c r="J3065" s="10"/>
      <c r="K3065" s="10"/>
      <c r="L3065" s="10"/>
      <c r="N3065" s="5">
        <v>9.3284327286051513E-3</v>
      </c>
      <c r="O3065" s="5">
        <v>3.2923099643332818E-3</v>
      </c>
      <c r="P3065" s="5">
        <v>-2.0524435760937383</v>
      </c>
      <c r="Q3065" s="5">
        <v>0.14267252523091287</v>
      </c>
      <c r="R3065" s="5">
        <f t="shared" si="142"/>
        <v>-0.72373317238688961</v>
      </c>
      <c r="S3065" s="5">
        <f t="shared" si="143"/>
        <v>-0.74185081156776067</v>
      </c>
      <c r="T3065" s="5">
        <v>-0.72373317238688961</v>
      </c>
      <c r="U3065" s="5">
        <v>-0.74185081156776067</v>
      </c>
    </row>
    <row r="3066" spans="1:30">
      <c r="A3066" s="5">
        <v>1003</v>
      </c>
      <c r="B3066" s="5">
        <v>1176</v>
      </c>
      <c r="C3066" s="5" t="s">
        <v>37</v>
      </c>
      <c r="D3066" s="5" t="s">
        <v>36</v>
      </c>
      <c r="E3066" s="5" t="s">
        <v>40</v>
      </c>
      <c r="F3066" s="5" t="s">
        <v>183</v>
      </c>
      <c r="G3066" s="6" t="s">
        <v>167</v>
      </c>
      <c r="H3066" s="8">
        <v>9.137499718293288E-3</v>
      </c>
      <c r="I3066">
        <f t="shared" si="141"/>
        <v>-2.0391726234232674</v>
      </c>
      <c r="N3066" s="5">
        <v>9.3284327286051513E-3</v>
      </c>
      <c r="O3066" s="5">
        <v>3.2923099643332818E-3</v>
      </c>
      <c r="P3066" s="5">
        <v>-2.0524435760937383</v>
      </c>
      <c r="Q3066" s="5">
        <v>0.14267252523091287</v>
      </c>
      <c r="R3066" s="5">
        <f t="shared" si="142"/>
        <v>-5.7993631334930719E-2</v>
      </c>
      <c r="S3066" s="5">
        <f t="shared" si="143"/>
        <v>9.3016876577968005E-2</v>
      </c>
      <c r="T3066" s="5">
        <v>-5.7993631334930719E-2</v>
      </c>
      <c r="U3066" s="5">
        <v>9.3016876577968005E-2</v>
      </c>
    </row>
    <row r="3067" spans="1:30">
      <c r="A3067" s="5">
        <v>1087</v>
      </c>
      <c r="B3067" s="5">
        <v>1177</v>
      </c>
      <c r="C3067" s="5" t="s">
        <v>37</v>
      </c>
      <c r="D3067" s="5" t="s">
        <v>36</v>
      </c>
      <c r="E3067" s="5" t="s">
        <v>40</v>
      </c>
      <c r="F3067" s="5" t="s">
        <v>183</v>
      </c>
      <c r="G3067" s="6" t="s">
        <v>167</v>
      </c>
      <c r="H3067" s="8">
        <v>8.8333234806747749E-3</v>
      </c>
      <c r="I3067">
        <f t="shared" si="141"/>
        <v>-2.0538758651931524</v>
      </c>
      <c r="N3067" s="5">
        <v>9.3284327286051513E-3</v>
      </c>
      <c r="O3067" s="5">
        <v>3.2923099643332818E-3</v>
      </c>
      <c r="P3067" s="5">
        <v>-2.0524435760937383</v>
      </c>
      <c r="Q3067" s="5">
        <v>0.14267252523091287</v>
      </c>
      <c r="R3067" s="5">
        <f t="shared" si="142"/>
        <v>-0.15038354629244025</v>
      </c>
      <c r="S3067" s="5">
        <f t="shared" si="143"/>
        <v>-1.0038997326891985E-2</v>
      </c>
      <c r="T3067" s="5">
        <v>-0.15038354629244025</v>
      </c>
      <c r="U3067" s="5">
        <v>-1.0038997326891985E-2</v>
      </c>
    </row>
    <row r="3068" spans="1:30">
      <c r="A3068" s="5">
        <v>1171</v>
      </c>
      <c r="B3068" s="5">
        <v>1179</v>
      </c>
      <c r="C3068" s="5" t="s">
        <v>37</v>
      </c>
      <c r="D3068" s="5" t="s">
        <v>36</v>
      </c>
      <c r="E3068" s="5" t="s">
        <v>40</v>
      </c>
      <c r="F3068" s="5" t="s">
        <v>183</v>
      </c>
      <c r="G3068" s="6" t="s">
        <v>167</v>
      </c>
      <c r="H3068" s="8">
        <v>1.0056478420826803E-2</v>
      </c>
      <c r="I3068">
        <f t="shared" si="141"/>
        <v>-1.9975540739674114</v>
      </c>
      <c r="N3068" s="5">
        <v>9.3284327286051513E-3</v>
      </c>
      <c r="O3068" s="5">
        <v>3.2923099643332818E-3</v>
      </c>
      <c r="P3068" s="5">
        <v>-2.0524435760937383</v>
      </c>
      <c r="Q3068" s="5">
        <v>0.14267252523091287</v>
      </c>
      <c r="R3068" s="5">
        <f t="shared" si="142"/>
        <v>0.2211352211999536</v>
      </c>
      <c r="S3068" s="5">
        <f t="shared" si="143"/>
        <v>0.38472370232102693</v>
      </c>
      <c r="T3068" s="5">
        <v>0.2211352211999536</v>
      </c>
      <c r="U3068" s="5">
        <v>0.38472370232102693</v>
      </c>
    </row>
    <row r="3069" spans="1:30">
      <c r="A3069" s="5">
        <v>1255</v>
      </c>
      <c r="B3069" s="5">
        <v>1180</v>
      </c>
      <c r="C3069" s="5" t="s">
        <v>37</v>
      </c>
      <c r="D3069" s="5" t="s">
        <v>36</v>
      </c>
      <c r="E3069" s="5" t="s">
        <v>40</v>
      </c>
      <c r="F3069" s="5" t="s">
        <v>183</v>
      </c>
      <c r="G3069" s="6" t="s">
        <v>167</v>
      </c>
      <c r="H3069" s="8">
        <v>8.3540295074109368E-3</v>
      </c>
      <c r="I3069">
        <f t="shared" si="141"/>
        <v>-2.0781039950891986</v>
      </c>
      <c r="N3069" s="5">
        <v>9.3284327286051513E-3</v>
      </c>
      <c r="O3069" s="5">
        <v>3.2923099643332818E-3</v>
      </c>
      <c r="P3069" s="5">
        <v>-2.0524435760937383</v>
      </c>
      <c r="Q3069" s="5">
        <v>0.14267252523091287</v>
      </c>
      <c r="R3069" s="5">
        <f t="shared" si="142"/>
        <v>-0.29596339097784147</v>
      </c>
      <c r="S3069" s="5">
        <f t="shared" si="143"/>
        <v>-0.17985536426112475</v>
      </c>
      <c r="T3069" s="5">
        <v>-0.29596339097784147</v>
      </c>
      <c r="U3069" s="5">
        <v>-0.17985536426112475</v>
      </c>
    </row>
    <row r="3070" spans="1:30">
      <c r="A3070" s="5">
        <v>1339</v>
      </c>
      <c r="B3070" s="5">
        <v>1190</v>
      </c>
      <c r="C3070" s="5" t="s">
        <v>37</v>
      </c>
      <c r="D3070" s="5" t="s">
        <v>36</v>
      </c>
      <c r="E3070" s="5" t="s">
        <v>40</v>
      </c>
      <c r="F3070" s="5" t="s">
        <v>183</v>
      </c>
      <c r="G3070" s="6" t="s">
        <v>167</v>
      </c>
      <c r="H3070" s="8">
        <v>8.3576046902536956E-3</v>
      </c>
      <c r="I3070">
        <f t="shared" si="141"/>
        <v>-2.077918174578083</v>
      </c>
      <c r="N3070" s="5">
        <v>9.3284327286051513E-3</v>
      </c>
      <c r="O3070" s="5">
        <v>3.2923099643332818E-3</v>
      </c>
      <c r="P3070" s="5">
        <v>-2.0524435760937383</v>
      </c>
      <c r="Q3070" s="5">
        <v>0.14267252523091287</v>
      </c>
      <c r="R3070" s="5">
        <f t="shared" si="142"/>
        <v>-0.29487747170490242</v>
      </c>
      <c r="S3070" s="5">
        <f t="shared" si="143"/>
        <v>-0.17855293752679133</v>
      </c>
      <c r="T3070" s="5">
        <v>-0.29487747170490242</v>
      </c>
      <c r="U3070" s="5">
        <v>-0.17855293752679133</v>
      </c>
      <c r="AD3070" s="8"/>
    </row>
    <row r="3071" spans="1:30">
      <c r="A3071" s="5">
        <v>1423</v>
      </c>
      <c r="B3071" s="5">
        <v>1191</v>
      </c>
      <c r="C3071" s="5" t="s">
        <v>37</v>
      </c>
      <c r="D3071" s="5" t="s">
        <v>36</v>
      </c>
      <c r="E3071" s="5" t="s">
        <v>40</v>
      </c>
      <c r="F3071" s="5" t="s">
        <v>183</v>
      </c>
      <c r="G3071" s="6" t="s">
        <v>167</v>
      </c>
      <c r="H3071" s="8">
        <v>9.7643608099708228E-3</v>
      </c>
      <c r="I3071">
        <f t="shared" si="141"/>
        <v>-2.0103561810282837</v>
      </c>
      <c r="N3071" s="5">
        <v>9.3284327286051513E-3</v>
      </c>
      <c r="O3071" s="5">
        <v>3.2923099643332818E-3</v>
      </c>
      <c r="P3071" s="5">
        <v>-2.0524435760937383</v>
      </c>
      <c r="Q3071" s="5">
        <v>0.14267252523091287</v>
      </c>
      <c r="R3071" s="5">
        <f t="shared" si="142"/>
        <v>0.13240797072214625</v>
      </c>
      <c r="S3071" s="5">
        <f t="shared" si="143"/>
        <v>0.29499299179948546</v>
      </c>
      <c r="T3071" s="5">
        <v>0.13240797072214625</v>
      </c>
      <c r="U3071" s="5">
        <v>0.29499299179948546</v>
      </c>
    </row>
    <row r="3072" spans="1:30">
      <c r="A3072" s="5">
        <v>1507</v>
      </c>
      <c r="B3072" s="5">
        <v>1193</v>
      </c>
      <c r="C3072" s="5" t="s">
        <v>37</v>
      </c>
      <c r="D3072" s="5" t="s">
        <v>36</v>
      </c>
      <c r="E3072" s="5" t="s">
        <v>40</v>
      </c>
      <c r="F3072" s="5" t="s">
        <v>183</v>
      </c>
      <c r="G3072" s="6" t="s">
        <v>167</v>
      </c>
      <c r="H3072" s="8">
        <v>5.1576941192257135E-3</v>
      </c>
      <c r="I3072">
        <f t="shared" si="141"/>
        <v>-2.2875444175822359</v>
      </c>
      <c r="N3072" s="5">
        <v>9.3284327286051513E-3</v>
      </c>
      <c r="O3072" s="5">
        <v>3.2923099643332818E-3</v>
      </c>
      <c r="P3072" s="5">
        <v>-2.0524435760937383</v>
      </c>
      <c r="Q3072" s="5">
        <v>0.14267252523091287</v>
      </c>
      <c r="R3072" s="5">
        <f t="shared" si="142"/>
        <v>-1.2668122547884231</v>
      </c>
      <c r="S3072" s="5">
        <f t="shared" si="143"/>
        <v>-1.6478354266737147</v>
      </c>
      <c r="T3072" s="5">
        <v>-1.2668122547884231</v>
      </c>
      <c r="U3072" s="5">
        <v>-1.6478354266737147</v>
      </c>
      <c r="AD3072" s="8"/>
    </row>
    <row r="3073" spans="1:22">
      <c r="A3073" s="5">
        <v>1591</v>
      </c>
      <c r="B3073" s="5">
        <v>1194</v>
      </c>
      <c r="C3073" s="5" t="s">
        <v>37</v>
      </c>
      <c r="D3073" s="5" t="s">
        <v>36</v>
      </c>
      <c r="E3073" s="5" t="s">
        <v>40</v>
      </c>
      <c r="F3073" s="5" t="s">
        <v>183</v>
      </c>
      <c r="G3073" s="6" t="s">
        <v>167</v>
      </c>
      <c r="H3073" s="8">
        <v>8.1442907084055757E-3</v>
      </c>
      <c r="I3073">
        <f t="shared" si="141"/>
        <v>-2.0891467326984912</v>
      </c>
      <c r="N3073" s="5">
        <v>9.3284327286051513E-3</v>
      </c>
      <c r="O3073" s="5">
        <v>3.2923099643332818E-3</v>
      </c>
      <c r="P3073" s="5">
        <v>-2.0524435760937383</v>
      </c>
      <c r="Q3073" s="5">
        <v>0.14267252523091287</v>
      </c>
      <c r="R3073" s="5">
        <f t="shared" si="142"/>
        <v>-0.35966905699274687</v>
      </c>
      <c r="S3073" s="5">
        <f t="shared" si="143"/>
        <v>-0.25725455230675626</v>
      </c>
      <c r="T3073" s="5">
        <v>-0.35966905699274687</v>
      </c>
      <c r="U3073" s="5">
        <v>-0.25725455230675626</v>
      </c>
    </row>
    <row r="3074" spans="1:22">
      <c r="A3074" s="5">
        <v>1675</v>
      </c>
      <c r="B3074" s="5">
        <v>1199</v>
      </c>
      <c r="C3074" s="5" t="s">
        <v>37</v>
      </c>
      <c r="D3074" s="5" t="s">
        <v>36</v>
      </c>
      <c r="E3074" s="5" t="s">
        <v>40</v>
      </c>
      <c r="F3074" s="5" t="s">
        <v>183</v>
      </c>
      <c r="G3074" s="6" t="s">
        <v>167</v>
      </c>
      <c r="H3074" s="8">
        <v>1.2844843723588758E-2</v>
      </c>
      <c r="I3074">
        <f t="shared" ref="I3074:I3137" si="144">LOG(H3074)</f>
        <v>-1.891271175196461</v>
      </c>
      <c r="N3074" s="5">
        <v>9.3284327286051513E-3</v>
      </c>
      <c r="O3074" s="5">
        <v>3.2923099643332818E-3</v>
      </c>
      <c r="P3074" s="5">
        <v>-2.0524435760937383</v>
      </c>
      <c r="Q3074" s="5">
        <v>0.14267252523091287</v>
      </c>
      <c r="R3074" s="5">
        <f t="shared" ref="R3074:R3137" si="145">(H3074-N3074)/O3074</f>
        <v>1.0680680230835153</v>
      </c>
      <c r="S3074" s="5">
        <f t="shared" ref="S3074:S3137" si="146">(I3074-P3074)/Q3074</f>
        <v>1.1296667009742953</v>
      </c>
      <c r="T3074" s="5">
        <v>1.0680680230835153</v>
      </c>
      <c r="U3074" s="5">
        <v>1.1296667009742953</v>
      </c>
    </row>
    <row r="3075" spans="1:22">
      <c r="A3075" s="5">
        <v>1759</v>
      </c>
      <c r="B3075" s="5">
        <v>1200</v>
      </c>
      <c r="C3075" s="5" t="s">
        <v>37</v>
      </c>
      <c r="D3075" s="5" t="s">
        <v>36</v>
      </c>
      <c r="E3075" s="5" t="s">
        <v>40</v>
      </c>
      <c r="F3075" s="5" t="s">
        <v>183</v>
      </c>
      <c r="G3075" s="6" t="s">
        <v>167</v>
      </c>
      <c r="H3075" s="8">
        <v>1.6324164085760016E-2</v>
      </c>
      <c r="I3075">
        <f t="shared" si="144"/>
        <v>-1.7871690484747296</v>
      </c>
      <c r="N3075" s="5">
        <v>9.3284327286051513E-3</v>
      </c>
      <c r="O3075" s="5">
        <v>3.2923099643332818E-3</v>
      </c>
      <c r="P3075" s="5">
        <v>-2.0524435760937383</v>
      </c>
      <c r="Q3075" s="5">
        <v>0.14267252523091287</v>
      </c>
      <c r="R3075" s="5">
        <f t="shared" si="145"/>
        <v>2.1248702075266337</v>
      </c>
      <c r="S3075" s="5">
        <f t="shared" si="146"/>
        <v>1.8593245419162994</v>
      </c>
      <c r="T3075" s="5">
        <v>2.1248702075266337</v>
      </c>
      <c r="U3075" s="5">
        <v>1.8593245419162994</v>
      </c>
    </row>
    <row r="3076" spans="1:22">
      <c r="A3076" s="144">
        <v>1843</v>
      </c>
      <c r="B3076" s="144" t="s">
        <v>43</v>
      </c>
      <c r="C3076" s="144" t="s">
        <v>37</v>
      </c>
      <c r="D3076" s="144" t="s">
        <v>36</v>
      </c>
      <c r="E3076" s="144" t="s">
        <v>40</v>
      </c>
      <c r="F3076" s="144" t="s">
        <v>183</v>
      </c>
      <c r="G3076" s="145" t="s">
        <v>167</v>
      </c>
      <c r="H3076" s="152">
        <v>7.8697593033940014E-3</v>
      </c>
      <c r="I3076" s="146">
        <f t="shared" si="144"/>
        <v>-2.1040385503355168</v>
      </c>
      <c r="J3076" s="144"/>
      <c r="K3076" s="144"/>
      <c r="L3076" s="144"/>
      <c r="M3076" s="144"/>
      <c r="N3076" s="5">
        <v>9.3284327286051513E-3</v>
      </c>
      <c r="O3076" s="5">
        <v>3.2923099643332818E-3</v>
      </c>
      <c r="P3076" s="5">
        <v>-2.0524435760937383</v>
      </c>
      <c r="Q3076" s="5">
        <v>0.14267252523091287</v>
      </c>
      <c r="R3076" s="144">
        <f t="shared" si="145"/>
        <v>-0.44305470657789126</v>
      </c>
      <c r="S3076" s="144">
        <f t="shared" si="146"/>
        <v>-0.3616321653960563</v>
      </c>
      <c r="T3076" s="144">
        <v>-0.44305470657789126</v>
      </c>
      <c r="U3076" s="144">
        <v>-0.3616321653960563</v>
      </c>
      <c r="V3076" s="144"/>
    </row>
    <row r="3077" spans="1:22">
      <c r="A3077" s="5">
        <v>1927</v>
      </c>
      <c r="B3077" s="5">
        <v>1107</v>
      </c>
      <c r="C3077" s="5" t="s">
        <v>35</v>
      </c>
      <c r="D3077" s="5" t="s">
        <v>36</v>
      </c>
      <c r="E3077" s="5" t="s">
        <v>42</v>
      </c>
      <c r="F3077" s="5" t="s">
        <v>183</v>
      </c>
      <c r="G3077" s="6" t="s">
        <v>167</v>
      </c>
      <c r="H3077" s="8">
        <v>5.8235368130096464E-2</v>
      </c>
      <c r="I3077">
        <f t="shared" si="144"/>
        <v>-1.2348131748271634</v>
      </c>
      <c r="N3077" s="5">
        <v>9.3284327286051513E-3</v>
      </c>
      <c r="O3077" s="5">
        <v>3.2923099643332818E-3</v>
      </c>
      <c r="P3077" s="5">
        <v>-2.0524435760937383</v>
      </c>
      <c r="Q3077" s="5">
        <v>0.14267252523091287</v>
      </c>
      <c r="R3077" s="5">
        <f t="shared" si="145"/>
        <v>14.854900034114905</v>
      </c>
      <c r="S3077" s="5">
        <f t="shared" si="146"/>
        <v>5.730818880112027</v>
      </c>
      <c r="T3077" s="5">
        <v>14.854900034114905</v>
      </c>
      <c r="U3077" s="5">
        <v>5.730818880112027</v>
      </c>
    </row>
    <row r="3078" spans="1:22">
      <c r="A3078" s="5">
        <v>2011</v>
      </c>
      <c r="B3078" s="5">
        <v>1113</v>
      </c>
      <c r="C3078" s="5" t="s">
        <v>35</v>
      </c>
      <c r="D3078" s="5" t="s">
        <v>36</v>
      </c>
      <c r="E3078" s="5" t="s">
        <v>42</v>
      </c>
      <c r="F3078" s="5" t="s">
        <v>183</v>
      </c>
      <c r="G3078" s="6" t="s">
        <v>167</v>
      </c>
      <c r="H3078" s="8">
        <v>0.10721451708004713</v>
      </c>
      <c r="I3078">
        <f t="shared" si="144"/>
        <v>-0.96974640623929076</v>
      </c>
      <c r="N3078" s="5">
        <v>9.3284327286051513E-3</v>
      </c>
      <c r="O3078" s="5">
        <v>3.2923099643332818E-3</v>
      </c>
      <c r="P3078" s="5">
        <v>-2.0524435760937383</v>
      </c>
      <c r="Q3078" s="5">
        <v>0.14267252523091287</v>
      </c>
      <c r="R3078" s="5">
        <f t="shared" si="145"/>
        <v>29.731734074821436</v>
      </c>
      <c r="S3078" s="5">
        <f t="shared" si="146"/>
        <v>7.5886872269354022</v>
      </c>
      <c r="T3078" s="5">
        <v>29.731734074821436</v>
      </c>
      <c r="U3078" s="5">
        <v>7.5886872269354022</v>
      </c>
    </row>
    <row r="3079" spans="1:22">
      <c r="A3079" s="5">
        <v>2095</v>
      </c>
      <c r="B3079" s="5">
        <v>1114</v>
      </c>
      <c r="C3079" s="5" t="s">
        <v>35</v>
      </c>
      <c r="D3079" s="5" t="s">
        <v>36</v>
      </c>
      <c r="E3079" s="5" t="s">
        <v>42</v>
      </c>
      <c r="F3079" s="5" t="s">
        <v>183</v>
      </c>
      <c r="G3079" s="6" t="s">
        <v>167</v>
      </c>
      <c r="H3079" s="8">
        <v>7.4992302810800396E-2</v>
      </c>
      <c r="I3079">
        <f t="shared" si="144"/>
        <v>-1.1249833101862214</v>
      </c>
      <c r="N3079" s="5">
        <v>9.3284327286051513E-3</v>
      </c>
      <c r="O3079" s="5">
        <v>3.2923099643332818E-3</v>
      </c>
      <c r="P3079" s="5">
        <v>-2.0524435760937383</v>
      </c>
      <c r="Q3079" s="5">
        <v>0.14267252523091287</v>
      </c>
      <c r="R3079" s="5">
        <f t="shared" si="145"/>
        <v>19.944619672374223</v>
      </c>
      <c r="S3079" s="5">
        <f t="shared" si="146"/>
        <v>6.500622768163943</v>
      </c>
      <c r="T3079" s="5">
        <v>19.944619672374223</v>
      </c>
      <c r="U3079" s="5">
        <v>6.500622768163943</v>
      </c>
    </row>
    <row r="3080" spans="1:22">
      <c r="A3080" s="5">
        <v>2179</v>
      </c>
      <c r="B3080" s="5">
        <v>1115</v>
      </c>
      <c r="C3080" s="5" t="s">
        <v>35</v>
      </c>
      <c r="D3080" s="5" t="s">
        <v>36</v>
      </c>
      <c r="E3080" s="5" t="s">
        <v>42</v>
      </c>
      <c r="F3080" s="5" t="s">
        <v>183</v>
      </c>
      <c r="G3080" s="6" t="s">
        <v>167</v>
      </c>
      <c r="H3080" s="8">
        <v>4.4591360268797765E-2</v>
      </c>
      <c r="I3080">
        <f t="shared" si="144"/>
        <v>-1.3507492792040574</v>
      </c>
      <c r="N3080" s="5">
        <v>9.3284327286051513E-3</v>
      </c>
      <c r="O3080" s="5">
        <v>3.2923099643332818E-3</v>
      </c>
      <c r="P3080" s="5">
        <v>-2.0524435760937383</v>
      </c>
      <c r="Q3080" s="5">
        <v>0.14267252523091287</v>
      </c>
      <c r="R3080" s="5">
        <f t="shared" si="145"/>
        <v>10.710694898781691</v>
      </c>
      <c r="S3080" s="5">
        <f t="shared" si="146"/>
        <v>4.9182160037750897</v>
      </c>
      <c r="T3080" s="5">
        <v>10.710694898781691</v>
      </c>
      <c r="U3080" s="5">
        <v>4.9182160037750897</v>
      </c>
    </row>
    <row r="3081" spans="1:22">
      <c r="A3081" s="5">
        <v>2263</v>
      </c>
      <c r="B3081" s="5">
        <v>1117</v>
      </c>
      <c r="C3081" s="5" t="s">
        <v>35</v>
      </c>
      <c r="D3081" s="5" t="s">
        <v>36</v>
      </c>
      <c r="E3081" s="5" t="s">
        <v>42</v>
      </c>
      <c r="F3081" s="5" t="s">
        <v>183</v>
      </c>
      <c r="G3081" s="6" t="s">
        <v>167</v>
      </c>
      <c r="H3081" s="8">
        <v>5.2609283907408162E-2</v>
      </c>
      <c r="I3081">
        <f t="shared" si="144"/>
        <v>-1.2789376095728793</v>
      </c>
      <c r="N3081" s="5">
        <v>9.3284327286051513E-3</v>
      </c>
      <c r="O3081" s="5">
        <v>3.2923099643332818E-3</v>
      </c>
      <c r="P3081" s="5">
        <v>-2.0524435760937383</v>
      </c>
      <c r="Q3081" s="5">
        <v>0.14267252523091287</v>
      </c>
      <c r="R3081" s="5">
        <f t="shared" si="145"/>
        <v>13.146043856040061</v>
      </c>
      <c r="S3081" s="5">
        <f t="shared" si="146"/>
        <v>5.4215481591073953</v>
      </c>
      <c r="T3081" s="5">
        <v>13.146043856040061</v>
      </c>
      <c r="U3081" s="5">
        <v>5.4215481591073953</v>
      </c>
    </row>
    <row r="3082" spans="1:22">
      <c r="A3082" s="5">
        <v>2347</v>
      </c>
      <c r="B3082" s="5">
        <v>1118</v>
      </c>
      <c r="C3082" s="5" t="s">
        <v>35</v>
      </c>
      <c r="D3082" s="5" t="s">
        <v>36</v>
      </c>
      <c r="E3082" s="5" t="s">
        <v>42</v>
      </c>
      <c r="F3082" s="5" t="s">
        <v>183</v>
      </c>
      <c r="G3082" s="6" t="s">
        <v>167</v>
      </c>
      <c r="H3082" s="8">
        <v>0.16042572609422326</v>
      </c>
      <c r="I3082">
        <f t="shared" si="144"/>
        <v>-0.79472598639550107</v>
      </c>
      <c r="N3082" s="5">
        <v>9.3284327286051513E-3</v>
      </c>
      <c r="O3082" s="5">
        <v>3.2923099643332818E-3</v>
      </c>
      <c r="P3082" s="5">
        <v>-2.0524435760937383</v>
      </c>
      <c r="Q3082" s="5">
        <v>0.14267252523091287</v>
      </c>
      <c r="R3082" s="5">
        <f t="shared" si="145"/>
        <v>45.894006033000139</v>
      </c>
      <c r="S3082" s="5">
        <f t="shared" si="146"/>
        <v>8.8154154954686934</v>
      </c>
      <c r="T3082" s="5">
        <v>45.894006033000139</v>
      </c>
      <c r="U3082" s="5">
        <v>8.8154154954686934</v>
      </c>
    </row>
    <row r="3083" spans="1:22">
      <c r="A3083" s="5">
        <v>2431</v>
      </c>
      <c r="B3083" s="5">
        <v>1119</v>
      </c>
      <c r="C3083" s="5" t="s">
        <v>35</v>
      </c>
      <c r="D3083" s="5" t="s">
        <v>36</v>
      </c>
      <c r="E3083" s="5" t="s">
        <v>42</v>
      </c>
      <c r="F3083" s="5" t="s">
        <v>183</v>
      </c>
      <c r="G3083" s="6" t="s">
        <v>167</v>
      </c>
      <c r="H3083" s="8">
        <v>0.14459402683497172</v>
      </c>
      <c r="I3083">
        <f t="shared" si="144"/>
        <v>-0.83984964733327094</v>
      </c>
      <c r="N3083" s="5">
        <v>9.3284327286051513E-3</v>
      </c>
      <c r="O3083" s="5">
        <v>3.2923099643332818E-3</v>
      </c>
      <c r="P3083" s="5">
        <v>-2.0524435760937383</v>
      </c>
      <c r="Q3083" s="5">
        <v>0.14267252523091287</v>
      </c>
      <c r="R3083" s="5">
        <f t="shared" si="145"/>
        <v>41.085315651243334</v>
      </c>
      <c r="S3083" s="5">
        <f t="shared" si="146"/>
        <v>8.4991411401592991</v>
      </c>
      <c r="T3083" s="5">
        <v>41.085315651243334</v>
      </c>
      <c r="U3083" s="5">
        <v>8.4991411401592991</v>
      </c>
    </row>
    <row r="3084" spans="1:22">
      <c r="A3084" s="5">
        <v>2515</v>
      </c>
      <c r="B3084" s="5">
        <v>1204</v>
      </c>
      <c r="C3084" s="5" t="s">
        <v>35</v>
      </c>
      <c r="D3084" s="5" t="s">
        <v>36</v>
      </c>
      <c r="E3084" s="5" t="s">
        <v>42</v>
      </c>
      <c r="F3084" s="5" t="s">
        <v>183</v>
      </c>
      <c r="G3084" s="6" t="s">
        <v>167</v>
      </c>
      <c r="H3084" s="8">
        <v>5.9923189817112518E-2</v>
      </c>
      <c r="I3084">
        <f t="shared" si="144"/>
        <v>-1.2224050764317862</v>
      </c>
      <c r="N3084" s="5">
        <v>9.3284327286051513E-3</v>
      </c>
      <c r="O3084" s="5">
        <v>3.2923099643332818E-3</v>
      </c>
      <c r="P3084" s="5">
        <v>-2.0524435760937383</v>
      </c>
      <c r="Q3084" s="5">
        <v>0.14267252523091287</v>
      </c>
      <c r="R3084" s="5">
        <f t="shared" si="145"/>
        <v>15.367555800218584</v>
      </c>
      <c r="S3084" s="5">
        <f t="shared" si="146"/>
        <v>5.8177879610566228</v>
      </c>
      <c r="T3084" s="5">
        <v>15.367555800218584</v>
      </c>
      <c r="U3084" s="5">
        <v>5.8177879610566228</v>
      </c>
    </row>
    <row r="3085" spans="1:22">
      <c r="A3085" s="5">
        <v>2599</v>
      </c>
      <c r="B3085" s="5">
        <v>1205</v>
      </c>
      <c r="C3085" s="5" t="s">
        <v>35</v>
      </c>
      <c r="D3085" s="5" t="s">
        <v>36</v>
      </c>
      <c r="E3085" s="5" t="s">
        <v>42</v>
      </c>
      <c r="F3085" s="5" t="s">
        <v>183</v>
      </c>
      <c r="G3085" s="6" t="s">
        <v>167</v>
      </c>
      <c r="H3085" s="8">
        <v>6.2465419278418123E-2</v>
      </c>
      <c r="I3085">
        <f t="shared" si="144"/>
        <v>-1.204360340621085</v>
      </c>
      <c r="N3085" s="5">
        <v>9.3284327286051513E-3</v>
      </c>
      <c r="O3085" s="5">
        <v>3.2923099643332818E-3</v>
      </c>
      <c r="P3085" s="5">
        <v>-2.0524435760937383</v>
      </c>
      <c r="Q3085" s="5">
        <v>0.14267252523091287</v>
      </c>
      <c r="R3085" s="5">
        <f t="shared" si="145"/>
        <v>16.139727767271033</v>
      </c>
      <c r="S3085" s="5">
        <f t="shared" si="146"/>
        <v>5.9442645603983397</v>
      </c>
      <c r="T3085" s="5">
        <v>16.139727767271033</v>
      </c>
      <c r="U3085" s="5">
        <v>5.9442645603983397</v>
      </c>
    </row>
    <row r="3086" spans="1:22">
      <c r="A3086" s="5">
        <v>2683</v>
      </c>
      <c r="B3086" s="5">
        <v>1206</v>
      </c>
      <c r="C3086" s="5" t="s">
        <v>35</v>
      </c>
      <c r="D3086" s="5" t="s">
        <v>36</v>
      </c>
      <c r="E3086" s="5" t="s">
        <v>42</v>
      </c>
      <c r="F3086" s="5" t="s">
        <v>183</v>
      </c>
      <c r="G3086" s="6" t="s">
        <v>167</v>
      </c>
      <c r="H3086" s="8">
        <v>5.3476151497883949E-2</v>
      </c>
      <c r="I3086">
        <f t="shared" si="144"/>
        <v>-1.2718398550258558</v>
      </c>
      <c r="N3086" s="5">
        <v>9.3284327286051513E-3</v>
      </c>
      <c r="O3086" s="5">
        <v>3.2923099643332818E-3</v>
      </c>
      <c r="P3086" s="5">
        <v>-2.0524435760937383</v>
      </c>
      <c r="Q3086" s="5">
        <v>0.14267252523091287</v>
      </c>
      <c r="R3086" s="5">
        <f t="shared" si="145"/>
        <v>13.409344577985095</v>
      </c>
      <c r="S3086" s="5">
        <f t="shared" si="146"/>
        <v>5.4712967321808428</v>
      </c>
      <c r="T3086" s="5">
        <v>13.409344577985095</v>
      </c>
      <c r="U3086" s="5">
        <v>5.4712967321808428</v>
      </c>
    </row>
    <row r="3087" spans="1:22">
      <c r="A3087" s="5">
        <v>79</v>
      </c>
      <c r="B3087" s="5">
        <v>1120</v>
      </c>
      <c r="C3087" s="5" t="s">
        <v>35</v>
      </c>
      <c r="D3087" s="5" t="s">
        <v>36</v>
      </c>
      <c r="E3087" s="5" t="s">
        <v>40</v>
      </c>
      <c r="F3087" s="5" t="s">
        <v>183</v>
      </c>
      <c r="G3087" s="6" t="s">
        <v>167</v>
      </c>
      <c r="H3087" s="8">
        <v>0.11696763927917438</v>
      </c>
      <c r="I3087">
        <f t="shared" si="144"/>
        <v>-0.93193427523190853</v>
      </c>
      <c r="N3087" s="5">
        <v>9.3284327286051513E-3</v>
      </c>
      <c r="O3087" s="5">
        <v>3.2923099643332818E-3</v>
      </c>
      <c r="P3087" s="5">
        <v>-2.0524435760937383</v>
      </c>
      <c r="Q3087" s="5">
        <v>0.14267252523091287</v>
      </c>
      <c r="R3087" s="5">
        <f t="shared" si="145"/>
        <v>32.694128960110532</v>
      </c>
      <c r="S3087" s="5">
        <f t="shared" si="146"/>
        <v>7.8537146451168933</v>
      </c>
      <c r="T3087" s="5">
        <v>32.694128960110532</v>
      </c>
      <c r="U3087" s="5">
        <v>7.8537146451168933</v>
      </c>
    </row>
    <row r="3088" spans="1:22">
      <c r="A3088" s="5">
        <v>163</v>
      </c>
      <c r="B3088" s="5">
        <v>1126</v>
      </c>
      <c r="C3088" s="5" t="s">
        <v>35</v>
      </c>
      <c r="D3088" s="5" t="s">
        <v>36</v>
      </c>
      <c r="E3088" s="5" t="s">
        <v>40</v>
      </c>
      <c r="F3088" s="5" t="s">
        <v>183</v>
      </c>
      <c r="G3088" s="6" t="s">
        <v>167</v>
      </c>
      <c r="H3088" s="8">
        <v>5.4567747778984897E-2</v>
      </c>
      <c r="I3088">
        <f t="shared" si="144"/>
        <v>-1.2630639708520774</v>
      </c>
      <c r="N3088" s="5">
        <v>9.3284327286051513E-3</v>
      </c>
      <c r="O3088" s="5">
        <v>3.2923099643332818E-3</v>
      </c>
      <c r="P3088" s="5">
        <v>-2.0524435760937383</v>
      </c>
      <c r="Q3088" s="5">
        <v>0.14267252523091287</v>
      </c>
      <c r="R3088" s="5">
        <f t="shared" si="145"/>
        <v>13.740903967266963</v>
      </c>
      <c r="S3088" s="5">
        <f t="shared" si="146"/>
        <v>5.5328074130885705</v>
      </c>
      <c r="T3088" s="5">
        <v>13.740903967266963</v>
      </c>
      <c r="U3088" s="5">
        <v>5.5328074130885705</v>
      </c>
    </row>
    <row r="3089" spans="1:30">
      <c r="A3089" s="5">
        <v>247</v>
      </c>
      <c r="B3089" s="5">
        <v>1127</v>
      </c>
      <c r="C3089" s="5" t="s">
        <v>35</v>
      </c>
      <c r="D3089" s="5" t="s">
        <v>36</v>
      </c>
      <c r="E3089" s="5" t="s">
        <v>40</v>
      </c>
      <c r="F3089" s="5" t="s">
        <v>183</v>
      </c>
      <c r="G3089" s="6" t="s">
        <v>167</v>
      </c>
      <c r="H3089" s="8">
        <v>8.7926606254531442E-2</v>
      </c>
      <c r="I3089">
        <f t="shared" si="144"/>
        <v>-1.0558796891911997</v>
      </c>
      <c r="N3089" s="5">
        <v>9.3284327286051513E-3</v>
      </c>
      <c r="O3089" s="5">
        <v>3.2923099643332818E-3</v>
      </c>
      <c r="P3089" s="5">
        <v>-2.0524435760937383</v>
      </c>
      <c r="Q3089" s="5">
        <v>0.14267252523091287</v>
      </c>
      <c r="R3089" s="5">
        <f t="shared" si="145"/>
        <v>23.873260530571894</v>
      </c>
      <c r="S3089" s="5">
        <f t="shared" si="146"/>
        <v>6.9849740536211735</v>
      </c>
      <c r="T3089" s="5">
        <v>23.873260530571894</v>
      </c>
      <c r="U3089" s="5">
        <v>6.9849740536211735</v>
      </c>
    </row>
    <row r="3090" spans="1:30">
      <c r="A3090" s="5">
        <v>331</v>
      </c>
      <c r="B3090" s="5">
        <v>1128</v>
      </c>
      <c r="C3090" s="5" t="s">
        <v>35</v>
      </c>
      <c r="D3090" s="5" t="s">
        <v>36</v>
      </c>
      <c r="E3090" s="5" t="s">
        <v>40</v>
      </c>
      <c r="F3090" s="5" t="s">
        <v>183</v>
      </c>
      <c r="G3090" s="6" t="s">
        <v>167</v>
      </c>
      <c r="H3090" s="8">
        <v>0.10780545645160612</v>
      </c>
      <c r="I3090">
        <f t="shared" si="144"/>
        <v>-0.96735925726753358</v>
      </c>
      <c r="N3090" s="5">
        <v>9.3284327286051513E-3</v>
      </c>
      <c r="O3090" s="5">
        <v>3.2923099643332818E-3</v>
      </c>
      <c r="P3090" s="5">
        <v>-2.0524435760937383</v>
      </c>
      <c r="Q3090" s="5">
        <v>0.14267252523091287</v>
      </c>
      <c r="R3090" s="5">
        <f t="shared" si="145"/>
        <v>29.911224881568323</v>
      </c>
      <c r="S3090" s="5">
        <f t="shared" si="146"/>
        <v>7.6054188924603086</v>
      </c>
      <c r="T3090" s="5">
        <v>29.911224881568323</v>
      </c>
      <c r="U3090" s="5">
        <v>7.6054188924603086</v>
      </c>
    </row>
    <row r="3091" spans="1:30">
      <c r="A3091" s="5">
        <v>415</v>
      </c>
      <c r="B3091" s="5">
        <v>1142</v>
      </c>
      <c r="C3091" s="5" t="s">
        <v>35</v>
      </c>
      <c r="D3091" s="5" t="s">
        <v>36</v>
      </c>
      <c r="E3091" s="5" t="s">
        <v>40</v>
      </c>
      <c r="F3091" s="5" t="s">
        <v>183</v>
      </c>
      <c r="G3091" s="6" t="s">
        <v>167</v>
      </c>
      <c r="H3091" s="8">
        <v>0.10272645010490604</v>
      </c>
      <c r="I3091">
        <f t="shared" si="144"/>
        <v>-0.98831771944439373</v>
      </c>
      <c r="N3091" s="5">
        <v>9.3284327286051513E-3</v>
      </c>
      <c r="O3091" s="5">
        <v>3.2923099643332818E-3</v>
      </c>
      <c r="P3091" s="5">
        <v>-2.0524435760937383</v>
      </c>
      <c r="Q3091" s="5">
        <v>0.14267252523091287</v>
      </c>
      <c r="R3091" s="5">
        <f t="shared" si="145"/>
        <v>28.368537102555202</v>
      </c>
      <c r="S3091" s="5">
        <f t="shared" si="146"/>
        <v>7.4585198161108899</v>
      </c>
      <c r="T3091" s="5">
        <v>28.368537102555202</v>
      </c>
      <c r="U3091" s="5">
        <v>7.4585198161108899</v>
      </c>
    </row>
    <row r="3092" spans="1:30">
      <c r="A3092" s="5">
        <v>499</v>
      </c>
      <c r="B3092" s="5">
        <v>1143</v>
      </c>
      <c r="C3092" s="5" t="s">
        <v>35</v>
      </c>
      <c r="D3092" s="5" t="s">
        <v>36</v>
      </c>
      <c r="E3092" s="5" t="s">
        <v>40</v>
      </c>
      <c r="F3092" s="5" t="s">
        <v>183</v>
      </c>
      <c r="G3092" s="6" t="s">
        <v>167</v>
      </c>
      <c r="H3092" s="8">
        <v>0.14082879463283296</v>
      </c>
      <c r="I3092">
        <f t="shared" si="144"/>
        <v>-0.85130853786717242</v>
      </c>
      <c r="N3092" s="5">
        <v>9.3284327286051513E-3</v>
      </c>
      <c r="O3092" s="5">
        <v>3.2923099643332818E-3</v>
      </c>
      <c r="P3092" s="5">
        <v>-2.0524435760937383</v>
      </c>
      <c r="Q3092" s="5">
        <v>0.14267252523091287</v>
      </c>
      <c r="R3092" s="5">
        <f t="shared" si="145"/>
        <v>39.94167114543167</v>
      </c>
      <c r="S3092" s="5">
        <f t="shared" si="146"/>
        <v>8.4188251121409028</v>
      </c>
      <c r="T3092" s="5">
        <v>39.94167114543167</v>
      </c>
      <c r="U3092" s="5">
        <v>8.4188251121409028</v>
      </c>
    </row>
    <row r="3093" spans="1:30">
      <c r="A3093" s="5">
        <v>583</v>
      </c>
      <c r="B3093" s="5">
        <v>1144</v>
      </c>
      <c r="C3093" s="5" t="s">
        <v>35</v>
      </c>
      <c r="D3093" s="5" t="s">
        <v>36</v>
      </c>
      <c r="E3093" s="5" t="s">
        <v>40</v>
      </c>
      <c r="F3093" s="5" t="s">
        <v>183</v>
      </c>
      <c r="G3093" s="6" t="s">
        <v>167</v>
      </c>
      <c r="H3093" s="8">
        <v>7.191594078949437E-2</v>
      </c>
      <c r="I3093">
        <f t="shared" si="144"/>
        <v>-1.1431748338231416</v>
      </c>
      <c r="N3093" s="5">
        <v>9.3284327286051513E-3</v>
      </c>
      <c r="O3093" s="5">
        <v>3.2923099643332818E-3</v>
      </c>
      <c r="P3093" s="5">
        <v>-2.0524435760937383</v>
      </c>
      <c r="Q3093" s="5">
        <v>0.14267252523091287</v>
      </c>
      <c r="R3093" s="5">
        <f t="shared" si="145"/>
        <v>19.010211292047551</v>
      </c>
      <c r="S3093" s="5">
        <f t="shared" si="146"/>
        <v>6.3731173244390389</v>
      </c>
      <c r="T3093" s="5">
        <v>19.010211292047551</v>
      </c>
      <c r="U3093" s="5">
        <v>6.3731173244390389</v>
      </c>
    </row>
    <row r="3094" spans="1:30">
      <c r="A3094" s="5">
        <v>667</v>
      </c>
      <c r="B3094" s="5">
        <v>1145</v>
      </c>
      <c r="C3094" s="5" t="s">
        <v>35</v>
      </c>
      <c r="D3094" s="5" t="s">
        <v>36</v>
      </c>
      <c r="E3094" s="5" t="s">
        <v>40</v>
      </c>
      <c r="F3094" s="5" t="s">
        <v>183</v>
      </c>
      <c r="G3094" s="6" t="s">
        <v>167</v>
      </c>
      <c r="H3094" s="8">
        <v>6.3970511180154899E-2</v>
      </c>
      <c r="I3094">
        <f t="shared" si="144"/>
        <v>-1.1940201788770359</v>
      </c>
      <c r="N3094" s="5">
        <v>9.3284327286051513E-3</v>
      </c>
      <c r="O3094" s="5">
        <v>3.2923099643332818E-3</v>
      </c>
      <c r="P3094" s="5">
        <v>-2.0524435760937383</v>
      </c>
      <c r="Q3094" s="5">
        <v>0.14267252523091287</v>
      </c>
      <c r="R3094" s="5">
        <f t="shared" si="145"/>
        <v>16.596881534091882</v>
      </c>
      <c r="S3094" s="5">
        <f t="shared" si="146"/>
        <v>6.0167393534764999</v>
      </c>
      <c r="T3094" s="5">
        <v>16.596881534091882</v>
      </c>
      <c r="U3094" s="5">
        <v>6.0167393534764999</v>
      </c>
      <c r="AD3094" s="8"/>
    </row>
    <row r="3095" spans="1:30">
      <c r="A3095" s="5">
        <v>751</v>
      </c>
      <c r="B3095" s="5">
        <v>1146</v>
      </c>
      <c r="C3095" s="5" t="s">
        <v>35</v>
      </c>
      <c r="D3095" s="5" t="s">
        <v>36</v>
      </c>
      <c r="E3095" s="5" t="s">
        <v>40</v>
      </c>
      <c r="F3095" s="5" t="s">
        <v>183</v>
      </c>
      <c r="G3095" s="6" t="s">
        <v>167</v>
      </c>
      <c r="H3095" s="8">
        <v>6.7491998159881633E-2</v>
      </c>
      <c r="I3095">
        <f t="shared" si="144"/>
        <v>-1.1707477139987119</v>
      </c>
      <c r="N3095" s="5">
        <v>9.3284327286051513E-3</v>
      </c>
      <c r="O3095" s="5">
        <v>3.2923099643332818E-3</v>
      </c>
      <c r="P3095" s="5">
        <v>-2.0524435760937383</v>
      </c>
      <c r="Q3095" s="5">
        <v>0.14267252523091287</v>
      </c>
      <c r="R3095" s="5">
        <f t="shared" si="145"/>
        <v>17.666491327178257</v>
      </c>
      <c r="S3095" s="5">
        <f t="shared" si="146"/>
        <v>6.1798574089020839</v>
      </c>
      <c r="T3095" s="5">
        <v>17.666491327178257</v>
      </c>
      <c r="U3095" s="5">
        <v>6.1798574089020839</v>
      </c>
    </row>
    <row r="3096" spans="1:30">
      <c r="A3096" s="5">
        <v>835</v>
      </c>
      <c r="B3096" s="5">
        <v>1158</v>
      </c>
      <c r="C3096" s="5" t="s">
        <v>35</v>
      </c>
      <c r="D3096" s="5" t="s">
        <v>36</v>
      </c>
      <c r="E3096" s="5" t="s">
        <v>40</v>
      </c>
      <c r="F3096" s="5" t="s">
        <v>183</v>
      </c>
      <c r="G3096" s="6" t="s">
        <v>167</v>
      </c>
      <c r="H3096" s="8">
        <v>0.17977873197933836</v>
      </c>
      <c r="I3096">
        <f t="shared" si="144"/>
        <v>-0.74526168707632623</v>
      </c>
      <c r="N3096" s="5">
        <v>9.3284327286051513E-3</v>
      </c>
      <c r="O3096" s="5">
        <v>3.2923099643332818E-3</v>
      </c>
      <c r="P3096" s="5">
        <v>-2.0524435760937383</v>
      </c>
      <c r="Q3096" s="5">
        <v>0.14267252523091287</v>
      </c>
      <c r="R3096" s="5">
        <f t="shared" si="145"/>
        <v>51.77225142750212</v>
      </c>
      <c r="S3096" s="5">
        <f t="shared" si="146"/>
        <v>9.1621136368180363</v>
      </c>
      <c r="T3096" s="5">
        <v>51.77225142750212</v>
      </c>
      <c r="U3096" s="5">
        <v>9.1621136368180363</v>
      </c>
    </row>
    <row r="3097" spans="1:30">
      <c r="A3097" s="5">
        <v>919</v>
      </c>
      <c r="B3097" s="5">
        <v>1159</v>
      </c>
      <c r="C3097" s="5" t="s">
        <v>35</v>
      </c>
      <c r="D3097" s="5" t="s">
        <v>36</v>
      </c>
      <c r="E3097" s="5" t="s">
        <v>40</v>
      </c>
      <c r="F3097" s="5" t="s">
        <v>183</v>
      </c>
      <c r="G3097" s="6" t="s">
        <v>167</v>
      </c>
      <c r="H3097" s="8">
        <v>7.2653890184375389E-2</v>
      </c>
      <c r="I3097">
        <f t="shared" si="144"/>
        <v>-1.1387411268528689</v>
      </c>
      <c r="N3097" s="5">
        <v>9.3284327286051513E-3</v>
      </c>
      <c r="O3097" s="5">
        <v>3.2923099643332818E-3</v>
      </c>
      <c r="P3097" s="5">
        <v>-2.0524435760937383</v>
      </c>
      <c r="Q3097" s="5">
        <v>0.14267252523091287</v>
      </c>
      <c r="R3097" s="5">
        <f t="shared" si="145"/>
        <v>19.234354645156913</v>
      </c>
      <c r="S3097" s="5">
        <f t="shared" si="146"/>
        <v>6.4041934336135053</v>
      </c>
      <c r="T3097" s="5">
        <v>19.234354645156913</v>
      </c>
      <c r="U3097" s="5">
        <v>6.4041934336135053</v>
      </c>
    </row>
    <row r="3098" spans="1:30">
      <c r="A3098" s="5">
        <v>2779</v>
      </c>
      <c r="B3098" s="5">
        <v>1101</v>
      </c>
      <c r="C3098" s="5" t="s">
        <v>37</v>
      </c>
      <c r="D3098" s="5" t="s">
        <v>36</v>
      </c>
      <c r="E3098" s="5" t="s">
        <v>42</v>
      </c>
      <c r="F3098" s="5" t="s">
        <v>183</v>
      </c>
      <c r="G3098" s="6" t="s">
        <v>100</v>
      </c>
      <c r="H3098" s="8">
        <v>6.3656764922780926E-2</v>
      </c>
      <c r="I3098">
        <f t="shared" si="144"/>
        <v>-1.1961554362755726</v>
      </c>
      <c r="J3098" s="30">
        <f>AVERAGE(H3098:H3108)</f>
        <v>7.258682433811639E-2</v>
      </c>
      <c r="K3098" s="30">
        <f>STDEV(H3098:H3108)</f>
        <v>2.156400741855646E-2</v>
      </c>
      <c r="L3098" s="30">
        <f>AVERAGE(I3098:I3108)</f>
        <v>-1.153577347716652</v>
      </c>
      <c r="M3098" s="30">
        <f>STDEV(I3098:I3108)</f>
        <v>0.1125695216918859</v>
      </c>
      <c r="N3098" s="5">
        <v>7.258682433811639E-2</v>
      </c>
      <c r="O3098" s="5">
        <v>2.156400741855646E-2</v>
      </c>
      <c r="P3098" s="5">
        <v>-1.153577347716652</v>
      </c>
      <c r="Q3098" s="5">
        <v>0.1125695216918859</v>
      </c>
      <c r="R3098" s="5">
        <f t="shared" si="145"/>
        <v>-0.414118732293279</v>
      </c>
      <c r="S3098" s="5">
        <f t="shared" si="146"/>
        <v>-0.37823815824198981</v>
      </c>
      <c r="T3098" s="5">
        <v>-0.414118732293279</v>
      </c>
      <c r="U3098" s="5">
        <v>-0.37823815824198981</v>
      </c>
    </row>
    <row r="3099" spans="1:30">
      <c r="A3099" s="5">
        <v>2863</v>
      </c>
      <c r="B3099" s="5">
        <v>1102</v>
      </c>
      <c r="C3099" s="5" t="s">
        <v>37</v>
      </c>
      <c r="D3099" s="5" t="s">
        <v>36</v>
      </c>
      <c r="E3099" s="5" t="s">
        <v>42</v>
      </c>
      <c r="F3099" s="5" t="s">
        <v>183</v>
      </c>
      <c r="G3099" s="6" t="s">
        <v>100</v>
      </c>
      <c r="H3099" s="8">
        <v>6.9363429056123541E-2</v>
      </c>
      <c r="I3099">
        <f t="shared" si="144"/>
        <v>-1.1588694451837871</v>
      </c>
      <c r="N3099" s="5">
        <v>7.258682433811639E-2</v>
      </c>
      <c r="O3099" s="5">
        <v>2.156400741855646E-2</v>
      </c>
      <c r="P3099" s="5">
        <v>-1.153577347716652</v>
      </c>
      <c r="Q3099" s="5">
        <v>0.1125695216918859</v>
      </c>
      <c r="R3099" s="5">
        <f t="shared" si="145"/>
        <v>-0.14948034562532303</v>
      </c>
      <c r="S3099" s="5">
        <f t="shared" si="146"/>
        <v>-4.7011814455604657E-2</v>
      </c>
      <c r="T3099" s="5">
        <v>-0.14948034562532303</v>
      </c>
      <c r="U3099" s="5">
        <v>-4.7011814455604657E-2</v>
      </c>
    </row>
    <row r="3100" spans="1:30">
      <c r="A3100" s="5">
        <v>2947</v>
      </c>
      <c r="B3100" s="5">
        <v>1103</v>
      </c>
      <c r="C3100" s="5" t="s">
        <v>37</v>
      </c>
      <c r="D3100" s="5" t="s">
        <v>36</v>
      </c>
      <c r="E3100" s="5" t="s">
        <v>42</v>
      </c>
      <c r="F3100" s="5" t="s">
        <v>183</v>
      </c>
      <c r="G3100" s="6" t="s">
        <v>100</v>
      </c>
      <c r="H3100" s="8">
        <v>6.2491834949272206E-2</v>
      </c>
      <c r="I3100">
        <f t="shared" si="144"/>
        <v>-1.2041767229459128</v>
      </c>
      <c r="N3100" s="5">
        <v>7.258682433811639E-2</v>
      </c>
      <c r="O3100" s="5">
        <v>2.156400741855646E-2</v>
      </c>
      <c r="P3100" s="5">
        <v>-1.153577347716652</v>
      </c>
      <c r="Q3100" s="5">
        <v>0.1125695216918859</v>
      </c>
      <c r="R3100" s="5">
        <f t="shared" si="145"/>
        <v>-0.46814069355945176</v>
      </c>
      <c r="S3100" s="5">
        <f t="shared" si="146"/>
        <v>-0.44949444990764387</v>
      </c>
      <c r="T3100" s="5">
        <v>-0.46814069355945176</v>
      </c>
      <c r="U3100" s="5">
        <v>-0.44949444990764387</v>
      </c>
    </row>
    <row r="3101" spans="1:30">
      <c r="A3101" s="5">
        <v>3031</v>
      </c>
      <c r="B3101" s="5">
        <v>1184</v>
      </c>
      <c r="C3101" s="5" t="s">
        <v>37</v>
      </c>
      <c r="D3101" s="5" t="s">
        <v>36</v>
      </c>
      <c r="E3101" s="5" t="s">
        <v>42</v>
      </c>
      <c r="F3101" s="5" t="s">
        <v>183</v>
      </c>
      <c r="G3101" s="6" t="s">
        <v>100</v>
      </c>
      <c r="H3101" s="8">
        <v>5.0750123779406145E-2</v>
      </c>
      <c r="I3101">
        <f t="shared" si="144"/>
        <v>-1.2945628941704637</v>
      </c>
      <c r="N3101" s="5">
        <v>7.258682433811639E-2</v>
      </c>
      <c r="O3101" s="5">
        <v>2.156400741855646E-2</v>
      </c>
      <c r="P3101" s="5">
        <v>-1.153577347716652</v>
      </c>
      <c r="Q3101" s="5">
        <v>0.1125695216918859</v>
      </c>
      <c r="R3101" s="5">
        <f t="shared" si="145"/>
        <v>-1.0126457543285357</v>
      </c>
      <c r="S3101" s="5">
        <f t="shared" si="146"/>
        <v>-1.2524308919043228</v>
      </c>
      <c r="T3101" s="5">
        <v>-1.0126457543285357</v>
      </c>
      <c r="U3101" s="5">
        <v>-1.2524308919043228</v>
      </c>
    </row>
    <row r="3102" spans="1:30">
      <c r="A3102" s="5">
        <v>3115</v>
      </c>
      <c r="B3102" s="5">
        <v>1185</v>
      </c>
      <c r="C3102" s="5" t="s">
        <v>37</v>
      </c>
      <c r="D3102" s="5" t="s">
        <v>36</v>
      </c>
      <c r="E3102" s="5" t="s">
        <v>42</v>
      </c>
      <c r="F3102" s="5" t="s">
        <v>183</v>
      </c>
      <c r="G3102" s="6" t="s">
        <v>100</v>
      </c>
      <c r="H3102" s="8">
        <v>5.2980234415189648E-2</v>
      </c>
      <c r="I3102">
        <f t="shared" si="144"/>
        <v>-1.2758861244646444</v>
      </c>
      <c r="N3102" s="5">
        <v>7.258682433811639E-2</v>
      </c>
      <c r="O3102" s="5">
        <v>2.156400741855646E-2</v>
      </c>
      <c r="P3102" s="5">
        <v>-1.153577347716652</v>
      </c>
      <c r="Q3102" s="5">
        <v>0.1125695216918859</v>
      </c>
      <c r="R3102" s="5">
        <f t="shared" si="145"/>
        <v>-0.90922756342843292</v>
      </c>
      <c r="S3102" s="5">
        <f t="shared" si="146"/>
        <v>-1.0865176906655416</v>
      </c>
      <c r="T3102" s="5">
        <v>-0.90922756342843292</v>
      </c>
      <c r="U3102" s="5">
        <v>-1.0865176906655416</v>
      </c>
    </row>
    <row r="3103" spans="1:30">
      <c r="A3103" s="5">
        <v>3199</v>
      </c>
      <c r="B3103" s="5">
        <v>1186</v>
      </c>
      <c r="C3103" s="5" t="s">
        <v>37</v>
      </c>
      <c r="D3103" s="5" t="s">
        <v>36</v>
      </c>
      <c r="E3103" s="5" t="s">
        <v>42</v>
      </c>
      <c r="F3103" s="5" t="s">
        <v>183</v>
      </c>
      <c r="G3103" s="6" t="s">
        <v>100</v>
      </c>
      <c r="H3103" s="8">
        <v>6.9139941725158069E-2</v>
      </c>
      <c r="I3103">
        <f t="shared" si="144"/>
        <v>-1.1602709908400821</v>
      </c>
      <c r="N3103" s="5">
        <v>7.258682433811639E-2</v>
      </c>
      <c r="O3103" s="5">
        <v>2.156400741855646E-2</v>
      </c>
      <c r="P3103" s="5">
        <v>-1.153577347716652</v>
      </c>
      <c r="Q3103" s="5">
        <v>0.1125695216918859</v>
      </c>
      <c r="R3103" s="5">
        <f t="shared" si="145"/>
        <v>-0.15984425093418295</v>
      </c>
      <c r="S3103" s="5">
        <f t="shared" si="146"/>
        <v>-5.9462304030670939E-2</v>
      </c>
      <c r="T3103" s="5">
        <v>-0.15984425093418295</v>
      </c>
      <c r="U3103" s="5">
        <v>-5.9462304030670939E-2</v>
      </c>
    </row>
    <row r="3104" spans="1:30">
      <c r="A3104" s="5">
        <v>3283</v>
      </c>
      <c r="B3104" s="5">
        <v>1195</v>
      </c>
      <c r="C3104" s="5" t="s">
        <v>37</v>
      </c>
      <c r="D3104" s="5" t="s">
        <v>36</v>
      </c>
      <c r="E3104" s="5" t="s">
        <v>42</v>
      </c>
      <c r="F3104" s="5" t="s">
        <v>183</v>
      </c>
      <c r="G3104" s="6" t="s">
        <v>100</v>
      </c>
      <c r="H3104" s="8">
        <v>6.2209175076338247E-2</v>
      </c>
      <c r="I3104">
        <f t="shared" si="144"/>
        <v>-1.206145557573415</v>
      </c>
      <c r="N3104" s="5">
        <v>7.258682433811639E-2</v>
      </c>
      <c r="O3104" s="5">
        <v>2.156400741855646E-2</v>
      </c>
      <c r="P3104" s="5">
        <v>-1.153577347716652</v>
      </c>
      <c r="Q3104" s="5">
        <v>0.1125695216918859</v>
      </c>
      <c r="R3104" s="5">
        <f t="shared" si="145"/>
        <v>-0.48124864086477137</v>
      </c>
      <c r="S3104" s="5">
        <f t="shared" si="146"/>
        <v>-0.46698439388103202</v>
      </c>
      <c r="T3104" s="5">
        <v>-0.48124864086477137</v>
      </c>
      <c r="U3104" s="5">
        <v>-0.46698439388103202</v>
      </c>
    </row>
    <row r="3105" spans="1:30">
      <c r="A3105" s="5">
        <v>3367</v>
      </c>
      <c r="B3105" s="5">
        <v>1196</v>
      </c>
      <c r="C3105" s="5" t="s">
        <v>37</v>
      </c>
      <c r="D3105" s="5" t="s">
        <v>36</v>
      </c>
      <c r="E3105" s="5" t="s">
        <v>42</v>
      </c>
      <c r="F3105" s="5" t="s">
        <v>183</v>
      </c>
      <c r="G3105" s="6" t="s">
        <v>100</v>
      </c>
      <c r="H3105" s="8">
        <v>6.758983274467921E-2</v>
      </c>
      <c r="I3105">
        <f t="shared" si="144"/>
        <v>-1.1701186282443712</v>
      </c>
      <c r="N3105" s="5">
        <v>7.258682433811639E-2</v>
      </c>
      <c r="O3105" s="5">
        <v>2.156400741855646E-2</v>
      </c>
      <c r="P3105" s="5">
        <v>-1.153577347716652</v>
      </c>
      <c r="Q3105" s="5">
        <v>0.1125695216918859</v>
      </c>
      <c r="R3105" s="5">
        <f t="shared" si="145"/>
        <v>-0.23172833770856166</v>
      </c>
      <c r="S3105" s="5">
        <f t="shared" si="146"/>
        <v>-0.1469427983623697</v>
      </c>
      <c r="T3105" s="5">
        <v>-0.23172833770856166</v>
      </c>
      <c r="U3105" s="5">
        <v>-0.1469427983623697</v>
      </c>
    </row>
    <row r="3106" spans="1:30">
      <c r="A3106" s="5">
        <v>3451</v>
      </c>
      <c r="B3106" s="5">
        <v>1197</v>
      </c>
      <c r="C3106" s="5" t="s">
        <v>37</v>
      </c>
      <c r="D3106" s="5" t="s">
        <v>36</v>
      </c>
      <c r="E3106" s="5" t="s">
        <v>42</v>
      </c>
      <c r="F3106" s="5" t="s">
        <v>183</v>
      </c>
      <c r="G3106" s="6" t="s">
        <v>100</v>
      </c>
      <c r="H3106" s="8">
        <v>8.1368618424198208E-2</v>
      </c>
      <c r="I3106">
        <f t="shared" si="144"/>
        <v>-1.0895430579240235</v>
      </c>
      <c r="N3106" s="5">
        <v>7.258682433811639E-2</v>
      </c>
      <c r="O3106" s="5">
        <v>2.156400741855646E-2</v>
      </c>
      <c r="P3106" s="5">
        <v>-1.153577347716652</v>
      </c>
      <c r="Q3106" s="5">
        <v>0.1125695216918859</v>
      </c>
      <c r="R3106" s="5">
        <f t="shared" si="145"/>
        <v>0.40724313972016291</v>
      </c>
      <c r="S3106" s="5">
        <f t="shared" si="146"/>
        <v>0.56884215931819249</v>
      </c>
      <c r="T3106" s="5">
        <v>0.40724313972016291</v>
      </c>
      <c r="U3106" s="5">
        <v>0.56884215931819249</v>
      </c>
    </row>
    <row r="3107" spans="1:30">
      <c r="A3107" s="5">
        <v>3535</v>
      </c>
      <c r="B3107" s="5">
        <v>1203</v>
      </c>
      <c r="C3107" s="5" t="s">
        <v>37</v>
      </c>
      <c r="D3107" s="5" t="s">
        <v>36</v>
      </c>
      <c r="E3107" s="5" t="s">
        <v>42</v>
      </c>
      <c r="F3107" s="5" t="s">
        <v>183</v>
      </c>
      <c r="G3107" s="6" t="s">
        <v>100</v>
      </c>
      <c r="H3107" s="8">
        <v>9.1328974626329329E-2</v>
      </c>
      <c r="I3107">
        <f t="shared" si="144"/>
        <v>-1.0393914182595354</v>
      </c>
      <c r="N3107" s="5">
        <v>7.258682433811639E-2</v>
      </c>
      <c r="O3107" s="5">
        <v>2.156400741855646E-2</v>
      </c>
      <c r="P3107" s="5">
        <v>-1.153577347716652</v>
      </c>
      <c r="Q3107" s="5">
        <v>0.1125695216918859</v>
      </c>
      <c r="R3107" s="5">
        <f t="shared" si="145"/>
        <v>0.86914041181810986</v>
      </c>
      <c r="S3107" s="5">
        <f t="shared" si="146"/>
        <v>1.014359195463715</v>
      </c>
      <c r="T3107" s="5">
        <v>0.86914041181810986</v>
      </c>
      <c r="U3107" s="5">
        <v>1.014359195463715</v>
      </c>
    </row>
    <row r="3108" spans="1:30">
      <c r="A3108" s="10">
        <v>3619</v>
      </c>
      <c r="B3108" s="10" t="s">
        <v>41</v>
      </c>
      <c r="C3108" s="10" t="s">
        <v>37</v>
      </c>
      <c r="D3108" s="10" t="s">
        <v>36</v>
      </c>
      <c r="E3108" s="10" t="s">
        <v>42</v>
      </c>
      <c r="F3108" s="10" t="s">
        <v>183</v>
      </c>
      <c r="G3108" s="6" t="s">
        <v>100</v>
      </c>
      <c r="H3108" s="11">
        <v>0.12757613799980477</v>
      </c>
      <c r="I3108" s="40">
        <f t="shared" si="144"/>
        <v>-0.89423054900136434</v>
      </c>
      <c r="J3108" s="10"/>
      <c r="K3108" s="10"/>
      <c r="L3108" s="10"/>
      <c r="N3108" s="5">
        <v>7.258682433811639E-2</v>
      </c>
      <c r="O3108" s="5">
        <v>2.156400741855646E-2</v>
      </c>
      <c r="P3108" s="5">
        <v>-1.153577347716652</v>
      </c>
      <c r="Q3108" s="5">
        <v>0.1125695216918859</v>
      </c>
      <c r="R3108" s="5">
        <f t="shared" si="145"/>
        <v>2.550050767204266</v>
      </c>
      <c r="S3108" s="5">
        <f t="shared" si="146"/>
        <v>2.3038811466672651</v>
      </c>
      <c r="T3108" s="5">
        <v>2.550050767204266</v>
      </c>
      <c r="U3108" s="5">
        <v>2.3038811466672651</v>
      </c>
    </row>
    <row r="3109" spans="1:30">
      <c r="A3109" s="5">
        <v>931</v>
      </c>
      <c r="B3109" s="5">
        <v>1176</v>
      </c>
      <c r="C3109" s="5" t="s">
        <v>37</v>
      </c>
      <c r="D3109" s="5" t="s">
        <v>36</v>
      </c>
      <c r="E3109" s="5" t="s">
        <v>40</v>
      </c>
      <c r="F3109" s="5" t="s">
        <v>183</v>
      </c>
      <c r="G3109" s="6" t="s">
        <v>100</v>
      </c>
      <c r="H3109" s="8">
        <v>0.11757192497304447</v>
      </c>
      <c r="I3109">
        <f t="shared" si="144"/>
        <v>-0.92969637115898285</v>
      </c>
      <c r="N3109" s="5">
        <v>7.258682433811639E-2</v>
      </c>
      <c r="O3109" s="5">
        <v>2.156400741855646E-2</v>
      </c>
      <c r="P3109" s="5">
        <v>-1.153577347716652</v>
      </c>
      <c r="Q3109" s="5">
        <v>0.1125695216918859</v>
      </c>
      <c r="R3109" s="5">
        <f t="shared" si="145"/>
        <v>2.0861196975946634</v>
      </c>
      <c r="S3109" s="5">
        <f t="shared" si="146"/>
        <v>1.9888240901516299</v>
      </c>
      <c r="T3109" s="5">
        <v>2.0861196975946634</v>
      </c>
      <c r="U3109" s="5">
        <v>1.9888240901516299</v>
      </c>
    </row>
    <row r="3110" spans="1:30">
      <c r="A3110" s="5">
        <v>1015</v>
      </c>
      <c r="B3110" s="5">
        <v>1177</v>
      </c>
      <c r="C3110" s="5" t="s">
        <v>37</v>
      </c>
      <c r="D3110" s="5" t="s">
        <v>36</v>
      </c>
      <c r="E3110" s="5" t="s">
        <v>40</v>
      </c>
      <c r="F3110" s="5" t="s">
        <v>183</v>
      </c>
      <c r="G3110" s="6" t="s">
        <v>100</v>
      </c>
      <c r="H3110" s="8">
        <v>0.13833845337830639</v>
      </c>
      <c r="I3110">
        <f t="shared" si="144"/>
        <v>-0.85905708403554981</v>
      </c>
      <c r="N3110" s="5">
        <v>7.258682433811639E-2</v>
      </c>
      <c r="O3110" s="5">
        <v>2.156400741855646E-2</v>
      </c>
      <c r="P3110" s="5">
        <v>-1.153577347716652</v>
      </c>
      <c r="Q3110" s="5">
        <v>0.1125695216918859</v>
      </c>
      <c r="R3110" s="5">
        <f t="shared" si="145"/>
        <v>3.0491377490256655</v>
      </c>
      <c r="S3110" s="5">
        <f t="shared" si="146"/>
        <v>2.6163410775363669</v>
      </c>
      <c r="T3110" s="5">
        <v>3.0491377490256655</v>
      </c>
      <c r="U3110" s="5">
        <v>2.6163410775363669</v>
      </c>
    </row>
    <row r="3111" spans="1:30">
      <c r="A3111" s="5">
        <v>1099</v>
      </c>
      <c r="B3111" s="5">
        <v>1179</v>
      </c>
      <c r="C3111" s="5" t="s">
        <v>37</v>
      </c>
      <c r="D3111" s="5" t="s">
        <v>36</v>
      </c>
      <c r="E3111" s="5" t="s">
        <v>40</v>
      </c>
      <c r="F3111" s="5" t="s">
        <v>183</v>
      </c>
      <c r="G3111" s="6" t="s">
        <v>100</v>
      </c>
      <c r="H3111" s="8">
        <v>0.1274284033296898</v>
      </c>
      <c r="I3111">
        <f t="shared" si="144"/>
        <v>-0.89473375854312709</v>
      </c>
      <c r="N3111" s="5">
        <v>7.258682433811639E-2</v>
      </c>
      <c r="O3111" s="5">
        <v>2.156400741855646E-2</v>
      </c>
      <c r="P3111" s="5">
        <v>-1.153577347716652</v>
      </c>
      <c r="Q3111" s="5">
        <v>0.1125695216918859</v>
      </c>
      <c r="R3111" s="5">
        <f t="shared" si="145"/>
        <v>2.5431997831896784</v>
      </c>
      <c r="S3111" s="5">
        <f t="shared" si="146"/>
        <v>2.2994109354218084</v>
      </c>
      <c r="T3111" s="5">
        <v>2.5431997831896784</v>
      </c>
      <c r="U3111" s="5">
        <v>2.2994109354218084</v>
      </c>
    </row>
    <row r="3112" spans="1:30">
      <c r="A3112" s="5">
        <v>1183</v>
      </c>
      <c r="B3112" s="5">
        <v>1180</v>
      </c>
      <c r="C3112" s="5" t="s">
        <v>37</v>
      </c>
      <c r="D3112" s="5" t="s">
        <v>36</v>
      </c>
      <c r="E3112" s="5" t="s">
        <v>40</v>
      </c>
      <c r="F3112" s="5" t="s">
        <v>183</v>
      </c>
      <c r="G3112" s="6" t="s">
        <v>100</v>
      </c>
      <c r="H3112" s="8">
        <v>0.11830980275862062</v>
      </c>
      <c r="I3112">
        <f t="shared" si="144"/>
        <v>-0.92697926967807753</v>
      </c>
      <c r="N3112" s="5">
        <v>7.258682433811639E-2</v>
      </c>
      <c r="O3112" s="5">
        <v>2.156400741855646E-2</v>
      </c>
      <c r="P3112" s="5">
        <v>-1.153577347716652</v>
      </c>
      <c r="Q3112" s="5">
        <v>0.1125695216918859</v>
      </c>
      <c r="R3112" s="5">
        <f t="shared" si="145"/>
        <v>2.1203377244787194</v>
      </c>
      <c r="S3112" s="5">
        <f t="shared" si="146"/>
        <v>2.0129611872989579</v>
      </c>
      <c r="T3112" s="5">
        <v>2.1203377244787194</v>
      </c>
      <c r="U3112" s="5">
        <v>2.0129611872989579</v>
      </c>
    </row>
    <row r="3113" spans="1:30">
      <c r="A3113" s="5">
        <v>1267</v>
      </c>
      <c r="B3113" s="5">
        <v>1190</v>
      </c>
      <c r="C3113" s="5" t="s">
        <v>37</v>
      </c>
      <c r="D3113" s="5" t="s">
        <v>36</v>
      </c>
      <c r="E3113" s="5" t="s">
        <v>40</v>
      </c>
      <c r="F3113" s="5" t="s">
        <v>183</v>
      </c>
      <c r="G3113" s="6" t="s">
        <v>100</v>
      </c>
      <c r="H3113" s="8">
        <v>0.11943797723244814</v>
      </c>
      <c r="I3113">
        <f t="shared" si="144"/>
        <v>-0.9228575603083552</v>
      </c>
      <c r="N3113" s="5">
        <v>7.258682433811639E-2</v>
      </c>
      <c r="O3113" s="5">
        <v>2.156400741855646E-2</v>
      </c>
      <c r="P3113" s="5">
        <v>-1.153577347716652</v>
      </c>
      <c r="Q3113" s="5">
        <v>0.1125695216918859</v>
      </c>
      <c r="R3113" s="5">
        <f t="shared" si="145"/>
        <v>2.1726552020203336</v>
      </c>
      <c r="S3113" s="5">
        <f t="shared" si="146"/>
        <v>2.0495759770553175</v>
      </c>
      <c r="T3113" s="5">
        <v>2.1726552020203336</v>
      </c>
      <c r="U3113" s="5">
        <v>2.0495759770553175</v>
      </c>
      <c r="AD3113" s="8"/>
    </row>
    <row r="3114" spans="1:30">
      <c r="A3114" s="5">
        <v>1351</v>
      </c>
      <c r="B3114" s="5">
        <v>1191</v>
      </c>
      <c r="C3114" s="5" t="s">
        <v>37</v>
      </c>
      <c r="D3114" s="5" t="s">
        <v>36</v>
      </c>
      <c r="E3114" s="5" t="s">
        <v>40</v>
      </c>
      <c r="F3114" s="5" t="s">
        <v>183</v>
      </c>
      <c r="G3114" s="6" t="s">
        <v>100</v>
      </c>
      <c r="H3114" s="8">
        <v>0.10949855203886275</v>
      </c>
      <c r="I3114">
        <f t="shared" si="144"/>
        <v>-0.96059162370687345</v>
      </c>
      <c r="N3114" s="5">
        <v>7.258682433811639E-2</v>
      </c>
      <c r="O3114" s="5">
        <v>2.156400741855646E-2</v>
      </c>
      <c r="P3114" s="5">
        <v>-1.153577347716652</v>
      </c>
      <c r="Q3114" s="5">
        <v>0.1125695216918859</v>
      </c>
      <c r="R3114" s="5">
        <f t="shared" si="145"/>
        <v>1.7117285755050675</v>
      </c>
      <c r="S3114" s="5">
        <f t="shared" si="146"/>
        <v>1.7143692280935496</v>
      </c>
      <c r="T3114" s="5">
        <v>1.7117285755050675</v>
      </c>
      <c r="U3114" s="5">
        <v>1.7143692280935496</v>
      </c>
    </row>
    <row r="3115" spans="1:30">
      <c r="A3115" s="5">
        <v>1435</v>
      </c>
      <c r="B3115" s="5">
        <v>1193</v>
      </c>
      <c r="C3115" s="5" t="s">
        <v>37</v>
      </c>
      <c r="D3115" s="5" t="s">
        <v>36</v>
      </c>
      <c r="E3115" s="5" t="s">
        <v>40</v>
      </c>
      <c r="F3115" s="5" t="s">
        <v>183</v>
      </c>
      <c r="G3115" s="6" t="s">
        <v>100</v>
      </c>
      <c r="H3115" s="8">
        <v>8.7106012166597024E-2</v>
      </c>
      <c r="I3115">
        <f t="shared" si="144"/>
        <v>-1.0599518684060418</v>
      </c>
      <c r="N3115" s="5">
        <v>7.258682433811639E-2</v>
      </c>
      <c r="O3115" s="5">
        <v>2.156400741855646E-2</v>
      </c>
      <c r="P3115" s="5">
        <v>-1.153577347716652</v>
      </c>
      <c r="Q3115" s="5">
        <v>0.1125695216918859</v>
      </c>
      <c r="R3115" s="5">
        <f t="shared" si="145"/>
        <v>0.67330656805406441</v>
      </c>
      <c r="S3115" s="5">
        <f t="shared" si="146"/>
        <v>0.83171250888737458</v>
      </c>
      <c r="T3115" s="5">
        <v>0.67330656805406441</v>
      </c>
      <c r="U3115" s="5">
        <v>0.83171250888737458</v>
      </c>
      <c r="AD3115" s="8"/>
    </row>
    <row r="3116" spans="1:30">
      <c r="A3116" s="5">
        <v>1519</v>
      </c>
      <c r="B3116" s="5">
        <v>1194</v>
      </c>
      <c r="C3116" s="5" t="s">
        <v>37</v>
      </c>
      <c r="D3116" s="5" t="s">
        <v>36</v>
      </c>
      <c r="E3116" s="5" t="s">
        <v>40</v>
      </c>
      <c r="F3116" s="5" t="s">
        <v>183</v>
      </c>
      <c r="G3116" s="6" t="s">
        <v>100</v>
      </c>
      <c r="H3116" s="8">
        <v>0.1131146535442433</v>
      </c>
      <c r="I3116">
        <f t="shared" si="144"/>
        <v>-0.94648113034266834</v>
      </c>
      <c r="N3116" s="5">
        <v>7.258682433811639E-2</v>
      </c>
      <c r="O3116" s="5">
        <v>2.156400741855646E-2</v>
      </c>
      <c r="P3116" s="5">
        <v>-1.153577347716652</v>
      </c>
      <c r="Q3116" s="5">
        <v>0.1125695216918859</v>
      </c>
      <c r="R3116" s="5">
        <f t="shared" si="145"/>
        <v>1.8794201105334218</v>
      </c>
      <c r="S3116" s="5">
        <f t="shared" si="146"/>
        <v>1.8397183736893439</v>
      </c>
      <c r="T3116" s="5">
        <v>1.8794201105334218</v>
      </c>
      <c r="U3116" s="5">
        <v>1.8397183736893439</v>
      </c>
    </row>
    <row r="3117" spans="1:30">
      <c r="A3117" s="5">
        <v>1603</v>
      </c>
      <c r="B3117" s="5">
        <v>1199</v>
      </c>
      <c r="C3117" s="5" t="s">
        <v>37</v>
      </c>
      <c r="D3117" s="5" t="s">
        <v>36</v>
      </c>
      <c r="E3117" s="5" t="s">
        <v>40</v>
      </c>
      <c r="F3117" s="5" t="s">
        <v>183</v>
      </c>
      <c r="G3117" s="6" t="s">
        <v>100</v>
      </c>
      <c r="H3117" s="8">
        <v>8.0535666276013537E-2</v>
      </c>
      <c r="I3117">
        <f t="shared" si="144"/>
        <v>-1.094011744023992</v>
      </c>
      <c r="N3117" s="5">
        <v>7.258682433811639E-2</v>
      </c>
      <c r="O3117" s="5">
        <v>2.156400741855646E-2</v>
      </c>
      <c r="P3117" s="5">
        <v>-1.153577347716652</v>
      </c>
      <c r="Q3117" s="5">
        <v>0.1125695216918859</v>
      </c>
      <c r="R3117" s="5">
        <f t="shared" si="145"/>
        <v>0.36861617525956403</v>
      </c>
      <c r="S3117" s="5">
        <f t="shared" si="146"/>
        <v>0.52914503675068458</v>
      </c>
      <c r="T3117" s="5">
        <v>0.36861617525956403</v>
      </c>
      <c r="U3117" s="5">
        <v>0.52914503675068458</v>
      </c>
    </row>
    <row r="3118" spans="1:30">
      <c r="A3118" s="5">
        <v>1687</v>
      </c>
      <c r="B3118" s="5">
        <v>1200</v>
      </c>
      <c r="C3118" s="5" t="s">
        <v>37</v>
      </c>
      <c r="D3118" s="5" t="s">
        <v>36</v>
      </c>
      <c r="E3118" s="5" t="s">
        <v>40</v>
      </c>
      <c r="F3118" s="5" t="s">
        <v>183</v>
      </c>
      <c r="G3118" s="6" t="s">
        <v>100</v>
      </c>
      <c r="H3118" s="8">
        <v>0.12020220541841672</v>
      </c>
      <c r="I3118">
        <f t="shared" si="144"/>
        <v>-0.92008756401163239</v>
      </c>
      <c r="N3118" s="5">
        <v>7.258682433811639E-2</v>
      </c>
      <c r="O3118" s="5">
        <v>2.156400741855646E-2</v>
      </c>
      <c r="P3118" s="5">
        <v>-1.153577347716652</v>
      </c>
      <c r="Q3118" s="5">
        <v>0.1125695216918859</v>
      </c>
      <c r="R3118" s="5">
        <f t="shared" si="145"/>
        <v>2.2080951910323452</v>
      </c>
      <c r="S3118" s="5">
        <f t="shared" si="146"/>
        <v>2.07418295996766</v>
      </c>
      <c r="T3118" s="5">
        <v>2.2080951910323452</v>
      </c>
      <c r="U3118" s="5">
        <v>2.07418295996766</v>
      </c>
    </row>
    <row r="3119" spans="1:30">
      <c r="A3119" s="144">
        <v>1771</v>
      </c>
      <c r="B3119" s="144" t="s">
        <v>43</v>
      </c>
      <c r="C3119" s="144" t="s">
        <v>37</v>
      </c>
      <c r="D3119" s="144" t="s">
        <v>36</v>
      </c>
      <c r="E3119" s="144" t="s">
        <v>40</v>
      </c>
      <c r="F3119" s="144" t="s">
        <v>183</v>
      </c>
      <c r="G3119" s="145" t="s">
        <v>100</v>
      </c>
      <c r="H3119" s="152">
        <v>8.4867972776365055E-2</v>
      </c>
      <c r="I3119" s="146">
        <f t="shared" si="144"/>
        <v>-1.0712561716015165</v>
      </c>
      <c r="J3119" s="144"/>
      <c r="K3119" s="144"/>
      <c r="L3119" s="144"/>
      <c r="M3119" s="144"/>
      <c r="N3119" s="5">
        <v>7.258682433811639E-2</v>
      </c>
      <c r="O3119" s="5">
        <v>2.156400741855646E-2</v>
      </c>
      <c r="P3119" s="5">
        <v>-1.153577347716652</v>
      </c>
      <c r="Q3119" s="5">
        <v>0.1125695216918859</v>
      </c>
      <c r="R3119" s="144">
        <f t="shared" si="145"/>
        <v>0.56952069250729243</v>
      </c>
      <c r="S3119" s="144">
        <f t="shared" si="146"/>
        <v>0.73129187081790037</v>
      </c>
      <c r="T3119" s="144">
        <v>0.56952069250729243</v>
      </c>
      <c r="U3119" s="144">
        <v>0.73129187081790037</v>
      </c>
      <c r="V3119" s="144"/>
    </row>
    <row r="3120" spans="1:30">
      <c r="A3120" s="5">
        <v>1855</v>
      </c>
      <c r="B3120" s="5">
        <v>1107</v>
      </c>
      <c r="C3120" s="5" t="s">
        <v>35</v>
      </c>
      <c r="D3120" s="5" t="s">
        <v>36</v>
      </c>
      <c r="E3120" s="5" t="s">
        <v>42</v>
      </c>
      <c r="F3120" s="5" t="s">
        <v>183</v>
      </c>
      <c r="G3120" s="6" t="s">
        <v>100</v>
      </c>
      <c r="H3120" s="8">
        <v>4.9055269189243161E-2</v>
      </c>
      <c r="I3120">
        <f t="shared" si="144"/>
        <v>-1.309314336767075</v>
      </c>
      <c r="N3120" s="5">
        <v>7.258682433811639E-2</v>
      </c>
      <c r="O3120" s="5">
        <v>2.156400741855646E-2</v>
      </c>
      <c r="P3120" s="5">
        <v>-1.153577347716652</v>
      </c>
      <c r="Q3120" s="5">
        <v>0.1125695216918859</v>
      </c>
      <c r="R3120" s="5">
        <f t="shared" si="145"/>
        <v>-1.0912422117154179</v>
      </c>
      <c r="S3120" s="5">
        <f t="shared" si="146"/>
        <v>-1.3834738454045383</v>
      </c>
      <c r="T3120" s="5">
        <v>-1.0912422117154179</v>
      </c>
      <c r="U3120" s="5">
        <v>-1.3834738454045383</v>
      </c>
    </row>
    <row r="3121" spans="1:21">
      <c r="A3121" s="5">
        <v>1939</v>
      </c>
      <c r="B3121" s="5">
        <v>1113</v>
      </c>
      <c r="C3121" s="5" t="s">
        <v>35</v>
      </c>
      <c r="D3121" s="5" t="s">
        <v>36</v>
      </c>
      <c r="E3121" s="5" t="s">
        <v>42</v>
      </c>
      <c r="F3121" s="5" t="s">
        <v>183</v>
      </c>
      <c r="G3121" s="6" t="s">
        <v>100</v>
      </c>
      <c r="H3121" s="8">
        <v>3.491820350488746E-2</v>
      </c>
      <c r="I3121">
        <f t="shared" si="144"/>
        <v>-1.4569481082649824</v>
      </c>
      <c r="N3121" s="5">
        <v>7.258682433811639E-2</v>
      </c>
      <c r="O3121" s="5">
        <v>2.156400741855646E-2</v>
      </c>
      <c r="P3121" s="5">
        <v>-1.153577347716652</v>
      </c>
      <c r="Q3121" s="5">
        <v>0.1125695216918859</v>
      </c>
      <c r="R3121" s="5">
        <f t="shared" si="145"/>
        <v>-1.746828411903345</v>
      </c>
      <c r="S3121" s="5">
        <f t="shared" si="146"/>
        <v>-2.6949635744094813</v>
      </c>
      <c r="T3121" s="5">
        <v>-1.746828411903345</v>
      </c>
      <c r="U3121" s="5">
        <v>-2.6949635744094813</v>
      </c>
    </row>
    <row r="3122" spans="1:21">
      <c r="A3122" s="5">
        <v>2023</v>
      </c>
      <c r="B3122" s="5">
        <v>1114</v>
      </c>
      <c r="C3122" s="5" t="s">
        <v>35</v>
      </c>
      <c r="D3122" s="5" t="s">
        <v>36</v>
      </c>
      <c r="E3122" s="5" t="s">
        <v>42</v>
      </c>
      <c r="F3122" s="5" t="s">
        <v>183</v>
      </c>
      <c r="G3122" s="6" t="s">
        <v>100</v>
      </c>
      <c r="H3122" s="8">
        <v>5.5545711178764744E-2</v>
      </c>
      <c r="I3122">
        <f t="shared" si="144"/>
        <v>-1.2553494683757309</v>
      </c>
      <c r="N3122" s="5">
        <v>7.258682433811639E-2</v>
      </c>
      <c r="O3122" s="5">
        <v>2.156400741855646E-2</v>
      </c>
      <c r="P3122" s="5">
        <v>-1.153577347716652</v>
      </c>
      <c r="Q3122" s="5">
        <v>0.1125695216918859</v>
      </c>
      <c r="R3122" s="5">
        <f t="shared" si="145"/>
        <v>-0.79025724804227571</v>
      </c>
      <c r="S3122" s="5">
        <f t="shared" si="146"/>
        <v>-0.90408237620161036</v>
      </c>
      <c r="T3122" s="5">
        <v>-0.79025724804227571</v>
      </c>
      <c r="U3122" s="5">
        <v>-0.90408237620161036</v>
      </c>
    </row>
    <row r="3123" spans="1:21">
      <c r="A3123" s="5">
        <v>2107</v>
      </c>
      <c r="B3123" s="5">
        <v>1115</v>
      </c>
      <c r="C3123" s="5" t="s">
        <v>35</v>
      </c>
      <c r="D3123" s="5" t="s">
        <v>36</v>
      </c>
      <c r="E3123" s="5" t="s">
        <v>42</v>
      </c>
      <c r="F3123" s="5" t="s">
        <v>183</v>
      </c>
      <c r="G3123" s="6" t="s">
        <v>100</v>
      </c>
      <c r="H3123" s="8">
        <v>4.9672137143437961E-2</v>
      </c>
      <c r="I3123">
        <f t="shared" si="144"/>
        <v>-1.3038871540850054</v>
      </c>
      <c r="N3123" s="5">
        <v>7.258682433811639E-2</v>
      </c>
      <c r="O3123" s="5">
        <v>2.156400741855646E-2</v>
      </c>
      <c r="P3123" s="5">
        <v>-1.153577347716652</v>
      </c>
      <c r="Q3123" s="5">
        <v>0.1125695216918859</v>
      </c>
      <c r="R3123" s="5">
        <f t="shared" si="145"/>
        <v>-1.0626358426754978</v>
      </c>
      <c r="S3123" s="5">
        <f t="shared" si="146"/>
        <v>-1.3352620150573837</v>
      </c>
      <c r="T3123" s="5">
        <v>-1.0626358426754978</v>
      </c>
      <c r="U3123" s="5">
        <v>-1.3352620150573837</v>
      </c>
    </row>
    <row r="3124" spans="1:21">
      <c r="A3124" s="5">
        <v>2191</v>
      </c>
      <c r="B3124" s="5">
        <v>1117</v>
      </c>
      <c r="C3124" s="5" t="s">
        <v>35</v>
      </c>
      <c r="D3124" s="5" t="s">
        <v>36</v>
      </c>
      <c r="E3124" s="5" t="s">
        <v>42</v>
      </c>
      <c r="F3124" s="5" t="s">
        <v>183</v>
      </c>
      <c r="G3124" s="6" t="s">
        <v>100</v>
      </c>
      <c r="H3124" s="8">
        <v>4.2710157535358582E-2</v>
      </c>
      <c r="I3124">
        <f t="shared" si="144"/>
        <v>-1.3694688266857782</v>
      </c>
      <c r="N3124" s="5">
        <v>7.258682433811639E-2</v>
      </c>
      <c r="O3124" s="5">
        <v>2.156400741855646E-2</v>
      </c>
      <c r="P3124" s="5">
        <v>-1.153577347716652</v>
      </c>
      <c r="Q3124" s="5">
        <v>0.1125695216918859</v>
      </c>
      <c r="R3124" s="5">
        <f t="shared" si="145"/>
        <v>-1.3854876889463532</v>
      </c>
      <c r="S3124" s="5">
        <f t="shared" si="146"/>
        <v>-1.9178501935900809</v>
      </c>
      <c r="T3124" s="5">
        <v>-1.3854876889463532</v>
      </c>
      <c r="U3124" s="5">
        <v>-1.9178501935900809</v>
      </c>
    </row>
    <row r="3125" spans="1:21">
      <c r="A3125" s="5">
        <v>2275</v>
      </c>
      <c r="B3125" s="5">
        <v>1118</v>
      </c>
      <c r="C3125" s="5" t="s">
        <v>35</v>
      </c>
      <c r="D3125" s="5" t="s">
        <v>36</v>
      </c>
      <c r="E3125" s="5" t="s">
        <v>42</v>
      </c>
      <c r="F3125" s="5" t="s">
        <v>183</v>
      </c>
      <c r="G3125" s="6" t="s">
        <v>100</v>
      </c>
      <c r="H3125" s="8">
        <v>4.8602478745881104E-2</v>
      </c>
      <c r="I3125">
        <f t="shared" si="144"/>
        <v>-1.3133415809803686</v>
      </c>
      <c r="N3125" s="5">
        <v>7.258682433811639E-2</v>
      </c>
      <c r="O3125" s="5">
        <v>2.156400741855646E-2</v>
      </c>
      <c r="P3125" s="5">
        <v>-1.153577347716652</v>
      </c>
      <c r="Q3125" s="5">
        <v>0.1125695216918859</v>
      </c>
      <c r="R3125" s="5">
        <f t="shared" si="145"/>
        <v>-1.1122397208784141</v>
      </c>
      <c r="S3125" s="5">
        <f t="shared" si="146"/>
        <v>-1.4192494634649631</v>
      </c>
      <c r="T3125" s="5">
        <v>-1.1122397208784141</v>
      </c>
      <c r="U3125" s="5">
        <v>-1.4192494634649631</v>
      </c>
    </row>
    <row r="3126" spans="1:21">
      <c r="A3126" s="5">
        <v>2359</v>
      </c>
      <c r="B3126" s="5">
        <v>1119</v>
      </c>
      <c r="C3126" s="5" t="s">
        <v>35</v>
      </c>
      <c r="D3126" s="5" t="s">
        <v>36</v>
      </c>
      <c r="E3126" s="5" t="s">
        <v>42</v>
      </c>
      <c r="F3126" s="5" t="s">
        <v>183</v>
      </c>
      <c r="G3126" s="6" t="s">
        <v>100</v>
      </c>
      <c r="H3126" s="8">
        <v>1.0648670396199304E-4</v>
      </c>
      <c r="I3126">
        <f t="shared" si="144"/>
        <v>-3.9727046152902301</v>
      </c>
      <c r="N3126" s="5">
        <v>7.258682433811639E-2</v>
      </c>
      <c r="O3126" s="5">
        <v>2.156400741855646E-2</v>
      </c>
      <c r="P3126" s="5">
        <v>-1.153577347716652</v>
      </c>
      <c r="Q3126" s="5">
        <v>0.1125695216918859</v>
      </c>
      <c r="R3126" s="5">
        <f t="shared" si="145"/>
        <v>-3.361171985675675</v>
      </c>
      <c r="S3126" s="5">
        <f t="shared" si="146"/>
        <v>-25.043432939955213</v>
      </c>
      <c r="T3126" s="5">
        <v>-3.361171985675675</v>
      </c>
      <c r="U3126" s="5">
        <v>-25.043432939955213</v>
      </c>
    </row>
    <row r="3127" spans="1:21">
      <c r="A3127" s="5">
        <v>2443</v>
      </c>
      <c r="B3127" s="5">
        <v>1204</v>
      </c>
      <c r="C3127" s="5" t="s">
        <v>35</v>
      </c>
      <c r="D3127" s="5" t="s">
        <v>36</v>
      </c>
      <c r="E3127" s="5" t="s">
        <v>42</v>
      </c>
      <c r="F3127" s="5" t="s">
        <v>183</v>
      </c>
      <c r="G3127" s="6" t="s">
        <v>100</v>
      </c>
      <c r="H3127" s="8">
        <v>3.6762058574821802E-2</v>
      </c>
      <c r="I3127">
        <f t="shared" si="144"/>
        <v>-1.4346001773007884</v>
      </c>
      <c r="N3127" s="5">
        <v>7.258682433811639E-2</v>
      </c>
      <c r="O3127" s="5">
        <v>2.156400741855646E-2</v>
      </c>
      <c r="P3127" s="5">
        <v>-1.153577347716652</v>
      </c>
      <c r="Q3127" s="5">
        <v>0.1125695216918859</v>
      </c>
      <c r="R3127" s="5">
        <f t="shared" si="145"/>
        <v>-1.6613222703896089</v>
      </c>
      <c r="S3127" s="5">
        <f t="shared" si="146"/>
        <v>-2.4964379821504803</v>
      </c>
      <c r="T3127" s="5">
        <v>-1.6613222703896089</v>
      </c>
      <c r="U3127" s="5">
        <v>-2.4964379821504803</v>
      </c>
    </row>
    <row r="3128" spans="1:21">
      <c r="A3128" s="5">
        <v>2527</v>
      </c>
      <c r="B3128" s="5">
        <v>1205</v>
      </c>
      <c r="C3128" s="5" t="s">
        <v>35</v>
      </c>
      <c r="D3128" s="5" t="s">
        <v>36</v>
      </c>
      <c r="E3128" s="5" t="s">
        <v>42</v>
      </c>
      <c r="F3128" s="5" t="s">
        <v>183</v>
      </c>
      <c r="G3128" s="6" t="s">
        <v>100</v>
      </c>
      <c r="H3128" s="8">
        <v>3.3326495846866339E-2</v>
      </c>
      <c r="I3128">
        <f t="shared" si="144"/>
        <v>-1.4772103483369021</v>
      </c>
      <c r="N3128" s="5">
        <v>7.258682433811639E-2</v>
      </c>
      <c r="O3128" s="5">
        <v>2.156400741855646E-2</v>
      </c>
      <c r="P3128" s="5">
        <v>-1.153577347716652</v>
      </c>
      <c r="Q3128" s="5">
        <v>0.1125695216918859</v>
      </c>
      <c r="R3128" s="5">
        <f t="shared" si="145"/>
        <v>-1.8206415778481595</v>
      </c>
      <c r="S3128" s="5">
        <f t="shared" si="146"/>
        <v>-2.8749611418450032</v>
      </c>
      <c r="T3128" s="5">
        <v>-1.8206415778481595</v>
      </c>
      <c r="U3128" s="5">
        <v>-2.8749611418450032</v>
      </c>
    </row>
    <row r="3129" spans="1:21">
      <c r="A3129" s="5">
        <v>2611</v>
      </c>
      <c r="B3129" s="5">
        <v>1206</v>
      </c>
      <c r="C3129" s="5" t="s">
        <v>35</v>
      </c>
      <c r="D3129" s="5" t="s">
        <v>36</v>
      </c>
      <c r="E3129" s="5" t="s">
        <v>42</v>
      </c>
      <c r="F3129" s="5" t="s">
        <v>183</v>
      </c>
      <c r="G3129" s="6" t="s">
        <v>100</v>
      </c>
      <c r="H3129" s="8">
        <v>4.8719280757153691E-2</v>
      </c>
      <c r="I3129">
        <f t="shared" si="144"/>
        <v>-1.3122991318182229</v>
      </c>
      <c r="N3129" s="5">
        <v>7.258682433811639E-2</v>
      </c>
      <c r="O3129" s="5">
        <v>2.156400741855646E-2</v>
      </c>
      <c r="P3129" s="5">
        <v>-1.153577347716652</v>
      </c>
      <c r="Q3129" s="5">
        <v>0.1125695216918859</v>
      </c>
      <c r="R3129" s="5">
        <f t="shared" si="145"/>
        <v>-1.1068231946731746</v>
      </c>
      <c r="S3129" s="5">
        <f t="shared" si="146"/>
        <v>-1.4099889714021205</v>
      </c>
      <c r="T3129" s="5">
        <v>-1.1068231946731746</v>
      </c>
      <c r="U3129" s="5">
        <v>-1.4099889714021205</v>
      </c>
    </row>
    <row r="3130" spans="1:21">
      <c r="A3130" s="5">
        <v>7</v>
      </c>
      <c r="B3130" s="5">
        <v>1120</v>
      </c>
      <c r="C3130" s="5" t="s">
        <v>35</v>
      </c>
      <c r="D3130" s="5" t="s">
        <v>36</v>
      </c>
      <c r="E3130" s="5" t="s">
        <v>40</v>
      </c>
      <c r="F3130" s="5" t="s">
        <v>183</v>
      </c>
      <c r="G3130" s="6" t="s">
        <v>100</v>
      </c>
      <c r="H3130" s="8">
        <v>6.1047726846554594E-2</v>
      </c>
      <c r="I3130">
        <f t="shared" si="144"/>
        <v>-1.2143305026671332</v>
      </c>
      <c r="N3130" s="5">
        <v>7.258682433811639E-2</v>
      </c>
      <c r="O3130" s="5">
        <v>2.156400741855646E-2</v>
      </c>
      <c r="P3130" s="5">
        <v>-1.153577347716652</v>
      </c>
      <c r="Q3130" s="5">
        <v>0.1125695216918859</v>
      </c>
      <c r="R3130" s="5">
        <f t="shared" si="145"/>
        <v>-0.53510914124579945</v>
      </c>
      <c r="S3130" s="5">
        <f t="shared" si="146"/>
        <v>-0.53969452865553313</v>
      </c>
      <c r="T3130" s="5">
        <v>-0.53510914124579945</v>
      </c>
      <c r="U3130" s="5">
        <v>-0.53969452865553313</v>
      </c>
    </row>
    <row r="3131" spans="1:21">
      <c r="A3131" s="5">
        <v>91</v>
      </c>
      <c r="B3131" s="5">
        <v>1126</v>
      </c>
      <c r="C3131" s="5" t="s">
        <v>35</v>
      </c>
      <c r="D3131" s="5" t="s">
        <v>36</v>
      </c>
      <c r="E3131" s="5" t="s">
        <v>40</v>
      </c>
      <c r="F3131" s="5" t="s">
        <v>183</v>
      </c>
      <c r="G3131" s="6" t="s">
        <v>100</v>
      </c>
      <c r="H3131" s="8">
        <v>1.6657878495887484</v>
      </c>
      <c r="I3131">
        <f t="shared" si="144"/>
        <v>0.22161968997606526</v>
      </c>
      <c r="N3131" s="5">
        <v>7.258682433811639E-2</v>
      </c>
      <c r="O3131" s="5">
        <v>2.156400741855646E-2</v>
      </c>
      <c r="P3131" s="5">
        <v>-1.153577347716652</v>
      </c>
      <c r="Q3131" s="5">
        <v>0.1125695216918859</v>
      </c>
      <c r="R3131" s="5">
        <f t="shared" si="145"/>
        <v>73.882418714048285</v>
      </c>
      <c r="S3131" s="5">
        <f t="shared" si="146"/>
        <v>12.21642427740583</v>
      </c>
      <c r="T3131" s="5">
        <v>73.882418714048285</v>
      </c>
      <c r="U3131" s="5">
        <v>12.21642427740583</v>
      </c>
    </row>
    <row r="3132" spans="1:21">
      <c r="A3132" s="5">
        <v>175</v>
      </c>
      <c r="B3132" s="5">
        <v>1127</v>
      </c>
      <c r="C3132" s="5" t="s">
        <v>35</v>
      </c>
      <c r="D3132" s="5" t="s">
        <v>36</v>
      </c>
      <c r="E3132" s="5" t="s">
        <v>40</v>
      </c>
      <c r="F3132" s="5" t="s">
        <v>183</v>
      </c>
      <c r="G3132" s="6" t="s">
        <v>100</v>
      </c>
      <c r="H3132" s="8">
        <v>6.2429976204696307E-2</v>
      </c>
      <c r="I3132">
        <f t="shared" si="144"/>
        <v>-1.2046068306008435</v>
      </c>
      <c r="N3132" s="5">
        <v>7.258682433811639E-2</v>
      </c>
      <c r="O3132" s="5">
        <v>2.156400741855646E-2</v>
      </c>
      <c r="P3132" s="5">
        <v>-1.153577347716652</v>
      </c>
      <c r="Q3132" s="5">
        <v>0.1125695216918859</v>
      </c>
      <c r="R3132" s="5">
        <f t="shared" si="145"/>
        <v>-0.47100930435962557</v>
      </c>
      <c r="S3132" s="5">
        <f t="shared" si="146"/>
        <v>-0.45331526790941101</v>
      </c>
      <c r="T3132" s="5">
        <v>-0.47100930435962557</v>
      </c>
      <c r="U3132" s="5">
        <v>-0.45331526790941101</v>
      </c>
    </row>
    <row r="3133" spans="1:21">
      <c r="A3133" s="5">
        <v>259</v>
      </c>
      <c r="B3133" s="5">
        <v>1128</v>
      </c>
      <c r="C3133" s="5" t="s">
        <v>35</v>
      </c>
      <c r="D3133" s="5" t="s">
        <v>36</v>
      </c>
      <c r="E3133" s="5" t="s">
        <v>40</v>
      </c>
      <c r="F3133" s="5" t="s">
        <v>183</v>
      </c>
      <c r="G3133" s="6" t="s">
        <v>100</v>
      </c>
      <c r="H3133" s="8">
        <v>6.9893600145921581E-2</v>
      </c>
      <c r="I3133">
        <f t="shared" si="144"/>
        <v>-1.1555625888974823</v>
      </c>
      <c r="N3133" s="5">
        <v>7.258682433811639E-2</v>
      </c>
      <c r="O3133" s="5">
        <v>2.156400741855646E-2</v>
      </c>
      <c r="P3133" s="5">
        <v>-1.153577347716652</v>
      </c>
      <c r="Q3133" s="5">
        <v>0.1125695216918859</v>
      </c>
      <c r="R3133" s="5">
        <f t="shared" si="145"/>
        <v>-0.12489441966511343</v>
      </c>
      <c r="S3133" s="5">
        <f t="shared" si="146"/>
        <v>-1.7635689936252252E-2</v>
      </c>
      <c r="T3133" s="5">
        <v>-0.12489441966511343</v>
      </c>
      <c r="U3133" s="5">
        <v>-1.7635689936252252E-2</v>
      </c>
    </row>
    <row r="3134" spans="1:21">
      <c r="A3134" s="5">
        <v>343</v>
      </c>
      <c r="B3134" s="5">
        <v>1142</v>
      </c>
      <c r="C3134" s="5" t="s">
        <v>35</v>
      </c>
      <c r="D3134" s="5" t="s">
        <v>36</v>
      </c>
      <c r="E3134" s="5" t="s">
        <v>40</v>
      </c>
      <c r="F3134" s="5" t="s">
        <v>183</v>
      </c>
      <c r="G3134" s="6" t="s">
        <v>100</v>
      </c>
      <c r="H3134" s="8">
        <v>5.0753016121587405E-2</v>
      </c>
      <c r="I3134">
        <f t="shared" si="144"/>
        <v>-1.2945381436405654</v>
      </c>
      <c r="N3134" s="5">
        <v>7.258682433811639E-2</v>
      </c>
      <c r="O3134" s="5">
        <v>2.156400741855646E-2</v>
      </c>
      <c r="P3134" s="5">
        <v>-1.153577347716652</v>
      </c>
      <c r="Q3134" s="5">
        <v>0.1125695216918859</v>
      </c>
      <c r="R3134" s="5">
        <f t="shared" si="145"/>
        <v>-1.0125116260969356</v>
      </c>
      <c r="S3134" s="5">
        <f t="shared" si="146"/>
        <v>-1.2522110230665924</v>
      </c>
      <c r="T3134" s="5">
        <v>-1.0125116260969356</v>
      </c>
      <c r="U3134" s="5">
        <v>-1.2522110230665924</v>
      </c>
    </row>
    <row r="3135" spans="1:21">
      <c r="A3135" s="5">
        <v>427</v>
      </c>
      <c r="B3135" s="5">
        <v>1143</v>
      </c>
      <c r="C3135" s="5" t="s">
        <v>35</v>
      </c>
      <c r="D3135" s="5" t="s">
        <v>36</v>
      </c>
      <c r="E3135" s="5" t="s">
        <v>40</v>
      </c>
      <c r="F3135" s="5" t="s">
        <v>183</v>
      </c>
      <c r="G3135" s="6" t="s">
        <v>100</v>
      </c>
      <c r="H3135" s="8">
        <v>6.2512671112998019E-2</v>
      </c>
      <c r="I3135">
        <f t="shared" si="144"/>
        <v>-1.2040319436687652</v>
      </c>
      <c r="N3135" s="5">
        <v>7.258682433811639E-2</v>
      </c>
      <c r="O3135" s="5">
        <v>2.156400741855646E-2</v>
      </c>
      <c r="P3135" s="5">
        <v>-1.153577347716652</v>
      </c>
      <c r="Q3135" s="5">
        <v>0.1125695216918859</v>
      </c>
      <c r="R3135" s="5">
        <f t="shared" si="145"/>
        <v>-0.46717444626963295</v>
      </c>
      <c r="S3135" s="5">
        <f t="shared" si="146"/>
        <v>-0.44820831779149345</v>
      </c>
      <c r="T3135" s="5">
        <v>-0.46717444626963295</v>
      </c>
      <c r="U3135" s="5">
        <v>-0.44820831779149345</v>
      </c>
    </row>
    <row r="3136" spans="1:21">
      <c r="A3136" s="5">
        <v>511</v>
      </c>
      <c r="B3136" s="5">
        <v>1144</v>
      </c>
      <c r="C3136" s="5" t="s">
        <v>35</v>
      </c>
      <c r="D3136" s="5" t="s">
        <v>36</v>
      </c>
      <c r="E3136" s="5" t="s">
        <v>40</v>
      </c>
      <c r="F3136" s="5" t="s">
        <v>183</v>
      </c>
      <c r="G3136" s="6" t="s">
        <v>100</v>
      </c>
      <c r="H3136" s="8">
        <v>5.7588260518197064E-2</v>
      </c>
      <c r="I3136">
        <f t="shared" si="144"/>
        <v>-1.2396660393509342</v>
      </c>
      <c r="N3136" s="5">
        <v>7.258682433811639E-2</v>
      </c>
      <c r="O3136" s="5">
        <v>2.156400741855646E-2</v>
      </c>
      <c r="P3136" s="5">
        <v>-1.153577347716652</v>
      </c>
      <c r="Q3136" s="5">
        <v>0.1125695216918859</v>
      </c>
      <c r="R3136" s="5">
        <f t="shared" si="145"/>
        <v>-0.69553694398252819</v>
      </c>
      <c r="S3136" s="5">
        <f t="shared" si="146"/>
        <v>-0.76476021520208315</v>
      </c>
      <c r="T3136" s="5">
        <v>-0.69553694398252819</v>
      </c>
      <c r="U3136" s="5">
        <v>-0.76476021520208315</v>
      </c>
    </row>
    <row r="3137" spans="1:30">
      <c r="A3137" s="5">
        <v>595</v>
      </c>
      <c r="B3137" s="5">
        <v>1145</v>
      </c>
      <c r="C3137" s="5" t="s">
        <v>35</v>
      </c>
      <c r="D3137" s="5" t="s">
        <v>36</v>
      </c>
      <c r="E3137" s="5" t="s">
        <v>40</v>
      </c>
      <c r="F3137" s="5" t="s">
        <v>183</v>
      </c>
      <c r="G3137" s="6" t="s">
        <v>100</v>
      </c>
      <c r="H3137" s="8">
        <v>5.6911474880463449E-2</v>
      </c>
      <c r="I3137">
        <f t="shared" si="144"/>
        <v>-1.2448001593548297</v>
      </c>
      <c r="N3137" s="5">
        <v>7.258682433811639E-2</v>
      </c>
      <c r="O3137" s="5">
        <v>2.156400741855646E-2</v>
      </c>
      <c r="P3137" s="5">
        <v>-1.153577347716652</v>
      </c>
      <c r="Q3137" s="5">
        <v>0.1125695216918859</v>
      </c>
      <c r="R3137" s="5">
        <f t="shared" si="145"/>
        <v>-0.72692190989342009</v>
      </c>
      <c r="S3137" s="5">
        <f t="shared" si="146"/>
        <v>-0.81036865278564207</v>
      </c>
      <c r="T3137" s="5">
        <v>-0.72692190989342009</v>
      </c>
      <c r="U3137" s="5">
        <v>-0.81036865278564207</v>
      </c>
      <c r="AD3137" s="8"/>
    </row>
    <row r="3138" spans="1:30">
      <c r="A3138" s="5">
        <v>679</v>
      </c>
      <c r="B3138" s="8">
        <v>1146</v>
      </c>
      <c r="C3138" s="8" t="s">
        <v>35</v>
      </c>
      <c r="D3138" s="8" t="s">
        <v>36</v>
      </c>
      <c r="E3138" s="8" t="s">
        <v>40</v>
      </c>
      <c r="F3138" s="8" t="s">
        <v>183</v>
      </c>
      <c r="G3138" s="9" t="s">
        <v>100</v>
      </c>
      <c r="H3138" s="8">
        <v>5.3074057280094761E-2</v>
      </c>
      <c r="I3138">
        <f t="shared" ref="I3138:I3201" si="147">LOG(H3138)</f>
        <v>-1.2751177111834222</v>
      </c>
      <c r="N3138" s="5">
        <v>7.258682433811639E-2</v>
      </c>
      <c r="O3138" s="5">
        <v>2.156400741855646E-2</v>
      </c>
      <c r="P3138" s="5">
        <v>-1.153577347716652</v>
      </c>
      <c r="Q3138" s="5">
        <v>0.1125695216918859</v>
      </c>
      <c r="R3138" s="5">
        <f t="shared" ref="R3138:R3201" si="148">(H3138-N3138)/O3138</f>
        <v>-0.90487666226780838</v>
      </c>
      <c r="S3138" s="5">
        <f t="shared" ref="S3138:S3201" si="149">(I3138-P3138)/Q3138</f>
        <v>-1.079691568730641</v>
      </c>
      <c r="T3138" s="5">
        <v>-0.90487666226780838</v>
      </c>
      <c r="U3138" s="5">
        <v>-1.079691568730641</v>
      </c>
    </row>
    <row r="3139" spans="1:30">
      <c r="A3139" s="5">
        <v>763</v>
      </c>
      <c r="B3139" s="5">
        <v>1158</v>
      </c>
      <c r="C3139" s="5" t="s">
        <v>35</v>
      </c>
      <c r="D3139" s="5" t="s">
        <v>36</v>
      </c>
      <c r="E3139" s="5" t="s">
        <v>40</v>
      </c>
      <c r="F3139" s="5" t="s">
        <v>183</v>
      </c>
      <c r="G3139" s="6" t="s">
        <v>100</v>
      </c>
      <c r="H3139" s="8">
        <v>5.9591277526649951E-2</v>
      </c>
      <c r="I3139">
        <f t="shared" si="147"/>
        <v>-1.2248173040058672</v>
      </c>
      <c r="N3139" s="5">
        <v>7.258682433811639E-2</v>
      </c>
      <c r="O3139" s="5">
        <v>2.156400741855646E-2</v>
      </c>
      <c r="P3139" s="5">
        <v>-1.153577347716652</v>
      </c>
      <c r="Q3139" s="5">
        <v>0.1125695216918859</v>
      </c>
      <c r="R3139" s="5">
        <f t="shared" si="148"/>
        <v>-0.60264989522696</v>
      </c>
      <c r="S3139" s="5">
        <f t="shared" si="149"/>
        <v>-0.6328529713771559</v>
      </c>
      <c r="T3139" s="5">
        <v>-0.60264989522696</v>
      </c>
      <c r="U3139" s="5">
        <v>-0.6328529713771559</v>
      </c>
    </row>
    <row r="3140" spans="1:30">
      <c r="A3140" s="5">
        <v>847</v>
      </c>
      <c r="B3140" s="5">
        <v>1159</v>
      </c>
      <c r="C3140" s="5" t="s">
        <v>35</v>
      </c>
      <c r="D3140" s="5" t="s">
        <v>36</v>
      </c>
      <c r="E3140" s="5" t="s">
        <v>40</v>
      </c>
      <c r="F3140" s="5" t="s">
        <v>183</v>
      </c>
      <c r="G3140" s="6" t="s">
        <v>100</v>
      </c>
      <c r="H3140" s="8">
        <v>5.1606598290570266E-2</v>
      </c>
      <c r="I3140">
        <f t="shared" si="147"/>
        <v>-1.2872947670165376</v>
      </c>
      <c r="N3140" s="5">
        <v>7.258682433811639E-2</v>
      </c>
      <c r="O3140" s="5">
        <v>2.156400741855646E-2</v>
      </c>
      <c r="P3140" s="5">
        <v>-1.153577347716652</v>
      </c>
      <c r="Q3140" s="5">
        <v>0.1125695216918859</v>
      </c>
      <c r="R3140" s="5">
        <f t="shared" si="148"/>
        <v>-0.97292797392993036</v>
      </c>
      <c r="S3140" s="5">
        <f t="shared" si="149"/>
        <v>-1.1878652168913322</v>
      </c>
      <c r="T3140" s="5">
        <v>-0.97292797392993036</v>
      </c>
      <c r="U3140" s="5">
        <v>-1.1878652168913322</v>
      </c>
    </row>
    <row r="3141" spans="1:30">
      <c r="A3141" s="5">
        <v>2782</v>
      </c>
      <c r="B3141" s="5">
        <v>1101</v>
      </c>
      <c r="C3141" s="5" t="s">
        <v>37</v>
      </c>
      <c r="D3141" s="5" t="s">
        <v>36</v>
      </c>
      <c r="E3141" s="5" t="s">
        <v>42</v>
      </c>
      <c r="F3141" s="5" t="s">
        <v>183</v>
      </c>
      <c r="G3141" s="6" t="s">
        <v>102</v>
      </c>
      <c r="H3141" s="8">
        <v>0.27359735128562757</v>
      </c>
      <c r="I3141">
        <f t="shared" si="147"/>
        <v>-0.56288811136567962</v>
      </c>
      <c r="J3141" s="30">
        <f>AVERAGE(H3141:H3151)</f>
        <v>0.28809983505472458</v>
      </c>
      <c r="K3141" s="30">
        <f>STDEV(H3141:H3151)</f>
        <v>3.7428191391015296E-2</v>
      </c>
      <c r="L3141" s="30">
        <f>AVERAGE(I3141:I3151)</f>
        <v>-0.54397503791699098</v>
      </c>
      <c r="M3141" s="30">
        <f>STDEV(I3141:I3151)</f>
        <v>5.8766887646242279E-2</v>
      </c>
      <c r="N3141" s="5">
        <v>0.28809983505472458</v>
      </c>
      <c r="O3141" s="5">
        <v>3.7428191391015296E-2</v>
      </c>
      <c r="P3141" s="5">
        <v>-0.54397503791699098</v>
      </c>
      <c r="Q3141" s="5">
        <v>5.8766887646242279E-2</v>
      </c>
      <c r="R3141" s="5">
        <f t="shared" si="148"/>
        <v>-0.38747487468973363</v>
      </c>
      <c r="S3141" s="5">
        <f t="shared" si="149"/>
        <v>-0.32183214402197458</v>
      </c>
      <c r="T3141" s="5">
        <v>-0.38747487468973363</v>
      </c>
      <c r="U3141" s="5">
        <v>-0.32183214402197458</v>
      </c>
    </row>
    <row r="3142" spans="1:30">
      <c r="A3142" s="5">
        <v>2866</v>
      </c>
      <c r="B3142" s="5">
        <v>1102</v>
      </c>
      <c r="C3142" s="5" t="s">
        <v>37</v>
      </c>
      <c r="D3142" s="5" t="s">
        <v>36</v>
      </c>
      <c r="E3142" s="5" t="s">
        <v>42</v>
      </c>
      <c r="F3142" s="5" t="s">
        <v>183</v>
      </c>
      <c r="G3142" s="6" t="s">
        <v>102</v>
      </c>
      <c r="H3142" s="8">
        <v>0.3104577863272594</v>
      </c>
      <c r="I3142">
        <f t="shared" si="147"/>
        <v>-0.50799744351148257</v>
      </c>
      <c r="N3142" s="5">
        <v>0.28809983505472458</v>
      </c>
      <c r="O3142" s="5">
        <v>3.7428191391015296E-2</v>
      </c>
      <c r="P3142" s="5">
        <v>-0.54397503791699098</v>
      </c>
      <c r="Q3142" s="5">
        <v>5.8766887646242279E-2</v>
      </c>
      <c r="R3142" s="5">
        <f t="shared" si="148"/>
        <v>0.59735590851717946</v>
      </c>
      <c r="S3142" s="5">
        <f t="shared" si="149"/>
        <v>0.61220860669161059</v>
      </c>
      <c r="T3142" s="5">
        <v>0.59735590851717946</v>
      </c>
      <c r="U3142" s="5">
        <v>0.61220860669161059</v>
      </c>
    </row>
    <row r="3143" spans="1:30">
      <c r="A3143" s="5">
        <v>2950</v>
      </c>
      <c r="B3143" s="5">
        <v>1103</v>
      </c>
      <c r="C3143" s="5" t="s">
        <v>37</v>
      </c>
      <c r="D3143" s="5" t="s">
        <v>36</v>
      </c>
      <c r="E3143" s="5" t="s">
        <v>42</v>
      </c>
      <c r="F3143" s="5" t="s">
        <v>183</v>
      </c>
      <c r="G3143" s="6" t="s">
        <v>102</v>
      </c>
      <c r="H3143" s="8">
        <v>0.29204148809800312</v>
      </c>
      <c r="I3143">
        <f t="shared" si="147"/>
        <v>-0.53455544727718629</v>
      </c>
      <c r="N3143" s="5">
        <v>0.28809983505472458</v>
      </c>
      <c r="O3143" s="5">
        <v>3.7428191391015296E-2</v>
      </c>
      <c r="P3143" s="5">
        <v>-0.54397503791699098</v>
      </c>
      <c r="Q3143" s="5">
        <v>5.8766887646242279E-2</v>
      </c>
      <c r="R3143" s="5">
        <f t="shared" si="148"/>
        <v>0.10531241015895675</v>
      </c>
      <c r="S3143" s="5">
        <f t="shared" si="149"/>
        <v>0.16028738320306474</v>
      </c>
      <c r="T3143" s="5">
        <v>0.10531241015895675</v>
      </c>
      <c r="U3143" s="5">
        <v>0.16028738320306474</v>
      </c>
    </row>
    <row r="3144" spans="1:30">
      <c r="A3144" s="5">
        <v>3034</v>
      </c>
      <c r="B3144" s="5">
        <v>1184</v>
      </c>
      <c r="C3144" s="5" t="s">
        <v>37</v>
      </c>
      <c r="D3144" s="5" t="s">
        <v>36</v>
      </c>
      <c r="E3144" s="5" t="s">
        <v>42</v>
      </c>
      <c r="F3144" s="5" t="s">
        <v>183</v>
      </c>
      <c r="G3144" s="6" t="s">
        <v>102</v>
      </c>
      <c r="H3144" s="8">
        <v>0.32831945755111608</v>
      </c>
      <c r="I3144">
        <f t="shared" si="147"/>
        <v>-0.48370337844435385</v>
      </c>
      <c r="N3144" s="5">
        <v>0.28809983505472458</v>
      </c>
      <c r="O3144" s="5">
        <v>3.7428191391015296E-2</v>
      </c>
      <c r="P3144" s="5">
        <v>-0.54397503791699098</v>
      </c>
      <c r="Q3144" s="5">
        <v>5.8766887646242279E-2</v>
      </c>
      <c r="R3144" s="5">
        <f t="shared" si="148"/>
        <v>1.074580977643667</v>
      </c>
      <c r="S3144" s="5">
        <f t="shared" si="149"/>
        <v>1.0256057771079028</v>
      </c>
      <c r="T3144" s="5">
        <v>1.074580977643667</v>
      </c>
      <c r="U3144" s="5">
        <v>1.0256057771079028</v>
      </c>
    </row>
    <row r="3145" spans="1:30">
      <c r="A3145" s="5">
        <v>3118</v>
      </c>
      <c r="B3145" s="5">
        <v>1185</v>
      </c>
      <c r="C3145" s="5" t="s">
        <v>37</v>
      </c>
      <c r="D3145" s="5" t="s">
        <v>36</v>
      </c>
      <c r="E3145" s="5" t="s">
        <v>42</v>
      </c>
      <c r="F3145" s="5" t="s">
        <v>183</v>
      </c>
      <c r="G3145" s="6" t="s">
        <v>102</v>
      </c>
      <c r="H3145" s="8">
        <v>0.23875287440452514</v>
      </c>
      <c r="I3145">
        <f t="shared" si="147"/>
        <v>-0.62205139113475227</v>
      </c>
      <c r="N3145" s="5">
        <v>0.28809983505472458</v>
      </c>
      <c r="O3145" s="5">
        <v>3.7428191391015296E-2</v>
      </c>
      <c r="P3145" s="5">
        <v>-0.54397503791699098</v>
      </c>
      <c r="Q3145" s="5">
        <v>5.8766887646242279E-2</v>
      </c>
      <c r="R3145" s="5">
        <f t="shared" si="148"/>
        <v>-1.3184436334277501</v>
      </c>
      <c r="S3145" s="5">
        <f t="shared" si="149"/>
        <v>-1.3285773050932317</v>
      </c>
      <c r="T3145" s="5">
        <v>-1.3184436334277501</v>
      </c>
      <c r="U3145" s="5">
        <v>-1.3285773050932317</v>
      </c>
    </row>
    <row r="3146" spans="1:30">
      <c r="A3146" s="5">
        <v>3202</v>
      </c>
      <c r="B3146" s="5">
        <v>1186</v>
      </c>
      <c r="C3146" s="5" t="s">
        <v>37</v>
      </c>
      <c r="D3146" s="5" t="s">
        <v>36</v>
      </c>
      <c r="E3146" s="5" t="s">
        <v>42</v>
      </c>
      <c r="F3146" s="5" t="s">
        <v>183</v>
      </c>
      <c r="G3146" s="6" t="s">
        <v>102</v>
      </c>
      <c r="H3146" s="8">
        <v>0.32150337599243223</v>
      </c>
      <c r="I3146">
        <f t="shared" si="147"/>
        <v>-0.49281446234415616</v>
      </c>
      <c r="N3146" s="5">
        <v>0.28809983505472458</v>
      </c>
      <c r="O3146" s="5">
        <v>3.7428191391015296E-2</v>
      </c>
      <c r="P3146" s="5">
        <v>-0.54397503791699098</v>
      </c>
      <c r="Q3146" s="5">
        <v>5.8766887646242279E-2</v>
      </c>
      <c r="R3146" s="5">
        <f t="shared" si="148"/>
        <v>0.89247007927094824</v>
      </c>
      <c r="S3146" s="5">
        <f t="shared" si="149"/>
        <v>0.87056806344424764</v>
      </c>
      <c r="T3146" s="5">
        <v>0.89247007927094824</v>
      </c>
      <c r="U3146" s="5">
        <v>0.87056806344424764</v>
      </c>
    </row>
    <row r="3147" spans="1:30">
      <c r="A3147" s="5">
        <v>3286</v>
      </c>
      <c r="B3147" s="5">
        <v>1195</v>
      </c>
      <c r="C3147" s="5" t="s">
        <v>37</v>
      </c>
      <c r="D3147" s="5" t="s">
        <v>36</v>
      </c>
      <c r="E3147" s="5" t="s">
        <v>42</v>
      </c>
      <c r="F3147" s="5" t="s">
        <v>183</v>
      </c>
      <c r="G3147" s="6" t="s">
        <v>102</v>
      </c>
      <c r="H3147" s="8">
        <v>0.32650359482824176</v>
      </c>
      <c r="I3147">
        <f t="shared" si="147"/>
        <v>-0.48611203274886372</v>
      </c>
      <c r="N3147" s="5">
        <v>0.28809983505472458</v>
      </c>
      <c r="O3147" s="5">
        <v>3.7428191391015296E-2</v>
      </c>
      <c r="P3147" s="5">
        <v>-0.54397503791699098</v>
      </c>
      <c r="Q3147" s="5">
        <v>5.8766887646242279E-2</v>
      </c>
      <c r="R3147" s="5">
        <f t="shared" si="148"/>
        <v>1.026065068768887</v>
      </c>
      <c r="S3147" s="5">
        <f t="shared" si="149"/>
        <v>0.98461918753369926</v>
      </c>
      <c r="T3147" s="5">
        <v>1.026065068768887</v>
      </c>
      <c r="U3147" s="5">
        <v>0.98461918753369926</v>
      </c>
    </row>
    <row r="3148" spans="1:30">
      <c r="A3148" s="5">
        <v>3370</v>
      </c>
      <c r="B3148" s="5">
        <v>1196</v>
      </c>
      <c r="C3148" s="5" t="s">
        <v>37</v>
      </c>
      <c r="D3148" s="5" t="s">
        <v>36</v>
      </c>
      <c r="E3148" s="5" t="s">
        <v>42</v>
      </c>
      <c r="F3148" s="5" t="s">
        <v>183</v>
      </c>
      <c r="G3148" s="6" t="s">
        <v>102</v>
      </c>
      <c r="H3148" s="8">
        <v>0.31570615846932482</v>
      </c>
      <c r="I3148">
        <f t="shared" si="147"/>
        <v>-0.50071694625742469</v>
      </c>
      <c r="N3148" s="5">
        <v>0.28809983505472458</v>
      </c>
      <c r="O3148" s="5">
        <v>3.7428191391015296E-2</v>
      </c>
      <c r="P3148" s="5">
        <v>-0.54397503791699098</v>
      </c>
      <c r="Q3148" s="5">
        <v>5.8766887646242279E-2</v>
      </c>
      <c r="R3148" s="5">
        <f t="shared" si="148"/>
        <v>0.73758101550231947</v>
      </c>
      <c r="S3148" s="5">
        <f t="shared" si="149"/>
        <v>0.73609635276188279</v>
      </c>
      <c r="T3148" s="5">
        <v>0.73758101550231947</v>
      </c>
      <c r="U3148" s="5">
        <v>0.73609635276188279</v>
      </c>
    </row>
    <row r="3149" spans="1:30">
      <c r="A3149" s="5">
        <v>3454</v>
      </c>
      <c r="B3149" s="5">
        <v>1197</v>
      </c>
      <c r="C3149" s="5" t="s">
        <v>37</v>
      </c>
      <c r="D3149" s="5" t="s">
        <v>36</v>
      </c>
      <c r="E3149" s="5" t="s">
        <v>42</v>
      </c>
      <c r="F3149" s="5" t="s">
        <v>183</v>
      </c>
      <c r="G3149" s="6" t="s">
        <v>102</v>
      </c>
      <c r="H3149" s="8">
        <v>0.29382290990508675</v>
      </c>
      <c r="I3149">
        <f t="shared" si="147"/>
        <v>-0.53191434449724606</v>
      </c>
      <c r="N3149" s="5">
        <v>0.28809983505472458</v>
      </c>
      <c r="O3149" s="5">
        <v>3.7428191391015296E-2</v>
      </c>
      <c r="P3149" s="5">
        <v>-0.54397503791699098</v>
      </c>
      <c r="Q3149" s="5">
        <v>5.8766887646242279E-2</v>
      </c>
      <c r="R3149" s="5">
        <f t="shared" si="148"/>
        <v>0.15290813255101604</v>
      </c>
      <c r="S3149" s="5">
        <f t="shared" si="149"/>
        <v>0.2052294055854447</v>
      </c>
      <c r="T3149" s="5">
        <v>0.15290813255101604</v>
      </c>
      <c r="U3149" s="5">
        <v>0.2052294055854447</v>
      </c>
    </row>
    <row r="3150" spans="1:30">
      <c r="A3150" s="5">
        <v>3538</v>
      </c>
      <c r="B3150" s="5">
        <v>1203</v>
      </c>
      <c r="C3150" s="5" t="s">
        <v>37</v>
      </c>
      <c r="D3150" s="5" t="s">
        <v>36</v>
      </c>
      <c r="E3150" s="5" t="s">
        <v>42</v>
      </c>
      <c r="F3150" s="5" t="s">
        <v>183</v>
      </c>
      <c r="G3150" s="6" t="s">
        <v>102</v>
      </c>
      <c r="H3150" s="8">
        <v>0.23829483770376003</v>
      </c>
      <c r="I3150">
        <f t="shared" si="147"/>
        <v>-0.622885365882898</v>
      </c>
      <c r="N3150" s="5">
        <v>0.28809983505472458</v>
      </c>
      <c r="O3150" s="5">
        <v>3.7428191391015296E-2</v>
      </c>
      <c r="P3150" s="5">
        <v>-0.54397503791699098</v>
      </c>
      <c r="Q3150" s="5">
        <v>5.8766887646242279E-2</v>
      </c>
      <c r="R3150" s="5">
        <f t="shared" si="148"/>
        <v>-1.3306813794620151</v>
      </c>
      <c r="S3150" s="5">
        <f t="shared" si="149"/>
        <v>-1.3427685406945788</v>
      </c>
      <c r="T3150" s="5">
        <v>-1.3306813794620151</v>
      </c>
      <c r="U3150" s="5">
        <v>-1.3427685406945788</v>
      </c>
    </row>
    <row r="3151" spans="1:30">
      <c r="A3151" s="10">
        <v>3622</v>
      </c>
      <c r="B3151" s="10" t="s">
        <v>41</v>
      </c>
      <c r="C3151" s="10" t="s">
        <v>37</v>
      </c>
      <c r="D3151" s="10" t="s">
        <v>36</v>
      </c>
      <c r="E3151" s="10" t="s">
        <v>42</v>
      </c>
      <c r="F3151" s="10" t="s">
        <v>183</v>
      </c>
      <c r="G3151" s="6" t="s">
        <v>102</v>
      </c>
      <c r="H3151" s="11">
        <v>0.23009835103659357</v>
      </c>
      <c r="I3151" s="40">
        <f t="shared" si="147"/>
        <v>-0.6380864936228573</v>
      </c>
      <c r="J3151" s="10"/>
      <c r="K3151" s="10"/>
      <c r="L3151" s="10"/>
      <c r="N3151" s="5">
        <v>0.28809983505472458</v>
      </c>
      <c r="O3151" s="5">
        <v>3.7428191391015296E-2</v>
      </c>
      <c r="P3151" s="5">
        <v>-0.54397503791699098</v>
      </c>
      <c r="Q3151" s="5">
        <v>5.8766887646242279E-2</v>
      </c>
      <c r="R3151" s="5">
        <f t="shared" si="148"/>
        <v>-1.5496737048334741</v>
      </c>
      <c r="S3151" s="5">
        <f t="shared" si="149"/>
        <v>-1.6014367865180634</v>
      </c>
      <c r="T3151" s="5">
        <v>-1.5496737048334741</v>
      </c>
      <c r="U3151" s="5">
        <v>-1.6014367865180634</v>
      </c>
    </row>
    <row r="3152" spans="1:30">
      <c r="A3152" s="5">
        <v>934</v>
      </c>
      <c r="B3152" s="5">
        <v>1176</v>
      </c>
      <c r="C3152" s="5" t="s">
        <v>37</v>
      </c>
      <c r="D3152" s="5" t="s">
        <v>36</v>
      </c>
      <c r="E3152" s="5" t="s">
        <v>40</v>
      </c>
      <c r="F3152" s="5" t="s">
        <v>183</v>
      </c>
      <c r="G3152" s="6" t="s">
        <v>102</v>
      </c>
      <c r="H3152" s="8">
        <v>0.29868316050726035</v>
      </c>
      <c r="I3152">
        <f t="shared" si="147"/>
        <v>-0.52478926184491648</v>
      </c>
      <c r="N3152" s="5">
        <v>0.28809983505472458</v>
      </c>
      <c r="O3152" s="5">
        <v>3.7428191391015296E-2</v>
      </c>
      <c r="P3152" s="5">
        <v>-0.54397503791699098</v>
      </c>
      <c r="Q3152" s="5">
        <v>5.8766887646242279E-2</v>
      </c>
      <c r="R3152" s="5">
        <f t="shared" si="148"/>
        <v>0.28276347478217473</v>
      </c>
      <c r="S3152" s="5">
        <f t="shared" si="149"/>
        <v>0.32647255691958182</v>
      </c>
      <c r="T3152" s="5">
        <v>0.28276347478217473</v>
      </c>
      <c r="U3152" s="5">
        <v>0.32647255691958182</v>
      </c>
    </row>
    <row r="3153" spans="1:30">
      <c r="A3153" s="5">
        <v>1018</v>
      </c>
      <c r="B3153" s="5">
        <v>1177</v>
      </c>
      <c r="C3153" s="5" t="s">
        <v>37</v>
      </c>
      <c r="D3153" s="5" t="s">
        <v>36</v>
      </c>
      <c r="E3153" s="5" t="s">
        <v>40</v>
      </c>
      <c r="F3153" s="5" t="s">
        <v>183</v>
      </c>
      <c r="G3153" s="6" t="s">
        <v>102</v>
      </c>
      <c r="H3153" s="8">
        <v>0.31194871380595668</v>
      </c>
      <c r="I3153">
        <f t="shared" si="147"/>
        <v>-0.50591680066714007</v>
      </c>
      <c r="N3153" s="5">
        <v>0.28809983505472458</v>
      </c>
      <c r="O3153" s="5">
        <v>3.7428191391015296E-2</v>
      </c>
      <c r="P3153" s="5">
        <v>-0.54397503791699098</v>
      </c>
      <c r="Q3153" s="5">
        <v>5.8766887646242279E-2</v>
      </c>
      <c r="R3153" s="5">
        <f t="shared" si="148"/>
        <v>0.63719025325271417</v>
      </c>
      <c r="S3153" s="5">
        <f t="shared" si="149"/>
        <v>0.64761362689392765</v>
      </c>
      <c r="T3153" s="5">
        <v>0.63719025325271417</v>
      </c>
      <c r="U3153" s="5">
        <v>0.64761362689392765</v>
      </c>
    </row>
    <row r="3154" spans="1:30">
      <c r="A3154" s="5">
        <v>1102</v>
      </c>
      <c r="B3154" s="5">
        <v>1179</v>
      </c>
      <c r="C3154" s="5" t="s">
        <v>37</v>
      </c>
      <c r="D3154" s="5" t="s">
        <v>36</v>
      </c>
      <c r="E3154" s="5" t="s">
        <v>40</v>
      </c>
      <c r="F3154" s="5" t="s">
        <v>183</v>
      </c>
      <c r="G3154" s="6" t="s">
        <v>102</v>
      </c>
      <c r="H3154" s="8">
        <v>0.31533888525497272</v>
      </c>
      <c r="I3154">
        <f t="shared" si="147"/>
        <v>-0.50122247197207881</v>
      </c>
      <c r="N3154" s="5">
        <v>0.28809983505472458</v>
      </c>
      <c r="O3154" s="5">
        <v>3.7428191391015296E-2</v>
      </c>
      <c r="P3154" s="5">
        <v>-0.54397503791699098</v>
      </c>
      <c r="Q3154" s="5">
        <v>5.8766887646242279E-2</v>
      </c>
      <c r="R3154" s="5">
        <f t="shared" si="148"/>
        <v>0.72776827273537248</v>
      </c>
      <c r="S3154" s="5">
        <f t="shared" si="149"/>
        <v>0.72749413244868155</v>
      </c>
      <c r="T3154" s="5">
        <v>0.72776827273537248</v>
      </c>
      <c r="U3154" s="5">
        <v>0.72749413244868155</v>
      </c>
    </row>
    <row r="3155" spans="1:30">
      <c r="A3155" s="5">
        <v>1186</v>
      </c>
      <c r="B3155" s="5">
        <v>1180</v>
      </c>
      <c r="C3155" s="5" t="s">
        <v>37</v>
      </c>
      <c r="D3155" s="5" t="s">
        <v>36</v>
      </c>
      <c r="E3155" s="5" t="s">
        <v>40</v>
      </c>
      <c r="F3155" s="5" t="s">
        <v>183</v>
      </c>
      <c r="G3155" s="6" t="s">
        <v>102</v>
      </c>
      <c r="H3155" s="8">
        <v>0.28003182087134532</v>
      </c>
      <c r="I3155">
        <f t="shared" si="147"/>
        <v>-0.55279261564484661</v>
      </c>
      <c r="N3155" s="5">
        <v>0.28809983505472458</v>
      </c>
      <c r="O3155" s="5">
        <v>3.7428191391015296E-2</v>
      </c>
      <c r="P3155" s="5">
        <v>-0.54397503791699098</v>
      </c>
      <c r="Q3155" s="5">
        <v>5.8766887646242279E-2</v>
      </c>
      <c r="R3155" s="5">
        <f t="shared" si="148"/>
        <v>-0.21555981957803094</v>
      </c>
      <c r="S3155" s="5">
        <f t="shared" si="149"/>
        <v>-0.15004329956921669</v>
      </c>
      <c r="T3155" s="5">
        <v>-0.21555981957803094</v>
      </c>
      <c r="U3155" s="5">
        <v>-0.15004329956921669</v>
      </c>
    </row>
    <row r="3156" spans="1:30">
      <c r="A3156" s="5">
        <v>1270</v>
      </c>
      <c r="B3156" s="5">
        <v>1190</v>
      </c>
      <c r="C3156" s="5" t="s">
        <v>37</v>
      </c>
      <c r="D3156" s="5" t="s">
        <v>36</v>
      </c>
      <c r="E3156" s="5" t="s">
        <v>40</v>
      </c>
      <c r="F3156" s="5" t="s">
        <v>183</v>
      </c>
      <c r="G3156" s="6" t="s">
        <v>102</v>
      </c>
      <c r="H3156" s="8">
        <v>0.29323542970292293</v>
      </c>
      <c r="I3156">
        <f t="shared" si="147"/>
        <v>-0.53278355792283616</v>
      </c>
      <c r="N3156" s="5">
        <v>0.28809983505472458</v>
      </c>
      <c r="O3156" s="5">
        <v>3.7428191391015296E-2</v>
      </c>
      <c r="P3156" s="5">
        <v>-0.54397503791699098</v>
      </c>
      <c r="Q3156" s="5">
        <v>5.8766887646242279E-2</v>
      </c>
      <c r="R3156" s="5">
        <f t="shared" si="148"/>
        <v>0.13721193724127312</v>
      </c>
      <c r="S3156" s="5">
        <f t="shared" si="149"/>
        <v>0.19043853507308267</v>
      </c>
      <c r="T3156" s="5">
        <v>0.13721193724127312</v>
      </c>
      <c r="U3156" s="5">
        <v>0.19043853507308267</v>
      </c>
      <c r="AD3156" s="8"/>
    </row>
    <row r="3157" spans="1:30">
      <c r="A3157" s="5">
        <v>1354</v>
      </c>
      <c r="B3157" s="5">
        <v>1191</v>
      </c>
      <c r="C3157" s="5" t="s">
        <v>37</v>
      </c>
      <c r="D3157" s="5" t="s">
        <v>36</v>
      </c>
      <c r="E3157" s="5" t="s">
        <v>40</v>
      </c>
      <c r="F3157" s="5" t="s">
        <v>183</v>
      </c>
      <c r="G3157" s="6" t="s">
        <v>102</v>
      </c>
      <c r="H3157" s="8">
        <v>0.28954153055511817</v>
      </c>
      <c r="I3157">
        <f t="shared" si="147"/>
        <v>-0.53828913419105573</v>
      </c>
      <c r="N3157" s="5">
        <v>0.28809983505472458</v>
      </c>
      <c r="O3157" s="5">
        <v>3.7428191391015296E-2</v>
      </c>
      <c r="P3157" s="5">
        <v>-0.54397503791699098</v>
      </c>
      <c r="Q3157" s="5">
        <v>5.8766887646242279E-2</v>
      </c>
      <c r="R3157" s="5">
        <f t="shared" si="148"/>
        <v>3.8518973180725537E-2</v>
      </c>
      <c r="S3157" s="5">
        <f t="shared" si="149"/>
        <v>9.6753528282160467E-2</v>
      </c>
      <c r="T3157" s="5">
        <v>3.8518973180725537E-2</v>
      </c>
      <c r="U3157" s="5">
        <v>9.6753528282160467E-2</v>
      </c>
    </row>
    <row r="3158" spans="1:30">
      <c r="A3158" s="5">
        <v>1438</v>
      </c>
      <c r="B3158" s="5">
        <v>1193</v>
      </c>
      <c r="C3158" s="5" t="s">
        <v>37</v>
      </c>
      <c r="D3158" s="5" t="s">
        <v>36</v>
      </c>
      <c r="E3158" s="5" t="s">
        <v>40</v>
      </c>
      <c r="F3158" s="5" t="s">
        <v>183</v>
      </c>
      <c r="G3158" s="6" t="s">
        <v>102</v>
      </c>
      <c r="H3158" s="8">
        <v>0.25115884438480801</v>
      </c>
      <c r="I3158">
        <f t="shared" si="147"/>
        <v>-0.60005152385566862</v>
      </c>
      <c r="N3158" s="5">
        <v>0.28809983505472458</v>
      </c>
      <c r="O3158" s="5">
        <v>3.7428191391015296E-2</v>
      </c>
      <c r="P3158" s="5">
        <v>-0.54397503791699098</v>
      </c>
      <c r="Q3158" s="5">
        <v>5.8766887646242279E-2</v>
      </c>
      <c r="R3158" s="5">
        <f t="shared" si="148"/>
        <v>-0.98698305467103931</v>
      </c>
      <c r="S3158" s="5">
        <f t="shared" si="149"/>
        <v>-0.95421908807286193</v>
      </c>
      <c r="T3158" s="5">
        <v>-0.98698305467103931</v>
      </c>
      <c r="U3158" s="5">
        <v>-0.95421908807286193</v>
      </c>
      <c r="AD3158" s="8"/>
    </row>
    <row r="3159" spans="1:30">
      <c r="A3159" s="5">
        <v>1522</v>
      </c>
      <c r="B3159" s="5">
        <v>1194</v>
      </c>
      <c r="C3159" s="5" t="s">
        <v>37</v>
      </c>
      <c r="D3159" s="5" t="s">
        <v>36</v>
      </c>
      <c r="E3159" s="5" t="s">
        <v>40</v>
      </c>
      <c r="F3159" s="5" t="s">
        <v>183</v>
      </c>
      <c r="G3159" s="6" t="s">
        <v>102</v>
      </c>
      <c r="H3159" s="8">
        <v>0.30831822562805722</v>
      </c>
      <c r="I3159">
        <f t="shared" si="147"/>
        <v>-0.51100080204695453</v>
      </c>
      <c r="N3159" s="5">
        <v>0.28809983505472458</v>
      </c>
      <c r="O3159" s="5">
        <v>3.7428191391015296E-2</v>
      </c>
      <c r="P3159" s="5">
        <v>-0.54397503791699098</v>
      </c>
      <c r="Q3159" s="5">
        <v>5.8766887646242279E-2</v>
      </c>
      <c r="R3159" s="5">
        <f t="shared" si="148"/>
        <v>0.54019149261340194</v>
      </c>
      <c r="S3159" s="5">
        <f t="shared" si="149"/>
        <v>0.5611023008148861</v>
      </c>
      <c r="T3159" s="5">
        <v>0.54019149261340194</v>
      </c>
      <c r="U3159" s="5">
        <v>0.5611023008148861</v>
      </c>
    </row>
    <row r="3160" spans="1:30">
      <c r="A3160" s="5">
        <v>1606</v>
      </c>
      <c r="B3160" s="5">
        <v>1199</v>
      </c>
      <c r="C3160" s="5" t="s">
        <v>37</v>
      </c>
      <c r="D3160" s="5" t="s">
        <v>36</v>
      </c>
      <c r="E3160" s="5" t="s">
        <v>40</v>
      </c>
      <c r="F3160" s="5" t="s">
        <v>183</v>
      </c>
      <c r="G3160" s="6" t="s">
        <v>102</v>
      </c>
      <c r="H3160" s="8">
        <v>0.27446119290846444</v>
      </c>
      <c r="I3160">
        <f t="shared" si="147"/>
        <v>-0.56151905338933772</v>
      </c>
      <c r="N3160" s="5">
        <v>0.28809983505472458</v>
      </c>
      <c r="O3160" s="5">
        <v>3.7428191391015296E-2</v>
      </c>
      <c r="P3160" s="5">
        <v>-0.54397503791699098</v>
      </c>
      <c r="Q3160" s="5">
        <v>5.8766887646242279E-2</v>
      </c>
      <c r="R3160" s="5">
        <f t="shared" si="148"/>
        <v>-0.36439490232846594</v>
      </c>
      <c r="S3160" s="5">
        <f t="shared" si="149"/>
        <v>-0.29853572607002876</v>
      </c>
      <c r="T3160" s="5">
        <v>-0.36439490232846594</v>
      </c>
      <c r="U3160" s="5">
        <v>-0.29853572607002876</v>
      </c>
    </row>
    <row r="3161" spans="1:30">
      <c r="A3161" s="5">
        <v>1690</v>
      </c>
      <c r="B3161" s="5">
        <v>1200</v>
      </c>
      <c r="C3161" s="5" t="s">
        <v>37</v>
      </c>
      <c r="D3161" s="5" t="s">
        <v>36</v>
      </c>
      <c r="E3161" s="5" t="s">
        <v>40</v>
      </c>
      <c r="F3161" s="5" t="s">
        <v>183</v>
      </c>
      <c r="G3161" s="6" t="s">
        <v>102</v>
      </c>
      <c r="H3161" s="8">
        <v>0.3154396646914463</v>
      </c>
      <c r="I3161">
        <f t="shared" si="147"/>
        <v>-0.50108369758437676</v>
      </c>
      <c r="N3161" s="5">
        <v>0.28809983505472458</v>
      </c>
      <c r="O3161" s="5">
        <v>3.7428191391015296E-2</v>
      </c>
      <c r="P3161" s="5">
        <v>-0.54397503791699098</v>
      </c>
      <c r="Q3161" s="5">
        <v>5.8766887646242279E-2</v>
      </c>
      <c r="R3161" s="5">
        <f t="shared" si="148"/>
        <v>0.73046088043903423</v>
      </c>
      <c r="S3161" s="5">
        <f t="shared" si="149"/>
        <v>0.72985557089234088</v>
      </c>
      <c r="T3161" s="5">
        <v>0.73046088043903423</v>
      </c>
      <c r="U3161" s="5">
        <v>0.72985557089234088</v>
      </c>
    </row>
    <row r="3162" spans="1:30">
      <c r="A3162" s="144">
        <v>1774</v>
      </c>
      <c r="B3162" s="144" t="s">
        <v>43</v>
      </c>
      <c r="C3162" s="144" t="s">
        <v>37</v>
      </c>
      <c r="D3162" s="144" t="s">
        <v>36</v>
      </c>
      <c r="E3162" s="144" t="s">
        <v>40</v>
      </c>
      <c r="F3162" s="144" t="s">
        <v>183</v>
      </c>
      <c r="G3162" s="145" t="s">
        <v>102</v>
      </c>
      <c r="H3162" s="152">
        <v>0.22724992055180587</v>
      </c>
      <c r="I3162" s="146">
        <f t="shared" si="147"/>
        <v>-0.64349625993841886</v>
      </c>
      <c r="J3162" s="144"/>
      <c r="K3162" s="144"/>
      <c r="L3162" s="144"/>
      <c r="M3162" s="144"/>
      <c r="N3162" s="5">
        <v>0.28809983505472458</v>
      </c>
      <c r="O3162" s="5">
        <v>3.7428191391015296E-2</v>
      </c>
      <c r="P3162" s="5">
        <v>-0.54397503791699098</v>
      </c>
      <c r="Q3162" s="5">
        <v>5.8766887646242279E-2</v>
      </c>
      <c r="R3162" s="144">
        <f t="shared" si="148"/>
        <v>-1.6257775821229192</v>
      </c>
      <c r="S3162" s="144">
        <f t="shared" si="149"/>
        <v>-1.6934914542439878</v>
      </c>
      <c r="T3162" s="144">
        <v>-1.6257775821229192</v>
      </c>
      <c r="U3162" s="144">
        <v>-1.6934914542439878</v>
      </c>
      <c r="V3162" s="144"/>
    </row>
    <row r="3163" spans="1:30">
      <c r="A3163" s="5">
        <v>1858</v>
      </c>
      <c r="B3163" s="5">
        <v>1107</v>
      </c>
      <c r="C3163" s="5" t="s">
        <v>35</v>
      </c>
      <c r="D3163" s="5" t="s">
        <v>36</v>
      </c>
      <c r="E3163" s="5" t="s">
        <v>42</v>
      </c>
      <c r="F3163" s="5" t="s">
        <v>183</v>
      </c>
      <c r="G3163" s="6" t="s">
        <v>102</v>
      </c>
      <c r="H3163" s="8">
        <v>6.9618205876694345E-2</v>
      </c>
      <c r="I3163">
        <f t="shared" si="147"/>
        <v>-1.1572771730639606</v>
      </c>
      <c r="N3163" s="5">
        <v>0.28809983505472458</v>
      </c>
      <c r="O3163" s="5">
        <v>3.7428191391015296E-2</v>
      </c>
      <c r="P3163" s="5">
        <v>-0.54397503791699098</v>
      </c>
      <c r="Q3163" s="5">
        <v>5.8766887646242279E-2</v>
      </c>
      <c r="R3163" s="5">
        <f t="shared" si="148"/>
        <v>-5.8373547066577505</v>
      </c>
      <c r="S3163" s="5">
        <f t="shared" si="149"/>
        <v>-10.436185404931614</v>
      </c>
      <c r="T3163" s="5">
        <v>-5.8373547066577505</v>
      </c>
      <c r="U3163" s="5">
        <v>-10.436185404931614</v>
      </c>
    </row>
    <row r="3164" spans="1:30">
      <c r="A3164" s="5">
        <v>1942</v>
      </c>
      <c r="B3164" s="5">
        <v>1113</v>
      </c>
      <c r="C3164" s="5" t="s">
        <v>35</v>
      </c>
      <c r="D3164" s="5" t="s">
        <v>36</v>
      </c>
      <c r="E3164" s="5" t="s">
        <v>42</v>
      </c>
      <c r="F3164" s="5" t="s">
        <v>183</v>
      </c>
      <c r="G3164" s="6" t="s">
        <v>102</v>
      </c>
      <c r="H3164" s="8">
        <v>7.9747660182174135E-2</v>
      </c>
      <c r="I3164">
        <f t="shared" si="147"/>
        <v>-1.0982820504009083</v>
      </c>
      <c r="N3164" s="5">
        <v>0.28809983505472458</v>
      </c>
      <c r="O3164" s="5">
        <v>3.7428191391015296E-2</v>
      </c>
      <c r="P3164" s="5">
        <v>-0.54397503791699098</v>
      </c>
      <c r="Q3164" s="5">
        <v>5.8766887646242279E-2</v>
      </c>
      <c r="R3164" s="5">
        <f t="shared" si="148"/>
        <v>-5.566717683360082</v>
      </c>
      <c r="S3164" s="5">
        <f t="shared" si="149"/>
        <v>-9.4323016699585462</v>
      </c>
      <c r="T3164" s="5">
        <v>-5.566717683360082</v>
      </c>
      <c r="U3164" s="5">
        <v>-9.4323016699585462</v>
      </c>
    </row>
    <row r="3165" spans="1:30">
      <c r="A3165" s="5">
        <v>2026</v>
      </c>
      <c r="B3165" s="5">
        <v>1114</v>
      </c>
      <c r="C3165" s="5" t="s">
        <v>35</v>
      </c>
      <c r="D3165" s="5" t="s">
        <v>36</v>
      </c>
      <c r="E3165" s="5" t="s">
        <v>42</v>
      </c>
      <c r="F3165" s="5" t="s">
        <v>183</v>
      </c>
      <c r="G3165" s="6" t="s">
        <v>102</v>
      </c>
      <c r="H3165" s="8">
        <v>8.8734066728839683E-2</v>
      </c>
      <c r="I3165">
        <f t="shared" si="147"/>
        <v>-1.0519096140809474</v>
      </c>
      <c r="N3165" s="5">
        <v>0.28809983505472458</v>
      </c>
      <c r="O3165" s="5">
        <v>3.7428191391015296E-2</v>
      </c>
      <c r="P3165" s="5">
        <v>-0.54397503791699098</v>
      </c>
      <c r="Q3165" s="5">
        <v>5.8766887646242279E-2</v>
      </c>
      <c r="R3165" s="5">
        <f t="shared" si="148"/>
        <v>-5.3266204140909412</v>
      </c>
      <c r="S3165" s="5">
        <f t="shared" si="149"/>
        <v>-8.6432104286610993</v>
      </c>
      <c r="T3165" s="5">
        <v>-5.3266204140909412</v>
      </c>
      <c r="U3165" s="5">
        <v>-8.6432104286610993</v>
      </c>
    </row>
    <row r="3166" spans="1:30">
      <c r="A3166" s="5">
        <v>2110</v>
      </c>
      <c r="B3166" s="5">
        <v>1115</v>
      </c>
      <c r="C3166" s="5" t="s">
        <v>35</v>
      </c>
      <c r="D3166" s="5" t="s">
        <v>36</v>
      </c>
      <c r="E3166" s="5" t="s">
        <v>42</v>
      </c>
      <c r="F3166" s="5" t="s">
        <v>183</v>
      </c>
      <c r="G3166" s="6" t="s">
        <v>102</v>
      </c>
      <c r="H3166" s="8">
        <v>5.6639208076531555E-2</v>
      </c>
      <c r="I3166">
        <f t="shared" si="147"/>
        <v>-1.2468828275357451</v>
      </c>
      <c r="N3166" s="5">
        <v>0.28809983505472458</v>
      </c>
      <c r="O3166" s="5">
        <v>3.7428191391015296E-2</v>
      </c>
      <c r="P3166" s="5">
        <v>-0.54397503791699098</v>
      </c>
      <c r="Q3166" s="5">
        <v>5.8766887646242279E-2</v>
      </c>
      <c r="R3166" s="5">
        <f t="shared" si="148"/>
        <v>-6.184125344452406</v>
      </c>
      <c r="S3166" s="5">
        <f t="shared" si="149"/>
        <v>-11.96094974180073</v>
      </c>
      <c r="T3166" s="5">
        <v>-6.184125344452406</v>
      </c>
      <c r="U3166" s="5">
        <v>-11.96094974180073</v>
      </c>
    </row>
    <row r="3167" spans="1:30">
      <c r="A3167" s="5">
        <v>2194</v>
      </c>
      <c r="B3167" s="5">
        <v>1117</v>
      </c>
      <c r="C3167" s="5" t="s">
        <v>35</v>
      </c>
      <c r="D3167" s="5" t="s">
        <v>36</v>
      </c>
      <c r="E3167" s="5" t="s">
        <v>42</v>
      </c>
      <c r="F3167" s="5" t="s">
        <v>183</v>
      </c>
      <c r="G3167" s="6" t="s">
        <v>102</v>
      </c>
      <c r="H3167" s="8">
        <v>4.3942394287366925E-2</v>
      </c>
      <c r="I3167">
        <f t="shared" si="147"/>
        <v>-1.3571162833858645</v>
      </c>
      <c r="N3167" s="5">
        <v>0.28809983505472458</v>
      </c>
      <c r="O3167" s="5">
        <v>3.7428191391015296E-2</v>
      </c>
      <c r="P3167" s="5">
        <v>-0.54397503791699098</v>
      </c>
      <c r="Q3167" s="5">
        <v>5.8766887646242279E-2</v>
      </c>
      <c r="R3167" s="5">
        <f t="shared" si="148"/>
        <v>-6.5233566382255939</v>
      </c>
      <c r="S3167" s="5">
        <f t="shared" si="149"/>
        <v>-13.83672469373777</v>
      </c>
      <c r="T3167" s="5">
        <v>-6.5233566382255939</v>
      </c>
      <c r="U3167" s="5">
        <v>-13.83672469373777</v>
      </c>
    </row>
    <row r="3168" spans="1:30">
      <c r="A3168" s="5">
        <v>2278</v>
      </c>
      <c r="B3168" s="5">
        <v>1118</v>
      </c>
      <c r="C3168" s="5" t="s">
        <v>35</v>
      </c>
      <c r="D3168" s="5" t="s">
        <v>36</v>
      </c>
      <c r="E3168" s="5" t="s">
        <v>42</v>
      </c>
      <c r="F3168" s="5" t="s">
        <v>183</v>
      </c>
      <c r="G3168" s="6" t="s">
        <v>102</v>
      </c>
      <c r="H3168" s="8">
        <v>7.3759680053252008E-2</v>
      </c>
      <c r="I3168">
        <f t="shared" si="147"/>
        <v>-1.1321809757858874</v>
      </c>
      <c r="N3168" s="5">
        <v>0.28809983505472458</v>
      </c>
      <c r="O3168" s="5">
        <v>3.7428191391015296E-2</v>
      </c>
      <c r="P3168" s="5">
        <v>-0.54397503791699098</v>
      </c>
      <c r="Q3168" s="5">
        <v>5.8766887646242279E-2</v>
      </c>
      <c r="R3168" s="5">
        <f t="shared" si="148"/>
        <v>-5.7267035097219612</v>
      </c>
      <c r="S3168" s="5">
        <f t="shared" si="149"/>
        <v>-10.009138843794256</v>
      </c>
      <c r="T3168" s="5">
        <v>-5.7267035097219612</v>
      </c>
      <c r="U3168" s="5">
        <v>-10.009138843794256</v>
      </c>
    </row>
    <row r="3169" spans="1:30">
      <c r="A3169" s="5">
        <v>2362</v>
      </c>
      <c r="B3169" s="5">
        <v>1119</v>
      </c>
      <c r="C3169" s="5" t="s">
        <v>35</v>
      </c>
      <c r="D3169" s="5" t="s">
        <v>36</v>
      </c>
      <c r="E3169" s="5" t="s">
        <v>42</v>
      </c>
      <c r="F3169" s="5" t="s">
        <v>183</v>
      </c>
      <c r="G3169" s="6" t="s">
        <v>102</v>
      </c>
      <c r="H3169" s="8">
        <v>6.2982695563491356E-2</v>
      </c>
      <c r="I3169">
        <f t="shared" si="147"/>
        <v>-1.2007787561590153</v>
      </c>
      <c r="N3169" s="5">
        <v>0.28809983505472458</v>
      </c>
      <c r="O3169" s="5">
        <v>3.7428191391015296E-2</v>
      </c>
      <c r="P3169" s="5">
        <v>-0.54397503791699098</v>
      </c>
      <c r="Q3169" s="5">
        <v>5.8766887646242279E-2</v>
      </c>
      <c r="R3169" s="5">
        <f t="shared" si="148"/>
        <v>-6.0146411334551688</v>
      </c>
      <c r="S3169" s="5">
        <f t="shared" si="149"/>
        <v>-11.176425101764297</v>
      </c>
      <c r="T3169" s="5">
        <v>-6.0146411334551688</v>
      </c>
      <c r="U3169" s="5">
        <v>-11.176425101764297</v>
      </c>
    </row>
    <row r="3170" spans="1:30">
      <c r="A3170" s="5">
        <v>2446</v>
      </c>
      <c r="B3170" s="5">
        <v>1204</v>
      </c>
      <c r="C3170" s="5" t="s">
        <v>35</v>
      </c>
      <c r="D3170" s="5" t="s">
        <v>36</v>
      </c>
      <c r="E3170" s="5" t="s">
        <v>42</v>
      </c>
      <c r="F3170" s="5" t="s">
        <v>183</v>
      </c>
      <c r="G3170" s="6" t="s">
        <v>102</v>
      </c>
      <c r="H3170" s="8">
        <v>6.2679169322442801E-2</v>
      </c>
      <c r="I3170">
        <f t="shared" si="147"/>
        <v>-1.2028767678044345</v>
      </c>
      <c r="N3170" s="5">
        <v>0.28809983505472458</v>
      </c>
      <c r="O3170" s="5">
        <v>3.7428191391015296E-2</v>
      </c>
      <c r="P3170" s="5">
        <v>-0.54397503791699098</v>
      </c>
      <c r="Q3170" s="5">
        <v>5.8766887646242279E-2</v>
      </c>
      <c r="R3170" s="5">
        <f t="shared" si="148"/>
        <v>-6.022750695519699</v>
      </c>
      <c r="S3170" s="5">
        <f t="shared" si="149"/>
        <v>-11.212125676177026</v>
      </c>
      <c r="T3170" s="5">
        <v>-6.022750695519699</v>
      </c>
      <c r="U3170" s="5">
        <v>-11.212125676177026</v>
      </c>
    </row>
    <row r="3171" spans="1:30">
      <c r="A3171" s="5">
        <v>2530</v>
      </c>
      <c r="B3171" s="5">
        <v>1205</v>
      </c>
      <c r="C3171" s="5" t="s">
        <v>35</v>
      </c>
      <c r="D3171" s="5" t="s">
        <v>36</v>
      </c>
      <c r="E3171" s="5" t="s">
        <v>42</v>
      </c>
      <c r="F3171" s="5" t="s">
        <v>183</v>
      </c>
      <c r="G3171" s="6" t="s">
        <v>102</v>
      </c>
      <c r="H3171" s="8">
        <v>6.9749067778688278E-2</v>
      </c>
      <c r="I3171">
        <f t="shared" si="147"/>
        <v>-1.1564615925171193</v>
      </c>
      <c r="N3171" s="5">
        <v>0.28809983505472458</v>
      </c>
      <c r="O3171" s="5">
        <v>3.7428191391015296E-2</v>
      </c>
      <c r="P3171" s="5">
        <v>-0.54397503791699098</v>
      </c>
      <c r="Q3171" s="5">
        <v>5.8766887646242279E-2</v>
      </c>
      <c r="R3171" s="5">
        <f t="shared" si="148"/>
        <v>-5.8338583607983736</v>
      </c>
      <c r="S3171" s="5">
        <f t="shared" si="149"/>
        <v>-10.422307172145988</v>
      </c>
      <c r="T3171" s="5">
        <v>-5.8338583607983736</v>
      </c>
      <c r="U3171" s="5">
        <v>-10.422307172145988</v>
      </c>
    </row>
    <row r="3172" spans="1:30">
      <c r="A3172" s="5">
        <v>2614</v>
      </c>
      <c r="B3172" s="5">
        <v>1206</v>
      </c>
      <c r="C3172" s="5" t="s">
        <v>35</v>
      </c>
      <c r="D3172" s="5" t="s">
        <v>36</v>
      </c>
      <c r="E3172" s="5" t="s">
        <v>42</v>
      </c>
      <c r="F3172" s="5" t="s">
        <v>183</v>
      </c>
      <c r="G3172" s="6" t="s">
        <v>102</v>
      </c>
      <c r="H3172" s="8">
        <v>5.8419908686111729E-2</v>
      </c>
      <c r="I3172">
        <f t="shared" si="147"/>
        <v>-1.2334391261907607</v>
      </c>
      <c r="N3172" s="5">
        <v>0.28809983505472458</v>
      </c>
      <c r="O3172" s="5">
        <v>3.7428191391015296E-2</v>
      </c>
      <c r="P3172" s="5">
        <v>-0.54397503791699098</v>
      </c>
      <c r="Q3172" s="5">
        <v>5.8766887646242279E-2</v>
      </c>
      <c r="R3172" s="5">
        <f t="shared" si="148"/>
        <v>-6.136548890891584</v>
      </c>
      <c r="S3172" s="5">
        <f t="shared" si="149"/>
        <v>-11.732186540558711</v>
      </c>
      <c r="T3172" s="5">
        <v>-6.136548890891584</v>
      </c>
      <c r="U3172" s="5">
        <v>-11.732186540558711</v>
      </c>
    </row>
    <row r="3173" spans="1:30">
      <c r="A3173" s="5">
        <v>10</v>
      </c>
      <c r="B3173" s="5">
        <v>1120</v>
      </c>
      <c r="C3173" s="5" t="s">
        <v>35</v>
      </c>
      <c r="D3173" s="5" t="s">
        <v>36</v>
      </c>
      <c r="E3173" s="5" t="s">
        <v>40</v>
      </c>
      <c r="F3173" s="5" t="s">
        <v>183</v>
      </c>
      <c r="G3173" s="6" t="s">
        <v>102</v>
      </c>
      <c r="H3173" s="8">
        <v>6.2545830106840394E-2</v>
      </c>
      <c r="I3173">
        <f t="shared" si="147"/>
        <v>-1.203801639159304</v>
      </c>
      <c r="N3173" s="5">
        <v>0.28809983505472458</v>
      </c>
      <c r="O3173" s="5">
        <v>3.7428191391015296E-2</v>
      </c>
      <c r="P3173" s="5">
        <v>-0.54397503791699098</v>
      </c>
      <c r="Q3173" s="5">
        <v>5.8766887646242279E-2</v>
      </c>
      <c r="R3173" s="5">
        <f t="shared" si="148"/>
        <v>-6.026313229819297</v>
      </c>
      <c r="S3173" s="5">
        <f t="shared" si="149"/>
        <v>-11.2278636434561</v>
      </c>
      <c r="T3173" s="5">
        <v>-6.026313229819297</v>
      </c>
      <c r="U3173" s="5">
        <v>-11.2278636434561</v>
      </c>
    </row>
    <row r="3174" spans="1:30">
      <c r="A3174" s="5">
        <v>94</v>
      </c>
      <c r="B3174" s="5">
        <v>1126</v>
      </c>
      <c r="C3174" s="5" t="s">
        <v>35</v>
      </c>
      <c r="D3174" s="5" t="s">
        <v>36</v>
      </c>
      <c r="E3174" s="5" t="s">
        <v>40</v>
      </c>
      <c r="F3174" s="5" t="s">
        <v>183</v>
      </c>
      <c r="G3174" s="6" t="s">
        <v>102</v>
      </c>
      <c r="H3174" s="8">
        <v>1.8670650985089301</v>
      </c>
      <c r="I3174">
        <f t="shared" si="147"/>
        <v>0.27115946065412788</v>
      </c>
      <c r="N3174" s="5">
        <v>0.28809983505472458</v>
      </c>
      <c r="O3174" s="5">
        <v>3.7428191391015296E-2</v>
      </c>
      <c r="P3174" s="5">
        <v>-0.54397503791699098</v>
      </c>
      <c r="Q3174" s="5">
        <v>5.8766887646242279E-2</v>
      </c>
      <c r="R3174" s="5">
        <f t="shared" si="148"/>
        <v>42.186523173364954</v>
      </c>
      <c r="S3174" s="5">
        <f t="shared" si="149"/>
        <v>13.870642656421857</v>
      </c>
      <c r="T3174" s="5">
        <v>42.186523173364954</v>
      </c>
      <c r="U3174" s="5">
        <v>13.870642656421857</v>
      </c>
    </row>
    <row r="3175" spans="1:30">
      <c r="A3175" s="5">
        <v>178</v>
      </c>
      <c r="B3175" s="5">
        <v>1127</v>
      </c>
      <c r="C3175" s="5" t="s">
        <v>35</v>
      </c>
      <c r="D3175" s="5" t="s">
        <v>36</v>
      </c>
      <c r="E3175" s="5" t="s">
        <v>40</v>
      </c>
      <c r="F3175" s="5" t="s">
        <v>183</v>
      </c>
      <c r="G3175" s="6" t="s">
        <v>102</v>
      </c>
      <c r="H3175" s="8">
        <v>5.3893069033556007E-2</v>
      </c>
      <c r="I3175">
        <f t="shared" si="147"/>
        <v>-1.2684670840531431</v>
      </c>
      <c r="N3175" s="5">
        <v>0.28809983505472458</v>
      </c>
      <c r="O3175" s="5">
        <v>3.7428191391015296E-2</v>
      </c>
      <c r="P3175" s="5">
        <v>-0.54397503791699098</v>
      </c>
      <c r="Q3175" s="5">
        <v>5.8766887646242279E-2</v>
      </c>
      <c r="R3175" s="5">
        <f t="shared" si="148"/>
        <v>-6.2574962165388071</v>
      </c>
      <c r="S3175" s="5">
        <f t="shared" si="149"/>
        <v>-12.328235765987145</v>
      </c>
      <c r="T3175" s="5">
        <v>-6.2574962165388071</v>
      </c>
      <c r="U3175" s="5">
        <v>-12.328235765987145</v>
      </c>
    </row>
    <row r="3176" spans="1:30">
      <c r="A3176" s="5">
        <v>262</v>
      </c>
      <c r="B3176" s="5">
        <v>1128</v>
      </c>
      <c r="C3176" s="5" t="s">
        <v>35</v>
      </c>
      <c r="D3176" s="5" t="s">
        <v>36</v>
      </c>
      <c r="E3176" s="5" t="s">
        <v>40</v>
      </c>
      <c r="F3176" s="5" t="s">
        <v>183</v>
      </c>
      <c r="G3176" s="6" t="s">
        <v>102</v>
      </c>
      <c r="H3176" s="8">
        <v>7.3166412618931309E-2</v>
      </c>
      <c r="I3176">
        <f t="shared" si="147"/>
        <v>-1.1356882380921531</v>
      </c>
      <c r="N3176" s="5">
        <v>0.28809983505472458</v>
      </c>
      <c r="O3176" s="5">
        <v>3.7428191391015296E-2</v>
      </c>
      <c r="P3176" s="5">
        <v>-0.54397503791699098</v>
      </c>
      <c r="Q3176" s="5">
        <v>5.8766887646242279E-2</v>
      </c>
      <c r="R3176" s="5">
        <f t="shared" si="148"/>
        <v>-5.7425543273081701</v>
      </c>
      <c r="S3176" s="5">
        <f t="shared" si="149"/>
        <v>-10.068819770362605</v>
      </c>
      <c r="T3176" s="5">
        <v>-5.7425543273081701</v>
      </c>
      <c r="U3176" s="5">
        <v>-10.068819770362605</v>
      </c>
    </row>
    <row r="3177" spans="1:30">
      <c r="A3177" s="5">
        <v>346</v>
      </c>
      <c r="B3177" s="5">
        <v>1142</v>
      </c>
      <c r="C3177" s="5" t="s">
        <v>35</v>
      </c>
      <c r="D3177" s="5" t="s">
        <v>36</v>
      </c>
      <c r="E3177" s="5" t="s">
        <v>40</v>
      </c>
      <c r="F3177" s="5" t="s">
        <v>183</v>
      </c>
      <c r="G3177" s="6" t="s">
        <v>102</v>
      </c>
      <c r="H3177" s="8">
        <v>6.7409309103477449E-2</v>
      </c>
      <c r="I3177">
        <f t="shared" si="147"/>
        <v>-1.1712801240418194</v>
      </c>
      <c r="N3177" s="5">
        <v>0.28809983505472458</v>
      </c>
      <c r="O3177" s="5">
        <v>3.7428191391015296E-2</v>
      </c>
      <c r="P3177" s="5">
        <v>-0.54397503791699098</v>
      </c>
      <c r="Q3177" s="5">
        <v>5.8766887646242279E-2</v>
      </c>
      <c r="R3177" s="5">
        <f t="shared" si="148"/>
        <v>-5.8963716318984165</v>
      </c>
      <c r="S3177" s="5">
        <f t="shared" si="149"/>
        <v>-10.674465013376288</v>
      </c>
      <c r="T3177" s="5">
        <v>-5.8963716318984165</v>
      </c>
      <c r="U3177" s="5">
        <v>-10.674465013376288</v>
      </c>
    </row>
    <row r="3178" spans="1:30">
      <c r="A3178" s="5">
        <v>430</v>
      </c>
      <c r="B3178" s="5">
        <v>1143</v>
      </c>
      <c r="C3178" s="5" t="s">
        <v>35</v>
      </c>
      <c r="D3178" s="5" t="s">
        <v>36</v>
      </c>
      <c r="E3178" s="5" t="s">
        <v>40</v>
      </c>
      <c r="F3178" s="5" t="s">
        <v>183</v>
      </c>
      <c r="G3178" s="6" t="s">
        <v>102</v>
      </c>
      <c r="H3178" s="8">
        <v>5.9293413500542694E-2</v>
      </c>
      <c r="I3178">
        <f t="shared" si="147"/>
        <v>-1.2269935467578128</v>
      </c>
      <c r="N3178" s="5">
        <v>0.28809983505472458</v>
      </c>
      <c r="O3178" s="5">
        <v>3.7428191391015296E-2</v>
      </c>
      <c r="P3178" s="5">
        <v>-0.54397503791699098</v>
      </c>
      <c r="Q3178" s="5">
        <v>5.8766887646242279E-2</v>
      </c>
      <c r="R3178" s="5">
        <f t="shared" si="148"/>
        <v>-6.1132107390341952</v>
      </c>
      <c r="S3178" s="5">
        <f t="shared" si="149"/>
        <v>-11.622506077782663</v>
      </c>
      <c r="T3178" s="5">
        <v>-6.1132107390341952</v>
      </c>
      <c r="U3178" s="5">
        <v>-11.622506077782663</v>
      </c>
    </row>
    <row r="3179" spans="1:30">
      <c r="A3179" s="5">
        <v>514</v>
      </c>
      <c r="B3179" s="5">
        <v>1144</v>
      </c>
      <c r="C3179" s="5" t="s">
        <v>35</v>
      </c>
      <c r="D3179" s="5" t="s">
        <v>36</v>
      </c>
      <c r="E3179" s="5" t="s">
        <v>40</v>
      </c>
      <c r="F3179" s="5" t="s">
        <v>183</v>
      </c>
      <c r="G3179" s="6" t="s">
        <v>102</v>
      </c>
      <c r="H3179" s="8">
        <v>5.2612401238088156E-2</v>
      </c>
      <c r="I3179">
        <f t="shared" si="147"/>
        <v>-1.2789118764835239</v>
      </c>
      <c r="N3179" s="5">
        <v>0.28809983505472458</v>
      </c>
      <c r="O3179" s="5">
        <v>3.7428191391015296E-2</v>
      </c>
      <c r="P3179" s="5">
        <v>-0.54397503791699098</v>
      </c>
      <c r="Q3179" s="5">
        <v>5.8766887646242279E-2</v>
      </c>
      <c r="R3179" s="5">
        <f t="shared" si="148"/>
        <v>-6.2917128791097721</v>
      </c>
      <c r="S3179" s="5">
        <f t="shared" si="149"/>
        <v>-12.505968377815341</v>
      </c>
      <c r="T3179" s="5">
        <v>-6.2917128791097721</v>
      </c>
      <c r="U3179" s="5">
        <v>-12.505968377815341</v>
      </c>
    </row>
    <row r="3180" spans="1:30">
      <c r="A3180" s="5">
        <v>598</v>
      </c>
      <c r="B3180" s="5">
        <v>1145</v>
      </c>
      <c r="C3180" s="5" t="s">
        <v>35</v>
      </c>
      <c r="D3180" s="5" t="s">
        <v>36</v>
      </c>
      <c r="E3180" s="5" t="s">
        <v>40</v>
      </c>
      <c r="F3180" s="5" t="s">
        <v>183</v>
      </c>
      <c r="G3180" s="6" t="s">
        <v>102</v>
      </c>
      <c r="H3180" s="8">
        <v>6.5122435548999991E-2</v>
      </c>
      <c r="I3180">
        <f t="shared" si="147"/>
        <v>-1.186269365402159</v>
      </c>
      <c r="N3180" s="5">
        <v>0.28809983505472458</v>
      </c>
      <c r="O3180" s="5">
        <v>3.7428191391015296E-2</v>
      </c>
      <c r="P3180" s="5">
        <v>-0.54397503791699098</v>
      </c>
      <c r="Q3180" s="5">
        <v>5.8766887646242279E-2</v>
      </c>
      <c r="R3180" s="5">
        <f t="shared" si="148"/>
        <v>-5.9574719274105963</v>
      </c>
      <c r="S3180" s="5">
        <f t="shared" si="149"/>
        <v>-10.929527718935413</v>
      </c>
      <c r="T3180" s="5">
        <v>-5.9574719274105963</v>
      </c>
      <c r="U3180" s="5">
        <v>-10.929527718935413</v>
      </c>
      <c r="AD3180" s="8"/>
    </row>
    <row r="3181" spans="1:30">
      <c r="A3181" s="5">
        <v>682</v>
      </c>
      <c r="B3181" s="5">
        <v>1146</v>
      </c>
      <c r="C3181" s="5" t="s">
        <v>35</v>
      </c>
      <c r="D3181" s="5" t="s">
        <v>36</v>
      </c>
      <c r="E3181" s="5" t="s">
        <v>40</v>
      </c>
      <c r="F3181" s="5" t="s">
        <v>183</v>
      </c>
      <c r="G3181" s="6" t="s">
        <v>102</v>
      </c>
      <c r="H3181" s="8">
        <v>5.9131217993422733E-2</v>
      </c>
      <c r="I3181">
        <f t="shared" si="147"/>
        <v>-1.2281831752478998</v>
      </c>
      <c r="N3181" s="5">
        <v>0.28809983505472458</v>
      </c>
      <c r="O3181" s="5">
        <v>3.7428191391015296E-2</v>
      </c>
      <c r="P3181" s="5">
        <v>-0.54397503791699098</v>
      </c>
      <c r="Q3181" s="5">
        <v>5.8766887646242279E-2</v>
      </c>
      <c r="R3181" s="5">
        <f t="shared" si="148"/>
        <v>-6.1175442507827444</v>
      </c>
      <c r="S3181" s="5">
        <f t="shared" si="149"/>
        <v>-11.642749254471688</v>
      </c>
      <c r="T3181" s="5">
        <v>-6.1175442507827444</v>
      </c>
      <c r="U3181" s="5">
        <v>-11.642749254471688</v>
      </c>
    </row>
    <row r="3182" spans="1:30">
      <c r="A3182" s="5">
        <v>766</v>
      </c>
      <c r="B3182" s="5">
        <v>1158</v>
      </c>
      <c r="C3182" s="5" t="s">
        <v>35</v>
      </c>
      <c r="D3182" s="5" t="s">
        <v>36</v>
      </c>
      <c r="E3182" s="5" t="s">
        <v>40</v>
      </c>
      <c r="F3182" s="5" t="s">
        <v>183</v>
      </c>
      <c r="G3182" s="6" t="s">
        <v>102</v>
      </c>
      <c r="H3182" s="8">
        <v>5.2212529913341903E-2</v>
      </c>
      <c r="I3182">
        <f t="shared" si="147"/>
        <v>-1.2822252629129254</v>
      </c>
      <c r="N3182" s="5">
        <v>0.28809983505472458</v>
      </c>
      <c r="O3182" s="5">
        <v>3.7428191391015296E-2</v>
      </c>
      <c r="P3182" s="5">
        <v>-0.54397503791699098</v>
      </c>
      <c r="Q3182" s="5">
        <v>5.8766887646242279E-2</v>
      </c>
      <c r="R3182" s="5">
        <f t="shared" si="148"/>
        <v>-6.3023965726008297</v>
      </c>
      <c r="S3182" s="5">
        <f t="shared" si="149"/>
        <v>-12.562350237772719</v>
      </c>
      <c r="T3182" s="5">
        <v>-6.3023965726008297</v>
      </c>
      <c r="U3182" s="5">
        <v>-12.562350237772719</v>
      </c>
    </row>
    <row r="3183" spans="1:30">
      <c r="A3183" s="5">
        <v>850</v>
      </c>
      <c r="B3183" s="5">
        <v>1159</v>
      </c>
      <c r="C3183" s="5" t="s">
        <v>35</v>
      </c>
      <c r="D3183" s="5" t="s">
        <v>36</v>
      </c>
      <c r="E3183" s="5" t="s">
        <v>40</v>
      </c>
      <c r="F3183" s="5" t="s">
        <v>183</v>
      </c>
      <c r="G3183" s="6" t="s">
        <v>102</v>
      </c>
      <c r="H3183" s="8">
        <v>7.1853232983588186E-2</v>
      </c>
      <c r="I3183">
        <f t="shared" si="147"/>
        <v>-1.1435536863280231</v>
      </c>
      <c r="N3183" s="5">
        <v>0.28809983505472458</v>
      </c>
      <c r="O3183" s="5">
        <v>3.7428191391015296E-2</v>
      </c>
      <c r="P3183" s="5">
        <v>-0.54397503791699098</v>
      </c>
      <c r="Q3183" s="5">
        <v>5.8766887646242279E-2</v>
      </c>
      <c r="R3183" s="5">
        <f t="shared" si="148"/>
        <v>-5.7776396356423136</v>
      </c>
      <c r="S3183" s="5">
        <f t="shared" si="149"/>
        <v>-10.202661267690445</v>
      </c>
      <c r="T3183" s="5">
        <v>-5.7776396356423136</v>
      </c>
      <c r="U3183" s="5">
        <v>-10.202661267690445</v>
      </c>
    </row>
    <row r="3184" spans="1:30">
      <c r="A3184" s="5">
        <v>2783</v>
      </c>
      <c r="B3184" s="5">
        <v>1101</v>
      </c>
      <c r="C3184" s="5" t="s">
        <v>37</v>
      </c>
      <c r="D3184" s="5" t="s">
        <v>36</v>
      </c>
      <c r="E3184" s="5" t="s">
        <v>42</v>
      </c>
      <c r="F3184" s="5" t="s">
        <v>183</v>
      </c>
      <c r="G3184" s="6" t="s">
        <v>103</v>
      </c>
      <c r="H3184" s="8">
        <v>3.5445011506282484E-3</v>
      </c>
      <c r="I3184">
        <f t="shared" si="147"/>
        <v>-2.4504448783297468</v>
      </c>
      <c r="J3184" s="30">
        <f>AVERAGE(H3184:H3194)</f>
        <v>4.0373815844606323E-3</v>
      </c>
      <c r="K3184" s="30">
        <f>STDEV(H3184:H3194)</f>
        <v>8.8256542256230836E-4</v>
      </c>
      <c r="L3184" s="30">
        <f>AVERAGE(I3184:I3194)</f>
        <v>-2.401958469175177</v>
      </c>
      <c r="M3184" s="30">
        <f>STDEV(I3184:I3194)</f>
        <v>8.4608445910425184E-2</v>
      </c>
      <c r="N3184" s="5">
        <v>4.0373815844606323E-3</v>
      </c>
      <c r="O3184" s="5">
        <v>8.8256542256230836E-4</v>
      </c>
      <c r="P3184" s="5">
        <v>-2.401958469175177</v>
      </c>
      <c r="Q3184" s="5">
        <v>8.4608445910425184E-2</v>
      </c>
      <c r="R3184" s="5">
        <f t="shared" si="148"/>
        <v>-0.55846334020364019</v>
      </c>
      <c r="S3184" s="5">
        <f t="shared" si="149"/>
        <v>-0.57306819233983197</v>
      </c>
      <c r="T3184" s="5">
        <v>-0.55846334020364019</v>
      </c>
      <c r="U3184" s="5">
        <v>-0.57306819233983197</v>
      </c>
    </row>
    <row r="3185" spans="1:30">
      <c r="A3185" s="5">
        <v>2867</v>
      </c>
      <c r="B3185" s="5">
        <v>1102</v>
      </c>
      <c r="C3185" s="5" t="s">
        <v>37</v>
      </c>
      <c r="D3185" s="5" t="s">
        <v>36</v>
      </c>
      <c r="E3185" s="5" t="s">
        <v>42</v>
      </c>
      <c r="F3185" s="5" t="s">
        <v>183</v>
      </c>
      <c r="G3185" s="6" t="s">
        <v>103</v>
      </c>
      <c r="H3185" s="8">
        <v>3.5326182931858375E-3</v>
      </c>
      <c r="I3185">
        <f t="shared" si="147"/>
        <v>-2.4519032864595336</v>
      </c>
      <c r="N3185" s="5">
        <v>4.0373815844606323E-3</v>
      </c>
      <c r="O3185" s="5">
        <v>8.8256542256230836E-4</v>
      </c>
      <c r="P3185" s="5">
        <v>-2.401958469175177</v>
      </c>
      <c r="Q3185" s="5">
        <v>8.4608445910425184E-2</v>
      </c>
      <c r="R3185" s="5">
        <f t="shared" si="148"/>
        <v>-0.57192733634333937</v>
      </c>
      <c r="S3185" s="5">
        <f t="shared" si="149"/>
        <v>-0.59030533827832177</v>
      </c>
      <c r="T3185" s="5">
        <v>-0.57192733634333937</v>
      </c>
      <c r="U3185" s="5">
        <v>-0.59030533827832177</v>
      </c>
    </row>
    <row r="3186" spans="1:30">
      <c r="A3186" s="5">
        <v>2951</v>
      </c>
      <c r="B3186" s="5">
        <v>1103</v>
      </c>
      <c r="C3186" s="5" t="s">
        <v>37</v>
      </c>
      <c r="D3186" s="5" t="s">
        <v>36</v>
      </c>
      <c r="E3186" s="5" t="s">
        <v>42</v>
      </c>
      <c r="F3186" s="5" t="s">
        <v>183</v>
      </c>
      <c r="G3186" s="6" t="s">
        <v>103</v>
      </c>
      <c r="H3186" s="8">
        <v>3.9998010992407613E-3</v>
      </c>
      <c r="I3186">
        <f t="shared" si="147"/>
        <v>-2.3979616045845185</v>
      </c>
      <c r="N3186" s="5">
        <v>4.0373815844606323E-3</v>
      </c>
      <c r="O3186" s="5">
        <v>8.8256542256230836E-4</v>
      </c>
      <c r="P3186" s="5">
        <v>-2.401958469175177</v>
      </c>
      <c r="Q3186" s="5">
        <v>8.4608445910425184E-2</v>
      </c>
      <c r="R3186" s="5">
        <f t="shared" si="148"/>
        <v>-4.2580962565659325E-2</v>
      </c>
      <c r="S3186" s="5">
        <f t="shared" si="149"/>
        <v>4.7239546213743065E-2</v>
      </c>
      <c r="T3186" s="5">
        <v>-4.2580962565659325E-2</v>
      </c>
      <c r="U3186" s="5">
        <v>4.7239546213743065E-2</v>
      </c>
    </row>
    <row r="3187" spans="1:30">
      <c r="A3187" s="5">
        <v>3035</v>
      </c>
      <c r="B3187" s="5">
        <v>1184</v>
      </c>
      <c r="C3187" s="5" t="s">
        <v>37</v>
      </c>
      <c r="D3187" s="5" t="s">
        <v>36</v>
      </c>
      <c r="E3187" s="5" t="s">
        <v>42</v>
      </c>
      <c r="F3187" s="5" t="s">
        <v>183</v>
      </c>
      <c r="G3187" s="6" t="s">
        <v>103</v>
      </c>
      <c r="H3187" s="8">
        <v>6.3190884120203454E-3</v>
      </c>
      <c r="I3187">
        <f t="shared" si="147"/>
        <v>-2.1993455682657066</v>
      </c>
      <c r="N3187" s="5">
        <v>4.0373815844606323E-3</v>
      </c>
      <c r="O3187" s="5">
        <v>8.8256542256230836E-4</v>
      </c>
      <c r="P3187" s="5">
        <v>-2.401958469175177</v>
      </c>
      <c r="Q3187" s="5">
        <v>8.4608445910425184E-2</v>
      </c>
      <c r="R3187" s="5">
        <f t="shared" si="148"/>
        <v>2.5853118298418569</v>
      </c>
      <c r="S3187" s="5">
        <f t="shared" si="149"/>
        <v>2.3947124749694173</v>
      </c>
      <c r="T3187" s="5">
        <v>2.5853118298418569</v>
      </c>
      <c r="U3187" s="5">
        <v>2.3947124749694173</v>
      </c>
    </row>
    <row r="3188" spans="1:30">
      <c r="A3188" s="5">
        <v>3119</v>
      </c>
      <c r="B3188" s="5">
        <v>1185</v>
      </c>
      <c r="C3188" s="5" t="s">
        <v>37</v>
      </c>
      <c r="D3188" s="5" t="s">
        <v>36</v>
      </c>
      <c r="E3188" s="5" t="s">
        <v>42</v>
      </c>
      <c r="F3188" s="5" t="s">
        <v>183</v>
      </c>
      <c r="G3188" s="6" t="s">
        <v>103</v>
      </c>
      <c r="H3188" s="8">
        <v>3.0818096523837356E-3</v>
      </c>
      <c r="I3188">
        <f t="shared" si="147"/>
        <v>-2.5111941889376159</v>
      </c>
      <c r="N3188" s="5">
        <v>4.0373815844606323E-3</v>
      </c>
      <c r="O3188" s="5">
        <v>8.8256542256230836E-4</v>
      </c>
      <c r="P3188" s="5">
        <v>-2.401958469175177</v>
      </c>
      <c r="Q3188" s="5">
        <v>8.4608445910425184E-2</v>
      </c>
      <c r="R3188" s="5">
        <f t="shared" si="148"/>
        <v>-1.0827207906045448</v>
      </c>
      <c r="S3188" s="5">
        <f t="shared" si="149"/>
        <v>-1.2910734689310641</v>
      </c>
      <c r="T3188" s="5">
        <v>-1.0827207906045448</v>
      </c>
      <c r="U3188" s="5">
        <v>-1.2910734689310641</v>
      </c>
    </row>
    <row r="3189" spans="1:30">
      <c r="A3189" s="5">
        <v>3203</v>
      </c>
      <c r="B3189" s="5">
        <v>1186</v>
      </c>
      <c r="C3189" s="5" t="s">
        <v>37</v>
      </c>
      <c r="D3189" s="5" t="s">
        <v>36</v>
      </c>
      <c r="E3189" s="5" t="s">
        <v>42</v>
      </c>
      <c r="F3189" s="5" t="s">
        <v>183</v>
      </c>
      <c r="G3189" s="6" t="s">
        <v>103</v>
      </c>
      <c r="H3189" s="8">
        <v>3.4415104707213712E-3</v>
      </c>
      <c r="I3189">
        <f t="shared" si="147"/>
        <v>-2.4632509047766447</v>
      </c>
      <c r="N3189" s="5">
        <v>4.0373815844606323E-3</v>
      </c>
      <c r="O3189" s="5">
        <v>8.8256542256230836E-4</v>
      </c>
      <c r="P3189" s="5">
        <v>-2.401958469175177</v>
      </c>
      <c r="Q3189" s="5">
        <v>8.4608445910425184E-2</v>
      </c>
      <c r="R3189" s="5">
        <f t="shared" si="148"/>
        <v>-0.67515800926043312</v>
      </c>
      <c r="S3189" s="5">
        <f t="shared" si="149"/>
        <v>-0.72442455291470409</v>
      </c>
      <c r="T3189" s="5">
        <v>-0.67515800926043312</v>
      </c>
      <c r="U3189" s="5">
        <v>-0.72442455291470409</v>
      </c>
    </row>
    <row r="3190" spans="1:30">
      <c r="A3190" s="5">
        <v>3287</v>
      </c>
      <c r="B3190" s="5">
        <v>1195</v>
      </c>
      <c r="C3190" s="5" t="s">
        <v>37</v>
      </c>
      <c r="D3190" s="5" t="s">
        <v>36</v>
      </c>
      <c r="E3190" s="5" t="s">
        <v>42</v>
      </c>
      <c r="F3190" s="5" t="s">
        <v>183</v>
      </c>
      <c r="G3190" s="6" t="s">
        <v>103</v>
      </c>
      <c r="H3190" s="8">
        <v>3.5322264531735623E-3</v>
      </c>
      <c r="I3190">
        <f t="shared" si="147"/>
        <v>-2.4519514613201014</v>
      </c>
      <c r="N3190" s="5">
        <v>4.0373815844606323E-3</v>
      </c>
      <c r="O3190" s="5">
        <v>8.8256542256230836E-4</v>
      </c>
      <c r="P3190" s="5">
        <v>-2.401958469175177</v>
      </c>
      <c r="Q3190" s="5">
        <v>8.4608445910425184E-2</v>
      </c>
      <c r="R3190" s="5">
        <f t="shared" si="148"/>
        <v>-0.57237131477514513</v>
      </c>
      <c r="S3190" s="5">
        <f t="shared" si="149"/>
        <v>-0.59087472423086429</v>
      </c>
      <c r="T3190" s="5">
        <v>-0.57237131477514513</v>
      </c>
      <c r="U3190" s="5">
        <v>-0.59087472423086429</v>
      </c>
    </row>
    <row r="3191" spans="1:30">
      <c r="A3191" s="5">
        <v>3371</v>
      </c>
      <c r="B3191" s="5">
        <v>1196</v>
      </c>
      <c r="C3191" s="5" t="s">
        <v>37</v>
      </c>
      <c r="D3191" s="5" t="s">
        <v>36</v>
      </c>
      <c r="E3191" s="5" t="s">
        <v>42</v>
      </c>
      <c r="F3191" s="5" t="s">
        <v>183</v>
      </c>
      <c r="G3191" s="6" t="s">
        <v>103</v>
      </c>
      <c r="H3191" s="8">
        <v>4.4620639732064664E-3</v>
      </c>
      <c r="I3191">
        <f t="shared" si="147"/>
        <v>-2.3504642074696194</v>
      </c>
      <c r="N3191" s="5">
        <v>4.0373815844606323E-3</v>
      </c>
      <c r="O3191" s="5">
        <v>8.8256542256230836E-4</v>
      </c>
      <c r="P3191" s="5">
        <v>-2.401958469175177</v>
      </c>
      <c r="Q3191" s="5">
        <v>8.4608445910425184E-2</v>
      </c>
      <c r="R3191" s="5">
        <f t="shared" si="148"/>
        <v>0.48119083060480078</v>
      </c>
      <c r="S3191" s="5">
        <f t="shared" si="149"/>
        <v>0.60861845589356978</v>
      </c>
      <c r="T3191" s="5">
        <v>0.48119083060480078</v>
      </c>
      <c r="U3191" s="5">
        <v>0.60861845589356978</v>
      </c>
    </row>
    <row r="3192" spans="1:30">
      <c r="A3192" s="5">
        <v>3455</v>
      </c>
      <c r="B3192" s="5">
        <v>1197</v>
      </c>
      <c r="C3192" s="5" t="s">
        <v>37</v>
      </c>
      <c r="D3192" s="5" t="s">
        <v>36</v>
      </c>
      <c r="E3192" s="5" t="s">
        <v>42</v>
      </c>
      <c r="F3192" s="5" t="s">
        <v>183</v>
      </c>
      <c r="G3192" s="6" t="s">
        <v>103</v>
      </c>
      <c r="H3192" s="8">
        <v>4.1494398617425874E-3</v>
      </c>
      <c r="I3192">
        <f t="shared" si="147"/>
        <v>-2.3820105253054695</v>
      </c>
      <c r="N3192" s="5">
        <v>4.0373815844606323E-3</v>
      </c>
      <c r="O3192" s="5">
        <v>8.8256542256230836E-4</v>
      </c>
      <c r="P3192" s="5">
        <v>-2.401958469175177</v>
      </c>
      <c r="Q3192" s="5">
        <v>8.4608445910425184E-2</v>
      </c>
      <c r="R3192" s="5">
        <f t="shared" si="148"/>
        <v>0.12696880527748519</v>
      </c>
      <c r="S3192" s="5">
        <f t="shared" si="149"/>
        <v>0.23576776118576029</v>
      </c>
      <c r="T3192" s="5">
        <v>0.12696880527748519</v>
      </c>
      <c r="U3192" s="5">
        <v>0.23576776118576029</v>
      </c>
    </row>
    <row r="3193" spans="1:30">
      <c r="A3193" s="5">
        <v>3539</v>
      </c>
      <c r="B3193" s="5">
        <v>1203</v>
      </c>
      <c r="C3193" s="5" t="s">
        <v>37</v>
      </c>
      <c r="D3193" s="5" t="s">
        <v>36</v>
      </c>
      <c r="E3193" s="5" t="s">
        <v>42</v>
      </c>
      <c r="F3193" s="5" t="s">
        <v>183</v>
      </c>
      <c r="G3193" s="6" t="s">
        <v>103</v>
      </c>
      <c r="H3193" s="8">
        <v>4.5804314900397963E-3</v>
      </c>
      <c r="I3193">
        <f t="shared" si="147"/>
        <v>-2.3390936082589073</v>
      </c>
      <c r="N3193" s="5">
        <v>4.0373815844606323E-3</v>
      </c>
      <c r="O3193" s="5">
        <v>8.8256542256230836E-4</v>
      </c>
      <c r="P3193" s="5">
        <v>-2.401958469175177</v>
      </c>
      <c r="Q3193" s="5">
        <v>8.4608445910425184E-2</v>
      </c>
      <c r="R3193" s="5">
        <f t="shared" si="148"/>
        <v>0.61530838586736636</v>
      </c>
      <c r="S3193" s="5">
        <f t="shared" si="149"/>
        <v>0.74300928518205567</v>
      </c>
      <c r="T3193" s="5">
        <v>0.61530838586736636</v>
      </c>
      <c r="U3193" s="5">
        <v>0.74300928518205567</v>
      </c>
    </row>
    <row r="3194" spans="1:30">
      <c r="A3194" s="10">
        <v>3623</v>
      </c>
      <c r="B3194" s="10" t="s">
        <v>41</v>
      </c>
      <c r="C3194" s="10" t="s">
        <v>37</v>
      </c>
      <c r="D3194" s="10" t="s">
        <v>36</v>
      </c>
      <c r="E3194" s="10" t="s">
        <v>42</v>
      </c>
      <c r="F3194" s="10" t="s">
        <v>183</v>
      </c>
      <c r="G3194" s="6" t="s">
        <v>103</v>
      </c>
      <c r="H3194" s="11">
        <v>3.7677065727242452E-3</v>
      </c>
      <c r="I3194" s="40">
        <f t="shared" si="147"/>
        <v>-2.4239229272190799</v>
      </c>
      <c r="J3194" s="10"/>
      <c r="K3194" s="10"/>
      <c r="L3194" s="10"/>
      <c r="N3194" s="5">
        <v>4.0373815844606323E-3</v>
      </c>
      <c r="O3194" s="5">
        <v>8.8256542256230836E-4</v>
      </c>
      <c r="P3194" s="5">
        <v>-2.401958469175177</v>
      </c>
      <c r="Q3194" s="5">
        <v>8.4608445910425184E-2</v>
      </c>
      <c r="R3194" s="5">
        <f t="shared" si="148"/>
        <v>-0.30555809783874494</v>
      </c>
      <c r="S3194" s="5">
        <f t="shared" si="149"/>
        <v>-0.25960124674972324</v>
      </c>
      <c r="T3194" s="5">
        <v>-0.30555809783874494</v>
      </c>
      <c r="U3194" s="5">
        <v>-0.25960124674972324</v>
      </c>
    </row>
    <row r="3195" spans="1:30">
      <c r="A3195" s="5">
        <v>935</v>
      </c>
      <c r="B3195" s="5">
        <v>1176</v>
      </c>
      <c r="C3195" s="5" t="s">
        <v>37</v>
      </c>
      <c r="D3195" s="5" t="s">
        <v>36</v>
      </c>
      <c r="E3195" s="5" t="s">
        <v>40</v>
      </c>
      <c r="F3195" s="5" t="s">
        <v>183</v>
      </c>
      <c r="G3195" s="6" t="s">
        <v>103</v>
      </c>
      <c r="H3195" s="8">
        <v>5.0888211042426912E-3</v>
      </c>
      <c r="I3195">
        <f t="shared" si="147"/>
        <v>-2.2933828163316301</v>
      </c>
      <c r="N3195" s="5">
        <v>4.0373815844606323E-3</v>
      </c>
      <c r="O3195" s="5">
        <v>8.8256542256230836E-4</v>
      </c>
      <c r="P3195" s="5">
        <v>-2.401958469175177</v>
      </c>
      <c r="Q3195" s="5">
        <v>8.4608445910425184E-2</v>
      </c>
      <c r="R3195" s="5">
        <f t="shared" si="148"/>
        <v>1.1913445654028307</v>
      </c>
      <c r="S3195" s="5">
        <f t="shared" si="149"/>
        <v>1.2832720383316782</v>
      </c>
      <c r="T3195" s="5">
        <v>1.1913445654028307</v>
      </c>
      <c r="U3195" s="5">
        <v>1.2832720383316782</v>
      </c>
    </row>
    <row r="3196" spans="1:30">
      <c r="A3196" s="5">
        <v>1019</v>
      </c>
      <c r="B3196" s="5">
        <v>1177</v>
      </c>
      <c r="C3196" s="5" t="s">
        <v>37</v>
      </c>
      <c r="D3196" s="5" t="s">
        <v>36</v>
      </c>
      <c r="E3196" s="5" t="s">
        <v>40</v>
      </c>
      <c r="F3196" s="5" t="s">
        <v>183</v>
      </c>
      <c r="G3196" s="6" t="s">
        <v>103</v>
      </c>
      <c r="H3196" s="8">
        <v>3.0468087167018062E-3</v>
      </c>
      <c r="I3196">
        <f t="shared" si="147"/>
        <v>-2.5161548105914271</v>
      </c>
      <c r="N3196" s="5">
        <v>4.0373815844606323E-3</v>
      </c>
      <c r="O3196" s="5">
        <v>8.8256542256230836E-4</v>
      </c>
      <c r="P3196" s="5">
        <v>-2.401958469175177</v>
      </c>
      <c r="Q3196" s="5">
        <v>8.4608445910425184E-2</v>
      </c>
      <c r="R3196" s="5">
        <f t="shared" si="148"/>
        <v>-1.122378967536418</v>
      </c>
      <c r="S3196" s="5">
        <f t="shared" si="149"/>
        <v>-1.3497038054232742</v>
      </c>
      <c r="T3196" s="5">
        <v>-1.122378967536418</v>
      </c>
      <c r="U3196" s="5">
        <v>-1.3497038054232742</v>
      </c>
    </row>
    <row r="3197" spans="1:30">
      <c r="A3197" s="5">
        <v>1103</v>
      </c>
      <c r="B3197" s="5">
        <v>1179</v>
      </c>
      <c r="C3197" s="5" t="s">
        <v>37</v>
      </c>
      <c r="D3197" s="5" t="s">
        <v>36</v>
      </c>
      <c r="E3197" s="5" t="s">
        <v>40</v>
      </c>
      <c r="F3197" s="5" t="s">
        <v>183</v>
      </c>
      <c r="G3197" s="6" t="s">
        <v>103</v>
      </c>
      <c r="H3197" s="8">
        <v>3.3336383200808098E-3</v>
      </c>
      <c r="I3197">
        <f t="shared" si="147"/>
        <v>-2.4770815203189596</v>
      </c>
      <c r="N3197" s="5">
        <v>4.0373815844606323E-3</v>
      </c>
      <c r="O3197" s="5">
        <v>8.8256542256230836E-4</v>
      </c>
      <c r="P3197" s="5">
        <v>-2.401958469175177</v>
      </c>
      <c r="Q3197" s="5">
        <v>8.4608445910425184E-2</v>
      </c>
      <c r="R3197" s="5">
        <f t="shared" si="148"/>
        <v>-0.79738367988254011</v>
      </c>
      <c r="S3197" s="5">
        <f t="shared" si="149"/>
        <v>-0.88789068674438532</v>
      </c>
      <c r="T3197" s="5">
        <v>-0.79738367988254011</v>
      </c>
      <c r="U3197" s="5">
        <v>-0.88789068674438532</v>
      </c>
    </row>
    <row r="3198" spans="1:30">
      <c r="A3198" s="5">
        <v>1187</v>
      </c>
      <c r="B3198" s="5">
        <v>1180</v>
      </c>
      <c r="C3198" s="5" t="s">
        <v>37</v>
      </c>
      <c r="D3198" s="5" t="s">
        <v>36</v>
      </c>
      <c r="E3198" s="5" t="s">
        <v>40</v>
      </c>
      <c r="F3198" s="5" t="s">
        <v>183</v>
      </c>
      <c r="G3198" s="6" t="s">
        <v>103</v>
      </c>
      <c r="H3198" s="8">
        <v>3.7395446147333775E-3</v>
      </c>
      <c r="I3198">
        <f t="shared" si="147"/>
        <v>-2.4271812810481306</v>
      </c>
      <c r="N3198" s="5">
        <v>4.0373815844606323E-3</v>
      </c>
      <c r="O3198" s="5">
        <v>8.8256542256230836E-4</v>
      </c>
      <c r="P3198" s="5">
        <v>-2.401958469175177</v>
      </c>
      <c r="Q3198" s="5">
        <v>8.4608445910425184E-2</v>
      </c>
      <c r="R3198" s="5">
        <f t="shared" si="148"/>
        <v>-0.33746729943550191</v>
      </c>
      <c r="S3198" s="5">
        <f t="shared" si="149"/>
        <v>-0.2981122227402328</v>
      </c>
      <c r="T3198" s="5">
        <v>-0.33746729943550191</v>
      </c>
      <c r="U3198" s="5">
        <v>-0.2981122227402328</v>
      </c>
    </row>
    <row r="3199" spans="1:30">
      <c r="A3199" s="5">
        <v>1271</v>
      </c>
      <c r="B3199" s="5">
        <v>1190</v>
      </c>
      <c r="C3199" s="5" t="s">
        <v>37</v>
      </c>
      <c r="D3199" s="5" t="s">
        <v>36</v>
      </c>
      <c r="E3199" s="5" t="s">
        <v>40</v>
      </c>
      <c r="F3199" s="5" t="s">
        <v>183</v>
      </c>
      <c r="G3199" s="6" t="s">
        <v>103</v>
      </c>
      <c r="H3199" s="8">
        <v>4.1981539240210667E-3</v>
      </c>
      <c r="I3199">
        <f t="shared" si="147"/>
        <v>-2.376941642188235</v>
      </c>
      <c r="N3199" s="5">
        <v>4.0373815844606323E-3</v>
      </c>
      <c r="O3199" s="5">
        <v>8.8256542256230836E-4</v>
      </c>
      <c r="P3199" s="5">
        <v>-2.401958469175177</v>
      </c>
      <c r="Q3199" s="5">
        <v>8.4608445910425184E-2</v>
      </c>
      <c r="R3199" s="5">
        <f t="shared" si="148"/>
        <v>0.1821647839926383</v>
      </c>
      <c r="S3199" s="5">
        <f t="shared" si="149"/>
        <v>0.29567765626409492</v>
      </c>
      <c r="T3199" s="5">
        <v>0.1821647839926383</v>
      </c>
      <c r="U3199" s="5">
        <v>0.29567765626409492</v>
      </c>
      <c r="AD3199" s="8"/>
    </row>
    <row r="3200" spans="1:30">
      <c r="A3200" s="5">
        <v>1355</v>
      </c>
      <c r="B3200" s="5">
        <v>1191</v>
      </c>
      <c r="C3200" s="5" t="s">
        <v>37</v>
      </c>
      <c r="D3200" s="5" t="s">
        <v>36</v>
      </c>
      <c r="E3200" s="5" t="s">
        <v>40</v>
      </c>
      <c r="F3200" s="5" t="s">
        <v>183</v>
      </c>
      <c r="G3200" s="6" t="s">
        <v>103</v>
      </c>
      <c r="H3200" s="8">
        <v>4.2974298396722373E-3</v>
      </c>
      <c r="I3200">
        <f t="shared" si="147"/>
        <v>-2.3667912049240805</v>
      </c>
      <c r="N3200" s="5">
        <v>4.0373815844606323E-3</v>
      </c>
      <c r="O3200" s="5">
        <v>8.8256542256230836E-4</v>
      </c>
      <c r="P3200" s="5">
        <v>-2.401958469175177</v>
      </c>
      <c r="Q3200" s="5">
        <v>8.4608445910425184E-2</v>
      </c>
      <c r="R3200" s="5">
        <f t="shared" si="148"/>
        <v>0.29465040048432878</v>
      </c>
      <c r="S3200" s="5">
        <f t="shared" si="149"/>
        <v>0.41564720723422849</v>
      </c>
      <c r="T3200" s="5">
        <v>0.29465040048432878</v>
      </c>
      <c r="U3200" s="5">
        <v>0.41564720723422849</v>
      </c>
    </row>
    <row r="3201" spans="1:30">
      <c r="A3201" s="5">
        <v>1439</v>
      </c>
      <c r="B3201" s="5">
        <v>1193</v>
      </c>
      <c r="C3201" s="5" t="s">
        <v>37</v>
      </c>
      <c r="D3201" s="5" t="s">
        <v>36</v>
      </c>
      <c r="E3201" s="5" t="s">
        <v>40</v>
      </c>
      <c r="F3201" s="5" t="s">
        <v>183</v>
      </c>
      <c r="G3201" s="6" t="s">
        <v>103</v>
      </c>
      <c r="H3201" s="8">
        <v>3.1475288558381284E-3</v>
      </c>
      <c r="I3201">
        <f t="shared" si="147"/>
        <v>-2.5020302796875105</v>
      </c>
      <c r="N3201" s="5">
        <v>4.0373815844606323E-3</v>
      </c>
      <c r="O3201" s="5">
        <v>8.8256542256230836E-4</v>
      </c>
      <c r="P3201" s="5">
        <v>-2.401958469175177</v>
      </c>
      <c r="Q3201" s="5">
        <v>8.4608445910425184E-2</v>
      </c>
      <c r="R3201" s="5">
        <f t="shared" si="148"/>
        <v>-1.0082569584915742</v>
      </c>
      <c r="S3201" s="5">
        <f t="shared" si="149"/>
        <v>-1.1827638415469697</v>
      </c>
      <c r="T3201" s="5">
        <v>-1.0082569584915742</v>
      </c>
      <c r="U3201" s="5">
        <v>-1.1827638415469697</v>
      </c>
      <c r="AD3201" s="8"/>
    </row>
    <row r="3202" spans="1:30">
      <c r="A3202" s="5">
        <v>1523</v>
      </c>
      <c r="B3202" s="5">
        <v>1194</v>
      </c>
      <c r="C3202" s="5" t="s">
        <v>37</v>
      </c>
      <c r="D3202" s="5" t="s">
        <v>36</v>
      </c>
      <c r="E3202" s="5" t="s">
        <v>40</v>
      </c>
      <c r="F3202" s="5" t="s">
        <v>183</v>
      </c>
      <c r="G3202" s="6" t="s">
        <v>103</v>
      </c>
      <c r="H3202" s="8">
        <v>4.6399668501775626E-3</v>
      </c>
      <c r="I3202">
        <f t="shared" ref="I3202:I3265" si="150">LOG(H3202)</f>
        <v>-2.3334851222115822</v>
      </c>
      <c r="N3202" s="5">
        <v>4.0373815844606323E-3</v>
      </c>
      <c r="O3202" s="5">
        <v>8.8256542256230836E-4</v>
      </c>
      <c r="P3202" s="5">
        <v>-2.401958469175177</v>
      </c>
      <c r="Q3202" s="5">
        <v>8.4608445910425184E-2</v>
      </c>
      <c r="R3202" s="5">
        <f t="shared" ref="R3202:R3265" si="151">(H3202-N3202)/O3202</f>
        <v>0.68276554951300317</v>
      </c>
      <c r="S3202" s="5">
        <f t="shared" ref="S3202:S3265" si="152">(I3202-P3202)/Q3202</f>
        <v>0.80929682878335063</v>
      </c>
      <c r="T3202" s="5">
        <v>0.68276554951300317</v>
      </c>
      <c r="U3202" s="5">
        <v>0.80929682878335063</v>
      </c>
    </row>
    <row r="3203" spans="1:30">
      <c r="A3203" s="5">
        <v>1607</v>
      </c>
      <c r="B3203" s="5">
        <v>1199</v>
      </c>
      <c r="C3203" s="5" t="s">
        <v>37</v>
      </c>
      <c r="D3203" s="5" t="s">
        <v>36</v>
      </c>
      <c r="E3203" s="5" t="s">
        <v>40</v>
      </c>
      <c r="F3203" s="5" t="s">
        <v>183</v>
      </c>
      <c r="G3203" s="6" t="s">
        <v>103</v>
      </c>
      <c r="H3203" s="8">
        <v>3.6603165914966306E-3</v>
      </c>
      <c r="I3203">
        <f t="shared" si="150"/>
        <v>-2.4364813495799864</v>
      </c>
      <c r="N3203" s="5">
        <v>4.0373815844606323E-3</v>
      </c>
      <c r="O3203" s="5">
        <v>8.8256542256230836E-4</v>
      </c>
      <c r="P3203" s="5">
        <v>-2.401958469175177</v>
      </c>
      <c r="Q3203" s="5">
        <v>8.4608445910425184E-2</v>
      </c>
      <c r="R3203" s="5">
        <f t="shared" si="151"/>
        <v>-0.42723744135509822</v>
      </c>
      <c r="S3203" s="5">
        <f t="shared" si="152"/>
        <v>-0.40803113723845907</v>
      </c>
      <c r="T3203" s="5">
        <v>-0.42723744135509822</v>
      </c>
      <c r="U3203" s="5">
        <v>-0.40803113723845907</v>
      </c>
    </row>
    <row r="3204" spans="1:30">
      <c r="A3204" s="5">
        <v>1691</v>
      </c>
      <c r="B3204" s="5">
        <v>1200</v>
      </c>
      <c r="C3204" s="5" t="s">
        <v>37</v>
      </c>
      <c r="D3204" s="5" t="s">
        <v>36</v>
      </c>
      <c r="E3204" s="5" t="s">
        <v>40</v>
      </c>
      <c r="F3204" s="5" t="s">
        <v>183</v>
      </c>
      <c r="G3204" s="6" t="s">
        <v>103</v>
      </c>
      <c r="H3204" s="8">
        <v>9.9354103677766134E-3</v>
      </c>
      <c r="I3204">
        <f t="shared" si="150"/>
        <v>-2.0028141902773351</v>
      </c>
      <c r="N3204" s="5">
        <v>4.0373815844606323E-3</v>
      </c>
      <c r="O3204" s="5">
        <v>8.8256542256230836E-4</v>
      </c>
      <c r="P3204" s="5">
        <v>-2.401958469175177</v>
      </c>
      <c r="Q3204" s="5">
        <v>8.4608445910425184E-2</v>
      </c>
      <c r="R3204" s="5">
        <f t="shared" si="151"/>
        <v>6.6828233154574841</v>
      </c>
      <c r="S3204" s="5">
        <f t="shared" si="152"/>
        <v>4.7175465120871651</v>
      </c>
      <c r="T3204" s="5">
        <v>6.6828233154574841</v>
      </c>
      <c r="U3204" s="5">
        <v>4.7175465120871651</v>
      </c>
    </row>
    <row r="3205" spans="1:30">
      <c r="A3205" s="144">
        <v>1775</v>
      </c>
      <c r="B3205" s="144" t="s">
        <v>43</v>
      </c>
      <c r="C3205" s="144" t="s">
        <v>37</v>
      </c>
      <c r="D3205" s="144" t="s">
        <v>36</v>
      </c>
      <c r="E3205" s="144" t="s">
        <v>40</v>
      </c>
      <c r="F3205" s="144" t="s">
        <v>183</v>
      </c>
      <c r="G3205" s="145" t="s">
        <v>103</v>
      </c>
      <c r="H3205" s="152">
        <v>2.8745368552013672E-3</v>
      </c>
      <c r="I3205" s="146">
        <f t="shared" si="150"/>
        <v>-2.5414321187772777</v>
      </c>
      <c r="J3205" s="144"/>
      <c r="K3205" s="144"/>
      <c r="L3205" s="144"/>
      <c r="M3205" s="144"/>
      <c r="N3205" s="5">
        <v>4.0373815844606323E-3</v>
      </c>
      <c r="O3205" s="5">
        <v>8.8256542256230836E-4</v>
      </c>
      <c r="P3205" s="5">
        <v>-2.401958469175177</v>
      </c>
      <c r="Q3205" s="5">
        <v>8.4608445910425184E-2</v>
      </c>
      <c r="R3205" s="144">
        <f t="shared" si="151"/>
        <v>-1.3175734053609711</v>
      </c>
      <c r="S3205" s="144">
        <f t="shared" si="152"/>
        <v>-1.6484601283158096</v>
      </c>
      <c r="T3205" s="144">
        <v>-1.3175734053609711</v>
      </c>
      <c r="U3205" s="144">
        <v>-1.6484601283158096</v>
      </c>
      <c r="V3205" s="144"/>
    </row>
    <row r="3206" spans="1:30">
      <c r="A3206" s="5">
        <v>1859</v>
      </c>
      <c r="B3206" s="5">
        <v>1107</v>
      </c>
      <c r="C3206" s="5" t="s">
        <v>35</v>
      </c>
      <c r="D3206" s="5" t="s">
        <v>36</v>
      </c>
      <c r="E3206" s="5" t="s">
        <v>42</v>
      </c>
      <c r="F3206" s="5" t="s">
        <v>183</v>
      </c>
      <c r="G3206" s="6" t="s">
        <v>103</v>
      </c>
      <c r="H3206" s="8">
        <v>4.8450788984033041E-3</v>
      </c>
      <c r="I3206">
        <f t="shared" si="150"/>
        <v>-2.3146991464022366</v>
      </c>
      <c r="N3206" s="5">
        <v>4.0373815844606323E-3</v>
      </c>
      <c r="O3206" s="5">
        <v>8.8256542256230836E-4</v>
      </c>
      <c r="P3206" s="5">
        <v>-2.401958469175177</v>
      </c>
      <c r="Q3206" s="5">
        <v>8.4608445910425184E-2</v>
      </c>
      <c r="R3206" s="5">
        <f t="shared" si="151"/>
        <v>0.91516990502270557</v>
      </c>
      <c r="S3206" s="5">
        <f t="shared" si="152"/>
        <v>1.0313311139802952</v>
      </c>
      <c r="T3206" s="5">
        <v>0.91516990502270557</v>
      </c>
      <c r="U3206" s="5">
        <v>1.0313311139802952</v>
      </c>
    </row>
    <row r="3207" spans="1:30">
      <c r="A3207" s="5">
        <v>1943</v>
      </c>
      <c r="B3207" s="5">
        <v>1113</v>
      </c>
      <c r="C3207" s="5" t="s">
        <v>35</v>
      </c>
      <c r="D3207" s="5" t="s">
        <v>36</v>
      </c>
      <c r="E3207" s="5" t="s">
        <v>42</v>
      </c>
      <c r="F3207" s="5" t="s">
        <v>183</v>
      </c>
      <c r="G3207" s="6" t="s">
        <v>103</v>
      </c>
      <c r="H3207" s="8">
        <v>3.2389766076818139E-3</v>
      </c>
      <c r="I3207">
        <f t="shared" si="150"/>
        <v>-2.4895921885107839</v>
      </c>
      <c r="N3207" s="5">
        <v>4.0373815844606323E-3</v>
      </c>
      <c r="O3207" s="5">
        <v>8.8256542256230836E-4</v>
      </c>
      <c r="P3207" s="5">
        <v>-2.401958469175177</v>
      </c>
      <c r="Q3207" s="5">
        <v>8.4608445910425184E-2</v>
      </c>
      <c r="R3207" s="5">
        <f t="shared" si="151"/>
        <v>-0.90464112502940441</v>
      </c>
      <c r="S3207" s="5">
        <f t="shared" si="152"/>
        <v>-1.0357561634967813</v>
      </c>
      <c r="T3207" s="5">
        <v>-0.90464112502940441</v>
      </c>
      <c r="U3207" s="5">
        <v>-1.0357561634967813</v>
      </c>
    </row>
    <row r="3208" spans="1:30">
      <c r="A3208" s="5">
        <v>2027</v>
      </c>
      <c r="B3208" s="5">
        <v>1114</v>
      </c>
      <c r="C3208" s="5" t="s">
        <v>35</v>
      </c>
      <c r="D3208" s="5" t="s">
        <v>36</v>
      </c>
      <c r="E3208" s="5" t="s">
        <v>42</v>
      </c>
      <c r="F3208" s="5" t="s">
        <v>183</v>
      </c>
      <c r="G3208" s="6" t="s">
        <v>103</v>
      </c>
      <c r="H3208" s="8">
        <v>3.9493799427730439E-3</v>
      </c>
      <c r="I3208">
        <f t="shared" si="150"/>
        <v>-2.4034710837584119</v>
      </c>
      <c r="N3208" s="5">
        <v>4.0373815844606323E-3</v>
      </c>
      <c r="O3208" s="5">
        <v>8.8256542256230836E-4</v>
      </c>
      <c r="P3208" s="5">
        <v>-2.401958469175177</v>
      </c>
      <c r="Q3208" s="5">
        <v>8.4608445910425184E-2</v>
      </c>
      <c r="R3208" s="5">
        <f t="shared" si="151"/>
        <v>-9.9711182239722876E-2</v>
      </c>
      <c r="S3208" s="5">
        <f t="shared" si="152"/>
        <v>-1.7877820198190741E-2</v>
      </c>
      <c r="T3208" s="5">
        <v>-9.9711182239722876E-2</v>
      </c>
      <c r="U3208" s="5">
        <v>-1.7877820198190741E-2</v>
      </c>
    </row>
    <row r="3209" spans="1:30">
      <c r="A3209" s="5">
        <v>2111</v>
      </c>
      <c r="B3209" s="5">
        <v>1115</v>
      </c>
      <c r="C3209" s="5" t="s">
        <v>35</v>
      </c>
      <c r="D3209" s="5" t="s">
        <v>36</v>
      </c>
      <c r="E3209" s="5" t="s">
        <v>42</v>
      </c>
      <c r="F3209" s="5" t="s">
        <v>183</v>
      </c>
      <c r="G3209" s="6" t="s">
        <v>103</v>
      </c>
      <c r="H3209" s="8">
        <v>3.2482403140093679E-3</v>
      </c>
      <c r="I3209">
        <f t="shared" si="150"/>
        <v>-2.4883518479076443</v>
      </c>
      <c r="N3209" s="5">
        <v>4.0373815844606323E-3</v>
      </c>
      <c r="O3209" s="5">
        <v>8.8256542256230836E-4</v>
      </c>
      <c r="P3209" s="5">
        <v>-2.401958469175177</v>
      </c>
      <c r="Q3209" s="5">
        <v>8.4608445910425184E-2</v>
      </c>
      <c r="R3209" s="5">
        <f t="shared" si="151"/>
        <v>-0.89414478550518073</v>
      </c>
      <c r="S3209" s="5">
        <f t="shared" si="152"/>
        <v>-1.0210963905888526</v>
      </c>
      <c r="T3209" s="5">
        <v>-0.89414478550518073</v>
      </c>
      <c r="U3209" s="5">
        <v>-1.0210963905888526</v>
      </c>
    </row>
    <row r="3210" spans="1:30">
      <c r="A3210" s="5">
        <v>2195</v>
      </c>
      <c r="B3210" s="5">
        <v>1117</v>
      </c>
      <c r="C3210" s="5" t="s">
        <v>35</v>
      </c>
      <c r="D3210" s="5" t="s">
        <v>36</v>
      </c>
      <c r="E3210" s="5" t="s">
        <v>42</v>
      </c>
      <c r="F3210" s="5" t="s">
        <v>183</v>
      </c>
      <c r="G3210" s="6" t="s">
        <v>103</v>
      </c>
      <c r="H3210" s="8">
        <v>3.7249886423730378E-3</v>
      </c>
      <c r="I3210">
        <f t="shared" si="150"/>
        <v>-2.4288750470934701</v>
      </c>
      <c r="N3210" s="5">
        <v>4.0373815844606323E-3</v>
      </c>
      <c r="O3210" s="5">
        <v>8.8256542256230836E-4</v>
      </c>
      <c r="P3210" s="5">
        <v>-2.401958469175177</v>
      </c>
      <c r="Q3210" s="5">
        <v>8.4608445910425184E-2</v>
      </c>
      <c r="R3210" s="5">
        <f t="shared" si="151"/>
        <v>-0.35396009644320703</v>
      </c>
      <c r="S3210" s="5">
        <f t="shared" si="152"/>
        <v>-0.31813109942699686</v>
      </c>
      <c r="T3210" s="5">
        <v>-0.35396009644320703</v>
      </c>
      <c r="U3210" s="5">
        <v>-0.31813109942699686</v>
      </c>
    </row>
    <row r="3211" spans="1:30">
      <c r="A3211" s="5">
        <v>2279</v>
      </c>
      <c r="B3211" s="5">
        <v>1118</v>
      </c>
      <c r="C3211" s="5" t="s">
        <v>35</v>
      </c>
      <c r="D3211" s="5" t="s">
        <v>36</v>
      </c>
      <c r="E3211" s="5" t="s">
        <v>42</v>
      </c>
      <c r="F3211" s="5" t="s">
        <v>183</v>
      </c>
      <c r="G3211" s="6" t="s">
        <v>103</v>
      </c>
      <c r="H3211" s="8">
        <v>4.8370000893965016E-3</v>
      </c>
      <c r="I3211">
        <f t="shared" si="150"/>
        <v>-2.315423904584998</v>
      </c>
      <c r="N3211" s="5">
        <v>4.0373815844606323E-3</v>
      </c>
      <c r="O3211" s="5">
        <v>8.8256542256230836E-4</v>
      </c>
      <c r="P3211" s="5">
        <v>-2.401958469175177</v>
      </c>
      <c r="Q3211" s="5">
        <v>8.4608445910425184E-2</v>
      </c>
      <c r="R3211" s="5">
        <f t="shared" si="151"/>
        <v>0.90601612582371138</v>
      </c>
      <c r="S3211" s="5">
        <f t="shared" si="152"/>
        <v>1.0227650875633969</v>
      </c>
      <c r="T3211" s="5">
        <v>0.90601612582371138</v>
      </c>
      <c r="U3211" s="5">
        <v>1.0227650875633969</v>
      </c>
    </row>
    <row r="3212" spans="1:30">
      <c r="A3212" s="5">
        <v>2363</v>
      </c>
      <c r="B3212" s="5">
        <v>1119</v>
      </c>
      <c r="C3212" s="5" t="s">
        <v>35</v>
      </c>
      <c r="D3212" s="5" t="s">
        <v>36</v>
      </c>
      <c r="E3212" s="5" t="s">
        <v>42</v>
      </c>
      <c r="F3212" s="5" t="s">
        <v>183</v>
      </c>
      <c r="G3212" s="6" t="s">
        <v>103</v>
      </c>
      <c r="H3212" s="8">
        <v>4.6756803561669932E-3</v>
      </c>
      <c r="I3212">
        <f t="shared" si="150"/>
        <v>-2.3301551861966403</v>
      </c>
      <c r="N3212" s="5">
        <v>4.0373815844606323E-3</v>
      </c>
      <c r="O3212" s="5">
        <v>8.8256542256230836E-4</v>
      </c>
      <c r="P3212" s="5">
        <v>-2.401958469175177</v>
      </c>
      <c r="Q3212" s="5">
        <v>8.4608445910425184E-2</v>
      </c>
      <c r="R3212" s="5">
        <f t="shared" si="151"/>
        <v>0.72323111169846177</v>
      </c>
      <c r="S3212" s="5">
        <f t="shared" si="152"/>
        <v>0.84865384543943378</v>
      </c>
      <c r="T3212" s="5">
        <v>0.72323111169846177</v>
      </c>
      <c r="U3212" s="5">
        <v>0.84865384543943378</v>
      </c>
    </row>
    <row r="3213" spans="1:30">
      <c r="A3213" s="5">
        <v>2447</v>
      </c>
      <c r="B3213" s="5">
        <v>1204</v>
      </c>
      <c r="C3213" s="5" t="s">
        <v>35</v>
      </c>
      <c r="D3213" s="5" t="s">
        <v>36</v>
      </c>
      <c r="E3213" s="5" t="s">
        <v>42</v>
      </c>
      <c r="F3213" s="5" t="s">
        <v>183</v>
      </c>
      <c r="G3213" s="6" t="s">
        <v>103</v>
      </c>
      <c r="H3213" s="8">
        <v>4.4954492056891717E-3</v>
      </c>
      <c r="I3213">
        <f t="shared" si="150"/>
        <v>-2.3472269050865466</v>
      </c>
      <c r="N3213" s="5">
        <v>4.0373815844606323E-3</v>
      </c>
      <c r="O3213" s="5">
        <v>8.8256542256230836E-4</v>
      </c>
      <c r="P3213" s="5">
        <v>-2.401958469175177</v>
      </c>
      <c r="Q3213" s="5">
        <v>8.4608445910425184E-2</v>
      </c>
      <c r="R3213" s="5">
        <f t="shared" si="151"/>
        <v>0.51901831809663979</v>
      </c>
      <c r="S3213" s="5">
        <f t="shared" si="152"/>
        <v>0.6468806216648223</v>
      </c>
      <c r="T3213" s="5">
        <v>0.51901831809663979</v>
      </c>
      <c r="U3213" s="5">
        <v>0.6468806216648223</v>
      </c>
    </row>
    <row r="3214" spans="1:30">
      <c r="A3214" s="5">
        <v>2531</v>
      </c>
      <c r="B3214" s="5">
        <v>1205</v>
      </c>
      <c r="C3214" s="5" t="s">
        <v>35</v>
      </c>
      <c r="D3214" s="5" t="s">
        <v>36</v>
      </c>
      <c r="E3214" s="5" t="s">
        <v>42</v>
      </c>
      <c r="F3214" s="5" t="s">
        <v>183</v>
      </c>
      <c r="G3214" s="6" t="s">
        <v>103</v>
      </c>
      <c r="H3214" s="8">
        <v>3.4579494440378565E-3</v>
      </c>
      <c r="I3214">
        <f t="shared" si="150"/>
        <v>-2.4611813604941055</v>
      </c>
      <c r="N3214" s="5">
        <v>4.0373815844606323E-3</v>
      </c>
      <c r="O3214" s="5">
        <v>8.8256542256230836E-4</v>
      </c>
      <c r="P3214" s="5">
        <v>-2.401958469175177</v>
      </c>
      <c r="Q3214" s="5">
        <v>8.4608445910425184E-2</v>
      </c>
      <c r="R3214" s="5">
        <f t="shared" si="151"/>
        <v>-0.65653165828833315</v>
      </c>
      <c r="S3214" s="5">
        <f t="shared" si="152"/>
        <v>-0.69996429649148406</v>
      </c>
      <c r="T3214" s="5">
        <v>-0.65653165828833315</v>
      </c>
      <c r="U3214" s="5">
        <v>-0.69996429649148406</v>
      </c>
    </row>
    <row r="3215" spans="1:30">
      <c r="A3215" s="5">
        <v>2615</v>
      </c>
      <c r="B3215" s="5">
        <v>1206</v>
      </c>
      <c r="C3215" s="5" t="s">
        <v>35</v>
      </c>
      <c r="D3215" s="5" t="s">
        <v>36</v>
      </c>
      <c r="E3215" s="5" t="s">
        <v>42</v>
      </c>
      <c r="F3215" s="5" t="s">
        <v>183</v>
      </c>
      <c r="G3215" s="6" t="s">
        <v>103</v>
      </c>
      <c r="H3215" s="8">
        <v>3.7958832250463963E-3</v>
      </c>
      <c r="I3215">
        <f t="shared" si="150"/>
        <v>-2.4206871564918604</v>
      </c>
      <c r="N3215" s="5">
        <v>4.0373815844606323E-3</v>
      </c>
      <c r="O3215" s="5">
        <v>8.8256542256230836E-4</v>
      </c>
      <c r="P3215" s="5">
        <v>-2.401958469175177</v>
      </c>
      <c r="Q3215" s="5">
        <v>8.4608445910425184E-2</v>
      </c>
      <c r="R3215" s="5">
        <f t="shared" si="151"/>
        <v>-0.27363224667595265</v>
      </c>
      <c r="S3215" s="5">
        <f t="shared" si="152"/>
        <v>-0.22135718385031505</v>
      </c>
      <c r="T3215" s="5">
        <v>-0.27363224667595265</v>
      </c>
      <c r="U3215" s="5">
        <v>-0.22135718385031505</v>
      </c>
    </row>
    <row r="3216" spans="1:30">
      <c r="A3216" s="5">
        <v>11</v>
      </c>
      <c r="B3216" s="5">
        <v>1120</v>
      </c>
      <c r="C3216" s="5" t="s">
        <v>35</v>
      </c>
      <c r="D3216" s="5" t="s">
        <v>36</v>
      </c>
      <c r="E3216" s="5" t="s">
        <v>40</v>
      </c>
      <c r="F3216" s="5" t="s">
        <v>183</v>
      </c>
      <c r="G3216" s="6" t="s">
        <v>103</v>
      </c>
      <c r="H3216" s="8">
        <v>3.6911944232229138E-3</v>
      </c>
      <c r="I3216">
        <f t="shared" si="150"/>
        <v>-2.4328330789687729</v>
      </c>
      <c r="N3216" s="5">
        <v>4.0373815844606323E-3</v>
      </c>
      <c r="O3216" s="5">
        <v>8.8256542256230836E-4</v>
      </c>
      <c r="P3216" s="5">
        <v>-2.401958469175177</v>
      </c>
      <c r="Q3216" s="5">
        <v>8.4608445910425184E-2</v>
      </c>
      <c r="R3216" s="5">
        <f t="shared" si="151"/>
        <v>-0.39225099056413343</v>
      </c>
      <c r="S3216" s="5">
        <f t="shared" si="152"/>
        <v>-0.36491167591333379</v>
      </c>
      <c r="T3216" s="5">
        <v>-0.39225099056413343</v>
      </c>
      <c r="U3216" s="5">
        <v>-0.36491167591333379</v>
      </c>
    </row>
    <row r="3217" spans="1:30">
      <c r="A3217" s="5">
        <v>95</v>
      </c>
      <c r="B3217" s="5">
        <v>1126</v>
      </c>
      <c r="C3217" s="5" t="s">
        <v>35</v>
      </c>
      <c r="D3217" s="5" t="s">
        <v>36</v>
      </c>
      <c r="E3217" s="5" t="s">
        <v>40</v>
      </c>
      <c r="F3217" s="5" t="s">
        <v>183</v>
      </c>
      <c r="G3217" s="6" t="s">
        <v>103</v>
      </c>
      <c r="H3217" s="8">
        <v>1.3486829207601886E-2</v>
      </c>
      <c r="I3217">
        <f t="shared" si="150"/>
        <v>-1.8700901422112823</v>
      </c>
      <c r="N3217" s="5">
        <v>4.0373815844606323E-3</v>
      </c>
      <c r="O3217" s="5">
        <v>8.8256542256230836E-4</v>
      </c>
      <c r="P3217" s="5">
        <v>-2.401958469175177</v>
      </c>
      <c r="Q3217" s="5">
        <v>8.4608445910425184E-2</v>
      </c>
      <c r="R3217" s="5">
        <f t="shared" si="151"/>
        <v>10.706795645479902</v>
      </c>
      <c r="S3217" s="5">
        <f t="shared" si="152"/>
        <v>6.2862320805062737</v>
      </c>
      <c r="T3217" s="5">
        <v>10.706795645479902</v>
      </c>
      <c r="U3217" s="5">
        <v>6.2862320805062737</v>
      </c>
    </row>
    <row r="3218" spans="1:30">
      <c r="A3218" s="5">
        <v>179</v>
      </c>
      <c r="B3218" s="5">
        <v>1127</v>
      </c>
      <c r="C3218" s="5" t="s">
        <v>35</v>
      </c>
      <c r="D3218" s="5" t="s">
        <v>36</v>
      </c>
      <c r="E3218" s="5" t="s">
        <v>40</v>
      </c>
      <c r="F3218" s="5" t="s">
        <v>183</v>
      </c>
      <c r="G3218" s="6" t="s">
        <v>103</v>
      </c>
      <c r="H3218" s="8">
        <v>3.2766990619614886E-3</v>
      </c>
      <c r="I3218">
        <f t="shared" si="150"/>
        <v>-2.4845634431861332</v>
      </c>
      <c r="N3218" s="5">
        <v>4.0373815844606323E-3</v>
      </c>
      <c r="O3218" s="5">
        <v>8.8256542256230836E-4</v>
      </c>
      <c r="P3218" s="5">
        <v>-2.401958469175177</v>
      </c>
      <c r="Q3218" s="5">
        <v>8.4608445910425184E-2</v>
      </c>
      <c r="R3218" s="5">
        <f t="shared" si="151"/>
        <v>-0.86189930293291106</v>
      </c>
      <c r="S3218" s="5">
        <f t="shared" si="152"/>
        <v>-0.97632066305070742</v>
      </c>
      <c r="T3218" s="5">
        <v>-0.86189930293291106</v>
      </c>
      <c r="U3218" s="5">
        <v>-0.97632066305070742</v>
      </c>
    </row>
    <row r="3219" spans="1:30">
      <c r="A3219" s="5">
        <v>263</v>
      </c>
      <c r="B3219" s="5">
        <v>1128</v>
      </c>
      <c r="C3219" s="5" t="s">
        <v>35</v>
      </c>
      <c r="D3219" s="5" t="s">
        <v>36</v>
      </c>
      <c r="E3219" s="5" t="s">
        <v>40</v>
      </c>
      <c r="F3219" s="5" t="s">
        <v>183</v>
      </c>
      <c r="G3219" s="6" t="s">
        <v>103</v>
      </c>
      <c r="H3219" s="8">
        <v>3.5223165069558681E-3</v>
      </c>
      <c r="I3219">
        <f t="shared" si="150"/>
        <v>-2.4531716219495361</v>
      </c>
      <c r="N3219" s="5">
        <v>4.0373815844606323E-3</v>
      </c>
      <c r="O3219" s="5">
        <v>8.8256542256230836E-4</v>
      </c>
      <c r="P3219" s="5">
        <v>-2.401958469175177</v>
      </c>
      <c r="Q3219" s="5">
        <v>8.4608445910425184E-2</v>
      </c>
      <c r="R3219" s="5">
        <f t="shared" si="151"/>
        <v>-0.58359988317851985</v>
      </c>
      <c r="S3219" s="5">
        <f t="shared" si="152"/>
        <v>-0.60529598698194265</v>
      </c>
      <c r="T3219" s="5">
        <v>-0.58359988317851985</v>
      </c>
      <c r="U3219" s="5">
        <v>-0.60529598698194265</v>
      </c>
    </row>
    <row r="3220" spans="1:30">
      <c r="A3220" s="5">
        <v>347</v>
      </c>
      <c r="B3220" s="5">
        <v>1142</v>
      </c>
      <c r="C3220" s="5" t="s">
        <v>35</v>
      </c>
      <c r="D3220" s="5" t="s">
        <v>36</v>
      </c>
      <c r="E3220" s="5" t="s">
        <v>40</v>
      </c>
      <c r="F3220" s="5" t="s">
        <v>183</v>
      </c>
      <c r="G3220" s="6" t="s">
        <v>103</v>
      </c>
      <c r="H3220" s="8">
        <v>4.0002059151959413E-3</v>
      </c>
      <c r="I3220">
        <f t="shared" si="150"/>
        <v>-2.3979176522891383</v>
      </c>
      <c r="N3220" s="5">
        <v>4.0373815844606323E-3</v>
      </c>
      <c r="O3220" s="5">
        <v>8.8256542256230836E-4</v>
      </c>
      <c r="P3220" s="5">
        <v>-2.401958469175177</v>
      </c>
      <c r="Q3220" s="5">
        <v>8.4608445910425184E-2</v>
      </c>
      <c r="R3220" s="5">
        <f t="shared" si="151"/>
        <v>-4.2122281605776794E-2</v>
      </c>
      <c r="S3220" s="5">
        <f t="shared" si="152"/>
        <v>4.7759025030629211E-2</v>
      </c>
      <c r="T3220" s="5">
        <v>-4.2122281605776794E-2</v>
      </c>
      <c r="U3220" s="5">
        <v>4.7759025030629211E-2</v>
      </c>
    </row>
    <row r="3221" spans="1:30">
      <c r="A3221" s="5">
        <v>431</v>
      </c>
      <c r="B3221" s="5">
        <v>1143</v>
      </c>
      <c r="C3221" s="5" t="s">
        <v>35</v>
      </c>
      <c r="D3221" s="5" t="s">
        <v>36</v>
      </c>
      <c r="E3221" s="5" t="s">
        <v>40</v>
      </c>
      <c r="F3221" s="5" t="s">
        <v>183</v>
      </c>
      <c r="G3221" s="6" t="s">
        <v>103</v>
      </c>
      <c r="H3221" s="8">
        <v>5.6426397072484938E-3</v>
      </c>
      <c r="I3221">
        <f t="shared" si="150"/>
        <v>-2.2485176793328807</v>
      </c>
      <c r="N3221" s="5">
        <v>4.0373815844606323E-3</v>
      </c>
      <c r="O3221" s="5">
        <v>8.8256542256230836E-4</v>
      </c>
      <c r="P3221" s="5">
        <v>-2.401958469175177</v>
      </c>
      <c r="Q3221" s="5">
        <v>8.4608445910425184E-2</v>
      </c>
      <c r="R3221" s="5">
        <f t="shared" si="151"/>
        <v>1.8188545367292945</v>
      </c>
      <c r="S3221" s="5">
        <f t="shared" si="152"/>
        <v>1.8135398681680521</v>
      </c>
      <c r="T3221" s="5">
        <v>1.8188545367292945</v>
      </c>
      <c r="U3221" s="5">
        <v>1.8135398681680521</v>
      </c>
    </row>
    <row r="3222" spans="1:30">
      <c r="A3222" s="5">
        <v>515</v>
      </c>
      <c r="B3222" s="5">
        <v>1144</v>
      </c>
      <c r="C3222" s="5" t="s">
        <v>35</v>
      </c>
      <c r="D3222" s="5" t="s">
        <v>36</v>
      </c>
      <c r="E3222" s="5" t="s">
        <v>40</v>
      </c>
      <c r="F3222" s="5" t="s">
        <v>183</v>
      </c>
      <c r="G3222" s="6" t="s">
        <v>103</v>
      </c>
      <c r="H3222" s="8">
        <v>3.2753657521835842E-3</v>
      </c>
      <c r="I3222">
        <f t="shared" si="150"/>
        <v>-2.4847401963482674</v>
      </c>
      <c r="N3222" s="5">
        <v>4.0373815844606323E-3</v>
      </c>
      <c r="O3222" s="5">
        <v>8.8256542256230836E-4</v>
      </c>
      <c r="P3222" s="5">
        <v>-2.401958469175177</v>
      </c>
      <c r="Q3222" s="5">
        <v>8.4608445910425184E-2</v>
      </c>
      <c r="R3222" s="5">
        <f t="shared" si="151"/>
        <v>-0.86341002354785812</v>
      </c>
      <c r="S3222" s="5">
        <f t="shared" si="152"/>
        <v>-0.97840973536768749</v>
      </c>
      <c r="T3222" s="5">
        <v>-0.86341002354785812</v>
      </c>
      <c r="U3222" s="5">
        <v>-0.97840973536768749</v>
      </c>
    </row>
    <row r="3223" spans="1:30">
      <c r="A3223" s="5">
        <v>599</v>
      </c>
      <c r="B3223" s="5">
        <v>1145</v>
      </c>
      <c r="C3223" s="5" t="s">
        <v>35</v>
      </c>
      <c r="D3223" s="5" t="s">
        <v>36</v>
      </c>
      <c r="E3223" s="5" t="s">
        <v>40</v>
      </c>
      <c r="F3223" s="5" t="s">
        <v>183</v>
      </c>
      <c r="G3223" s="6" t="s">
        <v>103</v>
      </c>
      <c r="H3223" s="8">
        <v>3.9539398484707607E-3</v>
      </c>
      <c r="I3223">
        <f t="shared" si="150"/>
        <v>-2.4029699419206607</v>
      </c>
      <c r="N3223" s="5">
        <v>4.0373815844606323E-3</v>
      </c>
      <c r="O3223" s="5">
        <v>8.8256542256230836E-4</v>
      </c>
      <c r="P3223" s="5">
        <v>-2.401958469175177</v>
      </c>
      <c r="Q3223" s="5">
        <v>8.4608445910425184E-2</v>
      </c>
      <c r="R3223" s="5">
        <f t="shared" si="151"/>
        <v>-9.4544533307932346E-2</v>
      </c>
      <c r="S3223" s="5">
        <f t="shared" si="152"/>
        <v>-1.1954749134082761E-2</v>
      </c>
      <c r="T3223" s="5">
        <v>-9.4544533307932346E-2</v>
      </c>
      <c r="U3223" s="5">
        <v>-1.1954749134082761E-2</v>
      </c>
      <c r="AD3223" s="8"/>
    </row>
    <row r="3224" spans="1:30">
      <c r="A3224" s="5">
        <v>683</v>
      </c>
      <c r="B3224" s="5">
        <v>1146</v>
      </c>
      <c r="C3224" s="5" t="s">
        <v>35</v>
      </c>
      <c r="D3224" s="5" t="s">
        <v>36</v>
      </c>
      <c r="E3224" s="5" t="s">
        <v>40</v>
      </c>
      <c r="F3224" s="5" t="s">
        <v>183</v>
      </c>
      <c r="G3224" s="6" t="s">
        <v>103</v>
      </c>
      <c r="H3224" s="8">
        <v>3.6110533548267712E-3</v>
      </c>
      <c r="I3224">
        <f t="shared" si="150"/>
        <v>-2.4423660946427765</v>
      </c>
      <c r="N3224" s="5">
        <v>4.0373815844606323E-3</v>
      </c>
      <c r="O3224" s="5">
        <v>8.8256542256230836E-4</v>
      </c>
      <c r="P3224" s="5">
        <v>-2.401958469175177</v>
      </c>
      <c r="Q3224" s="5">
        <v>8.4608445910425184E-2</v>
      </c>
      <c r="R3224" s="5">
        <f t="shared" si="151"/>
        <v>-0.48305566786893089</v>
      </c>
      <c r="S3224" s="5">
        <f t="shared" si="152"/>
        <v>-0.47758382786488074</v>
      </c>
      <c r="T3224" s="5">
        <v>-0.48305566786893089</v>
      </c>
      <c r="U3224" s="5">
        <v>-0.47758382786488074</v>
      </c>
    </row>
    <row r="3225" spans="1:30">
      <c r="A3225" s="5">
        <v>767</v>
      </c>
      <c r="B3225" s="5">
        <v>1158</v>
      </c>
      <c r="C3225" s="5" t="s">
        <v>35</v>
      </c>
      <c r="D3225" s="5" t="s">
        <v>36</v>
      </c>
      <c r="E3225" s="5" t="s">
        <v>40</v>
      </c>
      <c r="F3225" s="5" t="s">
        <v>183</v>
      </c>
      <c r="G3225" s="6" t="s">
        <v>103</v>
      </c>
      <c r="H3225" s="8">
        <v>3.3592652925381918E-3</v>
      </c>
      <c r="I3225">
        <f t="shared" si="150"/>
        <v>-2.4737556971003292</v>
      </c>
      <c r="N3225" s="5">
        <v>4.0373815844606323E-3</v>
      </c>
      <c r="O3225" s="5">
        <v>8.8256542256230836E-4</v>
      </c>
      <c r="P3225" s="5">
        <v>-2.401958469175177</v>
      </c>
      <c r="Q3225" s="5">
        <v>8.4608445910425184E-2</v>
      </c>
      <c r="R3225" s="5">
        <f t="shared" si="151"/>
        <v>-0.76834677020735664</v>
      </c>
      <c r="S3225" s="5">
        <f t="shared" si="152"/>
        <v>-0.84858227984903301</v>
      </c>
      <c r="T3225" s="5">
        <v>-0.76834677020735664</v>
      </c>
      <c r="U3225" s="5">
        <v>-0.84858227984903301</v>
      </c>
    </row>
    <row r="3226" spans="1:30">
      <c r="A3226" s="5">
        <v>851</v>
      </c>
      <c r="B3226" s="5">
        <v>1159</v>
      </c>
      <c r="C3226" s="5" t="s">
        <v>35</v>
      </c>
      <c r="D3226" s="5" t="s">
        <v>36</v>
      </c>
      <c r="E3226" s="5" t="s">
        <v>40</v>
      </c>
      <c r="F3226" s="5" t="s">
        <v>183</v>
      </c>
      <c r="G3226" s="6" t="s">
        <v>103</v>
      </c>
      <c r="H3226" s="8">
        <v>3.4720173593672968E-3</v>
      </c>
      <c r="I3226">
        <f t="shared" si="150"/>
        <v>-2.4594181121077061</v>
      </c>
      <c r="N3226" s="5">
        <v>4.0373815844606323E-3</v>
      </c>
      <c r="O3226" s="5">
        <v>8.8256542256230836E-4</v>
      </c>
      <c r="P3226" s="5">
        <v>-2.401958469175177</v>
      </c>
      <c r="Q3226" s="5">
        <v>8.4608445910425184E-2</v>
      </c>
      <c r="R3226" s="5">
        <f t="shared" si="151"/>
        <v>-0.64059185941359642</v>
      </c>
      <c r="S3226" s="5">
        <f t="shared" si="152"/>
        <v>-0.67912419752233211</v>
      </c>
      <c r="T3226" s="5">
        <v>-0.64059185941359642</v>
      </c>
      <c r="U3226" s="5">
        <v>-0.67912419752233211</v>
      </c>
    </row>
    <row r="3227" spans="1:30">
      <c r="A3227" s="5">
        <v>2787</v>
      </c>
      <c r="B3227" s="5">
        <v>1101</v>
      </c>
      <c r="C3227" s="5" t="s">
        <v>37</v>
      </c>
      <c r="D3227" s="5" t="s">
        <v>36</v>
      </c>
      <c r="E3227" s="5" t="s">
        <v>42</v>
      </c>
      <c r="F3227" s="5" t="s">
        <v>183</v>
      </c>
      <c r="G3227" s="6" t="s">
        <v>107</v>
      </c>
      <c r="H3227" s="8">
        <v>2.7727397415463007E-3</v>
      </c>
      <c r="I3227">
        <f t="shared" si="150"/>
        <v>-2.5570908928147715</v>
      </c>
      <c r="J3227" s="30">
        <f>AVERAGE(H3227:H3237)</f>
        <v>2.4313134377957442E-3</v>
      </c>
      <c r="K3227" s="30">
        <f>STDEV(H3227:H3237)</f>
        <v>1.5657229036669697E-3</v>
      </c>
      <c r="L3227" s="30">
        <f>AVERAGE(I3227:I3237)</f>
        <v>-2.6702345738463245</v>
      </c>
      <c r="M3227" s="30">
        <f>STDEV(I3227:I3237)</f>
        <v>0.21739695179258453</v>
      </c>
      <c r="N3227" s="5">
        <v>2.4313134377957442E-3</v>
      </c>
      <c r="O3227" s="5">
        <v>1.5657229036669697E-3</v>
      </c>
      <c r="P3227" s="5">
        <v>-2.6702345738463245</v>
      </c>
      <c r="Q3227" s="5">
        <v>0.21739695179258453</v>
      </c>
      <c r="R3227" s="5">
        <f t="shared" si="151"/>
        <v>0.21806304484077352</v>
      </c>
      <c r="S3227" s="5">
        <f t="shared" si="152"/>
        <v>0.52044741243429105</v>
      </c>
      <c r="T3227" s="5">
        <v>0.21806304484077352</v>
      </c>
      <c r="U3227" s="5">
        <v>0.52044741243429105</v>
      </c>
    </row>
    <row r="3228" spans="1:30">
      <c r="A3228" s="5">
        <v>2871</v>
      </c>
      <c r="B3228" s="5">
        <v>1102</v>
      </c>
      <c r="C3228" s="5" t="s">
        <v>37</v>
      </c>
      <c r="D3228" s="5" t="s">
        <v>36</v>
      </c>
      <c r="E3228" s="5" t="s">
        <v>42</v>
      </c>
      <c r="F3228" s="5" t="s">
        <v>183</v>
      </c>
      <c r="G3228" s="6" t="s">
        <v>107</v>
      </c>
      <c r="H3228" s="8">
        <v>8.7048956472959502E-4</v>
      </c>
      <c r="I3228">
        <f t="shared" si="150"/>
        <v>-3.0602364307586183</v>
      </c>
      <c r="N3228" s="5">
        <v>2.4313134377957442E-3</v>
      </c>
      <c r="O3228" s="5">
        <v>1.5657229036669697E-3</v>
      </c>
      <c r="P3228" s="5">
        <v>-2.6702345738463245</v>
      </c>
      <c r="Q3228" s="5">
        <v>0.21739695179258453</v>
      </c>
      <c r="R3228" s="5">
        <f t="shared" si="151"/>
        <v>-0.9968710743201451</v>
      </c>
      <c r="S3228" s="5">
        <f t="shared" si="152"/>
        <v>-1.793961937812216</v>
      </c>
      <c r="T3228" s="5">
        <v>-0.9968710743201451</v>
      </c>
      <c r="U3228" s="5">
        <v>-1.793961937812216</v>
      </c>
    </row>
    <row r="3229" spans="1:30">
      <c r="A3229" s="5">
        <v>2955</v>
      </c>
      <c r="B3229" s="5">
        <v>1103</v>
      </c>
      <c r="C3229" s="5" t="s">
        <v>37</v>
      </c>
      <c r="D3229" s="5" t="s">
        <v>36</v>
      </c>
      <c r="E3229" s="5" t="s">
        <v>42</v>
      </c>
      <c r="F3229" s="5" t="s">
        <v>183</v>
      </c>
      <c r="G3229" s="6" t="s">
        <v>107</v>
      </c>
      <c r="H3229" s="8">
        <v>2.1471073431899375E-3</v>
      </c>
      <c r="I3229">
        <f t="shared" si="150"/>
        <v>-2.6681462427599745</v>
      </c>
      <c r="N3229" s="5">
        <v>2.4313134377957442E-3</v>
      </c>
      <c r="O3229" s="5">
        <v>1.5657229036669697E-3</v>
      </c>
      <c r="P3229" s="5">
        <v>-2.6702345738463245</v>
      </c>
      <c r="Q3229" s="5">
        <v>0.21739695179258453</v>
      </c>
      <c r="R3229" s="5">
        <f t="shared" si="151"/>
        <v>-0.18151749197778708</v>
      </c>
      <c r="S3229" s="5">
        <f t="shared" si="152"/>
        <v>9.6060734482718499E-3</v>
      </c>
      <c r="T3229" s="5">
        <v>-0.18151749197778708</v>
      </c>
      <c r="U3229" s="5">
        <v>9.6060734482718499E-3</v>
      </c>
    </row>
    <row r="3230" spans="1:30">
      <c r="A3230" s="5">
        <v>3039</v>
      </c>
      <c r="B3230" s="5">
        <v>1184</v>
      </c>
      <c r="C3230" s="5" t="s">
        <v>37</v>
      </c>
      <c r="D3230" s="5" t="s">
        <v>36</v>
      </c>
      <c r="E3230" s="5" t="s">
        <v>42</v>
      </c>
      <c r="F3230" s="5" t="s">
        <v>183</v>
      </c>
      <c r="G3230" s="6" t="s">
        <v>107</v>
      </c>
      <c r="H3230" s="8">
        <v>2.253964967051774E-3</v>
      </c>
      <c r="I3230">
        <f t="shared" si="150"/>
        <v>-2.6470528383938774</v>
      </c>
      <c r="N3230" s="5">
        <v>2.4313134377957442E-3</v>
      </c>
      <c r="O3230" s="5">
        <v>1.5657229036669697E-3</v>
      </c>
      <c r="P3230" s="5">
        <v>-2.6702345738463245</v>
      </c>
      <c r="Q3230" s="5">
        <v>0.21739695179258453</v>
      </c>
      <c r="R3230" s="5">
        <f t="shared" si="151"/>
        <v>-0.1132693852332458</v>
      </c>
      <c r="S3230" s="5">
        <f t="shared" si="152"/>
        <v>0.10663321293743087</v>
      </c>
      <c r="T3230" s="5">
        <v>-0.1132693852332458</v>
      </c>
      <c r="U3230" s="5">
        <v>0.10663321293743087</v>
      </c>
    </row>
    <row r="3231" spans="1:30">
      <c r="A3231" s="5">
        <v>3123</v>
      </c>
      <c r="B3231" s="5">
        <v>1185</v>
      </c>
      <c r="C3231" s="5" t="s">
        <v>37</v>
      </c>
      <c r="D3231" s="5" t="s">
        <v>36</v>
      </c>
      <c r="E3231" s="5" t="s">
        <v>42</v>
      </c>
      <c r="F3231" s="5" t="s">
        <v>183</v>
      </c>
      <c r="G3231" s="6" t="s">
        <v>107</v>
      </c>
      <c r="H3231" s="8">
        <v>2.0424257073027438E-3</v>
      </c>
      <c r="I3231">
        <f t="shared" si="150"/>
        <v>-2.689853731855655</v>
      </c>
      <c r="N3231" s="5">
        <v>2.4313134377957442E-3</v>
      </c>
      <c r="O3231" s="5">
        <v>1.5657229036669697E-3</v>
      </c>
      <c r="P3231" s="5">
        <v>-2.6702345738463245</v>
      </c>
      <c r="Q3231" s="5">
        <v>0.21739695179258453</v>
      </c>
      <c r="R3231" s="5">
        <f t="shared" si="151"/>
        <v>-0.2483758330303617</v>
      </c>
      <c r="S3231" s="5">
        <f t="shared" si="152"/>
        <v>-9.0245782415794562E-2</v>
      </c>
      <c r="T3231" s="5">
        <v>-0.2483758330303617</v>
      </c>
      <c r="U3231" s="5">
        <v>-9.0245782415794562E-2</v>
      </c>
    </row>
    <row r="3232" spans="1:30">
      <c r="A3232" s="5">
        <v>3207</v>
      </c>
      <c r="B3232" s="5">
        <v>1186</v>
      </c>
      <c r="C3232" s="5" t="s">
        <v>37</v>
      </c>
      <c r="D3232" s="5" t="s">
        <v>36</v>
      </c>
      <c r="E3232" s="5" t="s">
        <v>42</v>
      </c>
      <c r="F3232" s="5" t="s">
        <v>183</v>
      </c>
      <c r="G3232" s="6" t="s">
        <v>107</v>
      </c>
      <c r="H3232" s="8">
        <v>1.6811541107231301E-3</v>
      </c>
      <c r="I3232">
        <f t="shared" si="150"/>
        <v>-2.7743924731346716</v>
      </c>
      <c r="N3232" s="5">
        <v>2.4313134377957442E-3</v>
      </c>
      <c r="O3232" s="5">
        <v>1.5657229036669697E-3</v>
      </c>
      <c r="P3232" s="5">
        <v>-2.6702345738463245</v>
      </c>
      <c r="Q3232" s="5">
        <v>0.21739695179258453</v>
      </c>
      <c r="R3232" s="5">
        <f t="shared" si="151"/>
        <v>-0.47911372140991138</v>
      </c>
      <c r="S3232" s="5">
        <f t="shared" si="152"/>
        <v>-0.47911389018794898</v>
      </c>
      <c r="T3232" s="5">
        <v>-0.47911372140991138</v>
      </c>
      <c r="U3232" s="5">
        <v>-0.47911389018794898</v>
      </c>
    </row>
    <row r="3233" spans="1:30">
      <c r="A3233" s="5">
        <v>3291</v>
      </c>
      <c r="B3233" s="5">
        <v>1195</v>
      </c>
      <c r="C3233" s="5" t="s">
        <v>37</v>
      </c>
      <c r="D3233" s="5" t="s">
        <v>36</v>
      </c>
      <c r="E3233" s="5" t="s">
        <v>42</v>
      </c>
      <c r="F3233" s="5" t="s">
        <v>183</v>
      </c>
      <c r="G3233" s="6" t="s">
        <v>107</v>
      </c>
      <c r="H3233" s="8">
        <v>1.5545744230332469E-3</v>
      </c>
      <c r="I3233">
        <f t="shared" si="150"/>
        <v>-2.8083884818942022</v>
      </c>
      <c r="N3233" s="5">
        <v>2.4313134377957442E-3</v>
      </c>
      <c r="O3233" s="5">
        <v>1.5657229036669697E-3</v>
      </c>
      <c r="P3233" s="5">
        <v>-2.6702345738463245</v>
      </c>
      <c r="Q3233" s="5">
        <v>0.21739695179258453</v>
      </c>
      <c r="R3233" s="5">
        <f t="shared" si="151"/>
        <v>-0.55995796747250004</v>
      </c>
      <c r="S3233" s="5">
        <f t="shared" si="152"/>
        <v>-0.63549146806661994</v>
      </c>
      <c r="T3233" s="5">
        <v>-0.55995796747250004</v>
      </c>
      <c r="U3233" s="5">
        <v>-0.63549146806661994</v>
      </c>
    </row>
    <row r="3234" spans="1:30">
      <c r="A3234" s="5">
        <v>3375</v>
      </c>
      <c r="B3234" s="5">
        <v>1196</v>
      </c>
      <c r="C3234" s="5" t="s">
        <v>37</v>
      </c>
      <c r="D3234" s="5" t="s">
        <v>36</v>
      </c>
      <c r="E3234" s="5" t="s">
        <v>42</v>
      </c>
      <c r="F3234" s="5" t="s">
        <v>183</v>
      </c>
      <c r="G3234" s="6" t="s">
        <v>107</v>
      </c>
      <c r="H3234" s="8">
        <v>2.2689389385611718E-3</v>
      </c>
      <c r="I3234">
        <f t="shared" si="150"/>
        <v>-2.6441771916438301</v>
      </c>
      <c r="N3234" s="5">
        <v>2.4313134377957442E-3</v>
      </c>
      <c r="O3234" s="5">
        <v>1.5657229036669697E-3</v>
      </c>
      <c r="P3234" s="5">
        <v>-2.6702345738463245</v>
      </c>
      <c r="Q3234" s="5">
        <v>0.21739695179258453</v>
      </c>
      <c r="R3234" s="5">
        <f t="shared" si="151"/>
        <v>-0.1037057699381458</v>
      </c>
      <c r="S3234" s="5">
        <f t="shared" si="152"/>
        <v>0.11986084435698671</v>
      </c>
      <c r="T3234" s="5">
        <v>-0.1037057699381458</v>
      </c>
      <c r="U3234" s="5">
        <v>0.11986084435698671</v>
      </c>
    </row>
    <row r="3235" spans="1:30">
      <c r="A3235" s="5">
        <v>3459</v>
      </c>
      <c r="B3235" s="5">
        <v>1197</v>
      </c>
      <c r="C3235" s="5" t="s">
        <v>37</v>
      </c>
      <c r="D3235" s="5" t="s">
        <v>36</v>
      </c>
      <c r="E3235" s="5" t="s">
        <v>42</v>
      </c>
      <c r="F3235" s="5" t="s">
        <v>183</v>
      </c>
      <c r="G3235" s="6" t="s">
        <v>107</v>
      </c>
      <c r="H3235" s="8">
        <v>2.6055504146741261E-3</v>
      </c>
      <c r="I3235">
        <f t="shared" si="150"/>
        <v>-2.5841005192721358</v>
      </c>
      <c r="N3235" s="5">
        <v>2.4313134377957442E-3</v>
      </c>
      <c r="O3235" s="5">
        <v>1.5657229036669697E-3</v>
      </c>
      <c r="P3235" s="5">
        <v>-2.6702345738463245</v>
      </c>
      <c r="Q3235" s="5">
        <v>0.21739695179258453</v>
      </c>
      <c r="R3235" s="5">
        <f t="shared" si="151"/>
        <v>0.11128212819159364</v>
      </c>
      <c r="S3235" s="5">
        <f t="shared" si="152"/>
        <v>0.39620635829506928</v>
      </c>
      <c r="T3235" s="5">
        <v>0.11128212819159364</v>
      </c>
      <c r="U3235" s="5">
        <v>0.39620635829506928</v>
      </c>
    </row>
    <row r="3236" spans="1:30">
      <c r="A3236" s="5">
        <v>3543</v>
      </c>
      <c r="B3236" s="5">
        <v>1203</v>
      </c>
      <c r="C3236" s="5" t="s">
        <v>37</v>
      </c>
      <c r="D3236" s="5" t="s">
        <v>36</v>
      </c>
      <c r="E3236" s="5" t="s">
        <v>42</v>
      </c>
      <c r="F3236" s="5" t="s">
        <v>183</v>
      </c>
      <c r="G3236" s="6" t="s">
        <v>107</v>
      </c>
      <c r="H3236" s="8">
        <v>1.6736175667423803E-3</v>
      </c>
      <c r="I3236">
        <f t="shared" si="150"/>
        <v>-2.7763437743166191</v>
      </c>
      <c r="N3236" s="5">
        <v>2.4313134377957442E-3</v>
      </c>
      <c r="O3236" s="5">
        <v>1.5657229036669697E-3</v>
      </c>
      <c r="P3236" s="5">
        <v>-2.6702345738463245</v>
      </c>
      <c r="Q3236" s="5">
        <v>0.21739695179258453</v>
      </c>
      <c r="R3236" s="5">
        <f t="shared" si="151"/>
        <v>-0.48392718103491844</v>
      </c>
      <c r="S3236" s="5">
        <f t="shared" si="152"/>
        <v>-0.48808964245060776</v>
      </c>
      <c r="T3236" s="5">
        <v>-0.48392718103491844</v>
      </c>
      <c r="U3236" s="5">
        <v>-0.48808964245060776</v>
      </c>
    </row>
    <row r="3237" spans="1:30">
      <c r="A3237" s="10">
        <v>3627</v>
      </c>
      <c r="B3237" s="10" t="s">
        <v>41</v>
      </c>
      <c r="C3237" s="10" t="s">
        <v>37</v>
      </c>
      <c r="D3237" s="10" t="s">
        <v>36</v>
      </c>
      <c r="E3237" s="10" t="s">
        <v>42</v>
      </c>
      <c r="F3237" s="10" t="s">
        <v>183</v>
      </c>
      <c r="G3237" s="6" t="s">
        <v>107</v>
      </c>
      <c r="H3237" s="11">
        <v>6.8738850381987755E-3</v>
      </c>
      <c r="I3237" s="40">
        <f t="shared" si="150"/>
        <v>-2.1627977354652179</v>
      </c>
      <c r="J3237" s="10"/>
      <c r="K3237" s="10"/>
      <c r="L3237" s="10"/>
      <c r="N3237" s="5">
        <v>2.4313134377957442E-3</v>
      </c>
      <c r="O3237" s="5">
        <v>1.5657229036669697E-3</v>
      </c>
      <c r="P3237" s="5">
        <v>-2.6702345738463245</v>
      </c>
      <c r="Q3237" s="5">
        <v>0.21739695179258453</v>
      </c>
      <c r="R3237" s="5">
        <f t="shared" si="151"/>
        <v>2.8373932513846456</v>
      </c>
      <c r="S3237" s="5">
        <f t="shared" si="152"/>
        <v>2.3341488194611171</v>
      </c>
      <c r="T3237" s="5">
        <v>2.8373932513846456</v>
      </c>
      <c r="U3237" s="5">
        <v>2.3341488194611171</v>
      </c>
    </row>
    <row r="3238" spans="1:30">
      <c r="A3238" s="5">
        <v>939</v>
      </c>
      <c r="B3238" s="5">
        <v>1176</v>
      </c>
      <c r="C3238" s="5" t="s">
        <v>37</v>
      </c>
      <c r="D3238" s="5" t="s">
        <v>36</v>
      </c>
      <c r="E3238" s="5" t="s">
        <v>40</v>
      </c>
      <c r="F3238" s="5" t="s">
        <v>183</v>
      </c>
      <c r="G3238" s="6" t="s">
        <v>107</v>
      </c>
      <c r="H3238" s="8">
        <v>8.2426142753751746E-3</v>
      </c>
      <c r="I3238">
        <f t="shared" si="150"/>
        <v>-2.0839350230964473</v>
      </c>
      <c r="N3238" s="5">
        <v>2.4313134377957442E-3</v>
      </c>
      <c r="O3238" s="5">
        <v>1.5657229036669697E-3</v>
      </c>
      <c r="P3238" s="5">
        <v>-2.6702345738463245</v>
      </c>
      <c r="Q3238" s="5">
        <v>0.21739695179258453</v>
      </c>
      <c r="R3238" s="5">
        <f t="shared" si="151"/>
        <v>3.7115768211406954</v>
      </c>
      <c r="S3238" s="5">
        <f t="shared" si="152"/>
        <v>2.6969078725135831</v>
      </c>
      <c r="T3238" s="5">
        <v>3.7115768211406954</v>
      </c>
      <c r="U3238" s="5">
        <v>2.6969078725135831</v>
      </c>
    </row>
    <row r="3239" spans="1:30">
      <c r="A3239" s="5">
        <v>1023</v>
      </c>
      <c r="B3239" s="5">
        <v>1177</v>
      </c>
      <c r="C3239" s="5" t="s">
        <v>37</v>
      </c>
      <c r="D3239" s="5" t="s">
        <v>36</v>
      </c>
      <c r="E3239" s="5" t="s">
        <v>40</v>
      </c>
      <c r="F3239" s="5" t="s">
        <v>183</v>
      </c>
      <c r="G3239" s="6" t="s">
        <v>107</v>
      </c>
      <c r="H3239" s="8">
        <v>8.8568789021808945E-3</v>
      </c>
      <c r="I3239">
        <f t="shared" si="150"/>
        <v>-2.0527192932779594</v>
      </c>
      <c r="N3239" s="5">
        <v>2.4313134377957442E-3</v>
      </c>
      <c r="O3239" s="5">
        <v>1.5657229036669697E-3</v>
      </c>
      <c r="P3239" s="5">
        <v>-2.6702345738463245</v>
      </c>
      <c r="Q3239" s="5">
        <v>0.21739695179258453</v>
      </c>
      <c r="R3239" s="5">
        <f t="shared" si="151"/>
        <v>4.1038969598875283</v>
      </c>
      <c r="S3239" s="5">
        <f t="shared" si="152"/>
        <v>2.8404964994979687</v>
      </c>
      <c r="T3239" s="5">
        <v>4.1038969598875283</v>
      </c>
      <c r="U3239" s="5">
        <v>2.8404964994979687</v>
      </c>
    </row>
    <row r="3240" spans="1:30">
      <c r="A3240" s="5">
        <v>1107</v>
      </c>
      <c r="B3240" s="5">
        <v>1179</v>
      </c>
      <c r="C3240" s="5" t="s">
        <v>37</v>
      </c>
      <c r="D3240" s="5" t="s">
        <v>36</v>
      </c>
      <c r="E3240" s="5" t="s">
        <v>40</v>
      </c>
      <c r="F3240" s="5" t="s">
        <v>183</v>
      </c>
      <c r="G3240" s="6" t="s">
        <v>107</v>
      </c>
      <c r="H3240" s="8">
        <v>1.0338891106300339E-2</v>
      </c>
      <c r="I3240">
        <f t="shared" si="150"/>
        <v>-1.9855260388281535</v>
      </c>
      <c r="N3240" s="5">
        <v>2.4313134377957442E-3</v>
      </c>
      <c r="O3240" s="5">
        <v>1.5657229036669697E-3</v>
      </c>
      <c r="P3240" s="5">
        <v>-2.6702345738463245</v>
      </c>
      <c r="Q3240" s="5">
        <v>0.21739695179258453</v>
      </c>
      <c r="R3240" s="5">
        <f t="shared" si="151"/>
        <v>5.0504323913157378</v>
      </c>
      <c r="S3240" s="5">
        <f t="shared" si="152"/>
        <v>3.149577440586389</v>
      </c>
      <c r="T3240" s="5">
        <v>5.0504323913157378</v>
      </c>
      <c r="U3240" s="5">
        <v>3.149577440586389</v>
      </c>
    </row>
    <row r="3241" spans="1:30">
      <c r="A3241" s="5">
        <v>1191</v>
      </c>
      <c r="B3241" s="5">
        <v>1180</v>
      </c>
      <c r="C3241" s="5" t="s">
        <v>37</v>
      </c>
      <c r="D3241" s="5" t="s">
        <v>36</v>
      </c>
      <c r="E3241" s="5" t="s">
        <v>40</v>
      </c>
      <c r="F3241" s="5" t="s">
        <v>183</v>
      </c>
      <c r="G3241" s="6" t="s">
        <v>107</v>
      </c>
      <c r="H3241" s="8">
        <v>7.0720430638271346E-3</v>
      </c>
      <c r="I3241">
        <f t="shared" si="150"/>
        <v>-2.1504551034353749</v>
      </c>
      <c r="N3241" s="5">
        <v>2.4313134377957442E-3</v>
      </c>
      <c r="O3241" s="5">
        <v>1.5657229036669697E-3</v>
      </c>
      <c r="P3241" s="5">
        <v>-2.6702345738463245</v>
      </c>
      <c r="Q3241" s="5">
        <v>0.21739695179258453</v>
      </c>
      <c r="R3241" s="5">
        <f t="shared" si="151"/>
        <v>2.9639533375686486</v>
      </c>
      <c r="S3241" s="5">
        <f t="shared" si="152"/>
        <v>2.3909234518930331</v>
      </c>
      <c r="T3241" s="5">
        <v>2.9639533375686486</v>
      </c>
      <c r="U3241" s="5">
        <v>2.3909234518930331</v>
      </c>
    </row>
    <row r="3242" spans="1:30">
      <c r="A3242" s="5">
        <v>1275</v>
      </c>
      <c r="B3242" s="5">
        <v>1190</v>
      </c>
      <c r="C3242" s="5" t="s">
        <v>37</v>
      </c>
      <c r="D3242" s="5" t="s">
        <v>36</v>
      </c>
      <c r="E3242" s="5" t="s">
        <v>40</v>
      </c>
      <c r="F3242" s="5" t="s">
        <v>183</v>
      </c>
      <c r="G3242" s="6" t="s">
        <v>107</v>
      </c>
      <c r="H3242" s="8">
        <v>6.7823958698359403E-3</v>
      </c>
      <c r="I3242">
        <f t="shared" si="150"/>
        <v>-2.1686168652409412</v>
      </c>
      <c r="N3242" s="5">
        <v>2.4313134377957442E-3</v>
      </c>
      <c r="O3242" s="5">
        <v>1.5657229036669697E-3</v>
      </c>
      <c r="P3242" s="5">
        <v>-2.6702345738463245</v>
      </c>
      <c r="Q3242" s="5">
        <v>0.21739695179258453</v>
      </c>
      <c r="R3242" s="5">
        <f t="shared" si="151"/>
        <v>2.7789607100016429</v>
      </c>
      <c r="S3242" s="5">
        <f t="shared" si="152"/>
        <v>2.3073815178603327</v>
      </c>
      <c r="T3242" s="5">
        <v>2.7789607100016429</v>
      </c>
      <c r="U3242" s="5">
        <v>2.3073815178603327</v>
      </c>
      <c r="AD3242" s="8"/>
    </row>
    <row r="3243" spans="1:30">
      <c r="A3243" s="5">
        <v>1359</v>
      </c>
      <c r="B3243" s="5">
        <v>1191</v>
      </c>
      <c r="C3243" s="5" t="s">
        <v>37</v>
      </c>
      <c r="D3243" s="5" t="s">
        <v>36</v>
      </c>
      <c r="E3243" s="5" t="s">
        <v>40</v>
      </c>
      <c r="F3243" s="5" t="s">
        <v>183</v>
      </c>
      <c r="G3243" s="6" t="s">
        <v>107</v>
      </c>
      <c r="H3243" s="8">
        <v>5.8883097218665236E-3</v>
      </c>
      <c r="I3243">
        <f t="shared" si="150"/>
        <v>-2.2300093544178563</v>
      </c>
      <c r="N3243" s="5">
        <v>2.4313134377957442E-3</v>
      </c>
      <c r="O3243" s="5">
        <v>1.5657229036669697E-3</v>
      </c>
      <c r="P3243" s="5">
        <v>-2.6702345738463245</v>
      </c>
      <c r="Q3243" s="5">
        <v>0.21739695179258453</v>
      </c>
      <c r="R3243" s="5">
        <f t="shared" si="151"/>
        <v>2.2079234301129471</v>
      </c>
      <c r="S3243" s="5">
        <f t="shared" si="152"/>
        <v>2.0249834038541672</v>
      </c>
      <c r="T3243" s="5">
        <v>2.2079234301129471</v>
      </c>
      <c r="U3243" s="5">
        <v>2.0249834038541672</v>
      </c>
    </row>
    <row r="3244" spans="1:30">
      <c r="A3244" s="5">
        <v>1443</v>
      </c>
      <c r="B3244" s="5">
        <v>1193</v>
      </c>
      <c r="C3244" s="5" t="s">
        <v>37</v>
      </c>
      <c r="D3244" s="5" t="s">
        <v>36</v>
      </c>
      <c r="E3244" s="5" t="s">
        <v>40</v>
      </c>
      <c r="F3244" s="5" t="s">
        <v>183</v>
      </c>
      <c r="G3244" s="6" t="s">
        <v>107</v>
      </c>
      <c r="H3244" s="8">
        <v>7.8122145814987793E-3</v>
      </c>
      <c r="I3244">
        <f t="shared" si="150"/>
        <v>-2.1072258362647567</v>
      </c>
      <c r="N3244" s="5">
        <v>2.4313134377957442E-3</v>
      </c>
      <c r="O3244" s="5">
        <v>1.5657229036669697E-3</v>
      </c>
      <c r="P3244" s="5">
        <v>-2.6702345738463245</v>
      </c>
      <c r="Q3244" s="5">
        <v>0.21739695179258453</v>
      </c>
      <c r="R3244" s="5">
        <f t="shared" si="151"/>
        <v>3.4366880187425273</v>
      </c>
      <c r="S3244" s="5">
        <f t="shared" si="152"/>
        <v>2.5897729151176265</v>
      </c>
      <c r="T3244" s="5">
        <v>3.4366880187425273</v>
      </c>
      <c r="U3244" s="5">
        <v>2.5897729151176265</v>
      </c>
      <c r="AD3244" s="8"/>
    </row>
    <row r="3245" spans="1:30">
      <c r="A3245" s="5">
        <v>1527</v>
      </c>
      <c r="B3245" s="5">
        <v>1194</v>
      </c>
      <c r="C3245" s="5" t="s">
        <v>37</v>
      </c>
      <c r="D3245" s="5" t="s">
        <v>36</v>
      </c>
      <c r="E3245" s="5" t="s">
        <v>40</v>
      </c>
      <c r="F3245" s="5" t="s">
        <v>183</v>
      </c>
      <c r="G3245" s="6" t="s">
        <v>107</v>
      </c>
      <c r="H3245" s="8">
        <v>5.3275932573143159E-3</v>
      </c>
      <c r="I3245">
        <f t="shared" si="150"/>
        <v>-2.2734689394021181</v>
      </c>
      <c r="N3245" s="5">
        <v>2.4313134377957442E-3</v>
      </c>
      <c r="O3245" s="5">
        <v>1.5657229036669697E-3</v>
      </c>
      <c r="P3245" s="5">
        <v>-2.6702345738463245</v>
      </c>
      <c r="Q3245" s="5">
        <v>0.21739695179258453</v>
      </c>
      <c r="R3245" s="5">
        <f t="shared" si="151"/>
        <v>1.8498035717146362</v>
      </c>
      <c r="S3245" s="5">
        <f t="shared" si="152"/>
        <v>1.8250745062090612</v>
      </c>
      <c r="T3245" s="5">
        <v>1.8498035717146362</v>
      </c>
      <c r="U3245" s="5">
        <v>1.8250745062090612</v>
      </c>
    </row>
    <row r="3246" spans="1:30">
      <c r="A3246" s="5">
        <v>1611</v>
      </c>
      <c r="B3246" s="5">
        <v>1199</v>
      </c>
      <c r="C3246" s="5" t="s">
        <v>37</v>
      </c>
      <c r="D3246" s="5" t="s">
        <v>36</v>
      </c>
      <c r="E3246" s="5" t="s">
        <v>40</v>
      </c>
      <c r="F3246" s="5" t="s">
        <v>183</v>
      </c>
      <c r="G3246" s="6" t="s">
        <v>107</v>
      </c>
      <c r="H3246" s="8">
        <v>6.4322735751557716E-3</v>
      </c>
      <c r="I3246">
        <f t="shared" si="150"/>
        <v>-2.1916354926094397</v>
      </c>
      <c r="N3246" s="5">
        <v>2.4313134377957442E-3</v>
      </c>
      <c r="O3246" s="5">
        <v>1.5657229036669697E-3</v>
      </c>
      <c r="P3246" s="5">
        <v>-2.6702345738463245</v>
      </c>
      <c r="Q3246" s="5">
        <v>0.21739695179258453</v>
      </c>
      <c r="R3246" s="5">
        <f t="shared" si="151"/>
        <v>2.5553436869254833</v>
      </c>
      <c r="S3246" s="5">
        <f t="shared" si="152"/>
        <v>2.2014985826181666</v>
      </c>
      <c r="T3246" s="5">
        <v>2.5553436869254833</v>
      </c>
      <c r="U3246" s="5">
        <v>2.2014985826181666</v>
      </c>
    </row>
    <row r="3247" spans="1:30">
      <c r="A3247" s="5">
        <v>1695</v>
      </c>
      <c r="B3247" s="5">
        <v>1200</v>
      </c>
      <c r="C3247" s="5" t="s">
        <v>37</v>
      </c>
      <c r="D3247" s="5" t="s">
        <v>36</v>
      </c>
      <c r="E3247" s="5" t="s">
        <v>40</v>
      </c>
      <c r="F3247" s="5" t="s">
        <v>183</v>
      </c>
      <c r="G3247" s="6" t="s">
        <v>107</v>
      </c>
      <c r="H3247" s="8">
        <v>8.6356976063974335E-3</v>
      </c>
      <c r="I3247">
        <f t="shared" si="150"/>
        <v>-2.063702573629639</v>
      </c>
      <c r="N3247" s="5">
        <v>2.4313134377957442E-3</v>
      </c>
      <c r="O3247" s="5">
        <v>1.5657229036669697E-3</v>
      </c>
      <c r="P3247" s="5">
        <v>-2.6702345738463245</v>
      </c>
      <c r="Q3247" s="5">
        <v>0.21739695179258453</v>
      </c>
      <c r="R3247" s="5">
        <f t="shared" si="151"/>
        <v>3.962632311292654</v>
      </c>
      <c r="S3247" s="5">
        <f t="shared" si="152"/>
        <v>2.7899747223473921</v>
      </c>
      <c r="T3247" s="5">
        <v>3.962632311292654</v>
      </c>
      <c r="U3247" s="5">
        <v>2.7899747223473921</v>
      </c>
    </row>
    <row r="3248" spans="1:30">
      <c r="A3248" s="144">
        <v>1779</v>
      </c>
      <c r="B3248" s="144" t="s">
        <v>43</v>
      </c>
      <c r="C3248" s="144" t="s">
        <v>37</v>
      </c>
      <c r="D3248" s="144" t="s">
        <v>36</v>
      </c>
      <c r="E3248" s="144" t="s">
        <v>40</v>
      </c>
      <c r="F3248" s="144" t="s">
        <v>183</v>
      </c>
      <c r="G3248" s="145" t="s">
        <v>107</v>
      </c>
      <c r="H3248" s="152">
        <v>1.7904658932334E-3</v>
      </c>
      <c r="I3248" s="146">
        <f t="shared" si="150"/>
        <v>-2.7470339474929664</v>
      </c>
      <c r="J3248" s="144"/>
      <c r="K3248" s="144"/>
      <c r="L3248" s="144"/>
      <c r="M3248" s="144"/>
      <c r="N3248" s="5">
        <v>2.4313134377957442E-3</v>
      </c>
      <c r="O3248" s="5">
        <v>1.5657229036669697E-3</v>
      </c>
      <c r="P3248" s="5">
        <v>-2.6702345738463245</v>
      </c>
      <c r="Q3248" s="5">
        <v>0.21739695179258453</v>
      </c>
      <c r="R3248" s="144">
        <f t="shared" si="151"/>
        <v>-0.40929818619978037</v>
      </c>
      <c r="S3248" s="144">
        <f t="shared" si="152"/>
        <v>-0.35326794149310403</v>
      </c>
      <c r="T3248" s="144">
        <v>-0.40929818619978037</v>
      </c>
      <c r="U3248" s="144">
        <v>-0.35326794149310403</v>
      </c>
      <c r="V3248" s="144"/>
    </row>
    <row r="3249" spans="1:21">
      <c r="A3249" s="5">
        <v>1863</v>
      </c>
      <c r="B3249" s="5">
        <v>1107</v>
      </c>
      <c r="C3249" s="5" t="s">
        <v>35</v>
      </c>
      <c r="D3249" s="5" t="s">
        <v>36</v>
      </c>
      <c r="E3249" s="5" t="s">
        <v>42</v>
      </c>
      <c r="F3249" s="5" t="s">
        <v>183</v>
      </c>
      <c r="G3249" s="6" t="s">
        <v>107</v>
      </c>
      <c r="H3249" s="8">
        <v>7.4846520847258373E-4</v>
      </c>
      <c r="I3249">
        <f t="shared" si="150"/>
        <v>-3.1258283825213944</v>
      </c>
      <c r="N3249" s="5">
        <v>2.4313134377957442E-3</v>
      </c>
      <c r="O3249" s="5">
        <v>1.5657229036669697E-3</v>
      </c>
      <c r="P3249" s="5">
        <v>-2.6702345738463245</v>
      </c>
      <c r="Q3249" s="5">
        <v>0.21739695179258453</v>
      </c>
      <c r="R3249" s="5">
        <f t="shared" si="151"/>
        <v>-1.0748059093865714</v>
      </c>
      <c r="S3249" s="5">
        <f t="shared" si="152"/>
        <v>-2.0956770778908886</v>
      </c>
      <c r="T3249" s="5">
        <v>-1.0748059093865714</v>
      </c>
      <c r="U3249" s="5">
        <v>-2.0956770778908886</v>
      </c>
    </row>
    <row r="3250" spans="1:21">
      <c r="A3250" s="5">
        <v>1947</v>
      </c>
      <c r="B3250" s="5">
        <v>1113</v>
      </c>
      <c r="C3250" s="5" t="s">
        <v>35</v>
      </c>
      <c r="D3250" s="5" t="s">
        <v>36</v>
      </c>
      <c r="E3250" s="5" t="s">
        <v>42</v>
      </c>
      <c r="F3250" s="5" t="s">
        <v>183</v>
      </c>
      <c r="G3250" s="6" t="s">
        <v>107</v>
      </c>
      <c r="H3250" s="8">
        <v>2.0135063037531725E-4</v>
      </c>
      <c r="I3250">
        <f t="shared" si="150"/>
        <v>-3.6960470063938069</v>
      </c>
      <c r="N3250" s="5">
        <v>2.4313134377957442E-3</v>
      </c>
      <c r="O3250" s="5">
        <v>1.5657229036669697E-3</v>
      </c>
      <c r="P3250" s="5">
        <v>-2.6702345738463245</v>
      </c>
      <c r="Q3250" s="5">
        <v>0.21739695179258453</v>
      </c>
      <c r="R3250" s="5">
        <f t="shared" si="151"/>
        <v>-1.4242384793616978</v>
      </c>
      <c r="S3250" s="5">
        <f t="shared" si="152"/>
        <v>-4.7186146083878677</v>
      </c>
      <c r="T3250" s="5">
        <v>-1.4242384793616978</v>
      </c>
      <c r="U3250" s="5">
        <v>-4.7186146083878677</v>
      </c>
    </row>
    <row r="3251" spans="1:21">
      <c r="A3251" s="5">
        <v>2031</v>
      </c>
      <c r="B3251" s="5">
        <v>1114</v>
      </c>
      <c r="C3251" s="5" t="s">
        <v>35</v>
      </c>
      <c r="D3251" s="5" t="s">
        <v>36</v>
      </c>
      <c r="E3251" s="5" t="s">
        <v>42</v>
      </c>
      <c r="F3251" s="5" t="s">
        <v>183</v>
      </c>
      <c r="G3251" s="6" t="s">
        <v>107</v>
      </c>
      <c r="H3251" s="8">
        <v>9.768790787437801E-4</v>
      </c>
      <c r="I3251">
        <f t="shared" si="150"/>
        <v>-3.0101591913318435</v>
      </c>
      <c r="N3251" s="5">
        <v>2.4313134377957442E-3</v>
      </c>
      <c r="O3251" s="5">
        <v>1.5657229036669697E-3</v>
      </c>
      <c r="P3251" s="5">
        <v>-2.6702345738463245</v>
      </c>
      <c r="Q3251" s="5">
        <v>0.21739695179258453</v>
      </c>
      <c r="R3251" s="5">
        <f t="shared" si="151"/>
        <v>-0.92892194119766369</v>
      </c>
      <c r="S3251" s="5">
        <f t="shared" si="152"/>
        <v>-1.563612620520257</v>
      </c>
      <c r="T3251" s="5">
        <v>-0.92892194119766369</v>
      </c>
      <c r="U3251" s="5">
        <v>-1.563612620520257</v>
      </c>
    </row>
    <row r="3252" spans="1:21">
      <c r="A3252" s="5">
        <v>2115</v>
      </c>
      <c r="B3252" s="5">
        <v>1115</v>
      </c>
      <c r="C3252" s="5" t="s">
        <v>35</v>
      </c>
      <c r="D3252" s="5" t="s">
        <v>36</v>
      </c>
      <c r="E3252" s="5" t="s">
        <v>42</v>
      </c>
      <c r="F3252" s="5" t="s">
        <v>183</v>
      </c>
      <c r="G3252" s="6" t="s">
        <v>107</v>
      </c>
      <c r="H3252" s="8">
        <v>8.1556384867506821E-4</v>
      </c>
      <c r="I3252">
        <f t="shared" si="150"/>
        <v>-3.0885420333462008</v>
      </c>
      <c r="N3252" s="5">
        <v>2.4313134377957442E-3</v>
      </c>
      <c r="O3252" s="5">
        <v>1.5657229036669697E-3</v>
      </c>
      <c r="P3252" s="5">
        <v>-2.6702345738463245</v>
      </c>
      <c r="Q3252" s="5">
        <v>0.21739695179258453</v>
      </c>
      <c r="R3252" s="5">
        <f t="shared" si="151"/>
        <v>-1.03195117433394</v>
      </c>
      <c r="S3252" s="5">
        <f t="shared" si="152"/>
        <v>-1.9241643272854065</v>
      </c>
      <c r="T3252" s="5">
        <v>-1.03195117433394</v>
      </c>
      <c r="U3252" s="5">
        <v>-1.9241643272854065</v>
      </c>
    </row>
    <row r="3253" spans="1:21">
      <c r="A3253" s="5">
        <v>2199</v>
      </c>
      <c r="B3253" s="5">
        <v>1117</v>
      </c>
      <c r="C3253" s="5" t="s">
        <v>35</v>
      </c>
      <c r="D3253" s="5" t="s">
        <v>36</v>
      </c>
      <c r="E3253" s="5" t="s">
        <v>42</v>
      </c>
      <c r="F3253" s="5" t="s">
        <v>183</v>
      </c>
      <c r="G3253" s="6" t="s">
        <v>107</v>
      </c>
      <c r="H3253" s="8">
        <v>1.0986621899737932E-3</v>
      </c>
      <c r="I3253">
        <f t="shared" si="150"/>
        <v>-2.9591358213004457</v>
      </c>
      <c r="N3253" s="5">
        <v>2.4313134377957442E-3</v>
      </c>
      <c r="O3253" s="5">
        <v>1.5657229036669697E-3</v>
      </c>
      <c r="P3253" s="5">
        <v>-2.6702345738463245</v>
      </c>
      <c r="Q3253" s="5">
        <v>0.21739695179258453</v>
      </c>
      <c r="R3253" s="5">
        <f t="shared" si="151"/>
        <v>-0.85114118513617065</v>
      </c>
      <c r="S3253" s="5">
        <f t="shared" si="152"/>
        <v>-1.3289112155066369</v>
      </c>
      <c r="T3253" s="5">
        <v>-0.85114118513617065</v>
      </c>
      <c r="U3253" s="5">
        <v>-1.3289112155066369</v>
      </c>
    </row>
    <row r="3254" spans="1:21">
      <c r="A3254" s="5">
        <v>2283</v>
      </c>
      <c r="B3254" s="5">
        <v>1118</v>
      </c>
      <c r="C3254" s="5" t="s">
        <v>35</v>
      </c>
      <c r="D3254" s="5" t="s">
        <v>36</v>
      </c>
      <c r="E3254" s="5" t="s">
        <v>42</v>
      </c>
      <c r="F3254" s="5" t="s">
        <v>183</v>
      </c>
      <c r="G3254" s="6" t="s">
        <v>107</v>
      </c>
      <c r="H3254" s="8">
        <v>2.0191765451420176E-3</v>
      </c>
      <c r="I3254">
        <f t="shared" si="150"/>
        <v>-2.6948257071935657</v>
      </c>
      <c r="N3254" s="5">
        <v>2.4313134377957442E-3</v>
      </c>
      <c r="O3254" s="5">
        <v>1.5657229036669697E-3</v>
      </c>
      <c r="P3254" s="5">
        <v>-2.6702345738463245</v>
      </c>
      <c r="Q3254" s="5">
        <v>0.21739695179258453</v>
      </c>
      <c r="R3254" s="5">
        <f t="shared" si="151"/>
        <v>-0.2632246687383123</v>
      </c>
      <c r="S3254" s="5">
        <f t="shared" si="152"/>
        <v>-0.11311627483490819</v>
      </c>
      <c r="T3254" s="5">
        <v>-0.2632246687383123</v>
      </c>
      <c r="U3254" s="5">
        <v>-0.11311627483490819</v>
      </c>
    </row>
    <row r="3255" spans="1:21">
      <c r="A3255" s="5">
        <v>2367</v>
      </c>
      <c r="B3255" s="5">
        <v>1119</v>
      </c>
      <c r="C3255" s="5" t="s">
        <v>35</v>
      </c>
      <c r="D3255" s="5" t="s">
        <v>36</v>
      </c>
      <c r="E3255" s="5" t="s">
        <v>42</v>
      </c>
      <c r="F3255" s="5" t="s">
        <v>183</v>
      </c>
      <c r="G3255" s="6" t="s">
        <v>107</v>
      </c>
      <c r="H3255" s="8">
        <v>1.11E-7</v>
      </c>
      <c r="I3255">
        <f t="shared" si="150"/>
        <v>-6.9546770212133424</v>
      </c>
      <c r="N3255" s="5">
        <v>2.4313134377957442E-3</v>
      </c>
      <c r="O3255" s="5">
        <v>1.5657229036669697E-3</v>
      </c>
      <c r="P3255" s="5">
        <v>-2.6702345738463245</v>
      </c>
      <c r="Q3255" s="5">
        <v>0.21739695179258453</v>
      </c>
      <c r="R3255" s="5">
        <f t="shared" si="151"/>
        <v>-1.5527667329268771</v>
      </c>
      <c r="S3255" s="5">
        <f t="shared" si="152"/>
        <v>-19.707923280611343</v>
      </c>
      <c r="T3255" s="5">
        <v>-1.5527667329268771</v>
      </c>
      <c r="U3255" s="5">
        <v>-19.707923280611343</v>
      </c>
    </row>
    <row r="3256" spans="1:21">
      <c r="A3256" s="5">
        <v>2451</v>
      </c>
      <c r="B3256" s="5">
        <v>1204</v>
      </c>
      <c r="C3256" s="5" t="s">
        <v>35</v>
      </c>
      <c r="D3256" s="5" t="s">
        <v>36</v>
      </c>
      <c r="E3256" s="5" t="s">
        <v>42</v>
      </c>
      <c r="F3256" s="5" t="s">
        <v>183</v>
      </c>
      <c r="G3256" s="6" t="s">
        <v>107</v>
      </c>
      <c r="H3256" s="8">
        <v>2.228135187914665E-4</v>
      </c>
      <c r="I3256">
        <f t="shared" si="150"/>
        <v>-3.6520584626974908</v>
      </c>
      <c r="N3256" s="5">
        <v>2.4313134377957442E-3</v>
      </c>
      <c r="O3256" s="5">
        <v>1.5657229036669697E-3</v>
      </c>
      <c r="P3256" s="5">
        <v>-2.6702345738463245</v>
      </c>
      <c r="Q3256" s="5">
        <v>0.21739695179258453</v>
      </c>
      <c r="R3256" s="5">
        <f t="shared" si="151"/>
        <v>-1.4105305056417743</v>
      </c>
      <c r="S3256" s="5">
        <f t="shared" si="152"/>
        <v>-4.5162725638761998</v>
      </c>
      <c r="T3256" s="5">
        <v>-1.4105305056417743</v>
      </c>
      <c r="U3256" s="5">
        <v>-4.5162725638761998</v>
      </c>
    </row>
    <row r="3257" spans="1:21">
      <c r="A3257" s="5">
        <v>2535</v>
      </c>
      <c r="B3257" s="5">
        <v>1205</v>
      </c>
      <c r="C3257" s="5" t="s">
        <v>35</v>
      </c>
      <c r="D3257" s="5" t="s">
        <v>36</v>
      </c>
      <c r="E3257" s="5" t="s">
        <v>42</v>
      </c>
      <c r="F3257" s="5" t="s">
        <v>183</v>
      </c>
      <c r="G3257" s="6" t="s">
        <v>107</v>
      </c>
      <c r="H3257" s="8">
        <v>1.1860986280196016E-3</v>
      </c>
      <c r="I3257">
        <f t="shared" si="150"/>
        <v>-2.9258791964492041</v>
      </c>
      <c r="N3257" s="5">
        <v>2.4313134377957442E-3</v>
      </c>
      <c r="O3257" s="5">
        <v>1.5657229036669697E-3</v>
      </c>
      <c r="P3257" s="5">
        <v>-2.6702345738463245</v>
      </c>
      <c r="Q3257" s="5">
        <v>0.21739695179258453</v>
      </c>
      <c r="R3257" s="5">
        <f t="shared" si="151"/>
        <v>-0.79529705215387236</v>
      </c>
      <c r="S3257" s="5">
        <f t="shared" si="152"/>
        <v>-1.1759347152520645</v>
      </c>
      <c r="T3257" s="5">
        <v>-0.79529705215387236</v>
      </c>
      <c r="U3257" s="5">
        <v>-1.1759347152520645</v>
      </c>
    </row>
    <row r="3258" spans="1:21">
      <c r="A3258" s="5">
        <v>2619</v>
      </c>
      <c r="B3258" s="5">
        <v>1206</v>
      </c>
      <c r="C3258" s="5" t="s">
        <v>35</v>
      </c>
      <c r="D3258" s="5" t="s">
        <v>36</v>
      </c>
      <c r="E3258" s="5" t="s">
        <v>42</v>
      </c>
      <c r="F3258" s="5" t="s">
        <v>183</v>
      </c>
      <c r="G3258" s="6" t="s">
        <v>107</v>
      </c>
      <c r="H3258" s="8">
        <v>3.6900385121362364E-4</v>
      </c>
      <c r="I3258">
        <f t="shared" si="150"/>
        <v>-3.4329691011794292</v>
      </c>
      <c r="N3258" s="5">
        <v>2.4313134377957442E-3</v>
      </c>
      <c r="O3258" s="5">
        <v>1.5657229036669697E-3</v>
      </c>
      <c r="P3258" s="5">
        <v>-2.6702345738463245</v>
      </c>
      <c r="Q3258" s="5">
        <v>0.21739695179258453</v>
      </c>
      <c r="R3258" s="5">
        <f t="shared" si="151"/>
        <v>-1.3171612817006957</v>
      </c>
      <c r="S3258" s="5">
        <f t="shared" si="152"/>
        <v>-3.5084876813765971</v>
      </c>
      <c r="T3258" s="5">
        <v>-1.3171612817006957</v>
      </c>
      <c r="U3258" s="5">
        <v>-3.5084876813765971</v>
      </c>
    </row>
    <row r="3259" spans="1:21">
      <c r="A3259" s="5">
        <v>15</v>
      </c>
      <c r="B3259" s="5">
        <v>1120</v>
      </c>
      <c r="C3259" s="5" t="s">
        <v>35</v>
      </c>
      <c r="D3259" s="5" t="s">
        <v>36</v>
      </c>
      <c r="E3259" s="5" t="s">
        <v>40</v>
      </c>
      <c r="F3259" s="5" t="s">
        <v>183</v>
      </c>
      <c r="G3259" s="6" t="s">
        <v>107</v>
      </c>
      <c r="H3259" s="8">
        <v>9.9903607060788891E-4</v>
      </c>
      <c r="I3259">
        <f t="shared" si="150"/>
        <v>-3.0004188311101925</v>
      </c>
      <c r="J3259" s="7"/>
      <c r="N3259" s="5">
        <v>2.4313134377957442E-3</v>
      </c>
      <c r="O3259" s="5">
        <v>1.5657229036669697E-3</v>
      </c>
      <c r="P3259" s="5">
        <v>-2.6702345738463245</v>
      </c>
      <c r="Q3259" s="5">
        <v>0.21739695179258453</v>
      </c>
      <c r="R3259" s="5">
        <f t="shared" si="151"/>
        <v>-0.91477065567184268</v>
      </c>
      <c r="S3259" s="5">
        <f t="shared" si="152"/>
        <v>-1.5188081274428002</v>
      </c>
      <c r="T3259" s="5">
        <v>-0.91477065567184268</v>
      </c>
      <c r="U3259" s="5">
        <v>-1.5188081274428002</v>
      </c>
    </row>
    <row r="3260" spans="1:21">
      <c r="A3260" s="5">
        <v>99</v>
      </c>
      <c r="B3260" s="5">
        <v>1126</v>
      </c>
      <c r="C3260" s="5" t="s">
        <v>35</v>
      </c>
      <c r="D3260" s="5" t="s">
        <v>36</v>
      </c>
      <c r="E3260" s="5" t="s">
        <v>40</v>
      </c>
      <c r="F3260" s="5" t="s">
        <v>183</v>
      </c>
      <c r="G3260" s="6" t="s">
        <v>107</v>
      </c>
      <c r="H3260" s="8">
        <v>3.6223718611174627E-2</v>
      </c>
      <c r="I3260">
        <f t="shared" si="150"/>
        <v>-1.441006968449992</v>
      </c>
      <c r="N3260" s="5">
        <v>2.4313134377957442E-3</v>
      </c>
      <c r="O3260" s="5">
        <v>1.5657229036669697E-3</v>
      </c>
      <c r="P3260" s="5">
        <v>-2.6702345738463245</v>
      </c>
      <c r="Q3260" s="5">
        <v>0.21739695179258453</v>
      </c>
      <c r="R3260" s="5">
        <f t="shared" si="151"/>
        <v>21.582621736091404</v>
      </c>
      <c r="S3260" s="5">
        <f t="shared" si="152"/>
        <v>5.6543000960249055</v>
      </c>
      <c r="T3260" s="5">
        <v>21.582621736091404</v>
      </c>
      <c r="U3260" s="5">
        <v>5.6543000960249055</v>
      </c>
    </row>
    <row r="3261" spans="1:21">
      <c r="A3261" s="5">
        <v>183</v>
      </c>
      <c r="B3261" s="5">
        <v>1127</v>
      </c>
      <c r="C3261" s="5" t="s">
        <v>35</v>
      </c>
      <c r="D3261" s="5" t="s">
        <v>36</v>
      </c>
      <c r="E3261" s="5" t="s">
        <v>40</v>
      </c>
      <c r="F3261" s="5" t="s">
        <v>183</v>
      </c>
      <c r="G3261" s="6" t="s">
        <v>107</v>
      </c>
      <c r="H3261" s="8">
        <v>7.6089710665418339E-4</v>
      </c>
      <c r="I3261">
        <f t="shared" si="150"/>
        <v>-3.1186740673208067</v>
      </c>
      <c r="N3261" s="5">
        <v>2.4313134377957442E-3</v>
      </c>
      <c r="O3261" s="5">
        <v>1.5657229036669697E-3</v>
      </c>
      <c r="P3261" s="5">
        <v>-2.6702345738463245</v>
      </c>
      <c r="Q3261" s="5">
        <v>0.21739695179258453</v>
      </c>
      <c r="R3261" s="5">
        <f t="shared" si="151"/>
        <v>-1.0668658721344602</v>
      </c>
      <c r="S3261" s="5">
        <f t="shared" si="152"/>
        <v>-2.0627680828861492</v>
      </c>
      <c r="T3261" s="5">
        <v>-1.0668658721344602</v>
      </c>
      <c r="U3261" s="5">
        <v>-2.0627680828861492</v>
      </c>
    </row>
    <row r="3262" spans="1:21">
      <c r="A3262" s="5">
        <v>267</v>
      </c>
      <c r="B3262" s="5">
        <v>1128</v>
      </c>
      <c r="C3262" s="5" t="s">
        <v>35</v>
      </c>
      <c r="D3262" s="5" t="s">
        <v>36</v>
      </c>
      <c r="E3262" s="5" t="s">
        <v>40</v>
      </c>
      <c r="F3262" s="5" t="s">
        <v>183</v>
      </c>
      <c r="G3262" s="6" t="s">
        <v>107</v>
      </c>
      <c r="H3262" s="8">
        <v>1.079802316262232E-3</v>
      </c>
      <c r="I3262">
        <f t="shared" si="150"/>
        <v>-2.9666557452674183</v>
      </c>
      <c r="N3262" s="5">
        <v>2.4313134377957442E-3</v>
      </c>
      <c r="O3262" s="5">
        <v>1.5657229036669697E-3</v>
      </c>
      <c r="P3262" s="5">
        <v>-2.6702345738463245</v>
      </c>
      <c r="Q3262" s="5">
        <v>0.21739695179258453</v>
      </c>
      <c r="R3262" s="5">
        <f t="shared" si="151"/>
        <v>-0.86318665861515653</v>
      </c>
      <c r="S3262" s="5">
        <f t="shared" si="152"/>
        <v>-1.3635019671476591</v>
      </c>
      <c r="T3262" s="5">
        <v>-0.86318665861515653</v>
      </c>
      <c r="U3262" s="5">
        <v>-1.3635019671476591</v>
      </c>
    </row>
    <row r="3263" spans="1:21">
      <c r="A3263" s="5">
        <v>351</v>
      </c>
      <c r="B3263" s="5">
        <v>1142</v>
      </c>
      <c r="C3263" s="5" t="s">
        <v>35</v>
      </c>
      <c r="D3263" s="5" t="s">
        <v>36</v>
      </c>
      <c r="E3263" s="5" t="s">
        <v>40</v>
      </c>
      <c r="F3263" s="5" t="s">
        <v>183</v>
      </c>
      <c r="G3263" s="6" t="s">
        <v>107</v>
      </c>
      <c r="H3263" s="8">
        <v>1.8711958038386801E-3</v>
      </c>
      <c r="I3263">
        <f t="shared" si="150"/>
        <v>-2.7278807651042847</v>
      </c>
      <c r="N3263" s="5">
        <v>2.4313134377957442E-3</v>
      </c>
      <c r="O3263" s="5">
        <v>1.5657229036669697E-3</v>
      </c>
      <c r="P3263" s="5">
        <v>-2.6702345738463245</v>
      </c>
      <c r="Q3263" s="5">
        <v>0.21739695179258453</v>
      </c>
      <c r="R3263" s="5">
        <f t="shared" si="151"/>
        <v>-0.35773739570728125</v>
      </c>
      <c r="S3263" s="5">
        <f t="shared" si="152"/>
        <v>-0.26516559124968625</v>
      </c>
      <c r="T3263" s="5">
        <v>-0.35773739570728125</v>
      </c>
      <c r="U3263" s="5">
        <v>-0.26516559124968625</v>
      </c>
    </row>
    <row r="3264" spans="1:21">
      <c r="A3264" s="5">
        <v>435</v>
      </c>
      <c r="B3264" s="5">
        <v>1143</v>
      </c>
      <c r="C3264" s="5" t="s">
        <v>35</v>
      </c>
      <c r="D3264" s="5" t="s">
        <v>36</v>
      </c>
      <c r="E3264" s="5" t="s">
        <v>40</v>
      </c>
      <c r="F3264" s="5" t="s">
        <v>183</v>
      </c>
      <c r="G3264" s="6" t="s">
        <v>107</v>
      </c>
      <c r="H3264" s="8">
        <v>1.484346874152206E-3</v>
      </c>
      <c r="I3264">
        <f t="shared" si="150"/>
        <v>-2.8284645977585985</v>
      </c>
      <c r="N3264" s="5">
        <v>2.4313134377957442E-3</v>
      </c>
      <c r="O3264" s="5">
        <v>1.5657229036669697E-3</v>
      </c>
      <c r="P3264" s="5">
        <v>-2.6702345738463245</v>
      </c>
      <c r="Q3264" s="5">
        <v>0.21739695179258453</v>
      </c>
      <c r="R3264" s="5">
        <f t="shared" si="151"/>
        <v>-0.60481108210508661</v>
      </c>
      <c r="S3264" s="5">
        <f t="shared" si="152"/>
        <v>-0.72783920201070318</v>
      </c>
      <c r="T3264" s="5">
        <v>-0.60481108210508661</v>
      </c>
      <c r="U3264" s="5">
        <v>-0.72783920201070318</v>
      </c>
    </row>
    <row r="3265" spans="1:30">
      <c r="A3265" s="5">
        <v>519</v>
      </c>
      <c r="B3265" s="5">
        <v>1144</v>
      </c>
      <c r="C3265" s="5" t="s">
        <v>35</v>
      </c>
      <c r="D3265" s="5" t="s">
        <v>36</v>
      </c>
      <c r="E3265" s="5" t="s">
        <v>40</v>
      </c>
      <c r="F3265" s="5" t="s">
        <v>183</v>
      </c>
      <c r="G3265" s="6" t="s">
        <v>107</v>
      </c>
      <c r="H3265" s="8">
        <v>2.1598579506549608E-3</v>
      </c>
      <c r="I3265">
        <f t="shared" si="150"/>
        <v>-2.6655748105506043</v>
      </c>
      <c r="N3265" s="5">
        <v>2.4313134377957442E-3</v>
      </c>
      <c r="O3265" s="5">
        <v>1.5657229036669697E-3</v>
      </c>
      <c r="P3265" s="5">
        <v>-2.6702345738463245</v>
      </c>
      <c r="Q3265" s="5">
        <v>0.21739695179258453</v>
      </c>
      <c r="R3265" s="5">
        <f t="shared" si="151"/>
        <v>-0.17337390064680441</v>
      </c>
      <c r="S3265" s="5">
        <f t="shared" si="152"/>
        <v>2.1434354333385367E-2</v>
      </c>
      <c r="T3265" s="5">
        <v>-0.17337390064680441</v>
      </c>
      <c r="U3265" s="5">
        <v>2.1434354333385367E-2</v>
      </c>
    </row>
    <row r="3266" spans="1:30">
      <c r="A3266" s="5">
        <v>603</v>
      </c>
      <c r="B3266" s="5">
        <v>1145</v>
      </c>
      <c r="C3266" s="5" t="s">
        <v>35</v>
      </c>
      <c r="D3266" s="5" t="s">
        <v>36</v>
      </c>
      <c r="E3266" s="5" t="s">
        <v>40</v>
      </c>
      <c r="F3266" s="5" t="s">
        <v>183</v>
      </c>
      <c r="G3266" s="6" t="s">
        <v>107</v>
      </c>
      <c r="H3266" s="8">
        <v>2.5957532656614782E-3</v>
      </c>
      <c r="I3266">
        <f t="shared" ref="I3266:I3329" si="153">LOG(H3266)</f>
        <v>-2.5857365909372607</v>
      </c>
      <c r="N3266" s="5">
        <v>2.4313134377957442E-3</v>
      </c>
      <c r="O3266" s="5">
        <v>1.5657229036669697E-3</v>
      </c>
      <c r="P3266" s="5">
        <v>-2.6702345738463245</v>
      </c>
      <c r="Q3266" s="5">
        <v>0.21739695179258453</v>
      </c>
      <c r="R3266" s="5">
        <f t="shared" ref="R3266:R3329" si="154">(H3266-N3266)/O3266</f>
        <v>0.10502485943113629</v>
      </c>
      <c r="S3266" s="5">
        <f t="shared" ref="S3266:S3329" si="155">(I3266-P3266)/Q3266</f>
        <v>0.38868062414086707</v>
      </c>
      <c r="T3266" s="5">
        <v>0.10502485943113629</v>
      </c>
      <c r="U3266" s="5">
        <v>0.38868062414086707</v>
      </c>
      <c r="AD3266" s="8"/>
    </row>
    <row r="3267" spans="1:30">
      <c r="A3267" s="5">
        <v>687</v>
      </c>
      <c r="B3267" s="5">
        <v>1146</v>
      </c>
      <c r="C3267" s="5" t="s">
        <v>35</v>
      </c>
      <c r="D3267" s="5" t="s">
        <v>36</v>
      </c>
      <c r="E3267" s="5" t="s">
        <v>40</v>
      </c>
      <c r="F3267" s="5" t="s">
        <v>183</v>
      </c>
      <c r="G3267" s="6" t="s">
        <v>107</v>
      </c>
      <c r="H3267" s="8">
        <v>1.2051737935802377E-3</v>
      </c>
      <c r="I3267">
        <f t="shared" si="153"/>
        <v>-2.9189503205991079</v>
      </c>
      <c r="N3267" s="5">
        <v>2.4313134377957442E-3</v>
      </c>
      <c r="O3267" s="5">
        <v>1.5657229036669697E-3</v>
      </c>
      <c r="P3267" s="5">
        <v>-2.6702345738463245</v>
      </c>
      <c r="Q3267" s="5">
        <v>0.21739695179258453</v>
      </c>
      <c r="R3267" s="5">
        <f t="shared" si="154"/>
        <v>-0.78311407551352219</v>
      </c>
      <c r="S3267" s="5">
        <f t="shared" si="155"/>
        <v>-1.1440627143202988</v>
      </c>
      <c r="T3267" s="5">
        <v>-0.78311407551352219</v>
      </c>
      <c r="U3267" s="5">
        <v>-1.1440627143202988</v>
      </c>
    </row>
    <row r="3268" spans="1:30">
      <c r="A3268" s="5">
        <v>771</v>
      </c>
      <c r="B3268" s="5">
        <v>1158</v>
      </c>
      <c r="C3268" s="5" t="s">
        <v>35</v>
      </c>
      <c r="D3268" s="5" t="s">
        <v>36</v>
      </c>
      <c r="E3268" s="5" t="s">
        <v>40</v>
      </c>
      <c r="F3268" s="5" t="s">
        <v>183</v>
      </c>
      <c r="G3268" s="6" t="s">
        <v>107</v>
      </c>
      <c r="H3268" s="8">
        <v>2.2259679950780899E-3</v>
      </c>
      <c r="I3268">
        <f t="shared" si="153"/>
        <v>-2.6524810842335218</v>
      </c>
      <c r="N3268" s="5">
        <v>2.4313134377957442E-3</v>
      </c>
      <c r="O3268" s="5">
        <v>1.5657229036669697E-3</v>
      </c>
      <c r="P3268" s="5">
        <v>-2.6702345738463245</v>
      </c>
      <c r="Q3268" s="5">
        <v>0.21739695179258453</v>
      </c>
      <c r="R3268" s="5">
        <f t="shared" si="154"/>
        <v>-0.13115056453266991</v>
      </c>
      <c r="S3268" s="5">
        <f t="shared" si="155"/>
        <v>8.166393073321937E-2</v>
      </c>
      <c r="T3268" s="5">
        <v>-0.13115056453266991</v>
      </c>
      <c r="U3268" s="5">
        <v>8.166393073321937E-2</v>
      </c>
    </row>
    <row r="3269" spans="1:30">
      <c r="A3269" s="5">
        <v>855</v>
      </c>
      <c r="B3269" s="5">
        <v>1159</v>
      </c>
      <c r="C3269" s="5" t="s">
        <v>35</v>
      </c>
      <c r="D3269" s="5" t="s">
        <v>36</v>
      </c>
      <c r="E3269" s="5" t="s">
        <v>40</v>
      </c>
      <c r="F3269" s="5" t="s">
        <v>183</v>
      </c>
      <c r="G3269" s="6" t="s">
        <v>107</v>
      </c>
      <c r="H3269" s="8">
        <v>4.7367578332309073E-3</v>
      </c>
      <c r="I3269">
        <f t="shared" si="153"/>
        <v>-2.3245188180121579</v>
      </c>
      <c r="N3269" s="5">
        <v>2.4313134377957442E-3</v>
      </c>
      <c r="O3269" s="5">
        <v>1.5657229036669697E-3</v>
      </c>
      <c r="P3269" s="5">
        <v>-2.6702345738463245</v>
      </c>
      <c r="Q3269" s="5">
        <v>0.21739695179258453</v>
      </c>
      <c r="R3269" s="5">
        <f t="shared" si="154"/>
        <v>1.4724472574526077</v>
      </c>
      <c r="S3269" s="5">
        <f t="shared" si="155"/>
        <v>1.5902511649013795</v>
      </c>
      <c r="T3269" s="5">
        <v>1.4724472574526077</v>
      </c>
      <c r="U3269" s="5">
        <v>1.5902511649013795</v>
      </c>
    </row>
    <row r="3270" spans="1:30">
      <c r="A3270" s="5">
        <v>2789</v>
      </c>
      <c r="B3270" s="5">
        <v>1101</v>
      </c>
      <c r="C3270" s="5" t="s">
        <v>37</v>
      </c>
      <c r="D3270" s="5" t="s">
        <v>36</v>
      </c>
      <c r="E3270" s="5" t="s">
        <v>42</v>
      </c>
      <c r="F3270" s="5" t="s">
        <v>183</v>
      </c>
      <c r="G3270" s="9" t="s">
        <v>108</v>
      </c>
      <c r="H3270" s="8">
        <v>7.8327742003754669E-2</v>
      </c>
      <c r="I3270">
        <f t="shared" si="153"/>
        <v>-1.1060843929192088</v>
      </c>
      <c r="J3270" s="30">
        <f>AVERAGE(H3270:H3280)</f>
        <v>7.8374859386103446E-2</v>
      </c>
      <c r="K3270" s="30">
        <f>STDEV(H3270:H3280)</f>
        <v>6.1870677236049382E-3</v>
      </c>
      <c r="L3270" s="30">
        <f>AVERAGE(I3270:I3280)</f>
        <v>-1.1070105390364515</v>
      </c>
      <c r="M3270" s="30">
        <f>STDEV(I3270:I3280)</f>
        <v>3.3393156543658396E-2</v>
      </c>
      <c r="N3270" s="5">
        <v>7.8374859386103446E-2</v>
      </c>
      <c r="O3270" s="5">
        <v>6.1870677236049382E-3</v>
      </c>
      <c r="P3270" s="5">
        <v>-1.1070105390364515</v>
      </c>
      <c r="Q3270" s="5">
        <v>3.3393156543658396E-2</v>
      </c>
      <c r="R3270" s="5">
        <f t="shared" si="154"/>
        <v>-7.6154625185391803E-3</v>
      </c>
      <c r="S3270" s="5">
        <f t="shared" si="155"/>
        <v>2.773460831808109E-2</v>
      </c>
      <c r="T3270" s="5">
        <v>-7.6154625185391803E-3</v>
      </c>
      <c r="U3270" s="5">
        <v>2.773460831808109E-2</v>
      </c>
    </row>
    <row r="3271" spans="1:30">
      <c r="A3271" s="5">
        <v>2873</v>
      </c>
      <c r="B3271" s="5">
        <v>1102</v>
      </c>
      <c r="C3271" s="5" t="s">
        <v>37</v>
      </c>
      <c r="D3271" s="5" t="s">
        <v>36</v>
      </c>
      <c r="E3271" s="5" t="s">
        <v>42</v>
      </c>
      <c r="F3271" s="5" t="s">
        <v>183</v>
      </c>
      <c r="G3271" s="9" t="s">
        <v>108</v>
      </c>
      <c r="H3271" s="8">
        <v>9.1767865971412538E-2</v>
      </c>
      <c r="I3271">
        <f t="shared" si="153"/>
        <v>-1.037309367539593</v>
      </c>
      <c r="N3271" s="5">
        <v>7.8374859386103446E-2</v>
      </c>
      <c r="O3271" s="5">
        <v>6.1870677236049382E-3</v>
      </c>
      <c r="P3271" s="5">
        <v>-1.1070105390364515</v>
      </c>
      <c r="Q3271" s="5">
        <v>3.3393156543658396E-2</v>
      </c>
      <c r="R3271" s="5">
        <f t="shared" si="154"/>
        <v>2.1646775473641595</v>
      </c>
      <c r="S3271" s="5">
        <f t="shared" si="155"/>
        <v>2.0872890948698068</v>
      </c>
      <c r="T3271" s="5">
        <v>2.1646775473641595</v>
      </c>
      <c r="U3271" s="5">
        <v>2.0872890948698068</v>
      </c>
    </row>
    <row r="3272" spans="1:30">
      <c r="A3272" s="5">
        <v>2957</v>
      </c>
      <c r="B3272" s="5">
        <v>1103</v>
      </c>
      <c r="C3272" s="5" t="s">
        <v>37</v>
      </c>
      <c r="D3272" s="5" t="s">
        <v>36</v>
      </c>
      <c r="E3272" s="5" t="s">
        <v>42</v>
      </c>
      <c r="F3272" s="5" t="s">
        <v>183</v>
      </c>
      <c r="G3272" s="9" t="s">
        <v>108</v>
      </c>
      <c r="H3272" s="8">
        <v>8.2501038670829155E-2</v>
      </c>
      <c r="I3272">
        <f t="shared" si="153"/>
        <v>-1.0835405837389229</v>
      </c>
      <c r="N3272" s="5">
        <v>7.8374859386103446E-2</v>
      </c>
      <c r="O3272" s="5">
        <v>6.1870677236049382E-3</v>
      </c>
      <c r="P3272" s="5">
        <v>-1.1070105390364515</v>
      </c>
      <c r="Q3272" s="5">
        <v>3.3393156543658396E-2</v>
      </c>
      <c r="R3272" s="5">
        <f t="shared" si="154"/>
        <v>0.66690384994227314</v>
      </c>
      <c r="S3272" s="5">
        <f t="shared" si="155"/>
        <v>0.70283727945406571</v>
      </c>
      <c r="T3272" s="5">
        <v>0.66690384994227314</v>
      </c>
      <c r="U3272" s="5">
        <v>0.70283727945406571</v>
      </c>
    </row>
    <row r="3273" spans="1:30">
      <c r="A3273" s="5">
        <v>3041</v>
      </c>
      <c r="B3273" s="5">
        <v>1184</v>
      </c>
      <c r="C3273" s="5" t="s">
        <v>37</v>
      </c>
      <c r="D3273" s="5" t="s">
        <v>36</v>
      </c>
      <c r="E3273" s="5" t="s">
        <v>42</v>
      </c>
      <c r="F3273" s="5" t="s">
        <v>183</v>
      </c>
      <c r="G3273" s="9" t="s">
        <v>108</v>
      </c>
      <c r="H3273" s="8">
        <v>7.1207949314356533E-2</v>
      </c>
      <c r="I3273">
        <f t="shared" si="153"/>
        <v>-1.1474715211011879</v>
      </c>
      <c r="N3273" s="5">
        <v>7.8374859386103446E-2</v>
      </c>
      <c r="O3273" s="5">
        <v>6.1870677236049382E-3</v>
      </c>
      <c r="P3273" s="5">
        <v>-1.1070105390364515</v>
      </c>
      <c r="Q3273" s="5">
        <v>3.3393156543658396E-2</v>
      </c>
      <c r="R3273" s="5">
        <f t="shared" si="154"/>
        <v>-1.1583694234352202</v>
      </c>
      <c r="S3273" s="5">
        <f t="shared" si="155"/>
        <v>-1.2116549093475919</v>
      </c>
      <c r="T3273" s="5">
        <v>-1.1583694234352202</v>
      </c>
      <c r="U3273" s="5">
        <v>-1.2116549093475919</v>
      </c>
    </row>
    <row r="3274" spans="1:30">
      <c r="A3274" s="5">
        <v>3125</v>
      </c>
      <c r="B3274" s="5">
        <v>1185</v>
      </c>
      <c r="C3274" s="5" t="s">
        <v>37</v>
      </c>
      <c r="D3274" s="5" t="s">
        <v>36</v>
      </c>
      <c r="E3274" s="5" t="s">
        <v>42</v>
      </c>
      <c r="F3274" s="5" t="s">
        <v>183</v>
      </c>
      <c r="G3274" s="9" t="s">
        <v>108</v>
      </c>
      <c r="H3274" s="8">
        <v>8.1445787941805028E-2</v>
      </c>
      <c r="I3274">
        <f t="shared" si="153"/>
        <v>-1.0891313707898753</v>
      </c>
      <c r="N3274" s="5">
        <v>7.8374859386103446E-2</v>
      </c>
      <c r="O3274" s="5">
        <v>6.1870677236049382E-3</v>
      </c>
      <c r="P3274" s="5">
        <v>-1.1070105390364515</v>
      </c>
      <c r="Q3274" s="5">
        <v>3.3393156543658396E-2</v>
      </c>
      <c r="R3274" s="5">
        <f t="shared" si="154"/>
        <v>0.49634636194224241</v>
      </c>
      <c r="S3274" s="5">
        <f t="shared" si="155"/>
        <v>0.53541414161314405</v>
      </c>
      <c r="T3274" s="5">
        <v>0.49634636194224241</v>
      </c>
      <c r="U3274" s="5">
        <v>0.53541414161314405</v>
      </c>
    </row>
    <row r="3275" spans="1:30">
      <c r="A3275" s="5">
        <v>3209</v>
      </c>
      <c r="B3275" s="5">
        <v>1186</v>
      </c>
      <c r="C3275" s="5" t="s">
        <v>37</v>
      </c>
      <c r="D3275" s="5" t="s">
        <v>36</v>
      </c>
      <c r="E3275" s="5" t="s">
        <v>42</v>
      </c>
      <c r="F3275" s="5" t="s">
        <v>183</v>
      </c>
      <c r="G3275" s="9" t="s">
        <v>108</v>
      </c>
      <c r="H3275" s="8">
        <v>7.4918287291311891E-2</v>
      </c>
      <c r="I3275">
        <f t="shared" si="153"/>
        <v>-1.1254121595994502</v>
      </c>
      <c r="N3275" s="5">
        <v>7.8374859386103446E-2</v>
      </c>
      <c r="O3275" s="5">
        <v>6.1870677236049382E-3</v>
      </c>
      <c r="P3275" s="5">
        <v>-1.1070105390364515</v>
      </c>
      <c r="Q3275" s="5">
        <v>3.3393156543658396E-2</v>
      </c>
      <c r="R3275" s="5">
        <f t="shared" si="154"/>
        <v>-0.55867694507432331</v>
      </c>
      <c r="S3275" s="5">
        <f t="shared" si="155"/>
        <v>-0.55105963220159426</v>
      </c>
      <c r="T3275" s="5">
        <v>-0.55867694507432331</v>
      </c>
      <c r="U3275" s="5">
        <v>-0.55105963220159426</v>
      </c>
    </row>
    <row r="3276" spans="1:30">
      <c r="A3276" s="5">
        <v>3293</v>
      </c>
      <c r="B3276" s="5">
        <v>1195</v>
      </c>
      <c r="C3276" s="5" t="s">
        <v>37</v>
      </c>
      <c r="D3276" s="5" t="s">
        <v>36</v>
      </c>
      <c r="E3276" s="5" t="s">
        <v>42</v>
      </c>
      <c r="F3276" s="5" t="s">
        <v>183</v>
      </c>
      <c r="G3276" s="9" t="s">
        <v>108</v>
      </c>
      <c r="H3276" s="8">
        <v>7.3566526237819743E-2</v>
      </c>
      <c r="I3276">
        <f t="shared" si="153"/>
        <v>-1.1333197505684043</v>
      </c>
      <c r="N3276" s="5">
        <v>7.8374859386103446E-2</v>
      </c>
      <c r="O3276" s="5">
        <v>6.1870677236049382E-3</v>
      </c>
      <c r="P3276" s="5">
        <v>-1.1070105390364515</v>
      </c>
      <c r="Q3276" s="5">
        <v>3.3393156543658396E-2</v>
      </c>
      <c r="R3276" s="5">
        <f t="shared" si="154"/>
        <v>-0.77715864171632076</v>
      </c>
      <c r="S3276" s="5">
        <f t="shared" si="155"/>
        <v>-0.7878623722664837</v>
      </c>
      <c r="T3276" s="5">
        <v>-0.77715864171632076</v>
      </c>
      <c r="U3276" s="5">
        <v>-0.7878623722664837</v>
      </c>
    </row>
    <row r="3277" spans="1:30">
      <c r="A3277" s="5">
        <v>3377</v>
      </c>
      <c r="B3277" s="5">
        <v>1196</v>
      </c>
      <c r="C3277" s="5" t="s">
        <v>37</v>
      </c>
      <c r="D3277" s="5" t="s">
        <v>36</v>
      </c>
      <c r="E3277" s="5" t="s">
        <v>42</v>
      </c>
      <c r="F3277" s="5" t="s">
        <v>183</v>
      </c>
      <c r="G3277" s="9" t="s">
        <v>108</v>
      </c>
      <c r="H3277" s="8">
        <v>7.7556791592153854E-2</v>
      </c>
      <c r="I3277">
        <f t="shared" si="153"/>
        <v>-1.1103801653313954</v>
      </c>
      <c r="N3277" s="5">
        <v>7.8374859386103446E-2</v>
      </c>
      <c r="O3277" s="5">
        <v>6.1870677236049382E-3</v>
      </c>
      <c r="P3277" s="5">
        <v>-1.1070105390364515</v>
      </c>
      <c r="Q3277" s="5">
        <v>3.3393156543658396E-2</v>
      </c>
      <c r="R3277" s="5">
        <f t="shared" si="154"/>
        <v>-0.13222221422088126</v>
      </c>
      <c r="S3277" s="5">
        <f t="shared" si="155"/>
        <v>-0.10090769018910786</v>
      </c>
      <c r="T3277" s="5">
        <v>-0.13222221422088126</v>
      </c>
      <c r="U3277" s="5">
        <v>-0.10090769018910786</v>
      </c>
    </row>
    <row r="3278" spans="1:30">
      <c r="A3278" s="5">
        <v>3461</v>
      </c>
      <c r="B3278" s="5">
        <v>1197</v>
      </c>
      <c r="C3278" s="5" t="s">
        <v>37</v>
      </c>
      <c r="D3278" s="5" t="s">
        <v>36</v>
      </c>
      <c r="E3278" s="5" t="s">
        <v>42</v>
      </c>
      <c r="F3278" s="5" t="s">
        <v>183</v>
      </c>
      <c r="G3278" s="9" t="s">
        <v>108</v>
      </c>
      <c r="H3278" s="8">
        <v>7.2467866245617241E-2</v>
      </c>
      <c r="I3278">
        <f t="shared" si="153"/>
        <v>-1.1398545259232928</v>
      </c>
      <c r="N3278" s="5">
        <v>7.8374859386103446E-2</v>
      </c>
      <c r="O3278" s="5">
        <v>6.1870677236049382E-3</v>
      </c>
      <c r="P3278" s="5">
        <v>-1.1070105390364515</v>
      </c>
      <c r="Q3278" s="5">
        <v>3.3393156543658396E-2</v>
      </c>
      <c r="R3278" s="5">
        <f t="shared" si="154"/>
        <v>-0.95473225837658271</v>
      </c>
      <c r="S3278" s="5">
        <f t="shared" si="155"/>
        <v>-0.98355442510805791</v>
      </c>
      <c r="T3278" s="5">
        <v>-0.95473225837658271</v>
      </c>
      <c r="U3278" s="5">
        <v>-0.98355442510805791</v>
      </c>
    </row>
    <row r="3279" spans="1:30">
      <c r="A3279" s="5">
        <v>3545</v>
      </c>
      <c r="B3279" s="5">
        <v>1203</v>
      </c>
      <c r="C3279" s="5" t="s">
        <v>37</v>
      </c>
      <c r="D3279" s="5" t="s">
        <v>36</v>
      </c>
      <c r="E3279" s="5" t="s">
        <v>42</v>
      </c>
      <c r="F3279" s="5" t="s">
        <v>183</v>
      </c>
      <c r="G3279" s="9" t="s">
        <v>108</v>
      </c>
      <c r="H3279" s="8">
        <v>7.4001518937329869E-2</v>
      </c>
      <c r="I3279">
        <f t="shared" si="153"/>
        <v>-1.1307593659537454</v>
      </c>
      <c r="N3279" s="5">
        <v>7.8374859386103446E-2</v>
      </c>
      <c r="O3279" s="5">
        <v>6.1870677236049382E-3</v>
      </c>
      <c r="P3279" s="5">
        <v>-1.1070105390364515</v>
      </c>
      <c r="Q3279" s="5">
        <v>3.3393156543658396E-2</v>
      </c>
      <c r="R3279" s="5">
        <f t="shared" si="154"/>
        <v>-0.70685187945953498</v>
      </c>
      <c r="S3279" s="5">
        <f t="shared" si="155"/>
        <v>-0.71118844024956152</v>
      </c>
      <c r="T3279" s="5">
        <v>-0.70685187945953498</v>
      </c>
      <c r="U3279" s="5">
        <v>-0.71118844024956152</v>
      </c>
    </row>
    <row r="3280" spans="1:30">
      <c r="A3280" s="10">
        <v>3629</v>
      </c>
      <c r="B3280" s="10" t="s">
        <v>41</v>
      </c>
      <c r="C3280" s="10" t="s">
        <v>37</v>
      </c>
      <c r="D3280" s="10" t="s">
        <v>36</v>
      </c>
      <c r="E3280" s="10" t="s">
        <v>42</v>
      </c>
      <c r="F3280" s="10" t="s">
        <v>183</v>
      </c>
      <c r="G3280" s="9" t="s">
        <v>108</v>
      </c>
      <c r="H3280" s="11">
        <v>8.4362079040747356E-2</v>
      </c>
      <c r="I3280" s="40">
        <f t="shared" si="153"/>
        <v>-1.0738527259358905</v>
      </c>
      <c r="J3280" s="10"/>
      <c r="K3280" s="10"/>
      <c r="L3280" s="10"/>
      <c r="N3280" s="5">
        <v>7.8374859386103446E-2</v>
      </c>
      <c r="O3280" s="5">
        <v>6.1870677236049382E-3</v>
      </c>
      <c r="P3280" s="5">
        <v>-1.1070105390364515</v>
      </c>
      <c r="Q3280" s="5">
        <v>3.3393156543658396E-2</v>
      </c>
      <c r="R3280" s="5">
        <f t="shared" si="154"/>
        <v>0.96769906555272278</v>
      </c>
      <c r="S3280" s="5">
        <f t="shared" si="155"/>
        <v>0.99295234510730601</v>
      </c>
      <c r="T3280" s="5">
        <v>0.96769906555272278</v>
      </c>
      <c r="U3280" s="5">
        <v>0.99295234510730601</v>
      </c>
    </row>
    <row r="3281" spans="1:30">
      <c r="A3281" s="5">
        <v>941</v>
      </c>
      <c r="B3281" s="5">
        <v>1176</v>
      </c>
      <c r="C3281" s="5" t="s">
        <v>37</v>
      </c>
      <c r="D3281" s="5" t="s">
        <v>36</v>
      </c>
      <c r="E3281" s="5" t="s">
        <v>40</v>
      </c>
      <c r="F3281" s="5" t="s">
        <v>183</v>
      </c>
      <c r="G3281" s="9" t="s">
        <v>108</v>
      </c>
      <c r="H3281" s="8">
        <v>8.7009686567594599E-2</v>
      </c>
      <c r="I3281">
        <f t="shared" si="153"/>
        <v>-1.0604323957873727</v>
      </c>
      <c r="N3281" s="5">
        <v>7.8374859386103446E-2</v>
      </c>
      <c r="O3281" s="5">
        <v>6.1870677236049382E-3</v>
      </c>
      <c r="P3281" s="5">
        <v>-1.1070105390364515</v>
      </c>
      <c r="Q3281" s="5">
        <v>3.3393156543658396E-2</v>
      </c>
      <c r="R3281" s="5">
        <f t="shared" si="154"/>
        <v>1.3956251276428586</v>
      </c>
      <c r="S3281" s="5">
        <f t="shared" si="155"/>
        <v>1.3948409815101579</v>
      </c>
      <c r="T3281" s="5">
        <v>1.3956251276428586</v>
      </c>
      <c r="U3281" s="5">
        <v>1.3948409815101579</v>
      </c>
    </row>
    <row r="3282" spans="1:30">
      <c r="A3282" s="5">
        <v>1025</v>
      </c>
      <c r="B3282" s="5">
        <v>1177</v>
      </c>
      <c r="C3282" s="5" t="s">
        <v>37</v>
      </c>
      <c r="D3282" s="5" t="s">
        <v>36</v>
      </c>
      <c r="E3282" s="5" t="s">
        <v>40</v>
      </c>
      <c r="F3282" s="5" t="s">
        <v>183</v>
      </c>
      <c r="G3282" s="9" t="s">
        <v>108</v>
      </c>
      <c r="H3282" s="8">
        <v>9.613286240063551E-2</v>
      </c>
      <c r="I3282">
        <f t="shared" si="153"/>
        <v>-1.0171281261754572</v>
      </c>
      <c r="N3282" s="5">
        <v>7.8374859386103446E-2</v>
      </c>
      <c r="O3282" s="5">
        <v>6.1870677236049382E-3</v>
      </c>
      <c r="P3282" s="5">
        <v>-1.1070105390364515</v>
      </c>
      <c r="Q3282" s="5">
        <v>3.3393156543658396E-2</v>
      </c>
      <c r="R3282" s="5">
        <f t="shared" si="154"/>
        <v>2.8701808041928527</v>
      </c>
      <c r="S3282" s="5">
        <f t="shared" si="155"/>
        <v>2.6916417063921925</v>
      </c>
      <c r="T3282" s="5">
        <v>2.8701808041928527</v>
      </c>
      <c r="U3282" s="5">
        <v>2.6916417063921925</v>
      </c>
    </row>
    <row r="3283" spans="1:30">
      <c r="A3283" s="5">
        <v>1109</v>
      </c>
      <c r="B3283" s="5">
        <v>1179</v>
      </c>
      <c r="C3283" s="5" t="s">
        <v>37</v>
      </c>
      <c r="D3283" s="5" t="s">
        <v>36</v>
      </c>
      <c r="E3283" s="5" t="s">
        <v>40</v>
      </c>
      <c r="F3283" s="5" t="s">
        <v>183</v>
      </c>
      <c r="G3283" s="9" t="s">
        <v>108</v>
      </c>
      <c r="H3283" s="8">
        <v>0.1061193196777845</v>
      </c>
      <c r="I3283">
        <f t="shared" si="153"/>
        <v>-0.97420554290692662</v>
      </c>
      <c r="N3283" s="5">
        <v>7.8374859386103446E-2</v>
      </c>
      <c r="O3283" s="5">
        <v>6.1870677236049382E-3</v>
      </c>
      <c r="P3283" s="5">
        <v>-1.1070105390364515</v>
      </c>
      <c r="Q3283" s="5">
        <v>3.3393156543658396E-2</v>
      </c>
      <c r="R3283" s="5">
        <f t="shared" si="154"/>
        <v>4.4842664620964499</v>
      </c>
      <c r="S3283" s="5">
        <f t="shared" si="155"/>
        <v>3.9770123544893075</v>
      </c>
      <c r="T3283" s="5">
        <v>4.4842664620964499</v>
      </c>
      <c r="U3283" s="5">
        <v>3.9770123544893075</v>
      </c>
    </row>
    <row r="3284" spans="1:30">
      <c r="A3284" s="5">
        <v>1193</v>
      </c>
      <c r="B3284" s="5">
        <v>1180</v>
      </c>
      <c r="C3284" s="5" t="s">
        <v>37</v>
      </c>
      <c r="D3284" s="5" t="s">
        <v>36</v>
      </c>
      <c r="E3284" s="5" t="s">
        <v>40</v>
      </c>
      <c r="F3284" s="5" t="s">
        <v>183</v>
      </c>
      <c r="G3284" s="9" t="s">
        <v>108</v>
      </c>
      <c r="H3284" s="8">
        <v>8.9833045092861635E-2</v>
      </c>
      <c r="I3284">
        <f t="shared" si="153"/>
        <v>-1.0465638786824019</v>
      </c>
      <c r="N3284" s="5">
        <v>7.8374859386103446E-2</v>
      </c>
      <c r="O3284" s="5">
        <v>6.1870677236049382E-3</v>
      </c>
      <c r="P3284" s="5">
        <v>-1.1070105390364515</v>
      </c>
      <c r="Q3284" s="5">
        <v>3.3393156543658396E-2</v>
      </c>
      <c r="R3284" s="5">
        <f t="shared" si="154"/>
        <v>1.8519573760349914</v>
      </c>
      <c r="S3284" s="5">
        <f t="shared" si="155"/>
        <v>1.8101511390521399</v>
      </c>
      <c r="T3284" s="5">
        <v>1.8519573760349914</v>
      </c>
      <c r="U3284" s="5">
        <v>1.8101511390521399</v>
      </c>
    </row>
    <row r="3285" spans="1:30">
      <c r="A3285" s="5">
        <v>1277</v>
      </c>
      <c r="B3285" s="5">
        <v>1190</v>
      </c>
      <c r="C3285" s="5" t="s">
        <v>37</v>
      </c>
      <c r="D3285" s="5" t="s">
        <v>36</v>
      </c>
      <c r="E3285" s="5" t="s">
        <v>40</v>
      </c>
      <c r="F3285" s="5" t="s">
        <v>183</v>
      </c>
      <c r="G3285" s="9" t="s">
        <v>108</v>
      </c>
      <c r="H3285" s="8">
        <v>7.0958495411021075E-2</v>
      </c>
      <c r="I3285">
        <f t="shared" si="153"/>
        <v>-1.1489956017673486</v>
      </c>
      <c r="N3285" s="5">
        <v>7.8374859386103446E-2</v>
      </c>
      <c r="O3285" s="5">
        <v>6.1870677236049382E-3</v>
      </c>
      <c r="P3285" s="5">
        <v>-1.1070105390364515</v>
      </c>
      <c r="Q3285" s="5">
        <v>3.3393156543658396E-2</v>
      </c>
      <c r="R3285" s="5">
        <f t="shared" si="154"/>
        <v>-1.1986880225647789</v>
      </c>
      <c r="S3285" s="5">
        <f t="shared" si="155"/>
        <v>-1.2572954184791001</v>
      </c>
      <c r="T3285" s="5">
        <v>-1.1986880225647789</v>
      </c>
      <c r="U3285" s="5">
        <v>-1.2572954184791001</v>
      </c>
      <c r="AD3285" s="8"/>
    </row>
    <row r="3286" spans="1:30">
      <c r="A3286" s="5">
        <v>1361</v>
      </c>
      <c r="B3286" s="5">
        <v>1191</v>
      </c>
      <c r="C3286" s="5" t="s">
        <v>37</v>
      </c>
      <c r="D3286" s="5" t="s">
        <v>36</v>
      </c>
      <c r="E3286" s="5" t="s">
        <v>40</v>
      </c>
      <c r="F3286" s="5" t="s">
        <v>183</v>
      </c>
      <c r="G3286" s="9" t="s">
        <v>108</v>
      </c>
      <c r="H3286" s="8">
        <v>6.0222833830401716E-2</v>
      </c>
      <c r="I3286">
        <f t="shared" si="153"/>
        <v>-1.2202388122913845</v>
      </c>
      <c r="N3286" s="5">
        <v>7.8374859386103446E-2</v>
      </c>
      <c r="O3286" s="5">
        <v>6.1870677236049382E-3</v>
      </c>
      <c r="P3286" s="5">
        <v>-1.1070105390364515</v>
      </c>
      <c r="Q3286" s="5">
        <v>3.3393156543658396E-2</v>
      </c>
      <c r="R3286" s="5">
        <f t="shared" si="154"/>
        <v>-2.9338656640928646</v>
      </c>
      <c r="S3286" s="5">
        <f t="shared" si="155"/>
        <v>-3.3907628081489616</v>
      </c>
      <c r="T3286" s="5">
        <v>-2.9338656640928646</v>
      </c>
      <c r="U3286" s="5">
        <v>-3.3907628081489616</v>
      </c>
    </row>
    <row r="3287" spans="1:30">
      <c r="A3287" s="5">
        <v>1445</v>
      </c>
      <c r="B3287" s="5">
        <v>1193</v>
      </c>
      <c r="C3287" s="5" t="s">
        <v>37</v>
      </c>
      <c r="D3287" s="5" t="s">
        <v>36</v>
      </c>
      <c r="E3287" s="5" t="s">
        <v>40</v>
      </c>
      <c r="F3287" s="5" t="s">
        <v>183</v>
      </c>
      <c r="G3287" s="9" t="s">
        <v>108</v>
      </c>
      <c r="H3287" s="8">
        <v>7.4044916890814244E-2</v>
      </c>
      <c r="I3287">
        <f t="shared" si="153"/>
        <v>-1.1305047499995202</v>
      </c>
      <c r="N3287" s="5">
        <v>7.8374859386103446E-2</v>
      </c>
      <c r="O3287" s="5">
        <v>6.1870677236049382E-3</v>
      </c>
      <c r="P3287" s="5">
        <v>-1.1070105390364515</v>
      </c>
      <c r="Q3287" s="5">
        <v>3.3393156543658396E-2</v>
      </c>
      <c r="R3287" s="5">
        <f t="shared" si="154"/>
        <v>-0.69983757875634345</v>
      </c>
      <c r="S3287" s="5">
        <f t="shared" si="155"/>
        <v>-0.70356364581324426</v>
      </c>
      <c r="T3287" s="5">
        <v>-0.69983757875634345</v>
      </c>
      <c r="U3287" s="5">
        <v>-0.70356364581324426</v>
      </c>
      <c r="AD3287" s="8"/>
    </row>
    <row r="3288" spans="1:30">
      <c r="A3288" s="5">
        <v>1529</v>
      </c>
      <c r="B3288" s="5">
        <v>1194</v>
      </c>
      <c r="C3288" s="5" t="s">
        <v>37</v>
      </c>
      <c r="D3288" s="5" t="s">
        <v>36</v>
      </c>
      <c r="E3288" s="5" t="s">
        <v>40</v>
      </c>
      <c r="F3288" s="5" t="s">
        <v>183</v>
      </c>
      <c r="G3288" s="9" t="s">
        <v>108</v>
      </c>
      <c r="H3288" s="8">
        <v>7.040715906824839E-2</v>
      </c>
      <c r="I3288">
        <f t="shared" si="153"/>
        <v>-1.1523831791283408</v>
      </c>
      <c r="N3288" s="5">
        <v>7.8374859386103446E-2</v>
      </c>
      <c r="O3288" s="5">
        <v>6.1870677236049382E-3</v>
      </c>
      <c r="P3288" s="5">
        <v>-1.1070105390364515</v>
      </c>
      <c r="Q3288" s="5">
        <v>3.3393156543658396E-2</v>
      </c>
      <c r="R3288" s="5">
        <f t="shared" si="154"/>
        <v>-1.287799111597993</v>
      </c>
      <c r="S3288" s="5">
        <f t="shared" si="155"/>
        <v>-1.358740675879766</v>
      </c>
      <c r="T3288" s="5">
        <v>-1.287799111597993</v>
      </c>
      <c r="U3288" s="5">
        <v>-1.358740675879766</v>
      </c>
    </row>
    <row r="3289" spans="1:30">
      <c r="A3289" s="5">
        <v>1613</v>
      </c>
      <c r="B3289" s="5">
        <v>1199</v>
      </c>
      <c r="C3289" s="5" t="s">
        <v>37</v>
      </c>
      <c r="D3289" s="5" t="s">
        <v>36</v>
      </c>
      <c r="E3289" s="5" t="s">
        <v>40</v>
      </c>
      <c r="F3289" s="5" t="s">
        <v>183</v>
      </c>
      <c r="G3289" s="9" t="s">
        <v>108</v>
      </c>
      <c r="H3289" s="8">
        <v>8.4326278578667396E-2</v>
      </c>
      <c r="I3289">
        <f t="shared" si="153"/>
        <v>-1.0740370651941982</v>
      </c>
      <c r="N3289" s="5">
        <v>7.8374859386103446E-2</v>
      </c>
      <c r="O3289" s="5">
        <v>6.1870677236049382E-3</v>
      </c>
      <c r="P3289" s="5">
        <v>-1.1070105390364515</v>
      </c>
      <c r="Q3289" s="5">
        <v>3.3393156543658396E-2</v>
      </c>
      <c r="R3289" s="5">
        <f t="shared" si="154"/>
        <v>0.96191272803723482</v>
      </c>
      <c r="S3289" s="5">
        <f t="shared" si="155"/>
        <v>0.98743207456724413</v>
      </c>
      <c r="T3289" s="5">
        <v>0.96191272803723482</v>
      </c>
      <c r="U3289" s="5">
        <v>0.98743207456724413</v>
      </c>
    </row>
    <row r="3290" spans="1:30">
      <c r="A3290" s="5">
        <v>1697</v>
      </c>
      <c r="B3290" s="5">
        <v>1200</v>
      </c>
      <c r="C3290" s="5" t="s">
        <v>37</v>
      </c>
      <c r="D3290" s="5" t="s">
        <v>36</v>
      </c>
      <c r="E3290" s="5" t="s">
        <v>40</v>
      </c>
      <c r="F3290" s="5" t="s">
        <v>183</v>
      </c>
      <c r="G3290" s="9" t="s">
        <v>108</v>
      </c>
      <c r="H3290" s="8">
        <v>7.2141961991802339E-2</v>
      </c>
      <c r="I3290">
        <f t="shared" si="153"/>
        <v>-1.1418120506699088</v>
      </c>
      <c r="N3290" s="5">
        <v>7.8374859386103446E-2</v>
      </c>
      <c r="O3290" s="5">
        <v>6.1870677236049382E-3</v>
      </c>
      <c r="P3290" s="5">
        <v>-1.1070105390364515</v>
      </c>
      <c r="Q3290" s="5">
        <v>3.3393156543658396E-2</v>
      </c>
      <c r="R3290" s="5">
        <f t="shared" si="154"/>
        <v>-1.0074073329634519</v>
      </c>
      <c r="S3290" s="5">
        <f t="shared" si="155"/>
        <v>-1.0421749614462936</v>
      </c>
      <c r="T3290" s="5">
        <v>-1.0074073329634519</v>
      </c>
      <c r="U3290" s="5">
        <v>-1.0421749614462936</v>
      </c>
    </row>
    <row r="3291" spans="1:30">
      <c r="A3291" s="144">
        <v>1781</v>
      </c>
      <c r="B3291" s="144" t="s">
        <v>43</v>
      </c>
      <c r="C3291" s="144" t="s">
        <v>37</v>
      </c>
      <c r="D3291" s="144" t="s">
        <v>36</v>
      </c>
      <c r="E3291" s="144" t="s">
        <v>40</v>
      </c>
      <c r="F3291" s="144" t="s">
        <v>183</v>
      </c>
      <c r="G3291" s="157" t="s">
        <v>108</v>
      </c>
      <c r="H3291" s="152">
        <v>7.1195208348720118E-2</v>
      </c>
      <c r="I3291" s="146">
        <f t="shared" si="153"/>
        <v>-1.1475492347021443</v>
      </c>
      <c r="J3291" s="144"/>
      <c r="K3291" s="144"/>
      <c r="L3291" s="144"/>
      <c r="M3291" s="144"/>
      <c r="N3291" s="5">
        <v>7.8374859386103446E-2</v>
      </c>
      <c r="O3291" s="5">
        <v>6.1870677236049382E-3</v>
      </c>
      <c r="P3291" s="5">
        <v>-1.1070105390364515</v>
      </c>
      <c r="Q3291" s="5">
        <v>3.3393156543658396E-2</v>
      </c>
      <c r="R3291" s="144">
        <f t="shared" si="154"/>
        <v>-1.160428713264521</v>
      </c>
      <c r="S3291" s="144">
        <f t="shared" si="155"/>
        <v>-1.2139821407027598</v>
      </c>
      <c r="T3291" s="144">
        <v>-1.160428713264521</v>
      </c>
      <c r="U3291" s="144">
        <v>-1.2139821407027598</v>
      </c>
      <c r="V3291" s="144"/>
    </row>
    <row r="3292" spans="1:30">
      <c r="A3292" s="5">
        <v>1865</v>
      </c>
      <c r="B3292" s="5">
        <v>1107</v>
      </c>
      <c r="C3292" s="5" t="s">
        <v>35</v>
      </c>
      <c r="D3292" s="5" t="s">
        <v>36</v>
      </c>
      <c r="E3292" s="5" t="s">
        <v>42</v>
      </c>
      <c r="F3292" s="5" t="s">
        <v>183</v>
      </c>
      <c r="G3292" s="9" t="s">
        <v>108</v>
      </c>
      <c r="H3292" s="8">
        <v>1.8146821673790243E-2</v>
      </c>
      <c r="I3292">
        <f t="shared" si="153"/>
        <v>-1.741199428501504</v>
      </c>
      <c r="N3292" s="5">
        <v>7.8374859386103446E-2</v>
      </c>
      <c r="O3292" s="5">
        <v>6.1870677236049382E-3</v>
      </c>
      <c r="P3292" s="5">
        <v>-1.1070105390364515</v>
      </c>
      <c r="Q3292" s="5">
        <v>3.3393156543658396E-2</v>
      </c>
      <c r="R3292" s="5">
        <f t="shared" si="154"/>
        <v>-9.7345043569720158</v>
      </c>
      <c r="S3292" s="5">
        <f t="shared" si="155"/>
        <v>-18.991582560813335</v>
      </c>
      <c r="T3292" s="5">
        <v>-9.7345043569720158</v>
      </c>
      <c r="U3292" s="5">
        <v>-18.991582560813335</v>
      </c>
    </row>
    <row r="3293" spans="1:30">
      <c r="A3293" s="5">
        <v>1949</v>
      </c>
      <c r="B3293" s="5">
        <v>1113</v>
      </c>
      <c r="C3293" s="5" t="s">
        <v>35</v>
      </c>
      <c r="D3293" s="5" t="s">
        <v>36</v>
      </c>
      <c r="E3293" s="5" t="s">
        <v>42</v>
      </c>
      <c r="F3293" s="5" t="s">
        <v>183</v>
      </c>
      <c r="G3293" s="9" t="s">
        <v>108</v>
      </c>
      <c r="H3293" s="8">
        <v>1.3285049898610115E-2</v>
      </c>
      <c r="I3293">
        <f t="shared" si="153"/>
        <v>-1.8766368100417856</v>
      </c>
      <c r="N3293" s="5">
        <v>7.8374859386103446E-2</v>
      </c>
      <c r="O3293" s="5">
        <v>6.1870677236049382E-3</v>
      </c>
      <c r="P3293" s="5">
        <v>-1.1070105390364515</v>
      </c>
      <c r="Q3293" s="5">
        <v>3.3393156543658396E-2</v>
      </c>
      <c r="R3293" s="5">
        <f t="shared" si="154"/>
        <v>-10.520300147865248</v>
      </c>
      <c r="S3293" s="5">
        <f t="shared" si="155"/>
        <v>-23.047425001560438</v>
      </c>
      <c r="T3293" s="5">
        <v>-10.520300147865248</v>
      </c>
      <c r="U3293" s="5">
        <v>-23.047425001560438</v>
      </c>
    </row>
    <row r="3294" spans="1:30">
      <c r="A3294" s="5">
        <v>2033</v>
      </c>
      <c r="B3294" s="5">
        <v>1114</v>
      </c>
      <c r="C3294" s="5" t="s">
        <v>35</v>
      </c>
      <c r="D3294" s="5" t="s">
        <v>36</v>
      </c>
      <c r="E3294" s="5" t="s">
        <v>42</v>
      </c>
      <c r="F3294" s="5" t="s">
        <v>183</v>
      </c>
      <c r="G3294" s="9" t="s">
        <v>108</v>
      </c>
      <c r="H3294" s="8">
        <v>1.8379786211223447E-2</v>
      </c>
      <c r="I3294">
        <f t="shared" si="153"/>
        <v>-1.7356595445182392</v>
      </c>
      <c r="N3294" s="5">
        <v>7.8374859386103446E-2</v>
      </c>
      <c r="O3294" s="5">
        <v>6.1870677236049382E-3</v>
      </c>
      <c r="P3294" s="5">
        <v>-1.1070105390364515</v>
      </c>
      <c r="Q3294" s="5">
        <v>3.3393156543658396E-2</v>
      </c>
      <c r="R3294" s="5">
        <f t="shared" si="154"/>
        <v>-9.6968508920609402</v>
      </c>
      <c r="S3294" s="5">
        <f t="shared" si="155"/>
        <v>-18.825683779246461</v>
      </c>
      <c r="T3294" s="5">
        <v>-9.6968508920609402</v>
      </c>
      <c r="U3294" s="5">
        <v>-18.825683779246461</v>
      </c>
    </row>
    <row r="3295" spans="1:30">
      <c r="A3295" s="5">
        <v>2117</v>
      </c>
      <c r="B3295" s="5">
        <v>1115</v>
      </c>
      <c r="C3295" s="5" t="s">
        <v>35</v>
      </c>
      <c r="D3295" s="5" t="s">
        <v>36</v>
      </c>
      <c r="E3295" s="5" t="s">
        <v>42</v>
      </c>
      <c r="F3295" s="5" t="s">
        <v>183</v>
      </c>
      <c r="G3295" s="9" t="s">
        <v>108</v>
      </c>
      <c r="H3295" s="8">
        <v>1.6364961178907012E-2</v>
      </c>
      <c r="I3295">
        <f t="shared" si="153"/>
        <v>-1.7860850205916301</v>
      </c>
      <c r="N3295" s="5">
        <v>7.8374859386103446E-2</v>
      </c>
      <c r="O3295" s="5">
        <v>6.1870677236049382E-3</v>
      </c>
      <c r="P3295" s="5">
        <v>-1.1070105390364515</v>
      </c>
      <c r="Q3295" s="5">
        <v>3.3393156543658396E-2</v>
      </c>
      <c r="R3295" s="5">
        <f t="shared" si="154"/>
        <v>-10.022501931022331</v>
      </c>
      <c r="S3295" s="5">
        <f t="shared" si="155"/>
        <v>-20.335737972759564</v>
      </c>
      <c r="T3295" s="5">
        <v>-10.022501931022331</v>
      </c>
      <c r="U3295" s="5">
        <v>-20.335737972759564</v>
      </c>
    </row>
    <row r="3296" spans="1:30">
      <c r="A3296" s="5">
        <v>2201</v>
      </c>
      <c r="B3296" s="5">
        <v>1117</v>
      </c>
      <c r="C3296" s="5" t="s">
        <v>35</v>
      </c>
      <c r="D3296" s="5" t="s">
        <v>36</v>
      </c>
      <c r="E3296" s="5" t="s">
        <v>42</v>
      </c>
      <c r="F3296" s="5" t="s">
        <v>183</v>
      </c>
      <c r="G3296" s="9" t="s">
        <v>108</v>
      </c>
      <c r="H3296" s="8">
        <v>1.3452554433629502E-2</v>
      </c>
      <c r="I3296">
        <f t="shared" si="153"/>
        <v>-1.8711952419741209</v>
      </c>
      <c r="N3296" s="5">
        <v>7.8374859386103446E-2</v>
      </c>
      <c r="O3296" s="5">
        <v>6.1870677236049382E-3</v>
      </c>
      <c r="P3296" s="5">
        <v>-1.1070105390364515</v>
      </c>
      <c r="Q3296" s="5">
        <v>3.3393156543658396E-2</v>
      </c>
      <c r="R3296" s="5">
        <f t="shared" si="154"/>
        <v>-10.493226816441975</v>
      </c>
      <c r="S3296" s="5">
        <f t="shared" si="155"/>
        <v>-22.884470413528295</v>
      </c>
      <c r="T3296" s="5">
        <v>-10.493226816441975</v>
      </c>
      <c r="U3296" s="5">
        <v>-22.884470413528295</v>
      </c>
    </row>
    <row r="3297" spans="1:30">
      <c r="A3297" s="5">
        <v>2285</v>
      </c>
      <c r="B3297" s="5">
        <v>1118</v>
      </c>
      <c r="C3297" s="5" t="s">
        <v>35</v>
      </c>
      <c r="D3297" s="5" t="s">
        <v>36</v>
      </c>
      <c r="E3297" s="5" t="s">
        <v>42</v>
      </c>
      <c r="F3297" s="5" t="s">
        <v>183</v>
      </c>
      <c r="G3297" s="9" t="s">
        <v>108</v>
      </c>
      <c r="H3297" s="8">
        <v>1.6199059948709689E-2</v>
      </c>
      <c r="I3297">
        <f t="shared" si="153"/>
        <v>-1.7905101873668596</v>
      </c>
      <c r="N3297" s="5">
        <v>7.8374859386103446E-2</v>
      </c>
      <c r="O3297" s="5">
        <v>6.1870677236049382E-3</v>
      </c>
      <c r="P3297" s="5">
        <v>-1.1070105390364515</v>
      </c>
      <c r="Q3297" s="5">
        <v>3.3393156543658396E-2</v>
      </c>
      <c r="R3297" s="5">
        <f t="shared" si="154"/>
        <v>-10.049316124370236</v>
      </c>
      <c r="S3297" s="5">
        <f t="shared" si="155"/>
        <v>-20.468255147931192</v>
      </c>
      <c r="T3297" s="5">
        <v>-10.049316124370236</v>
      </c>
      <c r="U3297" s="5">
        <v>-20.468255147931192</v>
      </c>
    </row>
    <row r="3298" spans="1:30">
      <c r="A3298" s="5">
        <v>2369</v>
      </c>
      <c r="B3298" s="5">
        <v>1119</v>
      </c>
      <c r="C3298" s="5" t="s">
        <v>35</v>
      </c>
      <c r="D3298" s="5" t="s">
        <v>36</v>
      </c>
      <c r="E3298" s="5" t="s">
        <v>42</v>
      </c>
      <c r="F3298" s="5" t="s">
        <v>183</v>
      </c>
      <c r="G3298" s="9" t="s">
        <v>108</v>
      </c>
      <c r="H3298" s="8">
        <v>1.5781706509595719E-2</v>
      </c>
      <c r="I3298">
        <f t="shared" si="153"/>
        <v>-1.8018460373984977</v>
      </c>
      <c r="N3298" s="5">
        <v>7.8374859386103446E-2</v>
      </c>
      <c r="O3298" s="5">
        <v>6.1870677236049382E-3</v>
      </c>
      <c r="P3298" s="5">
        <v>-1.1070105390364515</v>
      </c>
      <c r="Q3298" s="5">
        <v>3.3393156543658396E-2</v>
      </c>
      <c r="R3298" s="5">
        <f t="shared" si="154"/>
        <v>-10.116771897889844</v>
      </c>
      <c r="S3298" s="5">
        <f t="shared" si="155"/>
        <v>-20.807721410032453</v>
      </c>
      <c r="T3298" s="5">
        <v>-10.116771897889844</v>
      </c>
      <c r="U3298" s="5">
        <v>-20.807721410032453</v>
      </c>
    </row>
    <row r="3299" spans="1:30">
      <c r="A3299" s="5">
        <v>2453</v>
      </c>
      <c r="B3299" s="5">
        <v>1204</v>
      </c>
      <c r="C3299" s="5" t="s">
        <v>35</v>
      </c>
      <c r="D3299" s="5" t="s">
        <v>36</v>
      </c>
      <c r="E3299" s="5" t="s">
        <v>42</v>
      </c>
      <c r="F3299" s="5" t="s">
        <v>183</v>
      </c>
      <c r="G3299" s="9" t="s">
        <v>108</v>
      </c>
      <c r="H3299" s="8">
        <v>1.6627218779575122E-2</v>
      </c>
      <c r="I3299">
        <f t="shared" si="153"/>
        <v>-1.7791803887658939</v>
      </c>
      <c r="N3299" s="5">
        <v>7.8374859386103446E-2</v>
      </c>
      <c r="O3299" s="5">
        <v>6.1870677236049382E-3</v>
      </c>
      <c r="P3299" s="5">
        <v>-1.1070105390364515</v>
      </c>
      <c r="Q3299" s="5">
        <v>3.3393156543658396E-2</v>
      </c>
      <c r="R3299" s="5">
        <f t="shared" si="154"/>
        <v>-9.9801139028991628</v>
      </c>
      <c r="S3299" s="5">
        <f t="shared" si="155"/>
        <v>-20.128970103519379</v>
      </c>
      <c r="T3299" s="5">
        <v>-9.9801139028991628</v>
      </c>
      <c r="U3299" s="5">
        <v>-20.128970103519379</v>
      </c>
    </row>
    <row r="3300" spans="1:30">
      <c r="A3300" s="5">
        <v>2537</v>
      </c>
      <c r="B3300" s="5">
        <v>1205</v>
      </c>
      <c r="C3300" s="5" t="s">
        <v>35</v>
      </c>
      <c r="D3300" s="5" t="s">
        <v>36</v>
      </c>
      <c r="E3300" s="5" t="s">
        <v>42</v>
      </c>
      <c r="F3300" s="5" t="s">
        <v>183</v>
      </c>
      <c r="G3300" s="9" t="s">
        <v>108</v>
      </c>
      <c r="H3300" s="8">
        <v>1.8071677902290622E-2</v>
      </c>
      <c r="I3300">
        <f t="shared" si="153"/>
        <v>-1.7430015225981195</v>
      </c>
      <c r="N3300" s="5">
        <v>7.8374859386103446E-2</v>
      </c>
      <c r="O3300" s="5">
        <v>6.1870677236049382E-3</v>
      </c>
      <c r="P3300" s="5">
        <v>-1.1070105390364515</v>
      </c>
      <c r="Q3300" s="5">
        <v>3.3393156543658396E-2</v>
      </c>
      <c r="R3300" s="5">
        <f t="shared" si="154"/>
        <v>-9.7466496533961884</v>
      </c>
      <c r="S3300" s="5">
        <f t="shared" si="155"/>
        <v>-19.045548531183922</v>
      </c>
      <c r="T3300" s="5">
        <v>-9.7466496533961884</v>
      </c>
      <c r="U3300" s="5">
        <v>-19.045548531183922</v>
      </c>
    </row>
    <row r="3301" spans="1:30">
      <c r="A3301" s="5">
        <v>2621</v>
      </c>
      <c r="B3301" s="5">
        <v>1206</v>
      </c>
      <c r="C3301" s="5" t="s">
        <v>35</v>
      </c>
      <c r="D3301" s="5" t="s">
        <v>36</v>
      </c>
      <c r="E3301" s="5" t="s">
        <v>42</v>
      </c>
      <c r="F3301" s="5" t="s">
        <v>183</v>
      </c>
      <c r="G3301" s="9" t="s">
        <v>108</v>
      </c>
      <c r="H3301" s="8">
        <v>1.3701956209628347E-2</v>
      </c>
      <c r="I3301">
        <f t="shared" si="153"/>
        <v>-1.8632174247853377</v>
      </c>
      <c r="N3301" s="5">
        <v>7.8374859386103446E-2</v>
      </c>
      <c r="O3301" s="5">
        <v>6.1870677236049382E-3</v>
      </c>
      <c r="P3301" s="5">
        <v>-1.1070105390364515</v>
      </c>
      <c r="Q3301" s="5">
        <v>3.3393156543658396E-2</v>
      </c>
      <c r="R3301" s="5">
        <f t="shared" si="154"/>
        <v>-10.452916642521085</v>
      </c>
      <c r="S3301" s="5">
        <f t="shared" si="155"/>
        <v>-22.645564661136994</v>
      </c>
      <c r="T3301" s="5">
        <v>-10.452916642521085</v>
      </c>
      <c r="U3301" s="5">
        <v>-22.645564661136994</v>
      </c>
    </row>
    <row r="3302" spans="1:30">
      <c r="A3302" s="5">
        <v>17</v>
      </c>
      <c r="B3302" s="8">
        <v>1120</v>
      </c>
      <c r="C3302" s="8" t="s">
        <v>35</v>
      </c>
      <c r="D3302" s="8" t="s">
        <v>36</v>
      </c>
      <c r="E3302" s="8" t="s">
        <v>40</v>
      </c>
      <c r="F3302" s="8" t="s">
        <v>183</v>
      </c>
      <c r="G3302" s="9" t="s">
        <v>108</v>
      </c>
      <c r="H3302" s="8">
        <v>1.4350162055171952E-2</v>
      </c>
      <c r="I3302">
        <f t="shared" si="153"/>
        <v>-1.8431431944512748</v>
      </c>
      <c r="J3302" s="7"/>
      <c r="N3302" s="5">
        <v>7.8374859386103446E-2</v>
      </c>
      <c r="O3302" s="5">
        <v>6.1870677236049382E-3</v>
      </c>
      <c r="P3302" s="5">
        <v>-1.1070105390364515</v>
      </c>
      <c r="Q3302" s="5">
        <v>3.3393156543658396E-2</v>
      </c>
      <c r="R3302" s="5">
        <f t="shared" si="154"/>
        <v>-10.348148782445694</v>
      </c>
      <c r="S3302" s="5">
        <f t="shared" si="155"/>
        <v>-22.044416629269517</v>
      </c>
      <c r="T3302" s="5">
        <v>-10.348148782445694</v>
      </c>
      <c r="U3302" s="5">
        <v>-22.044416629269517</v>
      </c>
    </row>
    <row r="3303" spans="1:30">
      <c r="A3303" s="5">
        <v>101</v>
      </c>
      <c r="B3303" s="5">
        <v>1126</v>
      </c>
      <c r="C3303" s="5" t="s">
        <v>35</v>
      </c>
      <c r="D3303" s="5" t="s">
        <v>36</v>
      </c>
      <c r="E3303" s="5" t="s">
        <v>40</v>
      </c>
      <c r="F3303" s="5" t="s">
        <v>183</v>
      </c>
      <c r="G3303" s="9" t="s">
        <v>108</v>
      </c>
      <c r="H3303" s="8">
        <v>0.37748100630477888</v>
      </c>
      <c r="I3303">
        <f t="shared" si="153"/>
        <v>-0.42310489586141731</v>
      </c>
      <c r="N3303" s="5">
        <v>7.8374859386103446E-2</v>
      </c>
      <c r="O3303" s="5">
        <v>6.1870677236049382E-3</v>
      </c>
      <c r="P3303" s="5">
        <v>-1.1070105390364515</v>
      </c>
      <c r="Q3303" s="5">
        <v>3.3393156543658396E-2</v>
      </c>
      <c r="R3303" s="5">
        <f t="shared" si="154"/>
        <v>48.343764814069168</v>
      </c>
      <c r="S3303" s="5">
        <f t="shared" si="155"/>
        <v>20.480413173306697</v>
      </c>
      <c r="T3303" s="5">
        <v>48.343764814069168</v>
      </c>
      <c r="U3303" s="5">
        <v>20.480413173306697</v>
      </c>
    </row>
    <row r="3304" spans="1:30">
      <c r="A3304" s="5">
        <v>185</v>
      </c>
      <c r="B3304" s="5">
        <v>1127</v>
      </c>
      <c r="C3304" s="5" t="s">
        <v>35</v>
      </c>
      <c r="D3304" s="5" t="s">
        <v>36</v>
      </c>
      <c r="E3304" s="5" t="s">
        <v>40</v>
      </c>
      <c r="F3304" s="5" t="s">
        <v>183</v>
      </c>
      <c r="G3304" s="9" t="s">
        <v>108</v>
      </c>
      <c r="H3304" s="8">
        <v>1.2646210950392305E-2</v>
      </c>
      <c r="I3304">
        <f t="shared" si="153"/>
        <v>-1.8980395780322723</v>
      </c>
      <c r="N3304" s="5">
        <v>7.8374859386103446E-2</v>
      </c>
      <c r="O3304" s="5">
        <v>6.1870677236049382E-3</v>
      </c>
      <c r="P3304" s="5">
        <v>-1.1070105390364515</v>
      </c>
      <c r="Q3304" s="5">
        <v>3.3393156543658396E-2</v>
      </c>
      <c r="R3304" s="5">
        <f t="shared" si="154"/>
        <v>-10.623554060179881</v>
      </c>
      <c r="S3304" s="5">
        <f t="shared" si="155"/>
        <v>-23.688357761615769</v>
      </c>
      <c r="T3304" s="5">
        <v>-10.623554060179881</v>
      </c>
      <c r="U3304" s="5">
        <v>-23.688357761615769</v>
      </c>
    </row>
    <row r="3305" spans="1:30">
      <c r="A3305" s="5">
        <v>269</v>
      </c>
      <c r="B3305" s="5">
        <v>1128</v>
      </c>
      <c r="C3305" s="5" t="s">
        <v>35</v>
      </c>
      <c r="D3305" s="5" t="s">
        <v>36</v>
      </c>
      <c r="E3305" s="5" t="s">
        <v>40</v>
      </c>
      <c r="F3305" s="5" t="s">
        <v>183</v>
      </c>
      <c r="G3305" s="9" t="s">
        <v>108</v>
      </c>
      <c r="H3305" s="8">
        <v>1.8546675911857043E-2</v>
      </c>
      <c r="I3305">
        <f t="shared" si="153"/>
        <v>-1.7317339169114707</v>
      </c>
      <c r="N3305" s="5">
        <v>7.8374859386103446E-2</v>
      </c>
      <c r="O3305" s="5">
        <v>6.1870677236049382E-3</v>
      </c>
      <c r="P3305" s="5">
        <v>-1.1070105390364515</v>
      </c>
      <c r="Q3305" s="5">
        <v>3.3393156543658396E-2</v>
      </c>
      <c r="R3305" s="5">
        <f t="shared" si="154"/>
        <v>-9.6698769347536881</v>
      </c>
      <c r="S3305" s="5">
        <f t="shared" si="155"/>
        <v>-18.708125931678619</v>
      </c>
      <c r="T3305" s="5">
        <v>-9.6698769347536881</v>
      </c>
      <c r="U3305" s="5">
        <v>-18.708125931678619</v>
      </c>
    </row>
    <row r="3306" spans="1:30">
      <c r="A3306" s="5">
        <v>353</v>
      </c>
      <c r="B3306" s="5">
        <v>1142</v>
      </c>
      <c r="C3306" s="5" t="s">
        <v>35</v>
      </c>
      <c r="D3306" s="5" t="s">
        <v>36</v>
      </c>
      <c r="E3306" s="5" t="s">
        <v>40</v>
      </c>
      <c r="F3306" s="5" t="s">
        <v>183</v>
      </c>
      <c r="G3306" s="9" t="s">
        <v>108</v>
      </c>
      <c r="H3306" s="8">
        <v>1.7928387605173995E-2</v>
      </c>
      <c r="I3306">
        <f t="shared" si="153"/>
        <v>-1.7464587670838529</v>
      </c>
      <c r="N3306" s="5">
        <v>7.8374859386103446E-2</v>
      </c>
      <c r="O3306" s="5">
        <v>6.1870677236049382E-3</v>
      </c>
      <c r="P3306" s="5">
        <v>-1.1070105390364515</v>
      </c>
      <c r="Q3306" s="5">
        <v>3.3393156543658396E-2</v>
      </c>
      <c r="R3306" s="5">
        <f t="shared" si="154"/>
        <v>-9.7698092992119197</v>
      </c>
      <c r="S3306" s="5">
        <f t="shared" si="155"/>
        <v>-19.149080058106616</v>
      </c>
      <c r="T3306" s="5">
        <v>-9.7698092992119197</v>
      </c>
      <c r="U3306" s="5">
        <v>-19.149080058106616</v>
      </c>
    </row>
    <row r="3307" spans="1:30">
      <c r="A3307" s="5">
        <v>437</v>
      </c>
      <c r="B3307" s="5">
        <v>1143</v>
      </c>
      <c r="C3307" s="5" t="s">
        <v>35</v>
      </c>
      <c r="D3307" s="5" t="s">
        <v>36</v>
      </c>
      <c r="E3307" s="5" t="s">
        <v>40</v>
      </c>
      <c r="F3307" s="5" t="s">
        <v>183</v>
      </c>
      <c r="G3307" s="9" t="s">
        <v>108</v>
      </c>
      <c r="H3307" s="8">
        <v>1.8443660573082957E-2</v>
      </c>
      <c r="I3307">
        <f t="shared" si="153"/>
        <v>-1.7341528788942648</v>
      </c>
      <c r="N3307" s="5">
        <v>7.8374859386103446E-2</v>
      </c>
      <c r="O3307" s="5">
        <v>6.1870677236049382E-3</v>
      </c>
      <c r="P3307" s="5">
        <v>-1.1070105390364515</v>
      </c>
      <c r="Q3307" s="5">
        <v>3.3393156543658396E-2</v>
      </c>
      <c r="R3307" s="5">
        <f t="shared" si="154"/>
        <v>-9.686527041617893</v>
      </c>
      <c r="S3307" s="5">
        <f t="shared" si="155"/>
        <v>-18.780564785418953</v>
      </c>
      <c r="T3307" s="5">
        <v>-9.686527041617893</v>
      </c>
      <c r="U3307" s="5">
        <v>-18.780564785418953</v>
      </c>
    </row>
    <row r="3308" spans="1:30">
      <c r="A3308" s="5">
        <v>521</v>
      </c>
      <c r="B3308" s="5">
        <v>1144</v>
      </c>
      <c r="C3308" s="5" t="s">
        <v>35</v>
      </c>
      <c r="D3308" s="5" t="s">
        <v>36</v>
      </c>
      <c r="E3308" s="5" t="s">
        <v>40</v>
      </c>
      <c r="F3308" s="5" t="s">
        <v>183</v>
      </c>
      <c r="G3308" s="9" t="s">
        <v>108</v>
      </c>
      <c r="H3308" s="8">
        <v>2.0672513658925605E-2</v>
      </c>
      <c r="I3308">
        <f t="shared" si="153"/>
        <v>-1.6846067124473225</v>
      </c>
      <c r="N3308" s="5">
        <v>7.8374859386103446E-2</v>
      </c>
      <c r="O3308" s="5">
        <v>6.1870677236049382E-3</v>
      </c>
      <c r="P3308" s="5">
        <v>-1.1070105390364515</v>
      </c>
      <c r="Q3308" s="5">
        <v>3.3393156543658396E-2</v>
      </c>
      <c r="R3308" s="5">
        <f t="shared" si="154"/>
        <v>-9.3262831934151134</v>
      </c>
      <c r="S3308" s="5">
        <f t="shared" si="155"/>
        <v>-17.296842622700808</v>
      </c>
      <c r="T3308" s="5">
        <v>-9.3262831934151134</v>
      </c>
      <c r="U3308" s="5">
        <v>-17.296842622700808</v>
      </c>
    </row>
    <row r="3309" spans="1:30">
      <c r="A3309" s="5">
        <v>605</v>
      </c>
      <c r="B3309" s="5">
        <v>1145</v>
      </c>
      <c r="C3309" s="5" t="s">
        <v>35</v>
      </c>
      <c r="D3309" s="5" t="s">
        <v>36</v>
      </c>
      <c r="E3309" s="5" t="s">
        <v>40</v>
      </c>
      <c r="F3309" s="5" t="s">
        <v>183</v>
      </c>
      <c r="G3309" s="9" t="s">
        <v>108</v>
      </c>
      <c r="H3309" s="8">
        <v>2.6969232467073702E-2</v>
      </c>
      <c r="I3309">
        <f t="shared" si="153"/>
        <v>-1.5691314132081327</v>
      </c>
      <c r="N3309" s="5">
        <v>7.8374859386103446E-2</v>
      </c>
      <c r="O3309" s="5">
        <v>6.1870677236049382E-3</v>
      </c>
      <c r="P3309" s="5">
        <v>-1.1070105390364515</v>
      </c>
      <c r="Q3309" s="5">
        <v>3.3393156543658396E-2</v>
      </c>
      <c r="R3309" s="5">
        <f t="shared" si="154"/>
        <v>-8.3085605678610381</v>
      </c>
      <c r="S3309" s="5">
        <f t="shared" si="155"/>
        <v>-13.838789800164646</v>
      </c>
      <c r="T3309" s="5">
        <v>-8.3085605678610381</v>
      </c>
      <c r="U3309" s="5">
        <v>-13.838789800164646</v>
      </c>
      <c r="AD3309" s="8"/>
    </row>
    <row r="3310" spans="1:30">
      <c r="A3310" s="5">
        <v>689</v>
      </c>
      <c r="B3310" s="5">
        <v>1146</v>
      </c>
      <c r="C3310" s="5" t="s">
        <v>35</v>
      </c>
      <c r="D3310" s="5" t="s">
        <v>36</v>
      </c>
      <c r="E3310" s="5" t="s">
        <v>40</v>
      </c>
      <c r="F3310" s="5" t="s">
        <v>183</v>
      </c>
      <c r="G3310" s="9" t="s">
        <v>108</v>
      </c>
      <c r="H3310" s="8">
        <v>1.9106272981147331E-2</v>
      </c>
      <c r="I3310">
        <f t="shared" si="153"/>
        <v>-1.7188240215573416</v>
      </c>
      <c r="N3310" s="5">
        <v>7.8374859386103446E-2</v>
      </c>
      <c r="O3310" s="5">
        <v>6.1870677236049382E-3</v>
      </c>
      <c r="P3310" s="5">
        <v>-1.1070105390364515</v>
      </c>
      <c r="Q3310" s="5">
        <v>3.3393156543658396E-2</v>
      </c>
      <c r="R3310" s="5">
        <f t="shared" si="154"/>
        <v>-9.5794306855304399</v>
      </c>
      <c r="S3310" s="5">
        <f t="shared" si="155"/>
        <v>-18.32152290607813</v>
      </c>
      <c r="T3310" s="5">
        <v>-9.5794306855304399</v>
      </c>
      <c r="U3310" s="5">
        <v>-18.32152290607813</v>
      </c>
    </row>
    <row r="3311" spans="1:30">
      <c r="A3311" s="5">
        <v>773</v>
      </c>
      <c r="B3311" s="5">
        <v>1158</v>
      </c>
      <c r="C3311" s="5" t="s">
        <v>35</v>
      </c>
      <c r="D3311" s="5" t="s">
        <v>36</v>
      </c>
      <c r="E3311" s="5" t="s">
        <v>40</v>
      </c>
      <c r="F3311" s="5" t="s">
        <v>183</v>
      </c>
      <c r="G3311" s="9" t="s">
        <v>108</v>
      </c>
      <c r="H3311" s="8">
        <v>1.3210228943242419E-2</v>
      </c>
      <c r="I3311">
        <f t="shared" si="153"/>
        <v>-1.8790896556689505</v>
      </c>
      <c r="N3311" s="5">
        <v>7.8374859386103446E-2</v>
      </c>
      <c r="O3311" s="5">
        <v>6.1870677236049382E-3</v>
      </c>
      <c r="P3311" s="5">
        <v>-1.1070105390364515</v>
      </c>
      <c r="Q3311" s="5">
        <v>3.3393156543658396E-2</v>
      </c>
      <c r="R3311" s="5">
        <f t="shared" si="154"/>
        <v>-10.532393268340112</v>
      </c>
      <c r="S3311" s="5">
        <f t="shared" si="155"/>
        <v>-23.120878543574594</v>
      </c>
      <c r="T3311" s="5">
        <v>-10.532393268340112</v>
      </c>
      <c r="U3311" s="5">
        <v>-23.120878543574594</v>
      </c>
    </row>
    <row r="3312" spans="1:30">
      <c r="A3312" s="5">
        <v>857</v>
      </c>
      <c r="B3312" s="5">
        <v>1159</v>
      </c>
      <c r="C3312" s="5" t="s">
        <v>35</v>
      </c>
      <c r="D3312" s="5" t="s">
        <v>36</v>
      </c>
      <c r="E3312" s="5" t="s">
        <v>40</v>
      </c>
      <c r="F3312" s="5" t="s">
        <v>183</v>
      </c>
      <c r="G3312" s="9" t="s">
        <v>108</v>
      </c>
      <c r="H3312" s="8">
        <v>2.643850257771958E-2</v>
      </c>
      <c r="I3312">
        <f t="shared" si="153"/>
        <v>-1.5777631460339607</v>
      </c>
      <c r="N3312" s="5">
        <v>7.8374859386103446E-2</v>
      </c>
      <c r="O3312" s="5">
        <v>6.1870677236049382E-3</v>
      </c>
      <c r="P3312" s="5">
        <v>-1.1070105390364515</v>
      </c>
      <c r="Q3312" s="5">
        <v>3.3393156543658396E-2</v>
      </c>
      <c r="R3312" s="5">
        <f t="shared" si="154"/>
        <v>-8.3943410883052021</v>
      </c>
      <c r="S3312" s="5">
        <f t="shared" si="155"/>
        <v>-14.097277877341265</v>
      </c>
      <c r="T3312" s="5">
        <v>-8.3943410883052021</v>
      </c>
      <c r="U3312" s="5">
        <v>-14.097277877341265</v>
      </c>
    </row>
    <row r="3313" spans="1:30">
      <c r="A3313" s="5">
        <v>2797</v>
      </c>
      <c r="B3313" s="5">
        <v>1101</v>
      </c>
      <c r="C3313" s="5" t="s">
        <v>37</v>
      </c>
      <c r="D3313" s="5" t="s">
        <v>36</v>
      </c>
      <c r="E3313" s="5" t="s">
        <v>42</v>
      </c>
      <c r="F3313" s="5" t="s">
        <v>183</v>
      </c>
      <c r="G3313" s="6" t="s">
        <v>115</v>
      </c>
      <c r="H3313" s="8">
        <v>7.6467780660826571E-4</v>
      </c>
      <c r="I3313">
        <f t="shared" si="153"/>
        <v>-3.1165215142408242</v>
      </c>
      <c r="J3313" s="30">
        <f>AVERAGE(H3313:H3323)</f>
        <v>9.9503674599460564E-4</v>
      </c>
      <c r="K3313" s="30">
        <f>STDEV(H3313:H3323)</f>
        <v>1.0825626130510891E-3</v>
      </c>
      <c r="L3313" s="30">
        <f>AVERAGE(I3313:I3323)</f>
        <v>-3.1037826819781089</v>
      </c>
      <c r="M3313" s="30">
        <f>STDEV(I3313:I3323)</f>
        <v>0.24767937803670481</v>
      </c>
      <c r="N3313" s="5">
        <v>9.9503674599460564E-4</v>
      </c>
      <c r="O3313" s="5">
        <v>1.0825626130510891E-3</v>
      </c>
      <c r="P3313" s="5">
        <v>-3.1037826819781089</v>
      </c>
      <c r="Q3313" s="5">
        <v>0.24767937803670481</v>
      </c>
      <c r="R3313" s="5">
        <f t="shared" si="154"/>
        <v>-0.21279040732535318</v>
      </c>
      <c r="S3313" s="5">
        <f t="shared" si="155"/>
        <v>-5.1432752955425695E-2</v>
      </c>
      <c r="T3313" s="5">
        <v>-0.21279040732535318</v>
      </c>
      <c r="U3313" s="5">
        <v>-5.1432752955425695E-2</v>
      </c>
    </row>
    <row r="3314" spans="1:30">
      <c r="A3314" s="5">
        <v>2881</v>
      </c>
      <c r="B3314" s="5">
        <v>1102</v>
      </c>
      <c r="C3314" s="5" t="s">
        <v>37</v>
      </c>
      <c r="D3314" s="5" t="s">
        <v>36</v>
      </c>
      <c r="E3314" s="5" t="s">
        <v>42</v>
      </c>
      <c r="F3314" s="5" t="s">
        <v>183</v>
      </c>
      <c r="G3314" s="6" t="s">
        <v>115</v>
      </c>
      <c r="H3314" s="8">
        <v>6.7896074973913562E-4</v>
      </c>
      <c r="I3314">
        <f t="shared" si="153"/>
        <v>-3.16815533126355</v>
      </c>
      <c r="N3314" s="5">
        <v>9.9503674599460564E-4</v>
      </c>
      <c r="O3314" s="5">
        <v>1.0825626130510891E-3</v>
      </c>
      <c r="P3314" s="5">
        <v>-3.1037826819781089</v>
      </c>
      <c r="Q3314" s="5">
        <v>0.24767937803670481</v>
      </c>
      <c r="R3314" s="5">
        <f t="shared" si="154"/>
        <v>-0.29197017562304595</v>
      </c>
      <c r="S3314" s="5">
        <f t="shared" si="155"/>
        <v>-0.25990314492755778</v>
      </c>
      <c r="T3314" s="5">
        <v>-0.29197017562304595</v>
      </c>
      <c r="U3314" s="5">
        <v>-0.25990314492755778</v>
      </c>
    </row>
    <row r="3315" spans="1:30">
      <c r="A3315" s="5">
        <v>2965</v>
      </c>
      <c r="B3315" s="5">
        <v>1103</v>
      </c>
      <c r="C3315" s="5" t="s">
        <v>37</v>
      </c>
      <c r="D3315" s="5" t="s">
        <v>36</v>
      </c>
      <c r="E3315" s="5" t="s">
        <v>42</v>
      </c>
      <c r="F3315" s="5" t="s">
        <v>183</v>
      </c>
      <c r="G3315" s="6" t="s">
        <v>115</v>
      </c>
      <c r="H3315" s="8">
        <v>6.2896515591693886E-4</v>
      </c>
      <c r="I3315">
        <f t="shared" si="153"/>
        <v>-3.2013734133975902</v>
      </c>
      <c r="N3315" s="5">
        <v>9.9503674599460564E-4</v>
      </c>
      <c r="O3315" s="5">
        <v>1.0825626130510891E-3</v>
      </c>
      <c r="P3315" s="5">
        <v>-3.1037826819781089</v>
      </c>
      <c r="Q3315" s="5">
        <v>0.24767937803670481</v>
      </c>
      <c r="R3315" s="5">
        <f t="shared" si="154"/>
        <v>-0.33815281043738654</v>
      </c>
      <c r="S3315" s="5">
        <f t="shared" si="155"/>
        <v>-0.39402041539776</v>
      </c>
      <c r="T3315" s="5">
        <v>-0.33815281043738654</v>
      </c>
      <c r="U3315" s="5">
        <v>-0.39402041539776</v>
      </c>
    </row>
    <row r="3316" spans="1:30">
      <c r="A3316" s="5">
        <v>3049</v>
      </c>
      <c r="B3316" s="5">
        <v>1184</v>
      </c>
      <c r="C3316" s="5" t="s">
        <v>37</v>
      </c>
      <c r="D3316" s="5" t="s">
        <v>36</v>
      </c>
      <c r="E3316" s="5" t="s">
        <v>42</v>
      </c>
      <c r="F3316" s="5" t="s">
        <v>183</v>
      </c>
      <c r="G3316" s="6" t="s">
        <v>115</v>
      </c>
      <c r="H3316" s="8">
        <v>5.2836459798894907E-4</v>
      </c>
      <c r="I3316">
        <f t="shared" si="153"/>
        <v>-3.2770662891141309</v>
      </c>
      <c r="N3316" s="5">
        <v>9.9503674599460564E-4</v>
      </c>
      <c r="O3316" s="5">
        <v>1.0825626130510891E-3</v>
      </c>
      <c r="P3316" s="5">
        <v>-3.1037826819781089</v>
      </c>
      <c r="Q3316" s="5">
        <v>0.24767937803670481</v>
      </c>
      <c r="R3316" s="5">
        <f t="shared" si="154"/>
        <v>-0.43108097617595542</v>
      </c>
      <c r="S3316" s="5">
        <f t="shared" si="155"/>
        <v>-0.69962872367332185</v>
      </c>
      <c r="T3316" s="5">
        <v>-0.43108097617595542</v>
      </c>
      <c r="U3316" s="5">
        <v>-0.69962872367332185</v>
      </c>
    </row>
    <row r="3317" spans="1:30">
      <c r="A3317" s="5">
        <v>3133</v>
      </c>
      <c r="B3317" s="5">
        <v>1185</v>
      </c>
      <c r="C3317" s="5" t="s">
        <v>37</v>
      </c>
      <c r="D3317" s="5" t="s">
        <v>36</v>
      </c>
      <c r="E3317" s="5" t="s">
        <v>42</v>
      </c>
      <c r="F3317" s="5" t="s">
        <v>183</v>
      </c>
      <c r="G3317" s="6" t="s">
        <v>115</v>
      </c>
      <c r="H3317" s="8">
        <v>8.198341904162267E-4</v>
      </c>
      <c r="I3317">
        <f t="shared" si="153"/>
        <v>-3.086273973797669</v>
      </c>
      <c r="N3317" s="5">
        <v>9.9503674599460564E-4</v>
      </c>
      <c r="O3317" s="5">
        <v>1.0825626130510891E-3</v>
      </c>
      <c r="P3317" s="5">
        <v>-3.1037826819781089</v>
      </c>
      <c r="Q3317" s="5">
        <v>0.24767937803670481</v>
      </c>
      <c r="R3317" s="5">
        <f t="shared" si="154"/>
        <v>-0.16184057482327874</v>
      </c>
      <c r="S3317" s="5">
        <f t="shared" si="155"/>
        <v>7.0691021268008927E-2</v>
      </c>
      <c r="T3317" s="5">
        <v>-0.16184057482327874</v>
      </c>
      <c r="U3317" s="5">
        <v>7.0691021268008927E-2</v>
      </c>
    </row>
    <row r="3318" spans="1:30">
      <c r="A3318" s="5">
        <v>3217</v>
      </c>
      <c r="B3318" s="5">
        <v>1186</v>
      </c>
      <c r="C3318" s="5" t="s">
        <v>37</v>
      </c>
      <c r="D3318" s="5" t="s">
        <v>36</v>
      </c>
      <c r="E3318" s="5" t="s">
        <v>42</v>
      </c>
      <c r="F3318" s="5" t="s">
        <v>183</v>
      </c>
      <c r="G3318" s="6" t="s">
        <v>115</v>
      </c>
      <c r="H3318" s="8">
        <v>6.5248048285527203E-4</v>
      </c>
      <c r="I3318">
        <f t="shared" si="153"/>
        <v>-3.1854324745107965</v>
      </c>
      <c r="N3318" s="5">
        <v>9.9503674599460564E-4</v>
      </c>
      <c r="O3318" s="5">
        <v>1.0825626130510891E-3</v>
      </c>
      <c r="P3318" s="5">
        <v>-3.1037826819781089</v>
      </c>
      <c r="Q3318" s="5">
        <v>0.24767937803670481</v>
      </c>
      <c r="R3318" s="5">
        <f t="shared" si="154"/>
        <v>-0.31643090109483346</v>
      </c>
      <c r="S3318" s="5">
        <f t="shared" si="155"/>
        <v>-0.32965922790950919</v>
      </c>
      <c r="T3318" s="5">
        <v>-0.31643090109483346</v>
      </c>
      <c r="U3318" s="5">
        <v>-0.32965922790950919</v>
      </c>
    </row>
    <row r="3319" spans="1:30">
      <c r="A3319" s="5">
        <v>3301</v>
      </c>
      <c r="B3319" s="5">
        <v>1195</v>
      </c>
      <c r="C3319" s="5" t="s">
        <v>37</v>
      </c>
      <c r="D3319" s="5" t="s">
        <v>36</v>
      </c>
      <c r="E3319" s="5" t="s">
        <v>42</v>
      </c>
      <c r="F3319" s="5" t="s">
        <v>183</v>
      </c>
      <c r="G3319" s="6" t="s">
        <v>115</v>
      </c>
      <c r="H3319" s="8">
        <v>6.2675000927164175E-4</v>
      </c>
      <c r="I3319">
        <f t="shared" si="153"/>
        <v>-3.2029056509451381</v>
      </c>
      <c r="N3319" s="5">
        <v>9.9503674599460564E-4</v>
      </c>
      <c r="O3319" s="5">
        <v>1.0825626130510891E-3</v>
      </c>
      <c r="P3319" s="5">
        <v>-3.1037826819781089</v>
      </c>
      <c r="Q3319" s="5">
        <v>0.24767937803670481</v>
      </c>
      <c r="R3319" s="5">
        <f t="shared" si="154"/>
        <v>-0.34019901692797833</v>
      </c>
      <c r="S3319" s="5">
        <f t="shared" si="155"/>
        <v>-0.40020679054006547</v>
      </c>
      <c r="T3319" s="5">
        <v>-0.34019901692797833</v>
      </c>
      <c r="U3319" s="5">
        <v>-0.40020679054006547</v>
      </c>
    </row>
    <row r="3320" spans="1:30">
      <c r="A3320" s="5">
        <v>3385</v>
      </c>
      <c r="B3320" s="5">
        <v>1196</v>
      </c>
      <c r="C3320" s="5" t="s">
        <v>37</v>
      </c>
      <c r="D3320" s="5" t="s">
        <v>36</v>
      </c>
      <c r="E3320" s="5" t="s">
        <v>42</v>
      </c>
      <c r="F3320" s="5" t="s">
        <v>183</v>
      </c>
      <c r="G3320" s="6" t="s">
        <v>115</v>
      </c>
      <c r="H3320" s="8">
        <v>6.7926248436765983E-4</v>
      </c>
      <c r="I3320">
        <f t="shared" si="153"/>
        <v>-3.1679623708089908</v>
      </c>
      <c r="N3320" s="5">
        <v>9.9503674599460564E-4</v>
      </c>
      <c r="O3320" s="5">
        <v>1.0825626130510891E-3</v>
      </c>
      <c r="P3320" s="5">
        <v>-3.1037826819781089</v>
      </c>
      <c r="Q3320" s="5">
        <v>0.24767937803670481</v>
      </c>
      <c r="R3320" s="5">
        <f t="shared" si="154"/>
        <v>-0.29169145305782285</v>
      </c>
      <c r="S3320" s="5">
        <f t="shared" si="155"/>
        <v>-0.2591240713684721</v>
      </c>
      <c r="T3320" s="5">
        <v>-0.29169145305782285</v>
      </c>
      <c r="U3320" s="5">
        <v>-0.2591240713684721</v>
      </c>
    </row>
    <row r="3321" spans="1:30">
      <c r="A3321" s="5">
        <v>3469</v>
      </c>
      <c r="B3321" s="5">
        <v>1197</v>
      </c>
      <c r="C3321" s="5" t="s">
        <v>37</v>
      </c>
      <c r="D3321" s="5" t="s">
        <v>36</v>
      </c>
      <c r="E3321" s="5" t="s">
        <v>42</v>
      </c>
      <c r="F3321" s="5" t="s">
        <v>183</v>
      </c>
      <c r="G3321" s="6" t="s">
        <v>115</v>
      </c>
      <c r="H3321" s="8">
        <v>6.4639115361893112E-4</v>
      </c>
      <c r="I3321">
        <f t="shared" si="153"/>
        <v>-3.1895045958609036</v>
      </c>
      <c r="N3321" s="5">
        <v>9.9503674599460564E-4</v>
      </c>
      <c r="O3321" s="5">
        <v>1.0825626130510891E-3</v>
      </c>
      <c r="P3321" s="5">
        <v>-3.1037826819781089</v>
      </c>
      <c r="Q3321" s="5">
        <v>0.24767937803670481</v>
      </c>
      <c r="R3321" s="5">
        <f t="shared" si="154"/>
        <v>-0.32205582215060385</v>
      </c>
      <c r="S3321" s="5">
        <f t="shared" si="155"/>
        <v>-0.34610032761827736</v>
      </c>
      <c r="T3321" s="5">
        <v>-0.32205582215060385</v>
      </c>
      <c r="U3321" s="5">
        <v>-0.34610032761827736</v>
      </c>
    </row>
    <row r="3322" spans="1:30">
      <c r="A3322" s="5">
        <v>3553</v>
      </c>
      <c r="B3322" s="5">
        <v>1203</v>
      </c>
      <c r="C3322" s="5" t="s">
        <v>37</v>
      </c>
      <c r="D3322" s="5" t="s">
        <v>36</v>
      </c>
      <c r="E3322" s="5" t="s">
        <v>42</v>
      </c>
      <c r="F3322" s="5" t="s">
        <v>183</v>
      </c>
      <c r="G3322" s="6" t="s">
        <v>115</v>
      </c>
      <c r="H3322" s="8">
        <v>6.6844770649559235E-4</v>
      </c>
      <c r="I3322">
        <f t="shared" si="153"/>
        <v>-3.1749325624763824</v>
      </c>
      <c r="N3322" s="5">
        <v>9.9503674599460564E-4</v>
      </c>
      <c r="O3322" s="5">
        <v>1.0825626130510891E-3</v>
      </c>
      <c r="P3322" s="5">
        <v>-3.1037826819781089</v>
      </c>
      <c r="Q3322" s="5">
        <v>0.24767937803670481</v>
      </c>
      <c r="R3322" s="5">
        <f t="shared" si="154"/>
        <v>-0.30168143215158372</v>
      </c>
      <c r="S3322" s="5">
        <f t="shared" si="155"/>
        <v>-0.28726606575913433</v>
      </c>
      <c r="T3322" s="5">
        <v>-0.30168143215158372</v>
      </c>
      <c r="U3322" s="5">
        <v>-0.28726606575913433</v>
      </c>
    </row>
    <row r="3323" spans="1:30">
      <c r="A3323" s="10">
        <v>3637</v>
      </c>
      <c r="B3323" s="10" t="s">
        <v>41</v>
      </c>
      <c r="C3323" s="10" t="s">
        <v>37</v>
      </c>
      <c r="D3323" s="10" t="s">
        <v>36</v>
      </c>
      <c r="E3323" s="10" t="s">
        <v>42</v>
      </c>
      <c r="F3323" s="10" t="s">
        <v>183</v>
      </c>
      <c r="G3323" s="6" t="s">
        <v>115</v>
      </c>
      <c r="H3323" s="11">
        <v>4.2512698686620505E-3</v>
      </c>
      <c r="I3323" s="40">
        <f t="shared" si="153"/>
        <v>-2.3714813253432254</v>
      </c>
      <c r="J3323" s="10"/>
      <c r="K3323" s="10"/>
      <c r="L3323" s="10"/>
      <c r="N3323" s="5">
        <v>9.9503674599460564E-4</v>
      </c>
      <c r="O3323" s="5">
        <v>1.0825626130510891E-3</v>
      </c>
      <c r="P3323" s="5">
        <v>-3.1037826819781089</v>
      </c>
      <c r="Q3323" s="5">
        <v>0.24767937803670481</v>
      </c>
      <c r="R3323" s="5">
        <f t="shared" si="154"/>
        <v>3.0078935697678433</v>
      </c>
      <c r="S3323" s="5">
        <f t="shared" si="155"/>
        <v>2.9566504988815026</v>
      </c>
      <c r="T3323" s="5">
        <v>3.0078935697678433</v>
      </c>
      <c r="U3323" s="5">
        <v>2.9566504988815026</v>
      </c>
    </row>
    <row r="3324" spans="1:30">
      <c r="A3324" s="5">
        <v>949</v>
      </c>
      <c r="B3324" s="5">
        <v>1176</v>
      </c>
      <c r="C3324" s="5" t="s">
        <v>37</v>
      </c>
      <c r="D3324" s="5" t="s">
        <v>36</v>
      </c>
      <c r="E3324" s="5" t="s">
        <v>40</v>
      </c>
      <c r="F3324" s="5" t="s">
        <v>183</v>
      </c>
      <c r="G3324" s="6" t="s">
        <v>115</v>
      </c>
      <c r="H3324" s="8">
        <v>5.363176991456573E-3</v>
      </c>
      <c r="I3324">
        <f t="shared" si="153"/>
        <v>-2.2705778705468003</v>
      </c>
      <c r="N3324" s="5">
        <v>9.9503674599460564E-4</v>
      </c>
      <c r="O3324" s="5">
        <v>1.0825626130510891E-3</v>
      </c>
      <c r="P3324" s="5">
        <v>-3.1037826819781089</v>
      </c>
      <c r="Q3324" s="5">
        <v>0.24767937803670481</v>
      </c>
      <c r="R3324" s="5">
        <f t="shared" si="154"/>
        <v>4.0350000940368913</v>
      </c>
      <c r="S3324" s="5">
        <f t="shared" si="155"/>
        <v>3.3640459615004037</v>
      </c>
      <c r="T3324" s="5">
        <v>4.0350000940368913</v>
      </c>
      <c r="U3324" s="5">
        <v>3.3640459615004037</v>
      </c>
    </row>
    <row r="3325" spans="1:30">
      <c r="A3325" s="5">
        <v>1033</v>
      </c>
      <c r="B3325" s="5">
        <v>1177</v>
      </c>
      <c r="C3325" s="5" t="s">
        <v>37</v>
      </c>
      <c r="D3325" s="5" t="s">
        <v>36</v>
      </c>
      <c r="E3325" s="5" t="s">
        <v>40</v>
      </c>
      <c r="F3325" s="5" t="s">
        <v>183</v>
      </c>
      <c r="G3325" s="6" t="s">
        <v>115</v>
      </c>
      <c r="H3325" s="8">
        <v>6.453001309859153E-3</v>
      </c>
      <c r="I3325">
        <f t="shared" si="153"/>
        <v>-2.1902382467378239</v>
      </c>
      <c r="N3325" s="5">
        <v>9.9503674599460564E-4</v>
      </c>
      <c r="O3325" s="5">
        <v>1.0825626130510891E-3</v>
      </c>
      <c r="P3325" s="5">
        <v>-3.1037826819781089</v>
      </c>
      <c r="Q3325" s="5">
        <v>0.24767937803670481</v>
      </c>
      <c r="R3325" s="5">
        <f t="shared" si="154"/>
        <v>5.0417079788871026</v>
      </c>
      <c r="S3325" s="5">
        <f t="shared" si="155"/>
        <v>3.688415412222581</v>
      </c>
      <c r="T3325" s="5">
        <v>5.0417079788871026</v>
      </c>
      <c r="U3325" s="5">
        <v>3.688415412222581</v>
      </c>
    </row>
    <row r="3326" spans="1:30">
      <c r="A3326" s="5">
        <v>1117</v>
      </c>
      <c r="B3326" s="5">
        <v>1179</v>
      </c>
      <c r="C3326" s="5" t="s">
        <v>37</v>
      </c>
      <c r="D3326" s="5" t="s">
        <v>36</v>
      </c>
      <c r="E3326" s="5" t="s">
        <v>40</v>
      </c>
      <c r="F3326" s="5" t="s">
        <v>183</v>
      </c>
      <c r="G3326" s="6" t="s">
        <v>115</v>
      </c>
      <c r="H3326" s="8">
        <v>7.2472799089385413E-3</v>
      </c>
      <c r="I3326">
        <f t="shared" si="153"/>
        <v>-2.1398249647670156</v>
      </c>
      <c r="N3326" s="5">
        <v>9.9503674599460564E-4</v>
      </c>
      <c r="O3326" s="5">
        <v>1.0825626130510891E-3</v>
      </c>
      <c r="P3326" s="5">
        <v>-3.1037826819781089</v>
      </c>
      <c r="Q3326" s="5">
        <v>0.24767937803670481</v>
      </c>
      <c r="R3326" s="5">
        <f t="shared" si="154"/>
        <v>5.7754102049789475</v>
      </c>
      <c r="S3326" s="5">
        <f t="shared" si="155"/>
        <v>3.8919579209708761</v>
      </c>
      <c r="T3326" s="5">
        <v>5.7754102049789475</v>
      </c>
      <c r="U3326" s="5">
        <v>3.8919579209708761</v>
      </c>
    </row>
    <row r="3327" spans="1:30">
      <c r="A3327" s="5">
        <v>1201</v>
      </c>
      <c r="B3327" s="5">
        <v>1180</v>
      </c>
      <c r="C3327" s="5" t="s">
        <v>37</v>
      </c>
      <c r="D3327" s="5" t="s">
        <v>36</v>
      </c>
      <c r="E3327" s="5" t="s">
        <v>40</v>
      </c>
      <c r="F3327" s="5" t="s">
        <v>183</v>
      </c>
      <c r="G3327" s="6" t="s">
        <v>115</v>
      </c>
      <c r="H3327" s="8">
        <v>5.5397166145763968E-3</v>
      </c>
      <c r="I3327">
        <f t="shared" si="153"/>
        <v>-2.2565124511332266</v>
      </c>
      <c r="N3327" s="5">
        <v>9.9503674599460564E-4</v>
      </c>
      <c r="O3327" s="5">
        <v>1.0825626130510891E-3</v>
      </c>
      <c r="P3327" s="5">
        <v>-3.1037826819781089</v>
      </c>
      <c r="Q3327" s="5">
        <v>0.24767937803670481</v>
      </c>
      <c r="R3327" s="5">
        <f t="shared" si="154"/>
        <v>4.1980757637408956</v>
      </c>
      <c r="S3327" s="5">
        <f t="shared" si="155"/>
        <v>3.4208347806789194</v>
      </c>
      <c r="T3327" s="5">
        <v>4.1980757637408956</v>
      </c>
      <c r="U3327" s="5">
        <v>3.4208347806789194</v>
      </c>
    </row>
    <row r="3328" spans="1:30">
      <c r="A3328" s="5">
        <v>1285</v>
      </c>
      <c r="B3328" s="5">
        <v>1190</v>
      </c>
      <c r="C3328" s="5" t="s">
        <v>37</v>
      </c>
      <c r="D3328" s="5" t="s">
        <v>36</v>
      </c>
      <c r="E3328" s="5" t="s">
        <v>40</v>
      </c>
      <c r="F3328" s="5" t="s">
        <v>183</v>
      </c>
      <c r="G3328" s="6" t="s">
        <v>115</v>
      </c>
      <c r="H3328" s="8">
        <v>4.2320995314711132E-3</v>
      </c>
      <c r="I3328">
        <f t="shared" si="153"/>
        <v>-2.3734441270172049</v>
      </c>
      <c r="N3328" s="5">
        <v>9.9503674599460564E-4</v>
      </c>
      <c r="O3328" s="5">
        <v>1.0825626130510891E-3</v>
      </c>
      <c r="P3328" s="5">
        <v>-3.1037826819781089</v>
      </c>
      <c r="Q3328" s="5">
        <v>0.24767937803670481</v>
      </c>
      <c r="R3328" s="5">
        <f t="shared" si="154"/>
        <v>2.9901852756148539</v>
      </c>
      <c r="S3328" s="5">
        <f t="shared" si="155"/>
        <v>2.9487257306204624</v>
      </c>
      <c r="T3328" s="5">
        <v>2.9901852756148539</v>
      </c>
      <c r="U3328" s="5">
        <v>2.9487257306204624</v>
      </c>
      <c r="AD3328" s="8"/>
    </row>
    <row r="3329" spans="1:30">
      <c r="A3329" s="5">
        <v>1369</v>
      </c>
      <c r="B3329" s="5">
        <v>1191</v>
      </c>
      <c r="C3329" s="5" t="s">
        <v>37</v>
      </c>
      <c r="D3329" s="5" t="s">
        <v>36</v>
      </c>
      <c r="E3329" s="5" t="s">
        <v>40</v>
      </c>
      <c r="F3329" s="5" t="s">
        <v>183</v>
      </c>
      <c r="G3329" s="6" t="s">
        <v>115</v>
      </c>
      <c r="H3329" s="8">
        <v>3.6403577022272116E-3</v>
      </c>
      <c r="I3329">
        <f t="shared" si="153"/>
        <v>-2.4388559403973931</v>
      </c>
      <c r="N3329" s="5">
        <v>9.9503674599460564E-4</v>
      </c>
      <c r="O3329" s="5">
        <v>1.0825626130510891E-3</v>
      </c>
      <c r="P3329" s="5">
        <v>-3.1037826819781089</v>
      </c>
      <c r="Q3329" s="5">
        <v>0.24767937803670481</v>
      </c>
      <c r="R3329" s="5">
        <f t="shared" si="154"/>
        <v>2.4435731701255103</v>
      </c>
      <c r="S3329" s="5">
        <f t="shared" si="155"/>
        <v>2.6846269836892804</v>
      </c>
      <c r="T3329" s="5">
        <v>2.4435731701255103</v>
      </c>
      <c r="U3329" s="5">
        <v>2.6846269836892804</v>
      </c>
    </row>
    <row r="3330" spans="1:30">
      <c r="A3330" s="5">
        <v>1453</v>
      </c>
      <c r="B3330" s="5">
        <v>1193</v>
      </c>
      <c r="C3330" s="5" t="s">
        <v>37</v>
      </c>
      <c r="D3330" s="5" t="s">
        <v>36</v>
      </c>
      <c r="E3330" s="5" t="s">
        <v>40</v>
      </c>
      <c r="F3330" s="5" t="s">
        <v>183</v>
      </c>
      <c r="G3330" s="6" t="s">
        <v>115</v>
      </c>
      <c r="H3330" s="8">
        <v>4.231638100652693E-3</v>
      </c>
      <c r="I3330">
        <f t="shared" ref="I3330:I3393" si="156">LOG(H3330)</f>
        <v>-2.3734914812399204</v>
      </c>
      <c r="N3330" s="5">
        <v>9.9503674599460564E-4</v>
      </c>
      <c r="O3330" s="5">
        <v>1.0825626130510891E-3</v>
      </c>
      <c r="P3330" s="5">
        <v>-3.1037826819781089</v>
      </c>
      <c r="Q3330" s="5">
        <v>0.24767937803670481</v>
      </c>
      <c r="R3330" s="5">
        <f t="shared" ref="R3330:R3393" si="157">(H3330-N3330)/O3330</f>
        <v>2.9897590362335404</v>
      </c>
      <c r="S3330" s="5">
        <f t="shared" ref="S3330:S3393" si="158">(I3330-P3330)/Q3330</f>
        <v>2.9485345389956654</v>
      </c>
      <c r="T3330" s="5">
        <v>2.9897590362335404</v>
      </c>
      <c r="U3330" s="5">
        <v>2.9485345389956654</v>
      </c>
      <c r="AD3330" s="8"/>
    </row>
    <row r="3331" spans="1:30">
      <c r="A3331" s="5">
        <v>1537</v>
      </c>
      <c r="B3331" s="5">
        <v>1194</v>
      </c>
      <c r="C3331" s="5" t="s">
        <v>37</v>
      </c>
      <c r="D3331" s="5" t="s">
        <v>36</v>
      </c>
      <c r="E3331" s="5" t="s">
        <v>40</v>
      </c>
      <c r="F3331" s="5" t="s">
        <v>183</v>
      </c>
      <c r="G3331" s="6" t="s">
        <v>115</v>
      </c>
      <c r="H3331" s="8">
        <v>4.2982159891967273E-3</v>
      </c>
      <c r="I3331">
        <f t="shared" si="156"/>
        <v>-2.366711764610185</v>
      </c>
      <c r="N3331" s="5">
        <v>9.9503674599460564E-4</v>
      </c>
      <c r="O3331" s="5">
        <v>1.0825626130510891E-3</v>
      </c>
      <c r="P3331" s="5">
        <v>-3.1037826819781089</v>
      </c>
      <c r="Q3331" s="5">
        <v>0.24767937803670481</v>
      </c>
      <c r="R3331" s="5">
        <f t="shared" si="157"/>
        <v>3.0512593021224497</v>
      </c>
      <c r="S3331" s="5">
        <f t="shared" si="158"/>
        <v>2.9759074946429083</v>
      </c>
      <c r="T3331" s="5">
        <v>3.0512593021224497</v>
      </c>
      <c r="U3331" s="5">
        <v>2.9759074946429083</v>
      </c>
    </row>
    <row r="3332" spans="1:30">
      <c r="A3332" s="5">
        <v>1621</v>
      </c>
      <c r="B3332" s="5">
        <v>1199</v>
      </c>
      <c r="C3332" s="5" t="s">
        <v>37</v>
      </c>
      <c r="D3332" s="5" t="s">
        <v>36</v>
      </c>
      <c r="E3332" s="5" t="s">
        <v>40</v>
      </c>
      <c r="F3332" s="5" t="s">
        <v>183</v>
      </c>
      <c r="G3332" s="6" t="s">
        <v>115</v>
      </c>
      <c r="H3332" s="8">
        <v>4.4375421390119348E-3</v>
      </c>
      <c r="I3332">
        <f t="shared" si="156"/>
        <v>-2.3528575098459279</v>
      </c>
      <c r="N3332" s="5">
        <v>9.9503674599460564E-4</v>
      </c>
      <c r="O3332" s="5">
        <v>1.0825626130510891E-3</v>
      </c>
      <c r="P3332" s="5">
        <v>-3.1037826819781089</v>
      </c>
      <c r="Q3332" s="5">
        <v>0.24767937803670481</v>
      </c>
      <c r="R3332" s="5">
        <f t="shared" si="157"/>
        <v>3.179959617591992</v>
      </c>
      <c r="S3332" s="5">
        <f t="shared" si="158"/>
        <v>3.0318437412294283</v>
      </c>
      <c r="T3332" s="5">
        <v>3.179959617591992</v>
      </c>
      <c r="U3332" s="5">
        <v>3.0318437412294283</v>
      </c>
    </row>
    <row r="3333" spans="1:30">
      <c r="A3333" s="5">
        <v>1705</v>
      </c>
      <c r="B3333" s="5">
        <v>1200</v>
      </c>
      <c r="C3333" s="5" t="s">
        <v>37</v>
      </c>
      <c r="D3333" s="5" t="s">
        <v>36</v>
      </c>
      <c r="E3333" s="5" t="s">
        <v>40</v>
      </c>
      <c r="F3333" s="5" t="s">
        <v>183</v>
      </c>
      <c r="G3333" s="6" t="s">
        <v>115</v>
      </c>
      <c r="H3333" s="8">
        <v>3.5427346569314512E-3</v>
      </c>
      <c r="I3333">
        <f t="shared" si="156"/>
        <v>-2.4506613741545098</v>
      </c>
      <c r="N3333" s="5">
        <v>9.9503674599460564E-4</v>
      </c>
      <c r="O3333" s="5">
        <v>1.0825626130510891E-3</v>
      </c>
      <c r="P3333" s="5">
        <v>-3.1037826819781089</v>
      </c>
      <c r="Q3333" s="5">
        <v>0.24767937803670481</v>
      </c>
      <c r="R3333" s="5">
        <f t="shared" si="157"/>
        <v>2.3533954343355963</v>
      </c>
      <c r="S3333" s="5">
        <f t="shared" si="158"/>
        <v>2.6369628065151627</v>
      </c>
      <c r="T3333" s="5">
        <v>2.3533954343355963</v>
      </c>
      <c r="U3333" s="5">
        <v>2.6369628065151627</v>
      </c>
    </row>
    <row r="3334" spans="1:30">
      <c r="A3334" s="144">
        <v>1789</v>
      </c>
      <c r="B3334" s="144" t="s">
        <v>43</v>
      </c>
      <c r="C3334" s="144" t="s">
        <v>37</v>
      </c>
      <c r="D3334" s="144" t="s">
        <v>36</v>
      </c>
      <c r="E3334" s="144" t="s">
        <v>40</v>
      </c>
      <c r="F3334" s="144" t="s">
        <v>183</v>
      </c>
      <c r="G3334" s="145" t="s">
        <v>115</v>
      </c>
      <c r="H3334" s="152">
        <v>5.8690333165109499E-4</v>
      </c>
      <c r="I3334" s="146">
        <f t="shared" si="156"/>
        <v>-3.2314334251369985</v>
      </c>
      <c r="J3334" s="144"/>
      <c r="K3334" s="144"/>
      <c r="L3334" s="144"/>
      <c r="M3334" s="144"/>
      <c r="N3334" s="5">
        <v>9.9503674599460564E-4</v>
      </c>
      <c r="O3334" s="5">
        <v>1.0825626130510891E-3</v>
      </c>
      <c r="P3334" s="5">
        <v>-3.1037826819781089</v>
      </c>
      <c r="Q3334" s="5">
        <v>0.24767937803670481</v>
      </c>
      <c r="R3334" s="144">
        <f t="shared" si="157"/>
        <v>-0.37700675177875342</v>
      </c>
      <c r="S3334" s="144">
        <f t="shared" si="158"/>
        <v>-0.51538704663564039</v>
      </c>
      <c r="T3334" s="144">
        <v>-0.37700675177875342</v>
      </c>
      <c r="U3334" s="144">
        <v>-0.51538704663564039</v>
      </c>
      <c r="V3334" s="144"/>
    </row>
    <row r="3335" spans="1:30">
      <c r="A3335" s="5">
        <v>1873</v>
      </c>
      <c r="B3335" s="5">
        <v>1107</v>
      </c>
      <c r="C3335" s="5" t="s">
        <v>35</v>
      </c>
      <c r="D3335" s="5" t="s">
        <v>36</v>
      </c>
      <c r="E3335" s="5" t="s">
        <v>42</v>
      </c>
      <c r="F3335" s="5" t="s">
        <v>183</v>
      </c>
      <c r="G3335" s="6" t="s">
        <v>115</v>
      </c>
      <c r="H3335" s="8">
        <v>2.7915504575855852E-4</v>
      </c>
      <c r="I3335">
        <f t="shared" si="156"/>
        <v>-3.5541545178214529</v>
      </c>
      <c r="N3335" s="5">
        <v>9.9503674599460564E-4</v>
      </c>
      <c r="O3335" s="5">
        <v>1.0825626130510891E-3</v>
      </c>
      <c r="P3335" s="5">
        <v>-3.1037826819781089</v>
      </c>
      <c r="Q3335" s="5">
        <v>0.24767937803670481</v>
      </c>
      <c r="R3335" s="5">
        <f t="shared" si="157"/>
        <v>-0.66128433737279146</v>
      </c>
      <c r="S3335" s="5">
        <f t="shared" si="158"/>
        <v>-1.8183663065263398</v>
      </c>
      <c r="T3335" s="5">
        <v>-0.66128433737279146</v>
      </c>
      <c r="U3335" s="5">
        <v>-1.8183663065263398</v>
      </c>
    </row>
    <row r="3336" spans="1:30">
      <c r="A3336" s="5">
        <v>1957</v>
      </c>
      <c r="B3336" s="5">
        <v>1113</v>
      </c>
      <c r="C3336" s="5" t="s">
        <v>35</v>
      </c>
      <c r="D3336" s="5" t="s">
        <v>36</v>
      </c>
      <c r="E3336" s="5" t="s">
        <v>42</v>
      </c>
      <c r="F3336" s="5" t="s">
        <v>183</v>
      </c>
      <c r="G3336" s="6" t="s">
        <v>115</v>
      </c>
      <c r="H3336" s="8">
        <v>1.11E-7</v>
      </c>
      <c r="I3336">
        <f t="shared" si="156"/>
        <v>-6.9546770212133424</v>
      </c>
      <c r="N3336" s="5">
        <v>9.9503674599460564E-4</v>
      </c>
      <c r="O3336" s="5">
        <v>1.0825626130510891E-3</v>
      </c>
      <c r="P3336" s="5">
        <v>-3.1037826819781089</v>
      </c>
      <c r="Q3336" s="5">
        <v>0.24767937803670481</v>
      </c>
      <c r="R3336" s="5">
        <f t="shared" si="157"/>
        <v>-0.91904683756860217</v>
      </c>
      <c r="S3336" s="5">
        <f t="shared" si="158"/>
        <v>-15.547900554985045</v>
      </c>
      <c r="T3336" s="5">
        <v>-0.91904683756860217</v>
      </c>
      <c r="U3336" s="5">
        <v>-15.547900554985045</v>
      </c>
    </row>
    <row r="3337" spans="1:30">
      <c r="A3337" s="5">
        <v>2041</v>
      </c>
      <c r="B3337" s="5">
        <v>1114</v>
      </c>
      <c r="C3337" s="5" t="s">
        <v>35</v>
      </c>
      <c r="D3337" s="5" t="s">
        <v>36</v>
      </c>
      <c r="E3337" s="5" t="s">
        <v>42</v>
      </c>
      <c r="F3337" s="5" t="s">
        <v>183</v>
      </c>
      <c r="G3337" s="6" t="s">
        <v>115</v>
      </c>
      <c r="H3337" s="8">
        <v>1.4083773948790206E-4</v>
      </c>
      <c r="I3337">
        <f t="shared" si="156"/>
        <v>-3.8512809541770379</v>
      </c>
      <c r="N3337" s="5">
        <v>9.9503674599460564E-4</v>
      </c>
      <c r="O3337" s="5">
        <v>1.0825626130510891E-3</v>
      </c>
      <c r="P3337" s="5">
        <v>-3.1037826819781089</v>
      </c>
      <c r="Q3337" s="5">
        <v>0.24767937803670481</v>
      </c>
      <c r="R3337" s="5">
        <f t="shared" si="157"/>
        <v>-0.78905274965965555</v>
      </c>
      <c r="S3337" s="5">
        <f t="shared" si="158"/>
        <v>-3.0180077086924593</v>
      </c>
      <c r="T3337" s="5">
        <v>-0.78905274965965555</v>
      </c>
      <c r="U3337" s="5">
        <v>-3.0180077086924593</v>
      </c>
    </row>
    <row r="3338" spans="1:30">
      <c r="A3338" s="5">
        <v>2125</v>
      </c>
      <c r="B3338" s="5">
        <v>1115</v>
      </c>
      <c r="C3338" s="5" t="s">
        <v>35</v>
      </c>
      <c r="D3338" s="5" t="s">
        <v>36</v>
      </c>
      <c r="E3338" s="5" t="s">
        <v>42</v>
      </c>
      <c r="F3338" s="5" t="s">
        <v>183</v>
      </c>
      <c r="G3338" s="6" t="s">
        <v>115</v>
      </c>
      <c r="H3338" s="8">
        <v>1.11E-7</v>
      </c>
      <c r="I3338">
        <f t="shared" si="156"/>
        <v>-6.9546770212133424</v>
      </c>
      <c r="N3338" s="5">
        <v>9.9503674599460564E-4</v>
      </c>
      <c r="O3338" s="5">
        <v>1.0825626130510891E-3</v>
      </c>
      <c r="P3338" s="5">
        <v>-3.1037826819781089</v>
      </c>
      <c r="Q3338" s="5">
        <v>0.24767937803670481</v>
      </c>
      <c r="R3338" s="5">
        <f t="shared" si="157"/>
        <v>-0.91904683756860217</v>
      </c>
      <c r="S3338" s="5">
        <f t="shared" si="158"/>
        <v>-15.547900554985045</v>
      </c>
      <c r="T3338" s="5">
        <v>-0.91904683756860217</v>
      </c>
      <c r="U3338" s="5">
        <v>-15.547900554985045</v>
      </c>
    </row>
    <row r="3339" spans="1:30">
      <c r="A3339" s="5">
        <v>2209</v>
      </c>
      <c r="B3339" s="5">
        <v>1117</v>
      </c>
      <c r="C3339" s="5" t="s">
        <v>35</v>
      </c>
      <c r="D3339" s="5" t="s">
        <v>36</v>
      </c>
      <c r="E3339" s="5" t="s">
        <v>42</v>
      </c>
      <c r="F3339" s="5" t="s">
        <v>183</v>
      </c>
      <c r="G3339" s="6" t="s">
        <v>115</v>
      </c>
      <c r="H3339" s="8">
        <v>1.6054968956283101E-5</v>
      </c>
      <c r="I3339">
        <f t="shared" si="156"/>
        <v>-4.7943905298438496</v>
      </c>
      <c r="N3339" s="5">
        <v>9.9503674599460564E-4</v>
      </c>
      <c r="O3339" s="5">
        <v>1.0825626130510891E-3</v>
      </c>
      <c r="P3339" s="5">
        <v>-3.1037826819781089</v>
      </c>
      <c r="Q3339" s="5">
        <v>0.24767937803670481</v>
      </c>
      <c r="R3339" s="5">
        <f t="shared" si="157"/>
        <v>-0.90431884976995935</v>
      </c>
      <c r="S3339" s="5">
        <f t="shared" si="158"/>
        <v>-6.8257917201940055</v>
      </c>
      <c r="T3339" s="5">
        <v>-0.90431884976995935</v>
      </c>
      <c r="U3339" s="5">
        <v>-6.8257917201940055</v>
      </c>
    </row>
    <row r="3340" spans="1:30">
      <c r="A3340" s="5">
        <v>2293</v>
      </c>
      <c r="B3340" s="5">
        <v>1118</v>
      </c>
      <c r="C3340" s="5" t="s">
        <v>35</v>
      </c>
      <c r="D3340" s="5" t="s">
        <v>36</v>
      </c>
      <c r="E3340" s="5" t="s">
        <v>42</v>
      </c>
      <c r="F3340" s="5" t="s">
        <v>183</v>
      </c>
      <c r="G3340" s="6" t="s">
        <v>115</v>
      </c>
      <c r="H3340" s="8">
        <v>7.291489056057861E-5</v>
      </c>
      <c r="I3340">
        <f t="shared" si="156"/>
        <v>-4.1371837717105837</v>
      </c>
      <c r="N3340" s="5">
        <v>9.9503674599460564E-4</v>
      </c>
      <c r="O3340" s="5">
        <v>1.0825626130510891E-3</v>
      </c>
      <c r="P3340" s="5">
        <v>-3.1037826819781089</v>
      </c>
      <c r="Q3340" s="5">
        <v>0.24767937803670481</v>
      </c>
      <c r="R3340" s="5">
        <f t="shared" si="157"/>
        <v>-0.8517954013164406</v>
      </c>
      <c r="S3340" s="5">
        <f t="shared" si="158"/>
        <v>-4.1723339985912355</v>
      </c>
      <c r="T3340" s="5">
        <v>-0.8517954013164406</v>
      </c>
      <c r="U3340" s="5">
        <v>-4.1723339985912355</v>
      </c>
    </row>
    <row r="3341" spans="1:30">
      <c r="A3341" s="5">
        <v>2377</v>
      </c>
      <c r="B3341" s="5">
        <v>1119</v>
      </c>
      <c r="C3341" s="5" t="s">
        <v>35</v>
      </c>
      <c r="D3341" s="5" t="s">
        <v>36</v>
      </c>
      <c r="E3341" s="5" t="s">
        <v>42</v>
      </c>
      <c r="F3341" s="5" t="s">
        <v>183</v>
      </c>
      <c r="G3341" s="6" t="s">
        <v>115</v>
      </c>
      <c r="H3341" s="8">
        <v>1.11E-7</v>
      </c>
      <c r="I3341">
        <f t="shared" si="156"/>
        <v>-6.9546770212133424</v>
      </c>
      <c r="N3341" s="5">
        <v>9.9503674599460564E-4</v>
      </c>
      <c r="O3341" s="5">
        <v>1.0825626130510891E-3</v>
      </c>
      <c r="P3341" s="5">
        <v>-3.1037826819781089</v>
      </c>
      <c r="Q3341" s="5">
        <v>0.24767937803670481</v>
      </c>
      <c r="R3341" s="5">
        <f t="shared" si="157"/>
        <v>-0.91904683756860217</v>
      </c>
      <c r="S3341" s="5">
        <f t="shared" si="158"/>
        <v>-15.547900554985045</v>
      </c>
      <c r="T3341" s="5">
        <v>-0.91904683756860217</v>
      </c>
      <c r="U3341" s="5">
        <v>-15.547900554985045</v>
      </c>
    </row>
    <row r="3342" spans="1:30">
      <c r="A3342" s="5">
        <v>2461</v>
      </c>
      <c r="B3342" s="5">
        <v>1204</v>
      </c>
      <c r="C3342" s="5" t="s">
        <v>35</v>
      </c>
      <c r="D3342" s="5" t="s">
        <v>36</v>
      </c>
      <c r="E3342" s="5" t="s">
        <v>42</v>
      </c>
      <c r="F3342" s="5" t="s">
        <v>183</v>
      </c>
      <c r="G3342" s="6" t="s">
        <v>115</v>
      </c>
      <c r="H3342" s="8">
        <v>4.2989306116625258E-5</v>
      </c>
      <c r="I3342">
        <f t="shared" si="156"/>
        <v>-4.3666395647027825</v>
      </c>
      <c r="N3342" s="5">
        <v>9.9503674599460564E-4</v>
      </c>
      <c r="O3342" s="5">
        <v>1.0825626130510891E-3</v>
      </c>
      <c r="P3342" s="5">
        <v>-3.1037826819781089</v>
      </c>
      <c r="Q3342" s="5">
        <v>0.24767937803670481</v>
      </c>
      <c r="R3342" s="5">
        <f t="shared" si="157"/>
        <v>-0.87943868410043702</v>
      </c>
      <c r="S3342" s="5">
        <f t="shared" si="158"/>
        <v>-5.0987566778269473</v>
      </c>
      <c r="T3342" s="5">
        <v>-0.87943868410043702</v>
      </c>
      <c r="U3342" s="5">
        <v>-5.0987566778269473</v>
      </c>
    </row>
    <row r="3343" spans="1:30">
      <c r="A3343" s="5">
        <v>2545</v>
      </c>
      <c r="B3343" s="5">
        <v>1205</v>
      </c>
      <c r="C3343" s="5" t="s">
        <v>35</v>
      </c>
      <c r="D3343" s="5" t="s">
        <v>36</v>
      </c>
      <c r="E3343" s="5" t="s">
        <v>42</v>
      </c>
      <c r="F3343" s="5" t="s">
        <v>183</v>
      </c>
      <c r="G3343" s="6" t="s">
        <v>115</v>
      </c>
      <c r="H3343" s="8">
        <v>1.1524675981195085E-4</v>
      </c>
      <c r="I3343">
        <f t="shared" si="156"/>
        <v>-3.9383712760517344</v>
      </c>
      <c r="N3343" s="5">
        <v>9.9503674599460564E-4</v>
      </c>
      <c r="O3343" s="5">
        <v>1.0825626130510891E-3</v>
      </c>
      <c r="P3343" s="5">
        <v>-3.1037826819781089</v>
      </c>
      <c r="Q3343" s="5">
        <v>0.24767937803670481</v>
      </c>
      <c r="R3343" s="5">
        <f t="shared" si="157"/>
        <v>-0.81269201021367166</v>
      </c>
      <c r="S3343" s="5">
        <f t="shared" si="158"/>
        <v>-3.3696329532527485</v>
      </c>
      <c r="T3343" s="5">
        <v>-0.81269201021367166</v>
      </c>
      <c r="U3343" s="5">
        <v>-3.3696329532527485</v>
      </c>
    </row>
    <row r="3344" spans="1:30">
      <c r="A3344" s="5">
        <v>2629</v>
      </c>
      <c r="B3344" s="5">
        <v>1206</v>
      </c>
      <c r="C3344" s="5" t="s">
        <v>35</v>
      </c>
      <c r="D3344" s="5" t="s">
        <v>36</v>
      </c>
      <c r="E3344" s="5" t="s">
        <v>42</v>
      </c>
      <c r="F3344" s="5" t="s">
        <v>183</v>
      </c>
      <c r="G3344" s="6" t="s">
        <v>115</v>
      </c>
      <c r="H3344" s="8">
        <v>3.0231101389784178E-5</v>
      </c>
      <c r="I3344">
        <f t="shared" si="156"/>
        <v>-4.5195460301694439</v>
      </c>
      <c r="N3344" s="5">
        <v>9.9503674599460564E-4</v>
      </c>
      <c r="O3344" s="5">
        <v>1.0825626130510891E-3</v>
      </c>
      <c r="P3344" s="5">
        <v>-3.1037826819781089</v>
      </c>
      <c r="Q3344" s="5">
        <v>0.24767937803670481</v>
      </c>
      <c r="R3344" s="5">
        <f t="shared" si="157"/>
        <v>-0.89122387284890436</v>
      </c>
      <c r="S3344" s="5">
        <f t="shared" si="158"/>
        <v>-5.7161131435881032</v>
      </c>
      <c r="T3344" s="5">
        <v>-0.89122387284890436</v>
      </c>
      <c r="U3344" s="5">
        <v>-5.7161131435881032</v>
      </c>
    </row>
    <row r="3345" spans="1:30">
      <c r="A3345" s="5">
        <v>25</v>
      </c>
      <c r="B3345" s="5">
        <v>1120</v>
      </c>
      <c r="C3345" s="5" t="s">
        <v>35</v>
      </c>
      <c r="D3345" s="5" t="s">
        <v>36</v>
      </c>
      <c r="E3345" s="5" t="s">
        <v>40</v>
      </c>
      <c r="F3345" s="5" t="s">
        <v>183</v>
      </c>
      <c r="G3345" s="6" t="s">
        <v>115</v>
      </c>
      <c r="H3345" s="8">
        <v>1.257835733391333E-3</v>
      </c>
      <c r="I3345">
        <f t="shared" si="156"/>
        <v>-2.9003760717204945</v>
      </c>
      <c r="N3345" s="5">
        <v>9.9503674599460564E-4</v>
      </c>
      <c r="O3345" s="5">
        <v>1.0825626130510891E-3</v>
      </c>
      <c r="P3345" s="5">
        <v>-3.1037826819781089</v>
      </c>
      <c r="Q3345" s="5">
        <v>0.24767937803670481</v>
      </c>
      <c r="R3345" s="5">
        <f t="shared" si="157"/>
        <v>0.24275638584640941</v>
      </c>
      <c r="S3345" s="5">
        <f t="shared" si="158"/>
        <v>0.82124968122081854</v>
      </c>
      <c r="T3345" s="5">
        <v>0.24275638584640941</v>
      </c>
      <c r="U3345" s="5">
        <v>0.82124968122081854</v>
      </c>
    </row>
    <row r="3346" spans="1:30">
      <c r="A3346" s="5">
        <v>109</v>
      </c>
      <c r="B3346" s="5">
        <v>1126</v>
      </c>
      <c r="C3346" s="5" t="s">
        <v>35</v>
      </c>
      <c r="D3346" s="5" t="s">
        <v>36</v>
      </c>
      <c r="E3346" s="5" t="s">
        <v>40</v>
      </c>
      <c r="F3346" s="5" t="s">
        <v>183</v>
      </c>
      <c r="G3346" s="6" t="s">
        <v>115</v>
      </c>
      <c r="H3346" s="8">
        <v>4.270545182172264E-2</v>
      </c>
      <c r="I3346">
        <f t="shared" si="156"/>
        <v>-1.3695166789573467</v>
      </c>
      <c r="N3346" s="5">
        <v>9.9503674599460564E-4</v>
      </c>
      <c r="O3346" s="5">
        <v>1.0825626130510891E-3</v>
      </c>
      <c r="P3346" s="5">
        <v>-3.1037826819781089</v>
      </c>
      <c r="Q3346" s="5">
        <v>0.24767937803670481</v>
      </c>
      <c r="R3346" s="5">
        <f t="shared" si="157"/>
        <v>38.529332689747719</v>
      </c>
      <c r="S3346" s="5">
        <f t="shared" si="158"/>
        <v>7.0020605541239407</v>
      </c>
      <c r="T3346" s="5">
        <v>38.529332689747719</v>
      </c>
      <c r="U3346" s="5">
        <v>7.0020605541239407</v>
      </c>
    </row>
    <row r="3347" spans="1:30">
      <c r="A3347" s="5">
        <v>193</v>
      </c>
      <c r="B3347" s="5">
        <v>1127</v>
      </c>
      <c r="C3347" s="5" t="s">
        <v>35</v>
      </c>
      <c r="D3347" s="5" t="s">
        <v>36</v>
      </c>
      <c r="E3347" s="5" t="s">
        <v>40</v>
      </c>
      <c r="F3347" s="5" t="s">
        <v>183</v>
      </c>
      <c r="G3347" s="6" t="s">
        <v>115</v>
      </c>
      <c r="H3347" s="8">
        <v>1.1412805368018941E-3</v>
      </c>
      <c r="I3347">
        <f t="shared" si="156"/>
        <v>-2.9426075890527086</v>
      </c>
      <c r="N3347" s="5">
        <v>9.9503674599460564E-4</v>
      </c>
      <c r="O3347" s="5">
        <v>1.0825626130510891E-3</v>
      </c>
      <c r="P3347" s="5">
        <v>-3.1037826819781089</v>
      </c>
      <c r="Q3347" s="5">
        <v>0.24767937803670481</v>
      </c>
      <c r="R3347" s="5">
        <f t="shared" si="157"/>
        <v>0.1350903763387096</v>
      </c>
      <c r="S3347" s="5">
        <f t="shared" si="158"/>
        <v>0.65074086588474478</v>
      </c>
      <c r="T3347" s="5">
        <v>0.1350903763387096</v>
      </c>
      <c r="U3347" s="5">
        <v>0.65074086588474478</v>
      </c>
    </row>
    <row r="3348" spans="1:30">
      <c r="A3348" s="5">
        <v>277</v>
      </c>
      <c r="B3348" s="5">
        <v>1128</v>
      </c>
      <c r="C3348" s="5" t="s">
        <v>35</v>
      </c>
      <c r="D3348" s="5" t="s">
        <v>36</v>
      </c>
      <c r="E3348" s="5" t="s">
        <v>40</v>
      </c>
      <c r="F3348" s="5" t="s">
        <v>183</v>
      </c>
      <c r="G3348" s="6" t="s">
        <v>115</v>
      </c>
      <c r="H3348" s="8">
        <v>1.8748606833243172E-3</v>
      </c>
      <c r="I3348">
        <f t="shared" si="156"/>
        <v>-2.7270309981823453</v>
      </c>
      <c r="N3348" s="5">
        <v>9.9503674599460564E-4</v>
      </c>
      <c r="O3348" s="5">
        <v>1.0825626130510891E-3</v>
      </c>
      <c r="P3348" s="5">
        <v>-3.1037826819781089</v>
      </c>
      <c r="Q3348" s="5">
        <v>0.24767937803670481</v>
      </c>
      <c r="R3348" s="5">
        <f t="shared" si="157"/>
        <v>0.81272337204590883</v>
      </c>
      <c r="S3348" s="5">
        <f t="shared" si="158"/>
        <v>1.521126574130572</v>
      </c>
      <c r="T3348" s="5">
        <v>0.81272337204590883</v>
      </c>
      <c r="U3348" s="5">
        <v>1.521126574130572</v>
      </c>
    </row>
    <row r="3349" spans="1:30">
      <c r="A3349" s="5">
        <v>361</v>
      </c>
      <c r="B3349" s="5">
        <v>1142</v>
      </c>
      <c r="C3349" s="5" t="s">
        <v>35</v>
      </c>
      <c r="D3349" s="5" t="s">
        <v>36</v>
      </c>
      <c r="E3349" s="5" t="s">
        <v>40</v>
      </c>
      <c r="F3349" s="5" t="s">
        <v>183</v>
      </c>
      <c r="G3349" s="6" t="s">
        <v>115</v>
      </c>
      <c r="H3349" s="8">
        <v>1.4928553900283347E-3</v>
      </c>
      <c r="I3349">
        <f t="shared" si="156"/>
        <v>-2.8259822594916129</v>
      </c>
      <c r="N3349" s="5">
        <v>9.9503674599460564E-4</v>
      </c>
      <c r="O3349" s="5">
        <v>1.0825626130510891E-3</v>
      </c>
      <c r="P3349" s="5">
        <v>-3.1037826819781089</v>
      </c>
      <c r="Q3349" s="5">
        <v>0.24767937803670481</v>
      </c>
      <c r="R3349" s="5">
        <f t="shared" si="157"/>
        <v>0.45985205662209178</v>
      </c>
      <c r="S3349" s="5">
        <f t="shared" si="158"/>
        <v>1.1216130494535055</v>
      </c>
      <c r="T3349" s="5">
        <v>0.45985205662209178</v>
      </c>
      <c r="U3349" s="5">
        <v>1.1216130494535055</v>
      </c>
    </row>
    <row r="3350" spans="1:30">
      <c r="A3350" s="5">
        <v>445</v>
      </c>
      <c r="B3350" s="5">
        <v>1143</v>
      </c>
      <c r="C3350" s="5" t="s">
        <v>35</v>
      </c>
      <c r="D3350" s="5" t="s">
        <v>36</v>
      </c>
      <c r="E3350" s="5" t="s">
        <v>40</v>
      </c>
      <c r="F3350" s="5" t="s">
        <v>183</v>
      </c>
      <c r="G3350" s="6" t="s">
        <v>115</v>
      </c>
      <c r="H3350" s="8">
        <v>1.5577724073677966E-3</v>
      </c>
      <c r="I3350">
        <f t="shared" si="156"/>
        <v>-2.8074959930334331</v>
      </c>
      <c r="N3350" s="5">
        <v>9.9503674599460564E-4</v>
      </c>
      <c r="O3350" s="5">
        <v>1.0825626130510891E-3</v>
      </c>
      <c r="P3350" s="5">
        <v>-3.1037826819781089</v>
      </c>
      <c r="Q3350" s="5">
        <v>0.24767937803670481</v>
      </c>
      <c r="R3350" s="5">
        <f t="shared" si="157"/>
        <v>0.51981811914525633</v>
      </c>
      <c r="S3350" s="5">
        <f t="shared" si="158"/>
        <v>1.1962509406042179</v>
      </c>
      <c r="T3350" s="5">
        <v>0.51981811914525633</v>
      </c>
      <c r="U3350" s="5">
        <v>1.1962509406042179</v>
      </c>
    </row>
    <row r="3351" spans="1:30">
      <c r="A3351" s="5">
        <v>529</v>
      </c>
      <c r="B3351" s="5">
        <v>1144</v>
      </c>
      <c r="C3351" s="5" t="s">
        <v>35</v>
      </c>
      <c r="D3351" s="5" t="s">
        <v>36</v>
      </c>
      <c r="E3351" s="5" t="s">
        <v>40</v>
      </c>
      <c r="F3351" s="5" t="s">
        <v>183</v>
      </c>
      <c r="G3351" s="6" t="s">
        <v>115</v>
      </c>
      <c r="H3351" s="8">
        <v>2.077851925640604E-3</v>
      </c>
      <c r="I3351">
        <f t="shared" si="156"/>
        <v>-2.6823854048868947</v>
      </c>
      <c r="N3351" s="5">
        <v>9.9503674599460564E-4</v>
      </c>
      <c r="O3351" s="5">
        <v>1.0825626130510891E-3</v>
      </c>
      <c r="P3351" s="5">
        <v>-3.1037826819781089</v>
      </c>
      <c r="Q3351" s="5">
        <v>0.24767937803670481</v>
      </c>
      <c r="R3351" s="5">
        <f t="shared" si="157"/>
        <v>1.0002333043759912</v>
      </c>
      <c r="S3351" s="5">
        <f t="shared" si="158"/>
        <v>1.7013821676698708</v>
      </c>
      <c r="T3351" s="5">
        <v>1.0002333043759912</v>
      </c>
      <c r="U3351" s="5">
        <v>1.7013821676698708</v>
      </c>
    </row>
    <row r="3352" spans="1:30">
      <c r="A3352" s="5">
        <v>613</v>
      </c>
      <c r="B3352" s="5">
        <v>1145</v>
      </c>
      <c r="C3352" s="5" t="s">
        <v>35</v>
      </c>
      <c r="D3352" s="5" t="s">
        <v>36</v>
      </c>
      <c r="E3352" s="5" t="s">
        <v>40</v>
      </c>
      <c r="F3352" s="5" t="s">
        <v>183</v>
      </c>
      <c r="G3352" s="6" t="s">
        <v>115</v>
      </c>
      <c r="H3352" s="8">
        <v>2.1003819872609368E-3</v>
      </c>
      <c r="I3352">
        <f t="shared" si="156"/>
        <v>-2.6777017148501887</v>
      </c>
      <c r="N3352" s="5">
        <v>9.9503674599460564E-4</v>
      </c>
      <c r="O3352" s="5">
        <v>1.0825626130510891E-3</v>
      </c>
      <c r="P3352" s="5">
        <v>-3.1037826819781089</v>
      </c>
      <c r="Q3352" s="5">
        <v>0.24767937803670481</v>
      </c>
      <c r="R3352" s="5">
        <f t="shared" si="157"/>
        <v>1.0210450905477251</v>
      </c>
      <c r="S3352" s="5">
        <f t="shared" si="158"/>
        <v>1.7202924623978069</v>
      </c>
      <c r="T3352" s="5">
        <v>1.0210450905477251</v>
      </c>
      <c r="U3352" s="5">
        <v>1.7202924623978069</v>
      </c>
      <c r="AD3352" s="8"/>
    </row>
    <row r="3353" spans="1:30">
      <c r="A3353" s="5">
        <v>697</v>
      </c>
      <c r="B3353" s="5">
        <v>1146</v>
      </c>
      <c r="C3353" s="5" t="s">
        <v>35</v>
      </c>
      <c r="D3353" s="5" t="s">
        <v>36</v>
      </c>
      <c r="E3353" s="5" t="s">
        <v>40</v>
      </c>
      <c r="F3353" s="5" t="s">
        <v>183</v>
      </c>
      <c r="G3353" s="6" t="s">
        <v>115</v>
      </c>
      <c r="H3353" s="8">
        <v>1.1792879122926399E-3</v>
      </c>
      <c r="I3353">
        <f t="shared" si="156"/>
        <v>-2.9283801529581792</v>
      </c>
      <c r="N3353" s="5">
        <v>9.9503674599460564E-4</v>
      </c>
      <c r="O3353" s="5">
        <v>1.0825626130510891E-3</v>
      </c>
      <c r="P3353" s="5">
        <v>-3.1037826819781089</v>
      </c>
      <c r="Q3353" s="5">
        <v>0.24767937803670481</v>
      </c>
      <c r="R3353" s="5">
        <f t="shared" si="157"/>
        <v>0.17019908509378653</v>
      </c>
      <c r="S3353" s="5">
        <f t="shared" si="158"/>
        <v>0.70818382382216716</v>
      </c>
      <c r="T3353" s="5">
        <v>0.17019908509378653</v>
      </c>
      <c r="U3353" s="5">
        <v>0.70818382382216716</v>
      </c>
    </row>
    <row r="3354" spans="1:30">
      <c r="A3354" s="5">
        <v>781</v>
      </c>
      <c r="B3354" s="5">
        <v>1158</v>
      </c>
      <c r="C3354" s="5" t="s">
        <v>35</v>
      </c>
      <c r="D3354" s="5" t="s">
        <v>36</v>
      </c>
      <c r="E3354" s="5" t="s">
        <v>40</v>
      </c>
      <c r="F3354" s="5" t="s">
        <v>183</v>
      </c>
      <c r="G3354" s="6" t="s">
        <v>115</v>
      </c>
      <c r="H3354" s="8">
        <v>1.1375585876432315E-3</v>
      </c>
      <c r="I3354">
        <f t="shared" si="156"/>
        <v>-2.944026226640148</v>
      </c>
      <c r="N3354" s="5">
        <v>9.9503674599460564E-4</v>
      </c>
      <c r="O3354" s="5">
        <v>1.0825626130510891E-3</v>
      </c>
      <c r="P3354" s="5">
        <v>-3.1037826819781089</v>
      </c>
      <c r="Q3354" s="5">
        <v>0.24767937803670481</v>
      </c>
      <c r="R3354" s="5">
        <f t="shared" si="157"/>
        <v>0.13165228498603235</v>
      </c>
      <c r="S3354" s="5">
        <f t="shared" si="158"/>
        <v>0.64501314806388854</v>
      </c>
      <c r="T3354" s="5">
        <v>0.13165228498603235</v>
      </c>
      <c r="U3354" s="5">
        <v>0.64501314806388854</v>
      </c>
    </row>
    <row r="3355" spans="1:30">
      <c r="A3355" s="5">
        <v>865</v>
      </c>
      <c r="B3355" s="5">
        <v>1159</v>
      </c>
      <c r="C3355" s="5" t="s">
        <v>35</v>
      </c>
      <c r="D3355" s="5" t="s">
        <v>36</v>
      </c>
      <c r="E3355" s="5" t="s">
        <v>40</v>
      </c>
      <c r="F3355" s="5" t="s">
        <v>183</v>
      </c>
      <c r="G3355" s="6" t="s">
        <v>115</v>
      </c>
      <c r="H3355" s="8">
        <v>2.126470747261027E-3</v>
      </c>
      <c r="I3355">
        <f t="shared" si="156"/>
        <v>-2.6723405872694967</v>
      </c>
      <c r="N3355" s="5">
        <v>9.9503674599460564E-4</v>
      </c>
      <c r="O3355" s="5">
        <v>1.0825626130510891E-3</v>
      </c>
      <c r="P3355" s="5">
        <v>-3.1037826819781089</v>
      </c>
      <c r="Q3355" s="5">
        <v>0.24767937803670481</v>
      </c>
      <c r="R3355" s="5">
        <f t="shared" si="157"/>
        <v>1.0451441677609699</v>
      </c>
      <c r="S3355" s="5">
        <f t="shared" si="158"/>
        <v>1.7419378961968917</v>
      </c>
      <c r="T3355" s="5">
        <v>1.0451441677609699</v>
      </c>
      <c r="U3355" s="5">
        <v>1.7419378961968917</v>
      </c>
    </row>
    <row r="3356" spans="1:30">
      <c r="A3356" s="5">
        <v>2788</v>
      </c>
      <c r="B3356" s="5">
        <v>1101</v>
      </c>
      <c r="C3356" s="5" t="s">
        <v>37</v>
      </c>
      <c r="D3356" s="5" t="s">
        <v>36</v>
      </c>
      <c r="E3356" s="5" t="s">
        <v>42</v>
      </c>
      <c r="F3356" s="5" t="s">
        <v>183</v>
      </c>
      <c r="G3356" s="6" t="s">
        <v>172</v>
      </c>
      <c r="H3356" s="8">
        <v>2.1607558109938215E-3</v>
      </c>
      <c r="I3356">
        <f t="shared" si="156"/>
        <v>-2.6653943103634496</v>
      </c>
      <c r="J3356" s="30">
        <f>AVERAGE(H3356:H3366)</f>
        <v>1.9132747573422913E-3</v>
      </c>
      <c r="K3356" s="30">
        <f>STDEV(H3356:H3366)</f>
        <v>3.6472603265447312E-3</v>
      </c>
      <c r="L3356" s="30">
        <f>AVERAGE(I3356:I3366)</f>
        <v>-3.4718596963496293</v>
      </c>
      <c r="M3356" s="30">
        <f>STDEV(I3356:I3366)</f>
        <v>1.325327291975156</v>
      </c>
      <c r="N3356" s="5">
        <v>1.9132747573422913E-3</v>
      </c>
      <c r="O3356" s="5">
        <v>3.6472603265447312E-3</v>
      </c>
      <c r="P3356" s="5">
        <v>-3.4718596963496293</v>
      </c>
      <c r="Q3356" s="5">
        <v>1.325327291975156</v>
      </c>
      <c r="R3356" s="5">
        <f t="shared" si="157"/>
        <v>6.7853959271940392E-2</v>
      </c>
      <c r="S3356" s="5">
        <f t="shared" si="158"/>
        <v>0.60850281350827062</v>
      </c>
      <c r="T3356" s="5">
        <v>6.7853959271940392E-2</v>
      </c>
      <c r="U3356" s="5">
        <v>0.60850281350827062</v>
      </c>
    </row>
    <row r="3357" spans="1:30">
      <c r="A3357" s="5">
        <v>2872</v>
      </c>
      <c r="B3357" s="5">
        <v>1102</v>
      </c>
      <c r="C3357" s="5" t="s">
        <v>37</v>
      </c>
      <c r="D3357" s="5" t="s">
        <v>36</v>
      </c>
      <c r="E3357" s="5" t="s">
        <v>42</v>
      </c>
      <c r="F3357" s="5" t="s">
        <v>183</v>
      </c>
      <c r="G3357" s="6" t="s">
        <v>172</v>
      </c>
      <c r="H3357" s="8">
        <v>2.3387767518008506E-4</v>
      </c>
      <c r="I3357">
        <f t="shared" si="156"/>
        <v>-3.6310112318412471</v>
      </c>
      <c r="N3357" s="5">
        <v>1.9132747573422913E-3</v>
      </c>
      <c r="O3357" s="5">
        <v>3.6472603265447312E-3</v>
      </c>
      <c r="P3357" s="5">
        <v>-3.4718596963496293</v>
      </c>
      <c r="Q3357" s="5">
        <v>1.325327291975156</v>
      </c>
      <c r="R3357" s="5">
        <f t="shared" si="157"/>
        <v>-0.46045440462244164</v>
      </c>
      <c r="S3357" s="5">
        <f t="shared" si="158"/>
        <v>-0.12008470394843505</v>
      </c>
      <c r="T3357" s="5">
        <v>-0.46045440462244164</v>
      </c>
      <c r="U3357" s="5">
        <v>-0.12008470394843505</v>
      </c>
    </row>
    <row r="3358" spans="1:30">
      <c r="A3358" s="5">
        <v>2956</v>
      </c>
      <c r="B3358" s="5">
        <v>1103</v>
      </c>
      <c r="C3358" s="5" t="s">
        <v>37</v>
      </c>
      <c r="D3358" s="5" t="s">
        <v>36</v>
      </c>
      <c r="E3358" s="5" t="s">
        <v>42</v>
      </c>
      <c r="F3358" s="5" t="s">
        <v>183</v>
      </c>
      <c r="G3358" s="6" t="s">
        <v>172</v>
      </c>
      <c r="H3358" s="8">
        <v>2.6350512784851098E-3</v>
      </c>
      <c r="I3358">
        <f t="shared" si="156"/>
        <v>-2.5792109289347613</v>
      </c>
      <c r="N3358" s="5">
        <v>1.9132747573422913E-3</v>
      </c>
      <c r="O3358" s="5">
        <v>3.6472603265447312E-3</v>
      </c>
      <c r="P3358" s="5">
        <v>-3.4718596963496293</v>
      </c>
      <c r="Q3358" s="5">
        <v>1.325327291975156</v>
      </c>
      <c r="R3358" s="5">
        <f t="shared" si="157"/>
        <v>0.19789553158290754</v>
      </c>
      <c r="S3358" s="5">
        <f t="shared" si="158"/>
        <v>0.67353081221510169</v>
      </c>
      <c r="T3358" s="5">
        <v>0.19789553158290754</v>
      </c>
      <c r="U3358" s="5">
        <v>0.67353081221510169</v>
      </c>
    </row>
    <row r="3359" spans="1:30">
      <c r="A3359" s="5">
        <v>3040</v>
      </c>
      <c r="B3359" s="5">
        <v>1184</v>
      </c>
      <c r="C3359" s="5" t="s">
        <v>37</v>
      </c>
      <c r="D3359" s="5" t="s">
        <v>36</v>
      </c>
      <c r="E3359" s="5" t="s">
        <v>42</v>
      </c>
      <c r="F3359" s="5" t="s">
        <v>183</v>
      </c>
      <c r="G3359" s="6" t="s">
        <v>172</v>
      </c>
      <c r="H3359" s="8">
        <v>1.11E-7</v>
      </c>
      <c r="I3359">
        <f t="shared" si="156"/>
        <v>-6.9546770212133424</v>
      </c>
      <c r="N3359" s="5">
        <v>1.9132747573422913E-3</v>
      </c>
      <c r="O3359" s="5">
        <v>3.6472603265447312E-3</v>
      </c>
      <c r="P3359" s="5">
        <v>-3.4718596963496293</v>
      </c>
      <c r="Q3359" s="5">
        <v>1.325327291975156</v>
      </c>
      <c r="R3359" s="5">
        <f t="shared" si="157"/>
        <v>-0.52454817755077721</v>
      </c>
      <c r="S3359" s="5">
        <f t="shared" si="158"/>
        <v>-2.6278922542017646</v>
      </c>
      <c r="T3359" s="5">
        <v>-0.52454817755077721</v>
      </c>
      <c r="U3359" s="5">
        <v>-2.6278922542017646</v>
      </c>
    </row>
    <row r="3360" spans="1:30">
      <c r="A3360" s="5">
        <v>3124</v>
      </c>
      <c r="B3360" s="5">
        <v>1185</v>
      </c>
      <c r="C3360" s="5" t="s">
        <v>37</v>
      </c>
      <c r="D3360" s="5" t="s">
        <v>36</v>
      </c>
      <c r="E3360" s="5" t="s">
        <v>42</v>
      </c>
      <c r="F3360" s="5" t="s">
        <v>183</v>
      </c>
      <c r="G3360" s="6" t="s">
        <v>172</v>
      </c>
      <c r="H3360" s="8">
        <v>3.482338452365535E-5</v>
      </c>
      <c r="I3360">
        <f t="shared" si="156"/>
        <v>-4.4581290216013576</v>
      </c>
      <c r="N3360" s="5">
        <v>1.9132747573422913E-3</v>
      </c>
      <c r="O3360" s="5">
        <v>3.6472603265447312E-3</v>
      </c>
      <c r="P3360" s="5">
        <v>-3.4718596963496293</v>
      </c>
      <c r="Q3360" s="5">
        <v>1.325327291975156</v>
      </c>
      <c r="R3360" s="5">
        <f t="shared" si="157"/>
        <v>-0.51503079150870645</v>
      </c>
      <c r="S3360" s="5">
        <f t="shared" si="158"/>
        <v>-0.74417038811739533</v>
      </c>
      <c r="T3360" s="5">
        <v>-0.51503079150870645</v>
      </c>
      <c r="U3360" s="5">
        <v>-0.74417038811739533</v>
      </c>
    </row>
    <row r="3361" spans="1:30">
      <c r="A3361" s="5">
        <v>3208</v>
      </c>
      <c r="B3361" s="5">
        <v>1186</v>
      </c>
      <c r="C3361" s="5" t="s">
        <v>37</v>
      </c>
      <c r="D3361" s="5" t="s">
        <v>36</v>
      </c>
      <c r="E3361" s="5" t="s">
        <v>42</v>
      </c>
      <c r="F3361" s="5" t="s">
        <v>183</v>
      </c>
      <c r="G3361" s="6" t="s">
        <v>172</v>
      </c>
      <c r="H3361" s="8">
        <v>7.7486763767006361E-4</v>
      </c>
      <c r="I3361">
        <f t="shared" si="156"/>
        <v>-3.110772477027794</v>
      </c>
      <c r="N3361" s="5">
        <v>1.9132747573422913E-3</v>
      </c>
      <c r="O3361" s="5">
        <v>3.6472603265447312E-3</v>
      </c>
      <c r="P3361" s="5">
        <v>-3.4718596963496293</v>
      </c>
      <c r="Q3361" s="5">
        <v>1.325327291975156</v>
      </c>
      <c r="R3361" s="5">
        <f t="shared" si="157"/>
        <v>-0.31212664239700955</v>
      </c>
      <c r="S3361" s="5">
        <f t="shared" si="158"/>
        <v>0.27245135711624968</v>
      </c>
      <c r="T3361" s="5">
        <v>-0.31212664239700955</v>
      </c>
      <c r="U3361" s="5">
        <v>0.27245135711624968</v>
      </c>
    </row>
    <row r="3362" spans="1:30">
      <c r="A3362" s="5">
        <v>3292</v>
      </c>
      <c r="B3362" s="5">
        <v>1195</v>
      </c>
      <c r="C3362" s="5" t="s">
        <v>37</v>
      </c>
      <c r="D3362" s="5" t="s">
        <v>36</v>
      </c>
      <c r="E3362" s="5" t="s">
        <v>42</v>
      </c>
      <c r="F3362" s="5" t="s">
        <v>183</v>
      </c>
      <c r="G3362" s="6" t="s">
        <v>172</v>
      </c>
      <c r="H3362" s="8">
        <v>2.9348707677099342E-4</v>
      </c>
      <c r="I3362">
        <f t="shared" si="156"/>
        <v>-3.5324110174508214</v>
      </c>
      <c r="N3362" s="5">
        <v>1.9132747573422913E-3</v>
      </c>
      <c r="O3362" s="5">
        <v>3.6472603265447312E-3</v>
      </c>
      <c r="P3362" s="5">
        <v>-3.4718596963496293</v>
      </c>
      <c r="Q3362" s="5">
        <v>1.325327291975156</v>
      </c>
      <c r="R3362" s="5">
        <f t="shared" si="157"/>
        <v>-0.44411079428098293</v>
      </c>
      <c r="S3362" s="5">
        <f t="shared" si="158"/>
        <v>-4.5687824787001501E-2</v>
      </c>
      <c r="T3362" s="5">
        <v>-0.44411079428098293</v>
      </c>
      <c r="U3362" s="5">
        <v>-4.5687824787001501E-2</v>
      </c>
    </row>
    <row r="3363" spans="1:30">
      <c r="A3363" s="5">
        <v>3376</v>
      </c>
      <c r="B3363" s="5">
        <v>1196</v>
      </c>
      <c r="C3363" s="5" t="s">
        <v>37</v>
      </c>
      <c r="D3363" s="5" t="s">
        <v>36</v>
      </c>
      <c r="E3363" s="5" t="s">
        <v>42</v>
      </c>
      <c r="F3363" s="5" t="s">
        <v>183</v>
      </c>
      <c r="G3363" s="6" t="s">
        <v>172</v>
      </c>
      <c r="H3363" s="8">
        <v>6.9475808950290917E-4</v>
      </c>
      <c r="I3363">
        <f t="shared" si="156"/>
        <v>-3.1581663877589081</v>
      </c>
      <c r="N3363" s="5">
        <v>1.9132747573422913E-3</v>
      </c>
      <c r="O3363" s="5">
        <v>3.6472603265447312E-3</v>
      </c>
      <c r="P3363" s="5">
        <v>-3.4718596963496293</v>
      </c>
      <c r="Q3363" s="5">
        <v>1.325327291975156</v>
      </c>
      <c r="R3363" s="5">
        <f t="shared" si="157"/>
        <v>-0.33409095012248718</v>
      </c>
      <c r="S3363" s="5">
        <f t="shared" si="158"/>
        <v>0.23669120110189473</v>
      </c>
      <c r="T3363" s="5">
        <v>-0.33409095012248718</v>
      </c>
      <c r="U3363" s="5">
        <v>0.23669120110189473</v>
      </c>
    </row>
    <row r="3364" spans="1:30">
      <c r="A3364" s="5">
        <v>3460</v>
      </c>
      <c r="B3364" s="5">
        <v>1197</v>
      </c>
      <c r="C3364" s="5" t="s">
        <v>37</v>
      </c>
      <c r="D3364" s="5" t="s">
        <v>36</v>
      </c>
      <c r="E3364" s="5" t="s">
        <v>42</v>
      </c>
      <c r="F3364" s="5" t="s">
        <v>183</v>
      </c>
      <c r="G3364" s="6" t="s">
        <v>172</v>
      </c>
      <c r="H3364" s="8">
        <v>6.8386852037963296E-4</v>
      </c>
      <c r="I3364">
        <f t="shared" si="156"/>
        <v>-3.1650273871136907</v>
      </c>
      <c r="N3364" s="5">
        <v>1.9132747573422913E-3</v>
      </c>
      <c r="O3364" s="5">
        <v>3.6472603265447312E-3</v>
      </c>
      <c r="P3364" s="5">
        <v>-3.4718596963496293</v>
      </c>
      <c r="Q3364" s="5">
        <v>1.325327291975156</v>
      </c>
      <c r="R3364" s="5">
        <f t="shared" si="157"/>
        <v>-0.3370766347592602</v>
      </c>
      <c r="S3364" s="5">
        <f t="shared" si="158"/>
        <v>0.23151436712561893</v>
      </c>
      <c r="T3364" s="5">
        <v>-0.3370766347592602</v>
      </c>
      <c r="U3364" s="5">
        <v>0.23151436712561893</v>
      </c>
    </row>
    <row r="3365" spans="1:30">
      <c r="A3365" s="5">
        <v>3544</v>
      </c>
      <c r="B3365" s="5">
        <v>1203</v>
      </c>
      <c r="C3365" s="5" t="s">
        <v>37</v>
      </c>
      <c r="D3365" s="5" t="s">
        <v>36</v>
      </c>
      <c r="E3365" s="5" t="s">
        <v>42</v>
      </c>
      <c r="F3365" s="5" t="s">
        <v>183</v>
      </c>
      <c r="G3365" s="6" t="s">
        <v>172</v>
      </c>
      <c r="H3365" s="8">
        <v>9.1928724495938022E-4</v>
      </c>
      <c r="I3365">
        <f t="shared" si="156"/>
        <v>-3.036548765644401</v>
      </c>
      <c r="N3365" s="5">
        <v>1.9132747573422913E-3</v>
      </c>
      <c r="O3365" s="5">
        <v>3.6472603265447312E-3</v>
      </c>
      <c r="P3365" s="5">
        <v>-3.4718596963496293</v>
      </c>
      <c r="Q3365" s="5">
        <v>1.325327291975156</v>
      </c>
      <c r="R3365" s="5">
        <f t="shared" si="157"/>
        <v>-0.27252990557012835</v>
      </c>
      <c r="S3365" s="5">
        <f t="shared" si="158"/>
        <v>0.32845541877921913</v>
      </c>
      <c r="T3365" s="5">
        <v>-0.27252990557012835</v>
      </c>
      <c r="U3365" s="5">
        <v>0.32845541877921913</v>
      </c>
    </row>
    <row r="3366" spans="1:30">
      <c r="A3366" s="10">
        <v>3628</v>
      </c>
      <c r="B3366" s="10" t="s">
        <v>41</v>
      </c>
      <c r="C3366" s="10" t="s">
        <v>37</v>
      </c>
      <c r="D3366" s="10" t="s">
        <v>36</v>
      </c>
      <c r="E3366" s="10" t="s">
        <v>42</v>
      </c>
      <c r="F3366" s="10" t="s">
        <v>183</v>
      </c>
      <c r="G3366" s="6" t="s">
        <v>172</v>
      </c>
      <c r="H3366" s="11">
        <v>1.2615134612299553E-2</v>
      </c>
      <c r="I3366" s="40">
        <f t="shared" si="156"/>
        <v>-1.8991081108961505</v>
      </c>
      <c r="J3366" s="10"/>
      <c r="K3366" s="10"/>
      <c r="L3366" s="10"/>
      <c r="N3366" s="5">
        <v>1.9132747573422913E-3</v>
      </c>
      <c r="O3366" s="5">
        <v>3.6472603265447312E-3</v>
      </c>
      <c r="P3366" s="5">
        <v>-3.4718596963496293</v>
      </c>
      <c r="Q3366" s="5">
        <v>1.325327291975156</v>
      </c>
      <c r="R3366" s="5">
        <f t="shared" si="157"/>
        <v>2.9342188099569455</v>
      </c>
      <c r="S3366" s="5">
        <f t="shared" si="158"/>
        <v>1.1866892012082408</v>
      </c>
      <c r="T3366" s="5">
        <v>2.9342188099569455</v>
      </c>
      <c r="U3366" s="5">
        <v>1.1866892012082408</v>
      </c>
    </row>
    <row r="3367" spans="1:30">
      <c r="A3367" s="5">
        <v>940</v>
      </c>
      <c r="B3367" s="5">
        <v>1176</v>
      </c>
      <c r="C3367" s="5" t="s">
        <v>37</v>
      </c>
      <c r="D3367" s="5" t="s">
        <v>36</v>
      </c>
      <c r="E3367" s="5" t="s">
        <v>40</v>
      </c>
      <c r="F3367" s="5" t="s">
        <v>183</v>
      </c>
      <c r="G3367" s="6" t="s">
        <v>172</v>
      </c>
      <c r="H3367" s="8">
        <v>1.8620399560904312E-2</v>
      </c>
      <c r="I3367">
        <f t="shared" si="156"/>
        <v>-1.7300110040617589</v>
      </c>
      <c r="N3367" s="5">
        <v>1.9132747573422913E-3</v>
      </c>
      <c r="O3367" s="5">
        <v>3.6472603265447312E-3</v>
      </c>
      <c r="P3367" s="5">
        <v>-3.4718596963496293</v>
      </c>
      <c r="Q3367" s="5">
        <v>1.325327291975156</v>
      </c>
      <c r="R3367" s="5">
        <f t="shared" si="157"/>
        <v>4.58073274396338</v>
      </c>
      <c r="S3367" s="5">
        <f t="shared" si="158"/>
        <v>1.3142781430932176</v>
      </c>
      <c r="T3367" s="5">
        <v>4.58073274396338</v>
      </c>
      <c r="U3367" s="5">
        <v>1.3142781430932176</v>
      </c>
    </row>
    <row r="3368" spans="1:30">
      <c r="A3368" s="5">
        <v>1024</v>
      </c>
      <c r="B3368" s="5">
        <v>1177</v>
      </c>
      <c r="C3368" s="5" t="s">
        <v>37</v>
      </c>
      <c r="D3368" s="5" t="s">
        <v>36</v>
      </c>
      <c r="E3368" s="5" t="s">
        <v>40</v>
      </c>
      <c r="F3368" s="5" t="s">
        <v>183</v>
      </c>
      <c r="G3368" s="6" t="s">
        <v>172</v>
      </c>
      <c r="H3368" s="8">
        <v>1.4207894310399122E-2</v>
      </c>
      <c r="I3368">
        <f t="shared" si="156"/>
        <v>-1.8474702821807034</v>
      </c>
      <c r="N3368" s="5">
        <v>1.9132747573422913E-3</v>
      </c>
      <c r="O3368" s="5">
        <v>3.6472603265447312E-3</v>
      </c>
      <c r="P3368" s="5">
        <v>-3.4718596963496293</v>
      </c>
      <c r="Q3368" s="5">
        <v>1.325327291975156</v>
      </c>
      <c r="R3368" s="5">
        <f t="shared" si="157"/>
        <v>3.370919115253904</v>
      </c>
      <c r="S3368" s="5">
        <f t="shared" si="158"/>
        <v>1.2256515232158789</v>
      </c>
      <c r="T3368" s="5">
        <v>3.370919115253904</v>
      </c>
      <c r="U3368" s="5">
        <v>1.2256515232158789</v>
      </c>
    </row>
    <row r="3369" spans="1:30">
      <c r="A3369" s="5">
        <v>1108</v>
      </c>
      <c r="B3369" s="5">
        <v>1179</v>
      </c>
      <c r="C3369" s="5" t="s">
        <v>37</v>
      </c>
      <c r="D3369" s="5" t="s">
        <v>36</v>
      </c>
      <c r="E3369" s="5" t="s">
        <v>40</v>
      </c>
      <c r="F3369" s="5" t="s">
        <v>183</v>
      </c>
      <c r="G3369" s="6" t="s">
        <v>172</v>
      </c>
      <c r="H3369" s="8">
        <v>2.7767359294018686E-2</v>
      </c>
      <c r="I3369">
        <f t="shared" si="156"/>
        <v>-1.5564654201621422</v>
      </c>
      <c r="N3369" s="5">
        <v>1.9132747573422913E-3</v>
      </c>
      <c r="O3369" s="5">
        <v>3.6472603265447312E-3</v>
      </c>
      <c r="P3369" s="5">
        <v>-3.4718596963496293</v>
      </c>
      <c r="Q3369" s="5">
        <v>1.325327291975156</v>
      </c>
      <c r="R3369" s="5">
        <f t="shared" si="157"/>
        <v>7.0886315266586744</v>
      </c>
      <c r="S3369" s="5">
        <f t="shared" si="158"/>
        <v>1.4452235970580105</v>
      </c>
      <c r="T3369" s="5">
        <v>7.0886315266586744</v>
      </c>
      <c r="U3369" s="5">
        <v>1.4452235970580105</v>
      </c>
    </row>
    <row r="3370" spans="1:30">
      <c r="A3370" s="5">
        <v>1192</v>
      </c>
      <c r="B3370" s="5">
        <v>1180</v>
      </c>
      <c r="C3370" s="5" t="s">
        <v>37</v>
      </c>
      <c r="D3370" s="5" t="s">
        <v>36</v>
      </c>
      <c r="E3370" s="5" t="s">
        <v>40</v>
      </c>
      <c r="F3370" s="5" t="s">
        <v>183</v>
      </c>
      <c r="G3370" s="6" t="s">
        <v>172</v>
      </c>
      <c r="H3370" s="8">
        <v>1.4687533231462215E-2</v>
      </c>
      <c r="I3370">
        <f t="shared" si="156"/>
        <v>-1.833051137764659</v>
      </c>
      <c r="N3370" s="5">
        <v>1.9132747573422913E-3</v>
      </c>
      <c r="O3370" s="5">
        <v>3.6472603265447312E-3</v>
      </c>
      <c r="P3370" s="5">
        <v>-3.4718596963496293</v>
      </c>
      <c r="Q3370" s="5">
        <v>1.325327291975156</v>
      </c>
      <c r="R3370" s="5">
        <f t="shared" si="157"/>
        <v>3.5024257471146147</v>
      </c>
      <c r="S3370" s="5">
        <f t="shared" si="158"/>
        <v>1.2365312089383056</v>
      </c>
      <c r="T3370" s="5">
        <v>3.5024257471146147</v>
      </c>
      <c r="U3370" s="5">
        <v>1.2365312089383056</v>
      </c>
    </row>
    <row r="3371" spans="1:30">
      <c r="A3371" s="5">
        <v>1276</v>
      </c>
      <c r="B3371" s="5">
        <v>1190</v>
      </c>
      <c r="C3371" s="5" t="s">
        <v>37</v>
      </c>
      <c r="D3371" s="5" t="s">
        <v>36</v>
      </c>
      <c r="E3371" s="5" t="s">
        <v>40</v>
      </c>
      <c r="F3371" s="5" t="s">
        <v>183</v>
      </c>
      <c r="G3371" s="6" t="s">
        <v>172</v>
      </c>
      <c r="H3371" s="8">
        <v>1.3301980052014092E-2</v>
      </c>
      <c r="I3371">
        <f t="shared" si="156"/>
        <v>-1.8760837077803751</v>
      </c>
      <c r="N3371" s="5">
        <v>1.9132747573422913E-3</v>
      </c>
      <c r="O3371" s="5">
        <v>3.6472603265447312E-3</v>
      </c>
      <c r="P3371" s="5">
        <v>-3.4718596963496293</v>
      </c>
      <c r="Q3371" s="5">
        <v>1.325327291975156</v>
      </c>
      <c r="R3371" s="5">
        <f t="shared" si="157"/>
        <v>3.1225369935304306</v>
      </c>
      <c r="S3371" s="5">
        <f t="shared" si="158"/>
        <v>1.2040618179612406</v>
      </c>
      <c r="T3371" s="5">
        <v>3.1225369935304306</v>
      </c>
      <c r="U3371" s="5">
        <v>1.2040618179612406</v>
      </c>
      <c r="AD3371" s="8"/>
    </row>
    <row r="3372" spans="1:30">
      <c r="A3372" s="5">
        <v>1360</v>
      </c>
      <c r="B3372" s="5">
        <v>1191</v>
      </c>
      <c r="C3372" s="5" t="s">
        <v>37</v>
      </c>
      <c r="D3372" s="5" t="s">
        <v>36</v>
      </c>
      <c r="E3372" s="5" t="s">
        <v>40</v>
      </c>
      <c r="F3372" s="5" t="s">
        <v>183</v>
      </c>
      <c r="G3372" s="6" t="s">
        <v>172</v>
      </c>
      <c r="H3372" s="8">
        <v>1.1589327002107627E-2</v>
      </c>
      <c r="I3372">
        <f t="shared" si="156"/>
        <v>-1.9359417829973382</v>
      </c>
      <c r="N3372" s="5">
        <v>1.9132747573422913E-3</v>
      </c>
      <c r="O3372" s="5">
        <v>3.6472603265447312E-3</v>
      </c>
      <c r="P3372" s="5">
        <v>-3.4718596963496293</v>
      </c>
      <c r="Q3372" s="5">
        <v>1.325327291975156</v>
      </c>
      <c r="R3372" s="5">
        <f t="shared" si="157"/>
        <v>2.6529645208879402</v>
      </c>
      <c r="S3372" s="5">
        <f t="shared" si="158"/>
        <v>1.1588970684088824</v>
      </c>
      <c r="T3372" s="5">
        <v>2.6529645208879402</v>
      </c>
      <c r="U3372" s="5">
        <v>1.1588970684088824</v>
      </c>
    </row>
    <row r="3373" spans="1:30">
      <c r="A3373" s="5">
        <v>1444</v>
      </c>
      <c r="B3373" s="5">
        <v>1193</v>
      </c>
      <c r="C3373" s="5" t="s">
        <v>37</v>
      </c>
      <c r="D3373" s="5" t="s">
        <v>36</v>
      </c>
      <c r="E3373" s="5" t="s">
        <v>40</v>
      </c>
      <c r="F3373" s="5" t="s">
        <v>183</v>
      </c>
      <c r="G3373" s="6" t="s">
        <v>172</v>
      </c>
      <c r="H3373" s="8">
        <v>7.3908074254338341E-3</v>
      </c>
      <c r="I3373">
        <f t="shared" si="156"/>
        <v>-2.1313081135327221</v>
      </c>
      <c r="N3373" s="5">
        <v>1.9132747573422913E-3</v>
      </c>
      <c r="O3373" s="5">
        <v>3.6472603265447312E-3</v>
      </c>
      <c r="P3373" s="5">
        <v>-3.4718596963496293</v>
      </c>
      <c r="Q3373" s="5">
        <v>1.325327291975156</v>
      </c>
      <c r="R3373" s="5">
        <f t="shared" si="157"/>
        <v>1.5018211418104992</v>
      </c>
      <c r="S3373" s="5">
        <f t="shared" si="158"/>
        <v>1.0114871933400407</v>
      </c>
      <c r="T3373" s="5">
        <v>1.5018211418104992</v>
      </c>
      <c r="U3373" s="5">
        <v>1.0114871933400407</v>
      </c>
      <c r="AD3373" s="8"/>
    </row>
    <row r="3374" spans="1:30">
      <c r="A3374" s="5">
        <v>1528</v>
      </c>
      <c r="B3374" s="5">
        <v>1194</v>
      </c>
      <c r="C3374" s="5" t="s">
        <v>37</v>
      </c>
      <c r="D3374" s="5" t="s">
        <v>36</v>
      </c>
      <c r="E3374" s="5" t="s">
        <v>40</v>
      </c>
      <c r="F3374" s="5" t="s">
        <v>183</v>
      </c>
      <c r="G3374" s="6" t="s">
        <v>172</v>
      </c>
      <c r="H3374" s="8">
        <v>5.6393750879667453E-3</v>
      </c>
      <c r="I3374">
        <f t="shared" si="156"/>
        <v>-2.2487690185138489</v>
      </c>
      <c r="N3374" s="5">
        <v>1.9132747573422913E-3</v>
      </c>
      <c r="O3374" s="5">
        <v>3.6472603265447312E-3</v>
      </c>
      <c r="P3374" s="5">
        <v>-3.4718596963496293</v>
      </c>
      <c r="Q3374" s="5">
        <v>1.325327291975156</v>
      </c>
      <c r="R3374" s="5">
        <f t="shared" si="157"/>
        <v>1.0216162261591053</v>
      </c>
      <c r="S3374" s="5">
        <f t="shared" si="158"/>
        <v>0.92285934594539987</v>
      </c>
      <c r="T3374" s="5">
        <v>1.0216162261591053</v>
      </c>
      <c r="U3374" s="5">
        <v>0.92285934594539987</v>
      </c>
    </row>
    <row r="3375" spans="1:30">
      <c r="A3375" s="5">
        <v>1612</v>
      </c>
      <c r="B3375" s="5">
        <v>1199</v>
      </c>
      <c r="C3375" s="5" t="s">
        <v>37</v>
      </c>
      <c r="D3375" s="5" t="s">
        <v>36</v>
      </c>
      <c r="E3375" s="5" t="s">
        <v>40</v>
      </c>
      <c r="F3375" s="5" t="s">
        <v>183</v>
      </c>
      <c r="G3375" s="6" t="s">
        <v>172</v>
      </c>
      <c r="H3375" s="8">
        <v>8.5269803333303269E-3</v>
      </c>
      <c r="I3375">
        <f t="shared" si="156"/>
        <v>-2.0692047386744887</v>
      </c>
      <c r="N3375" s="5">
        <v>1.9132747573422913E-3</v>
      </c>
      <c r="O3375" s="5">
        <v>3.6472603265447312E-3</v>
      </c>
      <c r="P3375" s="5">
        <v>-3.4718596963496293</v>
      </c>
      <c r="Q3375" s="5">
        <v>1.325327291975156</v>
      </c>
      <c r="R3375" s="5">
        <f t="shared" si="157"/>
        <v>1.8133352115980153</v>
      </c>
      <c r="S3375" s="5">
        <f t="shared" si="158"/>
        <v>1.0583460901833102</v>
      </c>
      <c r="T3375" s="5">
        <v>1.8133352115980153</v>
      </c>
      <c r="U3375" s="5">
        <v>1.0583460901833102</v>
      </c>
    </row>
    <row r="3376" spans="1:30">
      <c r="A3376" s="5">
        <v>1696</v>
      </c>
      <c r="B3376" s="5">
        <v>1200</v>
      </c>
      <c r="C3376" s="5" t="s">
        <v>37</v>
      </c>
      <c r="D3376" s="5" t="s">
        <v>36</v>
      </c>
      <c r="E3376" s="5" t="s">
        <v>40</v>
      </c>
      <c r="F3376" s="5" t="s">
        <v>183</v>
      </c>
      <c r="G3376" s="6" t="s">
        <v>172</v>
      </c>
      <c r="H3376" s="8">
        <v>6.1621109888599359E-3</v>
      </c>
      <c r="I3376">
        <f t="shared" si="156"/>
        <v>-2.2102704836537219</v>
      </c>
      <c r="N3376" s="5">
        <v>1.9132747573422913E-3</v>
      </c>
      <c r="O3376" s="5">
        <v>3.6472603265447312E-3</v>
      </c>
      <c r="P3376" s="5">
        <v>-3.4718596963496293</v>
      </c>
      <c r="Q3376" s="5">
        <v>1.325327291975156</v>
      </c>
      <c r="R3376" s="5">
        <f t="shared" si="157"/>
        <v>1.1649391189860094</v>
      </c>
      <c r="S3376" s="5">
        <f t="shared" si="158"/>
        <v>0.95190766864518517</v>
      </c>
      <c r="T3376" s="5">
        <v>1.1649391189860094</v>
      </c>
      <c r="U3376" s="5">
        <v>0.95190766864518517</v>
      </c>
    </row>
    <row r="3377" spans="1:22">
      <c r="A3377" s="144">
        <v>1780</v>
      </c>
      <c r="B3377" s="144" t="s">
        <v>43</v>
      </c>
      <c r="C3377" s="144" t="s">
        <v>37</v>
      </c>
      <c r="D3377" s="144" t="s">
        <v>36</v>
      </c>
      <c r="E3377" s="144" t="s">
        <v>40</v>
      </c>
      <c r="F3377" s="144" t="s">
        <v>183</v>
      </c>
      <c r="G3377" s="145" t="s">
        <v>172</v>
      </c>
      <c r="H3377" s="152">
        <v>8.5998436314660843E-4</v>
      </c>
      <c r="I3377" s="146">
        <f t="shared" si="156"/>
        <v>-3.0655094453388525</v>
      </c>
      <c r="J3377" s="144"/>
      <c r="K3377" s="144"/>
      <c r="L3377" s="144"/>
      <c r="M3377" s="144"/>
      <c r="N3377" s="5">
        <v>1.9132747573422913E-3</v>
      </c>
      <c r="O3377" s="5">
        <v>3.6472603265447312E-3</v>
      </c>
      <c r="P3377" s="5">
        <v>-3.4718596963496293</v>
      </c>
      <c r="Q3377" s="5">
        <v>1.325327291975156</v>
      </c>
      <c r="R3377" s="144">
        <f t="shared" si="157"/>
        <v>-0.28878947480930928</v>
      </c>
      <c r="S3377" s="144">
        <f t="shared" si="158"/>
        <v>0.3066036996832584</v>
      </c>
      <c r="T3377" s="144">
        <v>-0.28878947480930928</v>
      </c>
      <c r="U3377" s="144">
        <v>0.3066036996832584</v>
      </c>
      <c r="V3377" s="144"/>
    </row>
    <row r="3378" spans="1:22">
      <c r="A3378" s="5">
        <v>1864</v>
      </c>
      <c r="B3378" s="5">
        <v>1107</v>
      </c>
      <c r="C3378" s="5" t="s">
        <v>35</v>
      </c>
      <c r="D3378" s="5" t="s">
        <v>36</v>
      </c>
      <c r="E3378" s="5" t="s">
        <v>42</v>
      </c>
      <c r="F3378" s="5" t="s">
        <v>183</v>
      </c>
      <c r="G3378" s="6" t="s">
        <v>172</v>
      </c>
      <c r="H3378" s="8">
        <v>1.53169540186806E-4</v>
      </c>
      <c r="I3378">
        <f t="shared" si="156"/>
        <v>-3.8148275913877345</v>
      </c>
      <c r="N3378" s="5">
        <v>1.9132747573422913E-3</v>
      </c>
      <c r="O3378" s="5">
        <v>3.6472603265447312E-3</v>
      </c>
      <c r="P3378" s="5">
        <v>-3.4718596963496293</v>
      </c>
      <c r="Q3378" s="5">
        <v>1.325327291975156</v>
      </c>
      <c r="R3378" s="5">
        <f t="shared" si="157"/>
        <v>-0.48258283192604973</v>
      </c>
      <c r="S3378" s="5">
        <f t="shared" si="158"/>
        <v>-0.25877977244924522</v>
      </c>
      <c r="T3378" s="5">
        <v>-0.48258283192604973</v>
      </c>
      <c r="U3378" s="5">
        <v>-0.25877977244924522</v>
      </c>
    </row>
    <row r="3379" spans="1:22">
      <c r="A3379" s="5">
        <v>1948</v>
      </c>
      <c r="B3379" s="5">
        <v>1113</v>
      </c>
      <c r="C3379" s="5" t="s">
        <v>35</v>
      </c>
      <c r="D3379" s="5" t="s">
        <v>36</v>
      </c>
      <c r="E3379" s="5" t="s">
        <v>42</v>
      </c>
      <c r="F3379" s="5" t="s">
        <v>183</v>
      </c>
      <c r="G3379" s="6" t="s">
        <v>172</v>
      </c>
      <c r="H3379" s="8">
        <v>3.050401200750337E-4</v>
      </c>
      <c r="I3379">
        <f t="shared" si="156"/>
        <v>-3.515643036780038</v>
      </c>
      <c r="N3379" s="5">
        <v>1.9132747573422913E-3</v>
      </c>
      <c r="O3379" s="5">
        <v>3.6472603265447312E-3</v>
      </c>
      <c r="P3379" s="5">
        <v>-3.4718596963496293</v>
      </c>
      <c r="Q3379" s="5">
        <v>1.325327291975156</v>
      </c>
      <c r="R3379" s="5">
        <f t="shared" si="157"/>
        <v>-0.44094319935501697</v>
      </c>
      <c r="S3379" s="5">
        <f t="shared" si="158"/>
        <v>-3.3035870230332054E-2</v>
      </c>
      <c r="T3379" s="5">
        <v>-0.44094319935501697</v>
      </c>
      <c r="U3379" s="5">
        <v>-3.3035870230332054E-2</v>
      </c>
    </row>
    <row r="3380" spans="1:22">
      <c r="A3380" s="5">
        <v>2032</v>
      </c>
      <c r="B3380" s="5">
        <v>1114</v>
      </c>
      <c r="C3380" s="5" t="s">
        <v>35</v>
      </c>
      <c r="D3380" s="5" t="s">
        <v>36</v>
      </c>
      <c r="E3380" s="5" t="s">
        <v>42</v>
      </c>
      <c r="F3380" s="5" t="s">
        <v>183</v>
      </c>
      <c r="G3380" s="6" t="s">
        <v>172</v>
      </c>
      <c r="H3380" s="8">
        <v>1.5015953033689744E-3</v>
      </c>
      <c r="I3380">
        <f t="shared" si="156"/>
        <v>-2.8234470987538702</v>
      </c>
      <c r="N3380" s="5">
        <v>1.9132747573422913E-3</v>
      </c>
      <c r="O3380" s="5">
        <v>3.6472603265447312E-3</v>
      </c>
      <c r="P3380" s="5">
        <v>-3.4718596963496293</v>
      </c>
      <c r="Q3380" s="5">
        <v>1.325327291975156</v>
      </c>
      <c r="R3380" s="5">
        <f t="shared" si="157"/>
        <v>-0.11287361392251526</v>
      </c>
      <c r="S3380" s="5">
        <f t="shared" si="158"/>
        <v>0.48924714787199447</v>
      </c>
      <c r="T3380" s="5">
        <v>-0.11287361392251526</v>
      </c>
      <c r="U3380" s="5">
        <v>0.48924714787199447</v>
      </c>
    </row>
    <row r="3381" spans="1:22">
      <c r="A3381" s="5">
        <v>2116</v>
      </c>
      <c r="B3381" s="5">
        <v>1115</v>
      </c>
      <c r="C3381" s="5" t="s">
        <v>35</v>
      </c>
      <c r="D3381" s="5" t="s">
        <v>36</v>
      </c>
      <c r="E3381" s="5" t="s">
        <v>42</v>
      </c>
      <c r="F3381" s="5" t="s">
        <v>183</v>
      </c>
      <c r="G3381" s="6" t="s">
        <v>172</v>
      </c>
      <c r="H3381" s="8">
        <v>1.1197941675971717E-3</v>
      </c>
      <c r="I3381">
        <f t="shared" si="156"/>
        <v>-2.9508617988404642</v>
      </c>
      <c r="N3381" s="5">
        <v>1.9132747573422913E-3</v>
      </c>
      <c r="O3381" s="5">
        <v>3.6472603265447312E-3</v>
      </c>
      <c r="P3381" s="5">
        <v>-3.4718596963496293</v>
      </c>
      <c r="Q3381" s="5">
        <v>1.325327291975156</v>
      </c>
      <c r="R3381" s="5">
        <f t="shared" si="157"/>
        <v>-0.21755523837170992</v>
      </c>
      <c r="S3381" s="5">
        <f t="shared" si="158"/>
        <v>0.39310885746019297</v>
      </c>
      <c r="T3381" s="5">
        <v>-0.21755523837170992</v>
      </c>
      <c r="U3381" s="5">
        <v>0.39310885746019297</v>
      </c>
    </row>
    <row r="3382" spans="1:22">
      <c r="A3382" s="5">
        <v>2200</v>
      </c>
      <c r="B3382" s="5">
        <v>1117</v>
      </c>
      <c r="C3382" s="5" t="s">
        <v>35</v>
      </c>
      <c r="D3382" s="5" t="s">
        <v>36</v>
      </c>
      <c r="E3382" s="5" t="s">
        <v>42</v>
      </c>
      <c r="F3382" s="5" t="s">
        <v>183</v>
      </c>
      <c r="G3382" s="6" t="s">
        <v>172</v>
      </c>
      <c r="H3382" s="8">
        <v>7.2867079556399397E-4</v>
      </c>
      <c r="I3382">
        <f t="shared" si="156"/>
        <v>-3.1374686362383044</v>
      </c>
      <c r="N3382" s="5">
        <v>1.9132747573422913E-3</v>
      </c>
      <c r="O3382" s="5">
        <v>3.6472603265447312E-3</v>
      </c>
      <c r="P3382" s="5">
        <v>-3.4718596963496293</v>
      </c>
      <c r="Q3382" s="5">
        <v>1.325327291975156</v>
      </c>
      <c r="R3382" s="5">
        <f t="shared" si="157"/>
        <v>-0.32479281864164161</v>
      </c>
      <c r="S3382" s="5">
        <f t="shared" si="158"/>
        <v>0.25230828802519917</v>
      </c>
      <c r="T3382" s="5">
        <v>-0.32479281864164161</v>
      </c>
      <c r="U3382" s="5">
        <v>0.25230828802519917</v>
      </c>
    </row>
    <row r="3383" spans="1:22">
      <c r="A3383" s="5">
        <v>2284</v>
      </c>
      <c r="B3383" s="5">
        <v>1118</v>
      </c>
      <c r="C3383" s="5" t="s">
        <v>35</v>
      </c>
      <c r="D3383" s="5" t="s">
        <v>36</v>
      </c>
      <c r="E3383" s="5" t="s">
        <v>42</v>
      </c>
      <c r="F3383" s="5" t="s">
        <v>183</v>
      </c>
      <c r="G3383" s="6" t="s">
        <v>172</v>
      </c>
      <c r="H3383" s="8">
        <v>1.3944234150323434E-3</v>
      </c>
      <c r="I3383">
        <f t="shared" si="156"/>
        <v>-2.8556053332030249</v>
      </c>
      <c r="N3383" s="5">
        <v>1.9132747573422913E-3</v>
      </c>
      <c r="O3383" s="5">
        <v>3.6472603265447312E-3</v>
      </c>
      <c r="P3383" s="5">
        <v>-3.4718596963496293</v>
      </c>
      <c r="Q3383" s="5">
        <v>1.325327291975156</v>
      </c>
      <c r="R3383" s="5">
        <f t="shared" si="157"/>
        <v>-0.14225783077060664</v>
      </c>
      <c r="S3383" s="5">
        <f t="shared" si="158"/>
        <v>0.46498277586073922</v>
      </c>
      <c r="T3383" s="5">
        <v>-0.14225783077060664</v>
      </c>
      <c r="U3383" s="5">
        <v>0.46498277586073922</v>
      </c>
    </row>
    <row r="3384" spans="1:22">
      <c r="A3384" s="5">
        <v>2368</v>
      </c>
      <c r="B3384" s="5">
        <v>1119</v>
      </c>
      <c r="C3384" s="5" t="s">
        <v>35</v>
      </c>
      <c r="D3384" s="5" t="s">
        <v>36</v>
      </c>
      <c r="E3384" s="5" t="s">
        <v>42</v>
      </c>
      <c r="F3384" s="5" t="s">
        <v>183</v>
      </c>
      <c r="G3384" s="6" t="s">
        <v>172</v>
      </c>
      <c r="H3384" s="8">
        <v>4.6617634998505716E-4</v>
      </c>
      <c r="I3384">
        <f t="shared" si="156"/>
        <v>-3.3314497628435795</v>
      </c>
      <c r="N3384" s="5">
        <v>1.9132747573422913E-3</v>
      </c>
      <c r="O3384" s="5">
        <v>3.6472603265447312E-3</v>
      </c>
      <c r="P3384" s="5">
        <v>-3.4718596963496293</v>
      </c>
      <c r="Q3384" s="5">
        <v>1.325327291975156</v>
      </c>
      <c r="R3384" s="5">
        <f t="shared" si="157"/>
        <v>-0.39676312568786593</v>
      </c>
      <c r="S3384" s="5">
        <f t="shared" si="158"/>
        <v>0.10594359171219864</v>
      </c>
      <c r="T3384" s="5">
        <v>-0.39676312568786593</v>
      </c>
      <c r="U3384" s="5">
        <v>0.10594359171219864</v>
      </c>
    </row>
    <row r="3385" spans="1:22">
      <c r="A3385" s="5">
        <v>2452</v>
      </c>
      <c r="B3385" s="5">
        <v>1204</v>
      </c>
      <c r="C3385" s="5" t="s">
        <v>35</v>
      </c>
      <c r="D3385" s="5" t="s">
        <v>36</v>
      </c>
      <c r="E3385" s="5" t="s">
        <v>42</v>
      </c>
      <c r="F3385" s="5" t="s">
        <v>183</v>
      </c>
      <c r="G3385" s="6" t="s">
        <v>172</v>
      </c>
      <c r="H3385" s="8">
        <v>6.7889460531239502E-4</v>
      </c>
      <c r="I3385">
        <f t="shared" si="156"/>
        <v>-3.1681976423380807</v>
      </c>
      <c r="N3385" s="5">
        <v>1.9132747573422913E-3</v>
      </c>
      <c r="O3385" s="5">
        <v>3.6472603265447312E-3</v>
      </c>
      <c r="P3385" s="5">
        <v>-3.4718596963496293</v>
      </c>
      <c r="Q3385" s="5">
        <v>1.325327291975156</v>
      </c>
      <c r="R3385" s="5">
        <f t="shared" si="157"/>
        <v>-0.33844037483315559</v>
      </c>
      <c r="S3385" s="5">
        <f t="shared" si="158"/>
        <v>0.22912231254137713</v>
      </c>
      <c r="T3385" s="5">
        <v>-0.33844037483315559</v>
      </c>
      <c r="U3385" s="5">
        <v>0.22912231254137713</v>
      </c>
    </row>
    <row r="3386" spans="1:22">
      <c r="A3386" s="5">
        <v>2536</v>
      </c>
      <c r="B3386" s="5">
        <v>1205</v>
      </c>
      <c r="C3386" s="5" t="s">
        <v>35</v>
      </c>
      <c r="D3386" s="5" t="s">
        <v>36</v>
      </c>
      <c r="E3386" s="5" t="s">
        <v>42</v>
      </c>
      <c r="F3386" s="5" t="s">
        <v>183</v>
      </c>
      <c r="G3386" s="6" t="s">
        <v>172</v>
      </c>
      <c r="H3386" s="8">
        <v>4.0371533903398602E-4</v>
      </c>
      <c r="I3386">
        <f t="shared" si="156"/>
        <v>-3.3939247493975566</v>
      </c>
      <c r="N3386" s="5">
        <v>1.9132747573422913E-3</v>
      </c>
      <c r="O3386" s="5">
        <v>3.6472603265447312E-3</v>
      </c>
      <c r="P3386" s="5">
        <v>-3.4718596963496293</v>
      </c>
      <c r="Q3386" s="5">
        <v>1.325327291975156</v>
      </c>
      <c r="R3386" s="5">
        <f t="shared" si="157"/>
        <v>-0.41388858572055964</v>
      </c>
      <c r="S3386" s="5">
        <f t="shared" si="158"/>
        <v>5.88043024722784E-2</v>
      </c>
      <c r="T3386" s="5">
        <v>-0.41388858572055964</v>
      </c>
      <c r="U3386" s="5">
        <v>5.88043024722784E-2</v>
      </c>
    </row>
    <row r="3387" spans="1:22">
      <c r="A3387" s="5">
        <v>2620</v>
      </c>
      <c r="B3387" s="5">
        <v>1206</v>
      </c>
      <c r="C3387" s="5" t="s">
        <v>35</v>
      </c>
      <c r="D3387" s="5" t="s">
        <v>36</v>
      </c>
      <c r="E3387" s="5" t="s">
        <v>42</v>
      </c>
      <c r="F3387" s="5" t="s">
        <v>183</v>
      </c>
      <c r="G3387" s="6" t="s">
        <v>172</v>
      </c>
      <c r="H3387" s="8">
        <v>5.6895236241743955E-4</v>
      </c>
      <c r="I3387">
        <f t="shared" si="156"/>
        <v>-3.2449240949499774</v>
      </c>
      <c r="N3387" s="5">
        <v>1.9132747573422913E-3</v>
      </c>
      <c r="O3387" s="5">
        <v>3.6472603265447312E-3</v>
      </c>
      <c r="P3387" s="5">
        <v>-3.4718596963496293</v>
      </c>
      <c r="Q3387" s="5">
        <v>1.325327291975156</v>
      </c>
      <c r="R3387" s="5">
        <f t="shared" si="157"/>
        <v>-0.36858416306093761</v>
      </c>
      <c r="S3387" s="5">
        <f t="shared" si="158"/>
        <v>0.17122985603159677</v>
      </c>
      <c r="T3387" s="5">
        <v>-0.36858416306093761</v>
      </c>
      <c r="U3387" s="5">
        <v>0.17122985603159677</v>
      </c>
    </row>
    <row r="3388" spans="1:22">
      <c r="A3388" s="5">
        <v>16</v>
      </c>
      <c r="B3388" s="5">
        <v>1120</v>
      </c>
      <c r="C3388" s="5" t="s">
        <v>35</v>
      </c>
      <c r="D3388" s="5" t="s">
        <v>36</v>
      </c>
      <c r="E3388" s="5" t="s">
        <v>40</v>
      </c>
      <c r="F3388" s="5" t="s">
        <v>183</v>
      </c>
      <c r="G3388" s="6" t="s">
        <v>172</v>
      </c>
      <c r="H3388" s="8">
        <v>9.5161522536770723E-3</v>
      </c>
      <c r="I3388">
        <f t="shared" si="156"/>
        <v>-2.0215386180846631</v>
      </c>
      <c r="J3388" s="7"/>
      <c r="N3388" s="5">
        <v>1.9132747573422913E-3</v>
      </c>
      <c r="O3388" s="5">
        <v>3.6472603265447312E-3</v>
      </c>
      <c r="P3388" s="5">
        <v>-3.4718596963496293</v>
      </c>
      <c r="Q3388" s="5">
        <v>1.325327291975156</v>
      </c>
      <c r="R3388" s="5">
        <f t="shared" si="157"/>
        <v>2.0845447858495598</v>
      </c>
      <c r="S3388" s="5">
        <f t="shared" si="158"/>
        <v>1.0943116368663397</v>
      </c>
      <c r="T3388" s="5">
        <v>2.0845447858495598</v>
      </c>
      <c r="U3388" s="5">
        <v>1.0943116368663397</v>
      </c>
    </row>
    <row r="3389" spans="1:22">
      <c r="A3389" s="5">
        <v>100</v>
      </c>
      <c r="B3389" s="5">
        <v>1126</v>
      </c>
      <c r="C3389" s="5" t="s">
        <v>35</v>
      </c>
      <c r="D3389" s="5" t="s">
        <v>36</v>
      </c>
      <c r="E3389" s="5" t="s">
        <v>40</v>
      </c>
      <c r="F3389" s="5" t="s">
        <v>183</v>
      </c>
      <c r="G3389" s="6" t="s">
        <v>172</v>
      </c>
      <c r="H3389" s="8">
        <v>1.7266776888884665E-2</v>
      </c>
      <c r="I3389">
        <f t="shared" si="156"/>
        <v>-1.7627887226531007</v>
      </c>
      <c r="N3389" s="5">
        <v>1.9132747573422913E-3</v>
      </c>
      <c r="O3389" s="5">
        <v>3.6472603265447312E-3</v>
      </c>
      <c r="P3389" s="5">
        <v>-3.4718596963496293</v>
      </c>
      <c r="Q3389" s="5">
        <v>1.325327291975156</v>
      </c>
      <c r="R3389" s="5">
        <f t="shared" si="157"/>
        <v>4.2095986458108596</v>
      </c>
      <c r="S3389" s="5">
        <f t="shared" si="158"/>
        <v>1.2895463513389764</v>
      </c>
      <c r="T3389" s="5">
        <v>4.2095986458108596</v>
      </c>
      <c r="U3389" s="5">
        <v>1.2895463513389764</v>
      </c>
    </row>
    <row r="3390" spans="1:22">
      <c r="A3390" s="5">
        <v>184</v>
      </c>
      <c r="B3390" s="5">
        <v>1127</v>
      </c>
      <c r="C3390" s="5" t="s">
        <v>35</v>
      </c>
      <c r="D3390" s="5" t="s">
        <v>36</v>
      </c>
      <c r="E3390" s="5" t="s">
        <v>40</v>
      </c>
      <c r="F3390" s="5" t="s">
        <v>183</v>
      </c>
      <c r="G3390" s="6" t="s">
        <v>172</v>
      </c>
      <c r="H3390" s="8">
        <v>1.0334835596460387E-2</v>
      </c>
      <c r="I3390">
        <f t="shared" si="156"/>
        <v>-1.9856964276112414</v>
      </c>
      <c r="N3390" s="5">
        <v>1.9132747573422913E-3</v>
      </c>
      <c r="O3390" s="5">
        <v>3.6472603265447312E-3</v>
      </c>
      <c r="P3390" s="5">
        <v>-3.4718596963496293</v>
      </c>
      <c r="Q3390" s="5">
        <v>1.325327291975156</v>
      </c>
      <c r="R3390" s="5">
        <f t="shared" si="157"/>
        <v>2.3090100747199327</v>
      </c>
      <c r="S3390" s="5">
        <f t="shared" si="158"/>
        <v>1.1213556664358246</v>
      </c>
      <c r="T3390" s="5">
        <v>2.3090100747199327</v>
      </c>
      <c r="U3390" s="5">
        <v>1.1213556664358246</v>
      </c>
    </row>
    <row r="3391" spans="1:22">
      <c r="A3391" s="5">
        <v>268</v>
      </c>
      <c r="B3391" s="5">
        <v>1128</v>
      </c>
      <c r="C3391" s="5" t="s">
        <v>35</v>
      </c>
      <c r="D3391" s="5" t="s">
        <v>36</v>
      </c>
      <c r="E3391" s="5" t="s">
        <v>40</v>
      </c>
      <c r="F3391" s="5" t="s">
        <v>183</v>
      </c>
      <c r="G3391" s="6" t="s">
        <v>172</v>
      </c>
      <c r="H3391" s="8">
        <v>1.2556503991778618E-2</v>
      </c>
      <c r="I3391">
        <f t="shared" si="156"/>
        <v>-1.9011312609510005</v>
      </c>
      <c r="N3391" s="5">
        <v>1.9132747573422913E-3</v>
      </c>
      <c r="O3391" s="5">
        <v>3.6472603265447312E-3</v>
      </c>
      <c r="P3391" s="5">
        <v>-3.4718596963496293</v>
      </c>
      <c r="Q3391" s="5">
        <v>1.325327291975156</v>
      </c>
      <c r="R3391" s="5">
        <f t="shared" si="157"/>
        <v>2.9181435602430104</v>
      </c>
      <c r="S3391" s="5">
        <f t="shared" si="158"/>
        <v>1.1851626725785958</v>
      </c>
      <c r="T3391" s="5">
        <v>2.9181435602430104</v>
      </c>
      <c r="U3391" s="5">
        <v>1.1851626725785958</v>
      </c>
    </row>
    <row r="3392" spans="1:22">
      <c r="A3392" s="5">
        <v>352</v>
      </c>
      <c r="B3392" s="5">
        <v>1142</v>
      </c>
      <c r="C3392" s="5" t="s">
        <v>35</v>
      </c>
      <c r="D3392" s="5" t="s">
        <v>36</v>
      </c>
      <c r="E3392" s="5" t="s">
        <v>40</v>
      </c>
      <c r="F3392" s="5" t="s">
        <v>183</v>
      </c>
      <c r="G3392" s="6" t="s">
        <v>172</v>
      </c>
      <c r="H3392" s="8">
        <v>1.3063850880412096E-2</v>
      </c>
      <c r="I3392">
        <f t="shared" si="156"/>
        <v>-1.8839287855726579</v>
      </c>
      <c r="N3392" s="5">
        <v>1.9132747573422913E-3</v>
      </c>
      <c r="O3392" s="5">
        <v>3.6472603265447312E-3</v>
      </c>
      <c r="P3392" s="5">
        <v>-3.4718596963496293</v>
      </c>
      <c r="Q3392" s="5">
        <v>1.325327291975156</v>
      </c>
      <c r="R3392" s="5">
        <f t="shared" si="157"/>
        <v>3.0572471183139855</v>
      </c>
      <c r="S3392" s="5">
        <f t="shared" si="158"/>
        <v>1.1981424666887024</v>
      </c>
      <c r="T3392" s="5">
        <v>3.0572471183139855</v>
      </c>
      <c r="U3392" s="5">
        <v>1.1981424666887024</v>
      </c>
    </row>
    <row r="3393" spans="1:30">
      <c r="A3393" s="5">
        <v>436</v>
      </c>
      <c r="B3393" s="5">
        <v>1143</v>
      </c>
      <c r="C3393" s="5" t="s">
        <v>35</v>
      </c>
      <c r="D3393" s="5" t="s">
        <v>36</v>
      </c>
      <c r="E3393" s="5" t="s">
        <v>40</v>
      </c>
      <c r="F3393" s="5" t="s">
        <v>183</v>
      </c>
      <c r="G3393" s="6" t="s">
        <v>172</v>
      </c>
      <c r="H3393" s="8">
        <v>1.4029817538768266E-2</v>
      </c>
      <c r="I3393">
        <f t="shared" si="156"/>
        <v>-1.8529479770415889</v>
      </c>
      <c r="N3393" s="5">
        <v>1.9132747573422913E-3</v>
      </c>
      <c r="O3393" s="5">
        <v>3.6472603265447312E-3</v>
      </c>
      <c r="P3393" s="5">
        <v>-3.4718596963496293</v>
      </c>
      <c r="Q3393" s="5">
        <v>1.325327291975156</v>
      </c>
      <c r="R3393" s="5">
        <f t="shared" si="157"/>
        <v>3.3220943109659253</v>
      </c>
      <c r="S3393" s="5">
        <f t="shared" si="158"/>
        <v>1.2215184348126953</v>
      </c>
      <c r="T3393" s="5">
        <v>3.3220943109659253</v>
      </c>
      <c r="U3393" s="5">
        <v>1.2215184348126953</v>
      </c>
    </row>
    <row r="3394" spans="1:30">
      <c r="A3394" s="5">
        <v>520</v>
      </c>
      <c r="B3394" s="5">
        <v>1144</v>
      </c>
      <c r="C3394" s="5" t="s">
        <v>35</v>
      </c>
      <c r="D3394" s="5" t="s">
        <v>36</v>
      </c>
      <c r="E3394" s="5" t="s">
        <v>40</v>
      </c>
      <c r="F3394" s="5" t="s">
        <v>183</v>
      </c>
      <c r="G3394" s="6" t="s">
        <v>172</v>
      </c>
      <c r="H3394" s="8">
        <v>1.2503674292397597E-2</v>
      </c>
      <c r="I3394">
        <f t="shared" ref="I3394:I3457" si="159">LOG(H3394)</f>
        <v>-1.9029623477573254</v>
      </c>
      <c r="N3394" s="5">
        <v>1.9132747573422913E-3</v>
      </c>
      <c r="O3394" s="5">
        <v>3.6472603265447312E-3</v>
      </c>
      <c r="P3394" s="5">
        <v>-3.4718596963496293</v>
      </c>
      <c r="Q3394" s="5">
        <v>1.325327291975156</v>
      </c>
      <c r="R3394" s="5">
        <f t="shared" ref="R3394:R3457" si="160">(H3394-N3394)/O3394</f>
        <v>2.9036587978046051</v>
      </c>
      <c r="S3394" s="5">
        <f t="shared" ref="S3394:S3457" si="161">(I3394-P3394)/Q3394</f>
        <v>1.1837810615475606</v>
      </c>
      <c r="T3394" s="5">
        <v>2.9036587978046051</v>
      </c>
      <c r="U3394" s="5">
        <v>1.1837810615475606</v>
      </c>
    </row>
    <row r="3395" spans="1:30">
      <c r="A3395" s="5">
        <v>604</v>
      </c>
      <c r="B3395" s="5">
        <v>1145</v>
      </c>
      <c r="C3395" s="5" t="s">
        <v>35</v>
      </c>
      <c r="D3395" s="5" t="s">
        <v>36</v>
      </c>
      <c r="E3395" s="5" t="s">
        <v>40</v>
      </c>
      <c r="F3395" s="5" t="s">
        <v>183</v>
      </c>
      <c r="G3395" s="6" t="s">
        <v>172</v>
      </c>
      <c r="H3395" s="8">
        <v>1.0574277301965296E-2</v>
      </c>
      <c r="I3395">
        <f t="shared" si="159"/>
        <v>-1.9757493047561168</v>
      </c>
      <c r="N3395" s="5">
        <v>1.9132747573422913E-3</v>
      </c>
      <c r="O3395" s="5">
        <v>3.6472603265447312E-3</v>
      </c>
      <c r="P3395" s="5">
        <v>-3.4718596963496293</v>
      </c>
      <c r="Q3395" s="5">
        <v>1.325327291975156</v>
      </c>
      <c r="R3395" s="5">
        <f t="shared" si="160"/>
        <v>2.3746598183815668</v>
      </c>
      <c r="S3395" s="5">
        <f t="shared" si="161"/>
        <v>1.1288610750359149</v>
      </c>
      <c r="T3395" s="5">
        <v>2.3746598183815668</v>
      </c>
      <c r="U3395" s="5">
        <v>1.1288610750359149</v>
      </c>
      <c r="AD3395" s="8"/>
    </row>
    <row r="3396" spans="1:30">
      <c r="A3396" s="5">
        <v>688</v>
      </c>
      <c r="B3396" s="5">
        <v>1146</v>
      </c>
      <c r="C3396" s="5" t="s">
        <v>35</v>
      </c>
      <c r="D3396" s="5" t="s">
        <v>36</v>
      </c>
      <c r="E3396" s="5" t="s">
        <v>40</v>
      </c>
      <c r="F3396" s="5" t="s">
        <v>183</v>
      </c>
      <c r="G3396" s="6" t="s">
        <v>172</v>
      </c>
      <c r="H3396" s="8">
        <v>1.2389993415207324E-2</v>
      </c>
      <c r="I3396">
        <f t="shared" si="159"/>
        <v>-1.906928924434258</v>
      </c>
      <c r="N3396" s="5">
        <v>1.9132747573422913E-3</v>
      </c>
      <c r="O3396" s="5">
        <v>3.6472603265447312E-3</v>
      </c>
      <c r="P3396" s="5">
        <v>-3.4718596963496293</v>
      </c>
      <c r="Q3396" s="5">
        <v>1.325327291975156</v>
      </c>
      <c r="R3396" s="5">
        <f t="shared" si="160"/>
        <v>2.8724899568082813</v>
      </c>
      <c r="S3396" s="5">
        <f t="shared" si="161"/>
        <v>1.1807881580580224</v>
      </c>
      <c r="T3396" s="5">
        <v>2.8724899568082813</v>
      </c>
      <c r="U3396" s="5">
        <v>1.1807881580580224</v>
      </c>
    </row>
    <row r="3397" spans="1:30">
      <c r="A3397" s="5">
        <v>772</v>
      </c>
      <c r="B3397" s="5">
        <v>1158</v>
      </c>
      <c r="C3397" s="5" t="s">
        <v>35</v>
      </c>
      <c r="D3397" s="5" t="s">
        <v>36</v>
      </c>
      <c r="E3397" s="5" t="s">
        <v>40</v>
      </c>
      <c r="F3397" s="5" t="s">
        <v>183</v>
      </c>
      <c r="G3397" s="6" t="s">
        <v>172</v>
      </c>
      <c r="H3397" s="8">
        <v>1.314313508312386E-2</v>
      </c>
      <c r="I3397">
        <f t="shared" si="159"/>
        <v>-1.8813010284672378</v>
      </c>
      <c r="N3397" s="5">
        <v>1.9132747573422913E-3</v>
      </c>
      <c r="O3397" s="5">
        <v>3.6472603265447312E-3</v>
      </c>
      <c r="P3397" s="5">
        <v>-3.4718596963496293</v>
      </c>
      <c r="Q3397" s="5">
        <v>1.325327291975156</v>
      </c>
      <c r="R3397" s="5">
        <f t="shared" si="160"/>
        <v>3.0789851341432191</v>
      </c>
      <c r="S3397" s="5">
        <f t="shared" si="161"/>
        <v>1.2001251898404333</v>
      </c>
      <c r="T3397" s="5">
        <v>3.0789851341432191</v>
      </c>
      <c r="U3397" s="5">
        <v>1.2001251898404333</v>
      </c>
    </row>
    <row r="3398" spans="1:30">
      <c r="A3398" s="5">
        <v>856</v>
      </c>
      <c r="B3398" s="5">
        <v>1159</v>
      </c>
      <c r="C3398" s="5" t="s">
        <v>35</v>
      </c>
      <c r="D3398" s="5" t="s">
        <v>36</v>
      </c>
      <c r="E3398" s="5" t="s">
        <v>40</v>
      </c>
      <c r="F3398" s="5" t="s">
        <v>183</v>
      </c>
      <c r="G3398" s="6" t="s">
        <v>172</v>
      </c>
      <c r="H3398" s="8">
        <v>1.1333544870716573E-2</v>
      </c>
      <c r="I3398">
        <f t="shared" si="159"/>
        <v>-1.9456342316190933</v>
      </c>
      <c r="N3398" s="5">
        <v>1.9132747573422913E-3</v>
      </c>
      <c r="O3398" s="5">
        <v>3.6472603265447312E-3</v>
      </c>
      <c r="P3398" s="5">
        <v>-3.4718596963496293</v>
      </c>
      <c r="Q3398" s="5">
        <v>1.325327291975156</v>
      </c>
      <c r="R3398" s="5">
        <f t="shared" si="160"/>
        <v>2.5828345854047301</v>
      </c>
      <c r="S3398" s="5">
        <f t="shared" si="161"/>
        <v>1.1515838193115138</v>
      </c>
      <c r="T3398" s="5">
        <v>2.5828345854047301</v>
      </c>
      <c r="U3398" s="5">
        <v>1.1515838193115138</v>
      </c>
    </row>
    <row r="3399" spans="1:30">
      <c r="A3399" s="5">
        <v>2801</v>
      </c>
      <c r="B3399" s="5">
        <v>1101</v>
      </c>
      <c r="C3399" s="5" t="s">
        <v>37</v>
      </c>
      <c r="D3399" s="5" t="s">
        <v>36</v>
      </c>
      <c r="E3399" s="5" t="s">
        <v>42</v>
      </c>
      <c r="F3399" s="5" t="s">
        <v>183</v>
      </c>
      <c r="G3399" s="6" t="s">
        <v>116</v>
      </c>
      <c r="H3399" s="8">
        <v>0.13640086984271693</v>
      </c>
      <c r="I3399">
        <f t="shared" si="159"/>
        <v>-0.86518286012904466</v>
      </c>
      <c r="J3399" s="30">
        <f>AVERAGE(H3399:H3409)</f>
        <v>0.14199198909298211</v>
      </c>
      <c r="K3399" s="30">
        <f>STDEV(H3399:H3409)</f>
        <v>2.6143803720758352E-2</v>
      </c>
      <c r="L3399" s="30">
        <f>AVERAGE(I3399:I3409)</f>
        <v>-0.85547614026979701</v>
      </c>
      <c r="M3399" s="30">
        <f>STDEV(I3399:I3409)</f>
        <v>8.9568979185822378E-2</v>
      </c>
      <c r="N3399" s="5">
        <v>0.14199198909298211</v>
      </c>
      <c r="O3399" s="5">
        <v>2.6143803720758352E-2</v>
      </c>
      <c r="P3399" s="5">
        <v>-0.85547614026979701</v>
      </c>
      <c r="Q3399" s="5">
        <v>8.9568979185822378E-2</v>
      </c>
      <c r="R3399" s="5">
        <f t="shared" si="160"/>
        <v>-0.21386020603519867</v>
      </c>
      <c r="S3399" s="5">
        <f t="shared" si="161"/>
        <v>-0.10837144676071174</v>
      </c>
      <c r="T3399" s="5">
        <v>-0.21386020603519867</v>
      </c>
      <c r="U3399" s="5">
        <v>-0.10837144676071174</v>
      </c>
    </row>
    <row r="3400" spans="1:30">
      <c r="A3400" s="5">
        <v>2885</v>
      </c>
      <c r="B3400" s="5">
        <v>1102</v>
      </c>
      <c r="C3400" s="5" t="s">
        <v>37</v>
      </c>
      <c r="D3400" s="5" t="s">
        <v>36</v>
      </c>
      <c r="E3400" s="5" t="s">
        <v>42</v>
      </c>
      <c r="F3400" s="5" t="s">
        <v>183</v>
      </c>
      <c r="G3400" s="6" t="s">
        <v>116</v>
      </c>
      <c r="H3400" s="8">
        <v>0.13737870699982696</v>
      </c>
      <c r="I3400">
        <f t="shared" si="159"/>
        <v>-0.86208057549403583</v>
      </c>
      <c r="N3400" s="5">
        <v>0.14199198909298211</v>
      </c>
      <c r="O3400" s="5">
        <v>2.6143803720758352E-2</v>
      </c>
      <c r="P3400" s="5">
        <v>-0.85547614026979701</v>
      </c>
      <c r="Q3400" s="5">
        <v>8.9568979185822378E-2</v>
      </c>
      <c r="R3400" s="5">
        <f t="shared" si="160"/>
        <v>-0.17645795318958007</v>
      </c>
      <c r="S3400" s="5">
        <f t="shared" si="161"/>
        <v>-7.3735742935476162E-2</v>
      </c>
      <c r="T3400" s="5">
        <v>-0.17645795318958007</v>
      </c>
      <c r="U3400" s="5">
        <v>-7.3735742935476162E-2</v>
      </c>
    </row>
    <row r="3401" spans="1:30">
      <c r="A3401" s="5">
        <v>2969</v>
      </c>
      <c r="B3401" s="5">
        <v>1103</v>
      </c>
      <c r="C3401" s="5" t="s">
        <v>37</v>
      </c>
      <c r="D3401" s="5" t="s">
        <v>36</v>
      </c>
      <c r="E3401" s="5" t="s">
        <v>42</v>
      </c>
      <c r="F3401" s="5" t="s">
        <v>183</v>
      </c>
      <c r="G3401" s="6" t="s">
        <v>116</v>
      </c>
      <c r="H3401" s="8">
        <v>0.15779660363547734</v>
      </c>
      <c r="I3401">
        <f t="shared" si="159"/>
        <v>-0.80190234864399124</v>
      </c>
      <c r="N3401" s="5">
        <v>0.14199198909298211</v>
      </c>
      <c r="O3401" s="5">
        <v>2.6143803720758352E-2</v>
      </c>
      <c r="P3401" s="5">
        <v>-0.85547614026979701</v>
      </c>
      <c r="Q3401" s="5">
        <v>8.9568979185822378E-2</v>
      </c>
      <c r="R3401" s="5">
        <f t="shared" si="160"/>
        <v>0.60452620863070017</v>
      </c>
      <c r="S3401" s="5">
        <f t="shared" si="161"/>
        <v>0.59812886238951157</v>
      </c>
      <c r="T3401" s="5">
        <v>0.60452620863070017</v>
      </c>
      <c r="U3401" s="5">
        <v>0.59812886238951157</v>
      </c>
    </row>
    <row r="3402" spans="1:30">
      <c r="A3402" s="5">
        <v>3053</v>
      </c>
      <c r="B3402" s="5">
        <v>1184</v>
      </c>
      <c r="C3402" s="5" t="s">
        <v>37</v>
      </c>
      <c r="D3402" s="5" t="s">
        <v>36</v>
      </c>
      <c r="E3402" s="5" t="s">
        <v>42</v>
      </c>
      <c r="F3402" s="5" t="s">
        <v>183</v>
      </c>
      <c r="G3402" s="6" t="s">
        <v>116</v>
      </c>
      <c r="H3402" s="8">
        <v>0.1293232210174641</v>
      </c>
      <c r="I3402">
        <f t="shared" si="159"/>
        <v>-0.88832348707401387</v>
      </c>
      <c r="N3402" s="5">
        <v>0.14199198909298211</v>
      </c>
      <c r="O3402" s="5">
        <v>2.6143803720758352E-2</v>
      </c>
      <c r="P3402" s="5">
        <v>-0.85547614026979701</v>
      </c>
      <c r="Q3402" s="5">
        <v>8.9568979185822378E-2</v>
      </c>
      <c r="R3402" s="5">
        <f t="shared" si="160"/>
        <v>-0.48458014032055025</v>
      </c>
      <c r="S3402" s="5">
        <f t="shared" si="161"/>
        <v>-0.36672681884730213</v>
      </c>
      <c r="T3402" s="5">
        <v>-0.48458014032055025</v>
      </c>
      <c r="U3402" s="5">
        <v>-0.36672681884730213</v>
      </c>
    </row>
    <row r="3403" spans="1:30">
      <c r="A3403" s="5">
        <v>3137</v>
      </c>
      <c r="B3403" s="5">
        <v>1185</v>
      </c>
      <c r="C3403" s="5" t="s">
        <v>37</v>
      </c>
      <c r="D3403" s="5" t="s">
        <v>36</v>
      </c>
      <c r="E3403" s="5" t="s">
        <v>42</v>
      </c>
      <c r="F3403" s="5" t="s">
        <v>183</v>
      </c>
      <c r="G3403" s="6" t="s">
        <v>116</v>
      </c>
      <c r="H3403" s="8">
        <v>0.14999631076188127</v>
      </c>
      <c r="I3403">
        <f t="shared" si="159"/>
        <v>-0.82391942251405803</v>
      </c>
      <c r="N3403" s="5">
        <v>0.14199198909298211</v>
      </c>
      <c r="O3403" s="5">
        <v>2.6143803720758352E-2</v>
      </c>
      <c r="P3403" s="5">
        <v>-0.85547614026979701</v>
      </c>
      <c r="Q3403" s="5">
        <v>8.9568979185822378E-2</v>
      </c>
      <c r="R3403" s="5">
        <f t="shared" si="160"/>
        <v>0.30616515310446901</v>
      </c>
      <c r="S3403" s="5">
        <f t="shared" si="161"/>
        <v>0.35231748806995455</v>
      </c>
      <c r="T3403" s="5">
        <v>0.30616515310446901</v>
      </c>
      <c r="U3403" s="5">
        <v>0.35231748806995455</v>
      </c>
    </row>
    <row r="3404" spans="1:30">
      <c r="A3404" s="5">
        <v>3221</v>
      </c>
      <c r="B3404" s="5">
        <v>1186</v>
      </c>
      <c r="C3404" s="5" t="s">
        <v>37</v>
      </c>
      <c r="D3404" s="5" t="s">
        <v>36</v>
      </c>
      <c r="E3404" s="5" t="s">
        <v>42</v>
      </c>
      <c r="F3404" s="5" t="s">
        <v>183</v>
      </c>
      <c r="G3404" s="6" t="s">
        <v>116</v>
      </c>
      <c r="H3404" s="8">
        <v>0.167918525121171</v>
      </c>
      <c r="I3404">
        <f t="shared" si="159"/>
        <v>-0.77490138894774918</v>
      </c>
      <c r="N3404" s="5">
        <v>0.14199198909298211</v>
      </c>
      <c r="O3404" s="5">
        <v>2.6143803720758352E-2</v>
      </c>
      <c r="P3404" s="5">
        <v>-0.85547614026979701</v>
      </c>
      <c r="Q3404" s="5">
        <v>8.9568979185822378E-2</v>
      </c>
      <c r="R3404" s="5">
        <f t="shared" si="160"/>
        <v>0.99168951485062806</v>
      </c>
      <c r="S3404" s="5">
        <f t="shared" si="161"/>
        <v>0.89958322685452452</v>
      </c>
      <c r="T3404" s="5">
        <v>0.99168951485062806</v>
      </c>
      <c r="U3404" s="5">
        <v>0.89958322685452452</v>
      </c>
    </row>
    <row r="3405" spans="1:30">
      <c r="A3405" s="5">
        <v>3305</v>
      </c>
      <c r="B3405" s="5">
        <v>1195</v>
      </c>
      <c r="C3405" s="5" t="s">
        <v>37</v>
      </c>
      <c r="D3405" s="5" t="s">
        <v>36</v>
      </c>
      <c r="E3405" s="5" t="s">
        <v>42</v>
      </c>
      <c r="F3405" s="5" t="s">
        <v>183</v>
      </c>
      <c r="G3405" s="6" t="s">
        <v>116</v>
      </c>
      <c r="H3405" s="8">
        <v>0.16898966991868641</v>
      </c>
      <c r="I3405">
        <f t="shared" si="159"/>
        <v>-0.77213984233561384</v>
      </c>
      <c r="N3405" s="5">
        <v>0.14199198909298211</v>
      </c>
      <c r="O3405" s="5">
        <v>2.6143803720758352E-2</v>
      </c>
      <c r="P3405" s="5">
        <v>-0.85547614026979701</v>
      </c>
      <c r="Q3405" s="5">
        <v>8.9568979185822378E-2</v>
      </c>
      <c r="R3405" s="5">
        <f t="shared" si="160"/>
        <v>1.0326607831846584</v>
      </c>
      <c r="S3405" s="5">
        <f t="shared" si="161"/>
        <v>0.93041473389231444</v>
      </c>
      <c r="T3405" s="5">
        <v>1.0326607831846584</v>
      </c>
      <c r="U3405" s="5">
        <v>0.93041473389231444</v>
      </c>
    </row>
    <row r="3406" spans="1:30">
      <c r="A3406" s="5">
        <v>3389</v>
      </c>
      <c r="B3406" s="5">
        <v>1196</v>
      </c>
      <c r="C3406" s="5" t="s">
        <v>37</v>
      </c>
      <c r="D3406" s="5" t="s">
        <v>36</v>
      </c>
      <c r="E3406" s="5" t="s">
        <v>42</v>
      </c>
      <c r="F3406" s="5" t="s">
        <v>183</v>
      </c>
      <c r="G3406" s="6" t="s">
        <v>116</v>
      </c>
      <c r="H3406" s="8">
        <v>0.12543484862612148</v>
      </c>
      <c r="I3406">
        <f t="shared" si="159"/>
        <v>-0.90158178995290938</v>
      </c>
      <c r="N3406" s="5">
        <v>0.14199198909298211</v>
      </c>
      <c r="O3406" s="5">
        <v>2.6143803720758352E-2</v>
      </c>
      <c r="P3406" s="5">
        <v>-0.85547614026979701</v>
      </c>
      <c r="Q3406" s="5">
        <v>8.9568979185822378E-2</v>
      </c>
      <c r="R3406" s="5">
        <f t="shared" si="160"/>
        <v>-0.63331031106671565</v>
      </c>
      <c r="S3406" s="5">
        <f t="shared" si="161"/>
        <v>-0.51475019702368452</v>
      </c>
      <c r="T3406" s="5">
        <v>-0.63331031106671565</v>
      </c>
      <c r="U3406" s="5">
        <v>-0.51475019702368452</v>
      </c>
    </row>
    <row r="3407" spans="1:30">
      <c r="A3407" s="5">
        <v>3473</v>
      </c>
      <c r="B3407" s="5">
        <v>1197</v>
      </c>
      <c r="C3407" s="5" t="s">
        <v>37</v>
      </c>
      <c r="D3407" s="5" t="s">
        <v>36</v>
      </c>
      <c r="E3407" s="5" t="s">
        <v>42</v>
      </c>
      <c r="F3407" s="5" t="s">
        <v>183</v>
      </c>
      <c r="G3407" s="6" t="s">
        <v>116</v>
      </c>
      <c r="H3407" s="8">
        <v>0.12957088290025565</v>
      </c>
      <c r="I3407">
        <f t="shared" si="159"/>
        <v>-0.88749258192587976</v>
      </c>
      <c r="N3407" s="5">
        <v>0.14199198909298211</v>
      </c>
      <c r="O3407" s="5">
        <v>2.6143803720758352E-2</v>
      </c>
      <c r="P3407" s="5">
        <v>-0.85547614026979701</v>
      </c>
      <c r="Q3407" s="5">
        <v>8.9568979185822378E-2</v>
      </c>
      <c r="R3407" s="5">
        <f t="shared" si="160"/>
        <v>-0.47510707796754231</v>
      </c>
      <c r="S3407" s="5">
        <f t="shared" si="161"/>
        <v>-0.35745011216060107</v>
      </c>
      <c r="T3407" s="5">
        <v>-0.47510707796754231</v>
      </c>
      <c r="U3407" s="5">
        <v>-0.35745011216060107</v>
      </c>
    </row>
    <row r="3408" spans="1:30">
      <c r="A3408" s="5">
        <v>3557</v>
      </c>
      <c r="B3408" s="5">
        <v>1203</v>
      </c>
      <c r="C3408" s="5" t="s">
        <v>37</v>
      </c>
      <c r="D3408" s="5" t="s">
        <v>36</v>
      </c>
      <c r="E3408" s="5" t="s">
        <v>42</v>
      </c>
      <c r="F3408" s="5" t="s">
        <v>183</v>
      </c>
      <c r="G3408" s="6" t="s">
        <v>116</v>
      </c>
      <c r="H3408" s="8">
        <v>0.17520775108942796</v>
      </c>
      <c r="I3408">
        <f t="shared" si="159"/>
        <v>-0.75644668480660471</v>
      </c>
      <c r="N3408" s="5">
        <v>0.14199198909298211</v>
      </c>
      <c r="O3408" s="5">
        <v>2.6143803720758352E-2</v>
      </c>
      <c r="P3408" s="5">
        <v>-0.85547614026979701</v>
      </c>
      <c r="Q3408" s="5">
        <v>8.9568979185822378E-2</v>
      </c>
      <c r="R3408" s="5">
        <f t="shared" si="160"/>
        <v>1.2705022708716376</v>
      </c>
      <c r="S3408" s="5">
        <f t="shared" si="161"/>
        <v>1.1056222406838303</v>
      </c>
      <c r="T3408" s="5">
        <v>1.2705022708716376</v>
      </c>
      <c r="U3408" s="5">
        <v>1.1056222406838303</v>
      </c>
    </row>
    <row r="3409" spans="1:30">
      <c r="A3409" s="10">
        <v>3641</v>
      </c>
      <c r="B3409" s="10" t="s">
        <v>41</v>
      </c>
      <c r="C3409" s="10" t="s">
        <v>37</v>
      </c>
      <c r="D3409" s="10" t="s">
        <v>36</v>
      </c>
      <c r="E3409" s="10" t="s">
        <v>42</v>
      </c>
      <c r="F3409" s="10" t="s">
        <v>183</v>
      </c>
      <c r="G3409" s="6" t="s">
        <v>116</v>
      </c>
      <c r="H3409" s="11">
        <v>8.3894490109774261E-2</v>
      </c>
      <c r="I3409" s="40">
        <f t="shared" si="159"/>
        <v>-1.0762665611438653</v>
      </c>
      <c r="J3409" s="10"/>
      <c r="K3409" s="10"/>
      <c r="L3409" s="10"/>
      <c r="N3409" s="5">
        <v>0.14199198909298211</v>
      </c>
      <c r="O3409" s="5">
        <v>2.6143803720758352E-2</v>
      </c>
      <c r="P3409" s="5">
        <v>-0.85547614026979701</v>
      </c>
      <c r="Q3409" s="5">
        <v>8.9568979185822378E-2</v>
      </c>
      <c r="R3409" s="5">
        <f t="shared" si="160"/>
        <v>-2.2222282420624988</v>
      </c>
      <c r="S3409" s="5">
        <f t="shared" si="161"/>
        <v>-2.465032234162345</v>
      </c>
      <c r="T3409" s="5">
        <v>-2.2222282420624988</v>
      </c>
      <c r="U3409" s="5">
        <v>-2.465032234162345</v>
      </c>
    </row>
    <row r="3410" spans="1:30">
      <c r="A3410" s="5">
        <v>953</v>
      </c>
      <c r="B3410" s="5">
        <v>1176</v>
      </c>
      <c r="C3410" s="5" t="s">
        <v>37</v>
      </c>
      <c r="D3410" s="5" t="s">
        <v>36</v>
      </c>
      <c r="E3410" s="5" t="s">
        <v>40</v>
      </c>
      <c r="F3410" s="5" t="s">
        <v>183</v>
      </c>
      <c r="G3410" s="6" t="s">
        <v>116</v>
      </c>
      <c r="H3410" s="8">
        <v>0.11707133175251172</v>
      </c>
      <c r="I3410">
        <f t="shared" si="159"/>
        <v>-0.93154944127256023</v>
      </c>
      <c r="N3410" s="5">
        <v>0.14199198909298211</v>
      </c>
      <c r="O3410" s="5">
        <v>2.6143803720758352E-2</v>
      </c>
      <c r="P3410" s="5">
        <v>-0.85547614026979701</v>
      </c>
      <c r="Q3410" s="5">
        <v>8.9568979185822378E-2</v>
      </c>
      <c r="R3410" s="5">
        <f t="shared" si="160"/>
        <v>-0.95321467398729054</v>
      </c>
      <c r="S3410" s="5">
        <f t="shared" si="161"/>
        <v>-0.84932642633940658</v>
      </c>
      <c r="T3410" s="5">
        <v>-0.95321467398729054</v>
      </c>
      <c r="U3410" s="5">
        <v>-0.84932642633940658</v>
      </c>
    </row>
    <row r="3411" spans="1:30">
      <c r="A3411" s="5">
        <v>1037</v>
      </c>
      <c r="B3411" s="5">
        <v>1177</v>
      </c>
      <c r="C3411" s="5" t="s">
        <v>37</v>
      </c>
      <c r="D3411" s="5" t="s">
        <v>36</v>
      </c>
      <c r="E3411" s="5" t="s">
        <v>40</v>
      </c>
      <c r="F3411" s="5" t="s">
        <v>183</v>
      </c>
      <c r="G3411" s="6" t="s">
        <v>116</v>
      </c>
      <c r="H3411" s="8">
        <v>0.15900182663966142</v>
      </c>
      <c r="I3411">
        <f t="shared" si="159"/>
        <v>-0.79859788640301654</v>
      </c>
      <c r="N3411" s="5">
        <v>0.14199198909298211</v>
      </c>
      <c r="O3411" s="5">
        <v>2.6143803720758352E-2</v>
      </c>
      <c r="P3411" s="5">
        <v>-0.85547614026979701</v>
      </c>
      <c r="Q3411" s="5">
        <v>8.9568979185822378E-2</v>
      </c>
      <c r="R3411" s="5">
        <f t="shared" si="160"/>
        <v>0.65062596584495425</v>
      </c>
      <c r="S3411" s="5">
        <f t="shared" si="161"/>
        <v>0.63502179419483173</v>
      </c>
      <c r="T3411" s="5">
        <v>0.65062596584495425</v>
      </c>
      <c r="U3411" s="5">
        <v>0.63502179419483173</v>
      </c>
    </row>
    <row r="3412" spans="1:30">
      <c r="A3412" s="5">
        <v>1121</v>
      </c>
      <c r="B3412" s="5">
        <v>1179</v>
      </c>
      <c r="C3412" s="5" t="s">
        <v>37</v>
      </c>
      <c r="D3412" s="5" t="s">
        <v>36</v>
      </c>
      <c r="E3412" s="5" t="s">
        <v>40</v>
      </c>
      <c r="F3412" s="5" t="s">
        <v>183</v>
      </c>
      <c r="G3412" s="6" t="s">
        <v>116</v>
      </c>
      <c r="H3412" s="8">
        <v>0.16619303264175073</v>
      </c>
      <c r="I3412">
        <f t="shared" si="159"/>
        <v>-0.77938718722259215</v>
      </c>
      <c r="N3412" s="5">
        <v>0.14199198909298211</v>
      </c>
      <c r="O3412" s="5">
        <v>2.6143803720758352E-2</v>
      </c>
      <c r="P3412" s="5">
        <v>-0.85547614026979701</v>
      </c>
      <c r="Q3412" s="5">
        <v>8.9568979185822378E-2</v>
      </c>
      <c r="R3412" s="5">
        <f t="shared" si="160"/>
        <v>0.92568946000588392</v>
      </c>
      <c r="S3412" s="5">
        <f t="shared" si="161"/>
        <v>0.84950117483586074</v>
      </c>
      <c r="T3412" s="5">
        <v>0.92568946000588392</v>
      </c>
      <c r="U3412" s="5">
        <v>0.84950117483586074</v>
      </c>
    </row>
    <row r="3413" spans="1:30">
      <c r="A3413" s="5">
        <v>1205</v>
      </c>
      <c r="B3413" s="5">
        <v>1180</v>
      </c>
      <c r="C3413" s="5" t="s">
        <v>37</v>
      </c>
      <c r="D3413" s="5" t="s">
        <v>36</v>
      </c>
      <c r="E3413" s="5" t="s">
        <v>40</v>
      </c>
      <c r="F3413" s="5" t="s">
        <v>183</v>
      </c>
      <c r="G3413" s="6" t="s">
        <v>116</v>
      </c>
      <c r="H3413" s="8">
        <v>0.14664450123650369</v>
      </c>
      <c r="I3413">
        <f t="shared" si="159"/>
        <v>-0.83373421722087482</v>
      </c>
      <c r="N3413" s="5">
        <v>0.14199198909298211</v>
      </c>
      <c r="O3413" s="5">
        <v>2.6143803720758352E-2</v>
      </c>
      <c r="P3413" s="5">
        <v>-0.85547614026979701</v>
      </c>
      <c r="Q3413" s="5">
        <v>8.9568979185822378E-2</v>
      </c>
      <c r="R3413" s="5">
        <f t="shared" si="160"/>
        <v>0.17795850187734755</v>
      </c>
      <c r="S3413" s="5">
        <f t="shared" si="161"/>
        <v>0.24273943106815785</v>
      </c>
      <c r="T3413" s="5">
        <v>0.17795850187734755</v>
      </c>
      <c r="U3413" s="5">
        <v>0.24273943106815785</v>
      </c>
    </row>
    <row r="3414" spans="1:30">
      <c r="A3414" s="5">
        <v>1289</v>
      </c>
      <c r="B3414" s="5">
        <v>1190</v>
      </c>
      <c r="C3414" s="5" t="s">
        <v>37</v>
      </c>
      <c r="D3414" s="5" t="s">
        <v>36</v>
      </c>
      <c r="E3414" s="5" t="s">
        <v>40</v>
      </c>
      <c r="F3414" s="5" t="s">
        <v>183</v>
      </c>
      <c r="G3414" s="6" t="s">
        <v>116</v>
      </c>
      <c r="H3414" s="8">
        <v>0.12274196684460456</v>
      </c>
      <c r="I3414">
        <f t="shared" si="159"/>
        <v>-0.91100692176485687</v>
      </c>
      <c r="N3414" s="5">
        <v>0.14199198909298211</v>
      </c>
      <c r="O3414" s="5">
        <v>2.6143803720758352E-2</v>
      </c>
      <c r="P3414" s="5">
        <v>-0.85547614026979701</v>
      </c>
      <c r="Q3414" s="5">
        <v>8.9568979185822378E-2</v>
      </c>
      <c r="R3414" s="5">
        <f t="shared" si="160"/>
        <v>-0.73631298849956184</v>
      </c>
      <c r="S3414" s="5">
        <f t="shared" si="161"/>
        <v>-0.61997783160902276</v>
      </c>
      <c r="T3414" s="5">
        <v>-0.73631298849956184</v>
      </c>
      <c r="U3414" s="5">
        <v>-0.61997783160902276</v>
      </c>
      <c r="AD3414" s="8"/>
    </row>
    <row r="3415" spans="1:30">
      <c r="A3415" s="5">
        <v>1373</v>
      </c>
      <c r="B3415" s="5">
        <v>1191</v>
      </c>
      <c r="C3415" s="5" t="s">
        <v>37</v>
      </c>
      <c r="D3415" s="5" t="s">
        <v>36</v>
      </c>
      <c r="E3415" s="5" t="s">
        <v>40</v>
      </c>
      <c r="F3415" s="5" t="s">
        <v>183</v>
      </c>
      <c r="G3415" s="6" t="s">
        <v>116</v>
      </c>
      <c r="H3415" s="8">
        <v>7.9177902254425697E-2</v>
      </c>
      <c r="I3415">
        <f t="shared" si="159"/>
        <v>-1.1013960086635795</v>
      </c>
      <c r="N3415" s="5">
        <v>0.14199198909298211</v>
      </c>
      <c r="O3415" s="5">
        <v>2.6143803720758352E-2</v>
      </c>
      <c r="P3415" s="5">
        <v>-0.85547614026979701</v>
      </c>
      <c r="Q3415" s="5">
        <v>8.9568979185822378E-2</v>
      </c>
      <c r="R3415" s="5">
        <f t="shared" si="160"/>
        <v>-2.4026376387106061</v>
      </c>
      <c r="S3415" s="5">
        <f t="shared" si="161"/>
        <v>-2.7455919519144012</v>
      </c>
      <c r="T3415" s="5">
        <v>-2.4026376387106061</v>
      </c>
      <c r="U3415" s="5">
        <v>-2.7455919519144012</v>
      </c>
    </row>
    <row r="3416" spans="1:30">
      <c r="A3416" s="5">
        <v>1457</v>
      </c>
      <c r="B3416" s="5">
        <v>1193</v>
      </c>
      <c r="C3416" s="5" t="s">
        <v>37</v>
      </c>
      <c r="D3416" s="5" t="s">
        <v>36</v>
      </c>
      <c r="E3416" s="5" t="s">
        <v>40</v>
      </c>
      <c r="F3416" s="5" t="s">
        <v>183</v>
      </c>
      <c r="G3416" s="6" t="s">
        <v>116</v>
      </c>
      <c r="H3416" s="8">
        <v>9.3758828661574062E-2</v>
      </c>
      <c r="I3416">
        <f t="shared" si="159"/>
        <v>-1.0279878269765015</v>
      </c>
      <c r="N3416" s="5">
        <v>0.14199198909298211</v>
      </c>
      <c r="O3416" s="5">
        <v>2.6143803720758352E-2</v>
      </c>
      <c r="P3416" s="5">
        <v>-0.85547614026979701</v>
      </c>
      <c r="Q3416" s="5">
        <v>8.9568979185822378E-2</v>
      </c>
      <c r="R3416" s="5">
        <f t="shared" si="160"/>
        <v>-1.8449174782134168</v>
      </c>
      <c r="S3416" s="5">
        <f t="shared" si="161"/>
        <v>-1.9260204623835979</v>
      </c>
      <c r="T3416" s="5">
        <v>-1.8449174782134168</v>
      </c>
      <c r="U3416" s="5">
        <v>-1.9260204623835979</v>
      </c>
      <c r="AD3416" s="8"/>
    </row>
    <row r="3417" spans="1:30">
      <c r="A3417" s="5">
        <v>1541</v>
      </c>
      <c r="B3417" s="5">
        <v>1194</v>
      </c>
      <c r="C3417" s="5" t="s">
        <v>37</v>
      </c>
      <c r="D3417" s="5" t="s">
        <v>36</v>
      </c>
      <c r="E3417" s="5" t="s">
        <v>40</v>
      </c>
      <c r="F3417" s="5" t="s">
        <v>183</v>
      </c>
      <c r="G3417" s="6" t="s">
        <v>116</v>
      </c>
      <c r="H3417" s="8">
        <v>0.11725345464169597</v>
      </c>
      <c r="I3417">
        <f t="shared" si="159"/>
        <v>-0.93087435279434494</v>
      </c>
      <c r="N3417" s="5">
        <v>0.14199198909298211</v>
      </c>
      <c r="O3417" s="5">
        <v>2.6143803720758352E-2</v>
      </c>
      <c r="P3417" s="5">
        <v>-0.85547614026979701</v>
      </c>
      <c r="Q3417" s="5">
        <v>8.9568979185822378E-2</v>
      </c>
      <c r="R3417" s="5">
        <f t="shared" si="160"/>
        <v>-0.94624847690558433</v>
      </c>
      <c r="S3417" s="5">
        <f t="shared" si="161"/>
        <v>-0.84178934727082944</v>
      </c>
      <c r="T3417" s="5">
        <v>-0.94624847690558433</v>
      </c>
      <c r="U3417" s="5">
        <v>-0.84178934727082944</v>
      </c>
    </row>
    <row r="3418" spans="1:30">
      <c r="A3418" s="5">
        <v>1625</v>
      </c>
      <c r="B3418" s="5">
        <v>1199</v>
      </c>
      <c r="C3418" s="5" t="s">
        <v>37</v>
      </c>
      <c r="D3418" s="5" t="s">
        <v>36</v>
      </c>
      <c r="E3418" s="5" t="s">
        <v>40</v>
      </c>
      <c r="F3418" s="5" t="s">
        <v>183</v>
      </c>
      <c r="G3418" s="6" t="s">
        <v>116</v>
      </c>
      <c r="H3418" s="8">
        <v>0.13807111812671943</v>
      </c>
      <c r="I3418">
        <f t="shared" si="159"/>
        <v>-0.8598971581339373</v>
      </c>
      <c r="N3418" s="5">
        <v>0.14199198909298211</v>
      </c>
      <c r="O3418" s="5">
        <v>2.6143803720758352E-2</v>
      </c>
      <c r="P3418" s="5">
        <v>-0.85547614026979701</v>
      </c>
      <c r="Q3418" s="5">
        <v>8.9568979185822378E-2</v>
      </c>
      <c r="R3418" s="5">
        <f t="shared" si="160"/>
        <v>-0.14997324062487039</v>
      </c>
      <c r="S3418" s="5">
        <f t="shared" si="161"/>
        <v>-4.9358805965269689E-2</v>
      </c>
      <c r="T3418" s="5">
        <v>-0.14997324062487039</v>
      </c>
      <c r="U3418" s="5">
        <v>-4.9358805965269689E-2</v>
      </c>
    </row>
    <row r="3419" spans="1:30">
      <c r="A3419" s="5">
        <v>1709</v>
      </c>
      <c r="B3419" s="5">
        <v>1200</v>
      </c>
      <c r="C3419" s="5" t="s">
        <v>37</v>
      </c>
      <c r="D3419" s="5" t="s">
        <v>36</v>
      </c>
      <c r="E3419" s="5" t="s">
        <v>40</v>
      </c>
      <c r="F3419" s="5" t="s">
        <v>183</v>
      </c>
      <c r="G3419" s="6" t="s">
        <v>116</v>
      </c>
      <c r="H3419" s="8">
        <v>0.10617417966324783</v>
      </c>
      <c r="I3419">
        <f t="shared" si="159"/>
        <v>-0.9739810858268152</v>
      </c>
      <c r="N3419" s="5">
        <v>0.14199198909298211</v>
      </c>
      <c r="O3419" s="5">
        <v>2.6143803720758352E-2</v>
      </c>
      <c r="P3419" s="5">
        <v>-0.85547614026979701</v>
      </c>
      <c r="Q3419" s="5">
        <v>8.9568979185822378E-2</v>
      </c>
      <c r="R3419" s="5">
        <f t="shared" si="160"/>
        <v>-1.3700305361952632</v>
      </c>
      <c r="S3419" s="5">
        <f t="shared" si="161"/>
        <v>-1.3230579005613585</v>
      </c>
      <c r="T3419" s="5">
        <v>-1.3700305361952632</v>
      </c>
      <c r="U3419" s="5">
        <v>-1.3230579005613585</v>
      </c>
    </row>
    <row r="3420" spans="1:30">
      <c r="A3420" s="144">
        <v>1793</v>
      </c>
      <c r="B3420" s="144" t="s">
        <v>43</v>
      </c>
      <c r="C3420" s="144" t="s">
        <v>37</v>
      </c>
      <c r="D3420" s="144" t="s">
        <v>36</v>
      </c>
      <c r="E3420" s="144" t="s">
        <v>40</v>
      </c>
      <c r="F3420" s="144" t="s">
        <v>183</v>
      </c>
      <c r="G3420" s="145" t="s">
        <v>116</v>
      </c>
      <c r="H3420" s="152">
        <v>6.4112565738091029E-2</v>
      </c>
      <c r="I3420" s="146">
        <f t="shared" si="159"/>
        <v>-1.1930568426202739</v>
      </c>
      <c r="J3420" s="144"/>
      <c r="K3420" s="144"/>
      <c r="L3420" s="144"/>
      <c r="M3420" s="144"/>
      <c r="N3420" s="5">
        <v>0.14199198909298211</v>
      </c>
      <c r="O3420" s="5">
        <v>2.6143803720758352E-2</v>
      </c>
      <c r="P3420" s="5">
        <v>-0.85547614026979701</v>
      </c>
      <c r="Q3420" s="5">
        <v>8.9568979185822378E-2</v>
      </c>
      <c r="R3420" s="144">
        <f t="shared" si="160"/>
        <v>-2.9788864767621517</v>
      </c>
      <c r="S3420" s="144">
        <f t="shared" si="161"/>
        <v>-3.7689466310665689</v>
      </c>
      <c r="T3420" s="144">
        <v>-2.9788864767621517</v>
      </c>
      <c r="U3420" s="144">
        <v>-3.7689466310665689</v>
      </c>
      <c r="V3420" s="144"/>
    </row>
    <row r="3421" spans="1:30">
      <c r="A3421" s="5">
        <v>1877</v>
      </c>
      <c r="B3421" s="5">
        <v>1107</v>
      </c>
      <c r="C3421" s="5" t="s">
        <v>35</v>
      </c>
      <c r="D3421" s="5" t="s">
        <v>36</v>
      </c>
      <c r="E3421" s="5" t="s">
        <v>42</v>
      </c>
      <c r="F3421" s="5" t="s">
        <v>183</v>
      </c>
      <c r="G3421" s="6" t="s">
        <v>116</v>
      </c>
      <c r="H3421" s="8">
        <v>9.8198539534067431E-2</v>
      </c>
      <c r="I3421">
        <f t="shared" si="159"/>
        <v>-1.0078949712457606</v>
      </c>
      <c r="N3421" s="5">
        <v>0.14199198909298211</v>
      </c>
      <c r="O3421" s="5">
        <v>2.6143803720758352E-2</v>
      </c>
      <c r="P3421" s="5">
        <v>-0.85547614026979701</v>
      </c>
      <c r="Q3421" s="5">
        <v>8.9568979185822378E-2</v>
      </c>
      <c r="R3421" s="5">
        <f t="shared" si="160"/>
        <v>-1.6750986209455967</v>
      </c>
      <c r="S3421" s="5">
        <f t="shared" si="161"/>
        <v>-1.701692174695338</v>
      </c>
      <c r="T3421" s="5">
        <v>-1.6750986209455967</v>
      </c>
      <c r="U3421" s="5">
        <v>-1.701692174695338</v>
      </c>
    </row>
    <row r="3422" spans="1:30">
      <c r="A3422" s="5">
        <v>1961</v>
      </c>
      <c r="B3422" s="5">
        <v>1113</v>
      </c>
      <c r="C3422" s="5" t="s">
        <v>35</v>
      </c>
      <c r="D3422" s="5" t="s">
        <v>36</v>
      </c>
      <c r="E3422" s="5" t="s">
        <v>42</v>
      </c>
      <c r="F3422" s="5" t="s">
        <v>183</v>
      </c>
      <c r="G3422" s="6" t="s">
        <v>116</v>
      </c>
      <c r="H3422" s="8">
        <v>5.5236648200616564E-2</v>
      </c>
      <c r="I3422">
        <f t="shared" si="159"/>
        <v>-1.2577726825941533</v>
      </c>
      <c r="N3422" s="5">
        <v>0.14199198909298211</v>
      </c>
      <c r="O3422" s="5">
        <v>2.6143803720758352E-2</v>
      </c>
      <c r="P3422" s="5">
        <v>-0.85547614026979701</v>
      </c>
      <c r="Q3422" s="5">
        <v>8.9568979185822378E-2</v>
      </c>
      <c r="R3422" s="5">
        <f t="shared" si="160"/>
        <v>-3.3183901554264361</v>
      </c>
      <c r="S3422" s="5">
        <f t="shared" si="161"/>
        <v>-4.4914717794175187</v>
      </c>
      <c r="T3422" s="5">
        <v>-3.3183901554264361</v>
      </c>
      <c r="U3422" s="5">
        <v>-4.4914717794175187</v>
      </c>
    </row>
    <row r="3423" spans="1:30">
      <c r="A3423" s="5">
        <v>2045</v>
      </c>
      <c r="B3423" s="5">
        <v>1114</v>
      </c>
      <c r="C3423" s="5" t="s">
        <v>35</v>
      </c>
      <c r="D3423" s="5" t="s">
        <v>36</v>
      </c>
      <c r="E3423" s="5" t="s">
        <v>42</v>
      </c>
      <c r="F3423" s="5" t="s">
        <v>183</v>
      </c>
      <c r="G3423" s="6" t="s">
        <v>116</v>
      </c>
      <c r="H3423" s="8">
        <v>9.3462301148319479E-2</v>
      </c>
      <c r="I3423">
        <f t="shared" si="159"/>
        <v>-1.0293635303552087</v>
      </c>
      <c r="N3423" s="5">
        <v>0.14199198909298211</v>
      </c>
      <c r="O3423" s="5">
        <v>2.6143803720758352E-2</v>
      </c>
      <c r="P3423" s="5">
        <v>-0.85547614026979701</v>
      </c>
      <c r="Q3423" s="5">
        <v>8.9568979185822378E-2</v>
      </c>
      <c r="R3423" s="5">
        <f t="shared" si="160"/>
        <v>-1.8562596500114379</v>
      </c>
      <c r="S3423" s="5">
        <f t="shared" si="161"/>
        <v>-1.9413796122947866</v>
      </c>
      <c r="T3423" s="5">
        <v>-1.8562596500114379</v>
      </c>
      <c r="U3423" s="5">
        <v>-1.9413796122947866</v>
      </c>
    </row>
    <row r="3424" spans="1:30">
      <c r="A3424" s="5">
        <v>2129</v>
      </c>
      <c r="B3424" s="5">
        <v>1115</v>
      </c>
      <c r="C3424" s="5" t="s">
        <v>35</v>
      </c>
      <c r="D3424" s="5" t="s">
        <v>36</v>
      </c>
      <c r="E3424" s="5" t="s">
        <v>42</v>
      </c>
      <c r="F3424" s="5" t="s">
        <v>183</v>
      </c>
      <c r="G3424" s="6" t="s">
        <v>116</v>
      </c>
      <c r="H3424" s="8">
        <v>7.4500673231100017E-2</v>
      </c>
      <c r="I3424">
        <f t="shared" si="159"/>
        <v>-1.1278398026982748</v>
      </c>
      <c r="N3424" s="5">
        <v>0.14199198909298211</v>
      </c>
      <c r="O3424" s="5">
        <v>2.6143803720758352E-2</v>
      </c>
      <c r="P3424" s="5">
        <v>-0.85547614026979701</v>
      </c>
      <c r="Q3424" s="5">
        <v>8.9568979185822378E-2</v>
      </c>
      <c r="R3424" s="5">
        <f t="shared" si="160"/>
        <v>-2.5815415607750123</v>
      </c>
      <c r="S3424" s="5">
        <f t="shared" si="161"/>
        <v>-3.0408257959870713</v>
      </c>
      <c r="T3424" s="5">
        <v>-2.5815415607750123</v>
      </c>
      <c r="U3424" s="5">
        <v>-3.0408257959870713</v>
      </c>
    </row>
    <row r="3425" spans="1:30">
      <c r="A3425" s="5">
        <v>2213</v>
      </c>
      <c r="B3425" s="5">
        <v>1117</v>
      </c>
      <c r="C3425" s="5" t="s">
        <v>35</v>
      </c>
      <c r="D3425" s="5" t="s">
        <v>36</v>
      </c>
      <c r="E3425" s="5" t="s">
        <v>42</v>
      </c>
      <c r="F3425" s="5" t="s">
        <v>183</v>
      </c>
      <c r="G3425" s="6" t="s">
        <v>116</v>
      </c>
      <c r="H3425" s="8">
        <v>8.4059720323707954E-2</v>
      </c>
      <c r="I3425">
        <f t="shared" si="159"/>
        <v>-1.0754120592755307</v>
      </c>
      <c r="N3425" s="5">
        <v>0.14199198909298211</v>
      </c>
      <c r="O3425" s="5">
        <v>2.6143803720758352E-2</v>
      </c>
      <c r="P3425" s="5">
        <v>-0.85547614026979701</v>
      </c>
      <c r="Q3425" s="5">
        <v>8.9568979185822378E-2</v>
      </c>
      <c r="R3425" s="5">
        <f t="shared" si="160"/>
        <v>-2.2159081894910169</v>
      </c>
      <c r="S3425" s="5">
        <f t="shared" si="161"/>
        <v>-2.45549208001409</v>
      </c>
      <c r="T3425" s="5">
        <v>-2.2159081894910169</v>
      </c>
      <c r="U3425" s="5">
        <v>-2.45549208001409</v>
      </c>
    </row>
    <row r="3426" spans="1:30">
      <c r="A3426" s="5">
        <v>2297</v>
      </c>
      <c r="B3426" s="5">
        <v>1118</v>
      </c>
      <c r="C3426" s="5" t="s">
        <v>35</v>
      </c>
      <c r="D3426" s="5" t="s">
        <v>36</v>
      </c>
      <c r="E3426" s="5" t="s">
        <v>42</v>
      </c>
      <c r="F3426" s="5" t="s">
        <v>183</v>
      </c>
      <c r="G3426" s="6" t="s">
        <v>116</v>
      </c>
      <c r="H3426" s="8">
        <v>0.11628722515009729</v>
      </c>
      <c r="I3426">
        <f t="shared" si="159"/>
        <v>-0.93446799250759505</v>
      </c>
      <c r="N3426" s="5">
        <v>0.14199198909298211</v>
      </c>
      <c r="O3426" s="5">
        <v>2.6143803720758352E-2</v>
      </c>
      <c r="P3426" s="5">
        <v>-0.85547614026979701</v>
      </c>
      <c r="Q3426" s="5">
        <v>8.9568979185822378E-2</v>
      </c>
      <c r="R3426" s="5">
        <f t="shared" si="160"/>
        <v>-0.98320673676397996</v>
      </c>
      <c r="S3426" s="5">
        <f t="shared" si="161"/>
        <v>-0.8819108239909631</v>
      </c>
      <c r="T3426" s="5">
        <v>-0.98320673676397996</v>
      </c>
      <c r="U3426" s="5">
        <v>-0.8819108239909631</v>
      </c>
    </row>
    <row r="3427" spans="1:30">
      <c r="A3427" s="5">
        <v>2381</v>
      </c>
      <c r="B3427" s="5">
        <v>1119</v>
      </c>
      <c r="C3427" s="5" t="s">
        <v>35</v>
      </c>
      <c r="D3427" s="5" t="s">
        <v>36</v>
      </c>
      <c r="E3427" s="5" t="s">
        <v>42</v>
      </c>
      <c r="F3427" s="5" t="s">
        <v>183</v>
      </c>
      <c r="G3427" s="6" t="s">
        <v>116</v>
      </c>
      <c r="H3427" s="8">
        <v>9.4459226169197621E-2</v>
      </c>
      <c r="I3427">
        <f t="shared" si="159"/>
        <v>-1.0247556165808727</v>
      </c>
      <c r="N3427" s="5">
        <v>0.14199198909298211</v>
      </c>
      <c r="O3427" s="5">
        <v>2.6143803720758352E-2</v>
      </c>
      <c r="P3427" s="5">
        <v>-0.85547614026979701</v>
      </c>
      <c r="Q3427" s="5">
        <v>8.9568979185822378E-2</v>
      </c>
      <c r="R3427" s="5">
        <f t="shared" si="160"/>
        <v>-1.8181272867361362</v>
      </c>
      <c r="S3427" s="5">
        <f t="shared" si="161"/>
        <v>-1.8899341920586543</v>
      </c>
      <c r="T3427" s="5">
        <v>-1.8181272867361362</v>
      </c>
      <c r="U3427" s="5">
        <v>-1.8899341920586543</v>
      </c>
    </row>
    <row r="3428" spans="1:30">
      <c r="A3428" s="5">
        <v>2465</v>
      </c>
      <c r="B3428" s="5">
        <v>1204</v>
      </c>
      <c r="C3428" s="5" t="s">
        <v>35</v>
      </c>
      <c r="D3428" s="5" t="s">
        <v>36</v>
      </c>
      <c r="E3428" s="5" t="s">
        <v>42</v>
      </c>
      <c r="F3428" s="5" t="s">
        <v>183</v>
      </c>
      <c r="G3428" s="6" t="s">
        <v>116</v>
      </c>
      <c r="H3428" s="8">
        <v>8.6849220678786504E-2</v>
      </c>
      <c r="I3428">
        <f t="shared" si="159"/>
        <v>-1.0612340742395787</v>
      </c>
      <c r="N3428" s="5">
        <v>0.14199198909298211</v>
      </c>
      <c r="O3428" s="5">
        <v>2.6143803720758352E-2</v>
      </c>
      <c r="P3428" s="5">
        <v>-0.85547614026979701</v>
      </c>
      <c r="Q3428" s="5">
        <v>8.9568979185822378E-2</v>
      </c>
      <c r="R3428" s="5">
        <f t="shared" si="160"/>
        <v>-2.1092098534388812</v>
      </c>
      <c r="S3428" s="5">
        <f t="shared" si="161"/>
        <v>-2.2972008371660726</v>
      </c>
      <c r="T3428" s="5">
        <v>-2.1092098534388812</v>
      </c>
      <c r="U3428" s="5">
        <v>-2.2972008371660726</v>
      </c>
    </row>
    <row r="3429" spans="1:30">
      <c r="A3429" s="5">
        <v>2549</v>
      </c>
      <c r="B3429" s="5">
        <v>1205</v>
      </c>
      <c r="C3429" s="5" t="s">
        <v>35</v>
      </c>
      <c r="D3429" s="5" t="s">
        <v>36</v>
      </c>
      <c r="E3429" s="5" t="s">
        <v>42</v>
      </c>
      <c r="F3429" s="5" t="s">
        <v>183</v>
      </c>
      <c r="G3429" s="6" t="s">
        <v>116</v>
      </c>
      <c r="H3429" s="8">
        <v>9.3314727068188164E-2</v>
      </c>
      <c r="I3429">
        <f t="shared" si="159"/>
        <v>-1.0300498098470883</v>
      </c>
      <c r="N3429" s="5">
        <v>0.14199198909298211</v>
      </c>
      <c r="O3429" s="5">
        <v>2.6143803720758352E-2</v>
      </c>
      <c r="P3429" s="5">
        <v>-0.85547614026979701</v>
      </c>
      <c r="Q3429" s="5">
        <v>8.9568979185822378E-2</v>
      </c>
      <c r="R3429" s="5">
        <f t="shared" si="160"/>
        <v>-1.8619043557974648</v>
      </c>
      <c r="S3429" s="5">
        <f t="shared" si="161"/>
        <v>-1.9490416343264971</v>
      </c>
      <c r="T3429" s="5">
        <v>-1.8619043557974648</v>
      </c>
      <c r="U3429" s="5">
        <v>-1.9490416343264971</v>
      </c>
    </row>
    <row r="3430" spans="1:30">
      <c r="A3430" s="5">
        <v>2633</v>
      </c>
      <c r="B3430" s="5">
        <v>1206</v>
      </c>
      <c r="C3430" s="5" t="s">
        <v>35</v>
      </c>
      <c r="D3430" s="5" t="s">
        <v>36</v>
      </c>
      <c r="E3430" s="5" t="s">
        <v>42</v>
      </c>
      <c r="F3430" s="5" t="s">
        <v>183</v>
      </c>
      <c r="G3430" s="6" t="s">
        <v>116</v>
      </c>
      <c r="H3430" s="8">
        <v>6.9850648560276452E-2</v>
      </c>
      <c r="I3430">
        <f t="shared" si="159"/>
        <v>-1.1558295571254384</v>
      </c>
      <c r="N3430" s="5">
        <v>0.14199198909298211</v>
      </c>
      <c r="O3430" s="5">
        <v>2.6143803720758352E-2</v>
      </c>
      <c r="P3430" s="5">
        <v>-0.85547614026979701</v>
      </c>
      <c r="Q3430" s="5">
        <v>8.9568979185822378E-2</v>
      </c>
      <c r="R3430" s="5">
        <f t="shared" si="160"/>
        <v>-2.7594049168685029</v>
      </c>
      <c r="S3430" s="5">
        <f t="shared" si="161"/>
        <v>-3.3533196379576862</v>
      </c>
      <c r="T3430" s="5">
        <v>-2.7594049168685029</v>
      </c>
      <c r="U3430" s="5">
        <v>-3.3533196379576862</v>
      </c>
    </row>
    <row r="3431" spans="1:30">
      <c r="A3431" s="5">
        <v>29</v>
      </c>
      <c r="B3431" s="5">
        <v>1120</v>
      </c>
      <c r="C3431" s="5" t="s">
        <v>35</v>
      </c>
      <c r="D3431" s="5" t="s">
        <v>36</v>
      </c>
      <c r="E3431" s="5" t="s">
        <v>40</v>
      </c>
      <c r="F3431" s="5" t="s">
        <v>183</v>
      </c>
      <c r="G3431" s="6" t="s">
        <v>116</v>
      </c>
      <c r="H3431" s="8">
        <v>6.3462371619809624E-2</v>
      </c>
      <c r="I3431">
        <f t="shared" si="159"/>
        <v>-1.1974837021355309</v>
      </c>
      <c r="N3431" s="5">
        <v>0.14199198909298211</v>
      </c>
      <c r="O3431" s="5">
        <v>2.6143803720758352E-2</v>
      </c>
      <c r="P3431" s="5">
        <v>-0.85547614026979701</v>
      </c>
      <c r="Q3431" s="5">
        <v>8.9568979185822378E-2</v>
      </c>
      <c r="R3431" s="5">
        <f t="shared" si="160"/>
        <v>-3.0037563895424846</v>
      </c>
      <c r="S3431" s="5">
        <f t="shared" si="161"/>
        <v>-3.8183706566108695</v>
      </c>
      <c r="T3431" s="5">
        <v>-3.0037563895424846</v>
      </c>
      <c r="U3431" s="5">
        <v>-3.8183706566108695</v>
      </c>
    </row>
    <row r="3432" spans="1:30">
      <c r="A3432" s="5">
        <v>113</v>
      </c>
      <c r="B3432" s="5">
        <v>1126</v>
      </c>
      <c r="C3432" s="5" t="s">
        <v>35</v>
      </c>
      <c r="D3432" s="5" t="s">
        <v>36</v>
      </c>
      <c r="E3432" s="5" t="s">
        <v>40</v>
      </c>
      <c r="F3432" s="5" t="s">
        <v>183</v>
      </c>
      <c r="G3432" s="6" t="s">
        <v>116</v>
      </c>
      <c r="H3432" s="8">
        <v>1.9013110104681927</v>
      </c>
      <c r="I3432">
        <f t="shared" si="159"/>
        <v>0.2790531632002009</v>
      </c>
      <c r="N3432" s="5">
        <v>0.14199198909298211</v>
      </c>
      <c r="O3432" s="5">
        <v>2.6143803720758352E-2</v>
      </c>
      <c r="P3432" s="5">
        <v>-0.85547614026979701</v>
      </c>
      <c r="Q3432" s="5">
        <v>8.9568979185822378E-2</v>
      </c>
      <c r="R3432" s="5">
        <f t="shared" si="160"/>
        <v>67.293919437526213</v>
      </c>
      <c r="S3432" s="5">
        <f t="shared" si="161"/>
        <v>12.666542744852221</v>
      </c>
      <c r="T3432" s="5">
        <v>67.293919437526213</v>
      </c>
      <c r="U3432" s="5">
        <v>12.666542744852221</v>
      </c>
    </row>
    <row r="3433" spans="1:30">
      <c r="A3433" s="5">
        <v>197</v>
      </c>
      <c r="B3433" s="5">
        <v>1127</v>
      </c>
      <c r="C3433" s="5" t="s">
        <v>35</v>
      </c>
      <c r="D3433" s="5" t="s">
        <v>36</v>
      </c>
      <c r="E3433" s="5" t="s">
        <v>40</v>
      </c>
      <c r="F3433" s="5" t="s">
        <v>183</v>
      </c>
      <c r="G3433" s="6" t="s">
        <v>116</v>
      </c>
      <c r="H3433" s="8">
        <v>6.4346123700690233E-2</v>
      </c>
      <c r="I3433">
        <f t="shared" si="159"/>
        <v>-1.1914776104706475</v>
      </c>
      <c r="N3433" s="5">
        <v>0.14199198909298211</v>
      </c>
      <c r="O3433" s="5">
        <v>2.6143803720758352E-2</v>
      </c>
      <c r="P3433" s="5">
        <v>-0.85547614026979701</v>
      </c>
      <c r="Q3433" s="5">
        <v>8.9568979185822378E-2</v>
      </c>
      <c r="R3433" s="5">
        <f t="shared" si="160"/>
        <v>-2.9699528890909068</v>
      </c>
      <c r="S3433" s="5">
        <f t="shared" si="161"/>
        <v>-3.7513151679865877</v>
      </c>
      <c r="T3433" s="5">
        <v>-2.9699528890909068</v>
      </c>
      <c r="U3433" s="5">
        <v>-3.7513151679865877</v>
      </c>
    </row>
    <row r="3434" spans="1:30">
      <c r="A3434" s="5">
        <v>281</v>
      </c>
      <c r="B3434" s="5">
        <v>1128</v>
      </c>
      <c r="C3434" s="5" t="s">
        <v>35</v>
      </c>
      <c r="D3434" s="5" t="s">
        <v>36</v>
      </c>
      <c r="E3434" s="5" t="s">
        <v>40</v>
      </c>
      <c r="F3434" s="5" t="s">
        <v>183</v>
      </c>
      <c r="G3434" s="6" t="s">
        <v>116</v>
      </c>
      <c r="H3434" s="8">
        <v>9.0369540133083098E-2</v>
      </c>
      <c r="I3434">
        <f t="shared" si="159"/>
        <v>-1.0439779277245522</v>
      </c>
      <c r="N3434" s="5">
        <v>0.14199198909298211</v>
      </c>
      <c r="O3434" s="5">
        <v>2.6143803720758352E-2</v>
      </c>
      <c r="P3434" s="5">
        <v>-0.85547614026979701</v>
      </c>
      <c r="Q3434" s="5">
        <v>8.9568979185822378E-2</v>
      </c>
      <c r="R3434" s="5">
        <f t="shared" si="160"/>
        <v>-1.9745577006038506</v>
      </c>
      <c r="S3434" s="5">
        <f t="shared" si="161"/>
        <v>-2.1045432153880417</v>
      </c>
      <c r="T3434" s="5">
        <v>-1.9745577006038506</v>
      </c>
      <c r="U3434" s="5">
        <v>-2.1045432153880417</v>
      </c>
    </row>
    <row r="3435" spans="1:30">
      <c r="A3435" s="5">
        <v>365</v>
      </c>
      <c r="B3435" s="5">
        <v>1142</v>
      </c>
      <c r="C3435" s="5" t="s">
        <v>35</v>
      </c>
      <c r="D3435" s="5" t="s">
        <v>36</v>
      </c>
      <c r="E3435" s="5" t="s">
        <v>40</v>
      </c>
      <c r="F3435" s="5" t="s">
        <v>183</v>
      </c>
      <c r="G3435" s="6" t="s">
        <v>116</v>
      </c>
      <c r="H3435" s="8">
        <v>7.4712453706770557E-2</v>
      </c>
      <c r="I3435">
        <f t="shared" si="159"/>
        <v>-1.1266070002551376</v>
      </c>
      <c r="N3435" s="5">
        <v>0.14199198909298211</v>
      </c>
      <c r="O3435" s="5">
        <v>2.6143803720758352E-2</v>
      </c>
      <c r="P3435" s="5">
        <v>-0.85547614026979701</v>
      </c>
      <c r="Q3435" s="5">
        <v>8.9568979185822378E-2</v>
      </c>
      <c r="R3435" s="5">
        <f t="shared" si="160"/>
        <v>-2.5734409615686933</v>
      </c>
      <c r="S3435" s="5">
        <f t="shared" si="161"/>
        <v>-3.0270620749494612</v>
      </c>
      <c r="T3435" s="5">
        <v>-2.5734409615686933</v>
      </c>
      <c r="U3435" s="5">
        <v>-3.0270620749494612</v>
      </c>
    </row>
    <row r="3436" spans="1:30">
      <c r="A3436" s="5">
        <v>449</v>
      </c>
      <c r="B3436" s="5">
        <v>1143</v>
      </c>
      <c r="C3436" s="5" t="s">
        <v>35</v>
      </c>
      <c r="D3436" s="5" t="s">
        <v>36</v>
      </c>
      <c r="E3436" s="5" t="s">
        <v>40</v>
      </c>
      <c r="F3436" s="5" t="s">
        <v>183</v>
      </c>
      <c r="G3436" s="6" t="s">
        <v>116</v>
      </c>
      <c r="H3436" s="8">
        <v>6.8688334008027832E-2</v>
      </c>
      <c r="I3436">
        <f t="shared" si="159"/>
        <v>-1.1631170170330105</v>
      </c>
      <c r="N3436" s="5">
        <v>0.14199198909298211</v>
      </c>
      <c r="O3436" s="5">
        <v>2.6143803720758352E-2</v>
      </c>
      <c r="P3436" s="5">
        <v>-0.85547614026979701</v>
      </c>
      <c r="Q3436" s="5">
        <v>8.9568979185822378E-2</v>
      </c>
      <c r="R3436" s="5">
        <f t="shared" si="160"/>
        <v>-2.8038634266042433</v>
      </c>
      <c r="S3436" s="5">
        <f t="shared" si="161"/>
        <v>-3.4346810643556949</v>
      </c>
      <c r="T3436" s="5">
        <v>-2.8038634266042433</v>
      </c>
      <c r="U3436" s="5">
        <v>-3.4346810643556949</v>
      </c>
    </row>
    <row r="3437" spans="1:30">
      <c r="A3437" s="5">
        <v>533</v>
      </c>
      <c r="B3437" s="5">
        <v>1144</v>
      </c>
      <c r="C3437" s="5" t="s">
        <v>35</v>
      </c>
      <c r="D3437" s="5" t="s">
        <v>36</v>
      </c>
      <c r="E3437" s="5" t="s">
        <v>40</v>
      </c>
      <c r="F3437" s="5" t="s">
        <v>183</v>
      </c>
      <c r="G3437" s="6" t="s">
        <v>116</v>
      </c>
      <c r="H3437" s="8">
        <v>9.1989016791086592E-2</v>
      </c>
      <c r="I3437">
        <f t="shared" si="159"/>
        <v>-1.0362640229997919</v>
      </c>
      <c r="N3437" s="5">
        <v>0.14199198909298211</v>
      </c>
      <c r="O3437" s="5">
        <v>2.6143803720758352E-2</v>
      </c>
      <c r="P3437" s="5">
        <v>-0.85547614026979701</v>
      </c>
      <c r="Q3437" s="5">
        <v>8.9568979185822378E-2</v>
      </c>
      <c r="R3437" s="5">
        <f t="shared" si="160"/>
        <v>-1.9126127489318943</v>
      </c>
      <c r="S3437" s="5">
        <f t="shared" si="161"/>
        <v>-2.0184207118731048</v>
      </c>
      <c r="T3437" s="5">
        <v>-1.9126127489318943</v>
      </c>
      <c r="U3437" s="5">
        <v>-2.0184207118731048</v>
      </c>
    </row>
    <row r="3438" spans="1:30">
      <c r="A3438" s="5">
        <v>617</v>
      </c>
      <c r="B3438" s="5">
        <v>1145</v>
      </c>
      <c r="C3438" s="5" t="s">
        <v>35</v>
      </c>
      <c r="D3438" s="5" t="s">
        <v>36</v>
      </c>
      <c r="E3438" s="5" t="s">
        <v>40</v>
      </c>
      <c r="F3438" s="5" t="s">
        <v>183</v>
      </c>
      <c r="G3438" s="6" t="s">
        <v>116</v>
      </c>
      <c r="H3438" s="8">
        <v>8.0376042178922108E-2</v>
      </c>
      <c r="I3438">
        <f t="shared" si="159"/>
        <v>-1.0948733828438253</v>
      </c>
      <c r="N3438" s="5">
        <v>0.14199198909298211</v>
      </c>
      <c r="O3438" s="5">
        <v>2.6143803720758352E-2</v>
      </c>
      <c r="P3438" s="5">
        <v>-0.85547614026979701</v>
      </c>
      <c r="Q3438" s="5">
        <v>8.9568979185822378E-2</v>
      </c>
      <c r="R3438" s="5">
        <f t="shared" si="160"/>
        <v>-2.3568088091610222</v>
      </c>
      <c r="S3438" s="5">
        <f t="shared" si="161"/>
        <v>-2.6727695765893222</v>
      </c>
      <c r="T3438" s="5">
        <v>-2.3568088091610222</v>
      </c>
      <c r="U3438" s="5">
        <v>-2.6727695765893222</v>
      </c>
      <c r="AD3438" s="8"/>
    </row>
    <row r="3439" spans="1:30">
      <c r="A3439" s="5">
        <v>701</v>
      </c>
      <c r="B3439" s="5">
        <v>1146</v>
      </c>
      <c r="C3439" s="5" t="s">
        <v>35</v>
      </c>
      <c r="D3439" s="5" t="s">
        <v>36</v>
      </c>
      <c r="E3439" s="5" t="s">
        <v>40</v>
      </c>
      <c r="F3439" s="5" t="s">
        <v>183</v>
      </c>
      <c r="G3439" s="6" t="s">
        <v>116</v>
      </c>
      <c r="H3439" s="8">
        <v>5.2208435215225085E-2</v>
      </c>
      <c r="I3439">
        <f t="shared" si="159"/>
        <v>-1.2822593232148181</v>
      </c>
      <c r="N3439" s="5">
        <v>0.14199198909298211</v>
      </c>
      <c r="O3439" s="5">
        <v>2.6143803720758352E-2</v>
      </c>
      <c r="P3439" s="5">
        <v>-0.85547614026979701</v>
      </c>
      <c r="Q3439" s="5">
        <v>8.9568979185822378E-2</v>
      </c>
      <c r="R3439" s="5">
        <f t="shared" si="160"/>
        <v>-3.4342192450927977</v>
      </c>
      <c r="S3439" s="5">
        <f t="shared" si="161"/>
        <v>-4.7648548283619983</v>
      </c>
      <c r="T3439" s="5">
        <v>-3.4342192450927977</v>
      </c>
      <c r="U3439" s="5">
        <v>-4.7648548283619983</v>
      </c>
    </row>
    <row r="3440" spans="1:30">
      <c r="A3440" s="5">
        <v>785</v>
      </c>
      <c r="B3440" s="5">
        <v>1158</v>
      </c>
      <c r="C3440" s="5" t="s">
        <v>35</v>
      </c>
      <c r="D3440" s="5" t="s">
        <v>36</v>
      </c>
      <c r="E3440" s="5" t="s">
        <v>40</v>
      </c>
      <c r="F3440" s="5" t="s">
        <v>183</v>
      </c>
      <c r="G3440" s="6" t="s">
        <v>116</v>
      </c>
      <c r="H3440" s="8">
        <v>5.1090224965420587E-2</v>
      </c>
      <c r="I3440">
        <f t="shared" si="159"/>
        <v>-1.2916621849860537</v>
      </c>
      <c r="N3440" s="5">
        <v>0.14199198909298211</v>
      </c>
      <c r="O3440" s="5">
        <v>2.6143803720758352E-2</v>
      </c>
      <c r="P3440" s="5">
        <v>-0.85547614026979701</v>
      </c>
      <c r="Q3440" s="5">
        <v>8.9568979185822378E-2</v>
      </c>
      <c r="R3440" s="5">
        <f t="shared" si="160"/>
        <v>-3.4769907660905868</v>
      </c>
      <c r="S3440" s="5">
        <f t="shared" si="161"/>
        <v>-4.8698338273045687</v>
      </c>
      <c r="T3440" s="5">
        <v>-3.4769907660905868</v>
      </c>
      <c r="U3440" s="5">
        <v>-4.8698338273045687</v>
      </c>
    </row>
    <row r="3441" spans="1:21">
      <c r="A3441" s="5">
        <v>869</v>
      </c>
      <c r="B3441" s="5">
        <v>1159</v>
      </c>
      <c r="C3441" s="5" t="s">
        <v>35</v>
      </c>
      <c r="D3441" s="5" t="s">
        <v>36</v>
      </c>
      <c r="E3441" s="5" t="s">
        <v>40</v>
      </c>
      <c r="F3441" s="5" t="s">
        <v>183</v>
      </c>
      <c r="G3441" s="6" t="s">
        <v>116</v>
      </c>
      <c r="H3441" s="8">
        <v>5.6954629872205002E-2</v>
      </c>
      <c r="I3441">
        <f t="shared" si="159"/>
        <v>-1.2444709661200561</v>
      </c>
      <c r="N3441" s="5">
        <v>0.14199198909298211</v>
      </c>
      <c r="O3441" s="5">
        <v>2.6143803720758352E-2</v>
      </c>
      <c r="P3441" s="5">
        <v>-0.85547614026979701</v>
      </c>
      <c r="Q3441" s="5">
        <v>8.9568979185822378E-2</v>
      </c>
      <c r="R3441" s="5">
        <f t="shared" si="160"/>
        <v>-3.2526773888398219</v>
      </c>
      <c r="S3441" s="5">
        <f t="shared" si="161"/>
        <v>-4.3429637067007238</v>
      </c>
      <c r="T3441" s="5">
        <v>-3.2526773888398219</v>
      </c>
      <c r="U3441" s="5">
        <v>-4.3429637067007238</v>
      </c>
    </row>
    <row r="3442" spans="1:21">
      <c r="A3442" s="5">
        <v>2773</v>
      </c>
      <c r="B3442" s="5">
        <v>1101</v>
      </c>
      <c r="C3442" s="5" t="s">
        <v>37</v>
      </c>
      <c r="D3442" s="5" t="s">
        <v>36</v>
      </c>
      <c r="E3442" s="5" t="s">
        <v>42</v>
      </c>
      <c r="F3442" s="5" t="s">
        <v>183</v>
      </c>
      <c r="G3442" s="6" t="s">
        <v>94</v>
      </c>
      <c r="H3442" s="8">
        <v>5.4396921364567188</v>
      </c>
      <c r="I3442">
        <f t="shared" si="159"/>
        <v>0.7355743211648198</v>
      </c>
      <c r="J3442" s="30">
        <f>AVERAGE(H3442:H3452)</f>
        <v>7.5745895225997621</v>
      </c>
      <c r="K3442" s="30">
        <f>STDEV(H3442:H3452)</f>
        <v>1.9389857559543788</v>
      </c>
      <c r="L3442" s="30">
        <f>AVERAGE(I3442:I3452)</f>
        <v>0.86646770225016168</v>
      </c>
      <c r="M3442" s="30">
        <f>STDEV(I3442:I3452)</f>
        <v>0.11089953180741487</v>
      </c>
      <c r="N3442" s="5">
        <v>7.5745895225997621</v>
      </c>
      <c r="O3442" s="5">
        <v>1.9389857559543788</v>
      </c>
      <c r="P3442" s="5">
        <v>0.86646770225016168</v>
      </c>
      <c r="Q3442" s="5">
        <v>0.11089953180741487</v>
      </c>
      <c r="R3442" s="5">
        <f t="shared" si="160"/>
        <v>-1.1010381997841112</v>
      </c>
      <c r="S3442" s="5">
        <f t="shared" si="161"/>
        <v>-1.1802879502922319</v>
      </c>
      <c r="T3442" s="5">
        <v>-1.1010381997841112</v>
      </c>
      <c r="U3442" s="5">
        <v>-1.1802879502922319</v>
      </c>
    </row>
    <row r="3443" spans="1:21">
      <c r="A3443" s="5">
        <v>2857</v>
      </c>
      <c r="B3443" s="5">
        <v>1102</v>
      </c>
      <c r="C3443" s="5" t="s">
        <v>37</v>
      </c>
      <c r="D3443" s="5" t="s">
        <v>36</v>
      </c>
      <c r="E3443" s="5" t="s">
        <v>42</v>
      </c>
      <c r="F3443" s="5" t="s">
        <v>183</v>
      </c>
      <c r="G3443" s="6" t="s">
        <v>94</v>
      </c>
      <c r="H3443" s="8">
        <v>8.4941252412836139</v>
      </c>
      <c r="I3443">
        <f t="shared" si="159"/>
        <v>0.92911866013916622</v>
      </c>
      <c r="N3443" s="5">
        <v>7.5745895225997621</v>
      </c>
      <c r="O3443" s="5">
        <v>1.9389857559543788</v>
      </c>
      <c r="P3443" s="5">
        <v>0.86646770225016168</v>
      </c>
      <c r="Q3443" s="5">
        <v>0.11089953180741487</v>
      </c>
      <c r="R3443" s="5">
        <f t="shared" si="160"/>
        <v>0.47423541707827116</v>
      </c>
      <c r="S3443" s="5">
        <f t="shared" si="161"/>
        <v>0.56493437679973713</v>
      </c>
      <c r="T3443" s="5">
        <v>0.47423541707827116</v>
      </c>
      <c r="U3443" s="5">
        <v>0.56493437679973713</v>
      </c>
    </row>
    <row r="3444" spans="1:21">
      <c r="A3444" s="5">
        <v>2941</v>
      </c>
      <c r="B3444" s="5">
        <v>1103</v>
      </c>
      <c r="C3444" s="5" t="s">
        <v>37</v>
      </c>
      <c r="D3444" s="5" t="s">
        <v>36</v>
      </c>
      <c r="E3444" s="5" t="s">
        <v>42</v>
      </c>
      <c r="F3444" s="5" t="s">
        <v>183</v>
      </c>
      <c r="G3444" s="6" t="s">
        <v>94</v>
      </c>
      <c r="H3444" s="8">
        <v>6.9710819158196138</v>
      </c>
      <c r="I3444">
        <f t="shared" si="159"/>
        <v>0.84330018607597301</v>
      </c>
      <c r="N3444" s="5">
        <v>7.5745895225997621</v>
      </c>
      <c r="O3444" s="5">
        <v>1.9389857559543788</v>
      </c>
      <c r="P3444" s="5">
        <v>0.86646770225016168</v>
      </c>
      <c r="Q3444" s="5">
        <v>0.11089953180741487</v>
      </c>
      <c r="R3444" s="5">
        <f t="shared" si="160"/>
        <v>-0.31124911821907575</v>
      </c>
      <c r="S3444" s="5">
        <f t="shared" si="161"/>
        <v>-0.20890544618728188</v>
      </c>
      <c r="T3444" s="5">
        <v>-0.31124911821907575</v>
      </c>
      <c r="U3444" s="5">
        <v>-0.20890544618728188</v>
      </c>
    </row>
    <row r="3445" spans="1:21">
      <c r="A3445" s="5">
        <v>3025</v>
      </c>
      <c r="B3445" s="5">
        <v>1184</v>
      </c>
      <c r="C3445" s="5" t="s">
        <v>37</v>
      </c>
      <c r="D3445" s="5" t="s">
        <v>36</v>
      </c>
      <c r="E3445" s="5" t="s">
        <v>42</v>
      </c>
      <c r="F3445" s="5" t="s">
        <v>183</v>
      </c>
      <c r="G3445" s="6" t="s">
        <v>94</v>
      </c>
      <c r="H3445" s="8">
        <v>9.9252697571000184</v>
      </c>
      <c r="I3445">
        <f t="shared" si="159"/>
        <v>0.99674231920622813</v>
      </c>
      <c r="N3445" s="5">
        <v>7.5745895225997621</v>
      </c>
      <c r="O3445" s="5">
        <v>1.9389857559543788</v>
      </c>
      <c r="P3445" s="5">
        <v>0.86646770225016168</v>
      </c>
      <c r="Q3445" s="5">
        <v>0.11089953180741487</v>
      </c>
      <c r="R3445" s="5">
        <f t="shared" si="160"/>
        <v>1.2123246533821179</v>
      </c>
      <c r="S3445" s="5">
        <f t="shared" si="161"/>
        <v>1.1747084485649393</v>
      </c>
      <c r="T3445" s="5">
        <v>1.2123246533821179</v>
      </c>
      <c r="U3445" s="5">
        <v>1.1747084485649393</v>
      </c>
    </row>
    <row r="3446" spans="1:21">
      <c r="A3446" s="5">
        <v>3109</v>
      </c>
      <c r="B3446" s="5">
        <v>1185</v>
      </c>
      <c r="C3446" s="5" t="s">
        <v>37</v>
      </c>
      <c r="D3446" s="5" t="s">
        <v>36</v>
      </c>
      <c r="E3446" s="5" t="s">
        <v>42</v>
      </c>
      <c r="F3446" s="5" t="s">
        <v>183</v>
      </c>
      <c r="G3446" s="6" t="s">
        <v>94</v>
      </c>
      <c r="H3446" s="8">
        <v>7.5854292276270305</v>
      </c>
      <c r="I3446">
        <f t="shared" si="159"/>
        <v>0.87998016072138963</v>
      </c>
      <c r="N3446" s="5">
        <v>7.5745895225997621</v>
      </c>
      <c r="O3446" s="5">
        <v>1.9389857559543788</v>
      </c>
      <c r="P3446" s="5">
        <v>0.86646770225016168</v>
      </c>
      <c r="Q3446" s="5">
        <v>0.11089953180741487</v>
      </c>
      <c r="R3446" s="5">
        <f t="shared" si="160"/>
        <v>5.5903995137566278E-3</v>
      </c>
      <c r="S3446" s="5">
        <f t="shared" si="161"/>
        <v>0.12184414353248417</v>
      </c>
      <c r="T3446" s="5">
        <v>5.5903995137566278E-3</v>
      </c>
      <c r="U3446" s="5">
        <v>0.12184414353248417</v>
      </c>
    </row>
    <row r="3447" spans="1:21">
      <c r="A3447" s="5">
        <v>3193</v>
      </c>
      <c r="B3447" s="5">
        <v>1186</v>
      </c>
      <c r="C3447" s="5" t="s">
        <v>37</v>
      </c>
      <c r="D3447" s="5" t="s">
        <v>36</v>
      </c>
      <c r="E3447" s="5" t="s">
        <v>42</v>
      </c>
      <c r="F3447" s="5" t="s">
        <v>183</v>
      </c>
      <c r="G3447" s="6" t="s">
        <v>94</v>
      </c>
      <c r="H3447" s="8">
        <v>5.5588563077999487</v>
      </c>
      <c r="I3447">
        <f t="shared" si="159"/>
        <v>0.74498544800220001</v>
      </c>
      <c r="N3447" s="5">
        <v>7.5745895225997621</v>
      </c>
      <c r="O3447" s="5">
        <v>1.9389857559543788</v>
      </c>
      <c r="P3447" s="5">
        <v>0.86646770225016168</v>
      </c>
      <c r="Q3447" s="5">
        <v>0.11089953180741487</v>
      </c>
      <c r="R3447" s="5">
        <f t="shared" si="160"/>
        <v>-1.0395812391141879</v>
      </c>
      <c r="S3447" s="5">
        <f t="shared" si="161"/>
        <v>-1.0954262138718895</v>
      </c>
      <c r="T3447" s="5">
        <v>-1.0395812391141879</v>
      </c>
      <c r="U3447" s="5">
        <v>-1.0954262138718895</v>
      </c>
    </row>
    <row r="3448" spans="1:21">
      <c r="A3448" s="5">
        <v>3277</v>
      </c>
      <c r="B3448" s="5">
        <v>1195</v>
      </c>
      <c r="C3448" s="5" t="s">
        <v>37</v>
      </c>
      <c r="D3448" s="5" t="s">
        <v>36</v>
      </c>
      <c r="E3448" s="5" t="s">
        <v>42</v>
      </c>
      <c r="F3448" s="5" t="s">
        <v>183</v>
      </c>
      <c r="G3448" s="6" t="s">
        <v>94</v>
      </c>
      <c r="H3448" s="8">
        <v>5.8573540657443406</v>
      </c>
      <c r="I3448">
        <f t="shared" si="159"/>
        <v>0.76770147708436964</v>
      </c>
      <c r="N3448" s="5">
        <v>7.5745895225997621</v>
      </c>
      <c r="O3448" s="5">
        <v>1.9389857559543788</v>
      </c>
      <c r="P3448" s="5">
        <v>0.86646770225016168</v>
      </c>
      <c r="Q3448" s="5">
        <v>0.11089953180741487</v>
      </c>
      <c r="R3448" s="5">
        <f t="shared" si="160"/>
        <v>-0.88563593186902467</v>
      </c>
      <c r="S3448" s="5">
        <f t="shared" si="161"/>
        <v>-0.89059190382612974</v>
      </c>
      <c r="T3448" s="5">
        <v>-0.88563593186902467</v>
      </c>
      <c r="U3448" s="5">
        <v>-0.89059190382612974</v>
      </c>
    </row>
    <row r="3449" spans="1:21">
      <c r="A3449" s="5">
        <v>3361</v>
      </c>
      <c r="B3449" s="5">
        <v>1196</v>
      </c>
      <c r="C3449" s="5" t="s">
        <v>37</v>
      </c>
      <c r="D3449" s="5" t="s">
        <v>36</v>
      </c>
      <c r="E3449" s="5" t="s">
        <v>42</v>
      </c>
      <c r="F3449" s="5" t="s">
        <v>183</v>
      </c>
      <c r="G3449" s="6" t="s">
        <v>94</v>
      </c>
      <c r="H3449" s="8">
        <v>10.381391613963022</v>
      </c>
      <c r="I3449">
        <f t="shared" si="159"/>
        <v>1.0162555741054728</v>
      </c>
      <c r="N3449" s="5">
        <v>7.5745895225997621</v>
      </c>
      <c r="O3449" s="5">
        <v>1.9389857559543788</v>
      </c>
      <c r="P3449" s="5">
        <v>0.86646770225016168</v>
      </c>
      <c r="Q3449" s="5">
        <v>0.11089953180741487</v>
      </c>
      <c r="R3449" s="5">
        <f t="shared" si="160"/>
        <v>1.44756199613325</v>
      </c>
      <c r="S3449" s="5">
        <f t="shared" si="161"/>
        <v>1.3506627973455176</v>
      </c>
      <c r="T3449" s="5">
        <v>1.44756199613325</v>
      </c>
      <c r="U3449" s="5">
        <v>1.3506627973455176</v>
      </c>
    </row>
    <row r="3450" spans="1:21">
      <c r="A3450" s="5">
        <v>3445</v>
      </c>
      <c r="B3450" s="5">
        <v>1197</v>
      </c>
      <c r="C3450" s="5" t="s">
        <v>37</v>
      </c>
      <c r="D3450" s="5" t="s">
        <v>36</v>
      </c>
      <c r="E3450" s="5" t="s">
        <v>42</v>
      </c>
      <c r="F3450" s="5" t="s">
        <v>183</v>
      </c>
      <c r="G3450" s="6" t="s">
        <v>94</v>
      </c>
      <c r="H3450" s="8">
        <v>10.190420516844906</v>
      </c>
      <c r="I3450">
        <f t="shared" si="159"/>
        <v>1.0081921059276315</v>
      </c>
      <c r="N3450" s="5">
        <v>7.5745895225997621</v>
      </c>
      <c r="O3450" s="5">
        <v>1.9389857559543788</v>
      </c>
      <c r="P3450" s="5">
        <v>0.86646770225016168</v>
      </c>
      <c r="Q3450" s="5">
        <v>0.11089953180741487</v>
      </c>
      <c r="R3450" s="5">
        <f t="shared" si="160"/>
        <v>1.3490717949898596</v>
      </c>
      <c r="S3450" s="5">
        <f t="shared" si="161"/>
        <v>1.2779531289959334</v>
      </c>
      <c r="T3450" s="5">
        <v>1.3490717949898596</v>
      </c>
      <c r="U3450" s="5">
        <v>1.2779531289959334</v>
      </c>
    </row>
    <row r="3451" spans="1:21">
      <c r="A3451" s="5">
        <v>3529</v>
      </c>
      <c r="B3451" s="5">
        <v>1203</v>
      </c>
      <c r="C3451" s="5" t="s">
        <v>37</v>
      </c>
      <c r="D3451" s="5" t="s">
        <v>36</v>
      </c>
      <c r="E3451" s="5" t="s">
        <v>42</v>
      </c>
      <c r="F3451" s="5" t="s">
        <v>183</v>
      </c>
      <c r="G3451" s="6" t="s">
        <v>94</v>
      </c>
      <c r="H3451" s="8">
        <v>7.4779625736333211</v>
      </c>
      <c r="I3451">
        <f t="shared" si="159"/>
        <v>0.87378328722831033</v>
      </c>
      <c r="N3451" s="5">
        <v>7.5745895225997621</v>
      </c>
      <c r="O3451" s="5">
        <v>1.9389857559543788</v>
      </c>
      <c r="P3451" s="5">
        <v>0.86646770225016168</v>
      </c>
      <c r="Q3451" s="5">
        <v>0.11089953180741487</v>
      </c>
      <c r="R3451" s="5">
        <f t="shared" si="160"/>
        <v>-4.9833759051458738E-2</v>
      </c>
      <c r="S3451" s="5">
        <f t="shared" si="161"/>
        <v>6.5965877934026876E-2</v>
      </c>
      <c r="T3451" s="5">
        <v>-4.9833759051458738E-2</v>
      </c>
      <c r="U3451" s="5">
        <v>6.5965877934026876E-2</v>
      </c>
    </row>
    <row r="3452" spans="1:21">
      <c r="A3452" s="10">
        <v>3613</v>
      </c>
      <c r="B3452" s="10" t="s">
        <v>41</v>
      </c>
      <c r="C3452" s="10" t="s">
        <v>37</v>
      </c>
      <c r="D3452" s="10" t="s">
        <v>36</v>
      </c>
      <c r="E3452" s="10" t="s">
        <v>42</v>
      </c>
      <c r="F3452" s="10" t="s">
        <v>183</v>
      </c>
      <c r="G3452" s="6" t="s">
        <v>94</v>
      </c>
      <c r="H3452" s="11">
        <v>5.4389013923248513</v>
      </c>
      <c r="I3452" s="40">
        <f t="shared" si="159"/>
        <v>0.73551118509621616</v>
      </c>
      <c r="J3452" s="10"/>
      <c r="K3452" s="10"/>
      <c r="L3452" s="10"/>
      <c r="N3452" s="5">
        <v>7.5745895225997621</v>
      </c>
      <c r="O3452" s="5">
        <v>1.9389857559543788</v>
      </c>
      <c r="P3452" s="5">
        <v>0.86646770225016168</v>
      </c>
      <c r="Q3452" s="5">
        <v>0.11089953180741487</v>
      </c>
      <c r="R3452" s="5">
        <f t="shared" si="160"/>
        <v>-1.1014460130593966</v>
      </c>
      <c r="S3452" s="5">
        <f t="shared" si="161"/>
        <v>-1.1808572589951152</v>
      </c>
      <c r="T3452" s="5">
        <v>-1.1014460130593966</v>
      </c>
      <c r="U3452" s="5">
        <v>-1.1808572589951152</v>
      </c>
    </row>
    <row r="3453" spans="1:21">
      <c r="A3453" s="5">
        <v>925</v>
      </c>
      <c r="B3453" s="5">
        <v>1176</v>
      </c>
      <c r="C3453" s="5" t="s">
        <v>37</v>
      </c>
      <c r="D3453" s="5" t="s">
        <v>36</v>
      </c>
      <c r="E3453" s="5" t="s">
        <v>40</v>
      </c>
      <c r="F3453" s="5" t="s">
        <v>183</v>
      </c>
      <c r="G3453" s="6" t="s">
        <v>94</v>
      </c>
      <c r="H3453" s="8">
        <v>8.3493627715525349</v>
      </c>
      <c r="I3453">
        <f t="shared" si="159"/>
        <v>0.92165333112924963</v>
      </c>
      <c r="N3453" s="5">
        <v>7.5745895225997621</v>
      </c>
      <c r="O3453" s="5">
        <v>1.9389857559543788</v>
      </c>
      <c r="P3453" s="5">
        <v>0.86646770225016168</v>
      </c>
      <c r="Q3453" s="5">
        <v>0.11089953180741487</v>
      </c>
      <c r="R3453" s="5">
        <f t="shared" si="160"/>
        <v>0.39957655520343177</v>
      </c>
      <c r="S3453" s="5">
        <f t="shared" si="161"/>
        <v>0.49761823138191269</v>
      </c>
      <c r="T3453" s="5">
        <v>0.39957655520343177</v>
      </c>
      <c r="U3453" s="5">
        <v>0.49761823138191269</v>
      </c>
    </row>
    <row r="3454" spans="1:21">
      <c r="A3454" s="5">
        <v>1009</v>
      </c>
      <c r="B3454" s="5">
        <v>1177</v>
      </c>
      <c r="C3454" s="5" t="s">
        <v>37</v>
      </c>
      <c r="D3454" s="5" t="s">
        <v>36</v>
      </c>
      <c r="E3454" s="5" t="s">
        <v>40</v>
      </c>
      <c r="F3454" s="5" t="s">
        <v>183</v>
      </c>
      <c r="G3454" s="6" t="s">
        <v>94</v>
      </c>
      <c r="H3454" s="8">
        <v>5.9957418699419138</v>
      </c>
      <c r="I3454">
        <f t="shared" si="159"/>
        <v>0.77784292723278303</v>
      </c>
      <c r="N3454" s="5">
        <v>7.5745895225997621</v>
      </c>
      <c r="O3454" s="5">
        <v>1.9389857559543788</v>
      </c>
      <c r="P3454" s="5">
        <v>0.86646770225016168</v>
      </c>
      <c r="Q3454" s="5">
        <v>0.11089953180741487</v>
      </c>
      <c r="R3454" s="5">
        <f t="shared" si="160"/>
        <v>-0.81426469885578467</v>
      </c>
      <c r="S3454" s="5">
        <f t="shared" si="161"/>
        <v>-0.79914471750234284</v>
      </c>
      <c r="T3454" s="5">
        <v>-0.81426469885578467</v>
      </c>
      <c r="U3454" s="5">
        <v>-0.79914471750234284</v>
      </c>
    </row>
    <row r="3455" spans="1:21">
      <c r="A3455" s="5">
        <v>1093</v>
      </c>
      <c r="B3455" s="5">
        <v>1179</v>
      </c>
      <c r="C3455" s="5" t="s">
        <v>37</v>
      </c>
      <c r="D3455" s="5" t="s">
        <v>36</v>
      </c>
      <c r="E3455" s="5" t="s">
        <v>40</v>
      </c>
      <c r="F3455" s="5" t="s">
        <v>183</v>
      </c>
      <c r="G3455" s="6" t="s">
        <v>94</v>
      </c>
      <c r="H3455" s="8">
        <v>7.1021508313086876</v>
      </c>
      <c r="I3455">
        <f t="shared" si="159"/>
        <v>0.85138989135470899</v>
      </c>
      <c r="N3455" s="5">
        <v>7.5745895225997621</v>
      </c>
      <c r="O3455" s="5">
        <v>1.9389857559543788</v>
      </c>
      <c r="P3455" s="5">
        <v>0.86646770225016168</v>
      </c>
      <c r="Q3455" s="5">
        <v>0.11089953180741487</v>
      </c>
      <c r="R3455" s="5">
        <f t="shared" si="160"/>
        <v>-0.24365248163390338</v>
      </c>
      <c r="S3455" s="5">
        <f t="shared" si="161"/>
        <v>-0.13595919342235277</v>
      </c>
      <c r="T3455" s="5">
        <v>-0.24365248163390338</v>
      </c>
      <c r="U3455" s="5">
        <v>-0.13595919342235277</v>
      </c>
    </row>
    <row r="3456" spans="1:21">
      <c r="A3456" s="5">
        <v>1177</v>
      </c>
      <c r="B3456" s="5">
        <v>1180</v>
      </c>
      <c r="C3456" s="5" t="s">
        <v>37</v>
      </c>
      <c r="D3456" s="5" t="s">
        <v>36</v>
      </c>
      <c r="E3456" s="5" t="s">
        <v>40</v>
      </c>
      <c r="F3456" s="5" t="s">
        <v>183</v>
      </c>
      <c r="G3456" s="6" t="s">
        <v>94</v>
      </c>
      <c r="H3456" s="8">
        <v>5.1038220936708347</v>
      </c>
      <c r="I3456">
        <f t="shared" si="159"/>
        <v>0.70789552756975838</v>
      </c>
      <c r="N3456" s="5">
        <v>7.5745895225997621</v>
      </c>
      <c r="O3456" s="5">
        <v>1.9389857559543788</v>
      </c>
      <c r="P3456" s="5">
        <v>0.86646770225016168</v>
      </c>
      <c r="Q3456" s="5">
        <v>0.11089953180741487</v>
      </c>
      <c r="R3456" s="5">
        <f t="shared" si="160"/>
        <v>-1.2742576480211443</v>
      </c>
      <c r="S3456" s="5">
        <f t="shared" si="161"/>
        <v>-1.4298723546982639</v>
      </c>
      <c r="T3456" s="5">
        <v>-1.2742576480211443</v>
      </c>
      <c r="U3456" s="5">
        <v>-1.4298723546982639</v>
      </c>
    </row>
    <row r="3457" spans="1:30">
      <c r="A3457" s="5">
        <v>1261</v>
      </c>
      <c r="B3457" s="5">
        <v>1190</v>
      </c>
      <c r="C3457" s="5" t="s">
        <v>37</v>
      </c>
      <c r="D3457" s="5" t="s">
        <v>36</v>
      </c>
      <c r="E3457" s="5" t="s">
        <v>40</v>
      </c>
      <c r="F3457" s="5" t="s">
        <v>183</v>
      </c>
      <c r="G3457" s="6" t="s">
        <v>94</v>
      </c>
      <c r="H3457" s="8">
        <v>6.7492745307797266</v>
      </c>
      <c r="I3457">
        <f t="shared" si="159"/>
        <v>0.82925709368856582</v>
      </c>
      <c r="N3457" s="5">
        <v>7.5745895225997621</v>
      </c>
      <c r="O3457" s="5">
        <v>1.9389857559543788</v>
      </c>
      <c r="P3457" s="5">
        <v>0.86646770225016168</v>
      </c>
      <c r="Q3457" s="5">
        <v>0.11089953180741487</v>
      </c>
      <c r="R3457" s="5">
        <f t="shared" si="160"/>
        <v>-0.42564262748480647</v>
      </c>
      <c r="S3457" s="5">
        <f t="shared" si="161"/>
        <v>-0.33553440627878212</v>
      </c>
      <c r="T3457" s="5">
        <v>-0.42564262748480647</v>
      </c>
      <c r="U3457" s="5">
        <v>-0.33553440627878212</v>
      </c>
      <c r="AD3457" s="8"/>
    </row>
    <row r="3458" spans="1:30">
      <c r="A3458" s="5">
        <v>1345</v>
      </c>
      <c r="B3458" s="5">
        <v>1191</v>
      </c>
      <c r="C3458" s="5" t="s">
        <v>37</v>
      </c>
      <c r="D3458" s="5" t="s">
        <v>36</v>
      </c>
      <c r="E3458" s="5" t="s">
        <v>40</v>
      </c>
      <c r="F3458" s="5" t="s">
        <v>183</v>
      </c>
      <c r="G3458" s="6" t="s">
        <v>94</v>
      </c>
      <c r="H3458" s="8">
        <v>5.7687590025474416</v>
      </c>
      <c r="I3458">
        <f t="shared" ref="I3458:I3521" si="162">LOG(H3458)</f>
        <v>0.76108239611709472</v>
      </c>
      <c r="N3458" s="5">
        <v>7.5745895225997621</v>
      </c>
      <c r="O3458" s="5">
        <v>1.9389857559543788</v>
      </c>
      <c r="P3458" s="5">
        <v>0.86646770225016168</v>
      </c>
      <c r="Q3458" s="5">
        <v>0.11089953180741487</v>
      </c>
      <c r="R3458" s="5">
        <f t="shared" ref="R3458:R3521" si="163">(H3458-N3458)/O3458</f>
        <v>-0.93132737798967558</v>
      </c>
      <c r="S3458" s="5">
        <f t="shared" ref="S3458:S3521" si="164">(I3458-P3458)/Q3458</f>
        <v>-0.95027728625650321</v>
      </c>
      <c r="T3458" s="5">
        <v>-0.93132737798967558</v>
      </c>
      <c r="U3458" s="5">
        <v>-0.95027728625650321</v>
      </c>
    </row>
    <row r="3459" spans="1:30">
      <c r="A3459" s="5">
        <v>1429</v>
      </c>
      <c r="B3459" s="5">
        <v>1193</v>
      </c>
      <c r="C3459" s="5" t="s">
        <v>37</v>
      </c>
      <c r="D3459" s="5" t="s">
        <v>36</v>
      </c>
      <c r="E3459" s="5" t="s">
        <v>40</v>
      </c>
      <c r="F3459" s="5" t="s">
        <v>183</v>
      </c>
      <c r="G3459" s="6" t="s">
        <v>94</v>
      </c>
      <c r="H3459" s="8">
        <v>5.6217113600166</v>
      </c>
      <c r="I3459">
        <f t="shared" si="162"/>
        <v>0.74986854351793797</v>
      </c>
      <c r="N3459" s="5">
        <v>7.5745895225997621</v>
      </c>
      <c r="O3459" s="5">
        <v>1.9389857559543788</v>
      </c>
      <c r="P3459" s="5">
        <v>0.86646770225016168</v>
      </c>
      <c r="Q3459" s="5">
        <v>0.11089953180741487</v>
      </c>
      <c r="R3459" s="5">
        <f t="shared" si="163"/>
        <v>-1.0071647801362755</v>
      </c>
      <c r="S3459" s="5">
        <f t="shared" si="164"/>
        <v>-1.0513945084520886</v>
      </c>
      <c r="T3459" s="5">
        <v>-1.0071647801362755</v>
      </c>
      <c r="U3459" s="5">
        <v>-1.0513945084520886</v>
      </c>
      <c r="AD3459" s="8"/>
    </row>
    <row r="3460" spans="1:30">
      <c r="A3460" s="5">
        <v>1513</v>
      </c>
      <c r="B3460" s="5">
        <v>1194</v>
      </c>
      <c r="C3460" s="5" t="s">
        <v>37</v>
      </c>
      <c r="D3460" s="5" t="s">
        <v>36</v>
      </c>
      <c r="E3460" s="5" t="s">
        <v>40</v>
      </c>
      <c r="F3460" s="5" t="s">
        <v>183</v>
      </c>
      <c r="G3460" s="6" t="s">
        <v>94</v>
      </c>
      <c r="H3460" s="8">
        <v>5.6129516212829866</v>
      </c>
      <c r="I3460">
        <f t="shared" si="162"/>
        <v>0.74919129899850956</v>
      </c>
      <c r="N3460" s="5">
        <v>7.5745895225997621</v>
      </c>
      <c r="O3460" s="5">
        <v>1.9389857559543788</v>
      </c>
      <c r="P3460" s="5">
        <v>0.86646770225016168</v>
      </c>
      <c r="Q3460" s="5">
        <v>0.11089953180741487</v>
      </c>
      <c r="R3460" s="5">
        <f t="shared" si="163"/>
        <v>-1.0116824712573751</v>
      </c>
      <c r="S3460" s="5">
        <f t="shared" si="164"/>
        <v>-1.0575013378353224</v>
      </c>
      <c r="T3460" s="5">
        <v>-1.0116824712573751</v>
      </c>
      <c r="U3460" s="5">
        <v>-1.0575013378353224</v>
      </c>
    </row>
    <row r="3461" spans="1:30">
      <c r="A3461" s="5">
        <v>1597</v>
      </c>
      <c r="B3461" s="5">
        <v>1199</v>
      </c>
      <c r="C3461" s="5" t="s">
        <v>37</v>
      </c>
      <c r="D3461" s="5" t="s">
        <v>36</v>
      </c>
      <c r="E3461" s="5" t="s">
        <v>40</v>
      </c>
      <c r="F3461" s="5" t="s">
        <v>183</v>
      </c>
      <c r="G3461" s="6" t="s">
        <v>94</v>
      </c>
      <c r="H3461" s="8">
        <v>5.212962548465069</v>
      </c>
      <c r="I3461">
        <f t="shared" si="162"/>
        <v>0.7170846048323738</v>
      </c>
      <c r="N3461" s="5">
        <v>7.5745895225997621</v>
      </c>
      <c r="O3461" s="5">
        <v>1.9389857559543788</v>
      </c>
      <c r="P3461" s="5">
        <v>0.86646770225016168</v>
      </c>
      <c r="Q3461" s="5">
        <v>0.11089953180741487</v>
      </c>
      <c r="R3461" s="5">
        <f t="shared" si="163"/>
        <v>-1.2179702542333986</v>
      </c>
      <c r="S3461" s="5">
        <f t="shared" si="164"/>
        <v>-1.347012877179703</v>
      </c>
      <c r="T3461" s="5">
        <v>-1.2179702542333986</v>
      </c>
      <c r="U3461" s="5">
        <v>-1.347012877179703</v>
      </c>
    </row>
    <row r="3462" spans="1:30">
      <c r="A3462" s="5">
        <v>1681</v>
      </c>
      <c r="B3462" s="5">
        <v>1200</v>
      </c>
      <c r="C3462" s="5" t="s">
        <v>37</v>
      </c>
      <c r="D3462" s="5" t="s">
        <v>36</v>
      </c>
      <c r="E3462" s="5" t="s">
        <v>40</v>
      </c>
      <c r="F3462" s="5" t="s">
        <v>183</v>
      </c>
      <c r="G3462" s="6" t="s">
        <v>94</v>
      </c>
      <c r="H3462" s="8">
        <v>6.9011403332115755</v>
      </c>
      <c r="I3462">
        <f t="shared" si="162"/>
        <v>0.83892085878112532</v>
      </c>
      <c r="N3462" s="5">
        <v>7.5745895225997621</v>
      </c>
      <c r="O3462" s="5">
        <v>1.9389857559543788</v>
      </c>
      <c r="P3462" s="5">
        <v>0.86646770225016168</v>
      </c>
      <c r="Q3462" s="5">
        <v>0.11089953180741487</v>
      </c>
      <c r="R3462" s="5">
        <f t="shared" si="163"/>
        <v>-0.34732033864617612</v>
      </c>
      <c r="S3462" s="5">
        <f t="shared" si="164"/>
        <v>-0.24839458760631611</v>
      </c>
      <c r="T3462" s="5">
        <v>-0.34732033864617612</v>
      </c>
      <c r="U3462" s="5">
        <v>-0.24839458760631611</v>
      </c>
    </row>
    <row r="3463" spans="1:30">
      <c r="A3463" s="144">
        <v>1765</v>
      </c>
      <c r="B3463" s="144" t="s">
        <v>43</v>
      </c>
      <c r="C3463" s="144" t="s">
        <v>37</v>
      </c>
      <c r="D3463" s="144" t="s">
        <v>36</v>
      </c>
      <c r="E3463" s="144" t="s">
        <v>40</v>
      </c>
      <c r="F3463" s="144" t="s">
        <v>183</v>
      </c>
      <c r="G3463" s="145" t="s">
        <v>94</v>
      </c>
      <c r="H3463" s="152">
        <v>6.6795796238193024</v>
      </c>
      <c r="I3463" s="146">
        <f t="shared" si="162"/>
        <v>0.82474913121800586</v>
      </c>
      <c r="J3463" s="144"/>
      <c r="K3463" s="144"/>
      <c r="L3463" s="144"/>
      <c r="M3463" s="144"/>
      <c r="N3463" s="5">
        <v>7.5745895225997621</v>
      </c>
      <c r="O3463" s="5">
        <v>1.9389857559543788</v>
      </c>
      <c r="P3463" s="5">
        <v>0.86646770225016168</v>
      </c>
      <c r="Q3463" s="5">
        <v>0.11089953180741487</v>
      </c>
      <c r="R3463" s="144">
        <f t="shared" si="163"/>
        <v>-0.46158662900539527</v>
      </c>
      <c r="S3463" s="144">
        <f t="shared" si="164"/>
        <v>-0.37618347302496424</v>
      </c>
      <c r="T3463" s="144">
        <v>-0.46158662900539527</v>
      </c>
      <c r="U3463" s="144">
        <v>-0.37618347302496424</v>
      </c>
      <c r="V3463" s="144"/>
    </row>
    <row r="3464" spans="1:30">
      <c r="A3464" s="5">
        <v>1849</v>
      </c>
      <c r="B3464" s="5">
        <v>1107</v>
      </c>
      <c r="C3464" s="5" t="s">
        <v>35</v>
      </c>
      <c r="D3464" s="5" t="s">
        <v>36</v>
      </c>
      <c r="E3464" s="5" t="s">
        <v>42</v>
      </c>
      <c r="F3464" s="5" t="s">
        <v>183</v>
      </c>
      <c r="G3464" s="6" t="s">
        <v>94</v>
      </c>
      <c r="H3464" s="8">
        <v>2.4460086150173841</v>
      </c>
      <c r="I3464">
        <f t="shared" si="162"/>
        <v>0.38845798231920475</v>
      </c>
      <c r="N3464" s="5">
        <v>7.5745895225997621</v>
      </c>
      <c r="O3464" s="5">
        <v>1.9389857559543788</v>
      </c>
      <c r="P3464" s="5">
        <v>0.86646770225016168</v>
      </c>
      <c r="Q3464" s="5">
        <v>0.11089953180741487</v>
      </c>
      <c r="R3464" s="5">
        <f t="shared" si="163"/>
        <v>-2.6449812185742769</v>
      </c>
      <c r="S3464" s="5">
        <f t="shared" si="164"/>
        <v>-4.310295202698021</v>
      </c>
      <c r="T3464" s="5">
        <v>-2.6449812185742769</v>
      </c>
      <c r="U3464" s="5">
        <v>-4.310295202698021</v>
      </c>
    </row>
    <row r="3465" spans="1:30">
      <c r="A3465" s="5">
        <v>1933</v>
      </c>
      <c r="B3465" s="5">
        <v>1113</v>
      </c>
      <c r="C3465" s="5" t="s">
        <v>35</v>
      </c>
      <c r="D3465" s="5" t="s">
        <v>36</v>
      </c>
      <c r="E3465" s="5" t="s">
        <v>42</v>
      </c>
      <c r="F3465" s="5" t="s">
        <v>183</v>
      </c>
      <c r="G3465" s="6" t="s">
        <v>94</v>
      </c>
      <c r="H3465" s="8">
        <v>1.5131248790617451</v>
      </c>
      <c r="I3465">
        <f t="shared" si="162"/>
        <v>0.17987477207432101</v>
      </c>
      <c r="N3465" s="5">
        <v>7.5745895225997621</v>
      </c>
      <c r="O3465" s="5">
        <v>1.9389857559543788</v>
      </c>
      <c r="P3465" s="5">
        <v>0.86646770225016168</v>
      </c>
      <c r="Q3465" s="5">
        <v>0.11089953180741487</v>
      </c>
      <c r="R3465" s="5">
        <f t="shared" si="163"/>
        <v>-3.126100655935212</v>
      </c>
      <c r="S3465" s="5">
        <f t="shared" si="164"/>
        <v>-6.1911255979705979</v>
      </c>
      <c r="T3465" s="5">
        <v>-3.126100655935212</v>
      </c>
      <c r="U3465" s="5">
        <v>-6.1911255979705979</v>
      </c>
    </row>
    <row r="3466" spans="1:30">
      <c r="A3466" s="5">
        <v>2017</v>
      </c>
      <c r="B3466" s="5">
        <v>1114</v>
      </c>
      <c r="C3466" s="5" t="s">
        <v>35</v>
      </c>
      <c r="D3466" s="5" t="s">
        <v>36</v>
      </c>
      <c r="E3466" s="5" t="s">
        <v>42</v>
      </c>
      <c r="F3466" s="5" t="s">
        <v>183</v>
      </c>
      <c r="G3466" s="6" t="s">
        <v>94</v>
      </c>
      <c r="H3466" s="8">
        <v>1.8130824522940938</v>
      </c>
      <c r="I3466">
        <f t="shared" si="162"/>
        <v>0.25841755465376126</v>
      </c>
      <c r="N3466" s="5">
        <v>7.5745895225997621</v>
      </c>
      <c r="O3466" s="5">
        <v>1.9389857559543788</v>
      </c>
      <c r="P3466" s="5">
        <v>0.86646770225016168</v>
      </c>
      <c r="Q3466" s="5">
        <v>0.11089953180741487</v>
      </c>
      <c r="R3466" s="5">
        <f t="shared" si="163"/>
        <v>-2.9714024729747566</v>
      </c>
      <c r="S3466" s="5">
        <f t="shared" si="164"/>
        <v>-5.4828919264720062</v>
      </c>
      <c r="T3466" s="5">
        <v>-2.9714024729747566</v>
      </c>
      <c r="U3466" s="5">
        <v>-5.4828919264720062</v>
      </c>
    </row>
    <row r="3467" spans="1:30">
      <c r="A3467" s="5">
        <v>2101</v>
      </c>
      <c r="B3467" s="5">
        <v>1115</v>
      </c>
      <c r="C3467" s="5" t="s">
        <v>35</v>
      </c>
      <c r="D3467" s="5" t="s">
        <v>36</v>
      </c>
      <c r="E3467" s="5" t="s">
        <v>42</v>
      </c>
      <c r="F3467" s="5" t="s">
        <v>183</v>
      </c>
      <c r="G3467" s="6" t="s">
        <v>94</v>
      </c>
      <c r="H3467" s="8">
        <v>1.8232765220573737</v>
      </c>
      <c r="I3467">
        <f t="shared" si="162"/>
        <v>0.26085253968979533</v>
      </c>
      <c r="N3467" s="5">
        <v>7.5745895225997621</v>
      </c>
      <c r="O3467" s="5">
        <v>1.9389857559543788</v>
      </c>
      <c r="P3467" s="5">
        <v>0.86646770225016168</v>
      </c>
      <c r="Q3467" s="5">
        <v>0.11089953180741487</v>
      </c>
      <c r="R3467" s="5">
        <f t="shared" si="163"/>
        <v>-2.9661450492252652</v>
      </c>
      <c r="S3467" s="5">
        <f t="shared" si="164"/>
        <v>-5.4609352509446225</v>
      </c>
      <c r="T3467" s="5">
        <v>-2.9661450492252652</v>
      </c>
      <c r="U3467" s="5">
        <v>-5.4609352509446225</v>
      </c>
    </row>
    <row r="3468" spans="1:30">
      <c r="A3468" s="5">
        <v>2185</v>
      </c>
      <c r="B3468" s="5">
        <v>1117</v>
      </c>
      <c r="C3468" s="5" t="s">
        <v>35</v>
      </c>
      <c r="D3468" s="5" t="s">
        <v>36</v>
      </c>
      <c r="E3468" s="5" t="s">
        <v>42</v>
      </c>
      <c r="F3468" s="5" t="s">
        <v>183</v>
      </c>
      <c r="G3468" s="6" t="s">
        <v>94</v>
      </c>
      <c r="H3468" s="8">
        <v>1.5263898046034614</v>
      </c>
      <c r="I3468">
        <f t="shared" si="162"/>
        <v>0.18366545653504276</v>
      </c>
      <c r="N3468" s="5">
        <v>7.5745895225997621</v>
      </c>
      <c r="O3468" s="5">
        <v>1.9389857559543788</v>
      </c>
      <c r="P3468" s="5">
        <v>0.86646770225016168</v>
      </c>
      <c r="Q3468" s="5">
        <v>0.11089953180741487</v>
      </c>
      <c r="R3468" s="5">
        <f t="shared" si="163"/>
        <v>-3.1192594888451595</v>
      </c>
      <c r="S3468" s="5">
        <f t="shared" si="164"/>
        <v>-6.1569443494211944</v>
      </c>
      <c r="T3468" s="5">
        <v>-3.1192594888451595</v>
      </c>
      <c r="U3468" s="5">
        <v>-6.1569443494211944</v>
      </c>
    </row>
    <row r="3469" spans="1:30">
      <c r="A3469" s="5">
        <v>2269</v>
      </c>
      <c r="B3469" s="5">
        <v>1118</v>
      </c>
      <c r="C3469" s="5" t="s">
        <v>35</v>
      </c>
      <c r="D3469" s="5" t="s">
        <v>36</v>
      </c>
      <c r="E3469" s="5" t="s">
        <v>42</v>
      </c>
      <c r="F3469" s="5" t="s">
        <v>183</v>
      </c>
      <c r="G3469" s="6" t="s">
        <v>94</v>
      </c>
      <c r="H3469" s="8">
        <v>2.24297015639667</v>
      </c>
      <c r="I3469">
        <f t="shared" si="162"/>
        <v>0.35082349516189282</v>
      </c>
      <c r="N3469" s="5">
        <v>7.5745895225997621</v>
      </c>
      <c r="O3469" s="5">
        <v>1.9389857559543788</v>
      </c>
      <c r="P3469" s="5">
        <v>0.86646770225016168</v>
      </c>
      <c r="Q3469" s="5">
        <v>0.11089953180741487</v>
      </c>
      <c r="R3469" s="5">
        <f t="shared" si="163"/>
        <v>-2.7496949628589933</v>
      </c>
      <c r="S3469" s="5">
        <f t="shared" si="164"/>
        <v>-4.6496517945965961</v>
      </c>
      <c r="T3469" s="5">
        <v>-2.7496949628589933</v>
      </c>
      <c r="U3469" s="5">
        <v>-4.6496517945965961</v>
      </c>
    </row>
    <row r="3470" spans="1:30">
      <c r="A3470" s="5">
        <v>2353</v>
      </c>
      <c r="B3470" s="5">
        <v>1119</v>
      </c>
      <c r="C3470" s="5" t="s">
        <v>35</v>
      </c>
      <c r="D3470" s="5" t="s">
        <v>36</v>
      </c>
      <c r="E3470" s="5" t="s">
        <v>42</v>
      </c>
      <c r="F3470" s="5" t="s">
        <v>183</v>
      </c>
      <c r="G3470" s="6" t="s">
        <v>94</v>
      </c>
      <c r="H3470" s="8">
        <v>1.3196365786758202</v>
      </c>
      <c r="I3470">
        <f t="shared" si="162"/>
        <v>0.12045434514012433</v>
      </c>
      <c r="N3470" s="5">
        <v>7.5745895225997621</v>
      </c>
      <c r="O3470" s="5">
        <v>1.9389857559543788</v>
      </c>
      <c r="P3470" s="5">
        <v>0.86646770225016168</v>
      </c>
      <c r="Q3470" s="5">
        <v>0.11089953180741487</v>
      </c>
      <c r="R3470" s="5">
        <f t="shared" si="163"/>
        <v>-3.2258890632464814</v>
      </c>
      <c r="S3470" s="5">
        <f t="shared" si="164"/>
        <v>-6.7269297259572207</v>
      </c>
      <c r="T3470" s="5">
        <v>-3.2258890632464814</v>
      </c>
      <c r="U3470" s="5">
        <v>-6.7269297259572207</v>
      </c>
    </row>
    <row r="3471" spans="1:30">
      <c r="A3471" s="5">
        <v>2437</v>
      </c>
      <c r="B3471" s="5">
        <v>1204</v>
      </c>
      <c r="C3471" s="5" t="s">
        <v>35</v>
      </c>
      <c r="D3471" s="5" t="s">
        <v>36</v>
      </c>
      <c r="E3471" s="5" t="s">
        <v>42</v>
      </c>
      <c r="F3471" s="5" t="s">
        <v>183</v>
      </c>
      <c r="G3471" s="6" t="s">
        <v>94</v>
      </c>
      <c r="H3471" s="8">
        <v>1.500343094094245</v>
      </c>
      <c r="I3471">
        <f t="shared" si="162"/>
        <v>0.1761905836114942</v>
      </c>
      <c r="N3471" s="5">
        <v>7.5745895225997621</v>
      </c>
      <c r="O3471" s="5">
        <v>1.9389857559543788</v>
      </c>
      <c r="P3471" s="5">
        <v>0.86646770225016168</v>
      </c>
      <c r="Q3471" s="5">
        <v>0.11089953180741487</v>
      </c>
      <c r="R3471" s="5">
        <f t="shared" si="163"/>
        <v>-3.1326926512235986</v>
      </c>
      <c r="S3471" s="5">
        <f t="shared" si="164"/>
        <v>-6.2243465539366216</v>
      </c>
      <c r="T3471" s="5">
        <v>-3.1326926512235986</v>
      </c>
      <c r="U3471" s="5">
        <v>-6.2243465539366216</v>
      </c>
    </row>
    <row r="3472" spans="1:30">
      <c r="A3472" s="5">
        <v>2521</v>
      </c>
      <c r="B3472" s="5">
        <v>1205</v>
      </c>
      <c r="C3472" s="5" t="s">
        <v>35</v>
      </c>
      <c r="D3472" s="5" t="s">
        <v>36</v>
      </c>
      <c r="E3472" s="5" t="s">
        <v>42</v>
      </c>
      <c r="F3472" s="5" t="s">
        <v>183</v>
      </c>
      <c r="G3472" s="6" t="s">
        <v>94</v>
      </c>
      <c r="H3472" s="8">
        <v>2.0491986698555413</v>
      </c>
      <c r="I3472">
        <f t="shared" si="162"/>
        <v>0.31158406530181176</v>
      </c>
      <c r="N3472" s="5">
        <v>7.5745895225997621</v>
      </c>
      <c r="O3472" s="5">
        <v>1.9389857559543788</v>
      </c>
      <c r="P3472" s="5">
        <v>0.86646770225016168</v>
      </c>
      <c r="Q3472" s="5">
        <v>0.11089953180741487</v>
      </c>
      <c r="R3472" s="5">
        <f t="shared" si="163"/>
        <v>-2.8496294187703275</v>
      </c>
      <c r="S3472" s="5">
        <f t="shared" si="164"/>
        <v>-5.0034804286815726</v>
      </c>
      <c r="T3472" s="5">
        <v>-2.8496294187703275</v>
      </c>
      <c r="U3472" s="5">
        <v>-5.0034804286815726</v>
      </c>
    </row>
    <row r="3473" spans="1:30">
      <c r="A3473" s="5">
        <v>2605</v>
      </c>
      <c r="B3473" s="5">
        <v>1206</v>
      </c>
      <c r="C3473" s="5" t="s">
        <v>35</v>
      </c>
      <c r="D3473" s="5" t="s">
        <v>36</v>
      </c>
      <c r="E3473" s="5" t="s">
        <v>42</v>
      </c>
      <c r="F3473" s="5" t="s">
        <v>183</v>
      </c>
      <c r="G3473" s="6" t="s">
        <v>94</v>
      </c>
      <c r="H3473" s="8">
        <v>1.6418642342203031</v>
      </c>
      <c r="I3473">
        <f t="shared" si="162"/>
        <v>0.21533724245048383</v>
      </c>
      <c r="N3473" s="5">
        <v>7.5745895225997621</v>
      </c>
      <c r="O3473" s="5">
        <v>1.9389857559543788</v>
      </c>
      <c r="P3473" s="5">
        <v>0.86646770225016168</v>
      </c>
      <c r="Q3473" s="5">
        <v>0.11089953180741487</v>
      </c>
      <c r="R3473" s="5">
        <f t="shared" si="163"/>
        <v>-3.0597054517604438</v>
      </c>
      <c r="S3473" s="5">
        <f t="shared" si="164"/>
        <v>-5.8713544519774299</v>
      </c>
      <c r="T3473" s="5">
        <v>-3.0597054517604438</v>
      </c>
      <c r="U3473" s="5">
        <v>-5.8713544519774299</v>
      </c>
    </row>
    <row r="3474" spans="1:30">
      <c r="A3474" s="5">
        <v>1</v>
      </c>
      <c r="B3474" s="5">
        <v>1120</v>
      </c>
      <c r="C3474" s="5" t="s">
        <v>35</v>
      </c>
      <c r="D3474" s="5" t="s">
        <v>36</v>
      </c>
      <c r="E3474" s="5" t="s">
        <v>40</v>
      </c>
      <c r="F3474" s="5" t="s">
        <v>183</v>
      </c>
      <c r="G3474" s="6" t="s">
        <v>94</v>
      </c>
      <c r="H3474" s="8">
        <v>1.4481755261300933</v>
      </c>
      <c r="I3474">
        <f t="shared" si="162"/>
        <v>0.16082120371873299</v>
      </c>
      <c r="N3474" s="5">
        <v>7.5745895225997621</v>
      </c>
      <c r="O3474" s="5">
        <v>1.9389857559543788</v>
      </c>
      <c r="P3474" s="5">
        <v>0.86646770225016168</v>
      </c>
      <c r="Q3474" s="5">
        <v>0.11089953180741487</v>
      </c>
      <c r="R3474" s="5">
        <f t="shared" si="163"/>
        <v>-3.1595972160477355</v>
      </c>
      <c r="S3474" s="5">
        <f t="shared" si="164"/>
        <v>-6.3629348747552452</v>
      </c>
      <c r="T3474" s="5">
        <v>-3.1595972160477355</v>
      </c>
      <c r="U3474" s="5">
        <v>-6.3629348747552452</v>
      </c>
    </row>
    <row r="3475" spans="1:30">
      <c r="A3475" s="5">
        <v>85</v>
      </c>
      <c r="B3475" s="5">
        <v>1126</v>
      </c>
      <c r="C3475" s="5" t="s">
        <v>35</v>
      </c>
      <c r="D3475" s="5" t="s">
        <v>36</v>
      </c>
      <c r="E3475" s="5" t="s">
        <v>40</v>
      </c>
      <c r="F3475" s="5" t="s">
        <v>183</v>
      </c>
      <c r="G3475" s="6" t="s">
        <v>94</v>
      </c>
      <c r="H3475" s="8">
        <v>1.0679446045290131</v>
      </c>
      <c r="I3475">
        <f t="shared" si="162"/>
        <v>2.8548725940367697E-2</v>
      </c>
      <c r="N3475" s="5">
        <v>7.5745895225997621</v>
      </c>
      <c r="O3475" s="5">
        <v>1.9389857559543788</v>
      </c>
      <c r="P3475" s="5">
        <v>0.86646770225016168</v>
      </c>
      <c r="Q3475" s="5">
        <v>0.11089953180741487</v>
      </c>
      <c r="R3475" s="5">
        <f t="shared" si="163"/>
        <v>-3.3556950576298301</v>
      </c>
      <c r="S3475" s="5">
        <f t="shared" si="164"/>
        <v>-7.5556583752301263</v>
      </c>
      <c r="T3475" s="5">
        <v>-3.3556950576298301</v>
      </c>
      <c r="U3475" s="5">
        <v>-7.5556583752301263</v>
      </c>
    </row>
    <row r="3476" spans="1:30">
      <c r="A3476" s="5">
        <v>169</v>
      </c>
      <c r="B3476" s="5">
        <v>1127</v>
      </c>
      <c r="C3476" s="5" t="s">
        <v>35</v>
      </c>
      <c r="D3476" s="5" t="s">
        <v>36</v>
      </c>
      <c r="E3476" s="5" t="s">
        <v>40</v>
      </c>
      <c r="F3476" s="5" t="s">
        <v>183</v>
      </c>
      <c r="G3476" s="6" t="s">
        <v>94</v>
      </c>
      <c r="H3476" s="8">
        <v>1.2392265973809011</v>
      </c>
      <c r="I3476">
        <f t="shared" si="162"/>
        <v>9.315072606473708E-2</v>
      </c>
      <c r="N3476" s="5">
        <v>7.5745895225997621</v>
      </c>
      <c r="O3476" s="5">
        <v>1.9389857559543788</v>
      </c>
      <c r="P3476" s="5">
        <v>0.86646770225016168</v>
      </c>
      <c r="Q3476" s="5">
        <v>0.11089953180741487</v>
      </c>
      <c r="R3476" s="5">
        <f t="shared" si="163"/>
        <v>-3.2673591880516746</v>
      </c>
      <c r="S3476" s="5">
        <f t="shared" si="164"/>
        <v>-6.973131117707025</v>
      </c>
      <c r="T3476" s="5">
        <v>-3.2673591880516746</v>
      </c>
      <c r="U3476" s="5">
        <v>-6.973131117707025</v>
      </c>
    </row>
    <row r="3477" spans="1:30">
      <c r="A3477" s="5">
        <v>253</v>
      </c>
      <c r="B3477" s="5">
        <v>1128</v>
      </c>
      <c r="C3477" s="5" t="s">
        <v>35</v>
      </c>
      <c r="D3477" s="5" t="s">
        <v>36</v>
      </c>
      <c r="E3477" s="5" t="s">
        <v>40</v>
      </c>
      <c r="F3477" s="5" t="s">
        <v>183</v>
      </c>
      <c r="G3477" s="6" t="s">
        <v>94</v>
      </c>
      <c r="H3477" s="8">
        <v>1.7237152534039915</v>
      </c>
      <c r="I3477">
        <f t="shared" si="162"/>
        <v>0.23646552477810207</v>
      </c>
      <c r="N3477" s="5">
        <v>7.5745895225997621</v>
      </c>
      <c r="O3477" s="5">
        <v>1.9389857559543788</v>
      </c>
      <c r="P3477" s="5">
        <v>0.86646770225016168</v>
      </c>
      <c r="Q3477" s="5">
        <v>0.11089953180741487</v>
      </c>
      <c r="R3477" s="5">
        <f t="shared" si="163"/>
        <v>-3.0174921353746305</v>
      </c>
      <c r="S3477" s="5">
        <f t="shared" si="164"/>
        <v>-5.6808371253190177</v>
      </c>
      <c r="T3477" s="5">
        <v>-3.0174921353746305</v>
      </c>
      <c r="U3477" s="5">
        <v>-5.6808371253190177</v>
      </c>
    </row>
    <row r="3478" spans="1:30">
      <c r="A3478" s="5">
        <v>337</v>
      </c>
      <c r="B3478" s="5">
        <v>1142</v>
      </c>
      <c r="C3478" s="5" t="s">
        <v>35</v>
      </c>
      <c r="D3478" s="5" t="s">
        <v>36</v>
      </c>
      <c r="E3478" s="5" t="s">
        <v>40</v>
      </c>
      <c r="F3478" s="5" t="s">
        <v>183</v>
      </c>
      <c r="G3478" s="6" t="s">
        <v>94</v>
      </c>
      <c r="H3478" s="8">
        <v>1.4798968071913237</v>
      </c>
      <c r="I3478">
        <f t="shared" si="162"/>
        <v>0.17023143321262624</v>
      </c>
      <c r="N3478" s="5">
        <v>7.5745895225997621</v>
      </c>
      <c r="O3478" s="5">
        <v>1.9389857559543788</v>
      </c>
      <c r="P3478" s="5">
        <v>0.86646770225016168</v>
      </c>
      <c r="Q3478" s="5">
        <v>0.11089953180741487</v>
      </c>
      <c r="R3478" s="5">
        <f t="shared" si="163"/>
        <v>-3.1432374872751963</v>
      </c>
      <c r="S3478" s="5">
        <f t="shared" si="164"/>
        <v>-6.2780812298342301</v>
      </c>
      <c r="T3478" s="5">
        <v>-3.1432374872751963</v>
      </c>
      <c r="U3478" s="5">
        <v>-6.2780812298342301</v>
      </c>
    </row>
    <row r="3479" spans="1:30">
      <c r="A3479" s="5">
        <v>421</v>
      </c>
      <c r="B3479" s="5">
        <v>1143</v>
      </c>
      <c r="C3479" s="5" t="s">
        <v>35</v>
      </c>
      <c r="D3479" s="5" t="s">
        <v>36</v>
      </c>
      <c r="E3479" s="5" t="s">
        <v>40</v>
      </c>
      <c r="F3479" s="5" t="s">
        <v>183</v>
      </c>
      <c r="G3479" s="6" t="s">
        <v>94</v>
      </c>
      <c r="H3479" s="8">
        <v>2.2943788261327205</v>
      </c>
      <c r="I3479">
        <f t="shared" si="162"/>
        <v>0.36066512608317702</v>
      </c>
      <c r="N3479" s="5">
        <v>7.5745895225997621</v>
      </c>
      <c r="O3479" s="5">
        <v>1.9389857559543788</v>
      </c>
      <c r="P3479" s="5">
        <v>0.86646770225016168</v>
      </c>
      <c r="Q3479" s="5">
        <v>0.11089953180741487</v>
      </c>
      <c r="R3479" s="5">
        <f t="shared" si="163"/>
        <v>-2.7231817873092599</v>
      </c>
      <c r="S3479" s="5">
        <f t="shared" si="164"/>
        <v>-4.5609081293990288</v>
      </c>
      <c r="T3479" s="5">
        <v>-2.7231817873092599</v>
      </c>
      <c r="U3479" s="5">
        <v>-4.5609081293990288</v>
      </c>
    </row>
    <row r="3480" spans="1:30">
      <c r="A3480" s="5">
        <v>505</v>
      </c>
      <c r="B3480" s="5">
        <v>1144</v>
      </c>
      <c r="C3480" s="5" t="s">
        <v>35</v>
      </c>
      <c r="D3480" s="5" t="s">
        <v>36</v>
      </c>
      <c r="E3480" s="5" t="s">
        <v>40</v>
      </c>
      <c r="F3480" s="5" t="s">
        <v>183</v>
      </c>
      <c r="G3480" s="6" t="s">
        <v>94</v>
      </c>
      <c r="H3480" s="8">
        <v>2.0741345926669799</v>
      </c>
      <c r="I3480">
        <f t="shared" si="162"/>
        <v>0.31683693477047681</v>
      </c>
      <c r="N3480" s="5">
        <v>7.5745895225997621</v>
      </c>
      <c r="O3480" s="5">
        <v>1.9389857559543788</v>
      </c>
      <c r="P3480" s="5">
        <v>0.86646770225016168</v>
      </c>
      <c r="Q3480" s="5">
        <v>0.11089953180741487</v>
      </c>
      <c r="R3480" s="5">
        <f t="shared" si="163"/>
        <v>-2.8367691268703674</v>
      </c>
      <c r="S3480" s="5">
        <f t="shared" si="164"/>
        <v>-4.9561144084373483</v>
      </c>
      <c r="T3480" s="5">
        <v>-2.8367691268703674</v>
      </c>
      <c r="U3480" s="5">
        <v>-4.9561144084373483</v>
      </c>
    </row>
    <row r="3481" spans="1:30">
      <c r="A3481" s="5">
        <v>589</v>
      </c>
      <c r="B3481" s="5">
        <v>1145</v>
      </c>
      <c r="C3481" s="5" t="s">
        <v>35</v>
      </c>
      <c r="D3481" s="5" t="s">
        <v>36</v>
      </c>
      <c r="E3481" s="5" t="s">
        <v>40</v>
      </c>
      <c r="F3481" s="5" t="s">
        <v>183</v>
      </c>
      <c r="G3481" s="6" t="s">
        <v>94</v>
      </c>
      <c r="H3481" s="8">
        <v>3.1164398316328432</v>
      </c>
      <c r="I3481">
        <f t="shared" si="162"/>
        <v>0.49365874648805586</v>
      </c>
      <c r="N3481" s="5">
        <v>7.5745895225997621</v>
      </c>
      <c r="O3481" s="5">
        <v>1.9389857559543788</v>
      </c>
      <c r="P3481" s="5">
        <v>0.86646770225016168</v>
      </c>
      <c r="Q3481" s="5">
        <v>0.11089953180741487</v>
      </c>
      <c r="R3481" s="5">
        <f t="shared" si="163"/>
        <v>-2.2992173497285928</v>
      </c>
      <c r="S3481" s="5">
        <f t="shared" si="164"/>
        <v>-3.3616819628194263</v>
      </c>
      <c r="T3481" s="5">
        <v>-2.2992173497285928</v>
      </c>
      <c r="U3481" s="5">
        <v>-3.3616819628194263</v>
      </c>
      <c r="AD3481" s="8"/>
    </row>
    <row r="3482" spans="1:30">
      <c r="A3482" s="5">
        <v>673</v>
      </c>
      <c r="B3482" s="5">
        <v>1146</v>
      </c>
      <c r="C3482" s="5" t="s">
        <v>35</v>
      </c>
      <c r="D3482" s="5" t="s">
        <v>36</v>
      </c>
      <c r="E3482" s="5" t="s">
        <v>40</v>
      </c>
      <c r="F3482" s="5" t="s">
        <v>183</v>
      </c>
      <c r="G3482" s="6" t="s">
        <v>94</v>
      </c>
      <c r="H3482" s="8">
        <v>1.5858712661875762</v>
      </c>
      <c r="I3482">
        <f t="shared" si="162"/>
        <v>0.20026793036273083</v>
      </c>
      <c r="N3482" s="5">
        <v>7.5745895225997621</v>
      </c>
      <c r="O3482" s="5">
        <v>1.9389857559543788</v>
      </c>
      <c r="P3482" s="5">
        <v>0.86646770225016168</v>
      </c>
      <c r="Q3482" s="5">
        <v>0.11089953180741487</v>
      </c>
      <c r="R3482" s="5">
        <f t="shared" si="163"/>
        <v>-3.08858290372768</v>
      </c>
      <c r="S3482" s="5">
        <f t="shared" si="164"/>
        <v>-6.0072370102006865</v>
      </c>
      <c r="T3482" s="5">
        <v>-3.08858290372768</v>
      </c>
      <c r="U3482" s="5">
        <v>-6.0072370102006865</v>
      </c>
    </row>
    <row r="3483" spans="1:30">
      <c r="A3483" s="5">
        <v>757</v>
      </c>
      <c r="B3483" s="5">
        <v>1158</v>
      </c>
      <c r="C3483" s="5" t="s">
        <v>35</v>
      </c>
      <c r="D3483" s="5" t="s">
        <v>36</v>
      </c>
      <c r="E3483" s="5" t="s">
        <v>40</v>
      </c>
      <c r="F3483" s="5" t="s">
        <v>183</v>
      </c>
      <c r="G3483" s="6" t="s">
        <v>94</v>
      </c>
      <c r="H3483" s="8">
        <v>1.8239447590750324</v>
      </c>
      <c r="I3483">
        <f t="shared" si="162"/>
        <v>0.26101168092650689</v>
      </c>
      <c r="N3483" s="5">
        <v>7.5745895225997621</v>
      </c>
      <c r="O3483" s="5">
        <v>1.9389857559543788</v>
      </c>
      <c r="P3483" s="5">
        <v>0.86646770225016168</v>
      </c>
      <c r="Q3483" s="5">
        <v>0.11089953180741487</v>
      </c>
      <c r="R3483" s="5">
        <f t="shared" si="163"/>
        <v>-2.9658004169784284</v>
      </c>
      <c r="S3483" s="5">
        <f t="shared" si="164"/>
        <v>-5.4595002472604968</v>
      </c>
      <c r="T3483" s="5">
        <v>-2.9658004169784284</v>
      </c>
      <c r="U3483" s="5">
        <v>-5.4595002472604968</v>
      </c>
    </row>
    <row r="3484" spans="1:30">
      <c r="A3484" s="5">
        <v>841</v>
      </c>
      <c r="B3484" s="5">
        <v>1159</v>
      </c>
      <c r="C3484" s="5" t="s">
        <v>35</v>
      </c>
      <c r="D3484" s="5" t="s">
        <v>36</v>
      </c>
      <c r="E3484" s="5" t="s">
        <v>40</v>
      </c>
      <c r="F3484" s="5" t="s">
        <v>183</v>
      </c>
      <c r="G3484" s="6" t="s">
        <v>94</v>
      </c>
      <c r="H3484" s="8">
        <v>2.6278970439538378</v>
      </c>
      <c r="I3484">
        <f t="shared" si="162"/>
        <v>0.41960834638294653</v>
      </c>
      <c r="N3484" s="5">
        <v>7.5745895225997621</v>
      </c>
      <c r="O3484" s="5">
        <v>1.9389857559543788</v>
      </c>
      <c r="P3484" s="5">
        <v>0.86646770225016168</v>
      </c>
      <c r="Q3484" s="5">
        <v>0.11089953180741487</v>
      </c>
      <c r="R3484" s="5">
        <f t="shared" si="163"/>
        <v>-2.5511752541014086</v>
      </c>
      <c r="S3484" s="5">
        <f t="shared" si="164"/>
        <v>-4.0294070550560939</v>
      </c>
      <c r="T3484" s="5">
        <v>-2.5511752541014086</v>
      </c>
      <c r="U3484" s="5">
        <v>-4.0294070550560939</v>
      </c>
    </row>
    <row r="3485" spans="1:30">
      <c r="A3485" s="5">
        <v>2784</v>
      </c>
      <c r="B3485" s="5">
        <v>1101</v>
      </c>
      <c r="C3485" s="5" t="s">
        <v>37</v>
      </c>
      <c r="D3485" s="5" t="s">
        <v>36</v>
      </c>
      <c r="E3485" s="5" t="s">
        <v>42</v>
      </c>
      <c r="F3485" s="5" t="s">
        <v>183</v>
      </c>
      <c r="G3485" s="6" t="s">
        <v>104</v>
      </c>
      <c r="H3485" s="8">
        <v>5.0078101355603331E-2</v>
      </c>
      <c r="I3485">
        <f t="shared" si="162"/>
        <v>-1.3003521451813254</v>
      </c>
      <c r="J3485" s="30">
        <f>AVERAGE(H3485:H3495)</f>
        <v>5.126172283963093E-2</v>
      </c>
      <c r="K3485" s="30">
        <f>STDEV(H3485:H3495)</f>
        <v>4.3144279448503551E-3</v>
      </c>
      <c r="L3485" s="30">
        <f>AVERAGE(I3485:I3495)</f>
        <v>-1.2916517140995505</v>
      </c>
      <c r="M3485" s="30">
        <f>STDEV(I3485:I3495)</f>
        <v>3.7473259723989752E-2</v>
      </c>
      <c r="N3485" s="5">
        <v>5.126172283963093E-2</v>
      </c>
      <c r="O3485" s="5">
        <v>4.3144279448503551E-3</v>
      </c>
      <c r="P3485" s="5">
        <v>-1.2916517140995505</v>
      </c>
      <c r="Q3485" s="5">
        <v>3.7473259723989752E-2</v>
      </c>
      <c r="R3485" s="5">
        <f t="shared" si="163"/>
        <v>-0.2743403063296847</v>
      </c>
      <c r="S3485" s="5">
        <f t="shared" si="164"/>
        <v>-0.23217705494152682</v>
      </c>
      <c r="T3485" s="5">
        <v>-0.2743403063296847</v>
      </c>
      <c r="U3485" s="5">
        <v>-0.23217705494152682</v>
      </c>
    </row>
    <row r="3486" spans="1:30">
      <c r="A3486" s="5">
        <v>2868</v>
      </c>
      <c r="B3486" s="5">
        <v>1102</v>
      </c>
      <c r="C3486" s="5" t="s">
        <v>37</v>
      </c>
      <c r="D3486" s="5" t="s">
        <v>36</v>
      </c>
      <c r="E3486" s="5" t="s">
        <v>42</v>
      </c>
      <c r="F3486" s="5" t="s">
        <v>183</v>
      </c>
      <c r="G3486" s="6" t="s">
        <v>104</v>
      </c>
      <c r="H3486" s="8">
        <v>5.3442406395161832E-2</v>
      </c>
      <c r="I3486">
        <f t="shared" si="162"/>
        <v>-1.2721139947576086</v>
      </c>
      <c r="N3486" s="5">
        <v>5.126172283963093E-2</v>
      </c>
      <c r="O3486" s="5">
        <v>4.3144279448503551E-3</v>
      </c>
      <c r="P3486" s="5">
        <v>-1.2916517140995505</v>
      </c>
      <c r="Q3486" s="5">
        <v>3.7473259723989752E-2</v>
      </c>
      <c r="R3486" s="5">
        <f t="shared" si="163"/>
        <v>0.50543979025857577</v>
      </c>
      <c r="S3486" s="5">
        <f t="shared" si="164"/>
        <v>0.52137762996460668</v>
      </c>
      <c r="T3486" s="5">
        <v>0.50543979025857577</v>
      </c>
      <c r="U3486" s="5">
        <v>0.52137762996460668</v>
      </c>
    </row>
    <row r="3487" spans="1:30">
      <c r="A3487" s="5">
        <v>2952</v>
      </c>
      <c r="B3487" s="5">
        <v>1103</v>
      </c>
      <c r="C3487" s="5" t="s">
        <v>37</v>
      </c>
      <c r="D3487" s="5" t="s">
        <v>36</v>
      </c>
      <c r="E3487" s="5" t="s">
        <v>42</v>
      </c>
      <c r="F3487" s="5" t="s">
        <v>183</v>
      </c>
      <c r="G3487" s="6" t="s">
        <v>104</v>
      </c>
      <c r="H3487" s="8">
        <v>5.5101880707972326E-2</v>
      </c>
      <c r="I3487">
        <f t="shared" si="162"/>
        <v>-1.2588335777878643</v>
      </c>
      <c r="N3487" s="5">
        <v>5.126172283963093E-2</v>
      </c>
      <c r="O3487" s="5">
        <v>4.3144279448503551E-3</v>
      </c>
      <c r="P3487" s="5">
        <v>-1.2916517140995505</v>
      </c>
      <c r="Q3487" s="5">
        <v>3.7473259723989752E-2</v>
      </c>
      <c r="R3487" s="5">
        <f t="shared" si="163"/>
        <v>0.89007347380200375</v>
      </c>
      <c r="S3487" s="5">
        <f t="shared" si="164"/>
        <v>0.8757747939039463</v>
      </c>
      <c r="T3487" s="5">
        <v>0.89007347380200375</v>
      </c>
      <c r="U3487" s="5">
        <v>0.8757747939039463</v>
      </c>
    </row>
    <row r="3488" spans="1:30">
      <c r="A3488" s="5">
        <v>3036</v>
      </c>
      <c r="B3488" s="5">
        <v>1184</v>
      </c>
      <c r="C3488" s="5" t="s">
        <v>37</v>
      </c>
      <c r="D3488" s="5" t="s">
        <v>36</v>
      </c>
      <c r="E3488" s="5" t="s">
        <v>42</v>
      </c>
      <c r="F3488" s="5" t="s">
        <v>183</v>
      </c>
      <c r="G3488" s="6" t="s">
        <v>104</v>
      </c>
      <c r="H3488" s="8">
        <v>5.1381811515309489E-2</v>
      </c>
      <c r="I3488">
        <f t="shared" si="162"/>
        <v>-1.2891905883290313</v>
      </c>
      <c r="N3488" s="5">
        <v>5.126172283963093E-2</v>
      </c>
      <c r="O3488" s="5">
        <v>4.3144279448503551E-3</v>
      </c>
      <c r="P3488" s="5">
        <v>-1.2916517140995505</v>
      </c>
      <c r="Q3488" s="5">
        <v>3.7473259723989752E-2</v>
      </c>
      <c r="R3488" s="5">
        <f t="shared" si="163"/>
        <v>2.7834205881661637E-2</v>
      </c>
      <c r="S3488" s="5">
        <f t="shared" si="164"/>
        <v>6.5676853005226701E-2</v>
      </c>
      <c r="T3488" s="5">
        <v>2.7834205881661637E-2</v>
      </c>
      <c r="U3488" s="5">
        <v>6.5676853005226701E-2</v>
      </c>
    </row>
    <row r="3489" spans="1:30">
      <c r="A3489" s="5">
        <v>3120</v>
      </c>
      <c r="B3489" s="5">
        <v>1185</v>
      </c>
      <c r="C3489" s="5" t="s">
        <v>37</v>
      </c>
      <c r="D3489" s="5" t="s">
        <v>36</v>
      </c>
      <c r="E3489" s="5" t="s">
        <v>42</v>
      </c>
      <c r="F3489" s="5" t="s">
        <v>183</v>
      </c>
      <c r="G3489" s="6" t="s">
        <v>104</v>
      </c>
      <c r="H3489" s="8">
        <v>4.9288379041502794E-2</v>
      </c>
      <c r="I3489">
        <f t="shared" si="162"/>
        <v>-1.307255464355044</v>
      </c>
      <c r="N3489" s="5">
        <v>5.126172283963093E-2</v>
      </c>
      <c r="O3489" s="5">
        <v>4.3144279448503551E-3</v>
      </c>
      <c r="P3489" s="5">
        <v>-1.2916517140995505</v>
      </c>
      <c r="Q3489" s="5">
        <v>3.7473259723989752E-2</v>
      </c>
      <c r="R3489" s="5">
        <f t="shared" si="163"/>
        <v>-0.45738249041416784</v>
      </c>
      <c r="S3489" s="5">
        <f t="shared" si="164"/>
        <v>-0.41639692864787753</v>
      </c>
      <c r="T3489" s="5">
        <v>-0.45738249041416784</v>
      </c>
      <c r="U3489" s="5">
        <v>-0.41639692864787753</v>
      </c>
    </row>
    <row r="3490" spans="1:30">
      <c r="A3490" s="5">
        <v>3204</v>
      </c>
      <c r="B3490" s="5">
        <v>1186</v>
      </c>
      <c r="C3490" s="5" t="s">
        <v>37</v>
      </c>
      <c r="D3490" s="5" t="s">
        <v>36</v>
      </c>
      <c r="E3490" s="5" t="s">
        <v>42</v>
      </c>
      <c r="F3490" s="5" t="s">
        <v>183</v>
      </c>
      <c r="G3490" s="6" t="s">
        <v>104</v>
      </c>
      <c r="H3490" s="8">
        <v>4.3926097267310345E-2</v>
      </c>
      <c r="I3490">
        <f t="shared" si="162"/>
        <v>-1.3572773810862566</v>
      </c>
      <c r="N3490" s="5">
        <v>5.126172283963093E-2</v>
      </c>
      <c r="O3490" s="5">
        <v>4.3144279448503551E-3</v>
      </c>
      <c r="P3490" s="5">
        <v>-1.2916517140995505</v>
      </c>
      <c r="Q3490" s="5">
        <v>3.7473259723989752E-2</v>
      </c>
      <c r="R3490" s="5">
        <f t="shared" si="163"/>
        <v>-1.7002545102361235</v>
      </c>
      <c r="S3490" s="5">
        <f t="shared" si="164"/>
        <v>-1.7512665690167777</v>
      </c>
      <c r="T3490" s="5">
        <v>-1.7002545102361235</v>
      </c>
      <c r="U3490" s="5">
        <v>-1.7512665690167777</v>
      </c>
    </row>
    <row r="3491" spans="1:30">
      <c r="A3491" s="5">
        <v>3288</v>
      </c>
      <c r="B3491" s="5">
        <v>1195</v>
      </c>
      <c r="C3491" s="5" t="s">
        <v>37</v>
      </c>
      <c r="D3491" s="5" t="s">
        <v>36</v>
      </c>
      <c r="E3491" s="5" t="s">
        <v>42</v>
      </c>
      <c r="F3491" s="5" t="s">
        <v>183</v>
      </c>
      <c r="G3491" s="6" t="s">
        <v>104</v>
      </c>
      <c r="H3491" s="8">
        <v>5.1147383898046697E-2</v>
      </c>
      <c r="I3491">
        <f t="shared" si="162"/>
        <v>-1.2911765748100461</v>
      </c>
      <c r="N3491" s="5">
        <v>5.126172283963093E-2</v>
      </c>
      <c r="O3491" s="5">
        <v>4.3144279448503551E-3</v>
      </c>
      <c r="P3491" s="5">
        <v>-1.2916517140995505</v>
      </c>
      <c r="Q3491" s="5">
        <v>3.7473259723989752E-2</v>
      </c>
      <c r="R3491" s="5">
        <f t="shared" si="163"/>
        <v>-2.6501529993265091E-2</v>
      </c>
      <c r="S3491" s="5">
        <f t="shared" si="164"/>
        <v>1.267942242025457E-2</v>
      </c>
      <c r="T3491" s="5">
        <v>-2.6501529993265091E-2</v>
      </c>
      <c r="U3491" s="5">
        <v>1.267942242025457E-2</v>
      </c>
    </row>
    <row r="3492" spans="1:30">
      <c r="A3492" s="5">
        <v>3372</v>
      </c>
      <c r="B3492" s="5">
        <v>1196</v>
      </c>
      <c r="C3492" s="5" t="s">
        <v>37</v>
      </c>
      <c r="D3492" s="5" t="s">
        <v>36</v>
      </c>
      <c r="E3492" s="5" t="s">
        <v>42</v>
      </c>
      <c r="F3492" s="5" t="s">
        <v>183</v>
      </c>
      <c r="G3492" s="6" t="s">
        <v>104</v>
      </c>
      <c r="H3492" s="8">
        <v>5.6028936375111693E-2</v>
      </c>
      <c r="I3492">
        <f t="shared" si="162"/>
        <v>-1.2515876218801787</v>
      </c>
      <c r="N3492" s="5">
        <v>5.126172283963093E-2</v>
      </c>
      <c r="O3492" s="5">
        <v>4.3144279448503551E-3</v>
      </c>
      <c r="P3492" s="5">
        <v>-1.2916517140995505</v>
      </c>
      <c r="Q3492" s="5">
        <v>3.7473259723989752E-2</v>
      </c>
      <c r="R3492" s="5">
        <f t="shared" si="163"/>
        <v>1.1049468426447699</v>
      </c>
      <c r="S3492" s="5">
        <f t="shared" si="164"/>
        <v>1.0691381671748037</v>
      </c>
      <c r="T3492" s="5">
        <v>1.1049468426447699</v>
      </c>
      <c r="U3492" s="5">
        <v>1.0691381671748037</v>
      </c>
    </row>
    <row r="3493" spans="1:30">
      <c r="A3493" s="5">
        <v>3456</v>
      </c>
      <c r="B3493" s="5">
        <v>1197</v>
      </c>
      <c r="C3493" s="5" t="s">
        <v>37</v>
      </c>
      <c r="D3493" s="5" t="s">
        <v>36</v>
      </c>
      <c r="E3493" s="5" t="s">
        <v>42</v>
      </c>
      <c r="F3493" s="5" t="s">
        <v>183</v>
      </c>
      <c r="G3493" s="6" t="s">
        <v>104</v>
      </c>
      <c r="H3493" s="8">
        <v>4.4263873902776293E-2</v>
      </c>
      <c r="I3493">
        <f t="shared" si="162"/>
        <v>-1.3539505799935796</v>
      </c>
      <c r="N3493" s="5">
        <v>5.126172283963093E-2</v>
      </c>
      <c r="O3493" s="5">
        <v>4.3144279448503551E-3</v>
      </c>
      <c r="P3493" s="5">
        <v>-1.2916517140995505</v>
      </c>
      <c r="Q3493" s="5">
        <v>3.7473259723989752E-2</v>
      </c>
      <c r="R3493" s="5">
        <f t="shared" si="163"/>
        <v>-1.6219644936258995</v>
      </c>
      <c r="S3493" s="5">
        <f t="shared" si="164"/>
        <v>-1.662488567925315</v>
      </c>
      <c r="T3493" s="5">
        <v>-1.6219644936258995</v>
      </c>
      <c r="U3493" s="5">
        <v>-1.662488567925315</v>
      </c>
    </row>
    <row r="3494" spans="1:30">
      <c r="A3494" s="5">
        <v>3540</v>
      </c>
      <c r="B3494" s="5">
        <v>1203</v>
      </c>
      <c r="C3494" s="5" t="s">
        <v>37</v>
      </c>
      <c r="D3494" s="5" t="s">
        <v>36</v>
      </c>
      <c r="E3494" s="5" t="s">
        <v>42</v>
      </c>
      <c r="F3494" s="5" t="s">
        <v>183</v>
      </c>
      <c r="G3494" s="6" t="s">
        <v>104</v>
      </c>
      <c r="H3494" s="8">
        <v>5.202275673066406E-2</v>
      </c>
      <c r="I3494">
        <f t="shared" si="162"/>
        <v>-1.2838066378919006</v>
      </c>
      <c r="N3494" s="5">
        <v>5.126172283963093E-2</v>
      </c>
      <c r="O3494" s="5">
        <v>4.3144279448503551E-3</v>
      </c>
      <c r="P3494" s="5">
        <v>-1.2916517140995505</v>
      </c>
      <c r="Q3494" s="5">
        <v>3.7473259723989752E-2</v>
      </c>
      <c r="R3494" s="5">
        <f t="shared" si="163"/>
        <v>0.17639276881225716</v>
      </c>
      <c r="S3494" s="5">
        <f t="shared" si="164"/>
        <v>0.2093513151893632</v>
      </c>
      <c r="T3494" s="5">
        <v>0.17639276881225716</v>
      </c>
      <c r="U3494" s="5">
        <v>0.2093513151893632</v>
      </c>
    </row>
    <row r="3495" spans="1:30">
      <c r="A3495" s="10">
        <v>3624</v>
      </c>
      <c r="B3495" s="10" t="s">
        <v>41</v>
      </c>
      <c r="C3495" s="10" t="s">
        <v>37</v>
      </c>
      <c r="D3495" s="10" t="s">
        <v>36</v>
      </c>
      <c r="E3495" s="10" t="s">
        <v>42</v>
      </c>
      <c r="F3495" s="10" t="s">
        <v>183</v>
      </c>
      <c r="G3495" s="6" t="s">
        <v>104</v>
      </c>
      <c r="H3495" s="11">
        <v>5.7197324046481403E-2</v>
      </c>
      <c r="I3495" s="40">
        <f t="shared" si="162"/>
        <v>-1.2426242890222194</v>
      </c>
      <c r="J3495" s="10"/>
      <c r="K3495" s="10"/>
      <c r="L3495" s="10"/>
      <c r="N3495" s="5">
        <v>5.126172283963093E-2</v>
      </c>
      <c r="O3495" s="5">
        <v>4.3144279448503551E-3</v>
      </c>
      <c r="P3495" s="5">
        <v>-1.2916517140995505</v>
      </c>
      <c r="Q3495" s="5">
        <v>3.7473259723989752E-2</v>
      </c>
      <c r="R3495" s="5">
        <f t="shared" si="163"/>
        <v>1.3757562491998805</v>
      </c>
      <c r="S3495" s="5">
        <f t="shared" si="164"/>
        <v>1.3083309388733138</v>
      </c>
      <c r="T3495" s="5">
        <v>1.3757562491998805</v>
      </c>
      <c r="U3495" s="5">
        <v>1.3083309388733138</v>
      </c>
    </row>
    <row r="3496" spans="1:30">
      <c r="A3496" s="5">
        <v>936</v>
      </c>
      <c r="B3496" s="5">
        <v>1176</v>
      </c>
      <c r="C3496" s="5" t="s">
        <v>37</v>
      </c>
      <c r="D3496" s="5" t="s">
        <v>36</v>
      </c>
      <c r="E3496" s="5" t="s">
        <v>40</v>
      </c>
      <c r="F3496" s="5" t="s">
        <v>183</v>
      </c>
      <c r="G3496" s="6" t="s">
        <v>104</v>
      </c>
      <c r="H3496" s="8">
        <v>6.3015690160565324E-2</v>
      </c>
      <c r="I3496">
        <f t="shared" si="162"/>
        <v>-1.2005513028994035</v>
      </c>
      <c r="N3496" s="5">
        <v>5.126172283963093E-2</v>
      </c>
      <c r="O3496" s="5">
        <v>4.3144279448503551E-3</v>
      </c>
      <c r="P3496" s="5">
        <v>-1.2916517140995505</v>
      </c>
      <c r="Q3496" s="5">
        <v>3.7473259723989752E-2</v>
      </c>
      <c r="R3496" s="5">
        <f t="shared" si="163"/>
        <v>2.7243396972161227</v>
      </c>
      <c r="S3496" s="5">
        <f t="shared" si="164"/>
        <v>2.4310778371337163</v>
      </c>
      <c r="T3496" s="5">
        <v>2.7243396972161227</v>
      </c>
      <c r="U3496" s="5">
        <v>2.4310778371337163</v>
      </c>
    </row>
    <row r="3497" spans="1:30">
      <c r="A3497" s="5">
        <v>1020</v>
      </c>
      <c r="B3497" s="5">
        <v>1177</v>
      </c>
      <c r="C3497" s="5" t="s">
        <v>37</v>
      </c>
      <c r="D3497" s="5" t="s">
        <v>36</v>
      </c>
      <c r="E3497" s="5" t="s">
        <v>40</v>
      </c>
      <c r="F3497" s="5" t="s">
        <v>183</v>
      </c>
      <c r="G3497" s="6" t="s">
        <v>104</v>
      </c>
      <c r="H3497" s="8">
        <v>5.8613221313520071E-2</v>
      </c>
      <c r="I3497">
        <f t="shared" si="162"/>
        <v>-1.2320044096499136</v>
      </c>
      <c r="N3497" s="5">
        <v>5.126172283963093E-2</v>
      </c>
      <c r="O3497" s="5">
        <v>4.3144279448503551E-3</v>
      </c>
      <c r="P3497" s="5">
        <v>-1.2916517140995505</v>
      </c>
      <c r="Q3497" s="5">
        <v>3.7473259723989752E-2</v>
      </c>
      <c r="R3497" s="5">
        <f t="shared" si="163"/>
        <v>1.7039335383185144</v>
      </c>
      <c r="S3497" s="5">
        <f t="shared" si="164"/>
        <v>1.591729806506575</v>
      </c>
      <c r="T3497" s="5">
        <v>1.7039335383185144</v>
      </c>
      <c r="U3497" s="5">
        <v>1.591729806506575</v>
      </c>
    </row>
    <row r="3498" spans="1:30">
      <c r="A3498" s="5">
        <v>1104</v>
      </c>
      <c r="B3498" s="5">
        <v>1179</v>
      </c>
      <c r="C3498" s="5" t="s">
        <v>37</v>
      </c>
      <c r="D3498" s="5" t="s">
        <v>36</v>
      </c>
      <c r="E3498" s="5" t="s">
        <v>40</v>
      </c>
      <c r="F3498" s="5" t="s">
        <v>183</v>
      </c>
      <c r="G3498" s="6" t="s">
        <v>104</v>
      </c>
      <c r="H3498" s="8">
        <v>6.5959772064315053E-2</v>
      </c>
      <c r="I3498">
        <f t="shared" si="162"/>
        <v>-1.1807208538064946</v>
      </c>
      <c r="N3498" s="5">
        <v>5.126172283963093E-2</v>
      </c>
      <c r="O3498" s="5">
        <v>4.3144279448503551E-3</v>
      </c>
      <c r="P3498" s="5">
        <v>-1.2916517140995505</v>
      </c>
      <c r="Q3498" s="5">
        <v>3.7473259723989752E-2</v>
      </c>
      <c r="R3498" s="5">
        <f t="shared" si="163"/>
        <v>3.4067202912097589</v>
      </c>
      <c r="S3498" s="5">
        <f t="shared" si="164"/>
        <v>2.9602671641090192</v>
      </c>
      <c r="T3498" s="5">
        <v>3.4067202912097589</v>
      </c>
      <c r="U3498" s="5">
        <v>2.9602671641090192</v>
      </c>
    </row>
    <row r="3499" spans="1:30">
      <c r="A3499" s="5">
        <v>1188</v>
      </c>
      <c r="B3499" s="5">
        <v>1180</v>
      </c>
      <c r="C3499" s="5" t="s">
        <v>37</v>
      </c>
      <c r="D3499" s="5" t="s">
        <v>36</v>
      </c>
      <c r="E3499" s="5" t="s">
        <v>40</v>
      </c>
      <c r="F3499" s="5" t="s">
        <v>183</v>
      </c>
      <c r="G3499" s="6" t="s">
        <v>104</v>
      </c>
      <c r="H3499" s="8">
        <v>5.9150895986747117E-2</v>
      </c>
      <c r="I3499">
        <f t="shared" si="162"/>
        <v>-1.2280386725212071</v>
      </c>
      <c r="N3499" s="5">
        <v>5.126172283963093E-2</v>
      </c>
      <c r="O3499" s="5">
        <v>4.3144279448503551E-3</v>
      </c>
      <c r="P3499" s="5">
        <v>-1.2916517140995505</v>
      </c>
      <c r="Q3499" s="5">
        <v>3.7473259723989752E-2</v>
      </c>
      <c r="R3499" s="5">
        <f t="shared" si="163"/>
        <v>1.8285560097330171</v>
      </c>
      <c r="S3499" s="5">
        <f t="shared" si="164"/>
        <v>1.6975582601270034</v>
      </c>
      <c r="T3499" s="5">
        <v>1.8285560097330171</v>
      </c>
      <c r="U3499" s="5">
        <v>1.6975582601270034</v>
      </c>
    </row>
    <row r="3500" spans="1:30">
      <c r="A3500" s="5">
        <v>1272</v>
      </c>
      <c r="B3500" s="5">
        <v>1190</v>
      </c>
      <c r="C3500" s="5" t="s">
        <v>37</v>
      </c>
      <c r="D3500" s="5" t="s">
        <v>36</v>
      </c>
      <c r="E3500" s="5" t="s">
        <v>40</v>
      </c>
      <c r="F3500" s="5" t="s">
        <v>183</v>
      </c>
      <c r="G3500" s="6" t="s">
        <v>104</v>
      </c>
      <c r="H3500" s="8">
        <v>6.0654513636246021E-2</v>
      </c>
      <c r="I3500">
        <f t="shared" si="162"/>
        <v>-1.2171368753517897</v>
      </c>
      <c r="N3500" s="5">
        <v>5.126172283963093E-2</v>
      </c>
      <c r="O3500" s="5">
        <v>4.3144279448503551E-3</v>
      </c>
      <c r="P3500" s="5">
        <v>-1.2916517140995505</v>
      </c>
      <c r="Q3500" s="5">
        <v>3.7473259723989752E-2</v>
      </c>
      <c r="R3500" s="5">
        <f t="shared" si="163"/>
        <v>2.177065167544681</v>
      </c>
      <c r="S3500" s="5">
        <f t="shared" si="164"/>
        <v>1.9884803002621525</v>
      </c>
      <c r="T3500" s="5">
        <v>2.177065167544681</v>
      </c>
      <c r="U3500" s="5">
        <v>1.9884803002621525</v>
      </c>
      <c r="AD3500" s="8"/>
    </row>
    <row r="3501" spans="1:30">
      <c r="A3501" s="5">
        <v>1356</v>
      </c>
      <c r="B3501" s="5">
        <v>1191</v>
      </c>
      <c r="C3501" s="5" t="s">
        <v>37</v>
      </c>
      <c r="D3501" s="5" t="s">
        <v>36</v>
      </c>
      <c r="E3501" s="5" t="s">
        <v>40</v>
      </c>
      <c r="F3501" s="5" t="s">
        <v>183</v>
      </c>
      <c r="G3501" s="6" t="s">
        <v>104</v>
      </c>
      <c r="H3501" s="8">
        <v>3.8014145380360943E-2</v>
      </c>
      <c r="I3501">
        <f t="shared" si="162"/>
        <v>-1.4200547687117651</v>
      </c>
      <c r="N3501" s="5">
        <v>5.126172283963093E-2</v>
      </c>
      <c r="O3501" s="5">
        <v>4.3144279448503551E-3</v>
      </c>
      <c r="P3501" s="5">
        <v>-1.2916517140995505</v>
      </c>
      <c r="Q3501" s="5">
        <v>3.7473259723989752E-2</v>
      </c>
      <c r="R3501" s="5">
        <f t="shared" si="163"/>
        <v>-3.0705293097042268</v>
      </c>
      <c r="S3501" s="5">
        <f t="shared" si="164"/>
        <v>-3.4265248221790827</v>
      </c>
      <c r="T3501" s="5">
        <v>-3.0705293097042268</v>
      </c>
      <c r="U3501" s="5">
        <v>-3.4265248221790827</v>
      </c>
    </row>
    <row r="3502" spans="1:30">
      <c r="A3502" s="5">
        <v>1440</v>
      </c>
      <c r="B3502" s="5">
        <v>1193</v>
      </c>
      <c r="C3502" s="5" t="s">
        <v>37</v>
      </c>
      <c r="D3502" s="5" t="s">
        <v>36</v>
      </c>
      <c r="E3502" s="5" t="s">
        <v>40</v>
      </c>
      <c r="F3502" s="5" t="s">
        <v>183</v>
      </c>
      <c r="G3502" s="6" t="s">
        <v>104</v>
      </c>
      <c r="H3502" s="8">
        <v>4.5010201388310613E-2</v>
      </c>
      <c r="I3502">
        <f t="shared" si="162"/>
        <v>-1.3466890439014154</v>
      </c>
      <c r="N3502" s="5">
        <v>5.126172283963093E-2</v>
      </c>
      <c r="O3502" s="5">
        <v>4.3144279448503551E-3</v>
      </c>
      <c r="P3502" s="5">
        <v>-1.2916517140995505</v>
      </c>
      <c r="Q3502" s="5">
        <v>3.7473259723989752E-2</v>
      </c>
      <c r="R3502" s="5">
        <f t="shared" si="163"/>
        <v>-1.4489803819257316</v>
      </c>
      <c r="S3502" s="5">
        <f t="shared" si="164"/>
        <v>-1.4687094265949583</v>
      </c>
      <c r="T3502" s="5">
        <v>-1.4489803819257316</v>
      </c>
      <c r="U3502" s="5">
        <v>-1.4687094265949583</v>
      </c>
      <c r="AD3502" s="8"/>
    </row>
    <row r="3503" spans="1:30">
      <c r="A3503" s="5">
        <v>1524</v>
      </c>
      <c r="B3503" s="5">
        <v>1194</v>
      </c>
      <c r="C3503" s="5" t="s">
        <v>37</v>
      </c>
      <c r="D3503" s="5" t="s">
        <v>36</v>
      </c>
      <c r="E3503" s="5" t="s">
        <v>40</v>
      </c>
      <c r="F3503" s="5" t="s">
        <v>183</v>
      </c>
      <c r="G3503" s="6" t="s">
        <v>104</v>
      </c>
      <c r="H3503" s="8">
        <v>3.8030444912004621E-2</v>
      </c>
      <c r="I3503">
        <f t="shared" si="162"/>
        <v>-1.419868593818018</v>
      </c>
      <c r="N3503" s="5">
        <v>5.126172283963093E-2</v>
      </c>
      <c r="O3503" s="5">
        <v>4.3144279448503551E-3</v>
      </c>
      <c r="P3503" s="5">
        <v>-1.2916517140995505</v>
      </c>
      <c r="Q3503" s="5">
        <v>3.7473259723989752E-2</v>
      </c>
      <c r="R3503" s="5">
        <f t="shared" si="163"/>
        <v>-3.0667513971160392</v>
      </c>
      <c r="S3503" s="5">
        <f t="shared" si="164"/>
        <v>-3.4215566156467894</v>
      </c>
      <c r="T3503" s="5">
        <v>-3.0667513971160392</v>
      </c>
      <c r="U3503" s="5">
        <v>-3.4215566156467894</v>
      </c>
    </row>
    <row r="3504" spans="1:30">
      <c r="A3504" s="5">
        <v>1608</v>
      </c>
      <c r="B3504" s="5">
        <v>1199</v>
      </c>
      <c r="C3504" s="5" t="s">
        <v>37</v>
      </c>
      <c r="D3504" s="5" t="s">
        <v>36</v>
      </c>
      <c r="E3504" s="5" t="s">
        <v>40</v>
      </c>
      <c r="F3504" s="5" t="s">
        <v>183</v>
      </c>
      <c r="G3504" s="6" t="s">
        <v>104</v>
      </c>
      <c r="H3504" s="8">
        <v>4.2389303495542027E-2</v>
      </c>
      <c r="I3504">
        <f t="shared" si="162"/>
        <v>-1.3727437193253345</v>
      </c>
      <c r="N3504" s="5">
        <v>5.126172283963093E-2</v>
      </c>
      <c r="O3504" s="5">
        <v>4.3144279448503551E-3</v>
      </c>
      <c r="P3504" s="5">
        <v>-1.2916517140995505</v>
      </c>
      <c r="Q3504" s="5">
        <v>3.7473259723989752E-2</v>
      </c>
      <c r="R3504" s="5">
        <f t="shared" si="163"/>
        <v>-2.0564532442079386</v>
      </c>
      <c r="S3504" s="5">
        <f t="shared" si="164"/>
        <v>-2.1639965624306292</v>
      </c>
      <c r="T3504" s="5">
        <v>-2.0564532442079386</v>
      </c>
      <c r="U3504" s="5">
        <v>-2.1639965624306292</v>
      </c>
    </row>
    <row r="3505" spans="1:22">
      <c r="A3505" s="5">
        <v>1692</v>
      </c>
      <c r="B3505" s="5">
        <v>1200</v>
      </c>
      <c r="C3505" s="5" t="s">
        <v>37</v>
      </c>
      <c r="D3505" s="5" t="s">
        <v>36</v>
      </c>
      <c r="E3505" s="5" t="s">
        <v>40</v>
      </c>
      <c r="F3505" s="5" t="s">
        <v>183</v>
      </c>
      <c r="G3505" s="6" t="s">
        <v>104</v>
      </c>
      <c r="H3505" s="8">
        <v>5.940480001439076E-2</v>
      </c>
      <c r="I3505">
        <f t="shared" si="162"/>
        <v>-1.2261784618278941</v>
      </c>
      <c r="N3505" s="5">
        <v>5.126172283963093E-2</v>
      </c>
      <c r="O3505" s="5">
        <v>4.3144279448503551E-3</v>
      </c>
      <c r="P3505" s="5">
        <v>-1.2916517140995505</v>
      </c>
      <c r="Q3505" s="5">
        <v>3.7473259723989752E-2</v>
      </c>
      <c r="R3505" s="5">
        <f t="shared" si="163"/>
        <v>1.887405996542207</v>
      </c>
      <c r="S3505" s="5">
        <f t="shared" si="164"/>
        <v>1.7471992763346784</v>
      </c>
      <c r="T3505" s="5">
        <v>1.887405996542207</v>
      </c>
      <c r="U3505" s="5">
        <v>1.7471992763346784</v>
      </c>
    </row>
    <row r="3506" spans="1:22">
      <c r="A3506" s="144">
        <v>1776</v>
      </c>
      <c r="B3506" s="144" t="s">
        <v>43</v>
      </c>
      <c r="C3506" s="144" t="s">
        <v>37</v>
      </c>
      <c r="D3506" s="144" t="s">
        <v>36</v>
      </c>
      <c r="E3506" s="144" t="s">
        <v>40</v>
      </c>
      <c r="F3506" s="144" t="s">
        <v>183</v>
      </c>
      <c r="G3506" s="145" t="s">
        <v>104</v>
      </c>
      <c r="H3506" s="152">
        <v>5.0183855286078438E-2</v>
      </c>
      <c r="I3506" s="146">
        <f t="shared" si="162"/>
        <v>-1.2994359778329931</v>
      </c>
      <c r="J3506" s="144"/>
      <c r="K3506" s="144"/>
      <c r="L3506" s="144"/>
      <c r="M3506" s="144"/>
      <c r="N3506" s="5">
        <v>5.126172283963093E-2</v>
      </c>
      <c r="O3506" s="5">
        <v>4.3144279448503551E-3</v>
      </c>
      <c r="P3506" s="5">
        <v>-1.2916517140995505</v>
      </c>
      <c r="Q3506" s="5">
        <v>3.7473259723989752E-2</v>
      </c>
      <c r="R3506" s="144">
        <f t="shared" si="163"/>
        <v>-0.24982861397396158</v>
      </c>
      <c r="S3506" s="144">
        <f t="shared" si="164"/>
        <v>-0.20772849201745047</v>
      </c>
      <c r="T3506" s="144">
        <v>-0.24982861397396158</v>
      </c>
      <c r="U3506" s="144">
        <v>-0.20772849201745047</v>
      </c>
      <c r="V3506" s="144"/>
    </row>
    <row r="3507" spans="1:22">
      <c r="A3507" s="5">
        <v>1860</v>
      </c>
      <c r="B3507" s="5">
        <v>1107</v>
      </c>
      <c r="C3507" s="5" t="s">
        <v>35</v>
      </c>
      <c r="D3507" s="5" t="s">
        <v>36</v>
      </c>
      <c r="E3507" s="5" t="s">
        <v>42</v>
      </c>
      <c r="F3507" s="5" t="s">
        <v>183</v>
      </c>
      <c r="G3507" s="6" t="s">
        <v>104</v>
      </c>
      <c r="H3507" s="8">
        <v>1.1296906701244336E-2</v>
      </c>
      <c r="I3507">
        <f t="shared" si="162"/>
        <v>-1.9470404579756708</v>
      </c>
      <c r="N3507" s="5">
        <v>5.126172283963093E-2</v>
      </c>
      <c r="O3507" s="5">
        <v>4.3144279448503551E-3</v>
      </c>
      <c r="P3507" s="5">
        <v>-1.2916517140995505</v>
      </c>
      <c r="Q3507" s="5">
        <v>3.7473259723989752E-2</v>
      </c>
      <c r="R3507" s="5">
        <f t="shared" si="163"/>
        <v>-9.2630626004747807</v>
      </c>
      <c r="S3507" s="5">
        <f t="shared" si="164"/>
        <v>-17.489504481419626</v>
      </c>
      <c r="T3507" s="5">
        <v>-9.2630626004747807</v>
      </c>
      <c r="U3507" s="5">
        <v>-17.489504481419626</v>
      </c>
    </row>
    <row r="3508" spans="1:22">
      <c r="A3508" s="5">
        <v>1944</v>
      </c>
      <c r="B3508" s="5">
        <v>1113</v>
      </c>
      <c r="C3508" s="5" t="s">
        <v>35</v>
      </c>
      <c r="D3508" s="5" t="s">
        <v>36</v>
      </c>
      <c r="E3508" s="5" t="s">
        <v>42</v>
      </c>
      <c r="F3508" s="5" t="s">
        <v>183</v>
      </c>
      <c r="G3508" s="6" t="s">
        <v>104</v>
      </c>
      <c r="H3508" s="8">
        <v>7.5065470943083586E-3</v>
      </c>
      <c r="I3508">
        <f t="shared" si="162"/>
        <v>-2.1245597863950154</v>
      </c>
      <c r="N3508" s="5">
        <v>5.126172283963093E-2</v>
      </c>
      <c r="O3508" s="5">
        <v>4.3144279448503551E-3</v>
      </c>
      <c r="P3508" s="5">
        <v>-1.2916517140995505</v>
      </c>
      <c r="Q3508" s="5">
        <v>3.7473259723989752E-2</v>
      </c>
      <c r="R3508" s="5">
        <f t="shared" si="163"/>
        <v>-10.141593811422482</v>
      </c>
      <c r="S3508" s="5">
        <f t="shared" si="164"/>
        <v>-22.226731232624825</v>
      </c>
      <c r="T3508" s="5">
        <v>-10.141593811422482</v>
      </c>
      <c r="U3508" s="5">
        <v>-22.226731232624825</v>
      </c>
    </row>
    <row r="3509" spans="1:22">
      <c r="A3509" s="5">
        <v>2028</v>
      </c>
      <c r="B3509" s="5">
        <v>1114</v>
      </c>
      <c r="C3509" s="5" t="s">
        <v>35</v>
      </c>
      <c r="D3509" s="5" t="s">
        <v>36</v>
      </c>
      <c r="E3509" s="5" t="s">
        <v>42</v>
      </c>
      <c r="F3509" s="5" t="s">
        <v>183</v>
      </c>
      <c r="G3509" s="6" t="s">
        <v>104</v>
      </c>
      <c r="H3509" s="8">
        <v>1.1264165327491407E-2</v>
      </c>
      <c r="I3509">
        <f t="shared" si="162"/>
        <v>-1.9483009838864178</v>
      </c>
      <c r="N3509" s="5">
        <v>5.126172283963093E-2</v>
      </c>
      <c r="O3509" s="5">
        <v>4.3144279448503551E-3</v>
      </c>
      <c r="P3509" s="5">
        <v>-1.2916517140995505</v>
      </c>
      <c r="Q3509" s="5">
        <v>3.7473259723989752E-2</v>
      </c>
      <c r="R3509" s="5">
        <f t="shared" si="163"/>
        <v>-9.2706514104332385</v>
      </c>
      <c r="S3509" s="5">
        <f t="shared" si="164"/>
        <v>-17.523142492097946</v>
      </c>
      <c r="T3509" s="5">
        <v>-9.2706514104332385</v>
      </c>
      <c r="U3509" s="5">
        <v>-17.523142492097946</v>
      </c>
    </row>
    <row r="3510" spans="1:22">
      <c r="A3510" s="5">
        <v>2112</v>
      </c>
      <c r="B3510" s="5">
        <v>1115</v>
      </c>
      <c r="C3510" s="5" t="s">
        <v>35</v>
      </c>
      <c r="D3510" s="5" t="s">
        <v>36</v>
      </c>
      <c r="E3510" s="5" t="s">
        <v>42</v>
      </c>
      <c r="F3510" s="5" t="s">
        <v>183</v>
      </c>
      <c r="G3510" s="6" t="s">
        <v>104</v>
      </c>
      <c r="H3510" s="8">
        <v>1.1016130675950976E-2</v>
      </c>
      <c r="I3510">
        <f t="shared" si="162"/>
        <v>-1.9579709210165808</v>
      </c>
      <c r="N3510" s="5">
        <v>5.126172283963093E-2</v>
      </c>
      <c r="O3510" s="5">
        <v>4.3144279448503551E-3</v>
      </c>
      <c r="P3510" s="5">
        <v>-1.2916517140995505</v>
      </c>
      <c r="Q3510" s="5">
        <v>3.7473259723989752E-2</v>
      </c>
      <c r="R3510" s="5">
        <f t="shared" si="163"/>
        <v>-9.3281409906767756</v>
      </c>
      <c r="S3510" s="5">
        <f t="shared" si="164"/>
        <v>-17.781191490273901</v>
      </c>
      <c r="T3510" s="5">
        <v>-9.3281409906767756</v>
      </c>
      <c r="U3510" s="5">
        <v>-17.781191490273901</v>
      </c>
    </row>
    <row r="3511" spans="1:22">
      <c r="A3511" s="5">
        <v>2196</v>
      </c>
      <c r="B3511" s="5">
        <v>1117</v>
      </c>
      <c r="C3511" s="5" t="s">
        <v>35</v>
      </c>
      <c r="D3511" s="5" t="s">
        <v>36</v>
      </c>
      <c r="E3511" s="5" t="s">
        <v>42</v>
      </c>
      <c r="F3511" s="5" t="s">
        <v>183</v>
      </c>
      <c r="G3511" s="6" t="s">
        <v>104</v>
      </c>
      <c r="H3511" s="8">
        <v>1.11E-7</v>
      </c>
      <c r="I3511">
        <f t="shared" si="162"/>
        <v>-6.9546770212133424</v>
      </c>
      <c r="N3511" s="5">
        <v>5.126172283963093E-2</v>
      </c>
      <c r="O3511" s="5">
        <v>4.3144279448503551E-3</v>
      </c>
      <c r="P3511" s="5">
        <v>-1.2916517140995505</v>
      </c>
      <c r="Q3511" s="5">
        <v>3.7473259723989752E-2</v>
      </c>
      <c r="R3511" s="5">
        <f t="shared" si="163"/>
        <v>-11.881438859308364</v>
      </c>
      <c r="S3511" s="5">
        <f t="shared" si="164"/>
        <v>-151.12176919822159</v>
      </c>
      <c r="T3511" s="5">
        <v>-11.881438859308364</v>
      </c>
      <c r="U3511" s="5">
        <v>-151.12176919822159</v>
      </c>
    </row>
    <row r="3512" spans="1:22">
      <c r="A3512" s="5">
        <v>2280</v>
      </c>
      <c r="B3512" s="5">
        <v>1118</v>
      </c>
      <c r="C3512" s="5" t="s">
        <v>35</v>
      </c>
      <c r="D3512" s="5" t="s">
        <v>36</v>
      </c>
      <c r="E3512" s="5" t="s">
        <v>42</v>
      </c>
      <c r="F3512" s="5" t="s">
        <v>183</v>
      </c>
      <c r="G3512" s="6" t="s">
        <v>104</v>
      </c>
      <c r="H3512" s="8">
        <v>9.9685167381491236E-3</v>
      </c>
      <c r="I3512">
        <f t="shared" si="162"/>
        <v>-2.0013694575719327</v>
      </c>
      <c r="N3512" s="5">
        <v>5.126172283963093E-2</v>
      </c>
      <c r="O3512" s="5">
        <v>4.3144279448503551E-3</v>
      </c>
      <c r="P3512" s="5">
        <v>-1.2916517140995505</v>
      </c>
      <c r="Q3512" s="5">
        <v>3.7473259723989752E-2</v>
      </c>
      <c r="R3512" s="5">
        <f t="shared" si="163"/>
        <v>-9.5709574083323936</v>
      </c>
      <c r="S3512" s="5">
        <f t="shared" si="164"/>
        <v>-18.939311623803917</v>
      </c>
      <c r="T3512" s="5">
        <v>-9.5709574083323936</v>
      </c>
      <c r="U3512" s="5">
        <v>-18.939311623803917</v>
      </c>
    </row>
    <row r="3513" spans="1:22">
      <c r="A3513" s="5">
        <v>2364</v>
      </c>
      <c r="B3513" s="5">
        <v>1119</v>
      </c>
      <c r="C3513" s="5" t="s">
        <v>35</v>
      </c>
      <c r="D3513" s="5" t="s">
        <v>36</v>
      </c>
      <c r="E3513" s="5" t="s">
        <v>42</v>
      </c>
      <c r="F3513" s="5" t="s">
        <v>183</v>
      </c>
      <c r="G3513" s="6" t="s">
        <v>104</v>
      </c>
      <c r="H3513" s="8">
        <v>8.917395324774334E-3</v>
      </c>
      <c r="I3513">
        <f t="shared" si="162"/>
        <v>-2.0497619798465982</v>
      </c>
      <c r="N3513" s="5">
        <v>5.126172283963093E-2</v>
      </c>
      <c r="O3513" s="5">
        <v>4.3144279448503551E-3</v>
      </c>
      <c r="P3513" s="5">
        <v>-1.2916517140995505</v>
      </c>
      <c r="Q3513" s="5">
        <v>3.7473259723989752E-2</v>
      </c>
      <c r="R3513" s="5">
        <f t="shared" si="163"/>
        <v>-9.8145867902135748</v>
      </c>
      <c r="S3513" s="5">
        <f t="shared" si="164"/>
        <v>-20.230699739785869</v>
      </c>
      <c r="T3513" s="5">
        <v>-9.8145867902135748</v>
      </c>
      <c r="U3513" s="5">
        <v>-20.230699739785869</v>
      </c>
    </row>
    <row r="3514" spans="1:22">
      <c r="A3514" s="5">
        <v>2448</v>
      </c>
      <c r="B3514" s="5">
        <v>1204</v>
      </c>
      <c r="C3514" s="5" t="s">
        <v>35</v>
      </c>
      <c r="D3514" s="5" t="s">
        <v>36</v>
      </c>
      <c r="E3514" s="5" t="s">
        <v>42</v>
      </c>
      <c r="F3514" s="5" t="s">
        <v>183</v>
      </c>
      <c r="G3514" s="6" t="s">
        <v>104</v>
      </c>
      <c r="H3514" s="8">
        <v>9.7474595268231667E-3</v>
      </c>
      <c r="I3514">
        <f t="shared" si="162"/>
        <v>-2.0111085594037732</v>
      </c>
      <c r="N3514" s="5">
        <v>5.126172283963093E-2</v>
      </c>
      <c r="O3514" s="5">
        <v>4.3144279448503551E-3</v>
      </c>
      <c r="P3514" s="5">
        <v>-1.2916517140995505</v>
      </c>
      <c r="Q3514" s="5">
        <v>3.7473259723989752E-2</v>
      </c>
      <c r="R3514" s="5">
        <f t="shared" si="163"/>
        <v>-9.6221941456592504</v>
      </c>
      <c r="S3514" s="5">
        <f t="shared" si="164"/>
        <v>-19.199206330151164</v>
      </c>
      <c r="T3514" s="5">
        <v>-9.6221941456592504</v>
      </c>
      <c r="U3514" s="5">
        <v>-19.199206330151164</v>
      </c>
    </row>
    <row r="3515" spans="1:22">
      <c r="A3515" s="5">
        <v>2532</v>
      </c>
      <c r="B3515" s="5">
        <v>1205</v>
      </c>
      <c r="C3515" s="5" t="s">
        <v>35</v>
      </c>
      <c r="D3515" s="5" t="s">
        <v>36</v>
      </c>
      <c r="E3515" s="5" t="s">
        <v>42</v>
      </c>
      <c r="F3515" s="5" t="s">
        <v>183</v>
      </c>
      <c r="G3515" s="6" t="s">
        <v>104</v>
      </c>
      <c r="H3515" s="8">
        <v>8.8800370145530987E-3</v>
      </c>
      <c r="I3515">
        <f t="shared" si="162"/>
        <v>-2.0515852239530816</v>
      </c>
      <c r="N3515" s="5">
        <v>5.126172283963093E-2</v>
      </c>
      <c r="O3515" s="5">
        <v>4.3144279448503551E-3</v>
      </c>
      <c r="P3515" s="5">
        <v>-1.2916517140995505</v>
      </c>
      <c r="Q3515" s="5">
        <v>3.7473259723989752E-2</v>
      </c>
      <c r="R3515" s="5">
        <f t="shared" si="163"/>
        <v>-9.8232457157301827</v>
      </c>
      <c r="S3515" s="5">
        <f t="shared" si="164"/>
        <v>-20.279354276912144</v>
      </c>
      <c r="T3515" s="5">
        <v>-9.8232457157301827</v>
      </c>
      <c r="U3515" s="5">
        <v>-20.279354276912144</v>
      </c>
    </row>
    <row r="3516" spans="1:22">
      <c r="A3516" s="5">
        <v>2616</v>
      </c>
      <c r="B3516" s="5">
        <v>1206</v>
      </c>
      <c r="C3516" s="5" t="s">
        <v>35</v>
      </c>
      <c r="D3516" s="5" t="s">
        <v>36</v>
      </c>
      <c r="E3516" s="5" t="s">
        <v>42</v>
      </c>
      <c r="F3516" s="5" t="s">
        <v>183</v>
      </c>
      <c r="G3516" s="6" t="s">
        <v>104</v>
      </c>
      <c r="H3516" s="8">
        <v>8.0972003922193288E-3</v>
      </c>
      <c r="I3516">
        <f t="shared" si="162"/>
        <v>-2.0916651125259516</v>
      </c>
      <c r="N3516" s="5">
        <v>5.126172283963093E-2</v>
      </c>
      <c r="O3516" s="5">
        <v>4.3144279448503551E-3</v>
      </c>
      <c r="P3516" s="5">
        <v>-1.2916517140995505</v>
      </c>
      <c r="Q3516" s="5">
        <v>3.7473259723989752E-2</v>
      </c>
      <c r="R3516" s="5">
        <f t="shared" si="163"/>
        <v>-10.004691931159082</v>
      </c>
      <c r="S3516" s="5">
        <f t="shared" si="164"/>
        <v>-21.34891398076709</v>
      </c>
      <c r="T3516" s="5">
        <v>-10.004691931159082</v>
      </c>
      <c r="U3516" s="5">
        <v>-21.34891398076709</v>
      </c>
    </row>
    <row r="3517" spans="1:22">
      <c r="A3517" s="5">
        <v>12</v>
      </c>
      <c r="B3517" s="5">
        <v>1120</v>
      </c>
      <c r="C3517" s="5" t="s">
        <v>35</v>
      </c>
      <c r="D3517" s="5" t="s">
        <v>36</v>
      </c>
      <c r="E3517" s="5" t="s">
        <v>40</v>
      </c>
      <c r="F3517" s="5" t="s">
        <v>183</v>
      </c>
      <c r="G3517" s="6" t="s">
        <v>104</v>
      </c>
      <c r="H3517" s="8">
        <v>8.2170544740693113E-3</v>
      </c>
      <c r="I3517">
        <f t="shared" si="162"/>
        <v>-2.0852838339087798</v>
      </c>
      <c r="N3517" s="5">
        <v>5.126172283963093E-2</v>
      </c>
      <c r="O3517" s="5">
        <v>4.3144279448503551E-3</v>
      </c>
      <c r="P3517" s="5">
        <v>-1.2916517140995505</v>
      </c>
      <c r="Q3517" s="5">
        <v>3.7473259723989752E-2</v>
      </c>
      <c r="R3517" s="5">
        <f t="shared" si="163"/>
        <v>-9.9769120995378238</v>
      </c>
      <c r="S3517" s="5">
        <f t="shared" si="164"/>
        <v>-21.178625122413873</v>
      </c>
      <c r="T3517" s="5">
        <v>-9.9769120995378238</v>
      </c>
      <c r="U3517" s="5">
        <v>-21.178625122413873</v>
      </c>
    </row>
    <row r="3518" spans="1:22">
      <c r="A3518" s="5">
        <v>96</v>
      </c>
      <c r="B3518" s="5">
        <v>1126</v>
      </c>
      <c r="C3518" s="5" t="s">
        <v>35</v>
      </c>
      <c r="D3518" s="5" t="s">
        <v>36</v>
      </c>
      <c r="E3518" s="5" t="s">
        <v>40</v>
      </c>
      <c r="F3518" s="5" t="s">
        <v>183</v>
      </c>
      <c r="G3518" s="6" t="s">
        <v>104</v>
      </c>
      <c r="H3518" s="8">
        <v>0.18351353583546995</v>
      </c>
      <c r="I3518">
        <f t="shared" si="162"/>
        <v>-0.73633189696040036</v>
      </c>
      <c r="N3518" s="5">
        <v>5.126172283963093E-2</v>
      </c>
      <c r="O3518" s="5">
        <v>4.3144279448503551E-3</v>
      </c>
      <c r="P3518" s="5">
        <v>-1.2916517140995505</v>
      </c>
      <c r="Q3518" s="5">
        <v>3.7473259723989752E-2</v>
      </c>
      <c r="R3518" s="5">
        <f t="shared" si="163"/>
        <v>30.653383179963189</v>
      </c>
      <c r="S3518" s="5">
        <f t="shared" si="164"/>
        <v>14.819095569197138</v>
      </c>
      <c r="T3518" s="5">
        <v>30.653383179963189</v>
      </c>
      <c r="U3518" s="5">
        <v>14.819095569197138</v>
      </c>
    </row>
    <row r="3519" spans="1:22">
      <c r="A3519" s="5">
        <v>180</v>
      </c>
      <c r="B3519" s="5">
        <v>1127</v>
      </c>
      <c r="C3519" s="5" t="s">
        <v>35</v>
      </c>
      <c r="D3519" s="5" t="s">
        <v>36</v>
      </c>
      <c r="E3519" s="5" t="s">
        <v>40</v>
      </c>
      <c r="F3519" s="5" t="s">
        <v>183</v>
      </c>
      <c r="G3519" s="6" t="s">
        <v>104</v>
      </c>
      <c r="H3519" s="8">
        <v>6.5346394581978582E-3</v>
      </c>
      <c r="I3519">
        <f t="shared" si="162"/>
        <v>-2.1847783691599005</v>
      </c>
      <c r="N3519" s="5">
        <v>5.126172283963093E-2</v>
      </c>
      <c r="O3519" s="5">
        <v>4.3144279448503551E-3</v>
      </c>
      <c r="P3519" s="5">
        <v>-1.2916517140995505</v>
      </c>
      <c r="Q3519" s="5">
        <v>3.7473259723989752E-2</v>
      </c>
      <c r="R3519" s="5">
        <f t="shared" si="163"/>
        <v>-10.366862989291254</v>
      </c>
      <c r="S3519" s="5">
        <f t="shared" si="164"/>
        <v>-23.833705998322461</v>
      </c>
      <c r="T3519" s="5">
        <v>-10.366862989291254</v>
      </c>
      <c r="U3519" s="5">
        <v>-23.833705998322461</v>
      </c>
    </row>
    <row r="3520" spans="1:22">
      <c r="A3520" s="5">
        <v>264</v>
      </c>
      <c r="B3520" s="5">
        <v>1128</v>
      </c>
      <c r="C3520" s="5" t="s">
        <v>35</v>
      </c>
      <c r="D3520" s="5" t="s">
        <v>36</v>
      </c>
      <c r="E3520" s="5" t="s">
        <v>40</v>
      </c>
      <c r="F3520" s="5" t="s">
        <v>183</v>
      </c>
      <c r="G3520" s="6" t="s">
        <v>104</v>
      </c>
      <c r="H3520" s="8">
        <v>7.7047386076766243E-3</v>
      </c>
      <c r="I3520">
        <f t="shared" si="162"/>
        <v>-2.1132420906469638</v>
      </c>
      <c r="N3520" s="5">
        <v>5.126172283963093E-2</v>
      </c>
      <c r="O3520" s="5">
        <v>4.3144279448503551E-3</v>
      </c>
      <c r="P3520" s="5">
        <v>-1.2916517140995505</v>
      </c>
      <c r="Q3520" s="5">
        <v>3.7473259723989752E-2</v>
      </c>
      <c r="R3520" s="5">
        <f t="shared" si="163"/>
        <v>-10.095656895589913</v>
      </c>
      <c r="S3520" s="5">
        <f t="shared" si="164"/>
        <v>-21.924710649643455</v>
      </c>
      <c r="T3520" s="5">
        <v>-10.095656895589913</v>
      </c>
      <c r="U3520" s="5">
        <v>-21.924710649643455</v>
      </c>
    </row>
    <row r="3521" spans="1:30">
      <c r="A3521" s="5">
        <v>348</v>
      </c>
      <c r="B3521" s="5">
        <v>1142</v>
      </c>
      <c r="C3521" s="5" t="s">
        <v>35</v>
      </c>
      <c r="D3521" s="5" t="s">
        <v>36</v>
      </c>
      <c r="E3521" s="5" t="s">
        <v>40</v>
      </c>
      <c r="F3521" s="5" t="s">
        <v>183</v>
      </c>
      <c r="G3521" s="6" t="s">
        <v>104</v>
      </c>
      <c r="H3521" s="8">
        <v>9.898533977189811E-3</v>
      </c>
      <c r="I3521">
        <f t="shared" si="162"/>
        <v>-2.0044291218431227</v>
      </c>
      <c r="N3521" s="5">
        <v>5.126172283963093E-2</v>
      </c>
      <c r="O3521" s="5">
        <v>4.3144279448503551E-3</v>
      </c>
      <c r="P3521" s="5">
        <v>-1.2916517140995505</v>
      </c>
      <c r="Q3521" s="5">
        <v>3.7473259723989752E-2</v>
      </c>
      <c r="R3521" s="5">
        <f t="shared" si="163"/>
        <v>-9.5871780433398328</v>
      </c>
      <c r="S3521" s="5">
        <f t="shared" si="164"/>
        <v>-19.020960893008837</v>
      </c>
      <c r="T3521" s="5">
        <v>-9.5871780433398328</v>
      </c>
      <c r="U3521" s="5">
        <v>-19.020960893008837</v>
      </c>
    </row>
    <row r="3522" spans="1:30">
      <c r="A3522" s="5">
        <v>432</v>
      </c>
      <c r="B3522" s="5">
        <v>1143</v>
      </c>
      <c r="C3522" s="5" t="s">
        <v>35</v>
      </c>
      <c r="D3522" s="5" t="s">
        <v>36</v>
      </c>
      <c r="E3522" s="5" t="s">
        <v>40</v>
      </c>
      <c r="F3522" s="5" t="s">
        <v>183</v>
      </c>
      <c r="G3522" s="6" t="s">
        <v>104</v>
      </c>
      <c r="H3522" s="8">
        <v>9.5889579526194316E-3</v>
      </c>
      <c r="I3522">
        <f t="shared" ref="I3522:I3585" si="165">LOG(H3522)</f>
        <v>-2.0182285857403199</v>
      </c>
      <c r="N3522" s="5">
        <v>5.126172283963093E-2</v>
      </c>
      <c r="O3522" s="5">
        <v>4.3144279448503551E-3</v>
      </c>
      <c r="P3522" s="5">
        <v>-1.2916517140995505</v>
      </c>
      <c r="Q3522" s="5">
        <v>3.7473259723989752E-2</v>
      </c>
      <c r="R3522" s="5">
        <f t="shared" ref="R3522:R3585" si="166">(H3522-N3522)/O3522</f>
        <v>-9.6589317099968177</v>
      </c>
      <c r="S3522" s="5">
        <f t="shared" ref="S3522:S3585" si="167">(I3522-P3522)/Q3522</f>
        <v>-19.389209185226743</v>
      </c>
      <c r="T3522" s="5">
        <v>-9.6589317099968177</v>
      </c>
      <c r="U3522" s="5">
        <v>-19.389209185226743</v>
      </c>
    </row>
    <row r="3523" spans="1:30">
      <c r="A3523" s="5">
        <v>516</v>
      </c>
      <c r="B3523" s="5">
        <v>1144</v>
      </c>
      <c r="C3523" s="5" t="s">
        <v>35</v>
      </c>
      <c r="D3523" s="5" t="s">
        <v>36</v>
      </c>
      <c r="E3523" s="5" t="s">
        <v>40</v>
      </c>
      <c r="F3523" s="5" t="s">
        <v>183</v>
      </c>
      <c r="G3523" s="6" t="s">
        <v>104</v>
      </c>
      <c r="H3523" s="8">
        <v>9.0400454869944327E-3</v>
      </c>
      <c r="I3523">
        <f t="shared" si="165"/>
        <v>-2.0438293842701034</v>
      </c>
      <c r="N3523" s="5">
        <v>5.126172283963093E-2</v>
      </c>
      <c r="O3523" s="5">
        <v>4.3144279448503551E-3</v>
      </c>
      <c r="P3523" s="5">
        <v>-1.2916517140995505</v>
      </c>
      <c r="Q3523" s="5">
        <v>3.7473259723989752E-2</v>
      </c>
      <c r="R3523" s="5">
        <f t="shared" si="166"/>
        <v>-9.7861588818586576</v>
      </c>
      <c r="S3523" s="5">
        <f t="shared" si="167"/>
        <v>-20.072384300451485</v>
      </c>
      <c r="T3523" s="5">
        <v>-9.7861588818586576</v>
      </c>
      <c r="U3523" s="5">
        <v>-20.072384300451485</v>
      </c>
    </row>
    <row r="3524" spans="1:30">
      <c r="A3524" s="5">
        <v>600</v>
      </c>
      <c r="B3524" s="5">
        <v>1145</v>
      </c>
      <c r="C3524" s="5" t="s">
        <v>35</v>
      </c>
      <c r="D3524" s="5" t="s">
        <v>36</v>
      </c>
      <c r="E3524" s="5" t="s">
        <v>40</v>
      </c>
      <c r="F3524" s="5" t="s">
        <v>183</v>
      </c>
      <c r="G3524" s="6" t="s">
        <v>104</v>
      </c>
      <c r="H3524" s="8">
        <v>1.3657804104511635E-2</v>
      </c>
      <c r="I3524">
        <f t="shared" si="165"/>
        <v>-1.8646191207097029</v>
      </c>
      <c r="N3524" s="5">
        <v>5.126172283963093E-2</v>
      </c>
      <c r="O3524" s="5">
        <v>4.3144279448503551E-3</v>
      </c>
      <c r="P3524" s="5">
        <v>-1.2916517140995505</v>
      </c>
      <c r="Q3524" s="5">
        <v>3.7473259723989752E-2</v>
      </c>
      <c r="R3524" s="5">
        <f t="shared" si="166"/>
        <v>-8.715852765603108</v>
      </c>
      <c r="S3524" s="5">
        <f t="shared" si="167"/>
        <v>-15.290033768889028</v>
      </c>
      <c r="T3524" s="5">
        <v>-8.715852765603108</v>
      </c>
      <c r="U3524" s="5">
        <v>-15.290033768889028</v>
      </c>
      <c r="AD3524" s="8"/>
    </row>
    <row r="3525" spans="1:30">
      <c r="A3525" s="5">
        <v>684</v>
      </c>
      <c r="B3525" s="5">
        <v>1146</v>
      </c>
      <c r="C3525" s="5" t="s">
        <v>35</v>
      </c>
      <c r="D3525" s="5" t="s">
        <v>36</v>
      </c>
      <c r="E3525" s="5" t="s">
        <v>40</v>
      </c>
      <c r="F3525" s="5" t="s">
        <v>183</v>
      </c>
      <c r="G3525" s="6" t="s">
        <v>104</v>
      </c>
      <c r="H3525" s="8">
        <v>9.2812274512527396E-3</v>
      </c>
      <c r="I3525">
        <f t="shared" si="165"/>
        <v>-2.0323945841200977</v>
      </c>
      <c r="N3525" s="5">
        <v>5.126172283963093E-2</v>
      </c>
      <c r="O3525" s="5">
        <v>4.3144279448503551E-3</v>
      </c>
      <c r="P3525" s="5">
        <v>-1.2916517140995505</v>
      </c>
      <c r="Q3525" s="5">
        <v>3.7473259723989752E-2</v>
      </c>
      <c r="R3525" s="5">
        <f t="shared" si="166"/>
        <v>-9.7302576204767917</v>
      </c>
      <c r="S3525" s="5">
        <f t="shared" si="167"/>
        <v>-19.767238705052819</v>
      </c>
      <c r="T3525" s="5">
        <v>-9.7302576204767917</v>
      </c>
      <c r="U3525" s="5">
        <v>-19.767238705052819</v>
      </c>
    </row>
    <row r="3526" spans="1:30">
      <c r="A3526" s="5">
        <v>768</v>
      </c>
      <c r="B3526" s="5">
        <v>1158</v>
      </c>
      <c r="C3526" s="5" t="s">
        <v>35</v>
      </c>
      <c r="D3526" s="5" t="s">
        <v>36</v>
      </c>
      <c r="E3526" s="5" t="s">
        <v>40</v>
      </c>
      <c r="F3526" s="5" t="s">
        <v>183</v>
      </c>
      <c r="G3526" s="6" t="s">
        <v>104</v>
      </c>
      <c r="H3526" s="8">
        <v>5.8054037267704309E-3</v>
      </c>
      <c r="I3526">
        <f t="shared" si="165"/>
        <v>-2.2361675726158943</v>
      </c>
      <c r="N3526" s="5">
        <v>5.126172283963093E-2</v>
      </c>
      <c r="O3526" s="5">
        <v>4.3144279448503551E-3</v>
      </c>
      <c r="P3526" s="5">
        <v>-1.2916517140995505</v>
      </c>
      <c r="Q3526" s="5">
        <v>3.7473259723989752E-2</v>
      </c>
      <c r="R3526" s="5">
        <f t="shared" si="166"/>
        <v>-10.535885566733493</v>
      </c>
      <c r="S3526" s="5">
        <f t="shared" si="167"/>
        <v>-25.205062635948924</v>
      </c>
      <c r="T3526" s="5">
        <v>-10.535885566733493</v>
      </c>
      <c r="U3526" s="5">
        <v>-25.205062635948924</v>
      </c>
    </row>
    <row r="3527" spans="1:30">
      <c r="A3527" s="5">
        <v>852</v>
      </c>
      <c r="B3527" s="5">
        <v>1159</v>
      </c>
      <c r="C3527" s="5" t="s">
        <v>35</v>
      </c>
      <c r="D3527" s="5" t="s">
        <v>36</v>
      </c>
      <c r="E3527" s="5" t="s">
        <v>40</v>
      </c>
      <c r="F3527" s="5" t="s">
        <v>183</v>
      </c>
      <c r="G3527" s="6" t="s">
        <v>104</v>
      </c>
      <c r="H3527" s="8">
        <v>9.3338040615606795E-3</v>
      </c>
      <c r="I3527">
        <f t="shared" si="165"/>
        <v>-2.0299413202149679</v>
      </c>
      <c r="N3527" s="5">
        <v>5.126172283963093E-2</v>
      </c>
      <c r="O3527" s="5">
        <v>4.3144279448503551E-3</v>
      </c>
      <c r="P3527" s="5">
        <v>-1.2916517140995505</v>
      </c>
      <c r="Q3527" s="5">
        <v>3.7473259723989752E-2</v>
      </c>
      <c r="R3527" s="5">
        <f t="shared" si="166"/>
        <v>-9.7180713906961564</v>
      </c>
      <c r="S3527" s="5">
        <f t="shared" si="167"/>
        <v>-19.701771651393774</v>
      </c>
      <c r="T3527" s="5">
        <v>-9.7180713906961564</v>
      </c>
      <c r="U3527" s="5">
        <v>-19.701771651393774</v>
      </c>
    </row>
    <row r="3528" spans="1:30">
      <c r="A3528" s="5">
        <v>2781</v>
      </c>
      <c r="B3528" s="5">
        <v>1101</v>
      </c>
      <c r="C3528" s="5" t="s">
        <v>37</v>
      </c>
      <c r="D3528" s="5" t="s">
        <v>36</v>
      </c>
      <c r="E3528" s="5" t="s">
        <v>42</v>
      </c>
      <c r="F3528" s="5" t="s">
        <v>183</v>
      </c>
      <c r="G3528" s="6" t="s">
        <v>171</v>
      </c>
      <c r="H3528" s="8">
        <v>6.4268804514372183E-2</v>
      </c>
      <c r="I3528">
        <f t="shared" si="165"/>
        <v>-1.1919997784720515</v>
      </c>
      <c r="J3528" s="30">
        <f>AVERAGE(H3528:H3538)</f>
        <v>4.9304205171016122E-2</v>
      </c>
      <c r="K3528" s="30">
        <f>STDEV(H3528:H3538)</f>
        <v>9.8065781727151736E-3</v>
      </c>
      <c r="L3528" s="30">
        <f>AVERAGE(I3528:I3538)</f>
        <v>-1.3153032804724956</v>
      </c>
      <c r="M3528" s="30">
        <f>STDEV(I3528:I3538)</f>
        <v>8.9608783044060253E-2</v>
      </c>
      <c r="N3528" s="5">
        <v>4.9304205171016122E-2</v>
      </c>
      <c r="O3528" s="5">
        <v>9.8065781727151736E-3</v>
      </c>
      <c r="P3528" s="5">
        <v>-1.3153032804724956</v>
      </c>
      <c r="Q3528" s="5">
        <v>8.9608783044060253E-2</v>
      </c>
      <c r="R3528" s="5">
        <f t="shared" si="166"/>
        <v>1.5259756338854302</v>
      </c>
      <c r="S3528" s="5">
        <f t="shared" si="167"/>
        <v>1.3760202718054573</v>
      </c>
      <c r="T3528" s="5">
        <v>1.5259756338854302</v>
      </c>
      <c r="U3528" s="5">
        <v>1.3760202718054573</v>
      </c>
    </row>
    <row r="3529" spans="1:30">
      <c r="A3529" s="5">
        <v>2865</v>
      </c>
      <c r="B3529" s="5">
        <v>1102</v>
      </c>
      <c r="C3529" s="5" t="s">
        <v>37</v>
      </c>
      <c r="D3529" s="5" t="s">
        <v>36</v>
      </c>
      <c r="E3529" s="5" t="s">
        <v>42</v>
      </c>
      <c r="F3529" s="5" t="s">
        <v>183</v>
      </c>
      <c r="G3529" s="6" t="s">
        <v>171</v>
      </c>
      <c r="H3529" s="8">
        <v>5.5036079105999725E-2</v>
      </c>
      <c r="I3529">
        <f t="shared" si="165"/>
        <v>-1.2593525137856894</v>
      </c>
      <c r="N3529" s="5">
        <v>4.9304205171016122E-2</v>
      </c>
      <c r="O3529" s="5">
        <v>9.8065781727151736E-3</v>
      </c>
      <c r="P3529" s="5">
        <v>-1.3153032804724956</v>
      </c>
      <c r="Q3529" s="5">
        <v>8.9608783044060253E-2</v>
      </c>
      <c r="R3529" s="5">
        <f t="shared" si="166"/>
        <v>0.58449275925127342</v>
      </c>
      <c r="S3529" s="5">
        <f t="shared" si="167"/>
        <v>0.62438931526718155</v>
      </c>
      <c r="T3529" s="5">
        <v>0.58449275925127342</v>
      </c>
      <c r="U3529" s="5">
        <v>0.62438931526718155</v>
      </c>
    </row>
    <row r="3530" spans="1:30">
      <c r="A3530" s="5">
        <v>2949</v>
      </c>
      <c r="B3530" s="5">
        <v>1103</v>
      </c>
      <c r="C3530" s="5" t="s">
        <v>37</v>
      </c>
      <c r="D3530" s="5" t="s">
        <v>36</v>
      </c>
      <c r="E3530" s="5" t="s">
        <v>42</v>
      </c>
      <c r="F3530" s="5" t="s">
        <v>183</v>
      </c>
      <c r="G3530" s="6" t="s">
        <v>171</v>
      </c>
      <c r="H3530" s="8">
        <v>5.1877449058051854E-2</v>
      </c>
      <c r="I3530">
        <f t="shared" si="165"/>
        <v>-1.285021387392302</v>
      </c>
      <c r="N3530" s="5">
        <v>4.9304205171016122E-2</v>
      </c>
      <c r="O3530" s="5">
        <v>9.8065781727151736E-3</v>
      </c>
      <c r="P3530" s="5">
        <v>-1.3153032804724956</v>
      </c>
      <c r="Q3530" s="5">
        <v>8.9608783044060253E-2</v>
      </c>
      <c r="R3530" s="5">
        <f t="shared" si="166"/>
        <v>0.26239977306205181</v>
      </c>
      <c r="S3530" s="5">
        <f t="shared" si="167"/>
        <v>0.33793443066070994</v>
      </c>
      <c r="T3530" s="5">
        <v>0.26239977306205181</v>
      </c>
      <c r="U3530" s="5">
        <v>0.33793443066070994</v>
      </c>
    </row>
    <row r="3531" spans="1:30">
      <c r="A3531" s="5">
        <v>3033</v>
      </c>
      <c r="B3531" s="5">
        <v>1184</v>
      </c>
      <c r="C3531" s="5" t="s">
        <v>37</v>
      </c>
      <c r="D3531" s="5" t="s">
        <v>36</v>
      </c>
      <c r="E3531" s="5" t="s">
        <v>42</v>
      </c>
      <c r="F3531" s="5" t="s">
        <v>183</v>
      </c>
      <c r="G3531" s="6" t="s">
        <v>171</v>
      </c>
      <c r="H3531" s="8">
        <v>3.6216275348503198E-2</v>
      </c>
      <c r="I3531">
        <f t="shared" si="165"/>
        <v>-1.4410962166053336</v>
      </c>
      <c r="N3531" s="5">
        <v>4.9304205171016122E-2</v>
      </c>
      <c r="O3531" s="5">
        <v>9.8065781727151736E-3</v>
      </c>
      <c r="P3531" s="5">
        <v>-1.3153032804724956</v>
      </c>
      <c r="Q3531" s="5">
        <v>8.9608783044060253E-2</v>
      </c>
      <c r="R3531" s="5">
        <f t="shared" si="166"/>
        <v>-1.3346071985565209</v>
      </c>
      <c r="S3531" s="5">
        <f t="shared" si="167"/>
        <v>-1.4038014116427202</v>
      </c>
      <c r="T3531" s="5">
        <v>-1.3346071985565209</v>
      </c>
      <c r="U3531" s="5">
        <v>-1.4038014116427202</v>
      </c>
    </row>
    <row r="3532" spans="1:30">
      <c r="A3532" s="5">
        <v>3117</v>
      </c>
      <c r="B3532" s="5">
        <v>1185</v>
      </c>
      <c r="C3532" s="5" t="s">
        <v>37</v>
      </c>
      <c r="D3532" s="5" t="s">
        <v>36</v>
      </c>
      <c r="E3532" s="5" t="s">
        <v>42</v>
      </c>
      <c r="F3532" s="5" t="s">
        <v>183</v>
      </c>
      <c r="G3532" s="6" t="s">
        <v>171</v>
      </c>
      <c r="H3532" s="8">
        <v>3.9723109245346618E-2</v>
      </c>
      <c r="I3532">
        <f t="shared" si="165"/>
        <v>-1.4009567653315294</v>
      </c>
      <c r="N3532" s="5">
        <v>4.9304205171016122E-2</v>
      </c>
      <c r="O3532" s="5">
        <v>9.8065781727151736E-3</v>
      </c>
      <c r="P3532" s="5">
        <v>-1.3153032804724956</v>
      </c>
      <c r="Q3532" s="5">
        <v>8.9608783044060253E-2</v>
      </c>
      <c r="R3532" s="5">
        <f t="shared" si="166"/>
        <v>-0.9770070412865286</v>
      </c>
      <c r="S3532" s="5">
        <f t="shared" si="167"/>
        <v>-0.95586037383097078</v>
      </c>
      <c r="T3532" s="5">
        <v>-0.9770070412865286</v>
      </c>
      <c r="U3532" s="5">
        <v>-0.95586037383097078</v>
      </c>
    </row>
    <row r="3533" spans="1:30">
      <c r="A3533" s="5">
        <v>3201</v>
      </c>
      <c r="B3533" s="5">
        <v>1186</v>
      </c>
      <c r="C3533" s="5" t="s">
        <v>37</v>
      </c>
      <c r="D3533" s="5" t="s">
        <v>36</v>
      </c>
      <c r="E3533" s="5" t="s">
        <v>42</v>
      </c>
      <c r="F3533" s="5" t="s">
        <v>183</v>
      </c>
      <c r="G3533" s="6" t="s">
        <v>171</v>
      </c>
      <c r="H3533" s="8">
        <v>4.9739074792049351E-2</v>
      </c>
      <c r="I3533">
        <f t="shared" si="165"/>
        <v>-1.3033022974023245</v>
      </c>
      <c r="N3533" s="5">
        <v>4.9304205171016122E-2</v>
      </c>
      <c r="O3533" s="5">
        <v>9.8065781727151736E-3</v>
      </c>
      <c r="P3533" s="5">
        <v>-1.3153032804724956</v>
      </c>
      <c r="Q3533" s="5">
        <v>8.9608783044060253E-2</v>
      </c>
      <c r="R3533" s="5">
        <f t="shared" si="166"/>
        <v>4.4344685105673888E-2</v>
      </c>
      <c r="S3533" s="5">
        <f t="shared" si="167"/>
        <v>0.13392641505096911</v>
      </c>
      <c r="T3533" s="5">
        <v>4.4344685105673888E-2</v>
      </c>
      <c r="U3533" s="5">
        <v>0.13392641505096911</v>
      </c>
    </row>
    <row r="3534" spans="1:30">
      <c r="A3534" s="5">
        <v>3285</v>
      </c>
      <c r="B3534" s="5">
        <v>1195</v>
      </c>
      <c r="C3534" s="5" t="s">
        <v>37</v>
      </c>
      <c r="D3534" s="5" t="s">
        <v>36</v>
      </c>
      <c r="E3534" s="5" t="s">
        <v>42</v>
      </c>
      <c r="F3534" s="5" t="s">
        <v>183</v>
      </c>
      <c r="G3534" s="6" t="s">
        <v>171</v>
      </c>
      <c r="H3534" s="8">
        <v>5.3288735460715143E-2</v>
      </c>
      <c r="I3534">
        <f t="shared" si="165"/>
        <v>-1.273364585425246</v>
      </c>
      <c r="N3534" s="5">
        <v>4.9304205171016122E-2</v>
      </c>
      <c r="O3534" s="5">
        <v>9.8065781727151736E-3</v>
      </c>
      <c r="P3534" s="5">
        <v>-1.3153032804724956</v>
      </c>
      <c r="Q3534" s="5">
        <v>8.9608783044060253E-2</v>
      </c>
      <c r="R3534" s="5">
        <f t="shared" si="166"/>
        <v>0.40631198971983662</v>
      </c>
      <c r="S3534" s="5">
        <f t="shared" si="167"/>
        <v>0.46801991526465087</v>
      </c>
      <c r="T3534" s="5">
        <v>0.40631198971983662</v>
      </c>
      <c r="U3534" s="5">
        <v>0.46801991526465087</v>
      </c>
    </row>
    <row r="3535" spans="1:30">
      <c r="A3535" s="5">
        <v>3369</v>
      </c>
      <c r="B3535" s="5">
        <v>1196</v>
      </c>
      <c r="C3535" s="5" t="s">
        <v>37</v>
      </c>
      <c r="D3535" s="5" t="s">
        <v>36</v>
      </c>
      <c r="E3535" s="5" t="s">
        <v>42</v>
      </c>
      <c r="F3535" s="5" t="s">
        <v>183</v>
      </c>
      <c r="G3535" s="6" t="s">
        <v>171</v>
      </c>
      <c r="H3535" s="8">
        <v>3.454362228470844E-2</v>
      </c>
      <c r="I3535">
        <f t="shared" si="165"/>
        <v>-1.4616321237524248</v>
      </c>
      <c r="N3535" s="5">
        <v>4.9304205171016122E-2</v>
      </c>
      <c r="O3535" s="5">
        <v>9.8065781727151736E-3</v>
      </c>
      <c r="P3535" s="5">
        <v>-1.3153032804724956</v>
      </c>
      <c r="Q3535" s="5">
        <v>8.9608783044060253E-2</v>
      </c>
      <c r="R3535" s="5">
        <f t="shared" si="166"/>
        <v>-1.5051715926128062</v>
      </c>
      <c r="S3535" s="5">
        <f t="shared" si="167"/>
        <v>-1.632974339222752</v>
      </c>
      <c r="T3535" s="5">
        <v>-1.5051715926128062</v>
      </c>
      <c r="U3535" s="5">
        <v>-1.632974339222752</v>
      </c>
    </row>
    <row r="3536" spans="1:30">
      <c r="A3536" s="5">
        <v>3453</v>
      </c>
      <c r="B3536" s="5">
        <v>1197</v>
      </c>
      <c r="C3536" s="5" t="s">
        <v>37</v>
      </c>
      <c r="D3536" s="5" t="s">
        <v>36</v>
      </c>
      <c r="E3536" s="5" t="s">
        <v>42</v>
      </c>
      <c r="F3536" s="5" t="s">
        <v>183</v>
      </c>
      <c r="G3536" s="6" t="s">
        <v>171</v>
      </c>
      <c r="H3536" s="8">
        <v>4.3733033772494774E-2</v>
      </c>
      <c r="I3536">
        <f t="shared" si="165"/>
        <v>-1.3591903944833308</v>
      </c>
      <c r="N3536" s="5">
        <v>4.9304205171016122E-2</v>
      </c>
      <c r="O3536" s="5">
        <v>9.8065781727151736E-3</v>
      </c>
      <c r="P3536" s="5">
        <v>-1.3153032804724956</v>
      </c>
      <c r="Q3536" s="5">
        <v>8.9608783044060253E-2</v>
      </c>
      <c r="R3536" s="5">
        <f t="shared" si="166"/>
        <v>-0.56810554103591493</v>
      </c>
      <c r="S3536" s="5">
        <f t="shared" si="167"/>
        <v>-0.48976353120715993</v>
      </c>
      <c r="T3536" s="5">
        <v>-0.56810554103591493</v>
      </c>
      <c r="U3536" s="5">
        <v>-0.48976353120715993</v>
      </c>
    </row>
    <row r="3537" spans="1:30">
      <c r="A3537" s="5">
        <v>3537</v>
      </c>
      <c r="B3537" s="5">
        <v>1203</v>
      </c>
      <c r="C3537" s="5" t="s">
        <v>37</v>
      </c>
      <c r="D3537" s="5" t="s">
        <v>36</v>
      </c>
      <c r="E3537" s="5" t="s">
        <v>42</v>
      </c>
      <c r="F3537" s="5" t="s">
        <v>183</v>
      </c>
      <c r="G3537" s="6" t="s">
        <v>171</v>
      </c>
      <c r="H3537" s="8">
        <v>6.2106947840607225E-2</v>
      </c>
      <c r="I3537">
        <f t="shared" si="165"/>
        <v>-1.2068598130270696</v>
      </c>
      <c r="N3537" s="5">
        <v>4.9304205171016122E-2</v>
      </c>
      <c r="O3537" s="5">
        <v>9.8065781727151736E-3</v>
      </c>
      <c r="P3537" s="5">
        <v>-1.3153032804724956</v>
      </c>
      <c r="Q3537" s="5">
        <v>8.9608783044060253E-2</v>
      </c>
      <c r="R3537" s="5">
        <f t="shared" si="166"/>
        <v>1.3055259891989801</v>
      </c>
      <c r="S3537" s="5">
        <f t="shared" si="167"/>
        <v>1.2101879275841165</v>
      </c>
      <c r="T3537" s="5">
        <v>1.3055259891989801</v>
      </c>
      <c r="U3537" s="5">
        <v>1.2101879275841165</v>
      </c>
    </row>
    <row r="3538" spans="1:30">
      <c r="A3538" s="10">
        <v>3621</v>
      </c>
      <c r="B3538" s="10" t="s">
        <v>41</v>
      </c>
      <c r="C3538" s="10" t="s">
        <v>37</v>
      </c>
      <c r="D3538" s="10" t="s">
        <v>36</v>
      </c>
      <c r="E3538" s="10" t="s">
        <v>42</v>
      </c>
      <c r="F3538" s="10" t="s">
        <v>183</v>
      </c>
      <c r="G3538" s="6" t="s">
        <v>171</v>
      </c>
      <c r="H3538" s="11">
        <v>5.1813125458328807E-2</v>
      </c>
      <c r="I3538" s="40">
        <f t="shared" si="165"/>
        <v>-1.2855602095201486</v>
      </c>
      <c r="J3538" s="10"/>
      <c r="K3538" s="10"/>
      <c r="L3538" s="10"/>
      <c r="N3538" s="5">
        <v>4.9304205171016122E-2</v>
      </c>
      <c r="O3538" s="5">
        <v>9.8065781727151736E-3</v>
      </c>
      <c r="P3538" s="5">
        <v>-1.3153032804724956</v>
      </c>
      <c r="Q3538" s="5">
        <v>8.9608783044060253E-2</v>
      </c>
      <c r="R3538" s="5">
        <f t="shared" si="166"/>
        <v>0.25584054326852257</v>
      </c>
      <c r="S3538" s="5">
        <f t="shared" si="167"/>
        <v>0.3319213802705302</v>
      </c>
      <c r="T3538" s="5">
        <v>0.25584054326852257</v>
      </c>
      <c r="U3538" s="5">
        <v>0.3319213802705302</v>
      </c>
    </row>
    <row r="3539" spans="1:30">
      <c r="A3539" s="5">
        <v>933</v>
      </c>
      <c r="B3539" s="5">
        <v>1176</v>
      </c>
      <c r="C3539" s="5" t="s">
        <v>37</v>
      </c>
      <c r="D3539" s="5" t="s">
        <v>36</v>
      </c>
      <c r="E3539" s="5" t="s">
        <v>40</v>
      </c>
      <c r="F3539" s="5" t="s">
        <v>183</v>
      </c>
      <c r="G3539" s="6" t="s">
        <v>171</v>
      </c>
      <c r="H3539" s="8">
        <v>2.2854459260164182E-2</v>
      </c>
      <c r="I3539">
        <f t="shared" si="165"/>
        <v>-1.641029049723808</v>
      </c>
      <c r="N3539" s="5">
        <v>4.9304205171016122E-2</v>
      </c>
      <c r="O3539" s="5">
        <v>9.8065781727151736E-3</v>
      </c>
      <c r="P3539" s="5">
        <v>-1.3153032804724956</v>
      </c>
      <c r="Q3539" s="5">
        <v>8.9608783044060253E-2</v>
      </c>
      <c r="R3539" s="5">
        <f t="shared" si="166"/>
        <v>-2.6971432282509125</v>
      </c>
      <c r="S3539" s="5">
        <f t="shared" si="167"/>
        <v>-3.6349759274283917</v>
      </c>
      <c r="T3539" s="5">
        <v>-2.6971432282509125</v>
      </c>
      <c r="U3539" s="5">
        <v>-3.6349759274283917</v>
      </c>
    </row>
    <row r="3540" spans="1:30">
      <c r="A3540" s="5">
        <v>1017</v>
      </c>
      <c r="B3540" s="5">
        <v>1177</v>
      </c>
      <c r="C3540" s="5" t="s">
        <v>37</v>
      </c>
      <c r="D3540" s="5" t="s">
        <v>36</v>
      </c>
      <c r="E3540" s="5" t="s">
        <v>40</v>
      </c>
      <c r="F3540" s="5" t="s">
        <v>183</v>
      </c>
      <c r="G3540" s="6" t="s">
        <v>171</v>
      </c>
      <c r="H3540" s="8">
        <v>2.7819408279616428E-2</v>
      </c>
      <c r="I3540">
        <f t="shared" si="165"/>
        <v>-1.5556521117138644</v>
      </c>
      <c r="N3540" s="5">
        <v>4.9304205171016122E-2</v>
      </c>
      <c r="O3540" s="5">
        <v>9.8065781727151736E-3</v>
      </c>
      <c r="P3540" s="5">
        <v>-1.3153032804724956</v>
      </c>
      <c r="Q3540" s="5">
        <v>8.9608783044060253E-2</v>
      </c>
      <c r="R3540" s="5">
        <f t="shared" si="166"/>
        <v>-2.1908556188515185</v>
      </c>
      <c r="S3540" s="5">
        <f t="shared" si="167"/>
        <v>-2.682201711445968</v>
      </c>
      <c r="T3540" s="5">
        <v>-2.1908556188515185</v>
      </c>
      <c r="U3540" s="5">
        <v>-2.682201711445968</v>
      </c>
    </row>
    <row r="3541" spans="1:30">
      <c r="A3541" s="5">
        <v>1101</v>
      </c>
      <c r="B3541" s="5">
        <v>1179</v>
      </c>
      <c r="C3541" s="5" t="s">
        <v>37</v>
      </c>
      <c r="D3541" s="5" t="s">
        <v>36</v>
      </c>
      <c r="E3541" s="5" t="s">
        <v>40</v>
      </c>
      <c r="F3541" s="5" t="s">
        <v>183</v>
      </c>
      <c r="G3541" s="6" t="s">
        <v>171</v>
      </c>
      <c r="H3541" s="8">
        <v>4.3604334616339724E-2</v>
      </c>
      <c r="I3541">
        <f t="shared" si="165"/>
        <v>-1.3604703362730033</v>
      </c>
      <c r="N3541" s="5">
        <v>4.9304205171016122E-2</v>
      </c>
      <c r="O3541" s="5">
        <v>9.8065781727151736E-3</v>
      </c>
      <c r="P3541" s="5">
        <v>-1.3153032804724956</v>
      </c>
      <c r="Q3541" s="5">
        <v>8.9608783044060253E-2</v>
      </c>
      <c r="R3541" s="5">
        <f t="shared" si="166"/>
        <v>-0.58122929877162843</v>
      </c>
      <c r="S3541" s="5">
        <f t="shared" si="167"/>
        <v>-0.50404719566718459</v>
      </c>
      <c r="T3541" s="5">
        <v>-0.58122929877162843</v>
      </c>
      <c r="U3541" s="5">
        <v>-0.50404719566718459</v>
      </c>
    </row>
    <row r="3542" spans="1:30">
      <c r="A3542" s="5">
        <v>1185</v>
      </c>
      <c r="B3542" s="5">
        <v>1180</v>
      </c>
      <c r="C3542" s="5" t="s">
        <v>37</v>
      </c>
      <c r="D3542" s="5" t="s">
        <v>36</v>
      </c>
      <c r="E3542" s="5" t="s">
        <v>40</v>
      </c>
      <c r="F3542" s="5" t="s">
        <v>183</v>
      </c>
      <c r="G3542" s="6" t="s">
        <v>171</v>
      </c>
      <c r="H3542" s="8">
        <v>4.3627002257919399E-2</v>
      </c>
      <c r="I3542">
        <f t="shared" si="165"/>
        <v>-1.3602446276634566</v>
      </c>
      <c r="N3542" s="5">
        <v>4.9304205171016122E-2</v>
      </c>
      <c r="O3542" s="5">
        <v>9.8065781727151736E-3</v>
      </c>
      <c r="P3542" s="5">
        <v>-1.3153032804724956</v>
      </c>
      <c r="Q3542" s="5">
        <v>8.9608783044060253E-2</v>
      </c>
      <c r="R3542" s="5">
        <f t="shared" si="166"/>
        <v>-0.57891782567872607</v>
      </c>
      <c r="S3542" s="5">
        <f t="shared" si="167"/>
        <v>-0.50152837327188704</v>
      </c>
      <c r="T3542" s="5">
        <v>-0.57891782567872607</v>
      </c>
      <c r="U3542" s="5">
        <v>-0.50152837327188704</v>
      </c>
    </row>
    <row r="3543" spans="1:30">
      <c r="A3543" s="5">
        <v>1269</v>
      </c>
      <c r="B3543" s="5">
        <v>1190</v>
      </c>
      <c r="C3543" s="5" t="s">
        <v>37</v>
      </c>
      <c r="D3543" s="5" t="s">
        <v>36</v>
      </c>
      <c r="E3543" s="5" t="s">
        <v>40</v>
      </c>
      <c r="F3543" s="5" t="s">
        <v>183</v>
      </c>
      <c r="G3543" s="6" t="s">
        <v>171</v>
      </c>
      <c r="H3543" s="8">
        <v>3.0765835572394706E-2</v>
      </c>
      <c r="I3543">
        <f t="shared" si="165"/>
        <v>-1.5119312853686584</v>
      </c>
      <c r="N3543" s="5">
        <v>4.9304205171016122E-2</v>
      </c>
      <c r="O3543" s="5">
        <v>9.8065781727151736E-3</v>
      </c>
      <c r="P3543" s="5">
        <v>-1.3153032804724956</v>
      </c>
      <c r="Q3543" s="5">
        <v>8.9608783044060253E-2</v>
      </c>
      <c r="R3543" s="5">
        <f t="shared" si="166"/>
        <v>-1.8904014501409565</v>
      </c>
      <c r="S3543" s="5">
        <f t="shared" si="167"/>
        <v>-2.19429388745835</v>
      </c>
      <c r="T3543" s="5">
        <v>-1.8904014501409565</v>
      </c>
      <c r="U3543" s="5">
        <v>-2.19429388745835</v>
      </c>
      <c r="AD3543" s="8"/>
    </row>
    <row r="3544" spans="1:30">
      <c r="A3544" s="5">
        <v>1353</v>
      </c>
      <c r="B3544" s="5">
        <v>1191</v>
      </c>
      <c r="C3544" s="5" t="s">
        <v>37</v>
      </c>
      <c r="D3544" s="5" t="s">
        <v>36</v>
      </c>
      <c r="E3544" s="5" t="s">
        <v>40</v>
      </c>
      <c r="F3544" s="5" t="s">
        <v>183</v>
      </c>
      <c r="G3544" s="6" t="s">
        <v>171</v>
      </c>
      <c r="H3544" s="8">
        <v>2.6319856854890886E-2</v>
      </c>
      <c r="I3544">
        <f t="shared" si="165"/>
        <v>-1.5797164770375673</v>
      </c>
      <c r="N3544" s="5">
        <v>4.9304205171016122E-2</v>
      </c>
      <c r="O3544" s="5">
        <v>9.8065781727151736E-3</v>
      </c>
      <c r="P3544" s="5">
        <v>-1.3153032804724956</v>
      </c>
      <c r="Q3544" s="5">
        <v>8.9608783044060253E-2</v>
      </c>
      <c r="R3544" s="5">
        <f t="shared" si="166"/>
        <v>-2.3437684288363245</v>
      </c>
      <c r="S3544" s="5">
        <f t="shared" si="167"/>
        <v>-2.9507508927452006</v>
      </c>
      <c r="T3544" s="5">
        <v>-2.3437684288363245</v>
      </c>
      <c r="U3544" s="5">
        <v>-2.9507508927452006</v>
      </c>
    </row>
    <row r="3545" spans="1:30">
      <c r="A3545" s="5">
        <v>1437</v>
      </c>
      <c r="B3545" s="5">
        <v>1193</v>
      </c>
      <c r="C3545" s="5" t="s">
        <v>37</v>
      </c>
      <c r="D3545" s="5" t="s">
        <v>36</v>
      </c>
      <c r="E3545" s="5" t="s">
        <v>40</v>
      </c>
      <c r="F3545" s="5" t="s">
        <v>183</v>
      </c>
      <c r="G3545" s="6" t="s">
        <v>171</v>
      </c>
      <c r="H3545" s="8">
        <v>2.8508686381706286E-2</v>
      </c>
      <c r="I3545">
        <f t="shared" si="165"/>
        <v>-1.5450227935751322</v>
      </c>
      <c r="N3545" s="5">
        <v>4.9304205171016122E-2</v>
      </c>
      <c r="O3545" s="5">
        <v>9.8065781727151736E-3</v>
      </c>
      <c r="P3545" s="5">
        <v>-1.3153032804724956</v>
      </c>
      <c r="Q3545" s="5">
        <v>8.9608783044060253E-2</v>
      </c>
      <c r="R3545" s="5">
        <f t="shared" si="166"/>
        <v>-2.1205682984477883</v>
      </c>
      <c r="S3545" s="5">
        <f t="shared" si="167"/>
        <v>-2.563582556295676</v>
      </c>
      <c r="T3545" s="5">
        <v>-2.1205682984477883</v>
      </c>
      <c r="U3545" s="5">
        <v>-2.563582556295676</v>
      </c>
      <c r="AD3545" s="8"/>
    </row>
    <row r="3546" spans="1:30">
      <c r="A3546" s="5">
        <v>1521</v>
      </c>
      <c r="B3546" s="5">
        <v>1194</v>
      </c>
      <c r="C3546" s="5" t="s">
        <v>37</v>
      </c>
      <c r="D3546" s="5" t="s">
        <v>36</v>
      </c>
      <c r="E3546" s="5" t="s">
        <v>40</v>
      </c>
      <c r="F3546" s="5" t="s">
        <v>183</v>
      </c>
      <c r="G3546" s="6" t="s">
        <v>171</v>
      </c>
      <c r="H3546" s="8">
        <v>3.2357893585049924E-2</v>
      </c>
      <c r="I3546">
        <f t="shared" si="165"/>
        <v>-1.4900197575840073</v>
      </c>
      <c r="N3546" s="5">
        <v>4.9304205171016122E-2</v>
      </c>
      <c r="O3546" s="5">
        <v>9.8065781727151736E-3</v>
      </c>
      <c r="P3546" s="5">
        <v>-1.3153032804724956</v>
      </c>
      <c r="Q3546" s="5">
        <v>8.9608783044060253E-2</v>
      </c>
      <c r="R3546" s="5">
        <f t="shared" si="166"/>
        <v>-1.7280555243128426</v>
      </c>
      <c r="S3546" s="5">
        <f t="shared" si="167"/>
        <v>-1.9497695557990602</v>
      </c>
      <c r="T3546" s="5">
        <v>-1.7280555243128426</v>
      </c>
      <c r="U3546" s="5">
        <v>-1.9497695557990602</v>
      </c>
    </row>
    <row r="3547" spans="1:30">
      <c r="A3547" s="5">
        <v>1605</v>
      </c>
      <c r="B3547" s="5">
        <v>1199</v>
      </c>
      <c r="C3547" s="5" t="s">
        <v>37</v>
      </c>
      <c r="D3547" s="5" t="s">
        <v>36</v>
      </c>
      <c r="E3547" s="5" t="s">
        <v>40</v>
      </c>
      <c r="F3547" s="5" t="s">
        <v>183</v>
      </c>
      <c r="G3547" s="6" t="s">
        <v>171</v>
      </c>
      <c r="H3547" s="8">
        <v>2.6266450765850748E-2</v>
      </c>
      <c r="I3547">
        <f t="shared" si="165"/>
        <v>-1.5805986069605009</v>
      </c>
      <c r="N3547" s="5">
        <v>4.9304205171016122E-2</v>
      </c>
      <c r="O3547" s="5">
        <v>9.8065781727151736E-3</v>
      </c>
      <c r="P3547" s="5">
        <v>-1.3153032804724956</v>
      </c>
      <c r="Q3547" s="5">
        <v>8.9608783044060253E-2</v>
      </c>
      <c r="R3547" s="5">
        <f t="shared" si="166"/>
        <v>-2.3492143742109026</v>
      </c>
      <c r="S3547" s="5">
        <f t="shared" si="167"/>
        <v>-2.9605951277963545</v>
      </c>
      <c r="T3547" s="5">
        <v>-2.3492143742109026</v>
      </c>
      <c r="U3547" s="5">
        <v>-2.9605951277963545</v>
      </c>
    </row>
    <row r="3548" spans="1:30">
      <c r="A3548" s="5">
        <v>1689</v>
      </c>
      <c r="B3548" s="5">
        <v>1200</v>
      </c>
      <c r="C3548" s="5" t="s">
        <v>37</v>
      </c>
      <c r="D3548" s="5" t="s">
        <v>36</v>
      </c>
      <c r="E3548" s="5" t="s">
        <v>40</v>
      </c>
      <c r="F3548" s="5" t="s">
        <v>183</v>
      </c>
      <c r="G3548" s="6" t="s">
        <v>171</v>
      </c>
      <c r="H3548" s="8">
        <v>3.176612104866755E-2</v>
      </c>
      <c r="I3548">
        <f t="shared" si="165"/>
        <v>-1.498035813501732</v>
      </c>
      <c r="N3548" s="5">
        <v>4.9304205171016122E-2</v>
      </c>
      <c r="O3548" s="5">
        <v>9.8065781727151736E-3</v>
      </c>
      <c r="P3548" s="5">
        <v>-1.3153032804724956</v>
      </c>
      <c r="Q3548" s="5">
        <v>8.9608783044060253E-2</v>
      </c>
      <c r="R3548" s="5">
        <f t="shared" si="166"/>
        <v>-1.7883999712707899</v>
      </c>
      <c r="S3548" s="5">
        <f t="shared" si="167"/>
        <v>-2.0392256966528337</v>
      </c>
      <c r="T3548" s="5">
        <v>-1.7883999712707899</v>
      </c>
      <c r="U3548" s="5">
        <v>-2.0392256966528337</v>
      </c>
    </row>
    <row r="3549" spans="1:30">
      <c r="A3549" s="144">
        <v>1773</v>
      </c>
      <c r="B3549" s="144" t="s">
        <v>43</v>
      </c>
      <c r="C3549" s="144" t="s">
        <v>37</v>
      </c>
      <c r="D3549" s="144" t="s">
        <v>36</v>
      </c>
      <c r="E3549" s="144" t="s">
        <v>40</v>
      </c>
      <c r="F3549" s="144" t="s">
        <v>183</v>
      </c>
      <c r="G3549" s="145" t="s">
        <v>171</v>
      </c>
      <c r="H3549" s="152">
        <v>6.4204295410033765E-2</v>
      </c>
      <c r="I3549" s="146">
        <f t="shared" si="165"/>
        <v>-1.1924359156932707</v>
      </c>
      <c r="J3549" s="144"/>
      <c r="K3549" s="144"/>
      <c r="L3549" s="144"/>
      <c r="M3549" s="144"/>
      <c r="N3549" s="5">
        <v>4.9304205171016122E-2</v>
      </c>
      <c r="O3549" s="5">
        <v>9.8065781727151736E-3</v>
      </c>
      <c r="P3549" s="5">
        <v>-1.3153032804724956</v>
      </c>
      <c r="Q3549" s="5">
        <v>8.9608783044060253E-2</v>
      </c>
      <c r="R3549" s="144">
        <f t="shared" si="166"/>
        <v>1.5193974877469636</v>
      </c>
      <c r="S3549" s="144">
        <f t="shared" si="167"/>
        <v>1.3711531459902935</v>
      </c>
      <c r="T3549" s="144">
        <v>1.5193974877469636</v>
      </c>
      <c r="U3549" s="144">
        <v>1.3711531459902935</v>
      </c>
      <c r="V3549" s="144"/>
    </row>
    <row r="3550" spans="1:30">
      <c r="A3550" s="5">
        <v>1857</v>
      </c>
      <c r="B3550" s="5">
        <v>1107</v>
      </c>
      <c r="C3550" s="5" t="s">
        <v>35</v>
      </c>
      <c r="D3550" s="5" t="s">
        <v>36</v>
      </c>
      <c r="E3550" s="5" t="s">
        <v>42</v>
      </c>
      <c r="F3550" s="5" t="s">
        <v>183</v>
      </c>
      <c r="G3550" s="6" t="s">
        <v>171</v>
      </c>
      <c r="H3550" s="8">
        <v>4.4038864273065657E-2</v>
      </c>
      <c r="I3550">
        <f t="shared" si="165"/>
        <v>-1.3561638896616983</v>
      </c>
      <c r="N3550" s="5">
        <v>4.9304205171016122E-2</v>
      </c>
      <c r="O3550" s="5">
        <v>9.8065781727151736E-3</v>
      </c>
      <c r="P3550" s="5">
        <v>-1.3153032804724956</v>
      </c>
      <c r="Q3550" s="5">
        <v>8.9608783044060253E-2</v>
      </c>
      <c r="R3550" s="5">
        <f t="shared" si="166"/>
        <v>-0.53691928063146566</v>
      </c>
      <c r="S3550" s="5">
        <f t="shared" si="167"/>
        <v>-0.45598888636967394</v>
      </c>
      <c r="T3550" s="5">
        <v>-0.53691928063146566</v>
      </c>
      <c r="U3550" s="5">
        <v>-0.45598888636967394</v>
      </c>
    </row>
    <row r="3551" spans="1:30">
      <c r="A3551" s="5">
        <v>1941</v>
      </c>
      <c r="B3551" s="5">
        <v>1113</v>
      </c>
      <c r="C3551" s="5" t="s">
        <v>35</v>
      </c>
      <c r="D3551" s="5" t="s">
        <v>36</v>
      </c>
      <c r="E3551" s="5" t="s">
        <v>42</v>
      </c>
      <c r="F3551" s="5" t="s">
        <v>183</v>
      </c>
      <c r="G3551" s="6" t="s">
        <v>171</v>
      </c>
      <c r="H3551" s="8">
        <v>4.7786547962856522E-2</v>
      </c>
      <c r="I3551">
        <f t="shared" si="165"/>
        <v>-1.3206943412061694</v>
      </c>
      <c r="N3551" s="5">
        <v>4.9304205171016122E-2</v>
      </c>
      <c r="O3551" s="5">
        <v>9.8065781727151736E-3</v>
      </c>
      <c r="P3551" s="5">
        <v>-1.3153032804724956</v>
      </c>
      <c r="Q3551" s="5">
        <v>8.9608783044060253E-2</v>
      </c>
      <c r="R3551" s="5">
        <f t="shared" si="166"/>
        <v>-0.15475909959930514</v>
      </c>
      <c r="S3551" s="5">
        <f t="shared" si="167"/>
        <v>-6.016219114395327E-2</v>
      </c>
      <c r="T3551" s="5">
        <v>-0.15475909959930514</v>
      </c>
      <c r="U3551" s="5">
        <v>-6.016219114395327E-2</v>
      </c>
    </row>
    <row r="3552" spans="1:30">
      <c r="A3552" s="5">
        <v>2025</v>
      </c>
      <c r="B3552" s="5">
        <v>1114</v>
      </c>
      <c r="C3552" s="5" t="s">
        <v>35</v>
      </c>
      <c r="D3552" s="5" t="s">
        <v>36</v>
      </c>
      <c r="E3552" s="5" t="s">
        <v>42</v>
      </c>
      <c r="F3552" s="5" t="s">
        <v>183</v>
      </c>
      <c r="G3552" s="6" t="s">
        <v>171</v>
      </c>
      <c r="H3552" s="8">
        <v>4.7622480856345635E-2</v>
      </c>
      <c r="I3552">
        <f t="shared" si="165"/>
        <v>-1.3221879841063369</v>
      </c>
      <c r="N3552" s="5">
        <v>4.9304205171016122E-2</v>
      </c>
      <c r="O3552" s="5">
        <v>9.8065781727151736E-3</v>
      </c>
      <c r="P3552" s="5">
        <v>-1.3153032804724956</v>
      </c>
      <c r="Q3552" s="5">
        <v>8.9608783044060253E-2</v>
      </c>
      <c r="R3552" s="5">
        <f t="shared" si="166"/>
        <v>-0.17148941099042533</v>
      </c>
      <c r="S3552" s="5">
        <f t="shared" si="167"/>
        <v>-7.6830678868344035E-2</v>
      </c>
      <c r="T3552" s="5">
        <v>-0.17148941099042533</v>
      </c>
      <c r="U3552" s="5">
        <v>-7.6830678868344035E-2</v>
      </c>
    </row>
    <row r="3553" spans="1:30">
      <c r="A3553" s="5">
        <v>2109</v>
      </c>
      <c r="B3553" s="5">
        <v>1115</v>
      </c>
      <c r="C3553" s="5" t="s">
        <v>35</v>
      </c>
      <c r="D3553" s="5" t="s">
        <v>36</v>
      </c>
      <c r="E3553" s="5" t="s">
        <v>42</v>
      </c>
      <c r="F3553" s="5" t="s">
        <v>183</v>
      </c>
      <c r="G3553" s="6" t="s">
        <v>171</v>
      </c>
      <c r="H3553" s="8">
        <v>3.1509861339489423E-2</v>
      </c>
      <c r="I3553">
        <f t="shared" si="165"/>
        <v>-1.501553507953487</v>
      </c>
      <c r="N3553" s="5">
        <v>4.9304205171016122E-2</v>
      </c>
      <c r="O3553" s="5">
        <v>9.8065781727151736E-3</v>
      </c>
      <c r="P3553" s="5">
        <v>-1.3153032804724956</v>
      </c>
      <c r="Q3553" s="5">
        <v>8.9608783044060253E-2</v>
      </c>
      <c r="R3553" s="5">
        <f t="shared" si="166"/>
        <v>-1.8145313806844341</v>
      </c>
      <c r="S3553" s="5">
        <f t="shared" si="167"/>
        <v>-2.0784818312889368</v>
      </c>
      <c r="T3553" s="5">
        <v>-1.8145313806844341</v>
      </c>
      <c r="U3553" s="5">
        <v>-2.0784818312889368</v>
      </c>
    </row>
    <row r="3554" spans="1:30">
      <c r="A3554" s="5">
        <v>2193</v>
      </c>
      <c r="B3554" s="5">
        <v>1117</v>
      </c>
      <c r="C3554" s="5" t="s">
        <v>35</v>
      </c>
      <c r="D3554" s="5" t="s">
        <v>36</v>
      </c>
      <c r="E3554" s="5" t="s">
        <v>42</v>
      </c>
      <c r="F3554" s="5" t="s">
        <v>183</v>
      </c>
      <c r="G3554" s="6" t="s">
        <v>171</v>
      </c>
      <c r="H3554" s="8">
        <v>3.689180764866435E-2</v>
      </c>
      <c r="I3554">
        <f t="shared" si="165"/>
        <v>-1.4330700644097758</v>
      </c>
      <c r="N3554" s="5">
        <v>4.9304205171016122E-2</v>
      </c>
      <c r="O3554" s="5">
        <v>9.8065781727151736E-3</v>
      </c>
      <c r="P3554" s="5">
        <v>-1.3153032804724956</v>
      </c>
      <c r="Q3554" s="5">
        <v>8.9608783044060253E-2</v>
      </c>
      <c r="R3554" s="5">
        <f t="shared" si="166"/>
        <v>-1.2657215701279745</v>
      </c>
      <c r="S3554" s="5">
        <f t="shared" si="167"/>
        <v>-1.3142326001612457</v>
      </c>
      <c r="T3554" s="5">
        <v>-1.2657215701279745</v>
      </c>
      <c r="U3554" s="5">
        <v>-1.3142326001612457</v>
      </c>
    </row>
    <row r="3555" spans="1:30">
      <c r="A3555" s="5">
        <v>2277</v>
      </c>
      <c r="B3555" s="5">
        <v>1118</v>
      </c>
      <c r="C3555" s="5" t="s">
        <v>35</v>
      </c>
      <c r="D3555" s="5" t="s">
        <v>36</v>
      </c>
      <c r="E3555" s="5" t="s">
        <v>42</v>
      </c>
      <c r="F3555" s="5" t="s">
        <v>183</v>
      </c>
      <c r="G3555" s="6" t="s">
        <v>171</v>
      </c>
      <c r="H3555" s="8">
        <v>5.6856469709658866E-2</v>
      </c>
      <c r="I3555">
        <f t="shared" si="165"/>
        <v>-1.2452201097038322</v>
      </c>
      <c r="N3555" s="5">
        <v>4.9304205171016122E-2</v>
      </c>
      <c r="O3555" s="5">
        <v>9.8065781727151736E-3</v>
      </c>
      <c r="P3555" s="5">
        <v>-1.3153032804724956</v>
      </c>
      <c r="Q3555" s="5">
        <v>8.9608783044060253E-2</v>
      </c>
      <c r="R3555" s="5">
        <f t="shared" si="166"/>
        <v>0.77012230011640526</v>
      </c>
      <c r="S3555" s="5">
        <f t="shared" si="167"/>
        <v>0.78210157964318894</v>
      </c>
      <c r="T3555" s="5">
        <v>0.77012230011640526</v>
      </c>
      <c r="U3555" s="5">
        <v>0.78210157964318894</v>
      </c>
    </row>
    <row r="3556" spans="1:30">
      <c r="A3556" s="5">
        <v>2361</v>
      </c>
      <c r="B3556" s="5">
        <v>1119</v>
      </c>
      <c r="C3556" s="5" t="s">
        <v>35</v>
      </c>
      <c r="D3556" s="5" t="s">
        <v>36</v>
      </c>
      <c r="E3556" s="5" t="s">
        <v>42</v>
      </c>
      <c r="F3556" s="5" t="s">
        <v>183</v>
      </c>
      <c r="G3556" s="6" t="s">
        <v>171</v>
      </c>
      <c r="H3556" s="8">
        <v>3.0936490087729144E-2</v>
      </c>
      <c r="I3556">
        <f t="shared" si="165"/>
        <v>-1.50952896090168</v>
      </c>
      <c r="N3556" s="5">
        <v>4.9304205171016122E-2</v>
      </c>
      <c r="O3556" s="5">
        <v>9.8065781727151736E-3</v>
      </c>
      <c r="P3556" s="5">
        <v>-1.3153032804724956</v>
      </c>
      <c r="Q3556" s="5">
        <v>8.9608783044060253E-2</v>
      </c>
      <c r="R3556" s="5">
        <f t="shared" si="166"/>
        <v>-1.8729994050719385</v>
      </c>
      <c r="S3556" s="5">
        <f t="shared" si="167"/>
        <v>-2.1674848584171094</v>
      </c>
      <c r="T3556" s="5">
        <v>-1.8729994050719385</v>
      </c>
      <c r="U3556" s="5">
        <v>-2.1674848584171094</v>
      </c>
    </row>
    <row r="3557" spans="1:30">
      <c r="A3557" s="5">
        <v>2445</v>
      </c>
      <c r="B3557" s="5">
        <v>1204</v>
      </c>
      <c r="C3557" s="5" t="s">
        <v>35</v>
      </c>
      <c r="D3557" s="5" t="s">
        <v>36</v>
      </c>
      <c r="E3557" s="5" t="s">
        <v>42</v>
      </c>
      <c r="F3557" s="5" t="s">
        <v>183</v>
      </c>
      <c r="G3557" s="6" t="s">
        <v>171</v>
      </c>
      <c r="H3557" s="8">
        <v>2.9915772671130256E-2</v>
      </c>
      <c r="I3557">
        <f t="shared" si="165"/>
        <v>-1.5240997756240537</v>
      </c>
      <c r="N3557" s="5">
        <v>4.9304205171016122E-2</v>
      </c>
      <c r="O3557" s="5">
        <v>9.8065781727151736E-3</v>
      </c>
      <c r="P3557" s="5">
        <v>-1.3153032804724956</v>
      </c>
      <c r="Q3557" s="5">
        <v>8.9608783044060253E-2</v>
      </c>
      <c r="R3557" s="5">
        <f t="shared" si="166"/>
        <v>-1.9770843772836351</v>
      </c>
      <c r="S3557" s="5">
        <f t="shared" si="167"/>
        <v>-2.3300896191045677</v>
      </c>
      <c r="T3557" s="5">
        <v>-1.9770843772836351</v>
      </c>
      <c r="U3557" s="5">
        <v>-2.3300896191045677</v>
      </c>
    </row>
    <row r="3558" spans="1:30">
      <c r="A3558" s="5">
        <v>2529</v>
      </c>
      <c r="B3558" s="5">
        <v>1205</v>
      </c>
      <c r="C3558" s="5" t="s">
        <v>35</v>
      </c>
      <c r="D3558" s="5" t="s">
        <v>36</v>
      </c>
      <c r="E3558" s="5" t="s">
        <v>42</v>
      </c>
      <c r="F3558" s="5" t="s">
        <v>183</v>
      </c>
      <c r="G3558" s="6" t="s">
        <v>171</v>
      </c>
      <c r="H3558" s="8">
        <v>3.479452316586832E-2</v>
      </c>
      <c r="I3558">
        <f t="shared" si="165"/>
        <v>-1.4584891108244096</v>
      </c>
      <c r="N3558" s="5">
        <v>4.9304205171016122E-2</v>
      </c>
      <c r="O3558" s="5">
        <v>9.8065781727151736E-3</v>
      </c>
      <c r="P3558" s="5">
        <v>-1.3153032804724956</v>
      </c>
      <c r="Q3558" s="5">
        <v>8.9608783044060253E-2</v>
      </c>
      <c r="R3558" s="5">
        <f t="shared" si="166"/>
        <v>-1.4795866355828444</v>
      </c>
      <c r="S3558" s="5">
        <f t="shared" si="167"/>
        <v>-1.5978995081487732</v>
      </c>
      <c r="T3558" s="5">
        <v>-1.4795866355828444</v>
      </c>
      <c r="U3558" s="5">
        <v>-1.5978995081487732</v>
      </c>
    </row>
    <row r="3559" spans="1:30">
      <c r="A3559" s="5">
        <v>2613</v>
      </c>
      <c r="B3559" s="5">
        <v>1206</v>
      </c>
      <c r="C3559" s="5" t="s">
        <v>35</v>
      </c>
      <c r="D3559" s="5" t="s">
        <v>36</v>
      </c>
      <c r="E3559" s="5" t="s">
        <v>42</v>
      </c>
      <c r="F3559" s="5" t="s">
        <v>183</v>
      </c>
      <c r="G3559" s="6" t="s">
        <v>171</v>
      </c>
      <c r="H3559" s="8">
        <v>2.8382716168852355E-2</v>
      </c>
      <c r="I3559">
        <f t="shared" si="165"/>
        <v>-1.5469460457813213</v>
      </c>
      <c r="N3559" s="5">
        <v>4.9304205171016122E-2</v>
      </c>
      <c r="O3559" s="5">
        <v>9.8065781727151736E-3</v>
      </c>
      <c r="P3559" s="5">
        <v>-1.3153032804724956</v>
      </c>
      <c r="Q3559" s="5">
        <v>8.9608783044060253E-2</v>
      </c>
      <c r="R3559" s="5">
        <f t="shared" si="166"/>
        <v>-2.1334137793724617</v>
      </c>
      <c r="S3559" s="5">
        <f t="shared" si="167"/>
        <v>-2.5850453207798618</v>
      </c>
      <c r="T3559" s="5">
        <v>-2.1334137793724617</v>
      </c>
      <c r="U3559" s="5">
        <v>-2.5850453207798618</v>
      </c>
    </row>
    <row r="3560" spans="1:30">
      <c r="A3560" s="5">
        <v>9</v>
      </c>
      <c r="B3560" s="5">
        <v>1120</v>
      </c>
      <c r="C3560" s="5" t="s">
        <v>35</v>
      </c>
      <c r="D3560" s="5" t="s">
        <v>36</v>
      </c>
      <c r="E3560" s="5" t="s">
        <v>40</v>
      </c>
      <c r="F3560" s="5" t="s">
        <v>183</v>
      </c>
      <c r="G3560" s="6" t="s">
        <v>171</v>
      </c>
      <c r="H3560" s="8">
        <v>2.4915075529611808E-2</v>
      </c>
      <c r="I3560">
        <f t="shared" si="165"/>
        <v>-1.6035377919348706</v>
      </c>
      <c r="N3560" s="5">
        <v>4.9304205171016122E-2</v>
      </c>
      <c r="O3560" s="5">
        <v>9.8065781727151736E-3</v>
      </c>
      <c r="P3560" s="5">
        <v>-1.3153032804724956</v>
      </c>
      <c r="Q3560" s="5">
        <v>8.9608783044060253E-2</v>
      </c>
      <c r="R3560" s="5">
        <f t="shared" si="166"/>
        <v>-2.4870173073480566</v>
      </c>
      <c r="S3560" s="5">
        <f t="shared" si="167"/>
        <v>-3.2165877235566445</v>
      </c>
      <c r="T3560" s="5">
        <v>-2.4870173073480566</v>
      </c>
      <c r="U3560" s="5">
        <v>-3.2165877235566445</v>
      </c>
    </row>
    <row r="3561" spans="1:30">
      <c r="A3561" s="5">
        <v>93</v>
      </c>
      <c r="B3561" s="5">
        <v>1126</v>
      </c>
      <c r="C3561" s="5" t="s">
        <v>35</v>
      </c>
      <c r="D3561" s="5" t="s">
        <v>36</v>
      </c>
      <c r="E3561" s="5" t="s">
        <v>40</v>
      </c>
      <c r="F3561" s="5" t="s">
        <v>183</v>
      </c>
      <c r="G3561" s="6" t="s">
        <v>171</v>
      </c>
      <c r="H3561" s="8">
        <v>3.2361011588242145E-2</v>
      </c>
      <c r="I3561">
        <f t="shared" si="165"/>
        <v>-1.4899779110299483</v>
      </c>
      <c r="N3561" s="5">
        <v>4.9304205171016122E-2</v>
      </c>
      <c r="O3561" s="5">
        <v>9.8065781727151736E-3</v>
      </c>
      <c r="P3561" s="5">
        <v>-1.3153032804724956</v>
      </c>
      <c r="Q3561" s="5">
        <v>8.9608783044060253E-2</v>
      </c>
      <c r="R3561" s="5">
        <f t="shared" si="166"/>
        <v>-1.7277375741433436</v>
      </c>
      <c r="S3561" s="5">
        <f t="shared" si="167"/>
        <v>-1.9493025641422441</v>
      </c>
      <c r="T3561" s="5">
        <v>-1.7277375741433436</v>
      </c>
      <c r="U3561" s="5">
        <v>-1.9493025641422441</v>
      </c>
    </row>
    <row r="3562" spans="1:30">
      <c r="A3562" s="5">
        <v>177</v>
      </c>
      <c r="B3562" s="5">
        <v>1127</v>
      </c>
      <c r="C3562" s="5" t="s">
        <v>35</v>
      </c>
      <c r="D3562" s="5" t="s">
        <v>36</v>
      </c>
      <c r="E3562" s="5" t="s">
        <v>40</v>
      </c>
      <c r="F3562" s="5" t="s">
        <v>183</v>
      </c>
      <c r="G3562" s="6" t="s">
        <v>171</v>
      </c>
      <c r="H3562" s="8">
        <v>2.6167278785272325E-2</v>
      </c>
      <c r="I3562">
        <f t="shared" si="165"/>
        <v>-1.5822414386130079</v>
      </c>
      <c r="N3562" s="5">
        <v>4.9304205171016122E-2</v>
      </c>
      <c r="O3562" s="5">
        <v>9.8065781727151736E-3</v>
      </c>
      <c r="P3562" s="5">
        <v>-1.3153032804724956</v>
      </c>
      <c r="Q3562" s="5">
        <v>8.9608783044060253E-2</v>
      </c>
      <c r="R3562" s="5">
        <f t="shared" si="166"/>
        <v>-2.3593271759274432</v>
      </c>
      <c r="S3562" s="5">
        <f t="shared" si="167"/>
        <v>-2.9789285053593466</v>
      </c>
      <c r="T3562" s="5">
        <v>-2.3593271759274432</v>
      </c>
      <c r="U3562" s="5">
        <v>-2.9789285053593466</v>
      </c>
    </row>
    <row r="3563" spans="1:30">
      <c r="A3563" s="5">
        <v>261</v>
      </c>
      <c r="B3563" s="5">
        <v>1128</v>
      </c>
      <c r="C3563" s="5" t="s">
        <v>35</v>
      </c>
      <c r="D3563" s="5" t="s">
        <v>36</v>
      </c>
      <c r="E3563" s="5" t="s">
        <v>40</v>
      </c>
      <c r="F3563" s="5" t="s">
        <v>183</v>
      </c>
      <c r="G3563" s="6" t="s">
        <v>171</v>
      </c>
      <c r="H3563" s="8">
        <v>2.9775029410085183E-2</v>
      </c>
      <c r="I3563">
        <f t="shared" si="165"/>
        <v>-1.5261478008735174</v>
      </c>
      <c r="N3563" s="5">
        <v>4.9304205171016122E-2</v>
      </c>
      <c r="O3563" s="5">
        <v>9.8065781727151736E-3</v>
      </c>
      <c r="P3563" s="5">
        <v>-1.3153032804724956</v>
      </c>
      <c r="Q3563" s="5">
        <v>8.9608783044060253E-2</v>
      </c>
      <c r="R3563" s="5">
        <f t="shared" si="166"/>
        <v>-1.9914363009175753</v>
      </c>
      <c r="S3563" s="5">
        <f t="shared" si="167"/>
        <v>-2.3529448033832856</v>
      </c>
      <c r="T3563" s="5">
        <v>-1.9914363009175753</v>
      </c>
      <c r="U3563" s="5">
        <v>-2.3529448033832856</v>
      </c>
    </row>
    <row r="3564" spans="1:30">
      <c r="A3564" s="5">
        <v>345</v>
      </c>
      <c r="B3564" s="5">
        <v>1142</v>
      </c>
      <c r="C3564" s="5" t="s">
        <v>35</v>
      </c>
      <c r="D3564" s="5" t="s">
        <v>36</v>
      </c>
      <c r="E3564" s="5" t="s">
        <v>40</v>
      </c>
      <c r="F3564" s="5" t="s">
        <v>183</v>
      </c>
      <c r="G3564" s="6" t="s">
        <v>171</v>
      </c>
      <c r="H3564" s="8">
        <v>1.4200430151131952E-2</v>
      </c>
      <c r="I3564">
        <f t="shared" si="165"/>
        <v>-1.8476985000230308</v>
      </c>
      <c r="N3564" s="5">
        <v>4.9304205171016122E-2</v>
      </c>
      <c r="O3564" s="5">
        <v>9.8065781727151736E-3</v>
      </c>
      <c r="P3564" s="5">
        <v>-1.3153032804724956</v>
      </c>
      <c r="Q3564" s="5">
        <v>8.9608783044060253E-2</v>
      </c>
      <c r="R3564" s="5">
        <f t="shared" si="166"/>
        <v>-3.5796150707851737</v>
      </c>
      <c r="S3564" s="5">
        <f t="shared" si="167"/>
        <v>-5.9413285334849242</v>
      </c>
      <c r="T3564" s="5">
        <v>-3.5796150707851737</v>
      </c>
      <c r="U3564" s="5">
        <v>-5.9413285334849242</v>
      </c>
    </row>
    <row r="3565" spans="1:30">
      <c r="A3565" s="5">
        <v>429</v>
      </c>
      <c r="B3565" s="5">
        <v>1143</v>
      </c>
      <c r="C3565" s="5" t="s">
        <v>35</v>
      </c>
      <c r="D3565" s="5" t="s">
        <v>36</v>
      </c>
      <c r="E3565" s="5" t="s">
        <v>40</v>
      </c>
      <c r="F3565" s="5" t="s">
        <v>183</v>
      </c>
      <c r="G3565" s="6" t="s">
        <v>171</v>
      </c>
      <c r="H3565" s="8">
        <v>1.5339010805618454E-2</v>
      </c>
      <c r="I3565">
        <f t="shared" si="165"/>
        <v>-1.8142026466134644</v>
      </c>
      <c r="N3565" s="5">
        <v>4.9304205171016122E-2</v>
      </c>
      <c r="O3565" s="5">
        <v>9.8065781727151736E-3</v>
      </c>
      <c r="P3565" s="5">
        <v>-1.3153032804724956</v>
      </c>
      <c r="Q3565" s="5">
        <v>8.9608783044060253E-2</v>
      </c>
      <c r="R3565" s="5">
        <f t="shared" si="166"/>
        <v>-3.463511305084884</v>
      </c>
      <c r="S3565" s="5">
        <f t="shared" si="167"/>
        <v>-5.5675275256853132</v>
      </c>
      <c r="T3565" s="5">
        <v>-3.463511305084884</v>
      </c>
      <c r="U3565" s="5">
        <v>-5.5675275256853132</v>
      </c>
    </row>
    <row r="3566" spans="1:30">
      <c r="A3566" s="5">
        <v>513</v>
      </c>
      <c r="B3566" s="5">
        <v>1144</v>
      </c>
      <c r="C3566" s="5" t="s">
        <v>35</v>
      </c>
      <c r="D3566" s="5" t="s">
        <v>36</v>
      </c>
      <c r="E3566" s="5" t="s">
        <v>40</v>
      </c>
      <c r="F3566" s="5" t="s">
        <v>183</v>
      </c>
      <c r="G3566" s="6" t="s">
        <v>171</v>
      </c>
      <c r="H3566" s="8">
        <v>1.8112386737325379E-2</v>
      </c>
      <c r="I3566">
        <f t="shared" si="165"/>
        <v>-1.7420243172976297</v>
      </c>
      <c r="N3566" s="5">
        <v>4.9304205171016122E-2</v>
      </c>
      <c r="O3566" s="5">
        <v>9.8065781727151736E-3</v>
      </c>
      <c r="P3566" s="5">
        <v>-1.3153032804724956</v>
      </c>
      <c r="Q3566" s="5">
        <v>8.9608783044060253E-2</v>
      </c>
      <c r="R3566" s="5">
        <f t="shared" si="166"/>
        <v>-3.1807035934792922</v>
      </c>
      <c r="S3566" s="5">
        <f t="shared" si="167"/>
        <v>-4.7620447720545123</v>
      </c>
      <c r="T3566" s="5">
        <v>-3.1807035934792922</v>
      </c>
      <c r="U3566" s="5">
        <v>-4.7620447720545123</v>
      </c>
    </row>
    <row r="3567" spans="1:30">
      <c r="A3567" s="5">
        <v>597</v>
      </c>
      <c r="B3567" s="5">
        <v>1145</v>
      </c>
      <c r="C3567" s="5" t="s">
        <v>35</v>
      </c>
      <c r="D3567" s="5" t="s">
        <v>36</v>
      </c>
      <c r="E3567" s="5" t="s">
        <v>40</v>
      </c>
      <c r="F3567" s="5" t="s">
        <v>183</v>
      </c>
      <c r="G3567" s="6" t="s">
        <v>171</v>
      </c>
      <c r="H3567" s="8">
        <v>8.0545546321908485E-3</v>
      </c>
      <c r="I3567">
        <f t="shared" si="165"/>
        <v>-2.0939584684203472</v>
      </c>
      <c r="N3567" s="5">
        <v>4.9304205171016122E-2</v>
      </c>
      <c r="O3567" s="5">
        <v>9.8065781727151736E-3</v>
      </c>
      <c r="P3567" s="5">
        <v>-1.3153032804724956</v>
      </c>
      <c r="Q3567" s="5">
        <v>8.9608783044060253E-2</v>
      </c>
      <c r="R3567" s="5">
        <f t="shared" si="166"/>
        <v>-4.2063245519822718</v>
      </c>
      <c r="S3567" s="5">
        <f t="shared" si="167"/>
        <v>-8.6894962915073872</v>
      </c>
      <c r="T3567" s="5">
        <v>-4.2063245519822718</v>
      </c>
      <c r="U3567" s="5">
        <v>-8.6894962915073872</v>
      </c>
      <c r="AD3567" s="8"/>
    </row>
    <row r="3568" spans="1:30">
      <c r="A3568" s="5">
        <v>681</v>
      </c>
      <c r="B3568" s="5">
        <v>1146</v>
      </c>
      <c r="C3568" s="5" t="s">
        <v>35</v>
      </c>
      <c r="D3568" s="5" t="s">
        <v>36</v>
      </c>
      <c r="E3568" s="5" t="s">
        <v>40</v>
      </c>
      <c r="F3568" s="5" t="s">
        <v>183</v>
      </c>
      <c r="G3568" s="6" t="s">
        <v>171</v>
      </c>
      <c r="H3568" s="8">
        <v>2.5847964331188716E-2</v>
      </c>
      <c r="I3568">
        <f t="shared" si="165"/>
        <v>-1.5875736542932057</v>
      </c>
      <c r="N3568" s="5">
        <v>4.9304205171016122E-2</v>
      </c>
      <c r="O3568" s="5">
        <v>9.8065781727151736E-3</v>
      </c>
      <c r="P3568" s="5">
        <v>-1.3153032804724956</v>
      </c>
      <c r="Q3568" s="5">
        <v>8.9608783044060253E-2</v>
      </c>
      <c r="R3568" s="5">
        <f t="shared" si="166"/>
        <v>-2.3918884270039946</v>
      </c>
      <c r="S3568" s="5">
        <f t="shared" si="167"/>
        <v>-3.0384340080462424</v>
      </c>
      <c r="T3568" s="5">
        <v>-2.3918884270039946</v>
      </c>
      <c r="U3568" s="5">
        <v>-3.0384340080462424</v>
      </c>
    </row>
    <row r="3569" spans="1:23">
      <c r="A3569" s="5">
        <v>765</v>
      </c>
      <c r="B3569" s="5">
        <v>1158</v>
      </c>
      <c r="C3569" s="5" t="s">
        <v>35</v>
      </c>
      <c r="D3569" s="5" t="s">
        <v>36</v>
      </c>
      <c r="E3569" s="5" t="s">
        <v>40</v>
      </c>
      <c r="F3569" s="5" t="s">
        <v>183</v>
      </c>
      <c r="G3569" s="6" t="s">
        <v>171</v>
      </c>
      <c r="H3569" s="8">
        <v>2.8771674293354865E-2</v>
      </c>
      <c r="I3569">
        <f t="shared" si="165"/>
        <v>-1.5410348647274084</v>
      </c>
      <c r="N3569" s="5">
        <v>4.9304205171016122E-2</v>
      </c>
      <c r="O3569" s="5">
        <v>9.8065781727151736E-3</v>
      </c>
      <c r="P3569" s="5">
        <v>-1.3153032804724956</v>
      </c>
      <c r="Q3569" s="5">
        <v>8.9608783044060253E-2</v>
      </c>
      <c r="R3569" s="5">
        <f t="shared" si="166"/>
        <v>-2.0937507982946473</v>
      </c>
      <c r="S3569" s="5">
        <f t="shared" si="167"/>
        <v>-2.5190787843187374</v>
      </c>
      <c r="T3569" s="5">
        <v>-2.0937507982946473</v>
      </c>
      <c r="U3569" s="5">
        <v>-2.5190787843187374</v>
      </c>
    </row>
    <row r="3570" spans="1:23">
      <c r="A3570" s="5">
        <v>849</v>
      </c>
      <c r="B3570" s="5">
        <v>1159</v>
      </c>
      <c r="C3570" s="5" t="s">
        <v>35</v>
      </c>
      <c r="D3570" s="5" t="s">
        <v>36</v>
      </c>
      <c r="E3570" s="5" t="s">
        <v>40</v>
      </c>
      <c r="F3570" s="5" t="s">
        <v>183</v>
      </c>
      <c r="G3570" s="6" t="s">
        <v>171</v>
      </c>
      <c r="H3570" s="8">
        <v>3.6759625160079773E-2</v>
      </c>
      <c r="I3570">
        <f t="shared" si="165"/>
        <v>-1.4346289257880738</v>
      </c>
      <c r="N3570" s="5">
        <v>4.9304205171016122E-2</v>
      </c>
      <c r="O3570" s="5">
        <v>9.8065781727151736E-3</v>
      </c>
      <c r="P3570" s="5">
        <v>-1.3153032804724956</v>
      </c>
      <c r="Q3570" s="5">
        <v>8.9608783044060253E-2</v>
      </c>
      <c r="R3570" s="5">
        <f t="shared" si="166"/>
        <v>-1.27920053152068</v>
      </c>
      <c r="S3570" s="5">
        <f t="shared" si="167"/>
        <v>-1.3316289013422524</v>
      </c>
      <c r="T3570" s="5">
        <v>-1.27920053152068</v>
      </c>
      <c r="U3570" s="5">
        <v>-1.3316289013422524</v>
      </c>
    </row>
    <row r="3571" spans="1:23">
      <c r="A3571" s="5">
        <v>2776</v>
      </c>
      <c r="B3571" s="5">
        <v>1101</v>
      </c>
      <c r="C3571" s="5" t="s">
        <v>37</v>
      </c>
      <c r="D3571" s="5" t="s">
        <v>36</v>
      </c>
      <c r="E3571" s="5" t="s">
        <v>42</v>
      </c>
      <c r="F3571" s="5" t="s">
        <v>183</v>
      </c>
      <c r="G3571" s="6" t="s">
        <v>97</v>
      </c>
      <c r="H3571" s="8">
        <v>6.2368400037186951E-3</v>
      </c>
      <c r="I3571">
        <f t="shared" si="165"/>
        <v>-2.2050353969450778</v>
      </c>
      <c r="J3571" s="30">
        <f>AVERAGE(H3571:H3581)</f>
        <v>7.8044783909216328E-3</v>
      </c>
      <c r="K3571" s="30">
        <f>STDEV(H3571:H3581)</f>
        <v>4.1330695993378351E-3</v>
      </c>
      <c r="L3571" s="30">
        <f>AVERAGE(I3571:I3581)</f>
        <v>-2.172993273561544</v>
      </c>
      <c r="M3571" s="30">
        <f>STDEV(I3571:I3581)</f>
        <v>0.26491599329176924</v>
      </c>
      <c r="N3571" s="5">
        <v>7.8044783909216328E-3</v>
      </c>
      <c r="O3571" s="5">
        <v>4.1330695993378351E-3</v>
      </c>
      <c r="P3571" s="5">
        <v>-2.172993273561544</v>
      </c>
      <c r="Q3571" s="5">
        <v>0.26491599329176924</v>
      </c>
      <c r="R3571" s="5">
        <f t="shared" si="166"/>
        <v>-0.37929155305153617</v>
      </c>
      <c r="S3571" s="5">
        <f t="shared" si="167"/>
        <v>-0.120952015714067</v>
      </c>
      <c r="T3571" s="5">
        <v>-0.37929155305153617</v>
      </c>
      <c r="U3571" s="5">
        <v>-0.120952015714067</v>
      </c>
    </row>
    <row r="3572" spans="1:23">
      <c r="A3572" s="5">
        <v>2860</v>
      </c>
      <c r="B3572" s="5">
        <v>1102</v>
      </c>
      <c r="C3572" s="5" t="s">
        <v>37</v>
      </c>
      <c r="D3572" s="5" t="s">
        <v>36</v>
      </c>
      <c r="E3572" s="5" t="s">
        <v>42</v>
      </c>
      <c r="F3572" s="5" t="s">
        <v>183</v>
      </c>
      <c r="G3572" s="6" t="s">
        <v>97</v>
      </c>
      <c r="H3572" s="8">
        <v>3.8367719758278466E-3</v>
      </c>
      <c r="I3572">
        <f t="shared" si="165"/>
        <v>-2.416034010700661</v>
      </c>
      <c r="N3572" s="5">
        <v>7.8044783909216328E-3</v>
      </c>
      <c r="O3572" s="5">
        <v>4.1330695993378351E-3</v>
      </c>
      <c r="P3572" s="5">
        <v>-2.172993273561544</v>
      </c>
      <c r="Q3572" s="5">
        <v>0.26491599329176924</v>
      </c>
      <c r="R3572" s="5">
        <f t="shared" si="166"/>
        <v>-0.95999022511729737</v>
      </c>
      <c r="S3572" s="5">
        <f t="shared" si="167"/>
        <v>-0.91742568698538485</v>
      </c>
      <c r="T3572" s="5">
        <v>-0.95999022511729737</v>
      </c>
      <c r="U3572" s="5">
        <v>-0.91742568698538485</v>
      </c>
    </row>
    <row r="3573" spans="1:23">
      <c r="A3573" s="5">
        <v>2944</v>
      </c>
      <c r="B3573" s="5">
        <v>1103</v>
      </c>
      <c r="C3573" s="5" t="s">
        <v>37</v>
      </c>
      <c r="D3573" s="5" t="s">
        <v>36</v>
      </c>
      <c r="E3573" s="5" t="s">
        <v>42</v>
      </c>
      <c r="F3573" s="5" t="s">
        <v>183</v>
      </c>
      <c r="G3573" s="6" t="s">
        <v>97</v>
      </c>
      <c r="H3573" s="8">
        <v>3.7553688098427148E-3</v>
      </c>
      <c r="I3573">
        <f t="shared" si="165"/>
        <v>-2.425347405074151</v>
      </c>
      <c r="N3573" s="5">
        <v>7.8044783909216328E-3</v>
      </c>
      <c r="O3573" s="5">
        <v>4.1330695993378351E-3</v>
      </c>
      <c r="P3573" s="5">
        <v>-2.172993273561544</v>
      </c>
      <c r="Q3573" s="5">
        <v>0.26491599329176924</v>
      </c>
      <c r="R3573" s="5">
        <f t="shared" si="166"/>
        <v>-0.97968579617619589</v>
      </c>
      <c r="S3573" s="5">
        <f t="shared" si="167"/>
        <v>-0.9525817161015</v>
      </c>
      <c r="T3573" s="5">
        <v>-0.97968579617619589</v>
      </c>
      <c r="U3573" s="5">
        <v>-0.9525817161015</v>
      </c>
    </row>
    <row r="3574" spans="1:23">
      <c r="A3574" s="5">
        <v>3028</v>
      </c>
      <c r="B3574" s="5">
        <v>1184</v>
      </c>
      <c r="C3574" s="5" t="s">
        <v>37</v>
      </c>
      <c r="D3574" s="5" t="s">
        <v>36</v>
      </c>
      <c r="E3574" s="5" t="s">
        <v>42</v>
      </c>
      <c r="F3574" s="5" t="s">
        <v>183</v>
      </c>
      <c r="G3574" s="6" t="s">
        <v>97</v>
      </c>
      <c r="H3574" s="8">
        <v>1.9982876444294704E-3</v>
      </c>
      <c r="I3574">
        <f t="shared" si="165"/>
        <v>-2.6993419968923025</v>
      </c>
      <c r="N3574" s="5">
        <v>7.8044783909216328E-3</v>
      </c>
      <c r="O3574" s="5">
        <v>4.1330695993378351E-3</v>
      </c>
      <c r="P3574" s="5">
        <v>-2.172993273561544</v>
      </c>
      <c r="Q3574" s="5">
        <v>0.26491599329176924</v>
      </c>
      <c r="R3574" s="5">
        <f t="shared" si="166"/>
        <v>-1.4048132040705001</v>
      </c>
      <c r="S3574" s="5">
        <f t="shared" si="167"/>
        <v>-1.9868514421892842</v>
      </c>
      <c r="T3574" s="5">
        <v>-1.4048132040705001</v>
      </c>
      <c r="U3574" s="5">
        <v>-1.9868514421892842</v>
      </c>
    </row>
    <row r="3575" spans="1:23">
      <c r="A3575" s="5">
        <v>3112</v>
      </c>
      <c r="B3575" s="5">
        <v>1185</v>
      </c>
      <c r="C3575" s="5" t="s">
        <v>37</v>
      </c>
      <c r="D3575" s="5" t="s">
        <v>36</v>
      </c>
      <c r="E3575" s="5" t="s">
        <v>42</v>
      </c>
      <c r="F3575" s="5" t="s">
        <v>183</v>
      </c>
      <c r="G3575" s="6" t="s">
        <v>97</v>
      </c>
      <c r="H3575" s="8">
        <v>6.5691527191913315E-3</v>
      </c>
      <c r="I3575">
        <f t="shared" si="165"/>
        <v>-2.1824906415679077</v>
      </c>
      <c r="N3575" s="5">
        <v>7.8044783909216328E-3</v>
      </c>
      <c r="O3575" s="5">
        <v>4.1330695993378351E-3</v>
      </c>
      <c r="P3575" s="5">
        <v>-2.172993273561544</v>
      </c>
      <c r="Q3575" s="5">
        <v>0.26491599329176924</v>
      </c>
      <c r="R3575" s="5">
        <f t="shared" si="166"/>
        <v>-0.29888818517070576</v>
      </c>
      <c r="S3575" s="5">
        <f t="shared" si="167"/>
        <v>-3.5850489388549761E-2</v>
      </c>
      <c r="T3575" s="5">
        <v>-0.29888818517070576</v>
      </c>
      <c r="U3575" s="5">
        <v>-3.5850489388549761E-2</v>
      </c>
    </row>
    <row r="3576" spans="1:23">
      <c r="A3576" s="5">
        <v>3196</v>
      </c>
      <c r="B3576" s="5">
        <v>1186</v>
      </c>
      <c r="C3576" s="5" t="s">
        <v>37</v>
      </c>
      <c r="D3576" s="5" t="s">
        <v>36</v>
      </c>
      <c r="E3576" s="5" t="s">
        <v>42</v>
      </c>
      <c r="F3576" s="5" t="s">
        <v>183</v>
      </c>
      <c r="G3576" s="6" t="s">
        <v>97</v>
      </c>
      <c r="H3576" s="8">
        <v>1.0267875611918699E-2</v>
      </c>
      <c r="I3576">
        <f t="shared" si="165"/>
        <v>-1.9885194011404983</v>
      </c>
      <c r="N3576" s="5">
        <v>7.8044783909216328E-3</v>
      </c>
      <c r="O3576" s="5">
        <v>4.1330695993378351E-3</v>
      </c>
      <c r="P3576" s="5">
        <v>-2.172993273561544</v>
      </c>
      <c r="Q3576" s="5">
        <v>0.26491599329176924</v>
      </c>
      <c r="R3576" s="5">
        <f t="shared" si="166"/>
        <v>0.59602122872349661</v>
      </c>
      <c r="S3576" s="5">
        <f t="shared" si="167"/>
        <v>0.69634856744142526</v>
      </c>
      <c r="T3576" s="5">
        <v>0.59602122872349661</v>
      </c>
      <c r="U3576" s="5">
        <v>0.69634856744142526</v>
      </c>
    </row>
    <row r="3577" spans="1:23">
      <c r="A3577" s="5">
        <v>3280</v>
      </c>
      <c r="B3577" s="5">
        <v>1195</v>
      </c>
      <c r="C3577" s="5" t="s">
        <v>37</v>
      </c>
      <c r="D3577" s="5" t="s">
        <v>36</v>
      </c>
      <c r="E3577" s="5" t="s">
        <v>42</v>
      </c>
      <c r="F3577" s="5" t="s">
        <v>183</v>
      </c>
      <c r="G3577" s="6" t="s">
        <v>97</v>
      </c>
      <c r="H3577" s="8">
        <v>9.8136603979402468E-3</v>
      </c>
      <c r="I3577">
        <f t="shared" si="165"/>
        <v>-2.008168974870741</v>
      </c>
      <c r="N3577" s="5">
        <v>7.8044783909216328E-3</v>
      </c>
      <c r="O3577" s="5">
        <v>4.1330695993378351E-3</v>
      </c>
      <c r="P3577" s="5">
        <v>-2.172993273561544</v>
      </c>
      <c r="Q3577" s="5">
        <v>0.26491599329176924</v>
      </c>
      <c r="R3577" s="5">
        <f t="shared" si="166"/>
        <v>0.4861234389424528</v>
      </c>
      <c r="S3577" s="5">
        <f t="shared" si="167"/>
        <v>0.6221757193393429</v>
      </c>
      <c r="T3577" s="5">
        <v>0.4861234389424528</v>
      </c>
      <c r="U3577" s="5">
        <v>0.6221757193393429</v>
      </c>
    </row>
    <row r="3578" spans="1:23">
      <c r="A3578" s="5">
        <v>3364</v>
      </c>
      <c r="B3578" s="5">
        <v>1196</v>
      </c>
      <c r="C3578" s="5" t="s">
        <v>37</v>
      </c>
      <c r="D3578" s="5" t="s">
        <v>36</v>
      </c>
      <c r="E3578" s="5" t="s">
        <v>42</v>
      </c>
      <c r="F3578" s="5" t="s">
        <v>183</v>
      </c>
      <c r="G3578" s="6" t="s">
        <v>97</v>
      </c>
      <c r="H3578" s="8">
        <v>1.3802552967490854E-2</v>
      </c>
      <c r="I3578">
        <f t="shared" si="165"/>
        <v>-1.8600405775734528</v>
      </c>
      <c r="N3578" s="5">
        <v>7.8044783909216328E-3</v>
      </c>
      <c r="O3578" s="5">
        <v>4.1330695993378351E-3</v>
      </c>
      <c r="P3578" s="5">
        <v>-2.172993273561544</v>
      </c>
      <c r="Q3578" s="5">
        <v>0.26491599329176924</v>
      </c>
      <c r="R3578" s="5">
        <f t="shared" si="166"/>
        <v>1.4512396736629312</v>
      </c>
      <c r="S3578" s="5">
        <f t="shared" si="167"/>
        <v>1.1813280583759098</v>
      </c>
      <c r="T3578" s="5">
        <v>1.4512396736629312</v>
      </c>
      <c r="U3578" s="5">
        <v>1.1813280583759098</v>
      </c>
    </row>
    <row r="3579" spans="1:23">
      <c r="A3579" s="5">
        <v>3448</v>
      </c>
      <c r="B3579" s="5">
        <v>1197</v>
      </c>
      <c r="C3579" s="5" t="s">
        <v>37</v>
      </c>
      <c r="D3579" s="5" t="s">
        <v>36</v>
      </c>
      <c r="E3579" s="5" t="s">
        <v>42</v>
      </c>
      <c r="F3579" s="5" t="s">
        <v>183</v>
      </c>
      <c r="G3579" s="6" t="s">
        <v>97</v>
      </c>
      <c r="H3579" s="8">
        <v>9.2281404124923243E-3</v>
      </c>
      <c r="I3579">
        <f t="shared" si="165"/>
        <v>-2.0348858060119461</v>
      </c>
      <c r="N3579" s="5">
        <v>7.8044783909216328E-3</v>
      </c>
      <c r="O3579" s="5">
        <v>4.1330695993378351E-3</v>
      </c>
      <c r="P3579" s="5">
        <v>-2.172993273561544</v>
      </c>
      <c r="Q3579" s="5">
        <v>0.26491599329176924</v>
      </c>
      <c r="R3579" s="5">
        <f t="shared" si="166"/>
        <v>0.34445633864931247</v>
      </c>
      <c r="S3579" s="5">
        <f t="shared" si="167"/>
        <v>0.52132551845403741</v>
      </c>
      <c r="T3579" s="5">
        <v>0.34445633864931247</v>
      </c>
      <c r="U3579" s="5">
        <v>0.52132551845403741</v>
      </c>
    </row>
    <row r="3580" spans="1:23">
      <c r="A3580" s="5">
        <v>3532</v>
      </c>
      <c r="B3580" s="5">
        <v>1203</v>
      </c>
      <c r="C3580" s="5" t="s">
        <v>37</v>
      </c>
      <c r="D3580" s="5" t="s">
        <v>36</v>
      </c>
      <c r="E3580" s="5" t="s">
        <v>42</v>
      </c>
      <c r="F3580" s="5" t="s">
        <v>183</v>
      </c>
      <c r="G3580" s="6" t="s">
        <v>97</v>
      </c>
      <c r="H3580" s="8">
        <v>5.6048836564372585E-3</v>
      </c>
      <c r="I3580">
        <f t="shared" si="165"/>
        <v>-2.2514333978578951</v>
      </c>
      <c r="N3580" s="5">
        <v>7.8044783909216328E-3</v>
      </c>
      <c r="O3580" s="5">
        <v>4.1330695993378351E-3</v>
      </c>
      <c r="P3580" s="5">
        <v>-2.172993273561544</v>
      </c>
      <c r="Q3580" s="5">
        <v>0.26491599329176924</v>
      </c>
      <c r="R3580" s="5">
        <f t="shared" si="166"/>
        <v>-0.53219397390181244</v>
      </c>
      <c r="S3580" s="5">
        <f t="shared" si="167"/>
        <v>-0.29609433285501885</v>
      </c>
      <c r="T3580" s="5">
        <v>-0.53219397390181244</v>
      </c>
      <c r="U3580" s="5">
        <v>-0.29609433285501885</v>
      </c>
      <c r="W3580" s="5"/>
    </row>
    <row r="3581" spans="1:23">
      <c r="A3581" s="10">
        <v>3616</v>
      </c>
      <c r="B3581" s="10" t="s">
        <v>41</v>
      </c>
      <c r="C3581" s="10" t="s">
        <v>37</v>
      </c>
      <c r="D3581" s="10" t="s">
        <v>36</v>
      </c>
      <c r="E3581" s="10" t="s">
        <v>42</v>
      </c>
      <c r="F3581" s="10" t="s">
        <v>183</v>
      </c>
      <c r="G3581" s="6" t="s">
        <v>97</v>
      </c>
      <c r="H3581" s="11">
        <v>1.4735728100848531E-2</v>
      </c>
      <c r="I3581" s="40">
        <f t="shared" si="165"/>
        <v>-1.8316284005423498</v>
      </c>
      <c r="J3581" s="10"/>
      <c r="K3581" s="10"/>
      <c r="L3581" s="10"/>
      <c r="N3581" s="5">
        <v>7.8044783909216328E-3</v>
      </c>
      <c r="O3581" s="5">
        <v>4.1330695993378351E-3</v>
      </c>
      <c r="P3581" s="5">
        <v>-2.172993273561544</v>
      </c>
      <c r="Q3581" s="5">
        <v>0.26491599329176924</v>
      </c>
      <c r="R3581" s="5">
        <f t="shared" si="166"/>
        <v>1.6770222575098575</v>
      </c>
      <c r="S3581" s="5">
        <f t="shared" si="167"/>
        <v>1.2885778196230944</v>
      </c>
      <c r="T3581" s="5">
        <v>1.6770222575098575</v>
      </c>
      <c r="U3581" s="5">
        <v>1.2885778196230944</v>
      </c>
      <c r="W3581" s="5"/>
    </row>
    <row r="3582" spans="1:23">
      <c r="A3582" s="5">
        <v>928</v>
      </c>
      <c r="B3582" s="5">
        <v>1176</v>
      </c>
      <c r="C3582" s="5" t="s">
        <v>37</v>
      </c>
      <c r="D3582" s="5" t="s">
        <v>36</v>
      </c>
      <c r="E3582" s="5" t="s">
        <v>40</v>
      </c>
      <c r="F3582" s="5" t="s">
        <v>183</v>
      </c>
      <c r="G3582" s="6" t="s">
        <v>97</v>
      </c>
      <c r="H3582" s="8">
        <v>1.11E-7</v>
      </c>
      <c r="I3582">
        <f t="shared" si="165"/>
        <v>-6.9546770212133424</v>
      </c>
      <c r="N3582" s="5">
        <v>7.8044783909216328E-3</v>
      </c>
      <c r="O3582" s="5">
        <v>4.1330695993378351E-3</v>
      </c>
      <c r="P3582" s="5">
        <v>-2.172993273561544</v>
      </c>
      <c r="Q3582" s="5">
        <v>0.26491599329176924</v>
      </c>
      <c r="R3582" s="5">
        <f t="shared" si="166"/>
        <v>-1.888273885388231</v>
      </c>
      <c r="S3582" s="5">
        <f t="shared" si="167"/>
        <v>-18.049811520384196</v>
      </c>
      <c r="T3582" s="5">
        <v>-1.888273885388231</v>
      </c>
      <c r="U3582" s="5">
        <v>-18.049811520384196</v>
      </c>
    </row>
    <row r="3583" spans="1:23">
      <c r="A3583" s="5">
        <v>1012</v>
      </c>
      <c r="B3583" s="5">
        <v>1177</v>
      </c>
      <c r="C3583" s="5" t="s">
        <v>37</v>
      </c>
      <c r="D3583" s="5" t="s">
        <v>36</v>
      </c>
      <c r="E3583" s="5" t="s">
        <v>40</v>
      </c>
      <c r="F3583" s="5" t="s">
        <v>183</v>
      </c>
      <c r="G3583" s="6" t="s">
        <v>97</v>
      </c>
      <c r="H3583" s="8">
        <v>4.7164506816366582E-3</v>
      </c>
      <c r="I3583">
        <f t="shared" si="165"/>
        <v>-2.326384702475135</v>
      </c>
      <c r="N3583" s="5">
        <v>7.8044783909216328E-3</v>
      </c>
      <c r="O3583" s="5">
        <v>4.1330695993378351E-3</v>
      </c>
      <c r="P3583" s="5">
        <v>-2.172993273561544</v>
      </c>
      <c r="Q3583" s="5">
        <v>0.26491599329176924</v>
      </c>
      <c r="R3583" s="5">
        <f t="shared" si="166"/>
        <v>-0.74715115123628983</v>
      </c>
      <c r="S3583" s="5">
        <f t="shared" si="167"/>
        <v>-0.57901913360380231</v>
      </c>
      <c r="T3583" s="5">
        <v>-0.74715115123628983</v>
      </c>
      <c r="U3583" s="5">
        <v>-0.57901913360380231</v>
      </c>
    </row>
    <row r="3584" spans="1:23">
      <c r="A3584" s="5">
        <v>1096</v>
      </c>
      <c r="B3584" s="5">
        <v>1179</v>
      </c>
      <c r="C3584" s="5" t="s">
        <v>37</v>
      </c>
      <c r="D3584" s="5" t="s">
        <v>36</v>
      </c>
      <c r="E3584" s="5" t="s">
        <v>40</v>
      </c>
      <c r="F3584" s="5" t="s">
        <v>183</v>
      </c>
      <c r="G3584" s="6" t="s">
        <v>97</v>
      </c>
      <c r="H3584" s="8">
        <v>7.2022314670795191E-3</v>
      </c>
      <c r="I3584">
        <f t="shared" si="165"/>
        <v>-2.1425329252779779</v>
      </c>
      <c r="N3584" s="5">
        <v>7.8044783909216328E-3</v>
      </c>
      <c r="O3584" s="5">
        <v>4.1330695993378351E-3</v>
      </c>
      <c r="P3584" s="5">
        <v>-2.172993273561544</v>
      </c>
      <c r="Q3584" s="5">
        <v>0.26491599329176924</v>
      </c>
      <c r="R3584" s="5">
        <f t="shared" si="166"/>
        <v>-0.14571419845884051</v>
      </c>
      <c r="S3584" s="5">
        <f t="shared" si="167"/>
        <v>0.11498116027301597</v>
      </c>
      <c r="T3584" s="5">
        <v>-0.14571419845884051</v>
      </c>
      <c r="U3584" s="5">
        <v>0.11498116027301597</v>
      </c>
    </row>
    <row r="3585" spans="1:30">
      <c r="A3585" s="5">
        <v>1180</v>
      </c>
      <c r="B3585" s="5">
        <v>1180</v>
      </c>
      <c r="C3585" s="5" t="s">
        <v>37</v>
      </c>
      <c r="D3585" s="5" t="s">
        <v>36</v>
      </c>
      <c r="E3585" s="5" t="s">
        <v>40</v>
      </c>
      <c r="F3585" s="5" t="s">
        <v>183</v>
      </c>
      <c r="G3585" s="6" t="s">
        <v>97</v>
      </c>
      <c r="H3585" s="8">
        <v>5.3775154261905293E-3</v>
      </c>
      <c r="I3585">
        <f t="shared" si="165"/>
        <v>-2.2694183351013897</v>
      </c>
      <c r="N3585" s="5">
        <v>7.8044783909216328E-3</v>
      </c>
      <c r="O3585" s="5">
        <v>4.1330695993378351E-3</v>
      </c>
      <c r="P3585" s="5">
        <v>-2.172993273561544</v>
      </c>
      <c r="Q3585" s="5">
        <v>0.26491599329176924</v>
      </c>
      <c r="R3585" s="5">
        <f t="shared" si="166"/>
        <v>-0.58720592682976613</v>
      </c>
      <c r="S3585" s="5">
        <f t="shared" si="167"/>
        <v>-0.36398354188320542</v>
      </c>
      <c r="T3585" s="5">
        <v>-0.58720592682976613</v>
      </c>
      <c r="U3585" s="5">
        <v>-0.36398354188320542</v>
      </c>
    </row>
    <row r="3586" spans="1:30">
      <c r="A3586" s="5">
        <v>1264</v>
      </c>
      <c r="B3586" s="5">
        <v>1190</v>
      </c>
      <c r="C3586" s="5" t="s">
        <v>37</v>
      </c>
      <c r="D3586" s="5" t="s">
        <v>36</v>
      </c>
      <c r="E3586" s="5" t="s">
        <v>40</v>
      </c>
      <c r="F3586" s="5" t="s">
        <v>183</v>
      </c>
      <c r="G3586" s="6" t="s">
        <v>97</v>
      </c>
      <c r="H3586" s="8">
        <v>1.3652905428058813E-3</v>
      </c>
      <c r="I3586">
        <f t="shared" ref="I3586:I3649" si="168">LOG(H3586)</f>
        <v>-2.864774918066221</v>
      </c>
      <c r="N3586" s="5">
        <v>7.8044783909216328E-3</v>
      </c>
      <c r="O3586" s="5">
        <v>4.1330695993378351E-3</v>
      </c>
      <c r="P3586" s="5">
        <v>-2.172993273561544</v>
      </c>
      <c r="Q3586" s="5">
        <v>0.26491599329176924</v>
      </c>
      <c r="R3586" s="5">
        <f t="shared" ref="R3586:R3649" si="169">(H3586-N3586)/O3586</f>
        <v>-1.5579674363933729</v>
      </c>
      <c r="S3586" s="5">
        <f t="shared" ref="S3586:S3649" si="170">(I3586-P3586)/Q3586</f>
        <v>-2.6113245784401276</v>
      </c>
      <c r="T3586" s="5">
        <v>-1.5579674363933729</v>
      </c>
      <c r="U3586" s="5">
        <v>-2.6113245784401276</v>
      </c>
      <c r="AD3586" s="8"/>
    </row>
    <row r="3587" spans="1:30">
      <c r="A3587" s="5">
        <v>1348</v>
      </c>
      <c r="B3587" s="5">
        <v>1191</v>
      </c>
      <c r="C3587" s="5" t="s">
        <v>37</v>
      </c>
      <c r="D3587" s="5" t="s">
        <v>36</v>
      </c>
      <c r="E3587" s="5" t="s">
        <v>40</v>
      </c>
      <c r="F3587" s="5" t="s">
        <v>183</v>
      </c>
      <c r="G3587" s="6" t="s">
        <v>97</v>
      </c>
      <c r="H3587" s="8">
        <v>7.775577654092496E-3</v>
      </c>
      <c r="I3587">
        <f t="shared" si="168"/>
        <v>-2.1092673370064823</v>
      </c>
      <c r="N3587" s="5">
        <v>7.8044783909216328E-3</v>
      </c>
      <c r="O3587" s="5">
        <v>4.1330695993378351E-3</v>
      </c>
      <c r="P3587" s="5">
        <v>-2.172993273561544</v>
      </c>
      <c r="Q3587" s="5">
        <v>0.26491599329176924</v>
      </c>
      <c r="R3587" s="5">
        <f t="shared" si="169"/>
        <v>-6.9925599205411639E-3</v>
      </c>
      <c r="S3587" s="5">
        <f t="shared" si="170"/>
        <v>0.24055148865578771</v>
      </c>
      <c r="T3587" s="5">
        <v>-6.9925599205411639E-3</v>
      </c>
      <c r="U3587" s="5">
        <v>0.24055148865578771</v>
      </c>
    </row>
    <row r="3588" spans="1:30">
      <c r="A3588" s="5">
        <v>1432</v>
      </c>
      <c r="B3588" s="5">
        <v>1193</v>
      </c>
      <c r="C3588" s="5" t="s">
        <v>37</v>
      </c>
      <c r="D3588" s="5" t="s">
        <v>36</v>
      </c>
      <c r="E3588" s="5" t="s">
        <v>40</v>
      </c>
      <c r="F3588" s="5" t="s">
        <v>183</v>
      </c>
      <c r="G3588" s="6" t="s">
        <v>97</v>
      </c>
      <c r="H3588" s="8">
        <v>2.4989130880457714E-3</v>
      </c>
      <c r="I3588">
        <f t="shared" si="168"/>
        <v>-2.6022488483307393</v>
      </c>
      <c r="N3588" s="5">
        <v>7.8044783909216328E-3</v>
      </c>
      <c r="O3588" s="5">
        <v>4.1330695993378351E-3</v>
      </c>
      <c r="P3588" s="5">
        <v>-2.172993273561544</v>
      </c>
      <c r="Q3588" s="5">
        <v>0.26491599329176924</v>
      </c>
      <c r="R3588" s="5">
        <f t="shared" si="169"/>
        <v>-1.2836864164411539</v>
      </c>
      <c r="S3588" s="5">
        <f t="shared" si="170"/>
        <v>-1.620346017752232</v>
      </c>
      <c r="T3588" s="5">
        <v>-1.2836864164411539</v>
      </c>
      <c r="U3588" s="5">
        <v>-1.620346017752232</v>
      </c>
      <c r="AD3588" s="8"/>
    </row>
    <row r="3589" spans="1:30">
      <c r="A3589" s="5">
        <v>1516</v>
      </c>
      <c r="B3589" s="5">
        <v>1194</v>
      </c>
      <c r="C3589" s="5" t="s">
        <v>37</v>
      </c>
      <c r="D3589" s="5" t="s">
        <v>36</v>
      </c>
      <c r="E3589" s="5" t="s">
        <v>40</v>
      </c>
      <c r="F3589" s="5" t="s">
        <v>183</v>
      </c>
      <c r="G3589" s="6" t="s">
        <v>97</v>
      </c>
      <c r="H3589" s="8">
        <v>4.3363663388927866E-3</v>
      </c>
      <c r="I3589">
        <f t="shared" si="168"/>
        <v>-2.3628740354551248</v>
      </c>
      <c r="N3589" s="5">
        <v>7.8044783909216328E-3</v>
      </c>
      <c r="O3589" s="5">
        <v>4.1330695993378351E-3</v>
      </c>
      <c r="P3589" s="5">
        <v>-2.172993273561544</v>
      </c>
      <c r="Q3589" s="5">
        <v>0.26491599329176924</v>
      </c>
      <c r="R3589" s="5">
        <f t="shared" si="169"/>
        <v>-0.83911290837794683</v>
      </c>
      <c r="S3589" s="5">
        <f t="shared" si="170"/>
        <v>-0.71675839398813745</v>
      </c>
      <c r="T3589" s="5">
        <v>-0.83911290837794683</v>
      </c>
      <c r="U3589" s="5">
        <v>-0.71675839398813745</v>
      </c>
    </row>
    <row r="3590" spans="1:30">
      <c r="A3590" s="5">
        <v>1600</v>
      </c>
      <c r="B3590" s="5">
        <v>1199</v>
      </c>
      <c r="C3590" s="5" t="s">
        <v>37</v>
      </c>
      <c r="D3590" s="5" t="s">
        <v>36</v>
      </c>
      <c r="E3590" s="5" t="s">
        <v>40</v>
      </c>
      <c r="F3590" s="5" t="s">
        <v>183</v>
      </c>
      <c r="G3590" s="6" t="s">
        <v>97</v>
      </c>
      <c r="H3590" s="8">
        <v>1.8201963143562171E-3</v>
      </c>
      <c r="I3590">
        <f t="shared" si="168"/>
        <v>-2.7398817693535173</v>
      </c>
      <c r="N3590" s="5">
        <v>7.8044783909216328E-3</v>
      </c>
      <c r="O3590" s="5">
        <v>4.1330695993378351E-3</v>
      </c>
      <c r="P3590" s="5">
        <v>-2.172993273561544</v>
      </c>
      <c r="Q3590" s="5">
        <v>0.26491599329176924</v>
      </c>
      <c r="R3590" s="5">
        <f t="shared" si="169"/>
        <v>-1.4479025655711595</v>
      </c>
      <c r="S3590" s="5">
        <f t="shared" si="170"/>
        <v>-2.1398802267389803</v>
      </c>
      <c r="T3590" s="5">
        <v>-1.4479025655711595</v>
      </c>
      <c r="U3590" s="5">
        <v>-2.1398802267389803</v>
      </c>
    </row>
    <row r="3591" spans="1:30">
      <c r="A3591" s="5">
        <v>1684</v>
      </c>
      <c r="B3591" s="5">
        <v>1200</v>
      </c>
      <c r="C3591" s="5" t="s">
        <v>37</v>
      </c>
      <c r="D3591" s="5" t="s">
        <v>36</v>
      </c>
      <c r="E3591" s="5" t="s">
        <v>40</v>
      </c>
      <c r="F3591" s="5" t="s">
        <v>183</v>
      </c>
      <c r="G3591" s="6" t="s">
        <v>97</v>
      </c>
      <c r="H3591" s="8">
        <v>1.11E-7</v>
      </c>
      <c r="I3591">
        <f t="shared" si="168"/>
        <v>-6.9546770212133424</v>
      </c>
      <c r="N3591" s="5">
        <v>7.8044783909216328E-3</v>
      </c>
      <c r="O3591" s="5">
        <v>4.1330695993378351E-3</v>
      </c>
      <c r="P3591" s="5">
        <v>-2.172993273561544</v>
      </c>
      <c r="Q3591" s="5">
        <v>0.26491599329176924</v>
      </c>
      <c r="R3591" s="5">
        <f t="shared" si="169"/>
        <v>-1.888273885388231</v>
      </c>
      <c r="S3591" s="5">
        <f t="shared" si="170"/>
        <v>-18.049811520384196</v>
      </c>
      <c r="T3591" s="5">
        <v>-1.888273885388231</v>
      </c>
      <c r="U3591" s="5">
        <v>-18.049811520384196</v>
      </c>
    </row>
    <row r="3592" spans="1:30">
      <c r="A3592" s="144">
        <v>1768</v>
      </c>
      <c r="B3592" s="144" t="s">
        <v>43</v>
      </c>
      <c r="C3592" s="144" t="s">
        <v>37</v>
      </c>
      <c r="D3592" s="144" t="s">
        <v>36</v>
      </c>
      <c r="E3592" s="144" t="s">
        <v>40</v>
      </c>
      <c r="F3592" s="144" t="s">
        <v>183</v>
      </c>
      <c r="G3592" s="145" t="s">
        <v>97</v>
      </c>
      <c r="H3592" s="152">
        <v>5.042258190050373E-3</v>
      </c>
      <c r="I3592" s="146">
        <f t="shared" si="168"/>
        <v>-2.2973749199361944</v>
      </c>
      <c r="J3592" s="144"/>
      <c r="K3592" s="144"/>
      <c r="L3592" s="144"/>
      <c r="M3592" s="144"/>
      <c r="N3592" s="5">
        <v>7.8044783909216328E-3</v>
      </c>
      <c r="O3592" s="5">
        <v>4.1330695993378351E-3</v>
      </c>
      <c r="P3592" s="5">
        <v>-2.172993273561544</v>
      </c>
      <c r="Q3592" s="5">
        <v>0.26491599329176924</v>
      </c>
      <c r="R3592" s="144">
        <f t="shared" si="169"/>
        <v>-0.66832172420077296</v>
      </c>
      <c r="S3592" s="144">
        <f t="shared" si="170"/>
        <v>-0.46951354211997581</v>
      </c>
      <c r="T3592" s="144">
        <v>-0.66832172420077296</v>
      </c>
      <c r="U3592" s="144">
        <v>-0.46951354211997581</v>
      </c>
      <c r="V3592" s="144"/>
    </row>
    <row r="3593" spans="1:30">
      <c r="A3593" s="5">
        <v>1852</v>
      </c>
      <c r="B3593" s="5">
        <v>1107</v>
      </c>
      <c r="C3593" s="5" t="s">
        <v>35</v>
      </c>
      <c r="D3593" s="5" t="s">
        <v>36</v>
      </c>
      <c r="E3593" s="5" t="s">
        <v>42</v>
      </c>
      <c r="F3593" s="5" t="s">
        <v>183</v>
      </c>
      <c r="G3593" s="6" t="s">
        <v>97</v>
      </c>
      <c r="H3593" s="8">
        <v>8.5288687031096558E-3</v>
      </c>
      <c r="I3593">
        <f t="shared" si="168"/>
        <v>-2.0691085712451742</v>
      </c>
      <c r="N3593" s="5">
        <v>7.8044783909216328E-3</v>
      </c>
      <c r="O3593" s="5">
        <v>4.1330695993378351E-3</v>
      </c>
      <c r="P3593" s="5">
        <v>-2.172993273561544</v>
      </c>
      <c r="Q3593" s="5">
        <v>0.26491599329176924</v>
      </c>
      <c r="R3593" s="5">
        <f t="shared" si="169"/>
        <v>0.1752669038779503</v>
      </c>
      <c r="S3593" s="5">
        <f t="shared" si="170"/>
        <v>0.39214205614968223</v>
      </c>
      <c r="T3593" s="5">
        <v>0.1752669038779503</v>
      </c>
      <c r="U3593" s="5">
        <v>0.39214205614968223</v>
      </c>
    </row>
    <row r="3594" spans="1:30">
      <c r="A3594" s="5">
        <v>1936</v>
      </c>
      <c r="B3594" s="5">
        <v>1113</v>
      </c>
      <c r="C3594" s="5" t="s">
        <v>35</v>
      </c>
      <c r="D3594" s="5" t="s">
        <v>36</v>
      </c>
      <c r="E3594" s="5" t="s">
        <v>42</v>
      </c>
      <c r="F3594" s="5" t="s">
        <v>183</v>
      </c>
      <c r="G3594" s="6" t="s">
        <v>97</v>
      </c>
      <c r="H3594" s="8">
        <v>2.7522287315737862E-2</v>
      </c>
      <c r="I3594">
        <f t="shared" si="168"/>
        <v>-1.5603154756936535</v>
      </c>
      <c r="N3594" s="5">
        <v>7.8044783909216328E-3</v>
      </c>
      <c r="O3594" s="5">
        <v>4.1330695993378351E-3</v>
      </c>
      <c r="P3594" s="5">
        <v>-2.172993273561544</v>
      </c>
      <c r="Q3594" s="5">
        <v>0.26491599329176924</v>
      </c>
      <c r="R3594" s="5">
        <f t="shared" si="169"/>
        <v>4.770742047986622</v>
      </c>
      <c r="S3594" s="5">
        <f t="shared" si="170"/>
        <v>2.3127248387495754</v>
      </c>
      <c r="T3594" s="5">
        <v>4.770742047986622</v>
      </c>
      <c r="U3594" s="5">
        <v>2.3127248387495754</v>
      </c>
    </row>
    <row r="3595" spans="1:30">
      <c r="A3595" s="5">
        <v>2020</v>
      </c>
      <c r="B3595" s="5">
        <v>1114</v>
      </c>
      <c r="C3595" s="5" t="s">
        <v>35</v>
      </c>
      <c r="D3595" s="5" t="s">
        <v>36</v>
      </c>
      <c r="E3595" s="5" t="s">
        <v>42</v>
      </c>
      <c r="F3595" s="5" t="s">
        <v>183</v>
      </c>
      <c r="G3595" s="6" t="s">
        <v>97</v>
      </c>
      <c r="H3595" s="8">
        <v>1.0952372436778246E-2</v>
      </c>
      <c r="I3595">
        <f t="shared" si="168"/>
        <v>-1.960491796385434</v>
      </c>
      <c r="N3595" s="5">
        <v>7.8044783909216328E-3</v>
      </c>
      <c r="O3595" s="5">
        <v>4.1330695993378351E-3</v>
      </c>
      <c r="P3595" s="5">
        <v>-2.172993273561544</v>
      </c>
      <c r="Q3595" s="5">
        <v>0.26491599329176924</v>
      </c>
      <c r="R3595" s="5">
        <f t="shared" si="169"/>
        <v>0.76163586656293947</v>
      </c>
      <c r="S3595" s="5">
        <f t="shared" si="170"/>
        <v>0.80214665236186133</v>
      </c>
      <c r="T3595" s="5">
        <v>0.76163586656293947</v>
      </c>
      <c r="U3595" s="5">
        <v>0.80214665236186133</v>
      </c>
    </row>
    <row r="3596" spans="1:30">
      <c r="A3596" s="5">
        <v>2104</v>
      </c>
      <c r="B3596" s="5">
        <v>1115</v>
      </c>
      <c r="C3596" s="5" t="s">
        <v>35</v>
      </c>
      <c r="D3596" s="5" t="s">
        <v>36</v>
      </c>
      <c r="E3596" s="5" t="s">
        <v>42</v>
      </c>
      <c r="F3596" s="5" t="s">
        <v>183</v>
      </c>
      <c r="G3596" s="6" t="s">
        <v>97</v>
      </c>
      <c r="H3596" s="8">
        <v>1.5125925925751777E-2</v>
      </c>
      <c r="I3596">
        <f t="shared" si="168"/>
        <v>-1.8202780307491149</v>
      </c>
      <c r="N3596" s="5">
        <v>7.8044783909216328E-3</v>
      </c>
      <c r="O3596" s="5">
        <v>4.1330695993378351E-3</v>
      </c>
      <c r="P3596" s="5">
        <v>-2.172993273561544</v>
      </c>
      <c r="Q3596" s="5">
        <v>0.26491599329176924</v>
      </c>
      <c r="R3596" s="5">
        <f t="shared" si="169"/>
        <v>1.7714309809839941</v>
      </c>
      <c r="S3596" s="5">
        <f t="shared" si="170"/>
        <v>1.3314229859424187</v>
      </c>
      <c r="T3596" s="5">
        <v>1.7714309809839941</v>
      </c>
      <c r="U3596" s="5">
        <v>1.3314229859424187</v>
      </c>
    </row>
    <row r="3597" spans="1:30">
      <c r="A3597" s="5">
        <v>2188</v>
      </c>
      <c r="B3597" s="5">
        <v>1117</v>
      </c>
      <c r="C3597" s="5" t="s">
        <v>35</v>
      </c>
      <c r="D3597" s="5" t="s">
        <v>36</v>
      </c>
      <c r="E3597" s="5" t="s">
        <v>42</v>
      </c>
      <c r="F3597" s="5" t="s">
        <v>183</v>
      </c>
      <c r="G3597" s="6" t="s">
        <v>97</v>
      </c>
      <c r="H3597" s="8">
        <v>8.4562538374250481E-3</v>
      </c>
      <c r="I3597">
        <f t="shared" si="168"/>
        <v>-2.0728219889765995</v>
      </c>
      <c r="N3597" s="5">
        <v>7.8044783909216328E-3</v>
      </c>
      <c r="O3597" s="5">
        <v>4.1330695993378351E-3</v>
      </c>
      <c r="P3597" s="5">
        <v>-2.172993273561544</v>
      </c>
      <c r="Q3597" s="5">
        <v>0.26491599329176924</v>
      </c>
      <c r="R3597" s="5">
        <f t="shared" si="169"/>
        <v>0.15769767017904493</v>
      </c>
      <c r="S3597" s="5">
        <f t="shared" si="170"/>
        <v>0.37812471546260834</v>
      </c>
      <c r="T3597" s="5">
        <v>0.15769767017904493</v>
      </c>
      <c r="U3597" s="5">
        <v>0.37812471546260834</v>
      </c>
    </row>
    <row r="3598" spans="1:30">
      <c r="A3598" s="5">
        <v>2272</v>
      </c>
      <c r="B3598" s="5">
        <v>1118</v>
      </c>
      <c r="C3598" s="5" t="s">
        <v>35</v>
      </c>
      <c r="D3598" s="5" t="s">
        <v>36</v>
      </c>
      <c r="E3598" s="5" t="s">
        <v>42</v>
      </c>
      <c r="F3598" s="5" t="s">
        <v>183</v>
      </c>
      <c r="G3598" s="6" t="s">
        <v>97</v>
      </c>
      <c r="H3598" s="8">
        <v>1.6901701461799271E-2</v>
      </c>
      <c r="I3598">
        <f t="shared" si="168"/>
        <v>-1.7720695735948626</v>
      </c>
      <c r="N3598" s="5">
        <v>7.8044783909216328E-3</v>
      </c>
      <c r="O3598" s="5">
        <v>4.1330695993378351E-3</v>
      </c>
      <c r="P3598" s="5">
        <v>-2.172993273561544</v>
      </c>
      <c r="Q3598" s="5">
        <v>0.26491599329176924</v>
      </c>
      <c r="R3598" s="5">
        <f t="shared" si="169"/>
        <v>2.201081509088334</v>
      </c>
      <c r="S3598" s="5">
        <f t="shared" si="170"/>
        <v>1.5133993798748044</v>
      </c>
      <c r="T3598" s="5">
        <v>2.201081509088334</v>
      </c>
      <c r="U3598" s="5">
        <v>1.5133993798748044</v>
      </c>
    </row>
    <row r="3599" spans="1:30">
      <c r="A3599" s="5">
        <v>2356</v>
      </c>
      <c r="B3599" s="5">
        <v>1119</v>
      </c>
      <c r="C3599" s="5" t="s">
        <v>35</v>
      </c>
      <c r="D3599" s="5" t="s">
        <v>36</v>
      </c>
      <c r="E3599" s="5" t="s">
        <v>42</v>
      </c>
      <c r="F3599" s="5" t="s">
        <v>183</v>
      </c>
      <c r="G3599" s="6" t="s">
        <v>97</v>
      </c>
      <c r="H3599" s="8">
        <v>6.8400616587125547E-3</v>
      </c>
      <c r="I3599">
        <f t="shared" si="168"/>
        <v>-2.1649399833796017</v>
      </c>
      <c r="N3599" s="5">
        <v>7.8044783909216328E-3</v>
      </c>
      <c r="O3599" s="5">
        <v>4.1330695993378351E-3</v>
      </c>
      <c r="P3599" s="5">
        <v>-2.172993273561544</v>
      </c>
      <c r="Q3599" s="5">
        <v>0.26491599329176924</v>
      </c>
      <c r="R3599" s="5">
        <f t="shared" si="169"/>
        <v>-0.23334151749188756</v>
      </c>
      <c r="S3599" s="5">
        <f t="shared" si="170"/>
        <v>3.0399411080752409E-2</v>
      </c>
      <c r="T3599" s="5">
        <v>-0.23334151749188756</v>
      </c>
      <c r="U3599" s="5">
        <v>3.0399411080752409E-2</v>
      </c>
    </row>
    <row r="3600" spans="1:30">
      <c r="A3600" s="5">
        <v>2440</v>
      </c>
      <c r="B3600" s="5">
        <v>1204</v>
      </c>
      <c r="C3600" s="5" t="s">
        <v>35</v>
      </c>
      <c r="D3600" s="5" t="s">
        <v>36</v>
      </c>
      <c r="E3600" s="5" t="s">
        <v>42</v>
      </c>
      <c r="F3600" s="5" t="s">
        <v>183</v>
      </c>
      <c r="G3600" s="6" t="s">
        <v>97</v>
      </c>
      <c r="H3600" s="8">
        <v>1.6067133041590392E-2</v>
      </c>
      <c r="I3600">
        <f t="shared" si="168"/>
        <v>-1.79406161018727</v>
      </c>
      <c r="N3600" s="5">
        <v>7.8044783909216328E-3</v>
      </c>
      <c r="O3600" s="5">
        <v>4.1330695993378351E-3</v>
      </c>
      <c r="P3600" s="5">
        <v>-2.172993273561544</v>
      </c>
      <c r="Q3600" s="5">
        <v>0.26491599329176924</v>
      </c>
      <c r="R3600" s="5">
        <f t="shared" si="169"/>
        <v>1.9991569103971856</v>
      </c>
      <c r="S3600" s="5">
        <f t="shared" si="170"/>
        <v>1.4303842462124661</v>
      </c>
      <c r="T3600" s="5">
        <v>1.9991569103971856</v>
      </c>
      <c r="U3600" s="5">
        <v>1.4303842462124661</v>
      </c>
      <c r="W3600" s="5"/>
    </row>
    <row r="3601" spans="1:30">
      <c r="A3601" s="5">
        <v>2524</v>
      </c>
      <c r="B3601" s="5">
        <v>1205</v>
      </c>
      <c r="C3601" s="5" t="s">
        <v>35</v>
      </c>
      <c r="D3601" s="5" t="s">
        <v>36</v>
      </c>
      <c r="E3601" s="5" t="s">
        <v>42</v>
      </c>
      <c r="F3601" s="5" t="s">
        <v>183</v>
      </c>
      <c r="G3601" s="6" t="s">
        <v>97</v>
      </c>
      <c r="H3601" s="8">
        <v>4.2778635082788546E-3</v>
      </c>
      <c r="I3601">
        <f t="shared" si="168"/>
        <v>-2.3687730763673378</v>
      </c>
      <c r="N3601" s="5">
        <v>7.8044783909216328E-3</v>
      </c>
      <c r="O3601" s="5">
        <v>4.1330695993378351E-3</v>
      </c>
      <c r="P3601" s="5">
        <v>-2.172993273561544</v>
      </c>
      <c r="Q3601" s="5">
        <v>0.26491599329176924</v>
      </c>
      <c r="R3601" s="5">
        <f t="shared" si="169"/>
        <v>-0.8532677221810594</v>
      </c>
      <c r="S3601" s="5">
        <f t="shared" si="170"/>
        <v>-0.73902598470213432</v>
      </c>
      <c r="T3601" s="5">
        <v>-0.8532677221810594</v>
      </c>
      <c r="U3601" s="5">
        <v>-0.73902598470213432</v>
      </c>
      <c r="W3601" s="5"/>
      <c r="Y3601" s="60"/>
      <c r="Z3601" s="60"/>
    </row>
    <row r="3602" spans="1:30">
      <c r="A3602" s="5">
        <v>2608</v>
      </c>
      <c r="B3602" s="5">
        <v>1206</v>
      </c>
      <c r="C3602" s="5" t="s">
        <v>35</v>
      </c>
      <c r="D3602" s="5" t="s">
        <v>36</v>
      </c>
      <c r="E3602" s="5" t="s">
        <v>42</v>
      </c>
      <c r="F3602" s="5" t="s">
        <v>183</v>
      </c>
      <c r="G3602" s="6" t="s">
        <v>97</v>
      </c>
      <c r="H3602" s="8">
        <v>1.3663398202317965E-2</v>
      </c>
      <c r="I3602">
        <f t="shared" si="168"/>
        <v>-1.8644412745215899</v>
      </c>
      <c r="N3602" s="5">
        <v>7.8044783909216328E-3</v>
      </c>
      <c r="O3602" s="5">
        <v>4.1330695993378351E-3</v>
      </c>
      <c r="P3602" s="5">
        <v>-2.172993273561544</v>
      </c>
      <c r="Q3602" s="5">
        <v>0.26491599329176924</v>
      </c>
      <c r="R3602" s="5">
        <f t="shared" si="169"/>
        <v>1.4175710499370728</v>
      </c>
      <c r="S3602" s="5">
        <f t="shared" si="170"/>
        <v>1.164716388791694</v>
      </c>
      <c r="T3602" s="5">
        <v>1.4175710499370728</v>
      </c>
      <c r="U3602" s="5">
        <v>1.164716388791694</v>
      </c>
      <c r="W3602" s="60"/>
    </row>
    <row r="3603" spans="1:30">
      <c r="A3603" s="5">
        <v>4</v>
      </c>
      <c r="B3603" s="5">
        <v>1120</v>
      </c>
      <c r="C3603" s="5" t="s">
        <v>35</v>
      </c>
      <c r="D3603" s="5" t="s">
        <v>36</v>
      </c>
      <c r="E3603" s="5" t="s">
        <v>40</v>
      </c>
      <c r="F3603" s="5" t="s">
        <v>183</v>
      </c>
      <c r="G3603" s="6" t="s">
        <v>97</v>
      </c>
      <c r="H3603" s="8">
        <v>1.7550035828078847E-2</v>
      </c>
      <c r="I3603">
        <f t="shared" si="168"/>
        <v>-1.7557219925929686</v>
      </c>
      <c r="N3603" s="5">
        <v>7.8044783909216328E-3</v>
      </c>
      <c r="O3603" s="5">
        <v>4.1330695993378351E-3</v>
      </c>
      <c r="P3603" s="5">
        <v>-2.172993273561544</v>
      </c>
      <c r="Q3603" s="5">
        <v>0.26491599329176924</v>
      </c>
      <c r="R3603" s="5">
        <f t="shared" si="169"/>
        <v>2.3579466067347536</v>
      </c>
      <c r="S3603" s="5">
        <f t="shared" si="170"/>
        <v>1.5751079267947685</v>
      </c>
      <c r="T3603" s="5">
        <v>2.3579466067347536</v>
      </c>
      <c r="U3603" s="5">
        <v>1.5751079267947685</v>
      </c>
    </row>
    <row r="3604" spans="1:30">
      <c r="A3604" s="5">
        <v>88</v>
      </c>
      <c r="B3604" s="5">
        <v>1126</v>
      </c>
      <c r="C3604" s="5" t="s">
        <v>35</v>
      </c>
      <c r="D3604" s="5" t="s">
        <v>36</v>
      </c>
      <c r="E3604" s="5" t="s">
        <v>40</v>
      </c>
      <c r="F3604" s="5" t="s">
        <v>183</v>
      </c>
      <c r="G3604" s="6" t="s">
        <v>97</v>
      </c>
      <c r="H3604" s="8">
        <v>0.53753168617246283</v>
      </c>
      <c r="I3604">
        <f t="shared" si="168"/>
        <v>-0.26959593006490984</v>
      </c>
      <c r="N3604" s="5">
        <v>7.8044783909216328E-3</v>
      </c>
      <c r="O3604" s="5">
        <v>4.1330695993378351E-3</v>
      </c>
      <c r="P3604" s="5">
        <v>-2.172993273561544</v>
      </c>
      <c r="Q3604" s="5">
        <v>0.26491599329176924</v>
      </c>
      <c r="R3604" s="5">
        <f t="shared" si="169"/>
        <v>128.16798629919262</v>
      </c>
      <c r="S3604" s="5">
        <f t="shared" si="170"/>
        <v>7.1849091474077174</v>
      </c>
      <c r="T3604" s="5">
        <v>128.16798629919262</v>
      </c>
      <c r="U3604" s="5">
        <v>7.1849091474077174</v>
      </c>
    </row>
    <row r="3605" spans="1:30">
      <c r="A3605" s="5">
        <v>172</v>
      </c>
      <c r="B3605" s="5">
        <v>1127</v>
      </c>
      <c r="C3605" s="5" t="s">
        <v>35</v>
      </c>
      <c r="D3605" s="5" t="s">
        <v>36</v>
      </c>
      <c r="E3605" s="5" t="s">
        <v>40</v>
      </c>
      <c r="F3605" s="5" t="s">
        <v>183</v>
      </c>
      <c r="G3605" s="6" t="s">
        <v>97</v>
      </c>
      <c r="H3605" s="8">
        <v>1.9148468069900892E-2</v>
      </c>
      <c r="I3605">
        <f t="shared" si="168"/>
        <v>-1.7178659650583485</v>
      </c>
      <c r="N3605" s="5">
        <v>7.8044783909216328E-3</v>
      </c>
      <c r="O3605" s="5">
        <v>4.1330695993378351E-3</v>
      </c>
      <c r="P3605" s="5">
        <v>-2.172993273561544</v>
      </c>
      <c r="Q3605" s="5">
        <v>0.26491599329176924</v>
      </c>
      <c r="R3605" s="5">
        <f t="shared" si="169"/>
        <v>2.7446887613014543</v>
      </c>
      <c r="S3605" s="5">
        <f t="shared" si="170"/>
        <v>1.7180061605489185</v>
      </c>
      <c r="T3605" s="5">
        <v>2.7446887613014543</v>
      </c>
      <c r="U3605" s="5">
        <v>1.7180061605489185</v>
      </c>
    </row>
    <row r="3606" spans="1:30">
      <c r="A3606" s="5">
        <v>256</v>
      </c>
      <c r="B3606" s="5">
        <v>1128</v>
      </c>
      <c r="C3606" s="5" t="s">
        <v>35</v>
      </c>
      <c r="D3606" s="5" t="s">
        <v>36</v>
      </c>
      <c r="E3606" s="5" t="s">
        <v>40</v>
      </c>
      <c r="F3606" s="5" t="s">
        <v>183</v>
      </c>
      <c r="G3606" s="6" t="s">
        <v>97</v>
      </c>
      <c r="H3606" s="8">
        <v>8.6800897671414357E-3</v>
      </c>
      <c r="I3606">
        <f t="shared" si="168"/>
        <v>-2.0614757834441773</v>
      </c>
      <c r="N3606" s="5">
        <v>7.8044783909216328E-3</v>
      </c>
      <c r="O3606" s="5">
        <v>4.1330695993378351E-3</v>
      </c>
      <c r="P3606" s="5">
        <v>-2.172993273561544</v>
      </c>
      <c r="Q3606" s="5">
        <v>0.26491599329176924</v>
      </c>
      <c r="R3606" s="5">
        <f t="shared" si="169"/>
        <v>0.21185497973711495</v>
      </c>
      <c r="S3606" s="5">
        <f t="shared" si="170"/>
        <v>0.42095416260710733</v>
      </c>
      <c r="T3606" s="5">
        <v>0.21185497973711495</v>
      </c>
      <c r="U3606" s="5">
        <v>0.42095416260710733</v>
      </c>
    </row>
    <row r="3607" spans="1:30">
      <c r="A3607" s="5">
        <v>340</v>
      </c>
      <c r="B3607" s="5">
        <v>1142</v>
      </c>
      <c r="C3607" s="5" t="s">
        <v>35</v>
      </c>
      <c r="D3607" s="5" t="s">
        <v>36</v>
      </c>
      <c r="E3607" s="5" t="s">
        <v>40</v>
      </c>
      <c r="F3607" s="5" t="s">
        <v>183</v>
      </c>
      <c r="G3607" s="6" t="s">
        <v>97</v>
      </c>
      <c r="H3607" s="8">
        <v>1.6649858293579522E-2</v>
      </c>
      <c r="I3607">
        <f t="shared" si="168"/>
        <v>-1.7785894584086137</v>
      </c>
      <c r="N3607" s="5">
        <v>7.8044783909216328E-3</v>
      </c>
      <c r="O3607" s="5">
        <v>4.1330695993378351E-3</v>
      </c>
      <c r="P3607" s="5">
        <v>-2.172993273561544</v>
      </c>
      <c r="Q3607" s="5">
        <v>0.26491599329176924</v>
      </c>
      <c r="R3607" s="5">
        <f t="shared" si="169"/>
        <v>2.1401478223533958</v>
      </c>
      <c r="S3607" s="5">
        <f t="shared" si="170"/>
        <v>1.4887882390647049</v>
      </c>
      <c r="T3607" s="5">
        <v>2.1401478223533958</v>
      </c>
      <c r="U3607" s="5">
        <v>1.4887882390647049</v>
      </c>
    </row>
    <row r="3608" spans="1:30">
      <c r="A3608" s="5">
        <v>424</v>
      </c>
      <c r="B3608" s="5">
        <v>1143</v>
      </c>
      <c r="C3608" s="5" t="s">
        <v>35</v>
      </c>
      <c r="D3608" s="5" t="s">
        <v>36</v>
      </c>
      <c r="E3608" s="5" t="s">
        <v>40</v>
      </c>
      <c r="F3608" s="5" t="s">
        <v>183</v>
      </c>
      <c r="G3608" s="6" t="s">
        <v>97</v>
      </c>
      <c r="H3608" s="8">
        <v>1.117232840208035E-2</v>
      </c>
      <c r="I3608">
        <f t="shared" si="168"/>
        <v>-1.9518563070280348</v>
      </c>
      <c r="N3608" s="5">
        <v>7.8044783909216328E-3</v>
      </c>
      <c r="O3608" s="5">
        <v>4.1330695993378351E-3</v>
      </c>
      <c r="P3608" s="5">
        <v>-2.172993273561544</v>
      </c>
      <c r="Q3608" s="5">
        <v>0.26491599329176924</v>
      </c>
      <c r="R3608" s="5">
        <f t="shared" si="169"/>
        <v>0.81485441515388113</v>
      </c>
      <c r="S3608" s="5">
        <f t="shared" si="170"/>
        <v>0.83474373814025149</v>
      </c>
      <c r="T3608" s="5">
        <v>0.81485441515388113</v>
      </c>
      <c r="U3608" s="5">
        <v>0.83474373814025149</v>
      </c>
    </row>
    <row r="3609" spans="1:30">
      <c r="A3609" s="5">
        <v>508</v>
      </c>
      <c r="B3609" s="5">
        <v>1144</v>
      </c>
      <c r="C3609" s="5" t="s">
        <v>35</v>
      </c>
      <c r="D3609" s="5" t="s">
        <v>36</v>
      </c>
      <c r="E3609" s="5" t="s">
        <v>40</v>
      </c>
      <c r="F3609" s="5" t="s">
        <v>183</v>
      </c>
      <c r="G3609" s="6" t="s">
        <v>97</v>
      </c>
      <c r="H3609" s="8">
        <v>1.2182409091958186E-2</v>
      </c>
      <c r="I3609">
        <f t="shared" si="168"/>
        <v>-1.9142668207435674</v>
      </c>
      <c r="N3609" s="5">
        <v>7.8044783909216328E-3</v>
      </c>
      <c r="O3609" s="5">
        <v>4.1330695993378351E-3</v>
      </c>
      <c r="P3609" s="5">
        <v>-2.172993273561544</v>
      </c>
      <c r="Q3609" s="5">
        <v>0.26491599329176924</v>
      </c>
      <c r="R3609" s="5">
        <f t="shared" si="169"/>
        <v>1.0592443693031319</v>
      </c>
      <c r="S3609" s="5">
        <f t="shared" si="170"/>
        <v>0.97663583690481226</v>
      </c>
      <c r="T3609" s="5">
        <v>1.0592443693031319</v>
      </c>
      <c r="U3609" s="5">
        <v>0.97663583690481226</v>
      </c>
    </row>
    <row r="3610" spans="1:30">
      <c r="A3610" s="5">
        <v>592</v>
      </c>
      <c r="B3610" s="5">
        <v>1145</v>
      </c>
      <c r="C3610" s="5" t="s">
        <v>35</v>
      </c>
      <c r="D3610" s="5" t="s">
        <v>36</v>
      </c>
      <c r="E3610" s="5" t="s">
        <v>40</v>
      </c>
      <c r="F3610" s="5" t="s">
        <v>183</v>
      </c>
      <c r="G3610" s="6" t="s">
        <v>97</v>
      </c>
      <c r="H3610" s="8">
        <v>1.2740779959123363E-3</v>
      </c>
      <c r="I3610">
        <f t="shared" si="168"/>
        <v>-2.894803984749883</v>
      </c>
      <c r="N3610" s="5">
        <v>7.8044783909216328E-3</v>
      </c>
      <c r="O3610" s="5">
        <v>4.1330695993378351E-3</v>
      </c>
      <c r="P3610" s="5">
        <v>-2.172993273561544</v>
      </c>
      <c r="Q3610" s="5">
        <v>0.26491599329176924</v>
      </c>
      <c r="R3610" s="5">
        <f t="shared" si="169"/>
        <v>-1.5800363962067179</v>
      </c>
      <c r="S3610" s="5">
        <f t="shared" si="170"/>
        <v>-2.7246777448931208</v>
      </c>
      <c r="T3610" s="5">
        <v>-1.5800363962067179</v>
      </c>
      <c r="U3610" s="5">
        <v>-2.7246777448931208</v>
      </c>
      <c r="AD3610" s="8"/>
    </row>
    <row r="3611" spans="1:30">
      <c r="A3611" s="5">
        <v>676</v>
      </c>
      <c r="B3611" s="5">
        <v>1146</v>
      </c>
      <c r="C3611" s="5" t="s">
        <v>35</v>
      </c>
      <c r="D3611" s="5" t="s">
        <v>36</v>
      </c>
      <c r="E3611" s="5" t="s">
        <v>40</v>
      </c>
      <c r="F3611" s="5" t="s">
        <v>183</v>
      </c>
      <c r="G3611" s="6" t="s">
        <v>97</v>
      </c>
      <c r="H3611" s="8">
        <v>9.5152275971254578E-3</v>
      </c>
      <c r="I3611">
        <f t="shared" si="168"/>
        <v>-2.0215808192536255</v>
      </c>
      <c r="N3611" s="5">
        <v>7.8044783909216328E-3</v>
      </c>
      <c r="O3611" s="5">
        <v>4.1330695993378351E-3</v>
      </c>
      <c r="P3611" s="5">
        <v>-2.172993273561544</v>
      </c>
      <c r="Q3611" s="5">
        <v>0.26491599329176924</v>
      </c>
      <c r="R3611" s="5">
        <f t="shared" si="169"/>
        <v>0.41391734764832089</v>
      </c>
      <c r="S3611" s="5">
        <f t="shared" si="170"/>
        <v>0.57154893680261165</v>
      </c>
      <c r="T3611" s="5">
        <v>0.41391734764832089</v>
      </c>
      <c r="U3611" s="5">
        <v>0.57154893680261165</v>
      </c>
    </row>
    <row r="3612" spans="1:30">
      <c r="A3612" s="5">
        <v>760</v>
      </c>
      <c r="B3612" s="5">
        <v>1158</v>
      </c>
      <c r="C3612" s="5" t="s">
        <v>35</v>
      </c>
      <c r="D3612" s="5" t="s">
        <v>36</v>
      </c>
      <c r="E3612" s="5" t="s">
        <v>40</v>
      </c>
      <c r="F3612" s="5" t="s">
        <v>183</v>
      </c>
      <c r="G3612" s="6" t="s">
        <v>97</v>
      </c>
      <c r="H3612" s="8">
        <v>1.7798493912732184E-2</v>
      </c>
      <c r="I3612">
        <f t="shared" si="168"/>
        <v>-1.7496167456159857</v>
      </c>
      <c r="N3612" s="5">
        <v>7.8044783909216328E-3</v>
      </c>
      <c r="O3612" s="5">
        <v>4.1330695993378351E-3</v>
      </c>
      <c r="P3612" s="5">
        <v>-2.172993273561544</v>
      </c>
      <c r="Q3612" s="5">
        <v>0.26491599329176924</v>
      </c>
      <c r="R3612" s="5">
        <f t="shared" si="169"/>
        <v>2.4180612693799559</v>
      </c>
      <c r="S3612" s="5">
        <f t="shared" si="170"/>
        <v>1.5981539003546161</v>
      </c>
      <c r="T3612" s="5">
        <v>2.4180612693799559</v>
      </c>
      <c r="U3612" s="5">
        <v>1.5981539003546161</v>
      </c>
    </row>
    <row r="3613" spans="1:30">
      <c r="A3613" s="5">
        <v>844</v>
      </c>
      <c r="B3613" s="5">
        <v>1159</v>
      </c>
      <c r="C3613" s="5" t="s">
        <v>35</v>
      </c>
      <c r="D3613" s="5" t="s">
        <v>36</v>
      </c>
      <c r="E3613" s="5" t="s">
        <v>40</v>
      </c>
      <c r="F3613" s="5" t="s">
        <v>183</v>
      </c>
      <c r="G3613" s="6" t="s">
        <v>97</v>
      </c>
      <c r="H3613" s="8">
        <v>1.5220339950788414E-2</v>
      </c>
      <c r="I3613">
        <f t="shared" si="168"/>
        <v>-1.8175756473615867</v>
      </c>
      <c r="N3613" s="5">
        <v>7.8044783909216328E-3</v>
      </c>
      <c r="O3613" s="5">
        <v>4.1330695993378351E-3</v>
      </c>
      <c r="P3613" s="5">
        <v>-2.172993273561544</v>
      </c>
      <c r="Q3613" s="5">
        <v>0.26491599329176924</v>
      </c>
      <c r="R3613" s="5">
        <f t="shared" si="169"/>
        <v>1.7942745413856296</v>
      </c>
      <c r="S3613" s="5">
        <f t="shared" si="170"/>
        <v>1.3416238928561506</v>
      </c>
      <c r="T3613" s="5">
        <v>1.7942745413856296</v>
      </c>
      <c r="U3613" s="5">
        <v>1.3416238928561506</v>
      </c>
    </row>
    <row r="3614" spans="1:30">
      <c r="A3614" s="5">
        <v>2856</v>
      </c>
      <c r="B3614" s="12">
        <v>1101</v>
      </c>
      <c r="C3614" s="5" t="s">
        <v>37</v>
      </c>
      <c r="D3614" s="5" t="s">
        <v>36</v>
      </c>
      <c r="E3614" s="5" t="s">
        <v>42</v>
      </c>
      <c r="F3614" s="5" t="s">
        <v>183</v>
      </c>
      <c r="G3614" s="10" t="s">
        <v>170</v>
      </c>
      <c r="H3614" s="143">
        <v>0.27520361305522495</v>
      </c>
      <c r="I3614">
        <f t="shared" si="168"/>
        <v>-0.56034586869362413</v>
      </c>
      <c r="J3614" s="30">
        <f>AVERAGE(H3614:H3624)</f>
        <v>0.29145895383069836</v>
      </c>
      <c r="K3614" s="30">
        <f>STDEV(H3614:H3624)</f>
        <v>5.8081800258503992E-2</v>
      </c>
      <c r="L3614" s="30">
        <f>AVERAGE(I3614:I3624)</f>
        <v>-0.54326079522725923</v>
      </c>
      <c r="M3614" s="30">
        <f>STDEV(I3614:I3624)</f>
        <v>8.6979649856102279E-2</v>
      </c>
      <c r="N3614" s="5">
        <v>0.29145895383069836</v>
      </c>
      <c r="O3614" s="5">
        <v>5.8081800258503992E-2</v>
      </c>
      <c r="P3614" s="5">
        <v>-0.54326079522725923</v>
      </c>
      <c r="Q3614" s="5">
        <v>8.6979649856102279E-2</v>
      </c>
      <c r="R3614" s="5">
        <f t="shared" si="169"/>
        <v>-0.27986978198206597</v>
      </c>
      <c r="S3614" s="5">
        <f t="shared" si="170"/>
        <v>-0.19642610075609832</v>
      </c>
      <c r="T3614" s="5">
        <v>-0.27986978198206597</v>
      </c>
      <c r="U3614" s="5">
        <v>-0.19642610075609832</v>
      </c>
      <c r="X3614" s="49"/>
    </row>
    <row r="3615" spans="1:30">
      <c r="A3615" s="5">
        <v>2940</v>
      </c>
      <c r="B3615" s="12">
        <v>1102</v>
      </c>
      <c r="C3615" s="5" t="s">
        <v>37</v>
      </c>
      <c r="D3615" s="5" t="s">
        <v>36</v>
      </c>
      <c r="E3615" s="5" t="s">
        <v>42</v>
      </c>
      <c r="F3615" s="5" t="s">
        <v>183</v>
      </c>
      <c r="G3615" s="10" t="s">
        <v>170</v>
      </c>
      <c r="H3615" s="143">
        <v>0.23781318450235422</v>
      </c>
      <c r="I3615">
        <f t="shared" si="168"/>
        <v>-0.62376407150920721</v>
      </c>
      <c r="N3615" s="5">
        <v>0.29145895383069836</v>
      </c>
      <c r="O3615" s="5">
        <v>5.8081800258503992E-2</v>
      </c>
      <c r="P3615" s="5">
        <v>-0.54326079522725923</v>
      </c>
      <c r="Q3615" s="5">
        <v>8.6979649856102279E-2</v>
      </c>
      <c r="R3615" s="5">
        <f t="shared" si="169"/>
        <v>-0.92362442433918268</v>
      </c>
      <c r="S3615" s="5">
        <f t="shared" si="170"/>
        <v>-0.92554150787145373</v>
      </c>
      <c r="T3615" s="5">
        <v>-0.92362442433918268</v>
      </c>
      <c r="U3615" s="5">
        <v>-0.92554150787145373</v>
      </c>
      <c r="X3615" s="49"/>
    </row>
    <row r="3616" spans="1:30">
      <c r="A3616" s="5">
        <v>3024</v>
      </c>
      <c r="B3616" s="12">
        <v>1103</v>
      </c>
      <c r="C3616" s="5" t="s">
        <v>37</v>
      </c>
      <c r="D3616" s="5" t="s">
        <v>36</v>
      </c>
      <c r="E3616" s="5" t="s">
        <v>42</v>
      </c>
      <c r="F3616" s="5" t="s">
        <v>183</v>
      </c>
      <c r="G3616" s="10" t="s">
        <v>170</v>
      </c>
      <c r="H3616" s="143">
        <v>0.32575066480651682</v>
      </c>
      <c r="I3616">
        <f t="shared" si="168"/>
        <v>-0.48711468928688295</v>
      </c>
      <c r="N3616" s="5">
        <v>0.29145895383069836</v>
      </c>
      <c r="O3616" s="5">
        <v>5.8081800258503992E-2</v>
      </c>
      <c r="P3616" s="5">
        <v>-0.54326079522725923</v>
      </c>
      <c r="Q3616" s="5">
        <v>8.6979649856102279E-2</v>
      </c>
      <c r="R3616" s="5">
        <f t="shared" si="169"/>
        <v>0.59040372066975777</v>
      </c>
      <c r="S3616" s="5">
        <f t="shared" si="170"/>
        <v>0.64550853025119648</v>
      </c>
      <c r="T3616" s="5">
        <v>0.59040372066975777</v>
      </c>
      <c r="U3616" s="5">
        <v>0.64550853025119648</v>
      </c>
      <c r="X3616" s="49"/>
    </row>
    <row r="3617" spans="1:31">
      <c r="A3617" s="5">
        <v>3108</v>
      </c>
      <c r="B3617" s="12">
        <v>1184</v>
      </c>
      <c r="C3617" s="5" t="s">
        <v>37</v>
      </c>
      <c r="D3617" s="5" t="s">
        <v>36</v>
      </c>
      <c r="E3617" s="5" t="s">
        <v>42</v>
      </c>
      <c r="F3617" s="5" t="s">
        <v>183</v>
      </c>
      <c r="G3617" s="10" t="s">
        <v>170</v>
      </c>
      <c r="H3617" s="143">
        <v>0.30137362961978625</v>
      </c>
      <c r="I3617">
        <f t="shared" si="168"/>
        <v>-0.52089475139646602</v>
      </c>
      <c r="N3617" s="5">
        <v>0.29145895383069836</v>
      </c>
      <c r="O3617" s="5">
        <v>5.8081800258503992E-2</v>
      </c>
      <c r="P3617" s="5">
        <v>-0.54326079522725923</v>
      </c>
      <c r="Q3617" s="5">
        <v>8.6979649856102279E-2</v>
      </c>
      <c r="R3617" s="5">
        <f t="shared" si="169"/>
        <v>0.17070193666451036</v>
      </c>
      <c r="S3617" s="5">
        <f t="shared" si="170"/>
        <v>0.25714111137254786</v>
      </c>
      <c r="T3617" s="5">
        <v>0.17070193666451036</v>
      </c>
      <c r="U3617" s="5">
        <v>0.25714111137254786</v>
      </c>
      <c r="X3617" s="49"/>
    </row>
    <row r="3618" spans="1:31">
      <c r="A3618" s="5">
        <v>3192</v>
      </c>
      <c r="B3618" s="12">
        <v>1185</v>
      </c>
      <c r="C3618" s="5" t="s">
        <v>37</v>
      </c>
      <c r="D3618" s="5" t="s">
        <v>36</v>
      </c>
      <c r="E3618" s="5" t="s">
        <v>42</v>
      </c>
      <c r="F3618" s="5" t="s">
        <v>183</v>
      </c>
      <c r="G3618" s="10" t="s">
        <v>170</v>
      </c>
      <c r="H3618" s="143">
        <v>0.29149241309039031</v>
      </c>
      <c r="I3618">
        <f t="shared" si="168"/>
        <v>-0.53537274449281624</v>
      </c>
      <c r="N3618" s="5">
        <v>0.29145895383069836</v>
      </c>
      <c r="O3618" s="5">
        <v>5.8081800258503992E-2</v>
      </c>
      <c r="P3618" s="5">
        <v>-0.54326079522725923</v>
      </c>
      <c r="Q3618" s="5">
        <v>8.6979649856102279E-2</v>
      </c>
      <c r="R3618" s="5">
        <f t="shared" si="169"/>
        <v>5.760713260097197E-4</v>
      </c>
      <c r="S3618" s="5">
        <f t="shared" si="170"/>
        <v>9.0688462732292544E-2</v>
      </c>
      <c r="T3618" s="5">
        <v>5.760713260097197E-4</v>
      </c>
      <c r="U3618" s="5">
        <v>9.0688462732292544E-2</v>
      </c>
      <c r="X3618" s="49"/>
    </row>
    <row r="3619" spans="1:31">
      <c r="A3619" s="5">
        <v>3276</v>
      </c>
      <c r="B3619" s="12">
        <v>1186</v>
      </c>
      <c r="C3619" s="5" t="s">
        <v>37</v>
      </c>
      <c r="D3619" s="5" t="s">
        <v>36</v>
      </c>
      <c r="E3619" s="5" t="s">
        <v>42</v>
      </c>
      <c r="F3619" s="5" t="s">
        <v>183</v>
      </c>
      <c r="G3619" s="10" t="s">
        <v>170</v>
      </c>
      <c r="H3619" s="143">
        <v>0.31887766119136018</v>
      </c>
      <c r="I3619">
        <f t="shared" si="168"/>
        <v>-0.49637590396537462</v>
      </c>
      <c r="N3619" s="5">
        <v>0.29145895383069836</v>
      </c>
      <c r="O3619" s="5">
        <v>5.8081800258503992E-2</v>
      </c>
      <c r="P3619" s="5">
        <v>-0.54326079522725923</v>
      </c>
      <c r="Q3619" s="5">
        <v>8.6979649856102279E-2</v>
      </c>
      <c r="R3619" s="5">
        <f t="shared" si="169"/>
        <v>0.47207054944284954</v>
      </c>
      <c r="S3619" s="5">
        <f t="shared" si="170"/>
        <v>0.53903288113311809</v>
      </c>
      <c r="T3619" s="5">
        <v>0.47207054944284954</v>
      </c>
      <c r="U3619" s="5">
        <v>0.53903288113311809</v>
      </c>
      <c r="X3619" s="49"/>
    </row>
    <row r="3620" spans="1:31">
      <c r="A3620" s="5">
        <v>3360</v>
      </c>
      <c r="B3620" s="12">
        <v>1195</v>
      </c>
      <c r="C3620" s="5" t="s">
        <v>37</v>
      </c>
      <c r="D3620" s="5" t="s">
        <v>36</v>
      </c>
      <c r="E3620" s="5" t="s">
        <v>42</v>
      </c>
      <c r="F3620" s="5" t="s">
        <v>183</v>
      </c>
      <c r="G3620" s="10" t="s">
        <v>170</v>
      </c>
      <c r="H3620" s="143">
        <v>0.31782274221275975</v>
      </c>
      <c r="I3620">
        <f t="shared" si="168"/>
        <v>-0.49781502951968631</v>
      </c>
      <c r="N3620" s="5">
        <v>0.29145895383069836</v>
      </c>
      <c r="O3620" s="5">
        <v>5.8081800258503992E-2</v>
      </c>
      <c r="P3620" s="5">
        <v>-0.54326079522725923</v>
      </c>
      <c r="Q3620" s="5">
        <v>8.6979649856102279E-2</v>
      </c>
      <c r="R3620" s="5">
        <f t="shared" si="169"/>
        <v>0.45390790686108862</v>
      </c>
      <c r="S3620" s="5">
        <f t="shared" si="170"/>
        <v>0.52248733793200652</v>
      </c>
      <c r="T3620" s="5">
        <v>0.45390790686108862</v>
      </c>
      <c r="U3620" s="5">
        <v>0.52248733793200652</v>
      </c>
      <c r="X3620" s="49"/>
    </row>
    <row r="3621" spans="1:31">
      <c r="A3621" s="5">
        <v>3444</v>
      </c>
      <c r="B3621" s="12">
        <v>1196</v>
      </c>
      <c r="C3621" s="5" t="s">
        <v>37</v>
      </c>
      <c r="D3621" s="5" t="s">
        <v>36</v>
      </c>
      <c r="E3621" s="5" t="s">
        <v>42</v>
      </c>
      <c r="F3621" s="5" t="s">
        <v>183</v>
      </c>
      <c r="G3621" s="10" t="s">
        <v>170</v>
      </c>
      <c r="H3621" s="143">
        <v>0.28361189674883275</v>
      </c>
      <c r="I3621">
        <f t="shared" si="168"/>
        <v>-0.54727555563281882</v>
      </c>
      <c r="N3621" s="5">
        <v>0.29145895383069836</v>
      </c>
      <c r="O3621" s="5">
        <v>5.8081800258503992E-2</v>
      </c>
      <c r="P3621" s="5">
        <v>-0.54326079522725923</v>
      </c>
      <c r="Q3621" s="5">
        <v>8.6979649856102279E-2</v>
      </c>
      <c r="R3621" s="5">
        <f t="shared" si="169"/>
        <v>-0.13510354443114383</v>
      </c>
      <c r="S3621" s="5">
        <f t="shared" si="170"/>
        <v>-4.6157468007764421E-2</v>
      </c>
      <c r="T3621" s="5">
        <v>-0.13510354443114383</v>
      </c>
      <c r="U3621" s="5">
        <v>-4.6157468007764421E-2</v>
      </c>
      <c r="X3621" s="49"/>
    </row>
    <row r="3622" spans="1:31">
      <c r="A3622" s="5">
        <v>3528</v>
      </c>
      <c r="B3622" s="12">
        <v>1197</v>
      </c>
      <c r="C3622" s="5" t="s">
        <v>37</v>
      </c>
      <c r="D3622" s="5" t="s">
        <v>36</v>
      </c>
      <c r="E3622" s="5" t="s">
        <v>42</v>
      </c>
      <c r="F3622" s="5" t="s">
        <v>183</v>
      </c>
      <c r="G3622" s="10" t="s">
        <v>170</v>
      </c>
      <c r="H3622" s="143">
        <v>0.2434427581962248</v>
      </c>
      <c r="I3622">
        <f t="shared" si="168"/>
        <v>-0.61360314008377648</v>
      </c>
      <c r="N3622" s="5">
        <v>0.29145895383069836</v>
      </c>
      <c r="O3622" s="5">
        <v>5.8081800258503992E-2</v>
      </c>
      <c r="P3622" s="5">
        <v>-0.54326079522725923</v>
      </c>
      <c r="Q3622" s="5">
        <v>8.6979649856102279E-2</v>
      </c>
      <c r="R3622" s="5">
        <f t="shared" si="169"/>
        <v>-0.82669950691556471</v>
      </c>
      <c r="S3622" s="5">
        <f t="shared" si="170"/>
        <v>-0.80872186738956164</v>
      </c>
      <c r="T3622" s="5">
        <v>-0.82669950691556471</v>
      </c>
      <c r="U3622" s="5">
        <v>-0.80872186738956164</v>
      </c>
      <c r="X3622" s="49"/>
    </row>
    <row r="3623" spans="1:31">
      <c r="A3623" s="5">
        <v>3612</v>
      </c>
      <c r="B3623" s="12">
        <v>1203</v>
      </c>
      <c r="C3623" s="5" t="s">
        <v>37</v>
      </c>
      <c r="D3623" s="5" t="s">
        <v>36</v>
      </c>
      <c r="E3623" s="5" t="s">
        <v>42</v>
      </c>
      <c r="F3623" s="5" t="s">
        <v>183</v>
      </c>
      <c r="G3623" s="10" t="s">
        <v>170</v>
      </c>
      <c r="H3623" s="143">
        <v>0.41740103805517453</v>
      </c>
      <c r="I3623">
        <f t="shared" si="168"/>
        <v>-0.37944647520091068</v>
      </c>
      <c r="N3623" s="5">
        <v>0.29145895383069836</v>
      </c>
      <c r="O3623" s="5">
        <v>5.8081800258503992E-2</v>
      </c>
      <c r="P3623" s="5">
        <v>-0.54326079522725923</v>
      </c>
      <c r="Q3623" s="5">
        <v>8.6979649856102279E-2</v>
      </c>
      <c r="R3623" s="5">
        <f t="shared" si="169"/>
        <v>2.1683571043588041</v>
      </c>
      <c r="S3623" s="5">
        <f t="shared" si="170"/>
        <v>1.8833637557447092</v>
      </c>
      <c r="T3623" s="5">
        <v>2.1683571043588041</v>
      </c>
      <c r="U3623" s="5">
        <v>1.8833637557447092</v>
      </c>
      <c r="X3623" s="49"/>
    </row>
    <row r="3624" spans="1:31">
      <c r="A3624" s="10">
        <v>3696</v>
      </c>
      <c r="B3624" s="10" t="s">
        <v>41</v>
      </c>
      <c r="C3624" s="10" t="s">
        <v>37</v>
      </c>
      <c r="D3624" s="10" t="s">
        <v>36</v>
      </c>
      <c r="E3624" s="10" t="s">
        <v>42</v>
      </c>
      <c r="F3624" s="10" t="s">
        <v>183</v>
      </c>
      <c r="G3624" s="10" t="s">
        <v>170</v>
      </c>
      <c r="H3624" s="11">
        <v>0.19325889065905683</v>
      </c>
      <c r="I3624" s="40">
        <f t="shared" si="168"/>
        <v>-0.71386051771828829</v>
      </c>
      <c r="J3624" s="10"/>
      <c r="K3624" s="10"/>
      <c r="L3624" s="10"/>
      <c r="N3624" s="5">
        <v>0.29145895383069836</v>
      </c>
      <c r="O3624" s="5">
        <v>5.8081800258503992E-2</v>
      </c>
      <c r="P3624" s="5">
        <v>-0.54326079522725923</v>
      </c>
      <c r="Q3624" s="5">
        <v>8.6979649856102279E-2</v>
      </c>
      <c r="R3624" s="5">
        <f t="shared" si="169"/>
        <v>-1.6907200316550737</v>
      </c>
      <c r="S3624" s="5">
        <f t="shared" si="170"/>
        <v>-1.9613751351409954</v>
      </c>
      <c r="T3624" s="5">
        <v>-1.6907200316550737</v>
      </c>
      <c r="U3624" s="5">
        <v>-1.9613751351409954</v>
      </c>
      <c r="V3624" s="49"/>
      <c r="X3624" s="49"/>
      <c r="Y3624" s="49"/>
      <c r="Z3624" s="49"/>
      <c r="AA3624" s="49"/>
      <c r="AB3624" s="49"/>
      <c r="AE3624" s="49"/>
    </row>
    <row r="3625" spans="1:31">
      <c r="A3625" s="5">
        <v>1008</v>
      </c>
      <c r="B3625" s="12">
        <v>1176</v>
      </c>
      <c r="C3625" s="5" t="s">
        <v>37</v>
      </c>
      <c r="D3625" s="5" t="s">
        <v>36</v>
      </c>
      <c r="E3625" s="5" t="s">
        <v>40</v>
      </c>
      <c r="F3625" s="5" t="s">
        <v>183</v>
      </c>
      <c r="G3625" s="10" t="s">
        <v>170</v>
      </c>
      <c r="H3625" s="143">
        <v>0.37484179247435612</v>
      </c>
      <c r="I3625">
        <f t="shared" si="168"/>
        <v>-0.42615199401386938</v>
      </c>
      <c r="N3625" s="5">
        <v>0.29145895383069836</v>
      </c>
      <c r="O3625" s="5">
        <v>5.8081800258503992E-2</v>
      </c>
      <c r="P3625" s="5">
        <v>-0.54326079522725923</v>
      </c>
      <c r="Q3625" s="5">
        <v>8.6979649856102279E-2</v>
      </c>
      <c r="R3625" s="5">
        <f t="shared" si="169"/>
        <v>1.435610436876039</v>
      </c>
      <c r="S3625" s="5">
        <f t="shared" si="170"/>
        <v>1.3463931092747872</v>
      </c>
      <c r="T3625" s="5">
        <v>1.435610436876039</v>
      </c>
      <c r="U3625" s="5">
        <v>1.3463931092747872</v>
      </c>
      <c r="X3625" s="49"/>
    </row>
    <row r="3626" spans="1:31">
      <c r="A3626" s="5">
        <v>1092</v>
      </c>
      <c r="B3626" s="12">
        <v>1177</v>
      </c>
      <c r="C3626" s="5" t="s">
        <v>37</v>
      </c>
      <c r="D3626" s="5" t="s">
        <v>36</v>
      </c>
      <c r="E3626" s="5" t="s">
        <v>40</v>
      </c>
      <c r="F3626" s="5" t="s">
        <v>183</v>
      </c>
      <c r="G3626" s="10" t="s">
        <v>170</v>
      </c>
      <c r="H3626" s="143">
        <v>0.31535227624631273</v>
      </c>
      <c r="I3626">
        <f t="shared" si="168"/>
        <v>-0.50120402987552803</v>
      </c>
      <c r="N3626" s="5">
        <v>0.29145895383069836</v>
      </c>
      <c r="O3626" s="5">
        <v>5.8081800258503992E-2</v>
      </c>
      <c r="P3626" s="5">
        <v>-0.54326079522725923</v>
      </c>
      <c r="Q3626" s="5">
        <v>8.6979649856102279E-2</v>
      </c>
      <c r="R3626" s="5">
        <f t="shared" si="169"/>
        <v>0.41137365421306915</v>
      </c>
      <c r="S3626" s="5">
        <f t="shared" si="170"/>
        <v>0.48352419699675986</v>
      </c>
      <c r="T3626" s="5">
        <v>0.41137365421306915</v>
      </c>
      <c r="U3626" s="5">
        <v>0.48352419699675986</v>
      </c>
      <c r="X3626" s="49"/>
    </row>
    <row r="3627" spans="1:31">
      <c r="A3627" s="5">
        <v>1176</v>
      </c>
      <c r="B3627" s="12">
        <v>1179</v>
      </c>
      <c r="C3627" s="5" t="s">
        <v>37</v>
      </c>
      <c r="D3627" s="5" t="s">
        <v>36</v>
      </c>
      <c r="E3627" s="5" t="s">
        <v>40</v>
      </c>
      <c r="F3627" s="5" t="s">
        <v>183</v>
      </c>
      <c r="G3627" s="10" t="s">
        <v>170</v>
      </c>
      <c r="H3627" s="143">
        <v>0.33966172524402433</v>
      </c>
      <c r="I3627">
        <f t="shared" si="168"/>
        <v>-0.46895338881391285</v>
      </c>
      <c r="N3627" s="5">
        <v>0.29145895383069836</v>
      </c>
      <c r="O3627" s="5">
        <v>5.8081800258503992E-2</v>
      </c>
      <c r="P3627" s="5">
        <v>-0.54326079522725923</v>
      </c>
      <c r="Q3627" s="5">
        <v>8.6979649856102279E-2</v>
      </c>
      <c r="R3627" s="5">
        <f t="shared" si="169"/>
        <v>0.82991180023329936</v>
      </c>
      <c r="S3627" s="5">
        <f t="shared" si="170"/>
        <v>0.85430795061004894</v>
      </c>
      <c r="T3627" s="5">
        <v>0.82991180023329936</v>
      </c>
      <c r="U3627" s="5">
        <v>0.85430795061004894</v>
      </c>
      <c r="X3627" s="49"/>
    </row>
    <row r="3628" spans="1:31">
      <c r="A3628" s="5">
        <v>1260</v>
      </c>
      <c r="B3628" s="12">
        <v>1180</v>
      </c>
      <c r="C3628" s="5" t="s">
        <v>37</v>
      </c>
      <c r="D3628" s="5" t="s">
        <v>36</v>
      </c>
      <c r="E3628" s="5" t="s">
        <v>40</v>
      </c>
      <c r="F3628" s="5" t="s">
        <v>183</v>
      </c>
      <c r="G3628" s="10" t="s">
        <v>170</v>
      </c>
      <c r="H3628" s="143">
        <v>0.34205850623413603</v>
      </c>
      <c r="I3628">
        <f t="shared" si="168"/>
        <v>-0.46589960516747347</v>
      </c>
      <c r="N3628" s="5">
        <v>0.29145895383069836</v>
      </c>
      <c r="O3628" s="5">
        <v>5.8081800258503992E-2</v>
      </c>
      <c r="P3628" s="5">
        <v>-0.54326079522725923</v>
      </c>
      <c r="Q3628" s="5">
        <v>8.6979649856102279E-2</v>
      </c>
      <c r="R3628" s="5">
        <f t="shared" si="169"/>
        <v>0.8711774114823374</v>
      </c>
      <c r="S3628" s="5">
        <f t="shared" si="170"/>
        <v>0.88941712443969201</v>
      </c>
      <c r="T3628" s="5">
        <v>0.8711774114823374</v>
      </c>
      <c r="U3628" s="5">
        <v>0.88941712443969201</v>
      </c>
      <c r="X3628" s="49"/>
    </row>
    <row r="3629" spans="1:31">
      <c r="A3629" s="5">
        <v>1344</v>
      </c>
      <c r="B3629" s="12">
        <v>1190</v>
      </c>
      <c r="C3629" s="5" t="s">
        <v>37</v>
      </c>
      <c r="D3629" s="5" t="s">
        <v>36</v>
      </c>
      <c r="E3629" s="5" t="s">
        <v>40</v>
      </c>
      <c r="F3629" s="5" t="s">
        <v>183</v>
      </c>
      <c r="G3629" s="10" t="s">
        <v>170</v>
      </c>
      <c r="H3629" s="143">
        <v>0.44073540274797479</v>
      </c>
      <c r="I3629">
        <f t="shared" si="168"/>
        <v>-0.35582206271777761</v>
      </c>
      <c r="N3629" s="5">
        <v>0.29145895383069836</v>
      </c>
      <c r="O3629" s="5">
        <v>5.8081800258503992E-2</v>
      </c>
      <c r="P3629" s="5">
        <v>-0.54326079522725923</v>
      </c>
      <c r="Q3629" s="5">
        <v>8.6979649856102279E-2</v>
      </c>
      <c r="R3629" s="5">
        <f t="shared" si="169"/>
        <v>2.5701071291332824</v>
      </c>
      <c r="S3629" s="5">
        <f t="shared" si="170"/>
        <v>2.1549722586786362</v>
      </c>
      <c r="T3629" s="5">
        <v>2.5701071291332824</v>
      </c>
      <c r="U3629" s="5">
        <v>2.1549722586786362</v>
      </c>
      <c r="X3629" s="49"/>
      <c r="AD3629" s="8"/>
    </row>
    <row r="3630" spans="1:31">
      <c r="A3630" s="5">
        <v>1428</v>
      </c>
      <c r="B3630" s="12">
        <v>1191</v>
      </c>
      <c r="C3630" s="5" t="s">
        <v>37</v>
      </c>
      <c r="D3630" s="5" t="s">
        <v>36</v>
      </c>
      <c r="E3630" s="5" t="s">
        <v>40</v>
      </c>
      <c r="F3630" s="5" t="s">
        <v>183</v>
      </c>
      <c r="G3630" s="10" t="s">
        <v>170</v>
      </c>
      <c r="H3630" s="143">
        <v>0.34394746808448573</v>
      </c>
      <c r="I3630">
        <f t="shared" si="168"/>
        <v>-0.46350788319354475</v>
      </c>
      <c r="N3630" s="5">
        <v>0.29145895383069836</v>
      </c>
      <c r="O3630" s="5">
        <v>5.8081800258503992E-2</v>
      </c>
      <c r="P3630" s="5">
        <v>-0.54326079522725923</v>
      </c>
      <c r="Q3630" s="5">
        <v>8.6979649856102279E-2</v>
      </c>
      <c r="R3630" s="5">
        <f t="shared" si="169"/>
        <v>0.90369985124733299</v>
      </c>
      <c r="S3630" s="5">
        <f t="shared" si="170"/>
        <v>0.91691461354071224</v>
      </c>
      <c r="T3630" s="5">
        <v>0.90369985124733299</v>
      </c>
      <c r="U3630" s="5">
        <v>0.91691461354071224</v>
      </c>
      <c r="X3630" s="49"/>
    </row>
    <row r="3631" spans="1:31">
      <c r="A3631" s="5">
        <v>1512</v>
      </c>
      <c r="B3631" s="12">
        <v>1193</v>
      </c>
      <c r="C3631" s="5" t="s">
        <v>37</v>
      </c>
      <c r="D3631" s="5" t="s">
        <v>36</v>
      </c>
      <c r="E3631" s="5" t="s">
        <v>40</v>
      </c>
      <c r="F3631" s="5" t="s">
        <v>183</v>
      </c>
      <c r="G3631" s="10" t="s">
        <v>170</v>
      </c>
      <c r="H3631" s="143">
        <v>0.22958305590922343</v>
      </c>
      <c r="I3631">
        <f t="shared" si="168"/>
        <v>-0.63906016765328544</v>
      </c>
      <c r="N3631" s="5">
        <v>0.29145895383069836</v>
      </c>
      <c r="O3631" s="5">
        <v>5.8081800258503992E-2</v>
      </c>
      <c r="P3631" s="5">
        <v>-0.54326079522725923</v>
      </c>
      <c r="Q3631" s="5">
        <v>8.6979649856102279E-2</v>
      </c>
      <c r="R3631" s="5">
        <f t="shared" si="169"/>
        <v>-1.0653233482103619</v>
      </c>
      <c r="S3631" s="5">
        <f t="shared" si="170"/>
        <v>-1.1013998398995068</v>
      </c>
      <c r="T3631" s="5">
        <v>-1.0653233482103619</v>
      </c>
      <c r="U3631" s="5">
        <v>-1.1013998398995068</v>
      </c>
      <c r="X3631" s="49"/>
      <c r="AD3631" s="8"/>
    </row>
    <row r="3632" spans="1:31">
      <c r="A3632" s="5">
        <v>1596</v>
      </c>
      <c r="B3632" s="12">
        <v>1194</v>
      </c>
      <c r="C3632" s="5" t="s">
        <v>37</v>
      </c>
      <c r="D3632" s="5" t="s">
        <v>36</v>
      </c>
      <c r="E3632" s="5" t="s">
        <v>40</v>
      </c>
      <c r="F3632" s="5" t="s">
        <v>183</v>
      </c>
      <c r="G3632" s="10" t="s">
        <v>170</v>
      </c>
      <c r="H3632" s="143">
        <v>0.3759120428958358</v>
      </c>
      <c r="I3632">
        <f t="shared" si="168"/>
        <v>-0.42491376080007759</v>
      </c>
      <c r="N3632" s="5">
        <v>0.29145895383069836</v>
      </c>
      <c r="O3632" s="5">
        <v>5.8081800258503992E-2</v>
      </c>
      <c r="P3632" s="5">
        <v>-0.54326079522725923</v>
      </c>
      <c r="Q3632" s="5">
        <v>8.6979649856102279E-2</v>
      </c>
      <c r="R3632" s="5">
        <f t="shared" si="169"/>
        <v>1.4540370423999094</v>
      </c>
      <c r="S3632" s="5">
        <f t="shared" si="170"/>
        <v>1.3606290048646212</v>
      </c>
      <c r="T3632" s="5">
        <v>1.4540370423999094</v>
      </c>
      <c r="U3632" s="5">
        <v>1.3606290048646212</v>
      </c>
      <c r="X3632" s="49"/>
    </row>
    <row r="3633" spans="1:38">
      <c r="A3633" s="5">
        <v>1680</v>
      </c>
      <c r="B3633" s="12">
        <v>1199</v>
      </c>
      <c r="C3633" s="5" t="s">
        <v>37</v>
      </c>
      <c r="D3633" s="5" t="s">
        <v>36</v>
      </c>
      <c r="E3633" s="5" t="s">
        <v>40</v>
      </c>
      <c r="F3633" s="5" t="s">
        <v>183</v>
      </c>
      <c r="G3633" s="10" t="s">
        <v>170</v>
      </c>
      <c r="H3633" s="143">
        <v>0.30789210624299801</v>
      </c>
      <c r="I3633">
        <f t="shared" si="168"/>
        <v>-0.51160144542305541</v>
      </c>
      <c r="N3633" s="5">
        <v>0.29145895383069836</v>
      </c>
      <c r="O3633" s="5">
        <v>5.8081800258503992E-2</v>
      </c>
      <c r="P3633" s="5">
        <v>-0.54326079522725923</v>
      </c>
      <c r="Q3633" s="5">
        <v>8.6979649856102279E-2</v>
      </c>
      <c r="R3633" s="5">
        <f t="shared" si="169"/>
        <v>0.28293118221475239</v>
      </c>
      <c r="S3633" s="5">
        <f t="shared" si="170"/>
        <v>0.36398571225086018</v>
      </c>
      <c r="T3633" s="5">
        <v>0.28293118221475239</v>
      </c>
      <c r="U3633" s="5">
        <v>0.36398571225086018</v>
      </c>
      <c r="X3633" s="49"/>
    </row>
    <row r="3634" spans="1:38">
      <c r="A3634" s="5">
        <v>1764</v>
      </c>
      <c r="B3634" s="12">
        <v>1200</v>
      </c>
      <c r="C3634" s="5" t="s">
        <v>37</v>
      </c>
      <c r="D3634" s="5" t="s">
        <v>36</v>
      </c>
      <c r="E3634" s="5" t="s">
        <v>40</v>
      </c>
      <c r="F3634" s="5" t="s">
        <v>183</v>
      </c>
      <c r="G3634" s="10" t="s">
        <v>170</v>
      </c>
      <c r="H3634" s="143">
        <v>0.31510132233295607</v>
      </c>
      <c r="I3634">
        <f t="shared" si="168"/>
        <v>-0.50154977429124614</v>
      </c>
      <c r="N3634" s="5">
        <v>0.29145895383069836</v>
      </c>
      <c r="O3634" s="5">
        <v>5.8081800258503992E-2</v>
      </c>
      <c r="P3634" s="5">
        <v>-0.54326079522725923</v>
      </c>
      <c r="Q3634" s="5">
        <v>8.6979649856102279E-2</v>
      </c>
      <c r="R3634" s="5">
        <f t="shared" si="169"/>
        <v>0.40705295629668659</v>
      </c>
      <c r="S3634" s="5">
        <f t="shared" si="170"/>
        <v>0.47954919346098912</v>
      </c>
      <c r="T3634" s="5">
        <v>0.40705295629668659</v>
      </c>
      <c r="U3634" s="5">
        <v>0.47954919346098912</v>
      </c>
      <c r="X3634" s="49"/>
    </row>
    <row r="3635" spans="1:38">
      <c r="A3635" s="144">
        <v>1848</v>
      </c>
      <c r="B3635" s="144" t="s">
        <v>43</v>
      </c>
      <c r="C3635" s="144" t="s">
        <v>37</v>
      </c>
      <c r="D3635" s="144" t="s">
        <v>36</v>
      </c>
      <c r="E3635" s="144" t="s">
        <v>40</v>
      </c>
      <c r="F3635" s="144" t="s">
        <v>183</v>
      </c>
      <c r="G3635" s="144" t="s">
        <v>170</v>
      </c>
      <c r="H3635" s="152">
        <v>0.1906615896012549</v>
      </c>
      <c r="I3635" s="146">
        <f t="shared" si="168"/>
        <v>-0.71973679045906658</v>
      </c>
      <c r="J3635" s="144"/>
      <c r="K3635" s="144"/>
      <c r="L3635" s="144"/>
      <c r="M3635" s="144"/>
      <c r="N3635" s="5">
        <v>0.29145895383069836</v>
      </c>
      <c r="O3635" s="5">
        <v>5.8081800258503992E-2</v>
      </c>
      <c r="P3635" s="5">
        <v>-0.54326079522725923</v>
      </c>
      <c r="Q3635" s="5">
        <v>8.6979649856102279E-2</v>
      </c>
      <c r="R3635" s="144">
        <f t="shared" si="169"/>
        <v>-1.7354380163980079</v>
      </c>
      <c r="S3635" s="144">
        <f t="shared" si="170"/>
        <v>-2.0289343027221469</v>
      </c>
      <c r="T3635" s="144">
        <v>-1.7354380163980079</v>
      </c>
      <c r="U3635" s="144">
        <v>-2.0289343027221469</v>
      </c>
      <c r="V3635" s="144"/>
      <c r="X3635" s="49"/>
    </row>
    <row r="3636" spans="1:38">
      <c r="A3636" s="5">
        <v>1932</v>
      </c>
      <c r="B3636" s="12">
        <v>1107</v>
      </c>
      <c r="C3636" s="5" t="s">
        <v>35</v>
      </c>
      <c r="D3636" s="5" t="s">
        <v>36</v>
      </c>
      <c r="E3636" s="5" t="s">
        <v>42</v>
      </c>
      <c r="F3636" s="5" t="s">
        <v>183</v>
      </c>
      <c r="G3636" s="10" t="s">
        <v>170</v>
      </c>
      <c r="H3636" s="143">
        <v>0.20114923994284328</v>
      </c>
      <c r="I3636">
        <f t="shared" si="168"/>
        <v>-0.69648160410317339</v>
      </c>
      <c r="N3636" s="5">
        <v>0.29145895383069836</v>
      </c>
      <c r="O3636" s="5">
        <v>5.8081800258503992E-2</v>
      </c>
      <c r="P3636" s="5">
        <v>-0.54326079522725923</v>
      </c>
      <c r="Q3636" s="5">
        <v>8.6979649856102279E-2</v>
      </c>
      <c r="R3636" s="5">
        <f t="shared" si="169"/>
        <v>-1.5548711211759052</v>
      </c>
      <c r="S3636" s="5">
        <f t="shared" si="170"/>
        <v>-1.7615707712022315</v>
      </c>
      <c r="T3636" s="5">
        <v>-1.5548711211759052</v>
      </c>
      <c r="U3636" s="5">
        <v>-1.7615707712022315</v>
      </c>
      <c r="X3636" s="49"/>
    </row>
    <row r="3637" spans="1:38">
      <c r="A3637" s="5">
        <v>2016</v>
      </c>
      <c r="B3637" s="12">
        <v>1113</v>
      </c>
      <c r="C3637" s="5" t="s">
        <v>35</v>
      </c>
      <c r="D3637" s="5" t="s">
        <v>36</v>
      </c>
      <c r="E3637" s="5" t="s">
        <v>42</v>
      </c>
      <c r="F3637" s="5" t="s">
        <v>183</v>
      </c>
      <c r="G3637" s="10" t="s">
        <v>170</v>
      </c>
      <c r="H3637" s="143">
        <v>9.0507463259031501E-2</v>
      </c>
      <c r="I3637">
        <f t="shared" si="168"/>
        <v>-1.0433156073298946</v>
      </c>
      <c r="N3637" s="5">
        <v>0.29145895383069836</v>
      </c>
      <c r="O3637" s="5">
        <v>5.8081800258503992E-2</v>
      </c>
      <c r="P3637" s="5">
        <v>-0.54326079522725923</v>
      </c>
      <c r="Q3637" s="5">
        <v>8.6979649856102279E-2</v>
      </c>
      <c r="R3637" s="5">
        <f t="shared" si="169"/>
        <v>-3.459801343575688</v>
      </c>
      <c r="S3637" s="5">
        <f t="shared" si="170"/>
        <v>-5.7491012314940093</v>
      </c>
      <c r="T3637" s="5">
        <v>-3.459801343575688</v>
      </c>
      <c r="U3637" s="5">
        <v>-5.7491012314940093</v>
      </c>
      <c r="X3637" s="49"/>
    </row>
    <row r="3638" spans="1:38">
      <c r="A3638" s="5">
        <v>2100</v>
      </c>
      <c r="B3638" s="12">
        <v>1114</v>
      </c>
      <c r="C3638" s="5" t="s">
        <v>35</v>
      </c>
      <c r="D3638" s="5" t="s">
        <v>36</v>
      </c>
      <c r="E3638" s="5" t="s">
        <v>42</v>
      </c>
      <c r="F3638" s="5" t="s">
        <v>183</v>
      </c>
      <c r="G3638" s="10" t="s">
        <v>170</v>
      </c>
      <c r="H3638" s="143">
        <v>0.19400230936052693</v>
      </c>
      <c r="I3638">
        <f t="shared" si="168"/>
        <v>-0.71219310029367011</v>
      </c>
      <c r="N3638" s="5">
        <v>0.29145895383069836</v>
      </c>
      <c r="O3638" s="5">
        <v>5.8081800258503992E-2</v>
      </c>
      <c r="P3638" s="5">
        <v>-0.54326079522725923</v>
      </c>
      <c r="Q3638" s="5">
        <v>8.6979649856102279E-2</v>
      </c>
      <c r="R3638" s="5">
        <f t="shared" si="169"/>
        <v>-1.6779205196192661</v>
      </c>
      <c r="S3638" s="5">
        <f t="shared" si="170"/>
        <v>-1.9422049335205389</v>
      </c>
      <c r="T3638" s="5">
        <v>-1.6779205196192661</v>
      </c>
      <c r="U3638" s="5">
        <v>-1.9422049335205389</v>
      </c>
      <c r="X3638" s="49"/>
    </row>
    <row r="3639" spans="1:38">
      <c r="A3639" s="5">
        <v>2184</v>
      </c>
      <c r="B3639" s="12">
        <v>1115</v>
      </c>
      <c r="C3639" s="5" t="s">
        <v>35</v>
      </c>
      <c r="D3639" s="5" t="s">
        <v>36</v>
      </c>
      <c r="E3639" s="5" t="s">
        <v>42</v>
      </c>
      <c r="F3639" s="5" t="s">
        <v>183</v>
      </c>
      <c r="G3639" s="10" t="s">
        <v>170</v>
      </c>
      <c r="H3639" s="143">
        <v>0.11767236971383195</v>
      </c>
      <c r="I3639">
        <f t="shared" si="168"/>
        <v>-0.92932550053388019</v>
      </c>
      <c r="N3639" s="5">
        <v>0.29145895383069836</v>
      </c>
      <c r="O3639" s="5">
        <v>5.8081800258503992E-2</v>
      </c>
      <c r="P3639" s="5">
        <v>-0.54326079522725923</v>
      </c>
      <c r="Q3639" s="5">
        <v>8.6979649856102279E-2</v>
      </c>
      <c r="R3639" s="5">
        <f t="shared" si="169"/>
        <v>-2.9921005089958732</v>
      </c>
      <c r="S3639" s="5">
        <f t="shared" si="170"/>
        <v>-4.4385635714252718</v>
      </c>
      <c r="T3639" s="5">
        <v>-2.9921005089958732</v>
      </c>
      <c r="U3639" s="5">
        <v>-4.4385635714252718</v>
      </c>
      <c r="X3639" s="49"/>
    </row>
    <row r="3640" spans="1:38">
      <c r="A3640" s="5">
        <v>2268</v>
      </c>
      <c r="B3640" s="12">
        <v>1117</v>
      </c>
      <c r="C3640" s="5" t="s">
        <v>35</v>
      </c>
      <c r="D3640" s="5" t="s">
        <v>36</v>
      </c>
      <c r="E3640" s="5" t="s">
        <v>42</v>
      </c>
      <c r="F3640" s="5" t="s">
        <v>183</v>
      </c>
      <c r="G3640" s="10" t="s">
        <v>170</v>
      </c>
      <c r="H3640" s="143">
        <v>0.16396690000181496</v>
      </c>
      <c r="I3640">
        <f t="shared" si="168"/>
        <v>-0.78524381413169586</v>
      </c>
      <c r="N3640" s="5">
        <v>0.29145895383069836</v>
      </c>
      <c r="O3640" s="5">
        <v>5.8081800258503992E-2</v>
      </c>
      <c r="P3640" s="5">
        <v>-0.54326079522725923</v>
      </c>
      <c r="Q3640" s="5">
        <v>8.6979649856102279E-2</v>
      </c>
      <c r="R3640" s="5">
        <f t="shared" si="169"/>
        <v>-2.1950430816788735</v>
      </c>
      <c r="S3640" s="5">
        <f t="shared" si="170"/>
        <v>-2.7820647623296875</v>
      </c>
      <c r="T3640" s="5">
        <v>-2.1950430816788735</v>
      </c>
      <c r="U3640" s="5">
        <v>-2.7820647623296875</v>
      </c>
      <c r="X3640" s="49"/>
    </row>
    <row r="3641" spans="1:38">
      <c r="A3641" s="5">
        <v>2352</v>
      </c>
      <c r="B3641" s="12">
        <v>1118</v>
      </c>
      <c r="C3641" s="5" t="s">
        <v>35</v>
      </c>
      <c r="D3641" s="5" t="s">
        <v>36</v>
      </c>
      <c r="E3641" s="5" t="s">
        <v>42</v>
      </c>
      <c r="F3641" s="5" t="s">
        <v>183</v>
      </c>
      <c r="G3641" s="10" t="s">
        <v>170</v>
      </c>
      <c r="H3641" s="143">
        <v>0.22501566489466807</v>
      </c>
      <c r="I3641">
        <f t="shared" si="168"/>
        <v>-0.64778724659752485</v>
      </c>
      <c r="N3641" s="5">
        <v>0.29145895383069836</v>
      </c>
      <c r="O3641" s="5">
        <v>5.8081800258503992E-2</v>
      </c>
      <c r="P3641" s="5">
        <v>-0.54326079522725923</v>
      </c>
      <c r="Q3641" s="5">
        <v>8.6979649856102279E-2</v>
      </c>
      <c r="R3641" s="5">
        <f t="shared" si="169"/>
        <v>-1.1439605632110563</v>
      </c>
      <c r="S3641" s="5">
        <f t="shared" si="170"/>
        <v>-1.2017345613967461</v>
      </c>
      <c r="T3641" s="5">
        <v>-1.1439605632110563</v>
      </c>
      <c r="U3641" s="5">
        <v>-1.2017345613967461</v>
      </c>
      <c r="X3641" s="49"/>
    </row>
    <row r="3642" spans="1:38">
      <c r="A3642" s="5">
        <v>2436</v>
      </c>
      <c r="B3642" s="12">
        <v>1119</v>
      </c>
      <c r="C3642" s="5" t="s">
        <v>35</v>
      </c>
      <c r="D3642" s="5" t="s">
        <v>36</v>
      </c>
      <c r="E3642" s="5" t="s">
        <v>42</v>
      </c>
      <c r="F3642" s="5" t="s">
        <v>183</v>
      </c>
      <c r="G3642" s="10" t="s">
        <v>170</v>
      </c>
      <c r="H3642" s="143">
        <v>0.17955900759860535</v>
      </c>
      <c r="I3642">
        <f t="shared" si="168"/>
        <v>-0.74579280355797972</v>
      </c>
      <c r="N3642" s="5">
        <v>0.29145895383069836</v>
      </c>
      <c r="O3642" s="5">
        <v>5.8081800258503992E-2</v>
      </c>
      <c r="P3642" s="5">
        <v>-0.54326079522725923</v>
      </c>
      <c r="Q3642" s="5">
        <v>8.6979649856102279E-2</v>
      </c>
      <c r="R3642" s="5">
        <f t="shared" si="169"/>
        <v>-1.9265922497935881</v>
      </c>
      <c r="S3642" s="5">
        <f t="shared" si="170"/>
        <v>-2.3284987771942767</v>
      </c>
      <c r="T3642" s="5">
        <v>-1.9265922497935881</v>
      </c>
      <c r="U3642" s="5">
        <v>-2.3284987771942767</v>
      </c>
      <c r="X3642" s="49"/>
    </row>
    <row r="3643" spans="1:38">
      <c r="A3643" s="5">
        <v>2520</v>
      </c>
      <c r="B3643" s="12">
        <v>1204</v>
      </c>
      <c r="C3643" s="5" t="s">
        <v>35</v>
      </c>
      <c r="D3643" s="5" t="s">
        <v>36</v>
      </c>
      <c r="E3643" s="5" t="s">
        <v>42</v>
      </c>
      <c r="F3643" s="5" t="s">
        <v>183</v>
      </c>
      <c r="G3643" s="10" t="s">
        <v>170</v>
      </c>
      <c r="H3643" s="143">
        <v>0.1711431323910762</v>
      </c>
      <c r="I3643">
        <f t="shared" si="168"/>
        <v>-0.7666405234878374</v>
      </c>
      <c r="N3643" s="5">
        <v>0.29145895383069836</v>
      </c>
      <c r="O3643" s="5">
        <v>5.8081800258503992E-2</v>
      </c>
      <c r="P3643" s="5">
        <v>-0.54326079522725923</v>
      </c>
      <c r="Q3643" s="5">
        <v>8.6979649856102279E-2</v>
      </c>
      <c r="R3643" s="5">
        <f t="shared" si="169"/>
        <v>-2.0714891911775104</v>
      </c>
      <c r="S3643" s="5">
        <f t="shared" si="170"/>
        <v>-2.5681838065585914</v>
      </c>
      <c r="T3643" s="5">
        <v>-2.0714891911775104</v>
      </c>
      <c r="U3643" s="5">
        <v>-2.5681838065585914</v>
      </c>
      <c r="X3643" s="49"/>
    </row>
    <row r="3644" spans="1:38">
      <c r="A3644" s="5">
        <v>2604</v>
      </c>
      <c r="B3644" s="12">
        <v>1205</v>
      </c>
      <c r="C3644" s="5" t="s">
        <v>35</v>
      </c>
      <c r="D3644" s="5" t="s">
        <v>36</v>
      </c>
      <c r="E3644" s="5" t="s">
        <v>42</v>
      </c>
      <c r="F3644" s="5" t="s">
        <v>183</v>
      </c>
      <c r="G3644" s="10" t="s">
        <v>170</v>
      </c>
      <c r="H3644" s="143">
        <v>0.18404148272371748</v>
      </c>
      <c r="I3644">
        <f t="shared" si="168"/>
        <v>-0.735084276514964</v>
      </c>
      <c r="N3644" s="5">
        <v>0.29145895383069836</v>
      </c>
      <c r="O3644" s="5">
        <v>5.8081800258503992E-2</v>
      </c>
      <c r="P3644" s="5">
        <v>-0.54326079522725923</v>
      </c>
      <c r="Q3644" s="5">
        <v>8.6979649856102279E-2</v>
      </c>
      <c r="R3644" s="5">
        <f t="shared" si="169"/>
        <v>-1.8494170399143828</v>
      </c>
      <c r="S3644" s="5">
        <f t="shared" si="170"/>
        <v>-2.205383461591929</v>
      </c>
      <c r="T3644" s="5">
        <v>-1.8494170399143828</v>
      </c>
      <c r="U3644" s="5">
        <v>-2.205383461591929</v>
      </c>
      <c r="X3644" s="49"/>
      <c r="Y3644" s="49"/>
      <c r="Z3644" s="49"/>
      <c r="AA3644" s="49"/>
      <c r="AB3644" s="49"/>
      <c r="AE3644" s="49"/>
    </row>
    <row r="3645" spans="1:38">
      <c r="A3645" s="5">
        <v>2688</v>
      </c>
      <c r="B3645" s="12">
        <v>1206</v>
      </c>
      <c r="C3645" s="5" t="s">
        <v>35</v>
      </c>
      <c r="D3645" s="5" t="s">
        <v>36</v>
      </c>
      <c r="E3645" s="5" t="s">
        <v>42</v>
      </c>
      <c r="F3645" s="5" t="s">
        <v>183</v>
      </c>
      <c r="G3645" s="10" t="s">
        <v>170</v>
      </c>
      <c r="H3645" s="143">
        <v>0.13029677999927919</v>
      </c>
      <c r="I3645">
        <f t="shared" si="168"/>
        <v>-0.88506631679565928</v>
      </c>
      <c r="N3645" s="5">
        <v>0.29145895383069836</v>
      </c>
      <c r="O3645" s="5">
        <v>5.8081800258503992E-2</v>
      </c>
      <c r="P3645" s="5">
        <v>-0.54326079522725923</v>
      </c>
      <c r="Q3645" s="5">
        <v>8.6979649856102279E-2</v>
      </c>
      <c r="R3645" s="5">
        <f t="shared" si="169"/>
        <v>-2.7747448101494196</v>
      </c>
      <c r="S3645" s="5">
        <f t="shared" si="170"/>
        <v>-3.9297182977153571</v>
      </c>
      <c r="T3645" s="5">
        <v>-2.7747448101494196</v>
      </c>
      <c r="U3645" s="5">
        <v>-3.9297182977153571</v>
      </c>
      <c r="X3645" s="49"/>
      <c r="Y3645" s="49"/>
      <c r="Z3645" s="49"/>
      <c r="AA3645" s="49"/>
      <c r="AB3645" s="49"/>
      <c r="AE3645" s="49"/>
    </row>
    <row r="3646" spans="1:38">
      <c r="A3646" s="5">
        <v>84</v>
      </c>
      <c r="B3646" s="12">
        <v>1120</v>
      </c>
      <c r="C3646" s="5" t="s">
        <v>35</v>
      </c>
      <c r="D3646" s="5" t="s">
        <v>36</v>
      </c>
      <c r="E3646" s="5" t="s">
        <v>40</v>
      </c>
      <c r="F3646" s="5" t="s">
        <v>183</v>
      </c>
      <c r="G3646" s="10" t="s">
        <v>170</v>
      </c>
      <c r="H3646" s="143">
        <v>0.1683853291768401</v>
      </c>
      <c r="I3646">
        <f t="shared" si="168"/>
        <v>-0.77369574974311894</v>
      </c>
      <c r="J3646" s="11"/>
      <c r="K3646" s="11"/>
      <c r="L3646" s="11"/>
      <c r="M3646" s="11"/>
      <c r="N3646" s="5">
        <v>0.29145895383069836</v>
      </c>
      <c r="O3646" s="5">
        <v>5.8081800258503992E-2</v>
      </c>
      <c r="P3646" s="5">
        <v>-0.54326079522725923</v>
      </c>
      <c r="Q3646" s="5">
        <v>8.6979649856102279E-2</v>
      </c>
      <c r="R3646" s="5">
        <f t="shared" si="169"/>
        <v>-2.1189705571469188</v>
      </c>
      <c r="S3646" s="5">
        <f t="shared" si="170"/>
        <v>-2.6492973344579744</v>
      </c>
      <c r="T3646" s="5">
        <v>-2.1189705571469188</v>
      </c>
      <c r="U3646" s="5">
        <v>-2.6492973344579744</v>
      </c>
      <c r="AG3646" s="49"/>
      <c r="AL3646" s="60"/>
    </row>
    <row r="3647" spans="1:38">
      <c r="A3647" s="5">
        <v>168</v>
      </c>
      <c r="B3647" s="12">
        <v>1126</v>
      </c>
      <c r="C3647" s="5" t="s">
        <v>35</v>
      </c>
      <c r="D3647" s="5" t="s">
        <v>36</v>
      </c>
      <c r="E3647" s="5" t="s">
        <v>40</v>
      </c>
      <c r="F3647" s="5" t="s">
        <v>183</v>
      </c>
      <c r="G3647" s="10" t="s">
        <v>170</v>
      </c>
      <c r="H3647" s="143">
        <v>6.1490324486252588</v>
      </c>
      <c r="I3647">
        <f t="shared" si="168"/>
        <v>0.78880678483546185</v>
      </c>
      <c r="N3647" s="5">
        <v>0.29145895383069836</v>
      </c>
      <c r="O3647" s="5">
        <v>5.8081800258503992E-2</v>
      </c>
      <c r="P3647" s="5">
        <v>-0.54326079522725923</v>
      </c>
      <c r="Q3647" s="5">
        <v>8.6979649856102279E-2</v>
      </c>
      <c r="R3647" s="5">
        <f t="shared" si="169"/>
        <v>100.85041215534515</v>
      </c>
      <c r="S3647" s="5">
        <f t="shared" si="170"/>
        <v>15.314703867703216</v>
      </c>
      <c r="T3647" s="5">
        <v>100.85041215534515</v>
      </c>
      <c r="U3647" s="5">
        <v>15.314703867703216</v>
      </c>
      <c r="X3647" s="49"/>
      <c r="AL3647" s="60"/>
    </row>
    <row r="3648" spans="1:38">
      <c r="A3648" s="5">
        <v>252</v>
      </c>
      <c r="B3648" s="12">
        <v>1127</v>
      </c>
      <c r="C3648" s="5" t="s">
        <v>35</v>
      </c>
      <c r="D3648" s="5" t="s">
        <v>36</v>
      </c>
      <c r="E3648" s="5" t="s">
        <v>40</v>
      </c>
      <c r="F3648" s="5" t="s">
        <v>183</v>
      </c>
      <c r="G3648" s="10" t="s">
        <v>170</v>
      </c>
      <c r="H3648" s="143">
        <v>0.12695970068322299</v>
      </c>
      <c r="I3648">
        <f t="shared" si="168"/>
        <v>-0.8963341101329958</v>
      </c>
      <c r="N3648" s="5">
        <v>0.29145895383069836</v>
      </c>
      <c r="O3648" s="5">
        <v>5.8081800258503992E-2</v>
      </c>
      <c r="P3648" s="5">
        <v>-0.54326079522725923</v>
      </c>
      <c r="Q3648" s="5">
        <v>8.6979649856102279E-2</v>
      </c>
      <c r="R3648" s="5">
        <f t="shared" si="169"/>
        <v>-2.8321996290635014</v>
      </c>
      <c r="S3648" s="5">
        <f t="shared" si="170"/>
        <v>-4.0592634655330908</v>
      </c>
      <c r="T3648" s="5">
        <v>-2.8321996290635014</v>
      </c>
      <c r="U3648" s="5">
        <v>-4.0592634655330908</v>
      </c>
      <c r="X3648" s="49"/>
    </row>
    <row r="3649" spans="1:30">
      <c r="A3649" s="5">
        <v>336</v>
      </c>
      <c r="B3649" s="12">
        <v>1128</v>
      </c>
      <c r="C3649" s="5" t="s">
        <v>35</v>
      </c>
      <c r="D3649" s="5" t="s">
        <v>36</v>
      </c>
      <c r="E3649" s="5" t="s">
        <v>40</v>
      </c>
      <c r="F3649" s="5" t="s">
        <v>183</v>
      </c>
      <c r="G3649" s="10" t="s">
        <v>170</v>
      </c>
      <c r="H3649" s="143">
        <v>0.3019457925037296</v>
      </c>
      <c r="I3649">
        <f t="shared" si="168"/>
        <v>-0.52007101773688336</v>
      </c>
      <c r="N3649" s="5">
        <v>0.29145895383069836</v>
      </c>
      <c r="O3649" s="5">
        <v>5.8081800258503992E-2</v>
      </c>
      <c r="P3649" s="5">
        <v>-0.54326079522725923</v>
      </c>
      <c r="Q3649" s="5">
        <v>8.6979649856102279E-2</v>
      </c>
      <c r="R3649" s="5">
        <f t="shared" si="169"/>
        <v>0.18055292064566852</v>
      </c>
      <c r="S3649" s="5">
        <f t="shared" si="170"/>
        <v>0.26661152957893791</v>
      </c>
      <c r="T3649" s="5">
        <v>0.18055292064566852</v>
      </c>
      <c r="U3649" s="5">
        <v>0.26661152957893791</v>
      </c>
      <c r="X3649" s="49"/>
    </row>
    <row r="3650" spans="1:30">
      <c r="A3650" s="5">
        <v>420</v>
      </c>
      <c r="B3650" s="12">
        <v>1142</v>
      </c>
      <c r="C3650" s="5" t="s">
        <v>35</v>
      </c>
      <c r="D3650" s="5" t="s">
        <v>36</v>
      </c>
      <c r="E3650" s="5" t="s">
        <v>40</v>
      </c>
      <c r="F3650" s="5" t="s">
        <v>183</v>
      </c>
      <c r="G3650" s="10" t="s">
        <v>170</v>
      </c>
      <c r="H3650" s="143">
        <v>0.19652592239168512</v>
      </c>
      <c r="I3650">
        <f t="shared" ref="I3650:I3713" si="171">LOG(H3650)</f>
        <v>-0.70658015669234997</v>
      </c>
      <c r="N3650" s="5">
        <v>0.29145895383069836</v>
      </c>
      <c r="O3650" s="5">
        <v>5.8081800258503992E-2</v>
      </c>
      <c r="P3650" s="5">
        <v>-0.54326079522725923</v>
      </c>
      <c r="Q3650" s="5">
        <v>8.6979649856102279E-2</v>
      </c>
      <c r="R3650" s="5">
        <f t="shared" ref="R3650:R3713" si="172">(H3650-N3650)/O3650</f>
        <v>-1.6344712287927698</v>
      </c>
      <c r="S3650" s="5">
        <f t="shared" ref="S3650:S3713" si="173">(I3650-P3650)/Q3650</f>
        <v>-1.8776732458142065</v>
      </c>
      <c r="T3650" s="5">
        <v>-1.6344712287927698</v>
      </c>
      <c r="U3650" s="5">
        <v>-1.8776732458142065</v>
      </c>
      <c r="X3650" s="49"/>
    </row>
    <row r="3651" spans="1:30">
      <c r="A3651" s="5">
        <v>504</v>
      </c>
      <c r="B3651" s="12">
        <v>1143</v>
      </c>
      <c r="C3651" s="5" t="s">
        <v>35</v>
      </c>
      <c r="D3651" s="5" t="s">
        <v>36</v>
      </c>
      <c r="E3651" s="5" t="s">
        <v>40</v>
      </c>
      <c r="F3651" s="5" t="s">
        <v>183</v>
      </c>
      <c r="G3651" s="10" t="s">
        <v>170</v>
      </c>
      <c r="H3651" s="143">
        <v>0.22115416110215713</v>
      </c>
      <c r="I3651">
        <f t="shared" si="171"/>
        <v>-0.65530488479673188</v>
      </c>
      <c r="N3651" s="5">
        <v>0.29145895383069836</v>
      </c>
      <c r="O3651" s="5">
        <v>5.8081800258503992E-2</v>
      </c>
      <c r="P3651" s="5">
        <v>-0.54326079522725923</v>
      </c>
      <c r="Q3651" s="5">
        <v>8.6979649856102279E-2</v>
      </c>
      <c r="R3651" s="5">
        <f t="shared" si="172"/>
        <v>-1.2104444493048856</v>
      </c>
      <c r="S3651" s="5">
        <f t="shared" si="173"/>
        <v>-1.2881644126509657</v>
      </c>
      <c r="T3651" s="5">
        <v>-1.2104444493048856</v>
      </c>
      <c r="U3651" s="5">
        <v>-1.2881644126509657</v>
      </c>
      <c r="X3651" s="49"/>
    </row>
    <row r="3652" spans="1:30">
      <c r="A3652" s="5">
        <v>588</v>
      </c>
      <c r="B3652" s="12">
        <v>1144</v>
      </c>
      <c r="C3652" s="5" t="s">
        <v>35</v>
      </c>
      <c r="D3652" s="5" t="s">
        <v>36</v>
      </c>
      <c r="E3652" s="5" t="s">
        <v>40</v>
      </c>
      <c r="F3652" s="5" t="s">
        <v>183</v>
      </c>
      <c r="G3652" s="10" t="s">
        <v>170</v>
      </c>
      <c r="H3652" s="143">
        <v>0.30770101418536572</v>
      </c>
      <c r="I3652">
        <f t="shared" si="171"/>
        <v>-0.5118710723115858</v>
      </c>
      <c r="N3652" s="5">
        <v>0.29145895383069836</v>
      </c>
      <c r="O3652" s="5">
        <v>5.8081800258503992E-2</v>
      </c>
      <c r="P3652" s="5">
        <v>-0.54326079522725923</v>
      </c>
      <c r="Q3652" s="5">
        <v>8.6979649856102279E-2</v>
      </c>
      <c r="R3652" s="5">
        <f t="shared" si="172"/>
        <v>0.27964113168632865</v>
      </c>
      <c r="S3652" s="5">
        <f t="shared" si="173"/>
        <v>0.36088582751947246</v>
      </c>
      <c r="T3652" s="5">
        <v>0.27964113168632865</v>
      </c>
      <c r="U3652" s="5">
        <v>0.36088582751947246</v>
      </c>
      <c r="X3652" s="49"/>
    </row>
    <row r="3653" spans="1:30">
      <c r="A3653" s="5">
        <v>672</v>
      </c>
      <c r="B3653" s="12">
        <v>1145</v>
      </c>
      <c r="C3653" s="5" t="s">
        <v>35</v>
      </c>
      <c r="D3653" s="5" t="s">
        <v>36</v>
      </c>
      <c r="E3653" s="5" t="s">
        <v>40</v>
      </c>
      <c r="F3653" s="5" t="s">
        <v>183</v>
      </c>
      <c r="G3653" s="10" t="s">
        <v>170</v>
      </c>
      <c r="H3653" s="143">
        <v>0.30519701465435367</v>
      </c>
      <c r="I3653">
        <f t="shared" si="171"/>
        <v>-0.51541971883472537</v>
      </c>
      <c r="N3653" s="5">
        <v>0.29145895383069836</v>
      </c>
      <c r="O3653" s="5">
        <v>5.8081800258503992E-2</v>
      </c>
      <c r="P3653" s="5">
        <v>-0.54326079522725923</v>
      </c>
      <c r="Q3653" s="5">
        <v>8.6979649856102279E-2</v>
      </c>
      <c r="R3653" s="5">
        <f t="shared" si="172"/>
        <v>0.23652952839807787</v>
      </c>
      <c r="S3653" s="5">
        <f t="shared" si="173"/>
        <v>0.32008724383914727</v>
      </c>
      <c r="T3653" s="5">
        <v>0.23652952839807787</v>
      </c>
      <c r="U3653" s="5">
        <v>0.32008724383914727</v>
      </c>
      <c r="X3653" s="49"/>
      <c r="AD3653" s="8"/>
    </row>
    <row r="3654" spans="1:30">
      <c r="A3654" s="5">
        <v>756</v>
      </c>
      <c r="B3654" s="12">
        <v>1146</v>
      </c>
      <c r="C3654" s="5" t="s">
        <v>35</v>
      </c>
      <c r="D3654" s="5" t="s">
        <v>36</v>
      </c>
      <c r="E3654" s="5" t="s">
        <v>40</v>
      </c>
      <c r="F3654" s="5" t="s">
        <v>183</v>
      </c>
      <c r="G3654" s="10" t="s">
        <v>170</v>
      </c>
      <c r="H3654" s="143">
        <v>0.19223310890042297</v>
      </c>
      <c r="I3654">
        <f t="shared" si="171"/>
        <v>-0.71617181034898403</v>
      </c>
      <c r="N3654" s="5">
        <v>0.29145895383069836</v>
      </c>
      <c r="O3654" s="5">
        <v>5.8081800258503992E-2</v>
      </c>
      <c r="P3654" s="5">
        <v>-0.54326079522725923</v>
      </c>
      <c r="Q3654" s="5">
        <v>8.6979649856102279E-2</v>
      </c>
      <c r="R3654" s="5">
        <f t="shared" si="172"/>
        <v>-1.708381015888834</v>
      </c>
      <c r="S3654" s="5">
        <f t="shared" si="173"/>
        <v>-1.9879479327381286</v>
      </c>
      <c r="T3654" s="5">
        <v>-1.708381015888834</v>
      </c>
      <c r="U3654" s="5">
        <v>-1.9879479327381286</v>
      </c>
      <c r="X3654" s="49"/>
    </row>
    <row r="3655" spans="1:30">
      <c r="A3655" s="5">
        <v>840</v>
      </c>
      <c r="B3655" s="12">
        <v>1158</v>
      </c>
      <c r="C3655" s="5" t="s">
        <v>35</v>
      </c>
      <c r="D3655" s="5" t="s">
        <v>36</v>
      </c>
      <c r="E3655" s="5" t="s">
        <v>40</v>
      </c>
      <c r="F3655" s="5" t="s">
        <v>183</v>
      </c>
      <c r="G3655" s="10" t="s">
        <v>170</v>
      </c>
      <c r="H3655" s="143">
        <v>0.15490018796131624</v>
      </c>
      <c r="I3655">
        <f t="shared" si="171"/>
        <v>-0.80994805525233093</v>
      </c>
      <c r="N3655" s="5">
        <v>0.29145895383069836</v>
      </c>
      <c r="O3655" s="5">
        <v>5.8081800258503992E-2</v>
      </c>
      <c r="P3655" s="5">
        <v>-0.54326079522725923</v>
      </c>
      <c r="Q3655" s="5">
        <v>8.6979649856102279E-2</v>
      </c>
      <c r="R3655" s="5">
        <f t="shared" si="172"/>
        <v>-2.3511455440706315</v>
      </c>
      <c r="S3655" s="5">
        <f t="shared" si="173"/>
        <v>-3.0660879926083258</v>
      </c>
      <c r="T3655" s="5">
        <v>-2.3511455440706315</v>
      </c>
      <c r="U3655" s="5">
        <v>-3.0660879926083258</v>
      </c>
      <c r="X3655" s="49"/>
    </row>
    <row r="3656" spans="1:30">
      <c r="A3656" s="5">
        <v>924</v>
      </c>
      <c r="B3656" s="12">
        <v>1159</v>
      </c>
      <c r="C3656" s="5" t="s">
        <v>35</v>
      </c>
      <c r="D3656" s="5" t="s">
        <v>36</v>
      </c>
      <c r="E3656" s="5" t="s">
        <v>40</v>
      </c>
      <c r="F3656" s="5" t="s">
        <v>183</v>
      </c>
      <c r="G3656" s="10" t="s">
        <v>170</v>
      </c>
      <c r="H3656" s="143">
        <v>0.16805251000485766</v>
      </c>
      <c r="I3656">
        <f t="shared" si="171"/>
        <v>-0.77455499659457183</v>
      </c>
      <c r="N3656" s="5">
        <v>0.29145895383069836</v>
      </c>
      <c r="O3656" s="5">
        <v>5.8081800258503992E-2</v>
      </c>
      <c r="P3656" s="5">
        <v>-0.54326079522725923</v>
      </c>
      <c r="Q3656" s="5">
        <v>8.6979649856102279E-2</v>
      </c>
      <c r="R3656" s="5">
        <f t="shared" si="172"/>
        <v>-2.1247007371775166</v>
      </c>
      <c r="S3656" s="5">
        <f t="shared" si="173"/>
        <v>-2.6591760457757876</v>
      </c>
      <c r="T3656" s="5">
        <v>-2.1247007371775166</v>
      </c>
      <c r="U3656" s="5">
        <v>-2.6591760457757876</v>
      </c>
      <c r="X3656" s="49"/>
    </row>
    <row r="3657" spans="1:30">
      <c r="A3657" s="5">
        <v>2799</v>
      </c>
      <c r="B3657" s="5">
        <v>1101</v>
      </c>
      <c r="C3657" s="5" t="s">
        <v>37</v>
      </c>
      <c r="D3657" s="5" t="s">
        <v>36</v>
      </c>
      <c r="E3657" s="5" t="s">
        <v>42</v>
      </c>
      <c r="F3657" s="5" t="s">
        <v>183</v>
      </c>
      <c r="G3657" s="6" t="s">
        <v>121</v>
      </c>
      <c r="H3657" s="8">
        <v>0.42266377691094603</v>
      </c>
      <c r="I3657">
        <f t="shared" si="171"/>
        <v>-0.37400497043874448</v>
      </c>
      <c r="J3657" s="30">
        <f>AVERAGE(H3657:H3667)</f>
        <v>0.44652525054719533</v>
      </c>
      <c r="K3657" s="30">
        <f>STDEV(H3657:H3667)</f>
        <v>3.0361618992791183E-2</v>
      </c>
      <c r="L3657" s="30">
        <f>AVERAGE(I3657:I3667)</f>
        <v>-0.35111771884260234</v>
      </c>
      <c r="M3657" s="30">
        <f>STDEV(I3657:I3667)</f>
        <v>3.0765584998016422E-2</v>
      </c>
      <c r="N3657" s="5">
        <v>0.44652525054719533</v>
      </c>
      <c r="O3657" s="5">
        <v>3.0361618992791183E-2</v>
      </c>
      <c r="P3657" s="5">
        <v>-0.35111771884260234</v>
      </c>
      <c r="Q3657" s="5">
        <v>3.0765584998016422E-2</v>
      </c>
      <c r="R3657" s="5">
        <f t="shared" si="172"/>
        <v>-0.78590913224735393</v>
      </c>
      <c r="S3657" s="5">
        <f t="shared" si="173"/>
        <v>-0.74392382259650724</v>
      </c>
      <c r="T3657" s="5">
        <v>-0.78590913224735393</v>
      </c>
      <c r="U3657" s="5">
        <v>-0.74392382259650724</v>
      </c>
    </row>
    <row r="3658" spans="1:30">
      <c r="A3658" s="5">
        <v>2883</v>
      </c>
      <c r="B3658" s="5">
        <v>1102</v>
      </c>
      <c r="C3658" s="5" t="s">
        <v>37</v>
      </c>
      <c r="D3658" s="5" t="s">
        <v>36</v>
      </c>
      <c r="E3658" s="5" t="s">
        <v>42</v>
      </c>
      <c r="F3658" s="5" t="s">
        <v>183</v>
      </c>
      <c r="G3658" s="6" t="s">
        <v>121</v>
      </c>
      <c r="H3658" s="8">
        <v>0.47667114996245002</v>
      </c>
      <c r="I3658">
        <f t="shared" si="171"/>
        <v>-0.32178113251027285</v>
      </c>
      <c r="N3658" s="5">
        <v>0.44652525054719533</v>
      </c>
      <c r="O3658" s="5">
        <v>3.0361618992791183E-2</v>
      </c>
      <c r="P3658" s="5">
        <v>-0.35111771884260234</v>
      </c>
      <c r="Q3658" s="5">
        <v>3.0765584998016422E-2</v>
      </c>
      <c r="R3658" s="5">
        <f t="shared" si="172"/>
        <v>0.99289499095592681</v>
      </c>
      <c r="S3658" s="5">
        <f t="shared" si="173"/>
        <v>0.95355203985950343</v>
      </c>
      <c r="T3658" s="5">
        <v>0.99289499095592681</v>
      </c>
      <c r="U3658" s="5">
        <v>0.95355203985950343</v>
      </c>
    </row>
    <row r="3659" spans="1:30">
      <c r="A3659" s="5">
        <v>2967</v>
      </c>
      <c r="B3659" s="5">
        <v>1103</v>
      </c>
      <c r="C3659" s="5" t="s">
        <v>37</v>
      </c>
      <c r="D3659" s="5" t="s">
        <v>36</v>
      </c>
      <c r="E3659" s="5" t="s">
        <v>42</v>
      </c>
      <c r="F3659" s="5" t="s">
        <v>183</v>
      </c>
      <c r="G3659" s="6" t="s">
        <v>121</v>
      </c>
      <c r="H3659" s="8">
        <v>0.44381023531645208</v>
      </c>
      <c r="I3659">
        <f t="shared" si="171"/>
        <v>-0.35280268612790067</v>
      </c>
      <c r="N3659" s="5">
        <v>0.44652525054719533</v>
      </c>
      <c r="O3659" s="5">
        <v>3.0361618992791183E-2</v>
      </c>
      <c r="P3659" s="5">
        <v>-0.35111771884260234</v>
      </c>
      <c r="Q3659" s="5">
        <v>3.0765584998016422E-2</v>
      </c>
      <c r="R3659" s="5">
        <f t="shared" si="172"/>
        <v>-8.9422610546159492E-2</v>
      </c>
      <c r="S3659" s="5">
        <f t="shared" si="173"/>
        <v>-5.476792609036879E-2</v>
      </c>
      <c r="T3659" s="5">
        <v>-8.9422610546159492E-2</v>
      </c>
      <c r="U3659" s="5">
        <v>-5.476792609036879E-2</v>
      </c>
    </row>
    <row r="3660" spans="1:30">
      <c r="A3660" s="5">
        <v>3051</v>
      </c>
      <c r="B3660" s="5">
        <v>1184</v>
      </c>
      <c r="C3660" s="5" t="s">
        <v>37</v>
      </c>
      <c r="D3660" s="5" t="s">
        <v>36</v>
      </c>
      <c r="E3660" s="5" t="s">
        <v>42</v>
      </c>
      <c r="F3660" s="5" t="s">
        <v>183</v>
      </c>
      <c r="G3660" s="6" t="s">
        <v>121</v>
      </c>
      <c r="H3660" s="8">
        <v>0.45937894862193979</v>
      </c>
      <c r="I3660">
        <f t="shared" si="171"/>
        <v>-0.33782891054892839</v>
      </c>
      <c r="N3660" s="5">
        <v>0.44652525054719533</v>
      </c>
      <c r="O3660" s="5">
        <v>3.0361618992791183E-2</v>
      </c>
      <c r="P3660" s="5">
        <v>-0.35111771884260234</v>
      </c>
      <c r="Q3660" s="5">
        <v>3.0765584998016422E-2</v>
      </c>
      <c r="R3660" s="5">
        <f t="shared" si="172"/>
        <v>0.42335351345382261</v>
      </c>
      <c r="S3660" s="5">
        <f t="shared" si="173"/>
        <v>0.43193744876070911</v>
      </c>
      <c r="T3660" s="5">
        <v>0.42335351345382261</v>
      </c>
      <c r="U3660" s="5">
        <v>0.43193744876070911</v>
      </c>
    </row>
    <row r="3661" spans="1:30">
      <c r="A3661" s="5">
        <v>3135</v>
      </c>
      <c r="B3661" s="5">
        <v>1185</v>
      </c>
      <c r="C3661" s="5" t="s">
        <v>37</v>
      </c>
      <c r="D3661" s="5" t="s">
        <v>36</v>
      </c>
      <c r="E3661" s="5" t="s">
        <v>42</v>
      </c>
      <c r="F3661" s="5" t="s">
        <v>183</v>
      </c>
      <c r="G3661" s="6" t="s">
        <v>121</v>
      </c>
      <c r="H3661" s="8">
        <v>0.37912296631162251</v>
      </c>
      <c r="I3661">
        <f t="shared" si="171"/>
        <v>-0.42121990631401107</v>
      </c>
      <c r="N3661" s="5">
        <v>0.44652525054719533</v>
      </c>
      <c r="O3661" s="5">
        <v>3.0361618992791183E-2</v>
      </c>
      <c r="P3661" s="5">
        <v>-0.35111771884260234</v>
      </c>
      <c r="Q3661" s="5">
        <v>3.0765584998016422E-2</v>
      </c>
      <c r="R3661" s="5">
        <f t="shared" si="172"/>
        <v>-2.2199832048342438</v>
      </c>
      <c r="S3661" s="5">
        <f t="shared" si="173"/>
        <v>-2.2785910775279747</v>
      </c>
      <c r="T3661" s="5">
        <v>-2.2199832048342438</v>
      </c>
      <c r="U3661" s="5">
        <v>-2.2785910775279747</v>
      </c>
    </row>
    <row r="3662" spans="1:30">
      <c r="A3662" s="5">
        <v>3219</v>
      </c>
      <c r="B3662" s="5">
        <v>1186</v>
      </c>
      <c r="C3662" s="5" t="s">
        <v>37</v>
      </c>
      <c r="D3662" s="5" t="s">
        <v>36</v>
      </c>
      <c r="E3662" s="5" t="s">
        <v>42</v>
      </c>
      <c r="F3662" s="5" t="s">
        <v>183</v>
      </c>
      <c r="G3662" s="6" t="s">
        <v>121</v>
      </c>
      <c r="H3662" s="8">
        <v>0.47133675007320197</v>
      </c>
      <c r="I3662">
        <f t="shared" si="171"/>
        <v>-0.32666869702845786</v>
      </c>
      <c r="N3662" s="5">
        <v>0.44652525054719533</v>
      </c>
      <c r="O3662" s="5">
        <v>3.0361618992791183E-2</v>
      </c>
      <c r="P3662" s="5">
        <v>-0.35111771884260234</v>
      </c>
      <c r="Q3662" s="5">
        <v>3.0765584998016422E-2</v>
      </c>
      <c r="R3662" s="5">
        <f t="shared" si="172"/>
        <v>0.81719948899621209</v>
      </c>
      <c r="S3662" s="5">
        <f t="shared" si="173"/>
        <v>0.79468736953062369</v>
      </c>
      <c r="T3662" s="5">
        <v>0.81719948899621209</v>
      </c>
      <c r="U3662" s="5">
        <v>0.79468736953062369</v>
      </c>
    </row>
    <row r="3663" spans="1:30">
      <c r="A3663" s="5">
        <v>3303</v>
      </c>
      <c r="B3663" s="5">
        <v>1195</v>
      </c>
      <c r="C3663" s="5" t="s">
        <v>37</v>
      </c>
      <c r="D3663" s="5" t="s">
        <v>36</v>
      </c>
      <c r="E3663" s="5" t="s">
        <v>42</v>
      </c>
      <c r="F3663" s="5" t="s">
        <v>183</v>
      </c>
      <c r="G3663" s="6" t="s">
        <v>121</v>
      </c>
      <c r="H3663" s="8">
        <v>0.46799284702787824</v>
      </c>
      <c r="I3663">
        <f t="shared" si="171"/>
        <v>-0.32976078478925624</v>
      </c>
      <c r="N3663" s="5">
        <v>0.44652525054719533</v>
      </c>
      <c r="O3663" s="5">
        <v>3.0361618992791183E-2</v>
      </c>
      <c r="P3663" s="5">
        <v>-0.35111771884260234</v>
      </c>
      <c r="Q3663" s="5">
        <v>3.0765584998016422E-2</v>
      </c>
      <c r="R3663" s="5">
        <f t="shared" si="172"/>
        <v>0.70706362812141232</v>
      </c>
      <c r="S3663" s="5">
        <f t="shared" si="173"/>
        <v>0.69418260874035276</v>
      </c>
      <c r="T3663" s="5">
        <v>0.70706362812141232</v>
      </c>
      <c r="U3663" s="5">
        <v>0.69418260874035276</v>
      </c>
    </row>
    <row r="3664" spans="1:30">
      <c r="A3664" s="5">
        <v>3387</v>
      </c>
      <c r="B3664" s="5">
        <v>1196</v>
      </c>
      <c r="C3664" s="5" t="s">
        <v>37</v>
      </c>
      <c r="D3664" s="5" t="s">
        <v>36</v>
      </c>
      <c r="E3664" s="5" t="s">
        <v>42</v>
      </c>
      <c r="F3664" s="5" t="s">
        <v>183</v>
      </c>
      <c r="G3664" s="6" t="s">
        <v>121</v>
      </c>
      <c r="H3664" s="8">
        <v>0.4682630482022932</v>
      </c>
      <c r="I3664">
        <f t="shared" si="171"/>
        <v>-0.32951011211972669</v>
      </c>
      <c r="N3664" s="5">
        <v>0.44652525054719533</v>
      </c>
      <c r="O3664" s="5">
        <v>3.0361618992791183E-2</v>
      </c>
      <c r="P3664" s="5">
        <v>-0.35111771884260234</v>
      </c>
      <c r="Q3664" s="5">
        <v>3.0765584998016422E-2</v>
      </c>
      <c r="R3664" s="5">
        <f t="shared" si="172"/>
        <v>0.715963060476423</v>
      </c>
      <c r="S3664" s="5">
        <f t="shared" si="173"/>
        <v>0.70233043591626088</v>
      </c>
      <c r="T3664" s="5">
        <v>0.715963060476423</v>
      </c>
      <c r="U3664" s="5">
        <v>0.70233043591626088</v>
      </c>
    </row>
    <row r="3665" spans="1:30">
      <c r="A3665" s="5">
        <v>3471</v>
      </c>
      <c r="B3665" s="5">
        <v>1197</v>
      </c>
      <c r="C3665" s="5" t="s">
        <v>37</v>
      </c>
      <c r="D3665" s="5" t="s">
        <v>36</v>
      </c>
      <c r="E3665" s="5" t="s">
        <v>42</v>
      </c>
      <c r="F3665" s="5" t="s">
        <v>183</v>
      </c>
      <c r="G3665" s="6" t="s">
        <v>121</v>
      </c>
      <c r="H3665" s="8">
        <v>0.45506077600493783</v>
      </c>
      <c r="I3665">
        <f t="shared" si="171"/>
        <v>-0.34193059692329059</v>
      </c>
      <c r="N3665" s="5">
        <v>0.44652525054719533</v>
      </c>
      <c r="O3665" s="5">
        <v>3.0361618992791183E-2</v>
      </c>
      <c r="P3665" s="5">
        <v>-0.35111771884260234</v>
      </c>
      <c r="Q3665" s="5">
        <v>3.0765584998016422E-2</v>
      </c>
      <c r="R3665" s="5">
        <f t="shared" si="172"/>
        <v>0.28112879816353353</v>
      </c>
      <c r="S3665" s="5">
        <f t="shared" si="173"/>
        <v>0.29861684476027639</v>
      </c>
      <c r="T3665" s="5">
        <v>0.28112879816353353</v>
      </c>
      <c r="U3665" s="5">
        <v>0.29861684476027639</v>
      </c>
    </row>
    <row r="3666" spans="1:30">
      <c r="A3666" s="5">
        <v>3555</v>
      </c>
      <c r="B3666" s="5">
        <v>1203</v>
      </c>
      <c r="C3666" s="5" t="s">
        <v>37</v>
      </c>
      <c r="D3666" s="5" t="s">
        <v>36</v>
      </c>
      <c r="E3666" s="5" t="s">
        <v>42</v>
      </c>
      <c r="F3666" s="5" t="s">
        <v>183</v>
      </c>
      <c r="G3666" s="6" t="s">
        <v>121</v>
      </c>
      <c r="H3666" s="8">
        <v>0.410547828030697</v>
      </c>
      <c r="I3666">
        <f t="shared" si="171"/>
        <v>-0.3866362411271273</v>
      </c>
      <c r="N3666" s="5">
        <v>0.44652525054719533</v>
      </c>
      <c r="O3666" s="5">
        <v>3.0361618992791183E-2</v>
      </c>
      <c r="P3666" s="5">
        <v>-0.35111771884260234</v>
      </c>
      <c r="Q3666" s="5">
        <v>3.0765584998016422E-2</v>
      </c>
      <c r="R3666" s="5">
        <f t="shared" si="172"/>
        <v>-1.1849639021239451</v>
      </c>
      <c r="S3666" s="5">
        <f t="shared" si="173"/>
        <v>-1.1544887668092441</v>
      </c>
      <c r="T3666" s="5">
        <v>-1.1849639021239451</v>
      </c>
      <c r="U3666" s="5">
        <v>-1.1544887668092441</v>
      </c>
    </row>
    <row r="3667" spans="1:30">
      <c r="A3667" s="10">
        <v>3639</v>
      </c>
      <c r="B3667" s="10" t="s">
        <v>41</v>
      </c>
      <c r="C3667" s="10" t="s">
        <v>37</v>
      </c>
      <c r="D3667" s="10" t="s">
        <v>36</v>
      </c>
      <c r="E3667" s="10" t="s">
        <v>42</v>
      </c>
      <c r="F3667" s="10" t="s">
        <v>183</v>
      </c>
      <c r="G3667" s="6" t="s">
        <v>121</v>
      </c>
      <c r="H3667" s="11">
        <v>0.45692942955673072</v>
      </c>
      <c r="I3667" s="40">
        <f t="shared" si="171"/>
        <v>-0.34015086934090966</v>
      </c>
      <c r="J3667" s="10"/>
      <c r="K3667" s="10"/>
      <c r="L3667" s="10"/>
      <c r="N3667" s="5">
        <v>0.44652525054719533</v>
      </c>
      <c r="O3667" s="5">
        <v>3.0361618992791183E-2</v>
      </c>
      <c r="P3667" s="5">
        <v>-0.35111771884260234</v>
      </c>
      <c r="Q3667" s="5">
        <v>3.0765584998016422E-2</v>
      </c>
      <c r="R3667" s="5">
        <f t="shared" si="172"/>
        <v>0.34267536958439765</v>
      </c>
      <c r="S3667" s="5">
        <f t="shared" si="173"/>
        <v>0.35646484545636836</v>
      </c>
      <c r="T3667" s="5">
        <v>0.34267536958439765</v>
      </c>
      <c r="U3667" s="5">
        <v>0.35646484545636836</v>
      </c>
    </row>
    <row r="3668" spans="1:30">
      <c r="A3668" s="5">
        <v>951</v>
      </c>
      <c r="B3668" s="5">
        <v>1176</v>
      </c>
      <c r="C3668" s="5" t="s">
        <v>37</v>
      </c>
      <c r="D3668" s="5" t="s">
        <v>36</v>
      </c>
      <c r="E3668" s="5" t="s">
        <v>40</v>
      </c>
      <c r="F3668" s="5" t="s">
        <v>183</v>
      </c>
      <c r="G3668" s="6" t="s">
        <v>121</v>
      </c>
      <c r="H3668" s="8">
        <v>0.52195938441897383</v>
      </c>
      <c r="I3668">
        <f t="shared" si="171"/>
        <v>-0.28236328973525449</v>
      </c>
      <c r="N3668" s="5">
        <v>0.44652525054719533</v>
      </c>
      <c r="O3668" s="5">
        <v>3.0361618992791183E-2</v>
      </c>
      <c r="P3668" s="5">
        <v>-0.35111771884260234</v>
      </c>
      <c r="Q3668" s="5">
        <v>3.0765584998016422E-2</v>
      </c>
      <c r="R3668" s="5">
        <f t="shared" si="172"/>
        <v>2.4845227749445433</v>
      </c>
      <c r="S3668" s="5">
        <f t="shared" si="173"/>
        <v>2.2347837400712751</v>
      </c>
      <c r="T3668" s="5">
        <v>2.4845227749445433</v>
      </c>
      <c r="U3668" s="5">
        <v>2.2347837400712751</v>
      </c>
    </row>
    <row r="3669" spans="1:30">
      <c r="A3669" s="5">
        <v>1035</v>
      </c>
      <c r="B3669" s="5">
        <v>1177</v>
      </c>
      <c r="C3669" s="5" t="s">
        <v>37</v>
      </c>
      <c r="D3669" s="5" t="s">
        <v>36</v>
      </c>
      <c r="E3669" s="5" t="s">
        <v>40</v>
      </c>
      <c r="F3669" s="5" t="s">
        <v>183</v>
      </c>
      <c r="G3669" s="6" t="s">
        <v>121</v>
      </c>
      <c r="H3669" s="8">
        <v>0.56477671851364053</v>
      </c>
      <c r="I3669">
        <f t="shared" si="171"/>
        <v>-0.24812321427469131</v>
      </c>
      <c r="N3669" s="5">
        <v>0.44652525054719533</v>
      </c>
      <c r="O3669" s="5">
        <v>3.0361618992791183E-2</v>
      </c>
      <c r="P3669" s="5">
        <v>-0.35111771884260234</v>
      </c>
      <c r="Q3669" s="5">
        <v>3.0765584998016422E-2</v>
      </c>
      <c r="R3669" s="5">
        <f t="shared" si="172"/>
        <v>3.8947681938345209</v>
      </c>
      <c r="S3669" s="5">
        <f t="shared" si="173"/>
        <v>3.3477180614167259</v>
      </c>
      <c r="T3669" s="5">
        <v>3.8947681938345209</v>
      </c>
      <c r="U3669" s="5">
        <v>3.3477180614167259</v>
      </c>
    </row>
    <row r="3670" spans="1:30">
      <c r="A3670" s="5">
        <v>1119</v>
      </c>
      <c r="B3670" s="5">
        <v>1179</v>
      </c>
      <c r="C3670" s="5" t="s">
        <v>37</v>
      </c>
      <c r="D3670" s="5" t="s">
        <v>36</v>
      </c>
      <c r="E3670" s="5" t="s">
        <v>40</v>
      </c>
      <c r="F3670" s="5" t="s">
        <v>183</v>
      </c>
      <c r="G3670" s="6" t="s">
        <v>121</v>
      </c>
      <c r="H3670" s="8">
        <v>0.56980641759776673</v>
      </c>
      <c r="I3670">
        <f t="shared" si="171"/>
        <v>-0.24427266371078954</v>
      </c>
      <c r="N3670" s="5">
        <v>0.44652525054719533</v>
      </c>
      <c r="O3670" s="5">
        <v>3.0361618992791183E-2</v>
      </c>
      <c r="P3670" s="5">
        <v>-0.35111771884260234</v>
      </c>
      <c r="Q3670" s="5">
        <v>3.0765584998016422E-2</v>
      </c>
      <c r="R3670" s="5">
        <f t="shared" si="172"/>
        <v>4.060427972561091</v>
      </c>
      <c r="S3670" s="5">
        <f t="shared" si="173"/>
        <v>3.472875784377301</v>
      </c>
      <c r="T3670" s="5">
        <v>4.060427972561091</v>
      </c>
      <c r="U3670" s="5">
        <v>3.472875784377301</v>
      </c>
    </row>
    <row r="3671" spans="1:30">
      <c r="A3671" s="5">
        <v>1203</v>
      </c>
      <c r="B3671" s="5">
        <v>1180</v>
      </c>
      <c r="C3671" s="5" t="s">
        <v>37</v>
      </c>
      <c r="D3671" s="5" t="s">
        <v>36</v>
      </c>
      <c r="E3671" s="5" t="s">
        <v>40</v>
      </c>
      <c r="F3671" s="5" t="s">
        <v>183</v>
      </c>
      <c r="G3671" s="6" t="s">
        <v>121</v>
      </c>
      <c r="H3671" s="8">
        <v>0.50452597301596447</v>
      </c>
      <c r="I3671">
        <f t="shared" si="171"/>
        <v>-0.29711647135539382</v>
      </c>
      <c r="N3671" s="5">
        <v>0.44652525054719533</v>
      </c>
      <c r="O3671" s="5">
        <v>3.0361618992791183E-2</v>
      </c>
      <c r="P3671" s="5">
        <v>-0.35111771884260234</v>
      </c>
      <c r="Q3671" s="5">
        <v>3.0765584998016422E-2</v>
      </c>
      <c r="R3671" s="5">
        <f t="shared" si="172"/>
        <v>1.9103303576314676</v>
      </c>
      <c r="S3671" s="5">
        <f t="shared" si="173"/>
        <v>1.7552485184562621</v>
      </c>
      <c r="T3671" s="5">
        <v>1.9103303576314676</v>
      </c>
      <c r="U3671" s="5">
        <v>1.7552485184562621</v>
      </c>
    </row>
    <row r="3672" spans="1:30">
      <c r="A3672" s="5">
        <v>1287</v>
      </c>
      <c r="B3672" s="5">
        <v>1190</v>
      </c>
      <c r="C3672" s="5" t="s">
        <v>37</v>
      </c>
      <c r="D3672" s="5" t="s">
        <v>36</v>
      </c>
      <c r="E3672" s="5" t="s">
        <v>40</v>
      </c>
      <c r="F3672" s="5" t="s">
        <v>183</v>
      </c>
      <c r="G3672" s="6" t="s">
        <v>121</v>
      </c>
      <c r="H3672" s="8">
        <v>0.49884455167172026</v>
      </c>
      <c r="I3672">
        <f t="shared" si="171"/>
        <v>-0.3020347667388934</v>
      </c>
      <c r="N3672" s="5">
        <v>0.44652525054719533</v>
      </c>
      <c r="O3672" s="5">
        <v>3.0361618992791183E-2</v>
      </c>
      <c r="P3672" s="5">
        <v>-0.35111771884260234</v>
      </c>
      <c r="Q3672" s="5">
        <v>3.0765584998016422E-2</v>
      </c>
      <c r="R3672" s="5">
        <f t="shared" si="172"/>
        <v>1.7232052459701575</v>
      </c>
      <c r="S3672" s="5">
        <f t="shared" si="173"/>
        <v>1.5953849766508101</v>
      </c>
      <c r="T3672" s="5">
        <v>1.7232052459701575</v>
      </c>
      <c r="U3672" s="5">
        <v>1.5953849766508101</v>
      </c>
      <c r="AD3672" s="8"/>
    </row>
    <row r="3673" spans="1:30">
      <c r="A3673" s="5">
        <v>1371</v>
      </c>
      <c r="B3673" s="5">
        <v>1191</v>
      </c>
      <c r="C3673" s="5" t="s">
        <v>37</v>
      </c>
      <c r="D3673" s="5" t="s">
        <v>36</v>
      </c>
      <c r="E3673" s="5" t="s">
        <v>40</v>
      </c>
      <c r="F3673" s="5" t="s">
        <v>183</v>
      </c>
      <c r="G3673" s="6" t="s">
        <v>121</v>
      </c>
      <c r="H3673" s="8">
        <v>0.47308901368814865</v>
      </c>
      <c r="I3673">
        <f t="shared" si="171"/>
        <v>-0.32505713723998636</v>
      </c>
      <c r="N3673" s="5">
        <v>0.44652525054719533</v>
      </c>
      <c r="O3673" s="5">
        <v>3.0361618992791183E-2</v>
      </c>
      <c r="P3673" s="5">
        <v>-0.35111771884260234</v>
      </c>
      <c r="Q3673" s="5">
        <v>3.0765584998016422E-2</v>
      </c>
      <c r="R3673" s="5">
        <f t="shared" si="172"/>
        <v>0.87491260420797745</v>
      </c>
      <c r="S3673" s="5">
        <f t="shared" si="173"/>
        <v>0.8470692692596683</v>
      </c>
      <c r="T3673" s="5">
        <v>0.87491260420797745</v>
      </c>
      <c r="U3673" s="5">
        <v>0.8470692692596683</v>
      </c>
    </row>
    <row r="3674" spans="1:30">
      <c r="A3674" s="5">
        <v>1455</v>
      </c>
      <c r="B3674" s="5">
        <v>1193</v>
      </c>
      <c r="C3674" s="5" t="s">
        <v>37</v>
      </c>
      <c r="D3674" s="5" t="s">
        <v>36</v>
      </c>
      <c r="E3674" s="5" t="s">
        <v>40</v>
      </c>
      <c r="F3674" s="5" t="s">
        <v>183</v>
      </c>
      <c r="G3674" s="6" t="s">
        <v>121</v>
      </c>
      <c r="H3674" s="8">
        <v>0.42750115498020885</v>
      </c>
      <c r="I3674">
        <f t="shared" si="171"/>
        <v>-0.36906270760047799</v>
      </c>
      <c r="N3674" s="5">
        <v>0.44652525054719533</v>
      </c>
      <c r="O3674" s="5">
        <v>3.0361618992791183E-2</v>
      </c>
      <c r="P3674" s="5">
        <v>-0.35111771884260234</v>
      </c>
      <c r="Q3674" s="5">
        <v>3.0765584998016422E-2</v>
      </c>
      <c r="R3674" s="5">
        <f t="shared" si="172"/>
        <v>-0.62658370001624097</v>
      </c>
      <c r="S3674" s="5">
        <f t="shared" si="173"/>
        <v>-0.58328124620522026</v>
      </c>
      <c r="T3674" s="5">
        <v>-0.62658370001624097</v>
      </c>
      <c r="U3674" s="5">
        <v>-0.58328124620522026</v>
      </c>
      <c r="AD3674" s="8"/>
    </row>
    <row r="3675" spans="1:30">
      <c r="A3675" s="5">
        <v>1539</v>
      </c>
      <c r="B3675" s="5">
        <v>1194</v>
      </c>
      <c r="C3675" s="5" t="s">
        <v>37</v>
      </c>
      <c r="D3675" s="5" t="s">
        <v>36</v>
      </c>
      <c r="E3675" s="5" t="s">
        <v>40</v>
      </c>
      <c r="F3675" s="5" t="s">
        <v>183</v>
      </c>
      <c r="G3675" s="6" t="s">
        <v>121</v>
      </c>
      <c r="H3675" s="8">
        <v>0.50610581433723756</v>
      </c>
      <c r="I3675">
        <f t="shared" si="171"/>
        <v>-0.29575867332137779</v>
      </c>
      <c r="N3675" s="5">
        <v>0.44652525054719533</v>
      </c>
      <c r="O3675" s="5">
        <v>3.0361618992791183E-2</v>
      </c>
      <c r="P3675" s="5">
        <v>-0.35111771884260234</v>
      </c>
      <c r="Q3675" s="5">
        <v>3.0765584998016422E-2</v>
      </c>
      <c r="R3675" s="5">
        <f t="shared" si="172"/>
        <v>1.9623645169972179</v>
      </c>
      <c r="S3675" s="5">
        <f t="shared" si="173"/>
        <v>1.799382183852307</v>
      </c>
      <c r="T3675" s="5">
        <v>1.9623645169972179</v>
      </c>
      <c r="U3675" s="5">
        <v>1.799382183852307</v>
      </c>
    </row>
    <row r="3676" spans="1:30">
      <c r="A3676" s="5">
        <v>1623</v>
      </c>
      <c r="B3676" s="5">
        <v>1199</v>
      </c>
      <c r="C3676" s="5" t="s">
        <v>37</v>
      </c>
      <c r="D3676" s="5" t="s">
        <v>36</v>
      </c>
      <c r="E3676" s="5" t="s">
        <v>40</v>
      </c>
      <c r="F3676" s="5" t="s">
        <v>183</v>
      </c>
      <c r="G3676" s="6" t="s">
        <v>121</v>
      </c>
      <c r="H3676" s="8">
        <v>0.45385327006880971</v>
      </c>
      <c r="I3676">
        <f t="shared" si="171"/>
        <v>-0.34308453106197589</v>
      </c>
      <c r="N3676" s="5">
        <v>0.44652525054719533</v>
      </c>
      <c r="O3676" s="5">
        <v>3.0361618992791183E-2</v>
      </c>
      <c r="P3676" s="5">
        <v>-0.35111771884260234</v>
      </c>
      <c r="Q3676" s="5">
        <v>3.0765584998016422E-2</v>
      </c>
      <c r="R3676" s="5">
        <f t="shared" si="172"/>
        <v>0.24135799620416445</v>
      </c>
      <c r="S3676" s="5">
        <f t="shared" si="173"/>
        <v>0.26110954110394391</v>
      </c>
      <c r="T3676" s="5">
        <v>0.24135799620416445</v>
      </c>
      <c r="U3676" s="5">
        <v>0.26110954110394391</v>
      </c>
    </row>
    <row r="3677" spans="1:30">
      <c r="A3677" s="5">
        <v>1707</v>
      </c>
      <c r="B3677" s="5">
        <v>1200</v>
      </c>
      <c r="C3677" s="5" t="s">
        <v>37</v>
      </c>
      <c r="D3677" s="5" t="s">
        <v>36</v>
      </c>
      <c r="E3677" s="5" t="s">
        <v>40</v>
      </c>
      <c r="F3677" s="5" t="s">
        <v>183</v>
      </c>
      <c r="G3677" s="6" t="s">
        <v>121</v>
      </c>
      <c r="H3677" s="8">
        <v>0.52989767473277083</v>
      </c>
      <c r="I3677">
        <f t="shared" si="171"/>
        <v>-0.27580798622815439</v>
      </c>
      <c r="N3677" s="5">
        <v>0.44652525054719533</v>
      </c>
      <c r="O3677" s="5">
        <v>3.0361618992791183E-2</v>
      </c>
      <c r="P3677" s="5">
        <v>-0.35111771884260234</v>
      </c>
      <c r="Q3677" s="5">
        <v>3.0765584998016422E-2</v>
      </c>
      <c r="R3677" s="5">
        <f t="shared" si="172"/>
        <v>2.7459808452695085</v>
      </c>
      <c r="S3677" s="5">
        <f t="shared" si="173"/>
        <v>2.4478563505066933</v>
      </c>
      <c r="T3677" s="5">
        <v>2.7459808452695085</v>
      </c>
      <c r="U3677" s="5">
        <v>2.4478563505066933</v>
      </c>
    </row>
    <row r="3678" spans="1:30">
      <c r="A3678" s="144">
        <v>1791</v>
      </c>
      <c r="B3678" s="144" t="s">
        <v>43</v>
      </c>
      <c r="C3678" s="144" t="s">
        <v>37</v>
      </c>
      <c r="D3678" s="144" t="s">
        <v>36</v>
      </c>
      <c r="E3678" s="144" t="s">
        <v>40</v>
      </c>
      <c r="F3678" s="144" t="s">
        <v>183</v>
      </c>
      <c r="G3678" s="145" t="s">
        <v>121</v>
      </c>
      <c r="H3678" s="152">
        <v>0.38856500775697689</v>
      </c>
      <c r="I3678" s="146">
        <f t="shared" si="171"/>
        <v>-0.41053631238861499</v>
      </c>
      <c r="J3678" s="144"/>
      <c r="K3678" s="144"/>
      <c r="L3678" s="144"/>
      <c r="M3678" s="144"/>
      <c r="N3678" s="5">
        <v>0.44652525054719533</v>
      </c>
      <c r="O3678" s="5">
        <v>3.0361618992791183E-2</v>
      </c>
      <c r="P3678" s="5">
        <v>-0.35111771884260234</v>
      </c>
      <c r="Q3678" s="5">
        <v>3.0765584998016422E-2</v>
      </c>
      <c r="R3678" s="144">
        <f t="shared" si="172"/>
        <v>-1.908997105983711</v>
      </c>
      <c r="S3678" s="144">
        <f t="shared" si="173"/>
        <v>-1.9313331292040634</v>
      </c>
      <c r="T3678" s="144">
        <v>-1.908997105983711</v>
      </c>
      <c r="U3678" s="144">
        <v>-1.9313331292040634</v>
      </c>
      <c r="V3678" s="144"/>
    </row>
    <row r="3679" spans="1:30">
      <c r="A3679" s="5">
        <v>1875</v>
      </c>
      <c r="B3679" s="5">
        <v>1107</v>
      </c>
      <c r="C3679" s="5" t="s">
        <v>35</v>
      </c>
      <c r="D3679" s="5" t="s">
        <v>36</v>
      </c>
      <c r="E3679" s="5" t="s">
        <v>42</v>
      </c>
      <c r="F3679" s="5" t="s">
        <v>183</v>
      </c>
      <c r="G3679" s="6" t="s">
        <v>121</v>
      </c>
      <c r="H3679" s="8">
        <v>0.1426929958923622</v>
      </c>
      <c r="I3679">
        <f t="shared" si="171"/>
        <v>-0.84559734377358886</v>
      </c>
      <c r="N3679" s="5">
        <v>0.44652525054719533</v>
      </c>
      <c r="O3679" s="5">
        <v>3.0361618992791183E-2</v>
      </c>
      <c r="P3679" s="5">
        <v>-0.35111771884260234</v>
      </c>
      <c r="Q3679" s="5">
        <v>3.0765584998016422E-2</v>
      </c>
      <c r="R3679" s="5">
        <f t="shared" si="172"/>
        <v>-10.007116376994672</v>
      </c>
      <c r="S3679" s="5">
        <f t="shared" si="173"/>
        <v>-16.072492200712826</v>
      </c>
      <c r="T3679" s="5">
        <v>-10.007116376994672</v>
      </c>
      <c r="U3679" s="5">
        <v>-16.072492200712826</v>
      </c>
    </row>
    <row r="3680" spans="1:30">
      <c r="A3680" s="5">
        <v>1959</v>
      </c>
      <c r="B3680" s="5">
        <v>1113</v>
      </c>
      <c r="C3680" s="5" t="s">
        <v>35</v>
      </c>
      <c r="D3680" s="5" t="s">
        <v>36</v>
      </c>
      <c r="E3680" s="5" t="s">
        <v>42</v>
      </c>
      <c r="F3680" s="5" t="s">
        <v>183</v>
      </c>
      <c r="G3680" s="6" t="s">
        <v>121</v>
      </c>
      <c r="H3680" s="8">
        <v>0.13139135182372882</v>
      </c>
      <c r="I3680">
        <f t="shared" si="171"/>
        <v>-0.88143321909005501</v>
      </c>
      <c r="N3680" s="5">
        <v>0.44652525054719533</v>
      </c>
      <c r="O3680" s="5">
        <v>3.0361618992791183E-2</v>
      </c>
      <c r="P3680" s="5">
        <v>-0.35111771884260234</v>
      </c>
      <c r="Q3680" s="5">
        <v>3.0765584998016422E-2</v>
      </c>
      <c r="R3680" s="5">
        <f t="shared" si="172"/>
        <v>-10.379350942987902</v>
      </c>
      <c r="S3680" s="5">
        <f t="shared" si="173"/>
        <v>-17.237296163282583</v>
      </c>
      <c r="T3680" s="5">
        <v>-10.379350942987902</v>
      </c>
      <c r="U3680" s="5">
        <v>-17.237296163282583</v>
      </c>
    </row>
    <row r="3681" spans="1:30">
      <c r="A3681" s="5">
        <v>2043</v>
      </c>
      <c r="B3681" s="5">
        <v>1114</v>
      </c>
      <c r="C3681" s="5" t="s">
        <v>35</v>
      </c>
      <c r="D3681" s="5" t="s">
        <v>36</v>
      </c>
      <c r="E3681" s="5" t="s">
        <v>42</v>
      </c>
      <c r="F3681" s="5" t="s">
        <v>183</v>
      </c>
      <c r="G3681" s="6" t="s">
        <v>121</v>
      </c>
      <c r="H3681" s="8">
        <v>0.1677266608798326</v>
      </c>
      <c r="I3681">
        <f t="shared" si="171"/>
        <v>-0.77539789891624533</v>
      </c>
      <c r="N3681" s="5">
        <v>0.44652525054719533</v>
      </c>
      <c r="O3681" s="5">
        <v>3.0361618992791183E-2</v>
      </c>
      <c r="P3681" s="5">
        <v>-0.35111771884260234</v>
      </c>
      <c r="Q3681" s="5">
        <v>3.0765584998016422E-2</v>
      </c>
      <c r="R3681" s="5">
        <f t="shared" si="172"/>
        <v>-9.1825995752584344</v>
      </c>
      <c r="S3681" s="5">
        <f t="shared" si="173"/>
        <v>-13.790739883574391</v>
      </c>
      <c r="T3681" s="5">
        <v>-9.1825995752584344</v>
      </c>
      <c r="U3681" s="5">
        <v>-13.790739883574391</v>
      </c>
    </row>
    <row r="3682" spans="1:30">
      <c r="A3682" s="5">
        <v>2127</v>
      </c>
      <c r="B3682" s="5">
        <v>1115</v>
      </c>
      <c r="C3682" s="5" t="s">
        <v>35</v>
      </c>
      <c r="D3682" s="5" t="s">
        <v>36</v>
      </c>
      <c r="E3682" s="5" t="s">
        <v>42</v>
      </c>
      <c r="F3682" s="5" t="s">
        <v>183</v>
      </c>
      <c r="G3682" s="6" t="s">
        <v>121</v>
      </c>
      <c r="H3682" s="8">
        <v>0.12674022156156098</v>
      </c>
      <c r="I3682">
        <f t="shared" si="171"/>
        <v>-0.89708553799601487</v>
      </c>
      <c r="N3682" s="5">
        <v>0.44652525054719533</v>
      </c>
      <c r="O3682" s="5">
        <v>3.0361618992791183E-2</v>
      </c>
      <c r="P3682" s="5">
        <v>-0.35111771884260234</v>
      </c>
      <c r="Q3682" s="5">
        <v>3.0765584998016422E-2</v>
      </c>
      <c r="R3682" s="5">
        <f t="shared" si="172"/>
        <v>-10.532542057838269</v>
      </c>
      <c r="S3682" s="5">
        <f t="shared" si="173"/>
        <v>-17.74605680953615</v>
      </c>
      <c r="T3682" s="5">
        <v>-10.532542057838269</v>
      </c>
      <c r="U3682" s="5">
        <v>-17.74605680953615</v>
      </c>
    </row>
    <row r="3683" spans="1:30">
      <c r="A3683" s="5">
        <v>2211</v>
      </c>
      <c r="B3683" s="5">
        <v>1117</v>
      </c>
      <c r="C3683" s="5" t="s">
        <v>35</v>
      </c>
      <c r="D3683" s="5" t="s">
        <v>36</v>
      </c>
      <c r="E3683" s="5" t="s">
        <v>42</v>
      </c>
      <c r="F3683" s="5" t="s">
        <v>183</v>
      </c>
      <c r="G3683" s="6" t="s">
        <v>121</v>
      </c>
      <c r="H3683" s="8">
        <v>0.10494481205765811</v>
      </c>
      <c r="I3683">
        <f t="shared" si="171"/>
        <v>-0.97903902588026026</v>
      </c>
      <c r="N3683" s="5">
        <v>0.44652525054719533</v>
      </c>
      <c r="O3683" s="5">
        <v>3.0361618992791183E-2</v>
      </c>
      <c r="P3683" s="5">
        <v>-0.35111771884260234</v>
      </c>
      <c r="Q3683" s="5">
        <v>3.0765584998016422E-2</v>
      </c>
      <c r="R3683" s="5">
        <f t="shared" si="172"/>
        <v>-11.25040264060488</v>
      </c>
      <c r="S3683" s="5">
        <f t="shared" si="173"/>
        <v>-20.409860793420393</v>
      </c>
      <c r="T3683" s="5">
        <v>-11.25040264060488</v>
      </c>
      <c r="U3683" s="5">
        <v>-20.409860793420393</v>
      </c>
    </row>
    <row r="3684" spans="1:30">
      <c r="A3684" s="5">
        <v>2295</v>
      </c>
      <c r="B3684" s="5">
        <v>1118</v>
      </c>
      <c r="C3684" s="5" t="s">
        <v>35</v>
      </c>
      <c r="D3684" s="5" t="s">
        <v>36</v>
      </c>
      <c r="E3684" s="5" t="s">
        <v>42</v>
      </c>
      <c r="F3684" s="5" t="s">
        <v>183</v>
      </c>
      <c r="G3684" s="6" t="s">
        <v>121</v>
      </c>
      <c r="H3684" s="8">
        <v>0.1454903102729419</v>
      </c>
      <c r="I3684">
        <f t="shared" si="171"/>
        <v>-0.83716592994352623</v>
      </c>
      <c r="N3684" s="5">
        <v>0.44652525054719533</v>
      </c>
      <c r="O3684" s="5">
        <v>3.0361618992791183E-2</v>
      </c>
      <c r="P3684" s="5">
        <v>-0.35111771884260234</v>
      </c>
      <c r="Q3684" s="5">
        <v>3.0765584998016422E-2</v>
      </c>
      <c r="R3684" s="5">
        <f t="shared" si="172"/>
        <v>-9.9149831353106936</v>
      </c>
      <c r="S3684" s="5">
        <f t="shared" si="173"/>
        <v>-15.798438779313358</v>
      </c>
      <c r="T3684" s="5">
        <v>-9.9149831353106936</v>
      </c>
      <c r="U3684" s="5">
        <v>-15.798438779313358</v>
      </c>
    </row>
    <row r="3685" spans="1:30">
      <c r="A3685" s="5">
        <v>2379</v>
      </c>
      <c r="B3685" s="5">
        <v>1119</v>
      </c>
      <c r="C3685" s="5" t="s">
        <v>35</v>
      </c>
      <c r="D3685" s="5" t="s">
        <v>36</v>
      </c>
      <c r="E3685" s="5" t="s">
        <v>42</v>
      </c>
      <c r="F3685" s="5" t="s">
        <v>183</v>
      </c>
      <c r="G3685" s="6" t="s">
        <v>121</v>
      </c>
      <c r="H3685" s="8">
        <v>8.3546791133216045E-2</v>
      </c>
      <c r="I3685">
        <f t="shared" si="171"/>
        <v>-1.0780702258412023</v>
      </c>
      <c r="N3685" s="5">
        <v>0.44652525054719533</v>
      </c>
      <c r="O3685" s="5">
        <v>3.0361618992791183E-2</v>
      </c>
      <c r="P3685" s="5">
        <v>-0.35111771884260234</v>
      </c>
      <c r="Q3685" s="5">
        <v>3.0765584998016422E-2</v>
      </c>
      <c r="R3685" s="5">
        <f t="shared" si="172"/>
        <v>-11.955174705939164</v>
      </c>
      <c r="S3685" s="5">
        <f t="shared" si="173"/>
        <v>-23.628756191226962</v>
      </c>
      <c r="T3685" s="5">
        <v>-11.955174705939164</v>
      </c>
      <c r="U3685" s="5">
        <v>-23.628756191226962</v>
      </c>
    </row>
    <row r="3686" spans="1:30">
      <c r="A3686" s="5">
        <v>2463</v>
      </c>
      <c r="B3686" s="5">
        <v>1204</v>
      </c>
      <c r="C3686" s="5" t="s">
        <v>35</v>
      </c>
      <c r="D3686" s="5" t="s">
        <v>36</v>
      </c>
      <c r="E3686" s="5" t="s">
        <v>42</v>
      </c>
      <c r="F3686" s="5" t="s">
        <v>183</v>
      </c>
      <c r="G3686" s="6" t="s">
        <v>121</v>
      </c>
      <c r="H3686" s="8">
        <v>0.120829698707437</v>
      </c>
      <c r="I3686">
        <f t="shared" si="171"/>
        <v>-0.91782630744060623</v>
      </c>
      <c r="N3686" s="5">
        <v>0.44652525054719533</v>
      </c>
      <c r="O3686" s="5">
        <v>3.0361618992791183E-2</v>
      </c>
      <c r="P3686" s="5">
        <v>-0.35111771884260234</v>
      </c>
      <c r="Q3686" s="5">
        <v>3.0765584998016422E-2</v>
      </c>
      <c r="R3686" s="5">
        <f t="shared" si="172"/>
        <v>-10.727212930150031</v>
      </c>
      <c r="S3686" s="5">
        <f t="shared" si="173"/>
        <v>-18.420211695455876</v>
      </c>
      <c r="T3686" s="5">
        <v>-10.727212930150031</v>
      </c>
      <c r="U3686" s="5">
        <v>-18.420211695455876</v>
      </c>
    </row>
    <row r="3687" spans="1:30">
      <c r="A3687" s="5">
        <v>2547</v>
      </c>
      <c r="B3687" s="5">
        <v>1205</v>
      </c>
      <c r="C3687" s="5" t="s">
        <v>35</v>
      </c>
      <c r="D3687" s="5" t="s">
        <v>36</v>
      </c>
      <c r="E3687" s="5" t="s">
        <v>42</v>
      </c>
      <c r="F3687" s="5" t="s">
        <v>183</v>
      </c>
      <c r="G3687" s="6" t="s">
        <v>121</v>
      </c>
      <c r="H3687" s="8">
        <v>0.12590653635971463</v>
      </c>
      <c r="I3687">
        <f t="shared" si="171"/>
        <v>-0.89995172317831917</v>
      </c>
      <c r="N3687" s="5">
        <v>0.44652525054719533</v>
      </c>
      <c r="O3687" s="5">
        <v>3.0361618992791183E-2</v>
      </c>
      <c r="P3687" s="5">
        <v>-0.35111771884260234</v>
      </c>
      <c r="Q3687" s="5">
        <v>3.0765584998016422E-2</v>
      </c>
      <c r="R3687" s="5">
        <f t="shared" si="172"/>
        <v>-10.56000058045672</v>
      </c>
      <c r="S3687" s="5">
        <f t="shared" si="173"/>
        <v>-17.839218866506272</v>
      </c>
      <c r="T3687" s="5">
        <v>-10.56000058045672</v>
      </c>
      <c r="U3687" s="5">
        <v>-17.839218866506272</v>
      </c>
    </row>
    <row r="3688" spans="1:30">
      <c r="A3688" s="5">
        <v>2631</v>
      </c>
      <c r="B3688" s="5">
        <v>1206</v>
      </c>
      <c r="C3688" s="5" t="s">
        <v>35</v>
      </c>
      <c r="D3688" s="5" t="s">
        <v>36</v>
      </c>
      <c r="E3688" s="5" t="s">
        <v>42</v>
      </c>
      <c r="F3688" s="5" t="s">
        <v>183</v>
      </c>
      <c r="G3688" s="6" t="s">
        <v>121</v>
      </c>
      <c r="H3688" s="8">
        <v>0.12503626383054356</v>
      </c>
      <c r="I3688">
        <f t="shared" si="171"/>
        <v>-0.90296401181244845</v>
      </c>
      <c r="N3688" s="5">
        <v>0.44652525054719533</v>
      </c>
      <c r="O3688" s="5">
        <v>3.0361618992791183E-2</v>
      </c>
      <c r="P3688" s="5">
        <v>-0.35111771884260234</v>
      </c>
      <c r="Q3688" s="5">
        <v>3.0765584998016422E-2</v>
      </c>
      <c r="R3688" s="5">
        <f t="shared" si="172"/>
        <v>-10.588664154997252</v>
      </c>
      <c r="S3688" s="5">
        <f t="shared" si="173"/>
        <v>-17.937129848349244</v>
      </c>
      <c r="T3688" s="5">
        <v>-10.588664154997252</v>
      </c>
      <c r="U3688" s="5">
        <v>-17.937129848349244</v>
      </c>
    </row>
    <row r="3689" spans="1:30">
      <c r="A3689" s="5">
        <v>27</v>
      </c>
      <c r="B3689" s="5">
        <v>1120</v>
      </c>
      <c r="C3689" s="5" t="s">
        <v>35</v>
      </c>
      <c r="D3689" s="5" t="s">
        <v>36</v>
      </c>
      <c r="E3689" s="5" t="s">
        <v>40</v>
      </c>
      <c r="F3689" s="5" t="s">
        <v>183</v>
      </c>
      <c r="G3689" s="6" t="s">
        <v>121</v>
      </c>
      <c r="H3689" s="8">
        <v>0.14389178523578908</v>
      </c>
      <c r="I3689">
        <f t="shared" si="171"/>
        <v>-0.84196399917390685</v>
      </c>
      <c r="N3689" s="5">
        <v>0.44652525054719533</v>
      </c>
      <c r="O3689" s="5">
        <v>3.0361618992791183E-2</v>
      </c>
      <c r="P3689" s="5">
        <v>-0.35111771884260234</v>
      </c>
      <c r="Q3689" s="5">
        <v>3.0765584998016422E-2</v>
      </c>
      <c r="R3689" s="5">
        <f t="shared" si="172"/>
        <v>-9.9676326675221461</v>
      </c>
      <c r="S3689" s="5">
        <f t="shared" si="173"/>
        <v>-15.954394508115197</v>
      </c>
      <c r="T3689" s="5">
        <v>-9.9676326675221461</v>
      </c>
      <c r="U3689" s="5">
        <v>-15.954394508115197</v>
      </c>
      <c r="V3689" s="49"/>
    </row>
    <row r="3690" spans="1:30">
      <c r="A3690" s="5">
        <v>111</v>
      </c>
      <c r="B3690" s="5">
        <v>1126</v>
      </c>
      <c r="C3690" s="5" t="s">
        <v>35</v>
      </c>
      <c r="D3690" s="5" t="s">
        <v>36</v>
      </c>
      <c r="E3690" s="5" t="s">
        <v>40</v>
      </c>
      <c r="F3690" s="5" t="s">
        <v>183</v>
      </c>
      <c r="G3690" s="6" t="s">
        <v>121</v>
      </c>
      <c r="H3690" s="8">
        <v>4.0027499540429572</v>
      </c>
      <c r="I3690">
        <f t="shared" si="171"/>
        <v>0.60235846120899306</v>
      </c>
      <c r="N3690" s="5">
        <v>0.44652525054719533</v>
      </c>
      <c r="O3690" s="5">
        <v>3.0361618992791183E-2</v>
      </c>
      <c r="P3690" s="5">
        <v>-0.35111771884260234</v>
      </c>
      <c r="Q3690" s="5">
        <v>3.0765584998016422E-2</v>
      </c>
      <c r="R3690" s="5">
        <f t="shared" si="172"/>
        <v>117.12895495922412</v>
      </c>
      <c r="S3690" s="5">
        <f t="shared" si="173"/>
        <v>30.991647976564391</v>
      </c>
      <c r="T3690" s="5">
        <v>117.12895495922412</v>
      </c>
      <c r="U3690" s="5">
        <v>30.991647976564391</v>
      </c>
      <c r="V3690" s="49"/>
    </row>
    <row r="3691" spans="1:30">
      <c r="A3691" s="5">
        <v>195</v>
      </c>
      <c r="B3691" s="5">
        <v>1127</v>
      </c>
      <c r="C3691" s="5" t="s">
        <v>35</v>
      </c>
      <c r="D3691" s="5" t="s">
        <v>36</v>
      </c>
      <c r="E3691" s="5" t="s">
        <v>40</v>
      </c>
      <c r="F3691" s="5" t="s">
        <v>183</v>
      </c>
      <c r="G3691" s="6" t="s">
        <v>121</v>
      </c>
      <c r="H3691" s="8">
        <v>0.13414813289406219</v>
      </c>
      <c r="I3691">
        <f t="shared" si="171"/>
        <v>-0.8724153675648999</v>
      </c>
      <c r="N3691" s="5">
        <v>0.44652525054719533</v>
      </c>
      <c r="O3691" s="5">
        <v>3.0361618992791183E-2</v>
      </c>
      <c r="P3691" s="5">
        <v>-0.35111771884260234</v>
      </c>
      <c r="Q3691" s="5">
        <v>3.0765584998016422E-2</v>
      </c>
      <c r="R3691" s="5">
        <f t="shared" si="172"/>
        <v>-10.28855271938237</v>
      </c>
      <c r="S3691" s="5">
        <f t="shared" si="173"/>
        <v>-16.944181258243834</v>
      </c>
      <c r="T3691" s="5">
        <v>-10.28855271938237</v>
      </c>
      <c r="U3691" s="5">
        <v>-16.944181258243834</v>
      </c>
      <c r="V3691" s="49"/>
    </row>
    <row r="3692" spans="1:30">
      <c r="A3692" s="5">
        <v>279</v>
      </c>
      <c r="B3692" s="5">
        <v>1128</v>
      </c>
      <c r="C3692" s="5" t="s">
        <v>35</v>
      </c>
      <c r="D3692" s="5" t="s">
        <v>36</v>
      </c>
      <c r="E3692" s="5" t="s">
        <v>40</v>
      </c>
      <c r="F3692" s="5" t="s">
        <v>183</v>
      </c>
      <c r="G3692" s="6" t="s">
        <v>121</v>
      </c>
      <c r="H3692" s="8">
        <v>0.16808366818325235</v>
      </c>
      <c r="I3692">
        <f t="shared" si="171"/>
        <v>-0.774474482648976</v>
      </c>
      <c r="N3692" s="5">
        <v>0.44652525054719533</v>
      </c>
      <c r="O3692" s="5">
        <v>3.0361618992791183E-2</v>
      </c>
      <c r="P3692" s="5">
        <v>-0.35111771884260234</v>
      </c>
      <c r="Q3692" s="5">
        <v>3.0765584998016422E-2</v>
      </c>
      <c r="R3692" s="5">
        <f t="shared" si="172"/>
        <v>-9.1708410684573156</v>
      </c>
      <c r="S3692" s="5">
        <f t="shared" si="173"/>
        <v>-13.760725298533057</v>
      </c>
      <c r="T3692" s="5">
        <v>-9.1708410684573156</v>
      </c>
      <c r="U3692" s="5">
        <v>-13.760725298533057</v>
      </c>
      <c r="V3692" s="49"/>
    </row>
    <row r="3693" spans="1:30">
      <c r="A3693" s="5">
        <v>363</v>
      </c>
      <c r="B3693" s="5">
        <v>1142</v>
      </c>
      <c r="C3693" s="5" t="s">
        <v>35</v>
      </c>
      <c r="D3693" s="5" t="s">
        <v>36</v>
      </c>
      <c r="E3693" s="5" t="s">
        <v>40</v>
      </c>
      <c r="F3693" s="5" t="s">
        <v>183</v>
      </c>
      <c r="G3693" s="6" t="s">
        <v>121</v>
      </c>
      <c r="H3693" s="8">
        <v>0.14345496993930179</v>
      </c>
      <c r="I3693">
        <f t="shared" si="171"/>
        <v>-0.84328440120100834</v>
      </c>
      <c r="N3693" s="5">
        <v>0.44652525054719533</v>
      </c>
      <c r="O3693" s="5">
        <v>3.0361618992791183E-2</v>
      </c>
      <c r="P3693" s="5">
        <v>-0.35111771884260234</v>
      </c>
      <c r="Q3693" s="5">
        <v>3.0765584998016422E-2</v>
      </c>
      <c r="R3693" s="5">
        <f t="shared" si="172"/>
        <v>-9.9820197559244814</v>
      </c>
      <c r="S3693" s="5">
        <f t="shared" si="173"/>
        <v>-15.997312659263196</v>
      </c>
      <c r="T3693" s="5">
        <v>-9.9820197559244814</v>
      </c>
      <c r="U3693" s="5">
        <v>-15.997312659263196</v>
      </c>
    </row>
    <row r="3694" spans="1:30">
      <c r="A3694" s="5">
        <v>447</v>
      </c>
      <c r="B3694" s="5">
        <v>1143</v>
      </c>
      <c r="C3694" s="5" t="s">
        <v>35</v>
      </c>
      <c r="D3694" s="5" t="s">
        <v>36</v>
      </c>
      <c r="E3694" s="5" t="s">
        <v>40</v>
      </c>
      <c r="F3694" s="5" t="s">
        <v>183</v>
      </c>
      <c r="G3694" s="6" t="s">
        <v>121</v>
      </c>
      <c r="H3694" s="8">
        <v>0.14893450417539214</v>
      </c>
      <c r="I3694">
        <f t="shared" si="171"/>
        <v>-0.82700467607568873</v>
      </c>
      <c r="N3694" s="5">
        <v>0.44652525054719533</v>
      </c>
      <c r="O3694" s="5">
        <v>3.0361618992791183E-2</v>
      </c>
      <c r="P3694" s="5">
        <v>-0.35111771884260234</v>
      </c>
      <c r="Q3694" s="5">
        <v>3.0765584998016422E-2</v>
      </c>
      <c r="R3694" s="5">
        <f t="shared" si="172"/>
        <v>-9.80154406266875</v>
      </c>
      <c r="S3694" s="5">
        <f t="shared" si="173"/>
        <v>-15.4681588945495</v>
      </c>
      <c r="T3694" s="5">
        <v>-9.80154406266875</v>
      </c>
      <c r="U3694" s="5">
        <v>-15.4681588945495</v>
      </c>
    </row>
    <row r="3695" spans="1:30">
      <c r="A3695" s="5">
        <v>531</v>
      </c>
      <c r="B3695" s="5">
        <v>1144</v>
      </c>
      <c r="C3695" s="5" t="s">
        <v>35</v>
      </c>
      <c r="D3695" s="5" t="s">
        <v>36</v>
      </c>
      <c r="E3695" s="5" t="s">
        <v>40</v>
      </c>
      <c r="F3695" s="5" t="s">
        <v>183</v>
      </c>
      <c r="G3695" s="6" t="s">
        <v>121</v>
      </c>
      <c r="H3695" s="8">
        <v>0.13838625104368998</v>
      </c>
      <c r="I3695">
        <f t="shared" si="171"/>
        <v>-0.85890705577859494</v>
      </c>
      <c r="N3695" s="5">
        <v>0.44652525054719533</v>
      </c>
      <c r="O3695" s="5">
        <v>3.0361618992791183E-2</v>
      </c>
      <c r="P3695" s="5">
        <v>-0.35111771884260234</v>
      </c>
      <c r="Q3695" s="5">
        <v>3.0765584998016422E-2</v>
      </c>
      <c r="R3695" s="5">
        <f t="shared" si="172"/>
        <v>-10.14896470364994</v>
      </c>
      <c r="S3695" s="5">
        <f t="shared" si="173"/>
        <v>-16.505109100598339</v>
      </c>
      <c r="T3695" s="5">
        <v>-10.14896470364994</v>
      </c>
      <c r="U3695" s="5">
        <v>-16.505109100598339</v>
      </c>
    </row>
    <row r="3696" spans="1:30">
      <c r="A3696" s="5">
        <v>615</v>
      </c>
      <c r="B3696" s="5">
        <v>1145</v>
      </c>
      <c r="C3696" s="5" t="s">
        <v>35</v>
      </c>
      <c r="D3696" s="5" t="s">
        <v>36</v>
      </c>
      <c r="E3696" s="5" t="s">
        <v>40</v>
      </c>
      <c r="F3696" s="5" t="s">
        <v>183</v>
      </c>
      <c r="G3696" s="6" t="s">
        <v>121</v>
      </c>
      <c r="H3696" s="8">
        <v>0.15765321799793028</v>
      </c>
      <c r="I3696">
        <f t="shared" si="171"/>
        <v>-0.80229716006050789</v>
      </c>
      <c r="N3696" s="5">
        <v>0.44652525054719533</v>
      </c>
      <c r="O3696" s="5">
        <v>3.0361618992791183E-2</v>
      </c>
      <c r="P3696" s="5">
        <v>-0.35111771884260234</v>
      </c>
      <c r="Q3696" s="5">
        <v>3.0765584998016422E-2</v>
      </c>
      <c r="R3696" s="5">
        <f t="shared" si="172"/>
        <v>-9.5143817138951814</v>
      </c>
      <c r="S3696" s="5">
        <f t="shared" si="173"/>
        <v>-14.665069467945916</v>
      </c>
      <c r="T3696" s="5">
        <v>-9.5143817138951814</v>
      </c>
      <c r="U3696" s="5">
        <v>-14.665069467945916</v>
      </c>
      <c r="AD3696" s="8"/>
    </row>
    <row r="3697" spans="1:21">
      <c r="A3697" s="5">
        <v>699</v>
      </c>
      <c r="B3697" s="5">
        <v>1146</v>
      </c>
      <c r="C3697" s="5" t="s">
        <v>35</v>
      </c>
      <c r="D3697" s="5" t="s">
        <v>36</v>
      </c>
      <c r="E3697" s="5" t="s">
        <v>40</v>
      </c>
      <c r="F3697" s="5" t="s">
        <v>183</v>
      </c>
      <c r="G3697" s="6" t="s">
        <v>121</v>
      </c>
      <c r="H3697" s="8">
        <v>0.13730706331536446</v>
      </c>
      <c r="I3697">
        <f t="shared" si="171"/>
        <v>-0.86230712132125598</v>
      </c>
      <c r="N3697" s="5">
        <v>0.44652525054719533</v>
      </c>
      <c r="O3697" s="5">
        <v>3.0361618992791183E-2</v>
      </c>
      <c r="P3697" s="5">
        <v>-0.35111771884260234</v>
      </c>
      <c r="Q3697" s="5">
        <v>3.0765584998016422E-2</v>
      </c>
      <c r="R3697" s="5">
        <f t="shared" si="172"/>
        <v>-10.184509176050497</v>
      </c>
      <c r="S3697" s="5">
        <f t="shared" si="173"/>
        <v>-16.615624325414647</v>
      </c>
      <c r="T3697" s="5">
        <v>-10.184509176050497</v>
      </c>
      <c r="U3697" s="5">
        <v>-16.615624325414647</v>
      </c>
    </row>
    <row r="3698" spans="1:21">
      <c r="A3698" s="5">
        <v>783</v>
      </c>
      <c r="B3698" s="5">
        <v>1158</v>
      </c>
      <c r="C3698" s="5" t="s">
        <v>35</v>
      </c>
      <c r="D3698" s="5" t="s">
        <v>36</v>
      </c>
      <c r="E3698" s="5" t="s">
        <v>40</v>
      </c>
      <c r="F3698" s="5" t="s">
        <v>183</v>
      </c>
      <c r="G3698" s="6" t="s">
        <v>121</v>
      </c>
      <c r="H3698" s="8">
        <v>0.13173682825849378</v>
      </c>
      <c r="I3698">
        <f t="shared" si="171"/>
        <v>-0.88029279699300411</v>
      </c>
      <c r="N3698" s="5">
        <v>0.44652525054719533</v>
      </c>
      <c r="O3698" s="5">
        <v>3.0361618992791183E-2</v>
      </c>
      <c r="P3698" s="5">
        <v>-0.35111771884260234</v>
      </c>
      <c r="Q3698" s="5">
        <v>3.0765584998016422E-2</v>
      </c>
      <c r="R3698" s="5">
        <f t="shared" si="172"/>
        <v>-10.367972220567102</v>
      </c>
      <c r="S3698" s="5">
        <f t="shared" si="173"/>
        <v>-17.200228053018325</v>
      </c>
      <c r="T3698" s="5">
        <v>-10.367972220567102</v>
      </c>
      <c r="U3698" s="5">
        <v>-17.200228053018325</v>
      </c>
    </row>
    <row r="3699" spans="1:21">
      <c r="A3699" s="5">
        <v>867</v>
      </c>
      <c r="B3699" s="5">
        <v>1159</v>
      </c>
      <c r="C3699" s="5" t="s">
        <v>35</v>
      </c>
      <c r="D3699" s="5" t="s">
        <v>36</v>
      </c>
      <c r="E3699" s="5" t="s">
        <v>40</v>
      </c>
      <c r="F3699" s="5" t="s">
        <v>183</v>
      </c>
      <c r="G3699" s="6" t="s">
        <v>121</v>
      </c>
      <c r="H3699" s="8">
        <v>0.16023357979173725</v>
      </c>
      <c r="I3699">
        <f t="shared" si="171"/>
        <v>-0.79524646459366255</v>
      </c>
      <c r="N3699" s="5">
        <v>0.44652525054719533</v>
      </c>
      <c r="O3699" s="5">
        <v>3.0361618992791183E-2</v>
      </c>
      <c r="P3699" s="5">
        <v>-0.35111771884260234</v>
      </c>
      <c r="Q3699" s="5">
        <v>3.0765584998016422E-2</v>
      </c>
      <c r="R3699" s="5">
        <f t="shared" si="172"/>
        <v>-9.4293940920420898</v>
      </c>
      <c r="S3699" s="5">
        <f t="shared" si="173"/>
        <v>-14.435894710914646</v>
      </c>
      <c r="T3699" s="5">
        <v>-9.4293940920420898</v>
      </c>
      <c r="U3699" s="5">
        <v>-14.435894710914646</v>
      </c>
    </row>
    <row r="3700" spans="1:21">
      <c r="A3700" s="5">
        <v>2785</v>
      </c>
      <c r="B3700" s="5">
        <v>1101</v>
      </c>
      <c r="C3700" s="5" t="s">
        <v>37</v>
      </c>
      <c r="D3700" s="5" t="s">
        <v>36</v>
      </c>
      <c r="E3700" s="5" t="s">
        <v>42</v>
      </c>
      <c r="F3700" s="5" t="s">
        <v>183</v>
      </c>
      <c r="G3700" s="6" t="s">
        <v>105</v>
      </c>
      <c r="H3700" s="8">
        <v>2.3507054221064621E-2</v>
      </c>
      <c r="I3700">
        <f t="shared" si="171"/>
        <v>-1.6288017909385635</v>
      </c>
      <c r="J3700" s="30">
        <f>AVERAGE(H3700:H3710)</f>
        <v>2.01528123614414E-2</v>
      </c>
      <c r="K3700" s="30">
        <f>STDEV(H3700:H3710)</f>
        <v>4.1513241251575116E-3</v>
      </c>
      <c r="L3700" s="30">
        <f>AVERAGE(I3700:I3710)</f>
        <v>-1.7027185990534852</v>
      </c>
      <c r="M3700" s="30">
        <f>STDEV(I3700:I3710)</f>
        <v>7.8795323445311802E-2</v>
      </c>
      <c r="N3700" s="5">
        <v>2.01528123614414E-2</v>
      </c>
      <c r="O3700" s="5">
        <v>4.1513241251575116E-3</v>
      </c>
      <c r="P3700" s="5">
        <v>-1.7027185990534852</v>
      </c>
      <c r="Q3700" s="5">
        <v>7.8795323445311802E-2</v>
      </c>
      <c r="R3700" s="5">
        <f t="shared" si="172"/>
        <v>0.80799324709340836</v>
      </c>
      <c r="S3700" s="5">
        <f t="shared" si="173"/>
        <v>0.9380862325696776</v>
      </c>
      <c r="T3700" s="5">
        <v>0.80799324709340836</v>
      </c>
      <c r="U3700" s="5">
        <v>0.9380862325696776</v>
      </c>
    </row>
    <row r="3701" spans="1:21">
      <c r="A3701" s="5">
        <v>2869</v>
      </c>
      <c r="B3701" s="5">
        <v>1102</v>
      </c>
      <c r="C3701" s="5" t="s">
        <v>37</v>
      </c>
      <c r="D3701" s="5" t="s">
        <v>36</v>
      </c>
      <c r="E3701" s="5" t="s">
        <v>42</v>
      </c>
      <c r="F3701" s="5" t="s">
        <v>183</v>
      </c>
      <c r="G3701" s="6" t="s">
        <v>105</v>
      </c>
      <c r="H3701" s="8">
        <v>1.8197884456178051E-2</v>
      </c>
      <c r="I3701">
        <f t="shared" si="171"/>
        <v>-1.7399790967627538</v>
      </c>
      <c r="N3701" s="5">
        <v>2.01528123614414E-2</v>
      </c>
      <c r="O3701" s="5">
        <v>4.1513241251575116E-3</v>
      </c>
      <c r="P3701" s="5">
        <v>-1.7027185990534852</v>
      </c>
      <c r="Q3701" s="5">
        <v>7.8795323445311802E-2</v>
      </c>
      <c r="R3701" s="5">
        <f t="shared" si="172"/>
        <v>-0.47091671146954206</v>
      </c>
      <c r="S3701" s="5">
        <f t="shared" si="173"/>
        <v>-0.47287701960039963</v>
      </c>
      <c r="T3701" s="5">
        <v>-0.47091671146954206</v>
      </c>
      <c r="U3701" s="5">
        <v>-0.47287701960039963</v>
      </c>
    </row>
    <row r="3702" spans="1:21">
      <c r="A3702" s="5">
        <v>2953</v>
      </c>
      <c r="B3702" s="5">
        <v>1103</v>
      </c>
      <c r="C3702" s="5" t="s">
        <v>37</v>
      </c>
      <c r="D3702" s="5" t="s">
        <v>36</v>
      </c>
      <c r="E3702" s="5" t="s">
        <v>42</v>
      </c>
      <c r="F3702" s="5" t="s">
        <v>183</v>
      </c>
      <c r="G3702" s="6" t="s">
        <v>105</v>
      </c>
      <c r="H3702" s="8">
        <v>2.0367815019228346E-2</v>
      </c>
      <c r="I3702">
        <f t="shared" si="171"/>
        <v>-1.6910555579408713</v>
      </c>
      <c r="N3702" s="5">
        <v>2.01528123614414E-2</v>
      </c>
      <c r="O3702" s="5">
        <v>4.1513241251575116E-3</v>
      </c>
      <c r="P3702" s="5">
        <v>-1.7027185990534852</v>
      </c>
      <c r="Q3702" s="5">
        <v>7.8795323445311802E-2</v>
      </c>
      <c r="R3702" s="5">
        <f t="shared" si="172"/>
        <v>5.1791344473442573E-2</v>
      </c>
      <c r="S3702" s="5">
        <f t="shared" si="173"/>
        <v>0.14801692032787628</v>
      </c>
      <c r="T3702" s="5">
        <v>5.1791344473442573E-2</v>
      </c>
      <c r="U3702" s="5">
        <v>0.14801692032787628</v>
      </c>
    </row>
    <row r="3703" spans="1:21">
      <c r="A3703" s="5">
        <v>3037</v>
      </c>
      <c r="B3703" s="5">
        <v>1184</v>
      </c>
      <c r="C3703" s="5" t="s">
        <v>37</v>
      </c>
      <c r="D3703" s="5" t="s">
        <v>36</v>
      </c>
      <c r="E3703" s="5" t="s">
        <v>42</v>
      </c>
      <c r="F3703" s="5" t="s">
        <v>183</v>
      </c>
      <c r="G3703" s="6" t="s">
        <v>105</v>
      </c>
      <c r="H3703" s="8">
        <v>2.11297115813203E-2</v>
      </c>
      <c r="I3703">
        <f t="shared" si="171"/>
        <v>-1.6751064309881956</v>
      </c>
      <c r="N3703" s="5">
        <v>2.01528123614414E-2</v>
      </c>
      <c r="O3703" s="5">
        <v>4.1513241251575116E-3</v>
      </c>
      <c r="P3703" s="5">
        <v>-1.7027185990534852</v>
      </c>
      <c r="Q3703" s="5">
        <v>7.8795323445311802E-2</v>
      </c>
      <c r="R3703" s="5">
        <f t="shared" si="172"/>
        <v>0.23532231895813088</v>
      </c>
      <c r="S3703" s="5">
        <f t="shared" si="173"/>
        <v>0.35042902113923025</v>
      </c>
      <c r="T3703" s="5">
        <v>0.23532231895813088</v>
      </c>
      <c r="U3703" s="5">
        <v>0.35042902113923025</v>
      </c>
    </row>
    <row r="3704" spans="1:21">
      <c r="A3704" s="5">
        <v>3121</v>
      </c>
      <c r="B3704" s="5">
        <v>1185</v>
      </c>
      <c r="C3704" s="5" t="s">
        <v>37</v>
      </c>
      <c r="D3704" s="5" t="s">
        <v>36</v>
      </c>
      <c r="E3704" s="5" t="s">
        <v>42</v>
      </c>
      <c r="F3704" s="5" t="s">
        <v>183</v>
      </c>
      <c r="G3704" s="6" t="s">
        <v>105</v>
      </c>
      <c r="H3704" s="8">
        <v>1.7414726642594972E-2</v>
      </c>
      <c r="I3704">
        <f t="shared" si="171"/>
        <v>-1.7590833382338436</v>
      </c>
      <c r="N3704" s="5">
        <v>2.01528123614414E-2</v>
      </c>
      <c r="O3704" s="5">
        <v>4.1513241251575116E-3</v>
      </c>
      <c r="P3704" s="5">
        <v>-1.7027185990534852</v>
      </c>
      <c r="Q3704" s="5">
        <v>7.8795323445311802E-2</v>
      </c>
      <c r="R3704" s="5">
        <f t="shared" si="172"/>
        <v>-0.65956924496772174</v>
      </c>
      <c r="S3704" s="5">
        <f t="shared" si="173"/>
        <v>-0.71533102112942659</v>
      </c>
      <c r="T3704" s="5">
        <v>-0.65956924496772174</v>
      </c>
      <c r="U3704" s="5">
        <v>-0.71533102112942659</v>
      </c>
    </row>
    <row r="3705" spans="1:21">
      <c r="A3705" s="5">
        <v>3205</v>
      </c>
      <c r="B3705" s="5">
        <v>1186</v>
      </c>
      <c r="C3705" s="5" t="s">
        <v>37</v>
      </c>
      <c r="D3705" s="5" t="s">
        <v>36</v>
      </c>
      <c r="E3705" s="5" t="s">
        <v>42</v>
      </c>
      <c r="F3705" s="5" t="s">
        <v>183</v>
      </c>
      <c r="G3705" s="6" t="s">
        <v>105</v>
      </c>
      <c r="H3705" s="8">
        <v>1.6627348359943988E-2</v>
      </c>
      <c r="I3705">
        <f t="shared" si="171"/>
        <v>-1.779177004205877</v>
      </c>
      <c r="N3705" s="5">
        <v>2.01528123614414E-2</v>
      </c>
      <c r="O3705" s="5">
        <v>4.1513241251575116E-3</v>
      </c>
      <c r="P3705" s="5">
        <v>-1.7027185990534852</v>
      </c>
      <c r="Q3705" s="5">
        <v>7.8795323445311802E-2</v>
      </c>
      <c r="R3705" s="5">
        <f t="shared" si="172"/>
        <v>-0.84923843458348303</v>
      </c>
      <c r="S3705" s="5">
        <f t="shared" si="173"/>
        <v>-0.97034191636332356</v>
      </c>
      <c r="T3705" s="5">
        <v>-0.84923843458348303</v>
      </c>
      <c r="U3705" s="5">
        <v>-0.97034191636332356</v>
      </c>
    </row>
    <row r="3706" spans="1:21">
      <c r="A3706" s="5">
        <v>3289</v>
      </c>
      <c r="B3706" s="5">
        <v>1195</v>
      </c>
      <c r="C3706" s="5" t="s">
        <v>37</v>
      </c>
      <c r="D3706" s="5" t="s">
        <v>36</v>
      </c>
      <c r="E3706" s="5" t="s">
        <v>42</v>
      </c>
      <c r="F3706" s="5" t="s">
        <v>183</v>
      </c>
      <c r="G3706" s="6" t="s">
        <v>105</v>
      </c>
      <c r="H3706" s="8">
        <v>1.8245646034410302E-2</v>
      </c>
      <c r="I3706">
        <f t="shared" si="171"/>
        <v>-1.7388407547047966</v>
      </c>
      <c r="N3706" s="5">
        <v>2.01528123614414E-2</v>
      </c>
      <c r="O3706" s="5">
        <v>4.1513241251575116E-3</v>
      </c>
      <c r="P3706" s="5">
        <v>-1.7027185990534852</v>
      </c>
      <c r="Q3706" s="5">
        <v>7.8795323445311802E-2</v>
      </c>
      <c r="R3706" s="5">
        <f t="shared" si="172"/>
        <v>-0.45941156834115809</v>
      </c>
      <c r="S3706" s="5">
        <f t="shared" si="173"/>
        <v>-0.45843019702028515</v>
      </c>
      <c r="T3706" s="5">
        <v>-0.45941156834115809</v>
      </c>
      <c r="U3706" s="5">
        <v>-0.45843019702028515</v>
      </c>
    </row>
    <row r="3707" spans="1:21">
      <c r="A3707" s="5">
        <v>3373</v>
      </c>
      <c r="B3707" s="5">
        <v>1196</v>
      </c>
      <c r="C3707" s="5" t="s">
        <v>37</v>
      </c>
      <c r="D3707" s="5" t="s">
        <v>36</v>
      </c>
      <c r="E3707" s="5" t="s">
        <v>42</v>
      </c>
      <c r="F3707" s="5" t="s">
        <v>183</v>
      </c>
      <c r="G3707" s="6" t="s">
        <v>105</v>
      </c>
      <c r="H3707" s="8">
        <v>1.9516879373446889E-2</v>
      </c>
      <c r="I3707">
        <f t="shared" si="171"/>
        <v>-1.7095896220810063</v>
      </c>
      <c r="N3707" s="5">
        <v>2.01528123614414E-2</v>
      </c>
      <c r="O3707" s="5">
        <v>4.1513241251575116E-3</v>
      </c>
      <c r="P3707" s="5">
        <v>-1.7027185990534852</v>
      </c>
      <c r="Q3707" s="5">
        <v>7.8795323445311802E-2</v>
      </c>
      <c r="R3707" s="5">
        <f t="shared" si="172"/>
        <v>-0.15318798745216805</v>
      </c>
      <c r="S3707" s="5">
        <f t="shared" si="173"/>
        <v>-8.7200898823518794E-2</v>
      </c>
      <c r="T3707" s="5">
        <v>-0.15318798745216805</v>
      </c>
      <c r="U3707" s="5">
        <v>-8.7200898823518794E-2</v>
      </c>
    </row>
    <row r="3708" spans="1:21">
      <c r="A3708" s="5">
        <v>3457</v>
      </c>
      <c r="B3708" s="5">
        <v>1197</v>
      </c>
      <c r="C3708" s="5" t="s">
        <v>37</v>
      </c>
      <c r="D3708" s="5" t="s">
        <v>36</v>
      </c>
      <c r="E3708" s="5" t="s">
        <v>42</v>
      </c>
      <c r="F3708" s="5" t="s">
        <v>183</v>
      </c>
      <c r="G3708" s="6" t="s">
        <v>105</v>
      </c>
      <c r="H3708" s="8">
        <v>1.6687846573931818E-2</v>
      </c>
      <c r="I3708">
        <f t="shared" si="171"/>
        <v>-1.7775997017507834</v>
      </c>
      <c r="N3708" s="5">
        <v>2.01528123614414E-2</v>
      </c>
      <c r="O3708" s="5">
        <v>4.1513241251575116E-3</v>
      </c>
      <c r="P3708" s="5">
        <v>-1.7027185990534852</v>
      </c>
      <c r="Q3708" s="5">
        <v>7.8795323445311802E-2</v>
      </c>
      <c r="R3708" s="5">
        <f t="shared" si="172"/>
        <v>-0.83466520152244505</v>
      </c>
      <c r="S3708" s="5">
        <f t="shared" si="173"/>
        <v>-0.95032419975114024</v>
      </c>
      <c r="T3708" s="5">
        <v>-0.83466520152244505</v>
      </c>
      <c r="U3708" s="5">
        <v>-0.95032419975114024</v>
      </c>
    </row>
    <row r="3709" spans="1:21">
      <c r="A3709" s="5">
        <v>3541</v>
      </c>
      <c r="B3709" s="5">
        <v>1203</v>
      </c>
      <c r="C3709" s="5" t="s">
        <v>37</v>
      </c>
      <c r="D3709" s="5" t="s">
        <v>36</v>
      </c>
      <c r="E3709" s="5" t="s">
        <v>42</v>
      </c>
      <c r="F3709" s="5" t="s">
        <v>183</v>
      </c>
      <c r="G3709" s="6" t="s">
        <v>105</v>
      </c>
      <c r="H3709" s="8">
        <v>1.8933600750522337E-2</v>
      </c>
      <c r="I3709">
        <f t="shared" si="171"/>
        <v>-1.7227667850127253</v>
      </c>
      <c r="N3709" s="5">
        <v>2.01528123614414E-2</v>
      </c>
      <c r="O3709" s="5">
        <v>4.1513241251575116E-3</v>
      </c>
      <c r="P3709" s="5">
        <v>-1.7027185990534852</v>
      </c>
      <c r="Q3709" s="5">
        <v>7.8795323445311802E-2</v>
      </c>
      <c r="R3709" s="5">
        <f t="shared" si="172"/>
        <v>-0.29369222305011011</v>
      </c>
      <c r="S3709" s="5">
        <f t="shared" si="173"/>
        <v>-0.25443370345645694</v>
      </c>
      <c r="T3709" s="5">
        <v>-0.29369222305011011</v>
      </c>
      <c r="U3709" s="5">
        <v>-0.25443370345645694</v>
      </c>
    </row>
    <row r="3710" spans="1:21">
      <c r="A3710" s="10">
        <v>3625</v>
      </c>
      <c r="B3710" s="10" t="s">
        <v>41</v>
      </c>
      <c r="C3710" s="10" t="s">
        <v>37</v>
      </c>
      <c r="D3710" s="10" t="s">
        <v>36</v>
      </c>
      <c r="E3710" s="10" t="s">
        <v>42</v>
      </c>
      <c r="F3710" s="10" t="s">
        <v>183</v>
      </c>
      <c r="G3710" s="6" t="s">
        <v>105</v>
      </c>
      <c r="H3710" s="11">
        <v>3.1052422963213776E-2</v>
      </c>
      <c r="I3710" s="40">
        <f t="shared" si="171"/>
        <v>-1.5079045069689208</v>
      </c>
      <c r="J3710" s="10"/>
      <c r="K3710" s="10"/>
      <c r="L3710" s="10"/>
      <c r="N3710" s="5">
        <v>2.01528123614414E-2</v>
      </c>
      <c r="O3710" s="5">
        <v>4.1513241251575116E-3</v>
      </c>
      <c r="P3710" s="5">
        <v>-1.7027185990534852</v>
      </c>
      <c r="Q3710" s="5">
        <v>7.8795323445311802E-2</v>
      </c>
      <c r="R3710" s="5">
        <f t="shared" si="172"/>
        <v>2.6255744608616456</v>
      </c>
      <c r="S3710" s="5">
        <f t="shared" si="173"/>
        <v>2.4724067821077722</v>
      </c>
      <c r="T3710" s="5">
        <v>2.6255744608616456</v>
      </c>
      <c r="U3710" s="5">
        <v>2.4724067821077722</v>
      </c>
    </row>
    <row r="3711" spans="1:21">
      <c r="A3711" s="5">
        <v>937</v>
      </c>
      <c r="B3711" s="5">
        <v>1176</v>
      </c>
      <c r="C3711" s="5" t="s">
        <v>37</v>
      </c>
      <c r="D3711" s="5" t="s">
        <v>36</v>
      </c>
      <c r="E3711" s="5" t="s">
        <v>40</v>
      </c>
      <c r="F3711" s="5" t="s">
        <v>183</v>
      </c>
      <c r="G3711" s="6" t="s">
        <v>105</v>
      </c>
      <c r="H3711" s="8">
        <v>1.5675250807027249E-2</v>
      </c>
      <c r="I3711">
        <f t="shared" si="171"/>
        <v>-1.8047855016464294</v>
      </c>
      <c r="N3711" s="5">
        <v>2.01528123614414E-2</v>
      </c>
      <c r="O3711" s="5">
        <v>4.1513241251575116E-3</v>
      </c>
      <c r="P3711" s="5">
        <v>-1.7027185990534852</v>
      </c>
      <c r="Q3711" s="5">
        <v>7.8795323445311802E-2</v>
      </c>
      <c r="R3711" s="5">
        <f t="shared" si="172"/>
        <v>-1.0785863544789487</v>
      </c>
      <c r="S3711" s="5">
        <f t="shared" si="173"/>
        <v>-1.2953421361838064</v>
      </c>
      <c r="T3711" s="5">
        <v>-1.0785863544789487</v>
      </c>
      <c r="U3711" s="5">
        <v>-1.2953421361838064</v>
      </c>
    </row>
    <row r="3712" spans="1:21">
      <c r="A3712" s="5">
        <v>1021</v>
      </c>
      <c r="B3712" s="5">
        <v>1177</v>
      </c>
      <c r="C3712" s="5" t="s">
        <v>37</v>
      </c>
      <c r="D3712" s="5" t="s">
        <v>36</v>
      </c>
      <c r="E3712" s="5" t="s">
        <v>40</v>
      </c>
      <c r="F3712" s="5" t="s">
        <v>183</v>
      </c>
      <c r="G3712" s="6" t="s">
        <v>105</v>
      </c>
      <c r="H3712" s="8">
        <v>1.6412777749736977E-2</v>
      </c>
      <c r="I3712">
        <f t="shared" si="171"/>
        <v>-1.7848179113726876</v>
      </c>
      <c r="N3712" s="5">
        <v>2.01528123614414E-2</v>
      </c>
      <c r="O3712" s="5">
        <v>4.1513241251575116E-3</v>
      </c>
      <c r="P3712" s="5">
        <v>-1.7027185990534852</v>
      </c>
      <c r="Q3712" s="5">
        <v>7.8795323445311802E-2</v>
      </c>
      <c r="R3712" s="5">
        <f t="shared" si="172"/>
        <v>-0.90092570441305075</v>
      </c>
      <c r="S3712" s="5">
        <f t="shared" si="173"/>
        <v>-1.0419312813175234</v>
      </c>
      <c r="T3712" s="5">
        <v>-0.90092570441305075</v>
      </c>
      <c r="U3712" s="5">
        <v>-1.0419312813175234</v>
      </c>
    </row>
    <row r="3713" spans="1:30">
      <c r="A3713" s="5">
        <v>1105</v>
      </c>
      <c r="B3713" s="5">
        <v>1179</v>
      </c>
      <c r="C3713" s="5" t="s">
        <v>37</v>
      </c>
      <c r="D3713" s="5" t="s">
        <v>36</v>
      </c>
      <c r="E3713" s="5" t="s">
        <v>40</v>
      </c>
      <c r="F3713" s="5" t="s">
        <v>183</v>
      </c>
      <c r="G3713" s="6" t="s">
        <v>105</v>
      </c>
      <c r="H3713" s="8">
        <v>2.2463683211303234E-2</v>
      </c>
      <c r="I3713">
        <f t="shared" si="171"/>
        <v>-1.6485190340407188</v>
      </c>
      <c r="N3713" s="5">
        <v>2.01528123614414E-2</v>
      </c>
      <c r="O3713" s="5">
        <v>4.1513241251575116E-3</v>
      </c>
      <c r="P3713" s="5">
        <v>-1.7027185990534852</v>
      </c>
      <c r="Q3713" s="5">
        <v>7.8795323445311802E-2</v>
      </c>
      <c r="R3713" s="5">
        <f t="shared" si="172"/>
        <v>0.55665873831862089</v>
      </c>
      <c r="S3713" s="5">
        <f t="shared" si="173"/>
        <v>0.68785256082340818</v>
      </c>
      <c r="T3713" s="5">
        <v>0.55665873831862089</v>
      </c>
      <c r="U3713" s="5">
        <v>0.68785256082340818</v>
      </c>
    </row>
    <row r="3714" spans="1:30">
      <c r="A3714" s="5">
        <v>1189</v>
      </c>
      <c r="B3714" s="5">
        <v>1180</v>
      </c>
      <c r="C3714" s="5" t="s">
        <v>37</v>
      </c>
      <c r="D3714" s="5" t="s">
        <v>36</v>
      </c>
      <c r="E3714" s="5" t="s">
        <v>40</v>
      </c>
      <c r="F3714" s="5" t="s">
        <v>183</v>
      </c>
      <c r="G3714" s="6" t="s">
        <v>105</v>
      </c>
      <c r="H3714" s="8">
        <v>2.2993854431101395E-2</v>
      </c>
      <c r="I3714">
        <f t="shared" ref="I3714:I3777" si="174">LOG(H3714)</f>
        <v>-1.6383882223867186</v>
      </c>
      <c r="N3714" s="5">
        <v>2.01528123614414E-2</v>
      </c>
      <c r="O3714" s="5">
        <v>4.1513241251575116E-3</v>
      </c>
      <c r="P3714" s="5">
        <v>-1.7027185990534852</v>
      </c>
      <c r="Q3714" s="5">
        <v>7.8795323445311802E-2</v>
      </c>
      <c r="R3714" s="5">
        <f t="shared" ref="R3714:R3777" si="175">(H3714-N3714)/O3714</f>
        <v>0.68437009108562408</v>
      </c>
      <c r="S3714" s="5">
        <f t="shared" ref="S3714:S3777" si="176">(I3714-P3714)/Q3714</f>
        <v>0.81642379082834038</v>
      </c>
      <c r="T3714" s="5">
        <v>0.68437009108562408</v>
      </c>
      <c r="U3714" s="5">
        <v>0.81642379082834038</v>
      </c>
    </row>
    <row r="3715" spans="1:30">
      <c r="A3715" s="5">
        <v>1273</v>
      </c>
      <c r="B3715" s="5">
        <v>1190</v>
      </c>
      <c r="C3715" s="5" t="s">
        <v>37</v>
      </c>
      <c r="D3715" s="5" t="s">
        <v>36</v>
      </c>
      <c r="E3715" s="5" t="s">
        <v>40</v>
      </c>
      <c r="F3715" s="5" t="s">
        <v>183</v>
      </c>
      <c r="G3715" s="6" t="s">
        <v>105</v>
      </c>
      <c r="H3715" s="8">
        <v>1.8901619207450177E-2</v>
      </c>
      <c r="I3715">
        <f t="shared" si="174"/>
        <v>-1.7235009903908067</v>
      </c>
      <c r="N3715" s="5">
        <v>2.01528123614414E-2</v>
      </c>
      <c r="O3715" s="5">
        <v>4.1513241251575116E-3</v>
      </c>
      <c r="P3715" s="5">
        <v>-1.7027185990534852</v>
      </c>
      <c r="Q3715" s="5">
        <v>7.8795323445311802E-2</v>
      </c>
      <c r="R3715" s="5">
        <f t="shared" si="175"/>
        <v>-0.3013961609041429</v>
      </c>
      <c r="S3715" s="5">
        <f t="shared" si="176"/>
        <v>-0.26375158357901296</v>
      </c>
      <c r="T3715" s="5">
        <v>-0.3013961609041429</v>
      </c>
      <c r="U3715" s="5">
        <v>-0.26375158357901296</v>
      </c>
      <c r="AD3715" s="8"/>
    </row>
    <row r="3716" spans="1:30">
      <c r="A3716" s="5">
        <v>1357</v>
      </c>
      <c r="B3716" s="5">
        <v>1191</v>
      </c>
      <c r="C3716" s="5" t="s">
        <v>37</v>
      </c>
      <c r="D3716" s="5" t="s">
        <v>36</v>
      </c>
      <c r="E3716" s="5" t="s">
        <v>40</v>
      </c>
      <c r="F3716" s="5" t="s">
        <v>183</v>
      </c>
      <c r="G3716" s="6" t="s">
        <v>105</v>
      </c>
      <c r="H3716" s="8">
        <v>1.42095583246762E-2</v>
      </c>
      <c r="I3716">
        <f t="shared" si="174"/>
        <v>-1.8474194210265775</v>
      </c>
      <c r="N3716" s="5">
        <v>2.01528123614414E-2</v>
      </c>
      <c r="O3716" s="5">
        <v>4.1513241251575116E-3</v>
      </c>
      <c r="P3716" s="5">
        <v>-1.7027185990534852</v>
      </c>
      <c r="Q3716" s="5">
        <v>7.8795323445311802E-2</v>
      </c>
      <c r="R3716" s="5">
        <f t="shared" si="175"/>
        <v>-1.4316526143425861</v>
      </c>
      <c r="S3716" s="5">
        <f t="shared" si="176"/>
        <v>-1.8364138332844395</v>
      </c>
      <c r="T3716" s="5">
        <v>-1.4316526143425861</v>
      </c>
      <c r="U3716" s="5">
        <v>-1.8364138332844395</v>
      </c>
    </row>
    <row r="3717" spans="1:30">
      <c r="A3717" s="5">
        <v>1441</v>
      </c>
      <c r="B3717" s="5">
        <v>1193</v>
      </c>
      <c r="C3717" s="5" t="s">
        <v>37</v>
      </c>
      <c r="D3717" s="5" t="s">
        <v>36</v>
      </c>
      <c r="E3717" s="5" t="s">
        <v>40</v>
      </c>
      <c r="F3717" s="5" t="s">
        <v>183</v>
      </c>
      <c r="G3717" s="6" t="s">
        <v>105</v>
      </c>
      <c r="H3717" s="8">
        <v>1.7049046396299169E-2</v>
      </c>
      <c r="I3717">
        <f t="shared" si="174"/>
        <v>-1.7682999073698502</v>
      </c>
      <c r="N3717" s="5">
        <v>2.01528123614414E-2</v>
      </c>
      <c r="O3717" s="5">
        <v>4.1513241251575116E-3</v>
      </c>
      <c r="P3717" s="5">
        <v>-1.7027185990534852</v>
      </c>
      <c r="Q3717" s="5">
        <v>7.8795323445311802E-2</v>
      </c>
      <c r="R3717" s="5">
        <f t="shared" si="175"/>
        <v>-0.74765686117666541</v>
      </c>
      <c r="S3717" s="5">
        <f t="shared" si="176"/>
        <v>-0.83229950013317677</v>
      </c>
      <c r="T3717" s="5">
        <v>-0.74765686117666541</v>
      </c>
      <c r="U3717" s="5">
        <v>-0.83229950013317677</v>
      </c>
      <c r="AD3717" s="8"/>
    </row>
    <row r="3718" spans="1:30">
      <c r="A3718" s="5">
        <v>1525</v>
      </c>
      <c r="B3718" s="5">
        <v>1194</v>
      </c>
      <c r="C3718" s="5" t="s">
        <v>37</v>
      </c>
      <c r="D3718" s="5" t="s">
        <v>36</v>
      </c>
      <c r="E3718" s="5" t="s">
        <v>40</v>
      </c>
      <c r="F3718" s="5" t="s">
        <v>183</v>
      </c>
      <c r="G3718" s="6" t="s">
        <v>105</v>
      </c>
      <c r="H3718" s="8">
        <v>1.2320956074299151E-2</v>
      </c>
      <c r="I3718">
        <f t="shared" si="174"/>
        <v>-1.9093555907363595</v>
      </c>
      <c r="N3718" s="5">
        <v>2.01528123614414E-2</v>
      </c>
      <c r="O3718" s="5">
        <v>4.1513241251575116E-3</v>
      </c>
      <c r="P3718" s="5">
        <v>-1.7027185990534852</v>
      </c>
      <c r="Q3718" s="5">
        <v>7.8795323445311802E-2</v>
      </c>
      <c r="R3718" s="5">
        <f t="shared" si="175"/>
        <v>-1.8865923380157865</v>
      </c>
      <c r="S3718" s="5">
        <f t="shared" si="176"/>
        <v>-2.6224524838240115</v>
      </c>
      <c r="T3718" s="5">
        <v>-1.8865923380157865</v>
      </c>
      <c r="U3718" s="5">
        <v>-2.6224524838240115</v>
      </c>
    </row>
    <row r="3719" spans="1:30">
      <c r="A3719" s="5">
        <v>1609</v>
      </c>
      <c r="B3719" s="5">
        <v>1199</v>
      </c>
      <c r="C3719" s="5" t="s">
        <v>37</v>
      </c>
      <c r="D3719" s="5" t="s">
        <v>36</v>
      </c>
      <c r="E3719" s="5" t="s">
        <v>40</v>
      </c>
      <c r="F3719" s="5" t="s">
        <v>183</v>
      </c>
      <c r="G3719" s="6" t="s">
        <v>105</v>
      </c>
      <c r="H3719" s="8">
        <v>1.7730551558039959E-2</v>
      </c>
      <c r="I3719">
        <f t="shared" si="174"/>
        <v>-1.7512777542531484</v>
      </c>
      <c r="N3719" s="5">
        <v>2.01528123614414E-2</v>
      </c>
      <c r="O3719" s="5">
        <v>4.1513241251575116E-3</v>
      </c>
      <c r="P3719" s="5">
        <v>-1.7027185990534852</v>
      </c>
      <c r="Q3719" s="5">
        <v>7.8795323445311802E-2</v>
      </c>
      <c r="R3719" s="5">
        <f t="shared" si="175"/>
        <v>-0.58349112966685901</v>
      </c>
      <c r="S3719" s="5">
        <f t="shared" si="176"/>
        <v>-0.61626950783907641</v>
      </c>
      <c r="T3719" s="5">
        <v>-0.58349112966685901</v>
      </c>
      <c r="U3719" s="5">
        <v>-0.61626950783907641</v>
      </c>
    </row>
    <row r="3720" spans="1:30">
      <c r="A3720" s="5">
        <v>1693</v>
      </c>
      <c r="B3720" s="5">
        <v>1200</v>
      </c>
      <c r="C3720" s="5" t="s">
        <v>37</v>
      </c>
      <c r="D3720" s="5" t="s">
        <v>36</v>
      </c>
      <c r="E3720" s="5" t="s">
        <v>40</v>
      </c>
      <c r="F3720" s="5" t="s">
        <v>183</v>
      </c>
      <c r="G3720" s="6" t="s">
        <v>105</v>
      </c>
      <c r="H3720" s="8">
        <v>2.0203779358259538E-2</v>
      </c>
      <c r="I3720">
        <f t="shared" si="174"/>
        <v>-1.6945673829835641</v>
      </c>
      <c r="N3720" s="5">
        <v>2.01528123614414E-2</v>
      </c>
      <c r="O3720" s="5">
        <v>4.1513241251575116E-3</v>
      </c>
      <c r="P3720" s="5">
        <v>-1.7027185990534852</v>
      </c>
      <c r="Q3720" s="5">
        <v>7.8795323445311802E-2</v>
      </c>
      <c r="R3720" s="5">
        <f t="shared" si="175"/>
        <v>1.2277286784058122E-2</v>
      </c>
      <c r="S3720" s="5">
        <f t="shared" si="176"/>
        <v>0.10344796763958293</v>
      </c>
      <c r="T3720" s="5">
        <v>1.2277286784058122E-2</v>
      </c>
      <c r="U3720" s="5">
        <v>0.10344796763958293</v>
      </c>
    </row>
    <row r="3721" spans="1:30">
      <c r="A3721" s="144">
        <v>1777</v>
      </c>
      <c r="B3721" s="144" t="s">
        <v>43</v>
      </c>
      <c r="C3721" s="144" t="s">
        <v>37</v>
      </c>
      <c r="D3721" s="144" t="s">
        <v>36</v>
      </c>
      <c r="E3721" s="144" t="s">
        <v>40</v>
      </c>
      <c r="F3721" s="144" t="s">
        <v>183</v>
      </c>
      <c r="G3721" s="145" t="s">
        <v>105</v>
      </c>
      <c r="H3721" s="152">
        <v>2.2035558734276772E-2</v>
      </c>
      <c r="I3721" s="146">
        <f t="shared" si="174"/>
        <v>-1.6568759330307656</v>
      </c>
      <c r="J3721" s="144"/>
      <c r="K3721" s="144"/>
      <c r="L3721" s="144"/>
      <c r="M3721" s="144"/>
      <c r="N3721" s="5">
        <v>2.01528123614414E-2</v>
      </c>
      <c r="O3721" s="5">
        <v>4.1513241251575116E-3</v>
      </c>
      <c r="P3721" s="5">
        <v>-1.7027185990534852</v>
      </c>
      <c r="Q3721" s="5">
        <v>7.8795323445311802E-2</v>
      </c>
      <c r="R3721" s="144">
        <f t="shared" si="175"/>
        <v>0.45352911892032405</v>
      </c>
      <c r="S3721" s="144">
        <f t="shared" si="176"/>
        <v>0.58179424892565934</v>
      </c>
      <c r="T3721" s="144">
        <v>0.45352911892032405</v>
      </c>
      <c r="U3721" s="144">
        <v>0.58179424892565934</v>
      </c>
      <c r="V3721" s="144"/>
    </row>
    <row r="3722" spans="1:30">
      <c r="A3722" s="5">
        <v>1861</v>
      </c>
      <c r="B3722" s="5">
        <v>1107</v>
      </c>
      <c r="C3722" s="5" t="s">
        <v>35</v>
      </c>
      <c r="D3722" s="5" t="s">
        <v>36</v>
      </c>
      <c r="E3722" s="5" t="s">
        <v>42</v>
      </c>
      <c r="F3722" s="5" t="s">
        <v>183</v>
      </c>
      <c r="G3722" s="6" t="s">
        <v>105</v>
      </c>
      <c r="H3722" s="8">
        <v>4.3301485510736397E-3</v>
      </c>
      <c r="I3722">
        <f t="shared" si="174"/>
        <v>-2.3634972043845286</v>
      </c>
      <c r="N3722" s="5">
        <v>2.01528123614414E-2</v>
      </c>
      <c r="O3722" s="5">
        <v>4.1513241251575116E-3</v>
      </c>
      <c r="P3722" s="5">
        <v>-1.7027185990534852</v>
      </c>
      <c r="Q3722" s="5">
        <v>7.8795323445311802E-2</v>
      </c>
      <c r="R3722" s="5">
        <f t="shared" si="175"/>
        <v>-3.8114739618813571</v>
      </c>
      <c r="S3722" s="5">
        <f t="shared" si="176"/>
        <v>-8.3860129819716942</v>
      </c>
      <c r="T3722" s="5">
        <v>-3.8114739618813571</v>
      </c>
      <c r="U3722" s="5">
        <v>-8.3860129819716942</v>
      </c>
    </row>
    <row r="3723" spans="1:30">
      <c r="A3723" s="5">
        <v>1945</v>
      </c>
      <c r="B3723" s="5">
        <v>1113</v>
      </c>
      <c r="C3723" s="5" t="s">
        <v>35</v>
      </c>
      <c r="D3723" s="5" t="s">
        <v>36</v>
      </c>
      <c r="E3723" s="5" t="s">
        <v>42</v>
      </c>
      <c r="F3723" s="5" t="s">
        <v>183</v>
      </c>
      <c r="G3723" s="6" t="s">
        <v>105</v>
      </c>
      <c r="H3723" s="8">
        <v>3.8820849680893817E-3</v>
      </c>
      <c r="I3723">
        <f t="shared" si="174"/>
        <v>-2.4109349633401029</v>
      </c>
      <c r="N3723" s="5">
        <v>2.01528123614414E-2</v>
      </c>
      <c r="O3723" s="5">
        <v>4.1513241251575116E-3</v>
      </c>
      <c r="P3723" s="5">
        <v>-1.7027185990534852</v>
      </c>
      <c r="Q3723" s="5">
        <v>7.8795323445311802E-2</v>
      </c>
      <c r="R3723" s="5">
        <f t="shared" si="175"/>
        <v>-3.9194066526266886</v>
      </c>
      <c r="S3723" s="5">
        <f t="shared" si="176"/>
        <v>-8.9880507283932651</v>
      </c>
      <c r="T3723" s="5">
        <v>-3.9194066526266886</v>
      </c>
      <c r="U3723" s="5">
        <v>-8.9880507283932651</v>
      </c>
    </row>
    <row r="3724" spans="1:30">
      <c r="A3724" s="5">
        <v>2029</v>
      </c>
      <c r="B3724" s="5">
        <v>1114</v>
      </c>
      <c r="C3724" s="5" t="s">
        <v>35</v>
      </c>
      <c r="D3724" s="5" t="s">
        <v>36</v>
      </c>
      <c r="E3724" s="5" t="s">
        <v>42</v>
      </c>
      <c r="F3724" s="5" t="s">
        <v>183</v>
      </c>
      <c r="G3724" s="6" t="s">
        <v>105</v>
      </c>
      <c r="H3724" s="8">
        <v>5.0176677527653613E-3</v>
      </c>
      <c r="I3724">
        <f t="shared" si="174"/>
        <v>-2.2994980990831348</v>
      </c>
      <c r="N3724" s="5">
        <v>2.01528123614414E-2</v>
      </c>
      <c r="O3724" s="5">
        <v>4.1513241251575116E-3</v>
      </c>
      <c r="P3724" s="5">
        <v>-1.7027185990534852</v>
      </c>
      <c r="Q3724" s="5">
        <v>7.8795323445311802E-2</v>
      </c>
      <c r="R3724" s="5">
        <f t="shared" si="175"/>
        <v>-3.6458595263509506</v>
      </c>
      <c r="S3724" s="5">
        <f t="shared" si="176"/>
        <v>-7.5737933919878726</v>
      </c>
      <c r="T3724" s="5">
        <v>-3.6458595263509506</v>
      </c>
      <c r="U3724" s="5">
        <v>-7.5737933919878726</v>
      </c>
    </row>
    <row r="3725" spans="1:30">
      <c r="A3725" s="5">
        <v>2113</v>
      </c>
      <c r="B3725" s="5">
        <v>1115</v>
      </c>
      <c r="C3725" s="5" t="s">
        <v>35</v>
      </c>
      <c r="D3725" s="5" t="s">
        <v>36</v>
      </c>
      <c r="E3725" s="5" t="s">
        <v>42</v>
      </c>
      <c r="F3725" s="5" t="s">
        <v>183</v>
      </c>
      <c r="G3725" s="6" t="s">
        <v>105</v>
      </c>
      <c r="H3725" s="8">
        <v>5.3338475547128218E-3</v>
      </c>
      <c r="I3725">
        <f t="shared" si="174"/>
        <v>-2.2729594009245671</v>
      </c>
      <c r="N3725" s="5">
        <v>2.01528123614414E-2</v>
      </c>
      <c r="O3725" s="5">
        <v>4.1513241251575116E-3</v>
      </c>
      <c r="P3725" s="5">
        <v>-1.7027185990534852</v>
      </c>
      <c r="Q3725" s="5">
        <v>7.8795323445311802E-2</v>
      </c>
      <c r="R3725" s="5">
        <f t="shared" si="175"/>
        <v>-3.569695923506409</v>
      </c>
      <c r="S3725" s="5">
        <f t="shared" si="176"/>
        <v>-7.2369878939180907</v>
      </c>
      <c r="T3725" s="5">
        <v>-3.569695923506409</v>
      </c>
      <c r="U3725" s="5">
        <v>-7.2369878939180907</v>
      </c>
    </row>
    <row r="3726" spans="1:30">
      <c r="A3726" s="5">
        <v>2197</v>
      </c>
      <c r="B3726" s="5">
        <v>1117</v>
      </c>
      <c r="C3726" s="5" t="s">
        <v>35</v>
      </c>
      <c r="D3726" s="5" t="s">
        <v>36</v>
      </c>
      <c r="E3726" s="5" t="s">
        <v>42</v>
      </c>
      <c r="F3726" s="5" t="s">
        <v>183</v>
      </c>
      <c r="G3726" s="6" t="s">
        <v>105</v>
      </c>
      <c r="H3726" s="8">
        <v>2.9089104454888852E-3</v>
      </c>
      <c r="I3726">
        <f t="shared" si="174"/>
        <v>-2.5362696488556176</v>
      </c>
      <c r="N3726" s="5">
        <v>2.01528123614414E-2</v>
      </c>
      <c r="O3726" s="5">
        <v>4.1513241251575116E-3</v>
      </c>
      <c r="P3726" s="5">
        <v>-1.7027185990534852</v>
      </c>
      <c r="Q3726" s="5">
        <v>7.8795323445311802E-2</v>
      </c>
      <c r="R3726" s="5">
        <f t="shared" si="175"/>
        <v>-4.1538317404445593</v>
      </c>
      <c r="S3726" s="5">
        <f t="shared" si="176"/>
        <v>-10.578686822456687</v>
      </c>
      <c r="T3726" s="5">
        <v>-4.1538317404445593</v>
      </c>
      <c r="U3726" s="5">
        <v>-10.578686822456687</v>
      </c>
    </row>
    <row r="3727" spans="1:30">
      <c r="A3727" s="5">
        <v>2281</v>
      </c>
      <c r="B3727" s="5">
        <v>1118</v>
      </c>
      <c r="C3727" s="5" t="s">
        <v>35</v>
      </c>
      <c r="D3727" s="5" t="s">
        <v>36</v>
      </c>
      <c r="E3727" s="5" t="s">
        <v>42</v>
      </c>
      <c r="F3727" s="5" t="s">
        <v>183</v>
      </c>
      <c r="G3727" s="6" t="s">
        <v>105</v>
      </c>
      <c r="H3727" s="8">
        <v>4.7801164685180369E-3</v>
      </c>
      <c r="I3727">
        <f t="shared" si="174"/>
        <v>-2.3205615215848523</v>
      </c>
      <c r="N3727" s="5">
        <v>2.01528123614414E-2</v>
      </c>
      <c r="O3727" s="5">
        <v>4.1513241251575116E-3</v>
      </c>
      <c r="P3727" s="5">
        <v>-1.7027185990534852</v>
      </c>
      <c r="Q3727" s="5">
        <v>7.8795323445311802E-2</v>
      </c>
      <c r="R3727" s="5">
        <f t="shared" si="175"/>
        <v>-3.703082541727595</v>
      </c>
      <c r="S3727" s="5">
        <f t="shared" si="176"/>
        <v>-7.8411115725691936</v>
      </c>
      <c r="T3727" s="5">
        <v>-3.703082541727595</v>
      </c>
      <c r="U3727" s="5">
        <v>-7.8411115725691936</v>
      </c>
    </row>
    <row r="3728" spans="1:30">
      <c r="A3728" s="5">
        <v>2365</v>
      </c>
      <c r="B3728" s="5">
        <v>1119</v>
      </c>
      <c r="C3728" s="5" t="s">
        <v>35</v>
      </c>
      <c r="D3728" s="5" t="s">
        <v>36</v>
      </c>
      <c r="E3728" s="5" t="s">
        <v>42</v>
      </c>
      <c r="F3728" s="5" t="s">
        <v>183</v>
      </c>
      <c r="G3728" s="6" t="s">
        <v>105</v>
      </c>
      <c r="H3728" s="8">
        <v>3.5942507160269558E-3</v>
      </c>
      <c r="I3728">
        <f t="shared" si="174"/>
        <v>-2.4443916320714147</v>
      </c>
      <c r="N3728" s="5">
        <v>2.01528123614414E-2</v>
      </c>
      <c r="O3728" s="5">
        <v>4.1513241251575116E-3</v>
      </c>
      <c r="P3728" s="5">
        <v>-1.7027185990534852</v>
      </c>
      <c r="Q3728" s="5">
        <v>7.8795323445311802E-2</v>
      </c>
      <c r="R3728" s="5">
        <f t="shared" si="175"/>
        <v>-3.9887421810953319</v>
      </c>
      <c r="S3728" s="5">
        <f t="shared" si="176"/>
        <v>-9.4126529416773135</v>
      </c>
      <c r="T3728" s="5">
        <v>-3.9887421810953319</v>
      </c>
      <c r="U3728" s="5">
        <v>-9.4126529416773135</v>
      </c>
    </row>
    <row r="3729" spans="1:30">
      <c r="A3729" s="5">
        <v>2449</v>
      </c>
      <c r="B3729" s="5">
        <v>1204</v>
      </c>
      <c r="C3729" s="5" t="s">
        <v>35</v>
      </c>
      <c r="D3729" s="5" t="s">
        <v>36</v>
      </c>
      <c r="E3729" s="5" t="s">
        <v>42</v>
      </c>
      <c r="F3729" s="5" t="s">
        <v>183</v>
      </c>
      <c r="G3729" s="6" t="s">
        <v>105</v>
      </c>
      <c r="H3729" s="8">
        <v>4.5360072242441336E-3</v>
      </c>
      <c r="I3729">
        <f t="shared" si="174"/>
        <v>-2.3433262624381515</v>
      </c>
      <c r="N3729" s="5">
        <v>2.01528123614414E-2</v>
      </c>
      <c r="O3729" s="5">
        <v>4.1513241251575116E-3</v>
      </c>
      <c r="P3729" s="5">
        <v>-1.7027185990534852</v>
      </c>
      <c r="Q3729" s="5">
        <v>7.8795323445311802E-2</v>
      </c>
      <c r="R3729" s="5">
        <f t="shared" si="175"/>
        <v>-3.7618852843981982</v>
      </c>
      <c r="S3729" s="5">
        <f t="shared" si="176"/>
        <v>-8.1300213689621117</v>
      </c>
      <c r="T3729" s="5">
        <v>-3.7618852843981982</v>
      </c>
      <c r="U3729" s="5">
        <v>-8.1300213689621117</v>
      </c>
    </row>
    <row r="3730" spans="1:30">
      <c r="A3730" s="5">
        <v>2533</v>
      </c>
      <c r="B3730" s="5">
        <v>1205</v>
      </c>
      <c r="C3730" s="5" t="s">
        <v>35</v>
      </c>
      <c r="D3730" s="5" t="s">
        <v>36</v>
      </c>
      <c r="E3730" s="5" t="s">
        <v>42</v>
      </c>
      <c r="F3730" s="5" t="s">
        <v>183</v>
      </c>
      <c r="G3730" s="6" t="s">
        <v>105</v>
      </c>
      <c r="H3730" s="8">
        <v>4.6310808894754014E-3</v>
      </c>
      <c r="I3730">
        <f t="shared" si="174"/>
        <v>-2.334317633269547</v>
      </c>
      <c r="N3730" s="5">
        <v>2.01528123614414E-2</v>
      </c>
      <c r="O3730" s="5">
        <v>4.1513241251575116E-3</v>
      </c>
      <c r="P3730" s="5">
        <v>-1.7027185990534852</v>
      </c>
      <c r="Q3730" s="5">
        <v>7.8795323445311802E-2</v>
      </c>
      <c r="R3730" s="5">
        <f t="shared" si="175"/>
        <v>-3.7389832747345557</v>
      </c>
      <c r="S3730" s="5">
        <f t="shared" si="176"/>
        <v>-8.0156918786484272</v>
      </c>
      <c r="T3730" s="5">
        <v>-3.7389832747345557</v>
      </c>
      <c r="U3730" s="5">
        <v>-8.0156918786484272</v>
      </c>
    </row>
    <row r="3731" spans="1:30">
      <c r="A3731" s="5">
        <v>2617</v>
      </c>
      <c r="B3731" s="5">
        <v>1206</v>
      </c>
      <c r="C3731" s="5" t="s">
        <v>35</v>
      </c>
      <c r="D3731" s="5" t="s">
        <v>36</v>
      </c>
      <c r="E3731" s="5" t="s">
        <v>42</v>
      </c>
      <c r="F3731" s="5" t="s">
        <v>183</v>
      </c>
      <c r="G3731" s="6" t="s">
        <v>105</v>
      </c>
      <c r="H3731" s="8">
        <v>3.8188309645921757E-3</v>
      </c>
      <c r="I3731">
        <f t="shared" si="174"/>
        <v>-2.4180695646613937</v>
      </c>
      <c r="N3731" s="5">
        <v>2.01528123614414E-2</v>
      </c>
      <c r="O3731" s="5">
        <v>4.1513241251575116E-3</v>
      </c>
      <c r="P3731" s="5">
        <v>-1.7027185990534852</v>
      </c>
      <c r="Q3731" s="5">
        <v>7.8795323445311802E-2</v>
      </c>
      <c r="R3731" s="5">
        <f t="shared" si="175"/>
        <v>-3.9346437195456216</v>
      </c>
      <c r="S3731" s="5">
        <f t="shared" si="176"/>
        <v>-9.0785967279441468</v>
      </c>
      <c r="T3731" s="5">
        <v>-3.9346437195456216</v>
      </c>
      <c r="U3731" s="5">
        <v>-9.0785967279441468</v>
      </c>
    </row>
    <row r="3732" spans="1:30">
      <c r="A3732" s="5">
        <v>13</v>
      </c>
      <c r="B3732" s="5">
        <v>1120</v>
      </c>
      <c r="C3732" s="5" t="s">
        <v>35</v>
      </c>
      <c r="D3732" s="5" t="s">
        <v>36</v>
      </c>
      <c r="E3732" s="5" t="s">
        <v>40</v>
      </c>
      <c r="F3732" s="5" t="s">
        <v>183</v>
      </c>
      <c r="G3732" s="6" t="s">
        <v>105</v>
      </c>
      <c r="H3732" s="8">
        <v>4.0150575244871861E-3</v>
      </c>
      <c r="I3732">
        <f t="shared" si="174"/>
        <v>-2.3963082281216903</v>
      </c>
      <c r="N3732" s="5">
        <v>2.01528123614414E-2</v>
      </c>
      <c r="O3732" s="5">
        <v>4.1513241251575116E-3</v>
      </c>
      <c r="P3732" s="5">
        <v>-1.7027185990534852</v>
      </c>
      <c r="Q3732" s="5">
        <v>7.8795323445311802E-2</v>
      </c>
      <c r="R3732" s="5">
        <f t="shared" si="175"/>
        <v>-3.8873752928993248</v>
      </c>
      <c r="S3732" s="5">
        <f t="shared" si="176"/>
        <v>-8.8024212445754308</v>
      </c>
      <c r="T3732" s="5">
        <v>-3.8873752928993248</v>
      </c>
      <c r="U3732" s="5">
        <v>-8.8024212445754308</v>
      </c>
    </row>
    <row r="3733" spans="1:30">
      <c r="A3733" s="5">
        <v>97</v>
      </c>
      <c r="B3733" s="5">
        <v>1126</v>
      </c>
      <c r="C3733" s="5" t="s">
        <v>35</v>
      </c>
      <c r="D3733" s="5" t="s">
        <v>36</v>
      </c>
      <c r="E3733" s="5" t="s">
        <v>40</v>
      </c>
      <c r="F3733" s="5" t="s">
        <v>183</v>
      </c>
      <c r="G3733" s="6" t="s">
        <v>105</v>
      </c>
      <c r="H3733" s="8">
        <v>7.4501361743299049E-2</v>
      </c>
      <c r="I3733">
        <f t="shared" si="174"/>
        <v>-1.1278357891014292</v>
      </c>
      <c r="N3733" s="5">
        <v>2.01528123614414E-2</v>
      </c>
      <c r="O3733" s="5">
        <v>4.1513241251575116E-3</v>
      </c>
      <c r="P3733" s="5">
        <v>-1.7027185990534852</v>
      </c>
      <c r="Q3733" s="5">
        <v>7.8795323445311802E-2</v>
      </c>
      <c r="R3733" s="5">
        <f t="shared" si="175"/>
        <v>13.091858824633581</v>
      </c>
      <c r="S3733" s="5">
        <f t="shared" si="176"/>
        <v>7.2959001221824495</v>
      </c>
      <c r="T3733" s="5">
        <v>13.091858824633581</v>
      </c>
      <c r="U3733" s="5">
        <v>7.2959001221824495</v>
      </c>
    </row>
    <row r="3734" spans="1:30">
      <c r="A3734" s="5">
        <v>181</v>
      </c>
      <c r="B3734" s="5">
        <v>1127</v>
      </c>
      <c r="C3734" s="5" t="s">
        <v>35</v>
      </c>
      <c r="D3734" s="5" t="s">
        <v>36</v>
      </c>
      <c r="E3734" s="5" t="s">
        <v>40</v>
      </c>
      <c r="F3734" s="5" t="s">
        <v>183</v>
      </c>
      <c r="G3734" s="6" t="s">
        <v>105</v>
      </c>
      <c r="H3734" s="8">
        <v>3.2357166280522032E-3</v>
      </c>
      <c r="I3734">
        <f t="shared" si="174"/>
        <v>-2.4900295192791613</v>
      </c>
      <c r="N3734" s="5">
        <v>2.01528123614414E-2</v>
      </c>
      <c r="O3734" s="5">
        <v>4.1513241251575116E-3</v>
      </c>
      <c r="P3734" s="5">
        <v>-1.7027185990534852</v>
      </c>
      <c r="Q3734" s="5">
        <v>7.8795323445311802E-2</v>
      </c>
      <c r="R3734" s="5">
        <f t="shared" si="175"/>
        <v>-4.0751083806898167</v>
      </c>
      <c r="S3734" s="5">
        <f t="shared" si="176"/>
        <v>-9.9918483204414059</v>
      </c>
      <c r="T3734" s="5">
        <v>-4.0751083806898167</v>
      </c>
      <c r="U3734" s="5">
        <v>-9.9918483204414059</v>
      </c>
    </row>
    <row r="3735" spans="1:30">
      <c r="A3735" s="5">
        <v>265</v>
      </c>
      <c r="B3735" s="5">
        <v>1128</v>
      </c>
      <c r="C3735" s="5" t="s">
        <v>35</v>
      </c>
      <c r="D3735" s="5" t="s">
        <v>36</v>
      </c>
      <c r="E3735" s="5" t="s">
        <v>40</v>
      </c>
      <c r="F3735" s="5" t="s">
        <v>183</v>
      </c>
      <c r="G3735" s="6" t="s">
        <v>105</v>
      </c>
      <c r="H3735" s="8">
        <v>3.6652562514867251E-3</v>
      </c>
      <c r="I3735">
        <f t="shared" si="174"/>
        <v>-2.4358956568437873</v>
      </c>
      <c r="N3735" s="5">
        <v>2.01528123614414E-2</v>
      </c>
      <c r="O3735" s="5">
        <v>4.1513241251575116E-3</v>
      </c>
      <c r="P3735" s="5">
        <v>-1.7027185990534852</v>
      </c>
      <c r="Q3735" s="5">
        <v>7.8795323445311802E-2</v>
      </c>
      <c r="R3735" s="5">
        <f t="shared" si="175"/>
        <v>-3.9716378709236766</v>
      </c>
      <c r="S3735" s="5">
        <f t="shared" si="176"/>
        <v>-9.3048295981571343</v>
      </c>
      <c r="T3735" s="5">
        <v>-3.9716378709236766</v>
      </c>
      <c r="U3735" s="5">
        <v>-9.3048295981571343</v>
      </c>
    </row>
    <row r="3736" spans="1:30">
      <c r="A3736" s="5">
        <v>349</v>
      </c>
      <c r="B3736" s="5">
        <v>1142</v>
      </c>
      <c r="C3736" s="5" t="s">
        <v>35</v>
      </c>
      <c r="D3736" s="5" t="s">
        <v>36</v>
      </c>
      <c r="E3736" s="5" t="s">
        <v>40</v>
      </c>
      <c r="F3736" s="5" t="s">
        <v>183</v>
      </c>
      <c r="G3736" s="6" t="s">
        <v>105</v>
      </c>
      <c r="H3736" s="8">
        <v>3.0329657334171667E-3</v>
      </c>
      <c r="I3736">
        <f t="shared" si="174"/>
        <v>-2.5181324963401459</v>
      </c>
      <c r="N3736" s="5">
        <v>2.01528123614414E-2</v>
      </c>
      <c r="O3736" s="5">
        <v>4.1513241251575116E-3</v>
      </c>
      <c r="P3736" s="5">
        <v>-1.7027185990534852</v>
      </c>
      <c r="Q3736" s="5">
        <v>7.8795323445311802E-2</v>
      </c>
      <c r="R3736" s="5">
        <f t="shared" si="175"/>
        <v>-4.1239484347357882</v>
      </c>
      <c r="S3736" s="5">
        <f t="shared" si="176"/>
        <v>-10.348506251803153</v>
      </c>
      <c r="T3736" s="5">
        <v>-4.1239484347357882</v>
      </c>
      <c r="U3736" s="5">
        <v>-10.348506251803153</v>
      </c>
    </row>
    <row r="3737" spans="1:30">
      <c r="A3737" s="5">
        <v>433</v>
      </c>
      <c r="B3737" s="5">
        <v>1143</v>
      </c>
      <c r="C3737" s="5" t="s">
        <v>35</v>
      </c>
      <c r="D3737" s="5" t="s">
        <v>36</v>
      </c>
      <c r="E3737" s="5" t="s">
        <v>40</v>
      </c>
      <c r="F3737" s="5" t="s">
        <v>183</v>
      </c>
      <c r="G3737" s="6" t="s">
        <v>105</v>
      </c>
      <c r="H3737" s="8">
        <v>3.1658775244808252E-3</v>
      </c>
      <c r="I3737">
        <f t="shared" si="174"/>
        <v>-2.4995058903173137</v>
      </c>
      <c r="N3737" s="5">
        <v>2.01528123614414E-2</v>
      </c>
      <c r="O3737" s="5">
        <v>4.1513241251575116E-3</v>
      </c>
      <c r="P3737" s="5">
        <v>-1.7027185990534852</v>
      </c>
      <c r="Q3737" s="5">
        <v>7.8795323445311802E-2</v>
      </c>
      <c r="R3737" s="5">
        <f t="shared" si="175"/>
        <v>-4.0919317125872574</v>
      </c>
      <c r="S3737" s="5">
        <f t="shared" si="176"/>
        <v>-10.112113973576641</v>
      </c>
      <c r="T3737" s="5">
        <v>-4.0919317125872574</v>
      </c>
      <c r="U3737" s="5">
        <v>-10.112113973576641</v>
      </c>
    </row>
    <row r="3738" spans="1:30">
      <c r="A3738" s="5">
        <v>517</v>
      </c>
      <c r="B3738" s="5">
        <v>1144</v>
      </c>
      <c r="C3738" s="5" t="s">
        <v>35</v>
      </c>
      <c r="D3738" s="5" t="s">
        <v>36</v>
      </c>
      <c r="E3738" s="5" t="s">
        <v>40</v>
      </c>
      <c r="F3738" s="5" t="s">
        <v>183</v>
      </c>
      <c r="G3738" s="6" t="s">
        <v>105</v>
      </c>
      <c r="H3738" s="8">
        <v>3.5840157863550092E-3</v>
      </c>
      <c r="I3738">
        <f t="shared" si="174"/>
        <v>-2.4456300860881015</v>
      </c>
      <c r="N3738" s="5">
        <v>2.01528123614414E-2</v>
      </c>
      <c r="O3738" s="5">
        <v>4.1513241251575116E-3</v>
      </c>
      <c r="P3738" s="5">
        <v>-1.7027185990534852</v>
      </c>
      <c r="Q3738" s="5">
        <v>7.8795323445311802E-2</v>
      </c>
      <c r="R3738" s="5">
        <f t="shared" si="175"/>
        <v>-3.9912076425633787</v>
      </c>
      <c r="S3738" s="5">
        <f t="shared" si="176"/>
        <v>-9.4283702959889091</v>
      </c>
      <c r="T3738" s="5">
        <v>-3.9912076425633787</v>
      </c>
      <c r="U3738" s="5">
        <v>-9.4283702959889091</v>
      </c>
    </row>
    <row r="3739" spans="1:30" ht="16" thickBot="1">
      <c r="A3739" s="5">
        <v>601</v>
      </c>
      <c r="B3739" s="139">
        <v>1145</v>
      </c>
      <c r="C3739" s="139" t="s">
        <v>35</v>
      </c>
      <c r="D3739" s="139" t="s">
        <v>36</v>
      </c>
      <c r="E3739" s="139" t="s">
        <v>40</v>
      </c>
      <c r="F3739" s="139" t="s">
        <v>183</v>
      </c>
      <c r="G3739" s="140" t="s">
        <v>105</v>
      </c>
      <c r="H3739" s="8">
        <v>4.3829750857014302E-3</v>
      </c>
      <c r="I3739">
        <f t="shared" si="174"/>
        <v>-2.3582309980143368</v>
      </c>
      <c r="N3739" s="5">
        <v>2.01528123614414E-2</v>
      </c>
      <c r="O3739" s="5">
        <v>4.1513241251575116E-3</v>
      </c>
      <c r="P3739" s="5">
        <v>-1.7027185990534852</v>
      </c>
      <c r="Q3739" s="5">
        <v>7.8795323445311802E-2</v>
      </c>
      <c r="R3739" s="5">
        <f t="shared" si="175"/>
        <v>-3.7987487366194572</v>
      </c>
      <c r="S3739" s="5">
        <f t="shared" si="176"/>
        <v>-8.3191789854865235</v>
      </c>
      <c r="T3739" s="5">
        <v>-3.7987487366194572</v>
      </c>
      <c r="U3739" s="5">
        <v>-8.3191789854865235</v>
      </c>
      <c r="AD3739" s="8"/>
    </row>
    <row r="3740" spans="1:30">
      <c r="A3740" s="5">
        <v>685</v>
      </c>
      <c r="B3740" s="5">
        <v>1146</v>
      </c>
      <c r="C3740" s="5" t="s">
        <v>35</v>
      </c>
      <c r="D3740" s="5" t="s">
        <v>36</v>
      </c>
      <c r="E3740" s="5" t="s">
        <v>40</v>
      </c>
      <c r="F3740" s="5" t="s">
        <v>183</v>
      </c>
      <c r="G3740" s="6" t="s">
        <v>105</v>
      </c>
      <c r="H3740" s="8">
        <v>3.2623845429239221E-3</v>
      </c>
      <c r="I3740">
        <f t="shared" si="174"/>
        <v>-2.4864648492347525</v>
      </c>
      <c r="N3740" s="5">
        <v>2.01528123614414E-2</v>
      </c>
      <c r="O3740" s="5">
        <v>4.1513241251575116E-3</v>
      </c>
      <c r="P3740" s="5">
        <v>-1.7027185990534852</v>
      </c>
      <c r="Q3740" s="5">
        <v>7.8795323445311802E-2</v>
      </c>
      <c r="R3740" s="5">
        <f t="shared" si="175"/>
        <v>-4.0686844267734967</v>
      </c>
      <c r="S3740" s="5">
        <f t="shared" si="176"/>
        <v>-9.9466087061020758</v>
      </c>
      <c r="T3740" s="5">
        <v>-4.0686844267734967</v>
      </c>
      <c r="U3740" s="5">
        <v>-9.9466087061020758</v>
      </c>
    </row>
    <row r="3741" spans="1:30">
      <c r="A3741" s="5">
        <v>769</v>
      </c>
      <c r="B3741" s="5">
        <v>1158</v>
      </c>
      <c r="C3741" s="5" t="s">
        <v>35</v>
      </c>
      <c r="D3741" s="5" t="s">
        <v>36</v>
      </c>
      <c r="E3741" s="5" t="s">
        <v>40</v>
      </c>
      <c r="F3741" s="5" t="s">
        <v>183</v>
      </c>
      <c r="G3741" s="6" t="s">
        <v>105</v>
      </c>
      <c r="H3741" s="8">
        <v>3.2716872927922589E-3</v>
      </c>
      <c r="I3741">
        <f t="shared" si="174"/>
        <v>-2.4852282127955712</v>
      </c>
      <c r="N3741" s="5">
        <v>2.01528123614414E-2</v>
      </c>
      <c r="O3741" s="5">
        <v>4.1513241251575116E-3</v>
      </c>
      <c r="P3741" s="5">
        <v>-1.7027185990534852</v>
      </c>
      <c r="Q3741" s="5">
        <v>7.8795323445311802E-2</v>
      </c>
      <c r="R3741" s="5">
        <f t="shared" si="175"/>
        <v>-4.0664435152985385</v>
      </c>
      <c r="S3741" s="5">
        <f t="shared" si="176"/>
        <v>-9.9309144188638268</v>
      </c>
      <c r="T3741" s="5">
        <v>-4.0664435152985385</v>
      </c>
      <c r="U3741" s="5">
        <v>-9.9309144188638268</v>
      </c>
    </row>
    <row r="3742" spans="1:30">
      <c r="A3742" s="5">
        <v>853</v>
      </c>
      <c r="B3742" s="5">
        <v>1159</v>
      </c>
      <c r="C3742" s="5" t="s">
        <v>35</v>
      </c>
      <c r="D3742" s="5" t="s">
        <v>36</v>
      </c>
      <c r="E3742" s="5" t="s">
        <v>40</v>
      </c>
      <c r="F3742" s="5" t="s">
        <v>183</v>
      </c>
      <c r="G3742" s="6" t="s">
        <v>105</v>
      </c>
      <c r="H3742" s="8">
        <v>6.0117217143968891E-3</v>
      </c>
      <c r="I3742">
        <f t="shared" si="174"/>
        <v>-2.2210011313284874</v>
      </c>
      <c r="N3742" s="5">
        <v>2.01528123614414E-2</v>
      </c>
      <c r="O3742" s="5">
        <v>4.1513241251575116E-3</v>
      </c>
      <c r="P3742" s="5">
        <v>-1.7027185990534852</v>
      </c>
      <c r="Q3742" s="5">
        <v>7.8795323445311802E-2</v>
      </c>
      <c r="R3742" s="5">
        <f t="shared" si="175"/>
        <v>-3.4064048531763254</v>
      </c>
      <c r="S3742" s="5">
        <f t="shared" si="176"/>
        <v>-6.577579856432954</v>
      </c>
      <c r="T3742" s="5">
        <v>-3.4064048531763254</v>
      </c>
      <c r="U3742" s="5">
        <v>-6.577579856432954</v>
      </c>
    </row>
    <row r="3743" spans="1:30">
      <c r="A3743" s="5">
        <v>2810</v>
      </c>
      <c r="B3743" s="5">
        <v>1101</v>
      </c>
      <c r="C3743" s="5" t="s">
        <v>37</v>
      </c>
      <c r="D3743" s="5" t="s">
        <v>36</v>
      </c>
      <c r="E3743" s="5" t="s">
        <v>42</v>
      </c>
      <c r="F3743" s="5" t="s">
        <v>183</v>
      </c>
      <c r="G3743" s="6" t="s">
        <v>126</v>
      </c>
      <c r="H3743" s="8">
        <v>0.25003497188625623</v>
      </c>
      <c r="I3743">
        <f t="shared" si="174"/>
        <v>-0.60199924318792608</v>
      </c>
      <c r="J3743" s="30">
        <f>AVERAGE(H3743:H3753)</f>
        <v>0.29824033401004518</v>
      </c>
      <c r="K3743" s="30">
        <f>STDEV(H3743:H3753)</f>
        <v>0.24528427081040935</v>
      </c>
      <c r="L3743" s="30">
        <f>AVERAGE(I3743:I3753)</f>
        <v>-0.62669669740878131</v>
      </c>
      <c r="M3743" s="30">
        <f>STDEV(I3743:I3753)</f>
        <v>0.30135012467348377</v>
      </c>
      <c r="N3743" s="5">
        <v>0.29824033401004518</v>
      </c>
      <c r="O3743" s="5">
        <v>0.24528427081040935</v>
      </c>
      <c r="P3743" s="5">
        <v>-0.62669669740878131</v>
      </c>
      <c r="Q3743" s="5">
        <v>0.30135012467348377</v>
      </c>
      <c r="R3743" s="5">
        <f t="shared" si="175"/>
        <v>-0.19652855017780135</v>
      </c>
      <c r="S3743" s="5">
        <f t="shared" si="176"/>
        <v>8.1956011292894593E-2</v>
      </c>
      <c r="T3743" s="5">
        <v>-0.19652855017780135</v>
      </c>
      <c r="U3743" s="5">
        <v>8.1956011292894593E-2</v>
      </c>
    </row>
    <row r="3744" spans="1:30">
      <c r="A3744" s="5">
        <v>2894</v>
      </c>
      <c r="B3744" s="5">
        <v>1102</v>
      </c>
      <c r="C3744" s="5" t="s">
        <v>37</v>
      </c>
      <c r="D3744" s="5" t="s">
        <v>36</v>
      </c>
      <c r="E3744" s="5" t="s">
        <v>42</v>
      </c>
      <c r="F3744" s="5" t="s">
        <v>183</v>
      </c>
      <c r="G3744" s="6" t="s">
        <v>126</v>
      </c>
      <c r="H3744" s="8">
        <v>0.12975639658961968</v>
      </c>
      <c r="I3744">
        <f t="shared" si="174"/>
        <v>-0.88687122357507142</v>
      </c>
      <c r="N3744" s="5">
        <v>0.29824033401004518</v>
      </c>
      <c r="O3744" s="5">
        <v>0.24528427081040935</v>
      </c>
      <c r="P3744" s="5">
        <v>-0.62669669740878131</v>
      </c>
      <c r="Q3744" s="5">
        <v>0.30135012467348377</v>
      </c>
      <c r="R3744" s="5">
        <f t="shared" si="175"/>
        <v>-0.68689254661035282</v>
      </c>
      <c r="S3744" s="5">
        <f t="shared" si="176"/>
        <v>-0.86336292858080654</v>
      </c>
      <c r="T3744" s="5">
        <v>-0.68689254661035282</v>
      </c>
      <c r="U3744" s="5">
        <v>-0.86336292858080654</v>
      </c>
    </row>
    <row r="3745" spans="1:30">
      <c r="A3745" s="5">
        <v>2978</v>
      </c>
      <c r="B3745" s="5">
        <v>1103</v>
      </c>
      <c r="C3745" s="5" t="s">
        <v>37</v>
      </c>
      <c r="D3745" s="5" t="s">
        <v>36</v>
      </c>
      <c r="E3745" s="5" t="s">
        <v>42</v>
      </c>
      <c r="F3745" s="5" t="s">
        <v>183</v>
      </c>
      <c r="G3745" s="6" t="s">
        <v>126</v>
      </c>
      <c r="H3745" s="8">
        <v>0.19999005496203809</v>
      </c>
      <c r="I3745">
        <f t="shared" si="174"/>
        <v>-0.6989916002484996</v>
      </c>
      <c r="N3745" s="5">
        <v>0.29824033401004518</v>
      </c>
      <c r="O3745" s="5">
        <v>0.24528427081040935</v>
      </c>
      <c r="P3745" s="5">
        <v>-0.62669669740878131</v>
      </c>
      <c r="Q3745" s="5">
        <v>0.30135012467348377</v>
      </c>
      <c r="R3745" s="5">
        <f t="shared" si="175"/>
        <v>-0.40055678549379514</v>
      </c>
      <c r="S3745" s="5">
        <f t="shared" si="176"/>
        <v>-0.23990334471588695</v>
      </c>
      <c r="T3745" s="5">
        <v>-0.40055678549379514</v>
      </c>
      <c r="U3745" s="5">
        <v>-0.23990334471588695</v>
      </c>
    </row>
    <row r="3746" spans="1:30">
      <c r="A3746" s="5">
        <v>3062</v>
      </c>
      <c r="B3746" s="5">
        <v>1184</v>
      </c>
      <c r="C3746" s="5" t="s">
        <v>37</v>
      </c>
      <c r="D3746" s="5" t="s">
        <v>36</v>
      </c>
      <c r="E3746" s="5" t="s">
        <v>42</v>
      </c>
      <c r="F3746" s="5" t="s">
        <v>183</v>
      </c>
      <c r="G3746" s="6" t="s">
        <v>126</v>
      </c>
      <c r="H3746" s="8">
        <v>0.35069286475086736</v>
      </c>
      <c r="I3746">
        <f t="shared" si="174"/>
        <v>-0.455073070248664</v>
      </c>
      <c r="N3746" s="5">
        <v>0.29824033401004518</v>
      </c>
      <c r="O3746" s="5">
        <v>0.24528427081040935</v>
      </c>
      <c r="P3746" s="5">
        <v>-0.62669669740878131</v>
      </c>
      <c r="Q3746" s="5">
        <v>0.30135012467348377</v>
      </c>
      <c r="R3746" s="5">
        <f t="shared" si="175"/>
        <v>0.21384384154565284</v>
      </c>
      <c r="S3746" s="5">
        <f t="shared" si="176"/>
        <v>0.56951569987260975</v>
      </c>
      <c r="T3746" s="5">
        <v>0.21384384154565284</v>
      </c>
      <c r="U3746" s="5">
        <v>0.56951569987260975</v>
      </c>
    </row>
    <row r="3747" spans="1:30">
      <c r="A3747" s="5">
        <v>3146</v>
      </c>
      <c r="B3747" s="5">
        <v>1185</v>
      </c>
      <c r="C3747" s="5" t="s">
        <v>37</v>
      </c>
      <c r="D3747" s="5" t="s">
        <v>36</v>
      </c>
      <c r="E3747" s="5" t="s">
        <v>42</v>
      </c>
      <c r="F3747" s="5" t="s">
        <v>183</v>
      </c>
      <c r="G3747" s="6" t="s">
        <v>126</v>
      </c>
      <c r="H3747" s="8">
        <v>0.23953344147144293</v>
      </c>
      <c r="I3747">
        <f t="shared" si="174"/>
        <v>-0.62063384578740655</v>
      </c>
      <c r="N3747" s="5">
        <v>0.29824033401004518</v>
      </c>
      <c r="O3747" s="5">
        <v>0.24528427081040935</v>
      </c>
      <c r="P3747" s="5">
        <v>-0.62669669740878131</v>
      </c>
      <c r="Q3747" s="5">
        <v>0.30135012467348377</v>
      </c>
      <c r="R3747" s="5">
        <f t="shared" si="175"/>
        <v>-0.23934226334463701</v>
      </c>
      <c r="S3747" s="5">
        <f t="shared" si="176"/>
        <v>2.0118961715857701E-2</v>
      </c>
      <c r="T3747" s="5">
        <v>-0.23934226334463701</v>
      </c>
      <c r="U3747" s="5">
        <v>2.0118961715857701E-2</v>
      </c>
    </row>
    <row r="3748" spans="1:30">
      <c r="A3748" s="5">
        <v>3230</v>
      </c>
      <c r="B3748" s="5">
        <v>1186</v>
      </c>
      <c r="C3748" s="5" t="s">
        <v>37</v>
      </c>
      <c r="D3748" s="5" t="s">
        <v>36</v>
      </c>
      <c r="E3748" s="5" t="s">
        <v>42</v>
      </c>
      <c r="F3748" s="5" t="s">
        <v>183</v>
      </c>
      <c r="G3748" s="6" t="s">
        <v>126</v>
      </c>
      <c r="H3748" s="8">
        <v>0.223329259106919</v>
      </c>
      <c r="I3748">
        <f t="shared" si="174"/>
        <v>-0.65105437484058004</v>
      </c>
      <c r="N3748" s="5">
        <v>0.29824033401004518</v>
      </c>
      <c r="O3748" s="5">
        <v>0.24528427081040935</v>
      </c>
      <c r="P3748" s="5">
        <v>-0.62669669740878131</v>
      </c>
      <c r="Q3748" s="5">
        <v>0.30135012467348377</v>
      </c>
      <c r="R3748" s="5">
        <f t="shared" si="175"/>
        <v>-0.30540513117952084</v>
      </c>
      <c r="S3748" s="5">
        <f t="shared" si="176"/>
        <v>-8.0828496282158657E-2</v>
      </c>
      <c r="T3748" s="5">
        <v>-0.30540513117952084</v>
      </c>
      <c r="U3748" s="5">
        <v>-8.0828496282158657E-2</v>
      </c>
    </row>
    <row r="3749" spans="1:30">
      <c r="A3749" s="5">
        <v>3314</v>
      </c>
      <c r="B3749" s="5">
        <v>1195</v>
      </c>
      <c r="C3749" s="5" t="s">
        <v>37</v>
      </c>
      <c r="D3749" s="5" t="s">
        <v>36</v>
      </c>
      <c r="E3749" s="5" t="s">
        <v>42</v>
      </c>
      <c r="F3749" s="5" t="s">
        <v>183</v>
      </c>
      <c r="G3749" s="6" t="s">
        <v>126</v>
      </c>
      <c r="H3749" s="8">
        <v>8.2263520106277757E-2</v>
      </c>
      <c r="I3749">
        <f t="shared" si="174"/>
        <v>-1.0847927107030493</v>
      </c>
      <c r="N3749" s="5">
        <v>0.29824033401004518</v>
      </c>
      <c r="O3749" s="5">
        <v>0.24528427081040935</v>
      </c>
      <c r="P3749" s="5">
        <v>-0.62669669740878131</v>
      </c>
      <c r="Q3749" s="5">
        <v>0.30135012467348377</v>
      </c>
      <c r="R3749" s="5">
        <f t="shared" si="175"/>
        <v>-0.88051636246461606</v>
      </c>
      <c r="S3749" s="5">
        <f t="shared" si="176"/>
        <v>-1.5201454248297397</v>
      </c>
      <c r="T3749" s="5">
        <v>-0.88051636246461606</v>
      </c>
      <c r="U3749" s="5">
        <v>-1.5201454248297397</v>
      </c>
    </row>
    <row r="3750" spans="1:30">
      <c r="A3750" s="5">
        <v>3398</v>
      </c>
      <c r="B3750" s="5">
        <v>1196</v>
      </c>
      <c r="C3750" s="5" t="s">
        <v>37</v>
      </c>
      <c r="D3750" s="5" t="s">
        <v>36</v>
      </c>
      <c r="E3750" s="5" t="s">
        <v>42</v>
      </c>
      <c r="F3750" s="5" t="s">
        <v>183</v>
      </c>
      <c r="G3750" s="6" t="s">
        <v>126</v>
      </c>
      <c r="H3750" s="8">
        <v>0.28887350577984061</v>
      </c>
      <c r="I3750">
        <f t="shared" si="174"/>
        <v>-0.53929228792823292</v>
      </c>
      <c r="N3750" s="5">
        <v>0.29824033401004518</v>
      </c>
      <c r="O3750" s="5">
        <v>0.24528427081040935</v>
      </c>
      <c r="P3750" s="5">
        <v>-0.62669669740878131</v>
      </c>
      <c r="Q3750" s="5">
        <v>0.30135012467348377</v>
      </c>
      <c r="R3750" s="5">
        <f t="shared" si="175"/>
        <v>-3.8187643256768759E-2</v>
      </c>
      <c r="S3750" s="5">
        <f t="shared" si="176"/>
        <v>0.29004271883163163</v>
      </c>
      <c r="T3750" s="5">
        <v>-3.8187643256768759E-2</v>
      </c>
      <c r="U3750" s="5">
        <v>0.29004271883163163</v>
      </c>
    </row>
    <row r="3751" spans="1:30">
      <c r="A3751" s="5">
        <v>3482</v>
      </c>
      <c r="B3751" s="5">
        <v>1197</v>
      </c>
      <c r="C3751" s="5" t="s">
        <v>37</v>
      </c>
      <c r="D3751" s="5" t="s">
        <v>36</v>
      </c>
      <c r="E3751" s="5" t="s">
        <v>42</v>
      </c>
      <c r="F3751" s="5" t="s">
        <v>183</v>
      </c>
      <c r="G3751" s="6" t="s">
        <v>126</v>
      </c>
      <c r="H3751" s="8">
        <v>0.10130671098600792</v>
      </c>
      <c r="I3751">
        <f t="shared" si="174"/>
        <v>-0.99436178417917309</v>
      </c>
      <c r="N3751" s="5">
        <v>0.29824033401004518</v>
      </c>
      <c r="O3751" s="5">
        <v>0.24528427081040935</v>
      </c>
      <c r="P3751" s="5">
        <v>-0.62669669740878131</v>
      </c>
      <c r="Q3751" s="5">
        <v>0.30135012467348377</v>
      </c>
      <c r="R3751" s="5">
        <f t="shared" si="175"/>
        <v>-0.80287913437488889</v>
      </c>
      <c r="S3751" s="5">
        <f t="shared" si="176"/>
        <v>-1.2200595143896522</v>
      </c>
      <c r="T3751" s="5">
        <v>-0.80287913437488889</v>
      </c>
      <c r="U3751" s="5">
        <v>-1.2200595143896522</v>
      </c>
    </row>
    <row r="3752" spans="1:30">
      <c r="A3752" s="5">
        <v>3566</v>
      </c>
      <c r="B3752" s="5">
        <v>1203</v>
      </c>
      <c r="C3752" s="5" t="s">
        <v>37</v>
      </c>
      <c r="D3752" s="5" t="s">
        <v>36</v>
      </c>
      <c r="E3752" s="5" t="s">
        <v>42</v>
      </c>
      <c r="F3752" s="5" t="s">
        <v>183</v>
      </c>
      <c r="G3752" s="6" t="s">
        <v>126</v>
      </c>
      <c r="H3752" s="8">
        <v>0.96147796142276798</v>
      </c>
      <c r="I3752">
        <f t="shared" si="174"/>
        <v>-1.7060666019545881E-2</v>
      </c>
      <c r="N3752" s="5">
        <v>0.29824033401004518</v>
      </c>
      <c r="O3752" s="5">
        <v>0.24528427081040935</v>
      </c>
      <c r="P3752" s="5">
        <v>-0.62669669740878131</v>
      </c>
      <c r="Q3752" s="5">
        <v>0.30135012467348377</v>
      </c>
      <c r="R3752" s="5">
        <f t="shared" si="175"/>
        <v>2.7039549874984332</v>
      </c>
      <c r="S3752" s="5">
        <f t="shared" si="176"/>
        <v>2.0230156932896008</v>
      </c>
      <c r="T3752" s="5">
        <v>2.7039549874984332</v>
      </c>
      <c r="U3752" s="5">
        <v>2.0230156932896008</v>
      </c>
    </row>
    <row r="3753" spans="1:30">
      <c r="A3753" s="10">
        <v>3650</v>
      </c>
      <c r="B3753" s="10" t="s">
        <v>41</v>
      </c>
      <c r="C3753" s="10" t="s">
        <v>37</v>
      </c>
      <c r="D3753" s="10" t="s">
        <v>36</v>
      </c>
      <c r="E3753" s="10" t="s">
        <v>42</v>
      </c>
      <c r="F3753" s="10" t="s">
        <v>183</v>
      </c>
      <c r="G3753" s="6" t="s">
        <v>126</v>
      </c>
      <c r="H3753" s="11">
        <v>0.45338498704845914</v>
      </c>
      <c r="I3753" s="40">
        <f t="shared" si="174"/>
        <v>-0.34353286477844552</v>
      </c>
      <c r="J3753" s="10"/>
      <c r="K3753" s="10"/>
      <c r="L3753" s="10"/>
      <c r="N3753" s="5">
        <v>0.29824033401004518</v>
      </c>
      <c r="O3753" s="5">
        <v>0.24528427081040935</v>
      </c>
      <c r="P3753" s="5">
        <v>-0.62669669740878131</v>
      </c>
      <c r="Q3753" s="5">
        <v>0.30135012467348377</v>
      </c>
      <c r="R3753" s="5">
        <f t="shared" si="175"/>
        <v>0.63250958785829303</v>
      </c>
      <c r="S3753" s="5">
        <f t="shared" si="176"/>
        <v>0.93965062379564956</v>
      </c>
      <c r="T3753" s="5">
        <v>0.63250958785829303</v>
      </c>
      <c r="U3753" s="5">
        <v>0.93965062379564956</v>
      </c>
    </row>
    <row r="3754" spans="1:30">
      <c r="A3754" s="5">
        <v>962</v>
      </c>
      <c r="B3754" s="5">
        <v>1176</v>
      </c>
      <c r="C3754" s="5" t="s">
        <v>37</v>
      </c>
      <c r="D3754" s="5" t="s">
        <v>36</v>
      </c>
      <c r="E3754" s="5" t="s">
        <v>40</v>
      </c>
      <c r="F3754" s="5" t="s">
        <v>183</v>
      </c>
      <c r="G3754" s="6" t="s">
        <v>126</v>
      </c>
      <c r="H3754" s="8">
        <v>1.0307447848412024</v>
      </c>
      <c r="I3754">
        <f t="shared" si="174"/>
        <v>1.3151146121547582E-2</v>
      </c>
      <c r="N3754" s="5">
        <v>0.29824033401004518</v>
      </c>
      <c r="O3754" s="5">
        <v>0.24528427081040935</v>
      </c>
      <c r="P3754" s="5">
        <v>-0.62669669740878131</v>
      </c>
      <c r="Q3754" s="5">
        <v>0.30135012467348377</v>
      </c>
      <c r="R3754" s="5">
        <f t="shared" si="175"/>
        <v>2.9863490569982001</v>
      </c>
      <c r="S3754" s="5">
        <f t="shared" si="176"/>
        <v>2.1232705452622964</v>
      </c>
      <c r="T3754" s="5">
        <v>2.9863490569982001</v>
      </c>
      <c r="U3754" s="5">
        <v>2.1232705452622964</v>
      </c>
    </row>
    <row r="3755" spans="1:30">
      <c r="A3755" s="5">
        <v>1046</v>
      </c>
      <c r="B3755" s="5">
        <v>1177</v>
      </c>
      <c r="C3755" s="5" t="s">
        <v>37</v>
      </c>
      <c r="D3755" s="5" t="s">
        <v>36</v>
      </c>
      <c r="E3755" s="5" t="s">
        <v>40</v>
      </c>
      <c r="F3755" s="5" t="s">
        <v>183</v>
      </c>
      <c r="G3755" s="6" t="s">
        <v>126</v>
      </c>
      <c r="H3755" s="8">
        <v>0.17064892358851386</v>
      </c>
      <c r="I3755">
        <f t="shared" si="174"/>
        <v>-0.7678964467995999</v>
      </c>
      <c r="N3755" s="5">
        <v>0.29824033401004518</v>
      </c>
      <c r="O3755" s="5">
        <v>0.24528427081040935</v>
      </c>
      <c r="P3755" s="5">
        <v>-0.62669669740878131</v>
      </c>
      <c r="Q3755" s="5">
        <v>0.30135012467348377</v>
      </c>
      <c r="R3755" s="5">
        <f t="shared" si="175"/>
        <v>-0.52017771053958917</v>
      </c>
      <c r="S3755" s="5">
        <f t="shared" si="176"/>
        <v>-0.4685571294978228</v>
      </c>
      <c r="T3755" s="5">
        <v>-0.52017771053958917</v>
      </c>
      <c r="U3755" s="5">
        <v>-0.4685571294978228</v>
      </c>
    </row>
    <row r="3756" spans="1:30">
      <c r="A3756" s="5">
        <v>1130</v>
      </c>
      <c r="B3756" s="5">
        <v>1179</v>
      </c>
      <c r="C3756" s="5" t="s">
        <v>37</v>
      </c>
      <c r="D3756" s="5" t="s">
        <v>36</v>
      </c>
      <c r="E3756" s="5" t="s">
        <v>40</v>
      </c>
      <c r="F3756" s="5" t="s">
        <v>183</v>
      </c>
      <c r="G3756" s="6" t="s">
        <v>126</v>
      </c>
      <c r="H3756" s="8">
        <v>0.27879605679017494</v>
      </c>
      <c r="I3756">
        <f t="shared" si="174"/>
        <v>-0.55471337306462576</v>
      </c>
      <c r="N3756" s="5">
        <v>0.29824033401004518</v>
      </c>
      <c r="O3756" s="5">
        <v>0.24528427081040935</v>
      </c>
      <c r="P3756" s="5">
        <v>-0.62669669740878131</v>
      </c>
      <c r="Q3756" s="5">
        <v>0.30135012467348377</v>
      </c>
      <c r="R3756" s="5">
        <f t="shared" si="175"/>
        <v>-7.9272417899554401E-2</v>
      </c>
      <c r="S3756" s="5">
        <f t="shared" si="176"/>
        <v>0.23886940289853967</v>
      </c>
      <c r="T3756" s="5">
        <v>-7.9272417899554401E-2</v>
      </c>
      <c r="U3756" s="5">
        <v>0.23886940289853967</v>
      </c>
    </row>
    <row r="3757" spans="1:30">
      <c r="A3757" s="5">
        <v>1214</v>
      </c>
      <c r="B3757" s="5">
        <v>1180</v>
      </c>
      <c r="C3757" s="5" t="s">
        <v>37</v>
      </c>
      <c r="D3757" s="5" t="s">
        <v>36</v>
      </c>
      <c r="E3757" s="5" t="s">
        <v>40</v>
      </c>
      <c r="F3757" s="5" t="s">
        <v>183</v>
      </c>
      <c r="G3757" s="6" t="s">
        <v>126</v>
      </c>
      <c r="H3757" s="8">
        <v>0.6961026850054477</v>
      </c>
      <c r="I3757">
        <f t="shared" si="174"/>
        <v>-0.15732669107644631</v>
      </c>
      <c r="N3757" s="5">
        <v>0.29824033401004518</v>
      </c>
      <c r="O3757" s="5">
        <v>0.24528427081040935</v>
      </c>
      <c r="P3757" s="5">
        <v>-0.62669669740878131</v>
      </c>
      <c r="Q3757" s="5">
        <v>0.30135012467348377</v>
      </c>
      <c r="R3757" s="5">
        <f t="shared" si="175"/>
        <v>1.6220459211708984</v>
      </c>
      <c r="S3757" s="5">
        <f t="shared" si="176"/>
        <v>1.5575570338353191</v>
      </c>
      <c r="T3757" s="5">
        <v>1.6220459211708984</v>
      </c>
      <c r="U3757" s="5">
        <v>1.5575570338353191</v>
      </c>
    </row>
    <row r="3758" spans="1:30">
      <c r="A3758" s="5">
        <v>1298</v>
      </c>
      <c r="B3758" s="5">
        <v>1190</v>
      </c>
      <c r="C3758" s="5" t="s">
        <v>37</v>
      </c>
      <c r="D3758" s="5" t="s">
        <v>36</v>
      </c>
      <c r="E3758" s="5" t="s">
        <v>40</v>
      </c>
      <c r="F3758" s="5" t="s">
        <v>183</v>
      </c>
      <c r="G3758" s="6" t="s">
        <v>126</v>
      </c>
      <c r="H3758" s="8">
        <v>1.8471877265692691</v>
      </c>
      <c r="I3758">
        <f t="shared" si="174"/>
        <v>0.26651103429795242</v>
      </c>
      <c r="N3758" s="5">
        <v>0.29824033401004518</v>
      </c>
      <c r="O3758" s="5">
        <v>0.24528427081040935</v>
      </c>
      <c r="P3758" s="5">
        <v>-0.62669669740878131</v>
      </c>
      <c r="Q3758" s="5">
        <v>0.30135012467348377</v>
      </c>
      <c r="R3758" s="5">
        <f t="shared" si="175"/>
        <v>6.3149071379161983</v>
      </c>
      <c r="S3758" s="5">
        <f t="shared" si="176"/>
        <v>2.9640197848749334</v>
      </c>
      <c r="T3758" s="5">
        <v>6.3149071379161983</v>
      </c>
      <c r="U3758" s="5">
        <v>2.9640197848749334</v>
      </c>
      <c r="AD3758" s="8"/>
    </row>
    <row r="3759" spans="1:30">
      <c r="A3759" s="5">
        <v>1382</v>
      </c>
      <c r="B3759" s="5">
        <v>1191</v>
      </c>
      <c r="C3759" s="5" t="s">
        <v>37</v>
      </c>
      <c r="D3759" s="5" t="s">
        <v>36</v>
      </c>
      <c r="E3759" s="5" t="s">
        <v>40</v>
      </c>
      <c r="F3759" s="5" t="s">
        <v>183</v>
      </c>
      <c r="G3759" s="6" t="s">
        <v>126</v>
      </c>
      <c r="H3759" s="8">
        <v>1.8074881794218924</v>
      </c>
      <c r="I3759">
        <f t="shared" si="174"/>
        <v>0.25707546578475304</v>
      </c>
      <c r="N3759" s="5">
        <v>0.29824033401004518</v>
      </c>
      <c r="O3759" s="5">
        <v>0.24528427081040935</v>
      </c>
      <c r="P3759" s="5">
        <v>-0.62669669740878131</v>
      </c>
      <c r="Q3759" s="5">
        <v>0.30135012467348377</v>
      </c>
      <c r="R3759" s="5">
        <f t="shared" si="175"/>
        <v>6.153055964107903</v>
      </c>
      <c r="S3759" s="5">
        <f t="shared" si="176"/>
        <v>2.9327088022648451</v>
      </c>
      <c r="T3759" s="5">
        <v>6.153055964107903</v>
      </c>
      <c r="U3759" s="5">
        <v>2.9327088022648451</v>
      </c>
    </row>
    <row r="3760" spans="1:30">
      <c r="A3760" s="5">
        <v>1466</v>
      </c>
      <c r="B3760" s="5">
        <v>1193</v>
      </c>
      <c r="C3760" s="5" t="s">
        <v>37</v>
      </c>
      <c r="D3760" s="5" t="s">
        <v>36</v>
      </c>
      <c r="E3760" s="5" t="s">
        <v>40</v>
      </c>
      <c r="F3760" s="5" t="s">
        <v>183</v>
      </c>
      <c r="G3760" s="6" t="s">
        <v>126</v>
      </c>
      <c r="H3760" s="8">
        <v>0.33757246978863931</v>
      </c>
      <c r="I3760">
        <f t="shared" si="174"/>
        <v>-0.47163297883074862</v>
      </c>
      <c r="N3760" s="5">
        <v>0.29824033401004518</v>
      </c>
      <c r="O3760" s="5">
        <v>0.24528427081040935</v>
      </c>
      <c r="P3760" s="5">
        <v>-0.62669669740878131</v>
      </c>
      <c r="Q3760" s="5">
        <v>0.30135012467348377</v>
      </c>
      <c r="R3760" s="5">
        <f t="shared" si="175"/>
        <v>0.16035327356557488</v>
      </c>
      <c r="S3760" s="5">
        <f t="shared" si="176"/>
        <v>0.51456331317614679</v>
      </c>
      <c r="T3760" s="5">
        <v>0.16035327356557488</v>
      </c>
      <c r="U3760" s="5">
        <v>0.51456331317614679</v>
      </c>
      <c r="AD3760" s="8"/>
    </row>
    <row r="3761" spans="1:22">
      <c r="A3761" s="5">
        <v>1550</v>
      </c>
      <c r="B3761" s="5">
        <v>1194</v>
      </c>
      <c r="C3761" s="5" t="s">
        <v>37</v>
      </c>
      <c r="D3761" s="5" t="s">
        <v>36</v>
      </c>
      <c r="E3761" s="5" t="s">
        <v>40</v>
      </c>
      <c r="F3761" s="5" t="s">
        <v>183</v>
      </c>
      <c r="G3761" s="6" t="s">
        <v>126</v>
      </c>
      <c r="H3761" s="8">
        <v>1.4962384233859929</v>
      </c>
      <c r="I3761">
        <f t="shared" si="174"/>
        <v>0.17500080322797937</v>
      </c>
      <c r="N3761" s="5">
        <v>0.29824033401004518</v>
      </c>
      <c r="O3761" s="5">
        <v>0.24528427081040935</v>
      </c>
      <c r="P3761" s="5">
        <v>-0.62669669740878131</v>
      </c>
      <c r="Q3761" s="5">
        <v>0.30135012467348377</v>
      </c>
      <c r="R3761" s="5">
        <f t="shared" si="175"/>
        <v>4.8841211277747663</v>
      </c>
      <c r="S3761" s="5">
        <f t="shared" si="176"/>
        <v>2.66035231113778</v>
      </c>
      <c r="T3761" s="5">
        <v>4.8841211277747663</v>
      </c>
      <c r="U3761" s="5">
        <v>2.66035231113778</v>
      </c>
    </row>
    <row r="3762" spans="1:22">
      <c r="A3762" s="5">
        <v>1634</v>
      </c>
      <c r="B3762" s="5">
        <v>1199</v>
      </c>
      <c r="C3762" s="5" t="s">
        <v>37</v>
      </c>
      <c r="D3762" s="5" t="s">
        <v>36</v>
      </c>
      <c r="E3762" s="5" t="s">
        <v>40</v>
      </c>
      <c r="F3762" s="5" t="s">
        <v>183</v>
      </c>
      <c r="G3762" s="6" t="s">
        <v>126</v>
      </c>
      <c r="H3762" s="8">
        <v>0.63628598291529681</v>
      </c>
      <c r="I3762">
        <f t="shared" si="174"/>
        <v>-0.19634764396413928</v>
      </c>
      <c r="N3762" s="5">
        <v>0.29824033401004518</v>
      </c>
      <c r="O3762" s="5">
        <v>0.24528427081040935</v>
      </c>
      <c r="P3762" s="5">
        <v>-0.62669669740878131</v>
      </c>
      <c r="Q3762" s="5">
        <v>0.30135012467348377</v>
      </c>
      <c r="R3762" s="5">
        <f t="shared" si="175"/>
        <v>1.3781790727483765</v>
      </c>
      <c r="S3762" s="5">
        <f t="shared" si="176"/>
        <v>1.4280699366258105</v>
      </c>
      <c r="T3762" s="5">
        <v>1.3781790727483765</v>
      </c>
      <c r="U3762" s="5">
        <v>1.4280699366258105</v>
      </c>
    </row>
    <row r="3763" spans="1:22">
      <c r="A3763" s="5">
        <v>1718</v>
      </c>
      <c r="B3763" s="5">
        <v>1200</v>
      </c>
      <c r="C3763" s="5" t="s">
        <v>37</v>
      </c>
      <c r="D3763" s="5" t="s">
        <v>36</v>
      </c>
      <c r="E3763" s="5" t="s">
        <v>40</v>
      </c>
      <c r="F3763" s="5" t="s">
        <v>183</v>
      </c>
      <c r="G3763" s="6" t="s">
        <v>126</v>
      </c>
      <c r="H3763" s="8">
        <v>0.86435924322687263</v>
      </c>
      <c r="I3763">
        <f t="shared" si="174"/>
        <v>-6.3305719413707939E-2</v>
      </c>
      <c r="N3763" s="5">
        <v>0.29824033401004518</v>
      </c>
      <c r="O3763" s="5">
        <v>0.24528427081040935</v>
      </c>
      <c r="P3763" s="5">
        <v>-0.62669669740878131</v>
      </c>
      <c r="Q3763" s="5">
        <v>0.30135012467348377</v>
      </c>
      <c r="R3763" s="5">
        <f t="shared" si="175"/>
        <v>2.3080114650091237</v>
      </c>
      <c r="S3763" s="5">
        <f t="shared" si="176"/>
        <v>1.8695561470416309</v>
      </c>
      <c r="T3763" s="5">
        <v>2.3080114650091237</v>
      </c>
      <c r="U3763" s="5">
        <v>1.8695561470416309</v>
      </c>
    </row>
    <row r="3764" spans="1:22">
      <c r="A3764" s="144">
        <v>1802</v>
      </c>
      <c r="B3764" s="144" t="s">
        <v>43</v>
      </c>
      <c r="C3764" s="144" t="s">
        <v>37</v>
      </c>
      <c r="D3764" s="144" t="s">
        <v>36</v>
      </c>
      <c r="E3764" s="144" t="s">
        <v>40</v>
      </c>
      <c r="F3764" s="144" t="s">
        <v>183</v>
      </c>
      <c r="G3764" s="145" t="s">
        <v>126</v>
      </c>
      <c r="H3764" s="152">
        <v>1.0154852019157017</v>
      </c>
      <c r="I3764" s="146">
        <f t="shared" si="174"/>
        <v>6.6735990621650254E-3</v>
      </c>
      <c r="J3764" s="144"/>
      <c r="K3764" s="144"/>
      <c r="L3764" s="144"/>
      <c r="M3764" s="144"/>
      <c r="N3764" s="5">
        <v>0.29824033401004518</v>
      </c>
      <c r="O3764" s="5">
        <v>0.24528427081040935</v>
      </c>
      <c r="P3764" s="5">
        <v>-0.62669669740878131</v>
      </c>
      <c r="Q3764" s="5">
        <v>0.30135012467348377</v>
      </c>
      <c r="R3764" s="144">
        <f t="shared" si="175"/>
        <v>2.9241372287587306</v>
      </c>
      <c r="S3764" s="144">
        <f t="shared" si="176"/>
        <v>2.1017754585540991</v>
      </c>
      <c r="T3764" s="144">
        <v>2.9241372287587306</v>
      </c>
      <c r="U3764" s="144">
        <v>2.1017754585540991</v>
      </c>
      <c r="V3764" s="144"/>
    </row>
    <row r="3765" spans="1:22">
      <c r="A3765" s="5">
        <v>1886</v>
      </c>
      <c r="B3765" s="5">
        <v>1107</v>
      </c>
      <c r="C3765" s="5" t="s">
        <v>35</v>
      </c>
      <c r="D3765" s="5" t="s">
        <v>36</v>
      </c>
      <c r="E3765" s="5" t="s">
        <v>42</v>
      </c>
      <c r="F3765" s="5" t="s">
        <v>183</v>
      </c>
      <c r="G3765" s="6" t="s">
        <v>126</v>
      </c>
      <c r="H3765" s="8">
        <v>0.37376819632461805</v>
      </c>
      <c r="I3765">
        <f t="shared" si="174"/>
        <v>-0.42739765519993561</v>
      </c>
      <c r="N3765" s="5">
        <v>0.29824033401004518</v>
      </c>
      <c r="O3765" s="5">
        <v>0.24528427081040935</v>
      </c>
      <c r="P3765" s="5">
        <v>-0.62669669740878131</v>
      </c>
      <c r="Q3765" s="5">
        <v>0.30135012467348377</v>
      </c>
      <c r="R3765" s="5">
        <f t="shared" si="175"/>
        <v>0.30791971317619288</v>
      </c>
      <c r="S3765" s="5">
        <f t="shared" si="176"/>
        <v>0.66135377386947636</v>
      </c>
      <c r="T3765" s="5">
        <v>0.30791971317619288</v>
      </c>
      <c r="U3765" s="5">
        <v>0.66135377386947636</v>
      </c>
    </row>
    <row r="3766" spans="1:22">
      <c r="A3766" s="5">
        <v>1970</v>
      </c>
      <c r="B3766" s="5">
        <v>1113</v>
      </c>
      <c r="C3766" s="5" t="s">
        <v>35</v>
      </c>
      <c r="D3766" s="5" t="s">
        <v>36</v>
      </c>
      <c r="E3766" s="5" t="s">
        <v>42</v>
      </c>
      <c r="F3766" s="5" t="s">
        <v>183</v>
      </c>
      <c r="G3766" s="6" t="s">
        <v>126</v>
      </c>
      <c r="H3766" s="8">
        <v>8.3564394631583119E-2</v>
      </c>
      <c r="I3766">
        <f t="shared" si="174"/>
        <v>-1.0779787286479259</v>
      </c>
      <c r="N3766" s="5">
        <v>0.29824033401004518</v>
      </c>
      <c r="O3766" s="5">
        <v>0.24528427081040935</v>
      </c>
      <c r="P3766" s="5">
        <v>-0.62669669740878131</v>
      </c>
      <c r="Q3766" s="5">
        <v>0.30135012467348377</v>
      </c>
      <c r="R3766" s="5">
        <f t="shared" si="175"/>
        <v>-0.87521282416186497</v>
      </c>
      <c r="S3766" s="5">
        <f t="shared" si="176"/>
        <v>-1.4975339125149316</v>
      </c>
      <c r="T3766" s="5">
        <v>-0.87521282416186497</v>
      </c>
      <c r="U3766" s="5">
        <v>-1.4975339125149316</v>
      </c>
    </row>
    <row r="3767" spans="1:22">
      <c r="A3767" s="5">
        <v>2054</v>
      </c>
      <c r="B3767" s="5">
        <v>1114</v>
      </c>
      <c r="C3767" s="5" t="s">
        <v>35</v>
      </c>
      <c r="D3767" s="5" t="s">
        <v>36</v>
      </c>
      <c r="E3767" s="5" t="s">
        <v>42</v>
      </c>
      <c r="F3767" s="5" t="s">
        <v>183</v>
      </c>
      <c r="G3767" s="6" t="s">
        <v>126</v>
      </c>
      <c r="H3767" s="8">
        <v>0.93055148612649341</v>
      </c>
      <c r="I3767">
        <f t="shared" si="174"/>
        <v>-3.1259592955523233E-2</v>
      </c>
      <c r="N3767" s="5">
        <v>0.29824033401004518</v>
      </c>
      <c r="O3767" s="5">
        <v>0.24528427081040935</v>
      </c>
      <c r="P3767" s="5">
        <v>-0.62669669740878131</v>
      </c>
      <c r="Q3767" s="5">
        <v>0.30135012467348377</v>
      </c>
      <c r="R3767" s="5">
        <f t="shared" si="175"/>
        <v>2.5778707702182353</v>
      </c>
      <c r="S3767" s="5">
        <f t="shared" si="176"/>
        <v>1.9758979860997927</v>
      </c>
      <c r="T3767" s="5">
        <v>2.5778707702182353</v>
      </c>
      <c r="U3767" s="5">
        <v>1.9758979860997927</v>
      </c>
    </row>
    <row r="3768" spans="1:22">
      <c r="A3768" s="5">
        <v>2138</v>
      </c>
      <c r="B3768" s="5">
        <v>1115</v>
      </c>
      <c r="C3768" s="5" t="s">
        <v>35</v>
      </c>
      <c r="D3768" s="5" t="s">
        <v>36</v>
      </c>
      <c r="E3768" s="5" t="s">
        <v>42</v>
      </c>
      <c r="F3768" s="5" t="s">
        <v>183</v>
      </c>
      <c r="G3768" s="6" t="s">
        <v>126</v>
      </c>
      <c r="H3768" s="8">
        <v>0.11511237900045461</v>
      </c>
      <c r="I3768">
        <f t="shared" si="174"/>
        <v>-0.93887797052739086</v>
      </c>
      <c r="N3768" s="5">
        <v>0.29824033401004518</v>
      </c>
      <c r="O3768" s="5">
        <v>0.24528427081040935</v>
      </c>
      <c r="P3768" s="5">
        <v>-0.62669669740878131</v>
      </c>
      <c r="Q3768" s="5">
        <v>0.30135012467348377</v>
      </c>
      <c r="R3768" s="5">
        <f t="shared" si="175"/>
        <v>-0.74659477513394223</v>
      </c>
      <c r="S3768" s="5">
        <f t="shared" si="176"/>
        <v>-1.0359420738812086</v>
      </c>
      <c r="T3768" s="5">
        <v>-0.74659477513394223</v>
      </c>
      <c r="U3768" s="5">
        <v>-1.0359420738812086</v>
      </c>
    </row>
    <row r="3769" spans="1:22">
      <c r="A3769" s="5">
        <v>2222</v>
      </c>
      <c r="B3769" s="5">
        <v>1117</v>
      </c>
      <c r="C3769" s="5" t="s">
        <v>35</v>
      </c>
      <c r="D3769" s="5" t="s">
        <v>36</v>
      </c>
      <c r="E3769" s="5" t="s">
        <v>42</v>
      </c>
      <c r="F3769" s="5" t="s">
        <v>183</v>
      </c>
      <c r="G3769" s="6" t="s">
        <v>126</v>
      </c>
      <c r="H3769" s="8">
        <v>0.68999880757919807</v>
      </c>
      <c r="I3769">
        <f t="shared" si="174"/>
        <v>-0.1611516597877039</v>
      </c>
      <c r="N3769" s="5">
        <v>0.29824033401004518</v>
      </c>
      <c r="O3769" s="5">
        <v>0.24528427081040935</v>
      </c>
      <c r="P3769" s="5">
        <v>-0.62669669740878131</v>
      </c>
      <c r="Q3769" s="5">
        <v>0.30135012467348377</v>
      </c>
      <c r="R3769" s="5">
        <f t="shared" si="175"/>
        <v>1.5971610094475226</v>
      </c>
      <c r="S3769" s="5">
        <f t="shared" si="176"/>
        <v>1.5448642608842478</v>
      </c>
      <c r="T3769" s="5">
        <v>1.5971610094475226</v>
      </c>
      <c r="U3769" s="5">
        <v>1.5448642608842478</v>
      </c>
    </row>
    <row r="3770" spans="1:22">
      <c r="A3770" s="5">
        <v>2306</v>
      </c>
      <c r="B3770" s="5">
        <v>1118</v>
      </c>
      <c r="C3770" s="5" t="s">
        <v>35</v>
      </c>
      <c r="D3770" s="5" t="s">
        <v>36</v>
      </c>
      <c r="E3770" s="5" t="s">
        <v>42</v>
      </c>
      <c r="F3770" s="5" t="s">
        <v>183</v>
      </c>
      <c r="G3770" s="6" t="s">
        <v>126</v>
      </c>
      <c r="H3770" s="8">
        <v>1.841078194945992</v>
      </c>
      <c r="I3770">
        <f t="shared" si="174"/>
        <v>0.2650722344097039</v>
      </c>
      <c r="N3770" s="5">
        <v>0.29824033401004518</v>
      </c>
      <c r="O3770" s="5">
        <v>0.24528427081040935</v>
      </c>
      <c r="P3770" s="5">
        <v>-0.62669669740878131</v>
      </c>
      <c r="Q3770" s="5">
        <v>0.30135012467348377</v>
      </c>
      <c r="R3770" s="5">
        <f t="shared" si="175"/>
        <v>6.2899991745841373</v>
      </c>
      <c r="S3770" s="5">
        <f t="shared" si="176"/>
        <v>2.9592452725371419</v>
      </c>
      <c r="T3770" s="5">
        <v>6.2899991745841373</v>
      </c>
      <c r="U3770" s="5">
        <v>2.9592452725371419</v>
      </c>
    </row>
    <row r="3771" spans="1:22">
      <c r="A3771" s="5">
        <v>2390</v>
      </c>
      <c r="B3771" s="5">
        <v>1119</v>
      </c>
      <c r="C3771" s="5" t="s">
        <v>35</v>
      </c>
      <c r="D3771" s="5" t="s">
        <v>36</v>
      </c>
      <c r="E3771" s="5" t="s">
        <v>42</v>
      </c>
      <c r="F3771" s="5" t="s">
        <v>183</v>
      </c>
      <c r="G3771" s="6" t="s">
        <v>126</v>
      </c>
      <c r="H3771" s="8">
        <v>0.98351182430008921</v>
      </c>
      <c r="I3771">
        <f t="shared" si="174"/>
        <v>-7.2204143949629552E-3</v>
      </c>
      <c r="N3771" s="5">
        <v>0.29824033401004518</v>
      </c>
      <c r="O3771" s="5">
        <v>0.24528427081040935</v>
      </c>
      <c r="P3771" s="5">
        <v>-0.62669669740878131</v>
      </c>
      <c r="Q3771" s="5">
        <v>0.30135012467348377</v>
      </c>
      <c r="R3771" s="5">
        <f t="shared" si="175"/>
        <v>2.7937848930383291</v>
      </c>
      <c r="S3771" s="5">
        <f t="shared" si="176"/>
        <v>2.0556695759957888</v>
      </c>
      <c r="T3771" s="5">
        <v>2.7937848930383291</v>
      </c>
      <c r="U3771" s="5">
        <v>2.0556695759957888</v>
      </c>
    </row>
    <row r="3772" spans="1:22">
      <c r="A3772" s="5">
        <v>2474</v>
      </c>
      <c r="B3772" s="5">
        <v>1204</v>
      </c>
      <c r="C3772" s="5" t="s">
        <v>35</v>
      </c>
      <c r="D3772" s="5" t="s">
        <v>36</v>
      </c>
      <c r="E3772" s="5" t="s">
        <v>42</v>
      </c>
      <c r="F3772" s="5" t="s">
        <v>183</v>
      </c>
      <c r="G3772" s="6" t="s">
        <v>126</v>
      </c>
      <c r="H3772" s="8">
        <v>1.3170724534744109</v>
      </c>
      <c r="I3772">
        <f t="shared" si="174"/>
        <v>0.11960966659323671</v>
      </c>
      <c r="N3772" s="5">
        <v>0.29824033401004518</v>
      </c>
      <c r="O3772" s="5">
        <v>0.24528427081040935</v>
      </c>
      <c r="P3772" s="5">
        <v>-0.62669669740878131</v>
      </c>
      <c r="Q3772" s="5">
        <v>0.30135012467348377</v>
      </c>
      <c r="R3772" s="5">
        <f t="shared" si="175"/>
        <v>4.1536789786731347</v>
      </c>
      <c r="S3772" s="5">
        <f t="shared" si="176"/>
        <v>2.4765424099646527</v>
      </c>
      <c r="T3772" s="5">
        <v>4.1536789786731347</v>
      </c>
      <c r="U3772" s="5">
        <v>2.4765424099646527</v>
      </c>
    </row>
    <row r="3773" spans="1:22">
      <c r="A3773" s="5">
        <v>2558</v>
      </c>
      <c r="B3773" s="5">
        <v>1205</v>
      </c>
      <c r="C3773" s="5" t="s">
        <v>35</v>
      </c>
      <c r="D3773" s="5" t="s">
        <v>36</v>
      </c>
      <c r="E3773" s="5" t="s">
        <v>42</v>
      </c>
      <c r="F3773" s="5" t="s">
        <v>183</v>
      </c>
      <c r="G3773" s="6" t="s">
        <v>126</v>
      </c>
      <c r="H3773" s="8">
        <v>0.65077013281960738</v>
      </c>
      <c r="I3773">
        <f t="shared" si="174"/>
        <v>-0.18657238727987199</v>
      </c>
      <c r="N3773" s="5">
        <v>0.29824033401004518</v>
      </c>
      <c r="O3773" s="5">
        <v>0.24528427081040935</v>
      </c>
      <c r="P3773" s="5">
        <v>-0.62669669740878131</v>
      </c>
      <c r="Q3773" s="5">
        <v>0.30135012467348377</v>
      </c>
      <c r="R3773" s="5">
        <f t="shared" si="175"/>
        <v>1.4372295363449843</v>
      </c>
      <c r="S3773" s="5">
        <f t="shared" si="176"/>
        <v>1.4605081401767759</v>
      </c>
      <c r="T3773" s="5">
        <v>1.4372295363449843</v>
      </c>
      <c r="U3773" s="5">
        <v>1.4605081401767759</v>
      </c>
    </row>
    <row r="3774" spans="1:22">
      <c r="A3774" s="5">
        <v>2642</v>
      </c>
      <c r="B3774" s="5">
        <v>1206</v>
      </c>
      <c r="C3774" s="5" t="s">
        <v>35</v>
      </c>
      <c r="D3774" s="5" t="s">
        <v>36</v>
      </c>
      <c r="E3774" s="5" t="s">
        <v>42</v>
      </c>
      <c r="F3774" s="5" t="s">
        <v>183</v>
      </c>
      <c r="G3774" s="6" t="s">
        <v>126</v>
      </c>
      <c r="H3774" s="8">
        <v>0.17962529144724834</v>
      </c>
      <c r="I3774">
        <f t="shared" si="174"/>
        <v>-0.74563251420174559</v>
      </c>
      <c r="N3774" s="5">
        <v>0.29824033401004518</v>
      </c>
      <c r="O3774" s="5">
        <v>0.24528427081040935</v>
      </c>
      <c r="P3774" s="5">
        <v>-0.62669669740878131</v>
      </c>
      <c r="Q3774" s="5">
        <v>0.30135012467348377</v>
      </c>
      <c r="R3774" s="5">
        <f t="shared" si="175"/>
        <v>-0.48358193605687605</v>
      </c>
      <c r="S3774" s="5">
        <f t="shared" si="176"/>
        <v>-0.39467651430983336</v>
      </c>
      <c r="T3774" s="5">
        <v>-0.48358193605687605</v>
      </c>
      <c r="U3774" s="5">
        <v>-0.39467651430983336</v>
      </c>
    </row>
    <row r="3775" spans="1:22">
      <c r="A3775" s="5">
        <v>38</v>
      </c>
      <c r="B3775" s="5">
        <v>1120</v>
      </c>
      <c r="C3775" s="5" t="s">
        <v>35</v>
      </c>
      <c r="D3775" s="5" t="s">
        <v>36</v>
      </c>
      <c r="E3775" s="5" t="s">
        <v>40</v>
      </c>
      <c r="F3775" s="5" t="s">
        <v>183</v>
      </c>
      <c r="G3775" s="6" t="s">
        <v>126</v>
      </c>
      <c r="H3775" s="8">
        <v>2.0710893825750922</v>
      </c>
      <c r="I3775">
        <f t="shared" si="174"/>
        <v>0.31619884226452044</v>
      </c>
      <c r="N3775" s="5">
        <v>0.29824033401004518</v>
      </c>
      <c r="O3775" s="5">
        <v>0.24528427081040935</v>
      </c>
      <c r="P3775" s="5">
        <v>-0.62669669740878131</v>
      </c>
      <c r="Q3775" s="5">
        <v>0.30135012467348377</v>
      </c>
      <c r="R3775" s="5">
        <f t="shared" si="175"/>
        <v>7.2277323071211423</v>
      </c>
      <c r="S3775" s="5">
        <f t="shared" si="176"/>
        <v>3.1289037649974083</v>
      </c>
      <c r="T3775" s="5">
        <v>7.2277323071211423</v>
      </c>
      <c r="U3775" s="5">
        <v>3.1289037649974083</v>
      </c>
    </row>
    <row r="3776" spans="1:22">
      <c r="A3776" s="5">
        <v>122</v>
      </c>
      <c r="B3776" s="5">
        <v>1126</v>
      </c>
      <c r="C3776" s="5" t="s">
        <v>35</v>
      </c>
      <c r="D3776" s="5" t="s">
        <v>36</v>
      </c>
      <c r="E3776" s="5" t="s">
        <v>40</v>
      </c>
      <c r="F3776" s="5" t="s">
        <v>183</v>
      </c>
      <c r="G3776" s="6" t="s">
        <v>126</v>
      </c>
      <c r="H3776" s="8">
        <v>2.7530216626266033</v>
      </c>
      <c r="I3776">
        <f t="shared" si="174"/>
        <v>0.43980962872794094</v>
      </c>
      <c r="N3776" s="5">
        <v>0.29824033401004518</v>
      </c>
      <c r="O3776" s="5">
        <v>0.24528427081040935</v>
      </c>
      <c r="P3776" s="5">
        <v>-0.62669669740878131</v>
      </c>
      <c r="Q3776" s="5">
        <v>0.30135012467348377</v>
      </c>
      <c r="R3776" s="5">
        <f t="shared" si="175"/>
        <v>10.007903566364282</v>
      </c>
      <c r="S3776" s="5">
        <f t="shared" si="176"/>
        <v>3.5390936947256741</v>
      </c>
      <c r="T3776" s="5">
        <v>10.007903566364282</v>
      </c>
      <c r="U3776" s="5">
        <v>3.5390936947256741</v>
      </c>
    </row>
    <row r="3777" spans="1:30">
      <c r="A3777" s="5">
        <v>206</v>
      </c>
      <c r="B3777" s="5">
        <v>1127</v>
      </c>
      <c r="C3777" s="5" t="s">
        <v>35</v>
      </c>
      <c r="D3777" s="5" t="s">
        <v>36</v>
      </c>
      <c r="E3777" s="5" t="s">
        <v>40</v>
      </c>
      <c r="F3777" s="5" t="s">
        <v>183</v>
      </c>
      <c r="G3777" s="6" t="s">
        <v>126</v>
      </c>
      <c r="H3777" s="8">
        <v>1.0386629016487499</v>
      </c>
      <c r="I3777">
        <f t="shared" si="174"/>
        <v>1.6474620022710596E-2</v>
      </c>
      <c r="N3777" s="5">
        <v>0.29824033401004518</v>
      </c>
      <c r="O3777" s="5">
        <v>0.24528427081040935</v>
      </c>
      <c r="P3777" s="5">
        <v>-0.62669669740878131</v>
      </c>
      <c r="Q3777" s="5">
        <v>0.30135012467348377</v>
      </c>
      <c r="R3777" s="5">
        <f t="shared" si="175"/>
        <v>3.0186304453700936</v>
      </c>
      <c r="S3777" s="5">
        <f t="shared" si="176"/>
        <v>2.1342991582577748</v>
      </c>
      <c r="T3777" s="5">
        <v>3.0186304453700936</v>
      </c>
      <c r="U3777" s="5">
        <v>2.1342991582577748</v>
      </c>
    </row>
    <row r="3778" spans="1:30">
      <c r="A3778" s="5">
        <v>290</v>
      </c>
      <c r="B3778" s="5">
        <v>1128</v>
      </c>
      <c r="C3778" s="5" t="s">
        <v>35</v>
      </c>
      <c r="D3778" s="5" t="s">
        <v>36</v>
      </c>
      <c r="E3778" s="5" t="s">
        <v>40</v>
      </c>
      <c r="F3778" s="5" t="s">
        <v>183</v>
      </c>
      <c r="G3778" s="6" t="s">
        <v>126</v>
      </c>
      <c r="H3778" s="8">
        <v>4.2912352584743285</v>
      </c>
      <c r="I3778">
        <f t="shared" ref="I3778:I3841" si="177">LOG(H3778)</f>
        <v>0.63258232452020313</v>
      </c>
      <c r="N3778" s="5">
        <v>0.29824033401004518</v>
      </c>
      <c r="O3778" s="5">
        <v>0.24528427081040935</v>
      </c>
      <c r="P3778" s="5">
        <v>-0.62669669740878131</v>
      </c>
      <c r="Q3778" s="5">
        <v>0.30135012467348377</v>
      </c>
      <c r="R3778" s="5">
        <f t="shared" ref="R3778:R3841" si="178">(H3778-N3778)/O3778</f>
        <v>16.279050064121883</v>
      </c>
      <c r="S3778" s="5">
        <f t="shared" ref="S3778:S3841" si="179">(I3778-P3778)/Q3778</f>
        <v>4.1787904461411038</v>
      </c>
      <c r="T3778" s="5">
        <v>16.279050064121883</v>
      </c>
      <c r="U3778" s="5">
        <v>4.1787904461411038</v>
      </c>
    </row>
    <row r="3779" spans="1:30">
      <c r="A3779" s="5">
        <v>374</v>
      </c>
      <c r="B3779" s="5">
        <v>1142</v>
      </c>
      <c r="C3779" s="5" t="s">
        <v>35</v>
      </c>
      <c r="D3779" s="5" t="s">
        <v>36</v>
      </c>
      <c r="E3779" s="5" t="s">
        <v>40</v>
      </c>
      <c r="F3779" s="5" t="s">
        <v>183</v>
      </c>
      <c r="G3779" s="6" t="s">
        <v>126</v>
      </c>
      <c r="H3779" s="8">
        <v>1.4621217381021936</v>
      </c>
      <c r="I3779">
        <f t="shared" si="177"/>
        <v>0.16498353403424912</v>
      </c>
      <c r="N3779" s="5">
        <v>0.29824033401004518</v>
      </c>
      <c r="O3779" s="5">
        <v>0.24528427081040935</v>
      </c>
      <c r="P3779" s="5">
        <v>-0.62669669740878131</v>
      </c>
      <c r="Q3779" s="5">
        <v>0.30135012467348377</v>
      </c>
      <c r="R3779" s="5">
        <f t="shared" si="178"/>
        <v>4.7450307361606638</v>
      </c>
      <c r="S3779" s="5">
        <f t="shared" si="179"/>
        <v>2.6271110134791709</v>
      </c>
      <c r="T3779" s="5">
        <v>4.7450307361606638</v>
      </c>
      <c r="U3779" s="5">
        <v>2.6271110134791709</v>
      </c>
    </row>
    <row r="3780" spans="1:30">
      <c r="A3780" s="5">
        <v>458</v>
      </c>
      <c r="B3780" s="5">
        <v>1143</v>
      </c>
      <c r="C3780" s="5" t="s">
        <v>35</v>
      </c>
      <c r="D3780" s="5" t="s">
        <v>36</v>
      </c>
      <c r="E3780" s="5" t="s">
        <v>40</v>
      </c>
      <c r="F3780" s="5" t="s">
        <v>183</v>
      </c>
      <c r="G3780" s="6" t="s">
        <v>126</v>
      </c>
      <c r="H3780" s="8">
        <v>3.3983521996657591</v>
      </c>
      <c r="I3780">
        <f t="shared" si="177"/>
        <v>0.53126838643559171</v>
      </c>
      <c r="N3780" s="5">
        <v>0.29824033401004518</v>
      </c>
      <c r="O3780" s="5">
        <v>0.24528427081040935</v>
      </c>
      <c r="P3780" s="5">
        <v>-0.62669669740878131</v>
      </c>
      <c r="Q3780" s="5">
        <v>0.30135012467348377</v>
      </c>
      <c r="R3780" s="5">
        <f t="shared" si="178"/>
        <v>12.638853096503372</v>
      </c>
      <c r="S3780" s="5">
        <f t="shared" si="179"/>
        <v>3.842590359300635</v>
      </c>
      <c r="T3780" s="5">
        <v>12.638853096503372</v>
      </c>
      <c r="U3780" s="5">
        <v>3.842590359300635</v>
      </c>
    </row>
    <row r="3781" spans="1:30">
      <c r="A3781" s="5">
        <v>542</v>
      </c>
      <c r="B3781" s="5">
        <v>1144</v>
      </c>
      <c r="C3781" s="5" t="s">
        <v>35</v>
      </c>
      <c r="D3781" s="5" t="s">
        <v>36</v>
      </c>
      <c r="E3781" s="5" t="s">
        <v>40</v>
      </c>
      <c r="F3781" s="5" t="s">
        <v>183</v>
      </c>
      <c r="G3781" s="6" t="s">
        <v>126</v>
      </c>
      <c r="H3781" s="8">
        <v>2.5330022584318299</v>
      </c>
      <c r="I3781">
        <f t="shared" si="177"/>
        <v>0.40363557700888364</v>
      </c>
      <c r="N3781" s="5">
        <v>0.29824033401004518</v>
      </c>
      <c r="O3781" s="5">
        <v>0.24528427081040935</v>
      </c>
      <c r="P3781" s="5">
        <v>-0.62669669740878131</v>
      </c>
      <c r="Q3781" s="5">
        <v>0.30135012467348377</v>
      </c>
      <c r="R3781" s="5">
        <f t="shared" si="178"/>
        <v>9.1109059583732019</v>
      </c>
      <c r="S3781" s="5">
        <f t="shared" si="179"/>
        <v>3.4190537519572679</v>
      </c>
      <c r="T3781" s="5">
        <v>9.1109059583732019</v>
      </c>
      <c r="U3781" s="5">
        <v>3.4190537519572679</v>
      </c>
    </row>
    <row r="3782" spans="1:30">
      <c r="A3782" s="5">
        <v>626</v>
      </c>
      <c r="B3782" s="5">
        <v>1145</v>
      </c>
      <c r="C3782" s="5" t="s">
        <v>35</v>
      </c>
      <c r="D3782" s="5" t="s">
        <v>36</v>
      </c>
      <c r="E3782" s="5" t="s">
        <v>40</v>
      </c>
      <c r="F3782" s="5" t="s">
        <v>183</v>
      </c>
      <c r="G3782" s="6" t="s">
        <v>126</v>
      </c>
      <c r="H3782" s="8">
        <v>2.1407384918843788</v>
      </c>
      <c r="I3782">
        <f t="shared" si="177"/>
        <v>0.33056361803328255</v>
      </c>
      <c r="N3782" s="5">
        <v>0.29824033401004518</v>
      </c>
      <c r="O3782" s="5">
        <v>0.24528427081040935</v>
      </c>
      <c r="P3782" s="5">
        <v>-0.62669669740878131</v>
      </c>
      <c r="Q3782" s="5">
        <v>0.30135012467348377</v>
      </c>
      <c r="R3782" s="5">
        <f t="shared" si="178"/>
        <v>7.5116849188363926</v>
      </c>
      <c r="S3782" s="5">
        <f t="shared" si="179"/>
        <v>3.1765718248142956</v>
      </c>
      <c r="T3782" s="5">
        <v>7.5116849188363926</v>
      </c>
      <c r="U3782" s="5">
        <v>3.1765718248142956</v>
      </c>
      <c r="AD3782" s="8"/>
    </row>
    <row r="3783" spans="1:30">
      <c r="A3783" s="5">
        <v>710</v>
      </c>
      <c r="B3783" s="5">
        <v>1146</v>
      </c>
      <c r="C3783" s="5" t="s">
        <v>35</v>
      </c>
      <c r="D3783" s="5" t="s">
        <v>36</v>
      </c>
      <c r="E3783" s="5" t="s">
        <v>40</v>
      </c>
      <c r="F3783" s="5" t="s">
        <v>183</v>
      </c>
      <c r="G3783" s="6" t="s">
        <v>126</v>
      </c>
      <c r="H3783" s="8">
        <v>2.7949960994986878</v>
      </c>
      <c r="I3783">
        <f t="shared" si="177"/>
        <v>0.44638120615182364</v>
      </c>
      <c r="N3783" s="5">
        <v>0.29824033401004518</v>
      </c>
      <c r="O3783" s="5">
        <v>0.24528427081040935</v>
      </c>
      <c r="P3783" s="5">
        <v>-0.62669669740878131</v>
      </c>
      <c r="Q3783" s="5">
        <v>0.30135012467348377</v>
      </c>
      <c r="R3783" s="5">
        <f t="shared" si="178"/>
        <v>10.179029243250952</v>
      </c>
      <c r="S3783" s="5">
        <f t="shared" si="179"/>
        <v>3.5609008117162619</v>
      </c>
      <c r="T3783" s="5">
        <v>10.179029243250952</v>
      </c>
      <c r="U3783" s="5">
        <v>3.5609008117162619</v>
      </c>
    </row>
    <row r="3784" spans="1:30">
      <c r="A3784" s="5">
        <v>794</v>
      </c>
      <c r="B3784" s="5">
        <v>1158</v>
      </c>
      <c r="C3784" s="5" t="s">
        <v>35</v>
      </c>
      <c r="D3784" s="5" t="s">
        <v>36</v>
      </c>
      <c r="E3784" s="5" t="s">
        <v>40</v>
      </c>
      <c r="F3784" s="5" t="s">
        <v>183</v>
      </c>
      <c r="G3784" s="6" t="s">
        <v>126</v>
      </c>
      <c r="H3784" s="8">
        <v>2.4573145875010876</v>
      </c>
      <c r="I3784">
        <f t="shared" si="177"/>
        <v>0.3904607587878095</v>
      </c>
      <c r="N3784" s="5">
        <v>0.29824033401004518</v>
      </c>
      <c r="O3784" s="5">
        <v>0.24528427081040935</v>
      </c>
      <c r="P3784" s="5">
        <v>-0.62669669740878131</v>
      </c>
      <c r="Q3784" s="5">
        <v>0.30135012467348377</v>
      </c>
      <c r="R3784" s="5">
        <f t="shared" si="178"/>
        <v>8.8023347210872842</v>
      </c>
      <c r="S3784" s="5">
        <f t="shared" si="179"/>
        <v>3.3753344462647639</v>
      </c>
      <c r="T3784" s="5">
        <v>8.8023347210872842</v>
      </c>
      <c r="U3784" s="5">
        <v>3.3753344462647639</v>
      </c>
    </row>
    <row r="3785" spans="1:30">
      <c r="A3785" s="5">
        <v>878</v>
      </c>
      <c r="B3785" s="5">
        <v>1159</v>
      </c>
      <c r="C3785" s="5" t="s">
        <v>35</v>
      </c>
      <c r="D3785" s="5" t="s">
        <v>36</v>
      </c>
      <c r="E3785" s="5" t="s">
        <v>40</v>
      </c>
      <c r="F3785" s="5" t="s">
        <v>183</v>
      </c>
      <c r="G3785" s="6" t="s">
        <v>126</v>
      </c>
      <c r="H3785" s="8">
        <v>1.5024032900692259</v>
      </c>
      <c r="I3785">
        <f t="shared" si="177"/>
        <v>0.17678652597191949</v>
      </c>
      <c r="N3785" s="5">
        <v>0.29824033401004518</v>
      </c>
      <c r="O3785" s="5">
        <v>0.24528427081040935</v>
      </c>
      <c r="P3785" s="5">
        <v>-0.62669669740878131</v>
      </c>
      <c r="Q3785" s="5">
        <v>0.30135012467348377</v>
      </c>
      <c r="R3785" s="5">
        <f t="shared" si="178"/>
        <v>4.9092546867382678</v>
      </c>
      <c r="S3785" s="5">
        <f t="shared" si="179"/>
        <v>2.6662780519878129</v>
      </c>
      <c r="T3785" s="5">
        <v>4.9092546867382678</v>
      </c>
      <c r="U3785" s="5">
        <v>2.6662780519878129</v>
      </c>
    </row>
    <row r="3786" spans="1:30">
      <c r="A3786" s="5">
        <v>2819</v>
      </c>
      <c r="B3786" s="5">
        <v>1101</v>
      </c>
      <c r="C3786" s="5" t="s">
        <v>37</v>
      </c>
      <c r="D3786" s="5" t="s">
        <v>36</v>
      </c>
      <c r="E3786" s="5" t="s">
        <v>42</v>
      </c>
      <c r="F3786" s="5" t="s">
        <v>183</v>
      </c>
      <c r="G3786" s="6" t="s">
        <v>135</v>
      </c>
      <c r="H3786" s="8">
        <v>1.952735126560819E-2</v>
      </c>
      <c r="I3786">
        <f t="shared" si="177"/>
        <v>-1.7093566614097186</v>
      </c>
      <c r="J3786" s="30">
        <f>AVERAGE(H3786:H3796)</f>
        <v>3.2816743788794671E-2</v>
      </c>
      <c r="K3786" s="30">
        <f>STDEV(H3786:H3796)</f>
        <v>1.6848500225555191E-2</v>
      </c>
      <c r="L3786" s="30">
        <f>AVERAGE(I3786:I3796)</f>
        <v>-1.5240797474408354</v>
      </c>
      <c r="M3786" s="30">
        <f>STDEV(I3786:I3796)</f>
        <v>0.18443710402879449</v>
      </c>
      <c r="N3786" s="5">
        <v>3.2816743788794671E-2</v>
      </c>
      <c r="O3786" s="5">
        <v>1.6848500225555191E-2</v>
      </c>
      <c r="P3786" s="5">
        <v>-1.5240797474408354</v>
      </c>
      <c r="Q3786" s="5">
        <v>0.18443710402879449</v>
      </c>
      <c r="R3786" s="5">
        <f t="shared" si="178"/>
        <v>-0.78875818887604099</v>
      </c>
      <c r="S3786" s="5">
        <f t="shared" si="179"/>
        <v>-1.0045533676345171</v>
      </c>
      <c r="T3786" s="5">
        <v>-0.78875818887604099</v>
      </c>
      <c r="U3786" s="5">
        <v>-1.0045533676345171</v>
      </c>
    </row>
    <row r="3787" spans="1:30">
      <c r="A3787" s="5">
        <v>2903</v>
      </c>
      <c r="B3787" s="5">
        <v>1102</v>
      </c>
      <c r="C3787" s="5" t="s">
        <v>37</v>
      </c>
      <c r="D3787" s="5" t="s">
        <v>36</v>
      </c>
      <c r="E3787" s="5" t="s">
        <v>42</v>
      </c>
      <c r="F3787" s="5" t="s">
        <v>183</v>
      </c>
      <c r="G3787" s="6" t="s">
        <v>135</v>
      </c>
      <c r="H3787" s="8">
        <v>2.4757755943577982E-2</v>
      </c>
      <c r="I3787">
        <f t="shared" si="177"/>
        <v>-1.6062887225553169</v>
      </c>
      <c r="N3787" s="5">
        <v>3.2816743788794671E-2</v>
      </c>
      <c r="O3787" s="5">
        <v>1.6848500225555191E-2</v>
      </c>
      <c r="P3787" s="5">
        <v>-1.5240797474408354</v>
      </c>
      <c r="Q3787" s="5">
        <v>0.18443710402879449</v>
      </c>
      <c r="R3787" s="5">
        <f t="shared" si="178"/>
        <v>-0.47832078448104887</v>
      </c>
      <c r="S3787" s="5">
        <f t="shared" si="179"/>
        <v>-0.44572904973419503</v>
      </c>
      <c r="T3787" s="5">
        <v>-0.47832078448104887</v>
      </c>
      <c r="U3787" s="5">
        <v>-0.44572904973419503</v>
      </c>
    </row>
    <row r="3788" spans="1:30">
      <c r="A3788" s="5">
        <v>2987</v>
      </c>
      <c r="B3788" s="5">
        <v>1103</v>
      </c>
      <c r="C3788" s="5" t="s">
        <v>37</v>
      </c>
      <c r="D3788" s="5" t="s">
        <v>36</v>
      </c>
      <c r="E3788" s="5" t="s">
        <v>42</v>
      </c>
      <c r="F3788" s="5" t="s">
        <v>183</v>
      </c>
      <c r="G3788" s="6" t="s">
        <v>135</v>
      </c>
      <c r="H3788" s="8">
        <v>2.6559149915913856E-2</v>
      </c>
      <c r="I3788">
        <f t="shared" si="177"/>
        <v>-1.5757858296329366</v>
      </c>
      <c r="N3788" s="5">
        <v>3.2816743788794671E-2</v>
      </c>
      <c r="O3788" s="5">
        <v>1.6848500225555191E-2</v>
      </c>
      <c r="P3788" s="5">
        <v>-1.5240797474408354</v>
      </c>
      <c r="Q3788" s="5">
        <v>0.18443710402879449</v>
      </c>
      <c r="R3788" s="5">
        <f t="shared" si="178"/>
        <v>-0.37140361391867538</v>
      </c>
      <c r="S3788" s="5">
        <f t="shared" si="179"/>
        <v>-0.28034533758472346</v>
      </c>
      <c r="T3788" s="5">
        <v>-0.37140361391867538</v>
      </c>
      <c r="U3788" s="5">
        <v>-0.28034533758472346</v>
      </c>
    </row>
    <row r="3789" spans="1:30">
      <c r="A3789" s="5">
        <v>3071</v>
      </c>
      <c r="B3789" s="5">
        <v>1184</v>
      </c>
      <c r="C3789" s="5" t="s">
        <v>37</v>
      </c>
      <c r="D3789" s="5" t="s">
        <v>36</v>
      </c>
      <c r="E3789" s="5" t="s">
        <v>42</v>
      </c>
      <c r="F3789" s="5" t="s">
        <v>183</v>
      </c>
      <c r="G3789" s="6" t="s">
        <v>135</v>
      </c>
      <c r="H3789" s="8">
        <v>4.4655873922303718E-2</v>
      </c>
      <c r="I3789">
        <f t="shared" si="177"/>
        <v>-1.3501214070047876</v>
      </c>
      <c r="N3789" s="5">
        <v>3.2816743788794671E-2</v>
      </c>
      <c r="O3789" s="5">
        <v>1.6848500225555191E-2</v>
      </c>
      <c r="P3789" s="5">
        <v>-1.5240797474408354</v>
      </c>
      <c r="Q3789" s="5">
        <v>0.18443710402879449</v>
      </c>
      <c r="R3789" s="5">
        <f t="shared" si="178"/>
        <v>0.70268154286824214</v>
      </c>
      <c r="S3789" s="5">
        <f t="shared" si="179"/>
        <v>0.94318516521973428</v>
      </c>
      <c r="T3789" s="5">
        <v>0.70268154286824214</v>
      </c>
      <c r="U3789" s="5">
        <v>0.94318516521973428</v>
      </c>
    </row>
    <row r="3790" spans="1:30">
      <c r="A3790" s="5">
        <v>3155</v>
      </c>
      <c r="B3790" s="5">
        <v>1185</v>
      </c>
      <c r="C3790" s="5" t="s">
        <v>37</v>
      </c>
      <c r="D3790" s="5" t="s">
        <v>36</v>
      </c>
      <c r="E3790" s="5" t="s">
        <v>42</v>
      </c>
      <c r="F3790" s="5" t="s">
        <v>183</v>
      </c>
      <c r="G3790" s="6" t="s">
        <v>135</v>
      </c>
      <c r="H3790" s="8">
        <v>2.2770142318513556E-2</v>
      </c>
      <c r="I3790">
        <f t="shared" si="177"/>
        <v>-1.6426342549381312</v>
      </c>
      <c r="N3790" s="5">
        <v>3.2816743788794671E-2</v>
      </c>
      <c r="O3790" s="5">
        <v>1.6848500225555191E-2</v>
      </c>
      <c r="P3790" s="5">
        <v>-1.5240797474408354</v>
      </c>
      <c r="Q3790" s="5">
        <v>0.18443710402879449</v>
      </c>
      <c r="R3790" s="5">
        <f t="shared" si="178"/>
        <v>-0.59629055024391997</v>
      </c>
      <c r="S3790" s="5">
        <f t="shared" si="179"/>
        <v>-0.64279098352567365</v>
      </c>
      <c r="T3790" s="5">
        <v>-0.59629055024391997</v>
      </c>
      <c r="U3790" s="5">
        <v>-0.64279098352567365</v>
      </c>
    </row>
    <row r="3791" spans="1:30">
      <c r="A3791" s="5">
        <v>3239</v>
      </c>
      <c r="B3791" s="5">
        <v>1186</v>
      </c>
      <c r="C3791" s="5" t="s">
        <v>37</v>
      </c>
      <c r="D3791" s="5" t="s">
        <v>36</v>
      </c>
      <c r="E3791" s="5" t="s">
        <v>42</v>
      </c>
      <c r="F3791" s="5" t="s">
        <v>183</v>
      </c>
      <c r="G3791" s="6" t="s">
        <v>135</v>
      </c>
      <c r="H3791" s="8">
        <v>2.3624507519974802E-2</v>
      </c>
      <c r="I3791">
        <f t="shared" si="177"/>
        <v>-1.6266372360922097</v>
      </c>
      <c r="N3791" s="5">
        <v>3.2816743788794671E-2</v>
      </c>
      <c r="O3791" s="5">
        <v>1.6848500225555191E-2</v>
      </c>
      <c r="P3791" s="5">
        <v>-1.5240797474408354</v>
      </c>
      <c r="Q3791" s="5">
        <v>0.18443710402879449</v>
      </c>
      <c r="R3791" s="5">
        <f t="shared" si="178"/>
        <v>-0.54558187053809215</v>
      </c>
      <c r="S3791" s="5">
        <f t="shared" si="179"/>
        <v>-0.55605670665574369</v>
      </c>
      <c r="T3791" s="5">
        <v>-0.54558187053809215</v>
      </c>
      <c r="U3791" s="5">
        <v>-0.55605670665574369</v>
      </c>
    </row>
    <row r="3792" spans="1:30">
      <c r="A3792" s="5">
        <v>3323</v>
      </c>
      <c r="B3792" s="5">
        <v>1195</v>
      </c>
      <c r="C3792" s="5" t="s">
        <v>37</v>
      </c>
      <c r="D3792" s="5" t="s">
        <v>36</v>
      </c>
      <c r="E3792" s="5" t="s">
        <v>42</v>
      </c>
      <c r="F3792" s="5" t="s">
        <v>183</v>
      </c>
      <c r="G3792" s="6" t="s">
        <v>135</v>
      </c>
      <c r="H3792" s="8">
        <v>1.9970399709998692E-2</v>
      </c>
      <c r="I3792">
        <f t="shared" si="177"/>
        <v>-1.6996132425850035</v>
      </c>
      <c r="N3792" s="5">
        <v>3.2816743788794671E-2</v>
      </c>
      <c r="O3792" s="5">
        <v>1.6848500225555191E-2</v>
      </c>
      <c r="P3792" s="5">
        <v>-1.5240797474408354</v>
      </c>
      <c r="Q3792" s="5">
        <v>0.18443710402879449</v>
      </c>
      <c r="R3792" s="5">
        <f t="shared" si="178"/>
        <v>-0.76246217211138545</v>
      </c>
      <c r="S3792" s="5">
        <f t="shared" si="179"/>
        <v>-0.95172550050863736</v>
      </c>
      <c r="T3792" s="5">
        <v>-0.76246217211138545</v>
      </c>
      <c r="U3792" s="5">
        <v>-0.95172550050863736</v>
      </c>
    </row>
    <row r="3793" spans="1:30">
      <c r="A3793" s="5">
        <v>3407</v>
      </c>
      <c r="B3793" s="5">
        <v>1196</v>
      </c>
      <c r="C3793" s="5" t="s">
        <v>37</v>
      </c>
      <c r="D3793" s="5" t="s">
        <v>36</v>
      </c>
      <c r="E3793" s="5" t="s">
        <v>42</v>
      </c>
      <c r="F3793" s="5" t="s">
        <v>183</v>
      </c>
      <c r="G3793" s="6" t="s">
        <v>135</v>
      </c>
      <c r="H3793" s="8">
        <v>3.4189822772951281E-2</v>
      </c>
      <c r="I3793">
        <f t="shared" si="177"/>
        <v>-1.4661031504151278</v>
      </c>
      <c r="N3793" s="5">
        <v>3.2816743788794671E-2</v>
      </c>
      <c r="O3793" s="5">
        <v>1.6848500225555191E-2</v>
      </c>
      <c r="P3793" s="5">
        <v>-1.5240797474408354</v>
      </c>
      <c r="Q3793" s="5">
        <v>0.18443710402879449</v>
      </c>
      <c r="R3793" s="5">
        <f t="shared" si="178"/>
        <v>8.1495620724387915E-2</v>
      </c>
      <c r="S3793" s="5">
        <f t="shared" si="179"/>
        <v>0.31434345779283224</v>
      </c>
      <c r="T3793" s="5">
        <v>8.1495620724387915E-2</v>
      </c>
      <c r="U3793" s="5">
        <v>0.31434345779283224</v>
      </c>
    </row>
    <row r="3794" spans="1:30">
      <c r="A3794" s="5">
        <v>3491</v>
      </c>
      <c r="B3794" s="5">
        <v>1197</v>
      </c>
      <c r="C3794" s="5" t="s">
        <v>37</v>
      </c>
      <c r="D3794" s="5" t="s">
        <v>36</v>
      </c>
      <c r="E3794" s="5" t="s">
        <v>42</v>
      </c>
      <c r="F3794" s="5" t="s">
        <v>183</v>
      </c>
      <c r="G3794" s="6" t="s">
        <v>135</v>
      </c>
      <c r="H3794" s="8">
        <v>2.3438616979564095E-2</v>
      </c>
      <c r="I3794">
        <f t="shared" si="177"/>
        <v>-1.6300680179041163</v>
      </c>
      <c r="N3794" s="5">
        <v>3.2816743788794671E-2</v>
      </c>
      <c r="O3794" s="5">
        <v>1.6848500225555191E-2</v>
      </c>
      <c r="P3794" s="5">
        <v>-1.5240797474408354</v>
      </c>
      <c r="Q3794" s="5">
        <v>0.18443710402879449</v>
      </c>
      <c r="R3794" s="5">
        <f t="shared" si="178"/>
        <v>-0.55661493211165314</v>
      </c>
      <c r="S3794" s="5">
        <f t="shared" si="179"/>
        <v>-0.57465807122374823</v>
      </c>
      <c r="T3794" s="5">
        <v>-0.55661493211165314</v>
      </c>
      <c r="U3794" s="5">
        <v>-0.57465807122374823</v>
      </c>
    </row>
    <row r="3795" spans="1:30">
      <c r="A3795" s="5">
        <v>3575</v>
      </c>
      <c r="B3795" s="5">
        <v>1203</v>
      </c>
      <c r="C3795" s="5" t="s">
        <v>37</v>
      </c>
      <c r="D3795" s="5" t="s">
        <v>36</v>
      </c>
      <c r="E3795" s="5" t="s">
        <v>42</v>
      </c>
      <c r="F3795" s="5" t="s">
        <v>183</v>
      </c>
      <c r="G3795" s="6" t="s">
        <v>135</v>
      </c>
      <c r="H3795" s="8">
        <v>4.6296388680274449E-2</v>
      </c>
      <c r="I3795">
        <f t="shared" si="177"/>
        <v>-1.3344528845197938</v>
      </c>
      <c r="N3795" s="5">
        <v>3.2816743788794671E-2</v>
      </c>
      <c r="O3795" s="5">
        <v>1.6848500225555191E-2</v>
      </c>
      <c r="P3795" s="5">
        <v>-1.5240797474408354</v>
      </c>
      <c r="Q3795" s="5">
        <v>0.18443710402879449</v>
      </c>
      <c r="R3795" s="5">
        <f t="shared" si="178"/>
        <v>0.80005013568117733</v>
      </c>
      <c r="S3795" s="5">
        <f t="shared" si="179"/>
        <v>1.0281383668409632</v>
      </c>
      <c r="T3795" s="5">
        <v>0.80005013568117733</v>
      </c>
      <c r="U3795" s="5">
        <v>1.0281383668409632</v>
      </c>
    </row>
    <row r="3796" spans="1:30">
      <c r="A3796" s="10">
        <v>3659</v>
      </c>
      <c r="B3796" s="10" t="s">
        <v>41</v>
      </c>
      <c r="C3796" s="10" t="s">
        <v>37</v>
      </c>
      <c r="D3796" s="10" t="s">
        <v>36</v>
      </c>
      <c r="E3796" s="10" t="s">
        <v>42</v>
      </c>
      <c r="F3796" s="10" t="s">
        <v>183</v>
      </c>
      <c r="G3796" s="6" t="s">
        <v>135</v>
      </c>
      <c r="H3796" s="11">
        <v>7.5194172648060803E-2</v>
      </c>
      <c r="I3796" s="40">
        <f t="shared" si="177"/>
        <v>-1.1238158147920472</v>
      </c>
      <c r="J3796" s="10"/>
      <c r="K3796" s="10"/>
      <c r="L3796" s="10"/>
      <c r="N3796" s="5">
        <v>3.2816743788794671E-2</v>
      </c>
      <c r="O3796" s="5">
        <v>1.6848500225555191E-2</v>
      </c>
      <c r="P3796" s="5">
        <v>-1.5240797474408354</v>
      </c>
      <c r="Q3796" s="5">
        <v>0.18443710402879449</v>
      </c>
      <c r="R3796" s="5">
        <f t="shared" si="178"/>
        <v>2.5152048130070113</v>
      </c>
      <c r="S3796" s="5">
        <f t="shared" si="179"/>
        <v>2.1701920270137114</v>
      </c>
      <c r="T3796" s="5">
        <v>2.5152048130070113</v>
      </c>
      <c r="U3796" s="5">
        <v>2.1701920270137114</v>
      </c>
    </row>
    <row r="3797" spans="1:30">
      <c r="A3797" s="5">
        <v>971</v>
      </c>
      <c r="B3797" s="5">
        <v>1176</v>
      </c>
      <c r="C3797" s="5" t="s">
        <v>37</v>
      </c>
      <c r="D3797" s="5" t="s">
        <v>36</v>
      </c>
      <c r="E3797" s="5" t="s">
        <v>40</v>
      </c>
      <c r="F3797" s="5" t="s">
        <v>183</v>
      </c>
      <c r="G3797" s="6" t="s">
        <v>135</v>
      </c>
      <c r="H3797" s="8">
        <v>0.15483741594807759</v>
      </c>
      <c r="I3797">
        <f t="shared" si="177"/>
        <v>-0.81012408514987422</v>
      </c>
      <c r="N3797" s="5">
        <v>3.2816743788794671E-2</v>
      </c>
      <c r="O3797" s="5">
        <v>1.6848500225555191E-2</v>
      </c>
      <c r="P3797" s="5">
        <v>-1.5240797474408354</v>
      </c>
      <c r="Q3797" s="5">
        <v>0.18443710402879449</v>
      </c>
      <c r="R3797" s="5">
        <f t="shared" si="178"/>
        <v>7.2422275292020597</v>
      </c>
      <c r="S3797" s="5">
        <f t="shared" si="179"/>
        <v>3.8709980079686015</v>
      </c>
      <c r="T3797" s="5">
        <v>7.2422275292020597</v>
      </c>
      <c r="U3797" s="5">
        <v>3.8709980079686015</v>
      </c>
    </row>
    <row r="3798" spans="1:30">
      <c r="A3798" s="5">
        <v>1055</v>
      </c>
      <c r="B3798" s="5">
        <v>1177</v>
      </c>
      <c r="C3798" s="5" t="s">
        <v>37</v>
      </c>
      <c r="D3798" s="5" t="s">
        <v>36</v>
      </c>
      <c r="E3798" s="5" t="s">
        <v>40</v>
      </c>
      <c r="F3798" s="5" t="s">
        <v>183</v>
      </c>
      <c r="G3798" s="6" t="s">
        <v>135</v>
      </c>
      <c r="H3798" s="8">
        <v>3.3367102723569221E-2</v>
      </c>
      <c r="I3798">
        <f t="shared" si="177"/>
        <v>-1.4766815016398702</v>
      </c>
      <c r="N3798" s="5">
        <v>3.2816743788794671E-2</v>
      </c>
      <c r="O3798" s="5">
        <v>1.6848500225555191E-2</v>
      </c>
      <c r="P3798" s="5">
        <v>-1.5240797474408354</v>
      </c>
      <c r="Q3798" s="5">
        <v>0.18443710402879449</v>
      </c>
      <c r="R3798" s="5">
        <f t="shared" si="178"/>
        <v>3.2665158762308459E-2</v>
      </c>
      <c r="S3798" s="5">
        <f t="shared" si="179"/>
        <v>0.25698866857921027</v>
      </c>
      <c r="T3798" s="5">
        <v>3.2665158762308459E-2</v>
      </c>
      <c r="U3798" s="5">
        <v>0.25698866857921027</v>
      </c>
    </row>
    <row r="3799" spans="1:30">
      <c r="A3799" s="5">
        <v>1139</v>
      </c>
      <c r="B3799" s="5">
        <v>1179</v>
      </c>
      <c r="C3799" s="5" t="s">
        <v>37</v>
      </c>
      <c r="D3799" s="5" t="s">
        <v>36</v>
      </c>
      <c r="E3799" s="5" t="s">
        <v>40</v>
      </c>
      <c r="F3799" s="5" t="s">
        <v>183</v>
      </c>
      <c r="G3799" s="6" t="s">
        <v>135</v>
      </c>
      <c r="H3799" s="8">
        <v>4.5553609474507879E-2</v>
      </c>
      <c r="I3799">
        <f t="shared" si="177"/>
        <v>-1.3414772056776851</v>
      </c>
      <c r="N3799" s="5">
        <v>3.2816743788794671E-2</v>
      </c>
      <c r="O3799" s="5">
        <v>1.6848500225555191E-2</v>
      </c>
      <c r="P3799" s="5">
        <v>-1.5240797474408354</v>
      </c>
      <c r="Q3799" s="5">
        <v>0.18443710402879449</v>
      </c>
      <c r="R3799" s="5">
        <f t="shared" si="178"/>
        <v>0.75596435974724885</v>
      </c>
      <c r="S3799" s="5">
        <f t="shared" si="179"/>
        <v>0.99005318222000605</v>
      </c>
      <c r="T3799" s="5">
        <v>0.75596435974724885</v>
      </c>
      <c r="U3799" s="5">
        <v>0.99005318222000605</v>
      </c>
    </row>
    <row r="3800" spans="1:30">
      <c r="A3800" s="5">
        <v>1223</v>
      </c>
      <c r="B3800" s="5">
        <v>1180</v>
      </c>
      <c r="C3800" s="5" t="s">
        <v>37</v>
      </c>
      <c r="D3800" s="5" t="s">
        <v>36</v>
      </c>
      <c r="E3800" s="5" t="s">
        <v>40</v>
      </c>
      <c r="F3800" s="5" t="s">
        <v>183</v>
      </c>
      <c r="G3800" s="6" t="s">
        <v>135</v>
      </c>
      <c r="H3800" s="8">
        <v>9.7249480608099029E-2</v>
      </c>
      <c r="I3800">
        <f t="shared" si="177"/>
        <v>-1.0121127094844027</v>
      </c>
      <c r="N3800" s="5">
        <v>3.2816743788794671E-2</v>
      </c>
      <c r="O3800" s="5">
        <v>1.6848500225555191E-2</v>
      </c>
      <c r="P3800" s="5">
        <v>-1.5240797474408354</v>
      </c>
      <c r="Q3800" s="5">
        <v>0.18443710402879449</v>
      </c>
      <c r="R3800" s="5">
        <f t="shared" si="178"/>
        <v>3.8242416806675252</v>
      </c>
      <c r="S3800" s="5">
        <f t="shared" si="179"/>
        <v>2.7758353757089136</v>
      </c>
      <c r="T3800" s="5">
        <v>3.8242416806675252</v>
      </c>
      <c r="U3800" s="5">
        <v>2.7758353757089136</v>
      </c>
    </row>
    <row r="3801" spans="1:30">
      <c r="A3801" s="5">
        <v>1307</v>
      </c>
      <c r="B3801" s="5">
        <v>1190</v>
      </c>
      <c r="C3801" s="5" t="s">
        <v>37</v>
      </c>
      <c r="D3801" s="5" t="s">
        <v>36</v>
      </c>
      <c r="E3801" s="5" t="s">
        <v>40</v>
      </c>
      <c r="F3801" s="5" t="s">
        <v>183</v>
      </c>
      <c r="G3801" s="6" t="s">
        <v>135</v>
      </c>
      <c r="H3801" s="8">
        <v>0.24651763764135573</v>
      </c>
      <c r="I3801">
        <f t="shared" si="177"/>
        <v>-0.60815200273042325</v>
      </c>
      <c r="N3801" s="5">
        <v>3.2816743788794671E-2</v>
      </c>
      <c r="O3801" s="5">
        <v>1.6848500225555191E-2</v>
      </c>
      <c r="P3801" s="5">
        <v>-1.5240797474408354</v>
      </c>
      <c r="Q3801" s="5">
        <v>0.18443710402879449</v>
      </c>
      <c r="R3801" s="5">
        <f t="shared" si="178"/>
        <v>12.683674569943461</v>
      </c>
      <c r="S3801" s="5">
        <f t="shared" si="179"/>
        <v>4.9660709515771657</v>
      </c>
      <c r="T3801" s="5">
        <v>12.683674569943461</v>
      </c>
      <c r="U3801" s="5">
        <v>4.9660709515771657</v>
      </c>
      <c r="AD3801" s="8"/>
    </row>
    <row r="3802" spans="1:30">
      <c r="A3802" s="5">
        <v>1391</v>
      </c>
      <c r="B3802" s="5">
        <v>1191</v>
      </c>
      <c r="C3802" s="5" t="s">
        <v>37</v>
      </c>
      <c r="D3802" s="5" t="s">
        <v>36</v>
      </c>
      <c r="E3802" s="5" t="s">
        <v>40</v>
      </c>
      <c r="F3802" s="5" t="s">
        <v>183</v>
      </c>
      <c r="G3802" s="6" t="s">
        <v>135</v>
      </c>
      <c r="H3802" s="8">
        <v>0.3403953138029206</v>
      </c>
      <c r="I3802">
        <f t="shared" si="177"/>
        <v>-0.46801642744626815</v>
      </c>
      <c r="N3802" s="5">
        <v>3.2816743788794671E-2</v>
      </c>
      <c r="O3802" s="5">
        <v>1.6848500225555191E-2</v>
      </c>
      <c r="P3802" s="5">
        <v>-1.5240797474408354</v>
      </c>
      <c r="Q3802" s="5">
        <v>0.18443710402879449</v>
      </c>
      <c r="R3802" s="5">
        <f t="shared" si="178"/>
        <v>18.255545947502316</v>
      </c>
      <c r="S3802" s="5">
        <f t="shared" si="179"/>
        <v>5.7258723810242307</v>
      </c>
      <c r="T3802" s="5">
        <v>18.255545947502316</v>
      </c>
      <c r="U3802" s="5">
        <v>5.7258723810242307</v>
      </c>
    </row>
    <row r="3803" spans="1:30">
      <c r="A3803" s="5">
        <v>1475</v>
      </c>
      <c r="B3803" s="5">
        <v>1193</v>
      </c>
      <c r="C3803" s="5" t="s">
        <v>37</v>
      </c>
      <c r="D3803" s="5" t="s">
        <v>36</v>
      </c>
      <c r="E3803" s="5" t="s">
        <v>40</v>
      </c>
      <c r="F3803" s="5" t="s">
        <v>183</v>
      </c>
      <c r="G3803" s="6" t="s">
        <v>135</v>
      </c>
      <c r="H3803" s="8">
        <v>5.6927133230865422E-2</v>
      </c>
      <c r="I3803">
        <f t="shared" si="177"/>
        <v>-1.244680686087702</v>
      </c>
      <c r="N3803" s="5">
        <v>3.2816743788794671E-2</v>
      </c>
      <c r="O3803" s="5">
        <v>1.6848500225555191E-2</v>
      </c>
      <c r="P3803" s="5">
        <v>-1.5240797474408354</v>
      </c>
      <c r="Q3803" s="5">
        <v>0.18443710402879449</v>
      </c>
      <c r="R3803" s="5">
        <f t="shared" si="178"/>
        <v>1.4310110169628625</v>
      </c>
      <c r="S3803" s="5">
        <f t="shared" si="179"/>
        <v>1.5148744761765147</v>
      </c>
      <c r="T3803" s="5">
        <v>1.4310110169628625</v>
      </c>
      <c r="U3803" s="5">
        <v>1.5148744761765147</v>
      </c>
      <c r="AD3803" s="8"/>
    </row>
    <row r="3804" spans="1:30">
      <c r="A3804" s="5">
        <v>1559</v>
      </c>
      <c r="B3804" s="5">
        <v>1194</v>
      </c>
      <c r="C3804" s="5" t="s">
        <v>37</v>
      </c>
      <c r="D3804" s="5" t="s">
        <v>36</v>
      </c>
      <c r="E3804" s="5" t="s">
        <v>40</v>
      </c>
      <c r="F3804" s="5" t="s">
        <v>183</v>
      </c>
      <c r="G3804" s="6" t="s">
        <v>135</v>
      </c>
      <c r="H3804" s="8">
        <v>0.20223643178849759</v>
      </c>
      <c r="I3804">
        <f t="shared" si="177"/>
        <v>-0.69414060591865712</v>
      </c>
      <c r="N3804" s="5">
        <v>3.2816743788794671E-2</v>
      </c>
      <c r="O3804" s="5">
        <v>1.6848500225555191E-2</v>
      </c>
      <c r="P3804" s="5">
        <v>-1.5240797474408354</v>
      </c>
      <c r="Q3804" s="5">
        <v>0.18443710402879449</v>
      </c>
      <c r="R3804" s="5">
        <f t="shared" si="178"/>
        <v>10.055475901809546</v>
      </c>
      <c r="S3804" s="5">
        <f t="shared" si="179"/>
        <v>4.4998491268470984</v>
      </c>
      <c r="T3804" s="5">
        <v>10.055475901809546</v>
      </c>
      <c r="U3804" s="5">
        <v>4.4998491268470984</v>
      </c>
    </row>
    <row r="3805" spans="1:30">
      <c r="A3805" s="5">
        <v>1643</v>
      </c>
      <c r="B3805" s="5">
        <v>1199</v>
      </c>
      <c r="C3805" s="5" t="s">
        <v>37</v>
      </c>
      <c r="D3805" s="5" t="s">
        <v>36</v>
      </c>
      <c r="E3805" s="5" t="s">
        <v>40</v>
      </c>
      <c r="F3805" s="5" t="s">
        <v>183</v>
      </c>
      <c r="G3805" s="6" t="s">
        <v>135</v>
      </c>
      <c r="H3805" s="8">
        <v>8.9365346747614857E-2</v>
      </c>
      <c r="I3805">
        <f t="shared" si="177"/>
        <v>-1.0488308551843104</v>
      </c>
      <c r="N3805" s="5">
        <v>3.2816743788794671E-2</v>
      </c>
      <c r="O3805" s="5">
        <v>1.6848500225555191E-2</v>
      </c>
      <c r="P3805" s="5">
        <v>-1.5240797474408354</v>
      </c>
      <c r="Q3805" s="5">
        <v>0.18443710402879449</v>
      </c>
      <c r="R3805" s="5">
        <f t="shared" si="178"/>
        <v>3.356298910988488</v>
      </c>
      <c r="S3805" s="5">
        <f t="shared" si="179"/>
        <v>2.5767531688327132</v>
      </c>
      <c r="T3805" s="5">
        <v>3.356298910988488</v>
      </c>
      <c r="U3805" s="5">
        <v>2.5767531688327132</v>
      </c>
    </row>
    <row r="3806" spans="1:30">
      <c r="A3806" s="5">
        <v>1727</v>
      </c>
      <c r="B3806" s="5">
        <v>1200</v>
      </c>
      <c r="C3806" s="5" t="s">
        <v>37</v>
      </c>
      <c r="D3806" s="5" t="s">
        <v>36</v>
      </c>
      <c r="E3806" s="5" t="s">
        <v>40</v>
      </c>
      <c r="F3806" s="5" t="s">
        <v>183</v>
      </c>
      <c r="G3806" s="6" t="s">
        <v>135</v>
      </c>
      <c r="H3806" s="8">
        <v>0.20097021375860985</v>
      </c>
      <c r="I3806">
        <f t="shared" si="177"/>
        <v>-0.69686830555892243</v>
      </c>
      <c r="N3806" s="5">
        <v>3.2816743788794671E-2</v>
      </c>
      <c r="O3806" s="5">
        <v>1.6848500225555191E-2</v>
      </c>
      <c r="P3806" s="5">
        <v>-1.5240797474408354</v>
      </c>
      <c r="Q3806" s="5">
        <v>0.18443710402879449</v>
      </c>
      <c r="R3806" s="5">
        <f t="shared" si="178"/>
        <v>9.9803227420068001</v>
      </c>
      <c r="S3806" s="5">
        <f t="shared" si="179"/>
        <v>4.4850598052806552</v>
      </c>
      <c r="T3806" s="5">
        <v>9.9803227420068001</v>
      </c>
      <c r="U3806" s="5">
        <v>4.4850598052806552</v>
      </c>
    </row>
    <row r="3807" spans="1:30">
      <c r="A3807" s="144">
        <v>1811</v>
      </c>
      <c r="B3807" s="144" t="s">
        <v>43</v>
      </c>
      <c r="C3807" s="144" t="s">
        <v>37</v>
      </c>
      <c r="D3807" s="144" t="s">
        <v>36</v>
      </c>
      <c r="E3807" s="144" t="s">
        <v>40</v>
      </c>
      <c r="F3807" s="144" t="s">
        <v>183</v>
      </c>
      <c r="G3807" s="145" t="s">
        <v>135</v>
      </c>
      <c r="H3807" s="152">
        <v>3.8529460578740779E-2</v>
      </c>
      <c r="I3807" s="146">
        <f t="shared" si="177"/>
        <v>-1.4142070711665007</v>
      </c>
      <c r="J3807" s="144"/>
      <c r="K3807" s="144"/>
      <c r="L3807" s="144"/>
      <c r="M3807" s="144"/>
      <c r="N3807" s="5">
        <v>3.2816743788794671E-2</v>
      </c>
      <c r="O3807" s="5">
        <v>1.6848500225555191E-2</v>
      </c>
      <c r="P3807" s="5">
        <v>-1.5240797474408354</v>
      </c>
      <c r="Q3807" s="5">
        <v>0.18443710402879449</v>
      </c>
      <c r="R3807" s="144">
        <f t="shared" si="178"/>
        <v>0.33906381656933876</v>
      </c>
      <c r="S3807" s="144">
        <f t="shared" si="179"/>
        <v>0.59571894089803812</v>
      </c>
      <c r="T3807" s="144">
        <v>0.33906381656933876</v>
      </c>
      <c r="U3807" s="144">
        <v>0.59571894089803812</v>
      </c>
      <c r="V3807" s="144"/>
    </row>
    <row r="3808" spans="1:30">
      <c r="A3808" s="5">
        <v>1895</v>
      </c>
      <c r="B3808" s="5">
        <v>1107</v>
      </c>
      <c r="C3808" s="5" t="s">
        <v>35</v>
      </c>
      <c r="D3808" s="5" t="s">
        <v>36</v>
      </c>
      <c r="E3808" s="5" t="s">
        <v>42</v>
      </c>
      <c r="F3808" s="5" t="s">
        <v>183</v>
      </c>
      <c r="G3808" s="6" t="s">
        <v>135</v>
      </c>
      <c r="H3808" s="8">
        <v>3.880455332902133E-2</v>
      </c>
      <c r="I3808">
        <f t="shared" si="177"/>
        <v>-1.4111173112706237</v>
      </c>
      <c r="N3808" s="5">
        <v>3.2816743788794671E-2</v>
      </c>
      <c r="O3808" s="5">
        <v>1.6848500225555191E-2</v>
      </c>
      <c r="P3808" s="5">
        <v>-1.5240797474408354</v>
      </c>
      <c r="Q3808" s="5">
        <v>0.18443710402879449</v>
      </c>
      <c r="R3808" s="5">
        <f t="shared" si="178"/>
        <v>0.35539124907655384</v>
      </c>
      <c r="S3808" s="5">
        <f t="shared" si="179"/>
        <v>0.61247131787851072</v>
      </c>
      <c r="T3808" s="5">
        <v>0.35539124907655384</v>
      </c>
      <c r="U3808" s="5">
        <v>0.61247131787851072</v>
      </c>
    </row>
    <row r="3809" spans="1:21">
      <c r="A3809" s="5">
        <v>1979</v>
      </c>
      <c r="B3809" s="5">
        <v>1113</v>
      </c>
      <c r="C3809" s="5" t="s">
        <v>35</v>
      </c>
      <c r="D3809" s="5" t="s">
        <v>36</v>
      </c>
      <c r="E3809" s="5" t="s">
        <v>42</v>
      </c>
      <c r="F3809" s="5" t="s">
        <v>183</v>
      </c>
      <c r="G3809" s="6" t="s">
        <v>135</v>
      </c>
      <c r="H3809" s="8">
        <v>2.0151031017619891E-2</v>
      </c>
      <c r="I3809">
        <f t="shared" si="177"/>
        <v>-1.6957027284902155</v>
      </c>
      <c r="N3809" s="5">
        <v>3.2816743788794671E-2</v>
      </c>
      <c r="O3809" s="5">
        <v>1.6848500225555191E-2</v>
      </c>
      <c r="P3809" s="5">
        <v>-1.5240797474408354</v>
      </c>
      <c r="Q3809" s="5">
        <v>0.18443710402879449</v>
      </c>
      <c r="R3809" s="5">
        <f t="shared" si="178"/>
        <v>-0.75174125896166633</v>
      </c>
      <c r="S3809" s="5">
        <f t="shared" si="179"/>
        <v>-0.9305230742648517</v>
      </c>
      <c r="T3809" s="5">
        <v>-0.75174125896166633</v>
      </c>
      <c r="U3809" s="5">
        <v>-0.9305230742648517</v>
      </c>
    </row>
    <row r="3810" spans="1:21">
      <c r="A3810" s="5">
        <v>2063</v>
      </c>
      <c r="B3810" s="5">
        <v>1114</v>
      </c>
      <c r="C3810" s="5" t="s">
        <v>35</v>
      </c>
      <c r="D3810" s="5" t="s">
        <v>36</v>
      </c>
      <c r="E3810" s="5" t="s">
        <v>42</v>
      </c>
      <c r="F3810" s="5" t="s">
        <v>183</v>
      </c>
      <c r="G3810" s="6" t="s">
        <v>135</v>
      </c>
      <c r="H3810" s="8">
        <v>6.9193492322258854E-2</v>
      </c>
      <c r="I3810">
        <f t="shared" si="177"/>
        <v>-1.1599347492055798</v>
      </c>
      <c r="N3810" s="5">
        <v>3.2816743788794671E-2</v>
      </c>
      <c r="O3810" s="5">
        <v>1.6848500225555191E-2</v>
      </c>
      <c r="P3810" s="5">
        <v>-1.5240797474408354</v>
      </c>
      <c r="Q3810" s="5">
        <v>0.18443710402879449</v>
      </c>
      <c r="R3810" s="5">
        <f t="shared" si="178"/>
        <v>2.1590496510953097</v>
      </c>
      <c r="S3810" s="5">
        <f t="shared" si="179"/>
        <v>1.9743586853239949</v>
      </c>
      <c r="T3810" s="5">
        <v>2.1590496510953097</v>
      </c>
      <c r="U3810" s="5">
        <v>1.9743586853239949</v>
      </c>
    </row>
    <row r="3811" spans="1:21">
      <c r="A3811" s="5">
        <v>2147</v>
      </c>
      <c r="B3811" s="5">
        <v>1115</v>
      </c>
      <c r="C3811" s="5" t="s">
        <v>35</v>
      </c>
      <c r="D3811" s="5" t="s">
        <v>36</v>
      </c>
      <c r="E3811" s="5" t="s">
        <v>42</v>
      </c>
      <c r="F3811" s="5" t="s">
        <v>183</v>
      </c>
      <c r="G3811" s="6" t="s">
        <v>135</v>
      </c>
      <c r="H3811" s="8">
        <v>2.0255936426057244E-2</v>
      </c>
      <c r="I3811">
        <f t="shared" si="177"/>
        <v>-1.6934476747085456</v>
      </c>
      <c r="N3811" s="5">
        <v>3.2816743788794671E-2</v>
      </c>
      <c r="O3811" s="5">
        <v>1.6848500225555191E-2</v>
      </c>
      <c r="P3811" s="5">
        <v>-1.5240797474408354</v>
      </c>
      <c r="Q3811" s="5">
        <v>0.18443710402879449</v>
      </c>
      <c r="R3811" s="5">
        <f t="shared" si="178"/>
        <v>-0.74551486450323046</v>
      </c>
      <c r="S3811" s="5">
        <f t="shared" si="179"/>
        <v>-0.91829639247246231</v>
      </c>
      <c r="T3811" s="5">
        <v>-0.74551486450323046</v>
      </c>
      <c r="U3811" s="5">
        <v>-0.91829639247246231</v>
      </c>
    </row>
    <row r="3812" spans="1:21">
      <c r="A3812" s="5">
        <v>2231</v>
      </c>
      <c r="B3812" s="5">
        <v>1117</v>
      </c>
      <c r="C3812" s="5" t="s">
        <v>35</v>
      </c>
      <c r="D3812" s="5" t="s">
        <v>36</v>
      </c>
      <c r="E3812" s="5" t="s">
        <v>42</v>
      </c>
      <c r="F3812" s="5" t="s">
        <v>183</v>
      </c>
      <c r="G3812" s="6" t="s">
        <v>135</v>
      </c>
      <c r="H3812" s="8">
        <v>4.6736186806517289E-2</v>
      </c>
      <c r="I3812">
        <f t="shared" si="177"/>
        <v>-1.3303467244736258</v>
      </c>
      <c r="N3812" s="5">
        <v>3.2816743788794671E-2</v>
      </c>
      <c r="O3812" s="5">
        <v>1.6848500225555191E-2</v>
      </c>
      <c r="P3812" s="5">
        <v>-1.5240797474408354</v>
      </c>
      <c r="Q3812" s="5">
        <v>0.18443710402879449</v>
      </c>
      <c r="R3812" s="5">
        <f t="shared" si="178"/>
        <v>0.82615323805558161</v>
      </c>
      <c r="S3812" s="5">
        <f t="shared" si="179"/>
        <v>1.0504015663625028</v>
      </c>
      <c r="T3812" s="5">
        <v>0.82615323805558161</v>
      </c>
      <c r="U3812" s="5">
        <v>1.0504015663625028</v>
      </c>
    </row>
    <row r="3813" spans="1:21">
      <c r="A3813" s="5">
        <v>2315</v>
      </c>
      <c r="B3813" s="5">
        <v>1118</v>
      </c>
      <c r="C3813" s="5" t="s">
        <v>35</v>
      </c>
      <c r="D3813" s="5" t="s">
        <v>36</v>
      </c>
      <c r="E3813" s="5" t="s">
        <v>42</v>
      </c>
      <c r="F3813" s="5" t="s">
        <v>183</v>
      </c>
      <c r="G3813" s="6" t="s">
        <v>135</v>
      </c>
      <c r="H3813" s="8">
        <v>0.12613543982791148</v>
      </c>
      <c r="I3813">
        <f t="shared" si="177"/>
        <v>-0.89916287409879436</v>
      </c>
      <c r="N3813" s="5">
        <v>3.2816743788794671E-2</v>
      </c>
      <c r="O3813" s="5">
        <v>1.6848500225555191E-2</v>
      </c>
      <c r="P3813" s="5">
        <v>-1.5240797474408354</v>
      </c>
      <c r="Q3813" s="5">
        <v>0.18443710402879449</v>
      </c>
      <c r="R3813" s="5">
        <f t="shared" si="178"/>
        <v>5.5386945300670973</v>
      </c>
      <c r="S3813" s="5">
        <f t="shared" si="179"/>
        <v>3.3882383733615686</v>
      </c>
      <c r="T3813" s="5">
        <v>5.5386945300670973</v>
      </c>
      <c r="U3813" s="5">
        <v>3.3882383733615686</v>
      </c>
    </row>
    <row r="3814" spans="1:21">
      <c r="A3814" s="5">
        <v>2399</v>
      </c>
      <c r="B3814" s="5">
        <v>1119</v>
      </c>
      <c r="C3814" s="5" t="s">
        <v>35</v>
      </c>
      <c r="D3814" s="5" t="s">
        <v>36</v>
      </c>
      <c r="E3814" s="5" t="s">
        <v>42</v>
      </c>
      <c r="F3814" s="5" t="s">
        <v>183</v>
      </c>
      <c r="G3814" s="6" t="s">
        <v>135</v>
      </c>
      <c r="H3814" s="8">
        <v>6.5580490227959962E-2</v>
      </c>
      <c r="I3814">
        <f t="shared" si="177"/>
        <v>-1.1832253412119091</v>
      </c>
      <c r="N3814" s="5">
        <v>3.2816743788794671E-2</v>
      </c>
      <c r="O3814" s="5">
        <v>1.6848500225555191E-2</v>
      </c>
      <c r="P3814" s="5">
        <v>-1.5240797474408354</v>
      </c>
      <c r="Q3814" s="5">
        <v>0.18443710402879449</v>
      </c>
      <c r="R3814" s="5">
        <f t="shared" si="178"/>
        <v>1.9446090750244009</v>
      </c>
      <c r="S3814" s="5">
        <f t="shared" si="179"/>
        <v>1.8480793657208572</v>
      </c>
      <c r="T3814" s="5">
        <v>1.9446090750244009</v>
      </c>
      <c r="U3814" s="5">
        <v>1.8480793657208572</v>
      </c>
    </row>
    <row r="3815" spans="1:21">
      <c r="A3815" s="5">
        <v>2483</v>
      </c>
      <c r="B3815" s="5">
        <v>1204</v>
      </c>
      <c r="C3815" s="5" t="s">
        <v>35</v>
      </c>
      <c r="D3815" s="5" t="s">
        <v>36</v>
      </c>
      <c r="E3815" s="5" t="s">
        <v>42</v>
      </c>
      <c r="F3815" s="5" t="s">
        <v>183</v>
      </c>
      <c r="G3815" s="6" t="s">
        <v>135</v>
      </c>
      <c r="H3815" s="8">
        <v>0.10453570693738523</v>
      </c>
      <c r="I3815">
        <f t="shared" si="177"/>
        <v>-0.98073533943712166</v>
      </c>
      <c r="N3815" s="5">
        <v>3.2816743788794671E-2</v>
      </c>
      <c r="O3815" s="5">
        <v>1.6848500225555191E-2</v>
      </c>
      <c r="P3815" s="5">
        <v>-1.5240797474408354</v>
      </c>
      <c r="Q3815" s="5">
        <v>0.18443710402879449</v>
      </c>
      <c r="R3815" s="5">
        <f t="shared" si="178"/>
        <v>4.2566971652355052</v>
      </c>
      <c r="S3815" s="5">
        <f t="shared" si="179"/>
        <v>2.9459604175897618</v>
      </c>
      <c r="T3815" s="5">
        <v>4.2566971652355052</v>
      </c>
      <c r="U3815" s="5">
        <v>2.9459604175897618</v>
      </c>
    </row>
    <row r="3816" spans="1:21">
      <c r="A3816" s="5">
        <v>2567</v>
      </c>
      <c r="B3816" s="5">
        <v>1205</v>
      </c>
      <c r="C3816" s="5" t="s">
        <v>35</v>
      </c>
      <c r="D3816" s="5" t="s">
        <v>36</v>
      </c>
      <c r="E3816" s="5" t="s">
        <v>42</v>
      </c>
      <c r="F3816" s="5" t="s">
        <v>183</v>
      </c>
      <c r="G3816" s="6" t="s">
        <v>135</v>
      </c>
      <c r="H3816" s="8">
        <v>4.8304304948385786E-2</v>
      </c>
      <c r="I3816">
        <f t="shared" si="177"/>
        <v>-1.3160141625815114</v>
      </c>
      <c r="N3816" s="5">
        <v>3.2816743788794671E-2</v>
      </c>
      <c r="O3816" s="5">
        <v>1.6848500225555191E-2</v>
      </c>
      <c r="P3816" s="5">
        <v>-1.5240797474408354</v>
      </c>
      <c r="Q3816" s="5">
        <v>0.18443710402879449</v>
      </c>
      <c r="R3816" s="5">
        <f t="shared" si="178"/>
        <v>0.91922491333086997</v>
      </c>
      <c r="S3816" s="5">
        <f t="shared" si="179"/>
        <v>1.1281113198721697</v>
      </c>
      <c r="T3816" s="5">
        <v>0.91922491333086997</v>
      </c>
      <c r="U3816" s="5">
        <v>1.1281113198721697</v>
      </c>
    </row>
    <row r="3817" spans="1:21">
      <c r="A3817" s="5">
        <v>2651</v>
      </c>
      <c r="B3817" s="5">
        <v>1206</v>
      </c>
      <c r="C3817" s="5" t="s">
        <v>35</v>
      </c>
      <c r="D3817" s="5" t="s">
        <v>36</v>
      </c>
      <c r="E3817" s="5" t="s">
        <v>42</v>
      </c>
      <c r="F3817" s="5" t="s">
        <v>183</v>
      </c>
      <c r="G3817" s="6" t="s">
        <v>135</v>
      </c>
      <c r="H3817" s="8">
        <v>2.683350062839876E-2</v>
      </c>
      <c r="I3817">
        <f t="shared" si="177"/>
        <v>-1.5713226667084172</v>
      </c>
      <c r="N3817" s="5">
        <v>3.2816743788794671E-2</v>
      </c>
      <c r="O3817" s="5">
        <v>1.6848500225555191E-2</v>
      </c>
      <c r="P3817" s="5">
        <v>-1.5240797474408354</v>
      </c>
      <c r="Q3817" s="5">
        <v>0.18443710402879449</v>
      </c>
      <c r="R3817" s="5">
        <f t="shared" si="178"/>
        <v>-0.35512022318287689</v>
      </c>
      <c r="S3817" s="5">
        <f t="shared" si="179"/>
        <v>-0.25614650325569105</v>
      </c>
      <c r="T3817" s="5">
        <v>-0.35512022318287689</v>
      </c>
      <c r="U3817" s="5">
        <v>-0.25614650325569105</v>
      </c>
    </row>
    <row r="3818" spans="1:21">
      <c r="A3818" s="5">
        <v>47</v>
      </c>
      <c r="B3818" s="5">
        <v>1120</v>
      </c>
      <c r="C3818" s="5" t="s">
        <v>35</v>
      </c>
      <c r="D3818" s="5" t="s">
        <v>36</v>
      </c>
      <c r="E3818" s="5" t="s">
        <v>40</v>
      </c>
      <c r="F3818" s="5" t="s">
        <v>183</v>
      </c>
      <c r="G3818" s="6" t="s">
        <v>135</v>
      </c>
      <c r="H3818" s="8">
        <v>0.5686060728781549</v>
      </c>
      <c r="I3818">
        <f t="shared" si="177"/>
        <v>-0.24518850622948857</v>
      </c>
      <c r="N3818" s="5">
        <v>3.2816743788794671E-2</v>
      </c>
      <c r="O3818" s="5">
        <v>1.6848500225555191E-2</v>
      </c>
      <c r="P3818" s="5">
        <v>-1.5240797474408354</v>
      </c>
      <c r="Q3818" s="5">
        <v>0.18443710402879449</v>
      </c>
      <c r="R3818" s="5">
        <f t="shared" si="178"/>
        <v>31.800416768057168</v>
      </c>
      <c r="S3818" s="5">
        <f t="shared" si="179"/>
        <v>6.9340236496647947</v>
      </c>
      <c r="T3818" s="5">
        <v>31.800416768057168</v>
      </c>
      <c r="U3818" s="5">
        <v>6.9340236496647947</v>
      </c>
    </row>
    <row r="3819" spans="1:21">
      <c r="A3819" s="5">
        <v>131</v>
      </c>
      <c r="B3819" s="5">
        <v>1126</v>
      </c>
      <c r="C3819" s="5" t="s">
        <v>35</v>
      </c>
      <c r="D3819" s="5" t="s">
        <v>36</v>
      </c>
      <c r="E3819" s="5" t="s">
        <v>40</v>
      </c>
      <c r="F3819" s="5" t="s">
        <v>183</v>
      </c>
      <c r="G3819" s="6" t="s">
        <v>135</v>
      </c>
      <c r="H3819" s="8">
        <v>1.1194129769971504</v>
      </c>
      <c r="I3819">
        <f t="shared" si="177"/>
        <v>4.8990337237127618E-2</v>
      </c>
      <c r="N3819" s="5">
        <v>3.2816743788794671E-2</v>
      </c>
      <c r="O3819" s="5">
        <v>1.6848500225555191E-2</v>
      </c>
      <c r="P3819" s="5">
        <v>-1.5240797474408354</v>
      </c>
      <c r="Q3819" s="5">
        <v>0.18443710402879449</v>
      </c>
      <c r="R3819" s="5">
        <f t="shared" si="178"/>
        <v>64.49216361467272</v>
      </c>
      <c r="S3819" s="5">
        <f t="shared" si="179"/>
        <v>8.529032663798354</v>
      </c>
      <c r="T3819" s="5">
        <v>64.49216361467272</v>
      </c>
      <c r="U3819" s="5">
        <v>8.529032663798354</v>
      </c>
    </row>
    <row r="3820" spans="1:21">
      <c r="A3820" s="5">
        <v>215</v>
      </c>
      <c r="B3820" s="5">
        <v>1127</v>
      </c>
      <c r="C3820" s="5" t="s">
        <v>35</v>
      </c>
      <c r="D3820" s="5" t="s">
        <v>36</v>
      </c>
      <c r="E3820" s="5" t="s">
        <v>40</v>
      </c>
      <c r="F3820" s="5" t="s">
        <v>183</v>
      </c>
      <c r="G3820" s="6" t="s">
        <v>135</v>
      </c>
      <c r="H3820" s="8">
        <v>0.26231849132911839</v>
      </c>
      <c r="I3820">
        <f t="shared" si="177"/>
        <v>-0.58117109408694922</v>
      </c>
      <c r="N3820" s="5">
        <v>3.2816743788794671E-2</v>
      </c>
      <c r="O3820" s="5">
        <v>1.6848500225555191E-2</v>
      </c>
      <c r="P3820" s="5">
        <v>-1.5240797474408354</v>
      </c>
      <c r="Q3820" s="5">
        <v>0.18443710402879449</v>
      </c>
      <c r="R3820" s="5">
        <f t="shared" si="178"/>
        <v>13.621494166716621</v>
      </c>
      <c r="S3820" s="5">
        <f t="shared" si="179"/>
        <v>5.11235880827254</v>
      </c>
      <c r="T3820" s="5">
        <v>13.621494166716621</v>
      </c>
      <c r="U3820" s="5">
        <v>5.11235880827254</v>
      </c>
    </row>
    <row r="3821" spans="1:21">
      <c r="A3821" s="5">
        <v>299</v>
      </c>
      <c r="B3821" s="5">
        <v>1128</v>
      </c>
      <c r="C3821" s="5" t="s">
        <v>35</v>
      </c>
      <c r="D3821" s="5" t="s">
        <v>36</v>
      </c>
      <c r="E3821" s="5" t="s">
        <v>40</v>
      </c>
      <c r="F3821" s="5" t="s">
        <v>183</v>
      </c>
      <c r="G3821" s="6" t="s">
        <v>135</v>
      </c>
      <c r="H3821" s="8">
        <v>1.2859772764974415</v>
      </c>
      <c r="I3821">
        <f t="shared" si="177"/>
        <v>0.10923329457656943</v>
      </c>
      <c r="N3821" s="5">
        <v>3.2816743788794671E-2</v>
      </c>
      <c r="O3821" s="5">
        <v>1.6848500225555191E-2</v>
      </c>
      <c r="P3821" s="5">
        <v>-1.5240797474408354</v>
      </c>
      <c r="Q3821" s="5">
        <v>0.18443710402879449</v>
      </c>
      <c r="R3821" s="5">
        <f t="shared" si="178"/>
        <v>74.378165173888803</v>
      </c>
      <c r="S3821" s="5">
        <f t="shared" si="179"/>
        <v>8.8556641062983221</v>
      </c>
      <c r="T3821" s="5">
        <v>74.378165173888803</v>
      </c>
      <c r="U3821" s="5">
        <v>8.8556641062983221</v>
      </c>
    </row>
    <row r="3822" spans="1:21">
      <c r="A3822" s="5">
        <v>383</v>
      </c>
      <c r="B3822" s="5">
        <v>1142</v>
      </c>
      <c r="C3822" s="5" t="s">
        <v>35</v>
      </c>
      <c r="D3822" s="5" t="s">
        <v>36</v>
      </c>
      <c r="E3822" s="5" t="s">
        <v>40</v>
      </c>
      <c r="F3822" s="5" t="s">
        <v>183</v>
      </c>
      <c r="G3822" s="6" t="s">
        <v>135</v>
      </c>
      <c r="H3822" s="8">
        <v>0.42695497013776779</v>
      </c>
      <c r="I3822">
        <f t="shared" si="177"/>
        <v>-0.36961792650173175</v>
      </c>
      <c r="N3822" s="5">
        <v>3.2816743788794671E-2</v>
      </c>
      <c r="O3822" s="5">
        <v>1.6848500225555191E-2</v>
      </c>
      <c r="P3822" s="5">
        <v>-1.5240797474408354</v>
      </c>
      <c r="Q3822" s="5">
        <v>0.18443710402879449</v>
      </c>
      <c r="R3822" s="5">
        <f t="shared" si="178"/>
        <v>23.393074818087285</v>
      </c>
      <c r="S3822" s="5">
        <f t="shared" si="179"/>
        <v>6.2593794617316707</v>
      </c>
      <c r="T3822" s="5">
        <v>23.393074818087285</v>
      </c>
      <c r="U3822" s="5">
        <v>6.2593794617316707</v>
      </c>
    </row>
    <row r="3823" spans="1:21">
      <c r="A3823" s="5">
        <v>467</v>
      </c>
      <c r="B3823" s="5">
        <v>1143</v>
      </c>
      <c r="C3823" s="5" t="s">
        <v>35</v>
      </c>
      <c r="D3823" s="5" t="s">
        <v>36</v>
      </c>
      <c r="E3823" s="5" t="s">
        <v>40</v>
      </c>
      <c r="F3823" s="5" t="s">
        <v>183</v>
      </c>
      <c r="G3823" s="6" t="s">
        <v>135</v>
      </c>
      <c r="H3823" s="8">
        <v>0.84906547506498353</v>
      </c>
      <c r="I3823">
        <f t="shared" si="177"/>
        <v>-7.105881816240002E-2</v>
      </c>
      <c r="N3823" s="5">
        <v>3.2816743788794671E-2</v>
      </c>
      <c r="O3823" s="5">
        <v>1.6848500225555191E-2</v>
      </c>
      <c r="P3823" s="5">
        <v>-1.5240797474408354</v>
      </c>
      <c r="Q3823" s="5">
        <v>0.18443710402879449</v>
      </c>
      <c r="R3823" s="5">
        <f t="shared" si="178"/>
        <v>48.446373288355517</v>
      </c>
      <c r="S3823" s="5">
        <f t="shared" si="179"/>
        <v>7.8781378450378856</v>
      </c>
      <c r="T3823" s="5">
        <v>48.446373288355517</v>
      </c>
      <c r="U3823" s="5">
        <v>7.8781378450378856</v>
      </c>
    </row>
    <row r="3824" spans="1:21">
      <c r="A3824" s="5">
        <v>551</v>
      </c>
      <c r="B3824" s="5">
        <v>1144</v>
      </c>
      <c r="C3824" s="5" t="s">
        <v>35</v>
      </c>
      <c r="D3824" s="5" t="s">
        <v>36</v>
      </c>
      <c r="E3824" s="5" t="s">
        <v>40</v>
      </c>
      <c r="F3824" s="5" t="s">
        <v>183</v>
      </c>
      <c r="G3824" s="6" t="s">
        <v>135</v>
      </c>
      <c r="H3824" s="8">
        <v>0.98567038844627042</v>
      </c>
      <c r="I3824">
        <f t="shared" si="177"/>
        <v>-6.268290343737706E-3</v>
      </c>
      <c r="N3824" s="5">
        <v>3.2816743788794671E-2</v>
      </c>
      <c r="O3824" s="5">
        <v>1.6848500225555191E-2</v>
      </c>
      <c r="P3824" s="5">
        <v>-1.5240797474408354</v>
      </c>
      <c r="Q3824" s="5">
        <v>0.18443710402879449</v>
      </c>
      <c r="R3824" s="5">
        <f t="shared" si="178"/>
        <v>56.55421146697806</v>
      </c>
      <c r="S3824" s="5">
        <f t="shared" si="179"/>
        <v>8.2294257714008339</v>
      </c>
      <c r="T3824" s="5">
        <v>56.55421146697806</v>
      </c>
      <c r="U3824" s="5">
        <v>8.2294257714008339</v>
      </c>
    </row>
    <row r="3825" spans="1:30">
      <c r="A3825" s="5">
        <v>635</v>
      </c>
      <c r="B3825" s="5">
        <v>1145</v>
      </c>
      <c r="C3825" s="5" t="s">
        <v>35</v>
      </c>
      <c r="D3825" s="5" t="s">
        <v>36</v>
      </c>
      <c r="E3825" s="5" t="s">
        <v>40</v>
      </c>
      <c r="F3825" s="5" t="s">
        <v>183</v>
      </c>
      <c r="G3825" s="6" t="s">
        <v>135</v>
      </c>
      <c r="H3825" s="8">
        <v>0.81058627070574907</v>
      </c>
      <c r="I3825">
        <f t="shared" si="177"/>
        <v>-9.1200756389081122E-2</v>
      </c>
      <c r="N3825" s="5">
        <v>3.2816743788794671E-2</v>
      </c>
      <c r="O3825" s="5">
        <v>1.6848500225555191E-2</v>
      </c>
      <c r="P3825" s="5">
        <v>-1.5240797474408354</v>
      </c>
      <c r="Q3825" s="5">
        <v>0.18443710402879449</v>
      </c>
      <c r="R3825" s="5">
        <f t="shared" si="178"/>
        <v>46.162537703935328</v>
      </c>
      <c r="S3825" s="5">
        <f t="shared" si="179"/>
        <v>7.7689302193123355</v>
      </c>
      <c r="T3825" s="5">
        <v>46.162537703935328</v>
      </c>
      <c r="U3825" s="5">
        <v>7.7689302193123355</v>
      </c>
      <c r="AD3825" s="8"/>
    </row>
    <row r="3826" spans="1:30">
      <c r="A3826" s="5">
        <v>719</v>
      </c>
      <c r="B3826" s="5">
        <v>1146</v>
      </c>
      <c r="C3826" s="5" t="s">
        <v>35</v>
      </c>
      <c r="D3826" s="5" t="s">
        <v>36</v>
      </c>
      <c r="E3826" s="5" t="s">
        <v>40</v>
      </c>
      <c r="F3826" s="5" t="s">
        <v>183</v>
      </c>
      <c r="G3826" s="6" t="s">
        <v>135</v>
      </c>
      <c r="H3826" s="8">
        <v>0.94637534787050881</v>
      </c>
      <c r="I3826">
        <f t="shared" si="177"/>
        <v>-2.3936581168849586E-2</v>
      </c>
      <c r="N3826" s="5">
        <v>3.2816743788794671E-2</v>
      </c>
      <c r="O3826" s="5">
        <v>1.6848500225555191E-2</v>
      </c>
      <c r="P3826" s="5">
        <v>-1.5240797474408354</v>
      </c>
      <c r="Q3826" s="5">
        <v>0.18443710402879449</v>
      </c>
      <c r="R3826" s="5">
        <f t="shared" si="178"/>
        <v>54.22195399303623</v>
      </c>
      <c r="S3826" s="5">
        <f t="shared" si="179"/>
        <v>8.133630020767308</v>
      </c>
      <c r="T3826" s="5">
        <v>54.22195399303623</v>
      </c>
      <c r="U3826" s="5">
        <v>8.133630020767308</v>
      </c>
    </row>
    <row r="3827" spans="1:30">
      <c r="A3827" s="5">
        <v>803</v>
      </c>
      <c r="B3827" s="5">
        <v>1158</v>
      </c>
      <c r="C3827" s="5" t="s">
        <v>35</v>
      </c>
      <c r="D3827" s="5" t="s">
        <v>36</v>
      </c>
      <c r="E3827" s="5" t="s">
        <v>40</v>
      </c>
      <c r="F3827" s="5" t="s">
        <v>183</v>
      </c>
      <c r="G3827" s="6" t="s">
        <v>135</v>
      </c>
      <c r="H3827" s="8">
        <v>0.6272715931956554</v>
      </c>
      <c r="I3827">
        <f t="shared" si="177"/>
        <v>-0.20254437960393429</v>
      </c>
      <c r="N3827" s="5">
        <v>3.2816743788794671E-2</v>
      </c>
      <c r="O3827" s="5">
        <v>1.6848500225555191E-2</v>
      </c>
      <c r="P3827" s="5">
        <v>-1.5240797474408354</v>
      </c>
      <c r="Q3827" s="5">
        <v>0.18443710402879449</v>
      </c>
      <c r="R3827" s="5">
        <f t="shared" si="178"/>
        <v>35.282359939979308</v>
      </c>
      <c r="S3827" s="5">
        <f t="shared" si="179"/>
        <v>7.1652359474836569</v>
      </c>
      <c r="T3827" s="5">
        <v>35.282359939979308</v>
      </c>
      <c r="U3827" s="5">
        <v>7.1652359474836569</v>
      </c>
    </row>
    <row r="3828" spans="1:30">
      <c r="A3828" s="5">
        <v>887</v>
      </c>
      <c r="B3828" s="5">
        <v>1159</v>
      </c>
      <c r="C3828" s="5" t="s">
        <v>35</v>
      </c>
      <c r="D3828" s="5" t="s">
        <v>36</v>
      </c>
      <c r="E3828" s="5" t="s">
        <v>40</v>
      </c>
      <c r="F3828" s="5" t="s">
        <v>183</v>
      </c>
      <c r="G3828" s="6" t="s">
        <v>135</v>
      </c>
      <c r="H3828" s="8">
        <v>0.42291273657530049</v>
      </c>
      <c r="I3828">
        <f t="shared" si="177"/>
        <v>-0.37374923530455995</v>
      </c>
      <c r="N3828" s="5">
        <v>3.2816743788794671E-2</v>
      </c>
      <c r="O3828" s="5">
        <v>1.6848500225555191E-2</v>
      </c>
      <c r="P3828" s="5">
        <v>-1.5240797474408354</v>
      </c>
      <c r="Q3828" s="5">
        <v>0.18443710402879449</v>
      </c>
      <c r="R3828" s="5">
        <f t="shared" si="178"/>
        <v>23.153158296832999</v>
      </c>
      <c r="S3828" s="5">
        <f t="shared" si="179"/>
        <v>6.2369799081028994</v>
      </c>
      <c r="T3828" s="5">
        <v>23.153158296832999</v>
      </c>
      <c r="U3828" s="5">
        <v>6.2369799081028994</v>
      </c>
    </row>
    <row r="3829" spans="1:30">
      <c r="A3829" s="5">
        <v>2825</v>
      </c>
      <c r="B3829" s="5">
        <v>1101</v>
      </c>
      <c r="C3829" s="5" t="s">
        <v>37</v>
      </c>
      <c r="D3829" s="5" t="s">
        <v>36</v>
      </c>
      <c r="E3829" s="5" t="s">
        <v>42</v>
      </c>
      <c r="F3829" s="5" t="s">
        <v>183</v>
      </c>
      <c r="G3829" s="6" t="s">
        <v>141</v>
      </c>
      <c r="H3829" s="8">
        <v>0.47851326905218866</v>
      </c>
      <c r="I3829">
        <f t="shared" si="177"/>
        <v>-0.32010601484378109</v>
      </c>
      <c r="J3829" s="30">
        <f>AVERAGE(H3829:H3839)</f>
        <v>0.44348018584380183</v>
      </c>
      <c r="K3829" s="30">
        <f>STDEV(H3829:H3839)</f>
        <v>0.11689798300431881</v>
      </c>
      <c r="L3829" s="30">
        <f>AVERAGE(I3829:I3839)</f>
        <v>-0.36705171060558861</v>
      </c>
      <c r="M3829" s="30">
        <f>STDEV(I3829:I3839)</f>
        <v>0.11634286097775449</v>
      </c>
      <c r="N3829" s="5">
        <v>0.44348018584380183</v>
      </c>
      <c r="O3829" s="5">
        <v>0.11689798300431881</v>
      </c>
      <c r="P3829" s="5">
        <v>-0.36705171060558861</v>
      </c>
      <c r="Q3829" s="5">
        <v>0.11634286097775449</v>
      </c>
      <c r="R3829" s="5">
        <f t="shared" si="178"/>
        <v>0.2996893728020314</v>
      </c>
      <c r="S3829" s="5">
        <f t="shared" si="179"/>
        <v>0.40351161530043372</v>
      </c>
      <c r="T3829" s="5">
        <v>0.2996893728020314</v>
      </c>
      <c r="U3829" s="5">
        <v>0.40351161530043372</v>
      </c>
    </row>
    <row r="3830" spans="1:30">
      <c r="A3830" s="5">
        <v>2909</v>
      </c>
      <c r="B3830" s="5">
        <v>1102</v>
      </c>
      <c r="C3830" s="5" t="s">
        <v>37</v>
      </c>
      <c r="D3830" s="5" t="s">
        <v>36</v>
      </c>
      <c r="E3830" s="5" t="s">
        <v>42</v>
      </c>
      <c r="F3830" s="5" t="s">
        <v>183</v>
      </c>
      <c r="G3830" s="6" t="s">
        <v>141</v>
      </c>
      <c r="H3830" s="8">
        <v>0.37290508798921346</v>
      </c>
      <c r="I3830">
        <f t="shared" si="177"/>
        <v>-0.42840169100027864</v>
      </c>
      <c r="N3830" s="5">
        <v>0.44348018584380183</v>
      </c>
      <c r="O3830" s="5">
        <v>0.11689798300431881</v>
      </c>
      <c r="P3830" s="5">
        <v>-0.36705171060558861</v>
      </c>
      <c r="Q3830" s="5">
        <v>0.11634286097775449</v>
      </c>
      <c r="R3830" s="5">
        <f t="shared" si="178"/>
        <v>-0.60373238306413701</v>
      </c>
      <c r="S3830" s="5">
        <f t="shared" si="179"/>
        <v>-0.52732054102073822</v>
      </c>
      <c r="T3830" s="5">
        <v>-0.60373238306413701</v>
      </c>
      <c r="U3830" s="5">
        <v>-0.52732054102073822</v>
      </c>
    </row>
    <row r="3831" spans="1:30">
      <c r="A3831" s="5">
        <v>2993</v>
      </c>
      <c r="B3831" s="5">
        <v>1103</v>
      </c>
      <c r="C3831" s="5" t="s">
        <v>37</v>
      </c>
      <c r="D3831" s="5" t="s">
        <v>36</v>
      </c>
      <c r="E3831" s="5" t="s">
        <v>42</v>
      </c>
      <c r="F3831" s="5" t="s">
        <v>183</v>
      </c>
      <c r="G3831" s="6" t="s">
        <v>141</v>
      </c>
      <c r="H3831" s="8">
        <v>0.60520799965892946</v>
      </c>
      <c r="I3831">
        <f t="shared" si="177"/>
        <v>-0.2180953400923919</v>
      </c>
      <c r="N3831" s="5">
        <v>0.44348018584380183</v>
      </c>
      <c r="O3831" s="5">
        <v>0.11689798300431881</v>
      </c>
      <c r="P3831" s="5">
        <v>-0.36705171060558861</v>
      </c>
      <c r="Q3831" s="5">
        <v>0.11634286097775449</v>
      </c>
      <c r="R3831" s="5">
        <f t="shared" si="178"/>
        <v>1.3834953320721759</v>
      </c>
      <c r="S3831" s="5">
        <f t="shared" si="179"/>
        <v>1.2803223959025567</v>
      </c>
      <c r="T3831" s="5">
        <v>1.3834953320721759</v>
      </c>
      <c r="U3831" s="5">
        <v>1.2803223959025567</v>
      </c>
    </row>
    <row r="3832" spans="1:30">
      <c r="A3832" s="5">
        <v>3077</v>
      </c>
      <c r="B3832" s="5">
        <v>1184</v>
      </c>
      <c r="C3832" s="5" t="s">
        <v>37</v>
      </c>
      <c r="D3832" s="5" t="s">
        <v>36</v>
      </c>
      <c r="E3832" s="5" t="s">
        <v>42</v>
      </c>
      <c r="F3832" s="5" t="s">
        <v>183</v>
      </c>
      <c r="G3832" s="6" t="s">
        <v>141</v>
      </c>
      <c r="H3832" s="8">
        <v>0.45096353870721112</v>
      </c>
      <c r="I3832">
        <f t="shared" si="177"/>
        <v>-0.34585857026923911</v>
      </c>
      <c r="N3832" s="5">
        <v>0.44348018584380183</v>
      </c>
      <c r="O3832" s="5">
        <v>0.11689798300431881</v>
      </c>
      <c r="P3832" s="5">
        <v>-0.36705171060558861</v>
      </c>
      <c r="Q3832" s="5">
        <v>0.11634286097775449</v>
      </c>
      <c r="R3832" s="5">
        <f t="shared" si="178"/>
        <v>6.4016099089860376E-2</v>
      </c>
      <c r="S3832" s="5">
        <f t="shared" si="179"/>
        <v>0.18216107252512698</v>
      </c>
      <c r="T3832" s="5">
        <v>6.4016099089860376E-2</v>
      </c>
      <c r="U3832" s="5">
        <v>0.18216107252512698</v>
      </c>
    </row>
    <row r="3833" spans="1:30">
      <c r="A3833" s="5">
        <v>3161</v>
      </c>
      <c r="B3833" s="5">
        <v>1185</v>
      </c>
      <c r="C3833" s="5" t="s">
        <v>37</v>
      </c>
      <c r="D3833" s="5" t="s">
        <v>36</v>
      </c>
      <c r="E3833" s="5" t="s">
        <v>42</v>
      </c>
      <c r="F3833" s="5" t="s">
        <v>183</v>
      </c>
      <c r="G3833" s="6" t="s">
        <v>141</v>
      </c>
      <c r="H3833" s="8">
        <v>0.32015152988100559</v>
      </c>
      <c r="I3833">
        <f t="shared" si="177"/>
        <v>-0.49464441850859014</v>
      </c>
      <c r="N3833" s="5">
        <v>0.44348018584380183</v>
      </c>
      <c r="O3833" s="5">
        <v>0.11689798300431881</v>
      </c>
      <c r="P3833" s="5">
        <v>-0.36705171060558861</v>
      </c>
      <c r="Q3833" s="5">
        <v>0.11634286097775449</v>
      </c>
      <c r="R3833" s="5">
        <f t="shared" si="178"/>
        <v>-1.0550109830230334</v>
      </c>
      <c r="S3833" s="5">
        <f t="shared" si="179"/>
        <v>-1.0966956359049662</v>
      </c>
      <c r="T3833" s="5">
        <v>-1.0550109830230334</v>
      </c>
      <c r="U3833" s="5">
        <v>-1.0966956359049662</v>
      </c>
    </row>
    <row r="3834" spans="1:30">
      <c r="A3834" s="5">
        <v>3245</v>
      </c>
      <c r="B3834" s="5">
        <v>1186</v>
      </c>
      <c r="C3834" s="5" t="s">
        <v>37</v>
      </c>
      <c r="D3834" s="5" t="s">
        <v>36</v>
      </c>
      <c r="E3834" s="5" t="s">
        <v>42</v>
      </c>
      <c r="F3834" s="5" t="s">
        <v>183</v>
      </c>
      <c r="G3834" s="6" t="s">
        <v>141</v>
      </c>
      <c r="H3834" s="8">
        <v>0.45456397871319787</v>
      </c>
      <c r="I3834">
        <f t="shared" si="177"/>
        <v>-0.34240498230640698</v>
      </c>
      <c r="N3834" s="5">
        <v>0.44348018584380183</v>
      </c>
      <c r="O3834" s="5">
        <v>0.11689798300431881</v>
      </c>
      <c r="P3834" s="5">
        <v>-0.36705171060558861</v>
      </c>
      <c r="Q3834" s="5">
        <v>0.11634286097775449</v>
      </c>
      <c r="R3834" s="5">
        <f t="shared" si="178"/>
        <v>9.4815946216852562E-2</v>
      </c>
      <c r="S3834" s="5">
        <f t="shared" si="179"/>
        <v>0.21184564391874672</v>
      </c>
      <c r="T3834" s="5">
        <v>9.4815946216852562E-2</v>
      </c>
      <c r="U3834" s="5">
        <v>0.21184564391874672</v>
      </c>
    </row>
    <row r="3835" spans="1:30">
      <c r="A3835" s="5">
        <v>3329</v>
      </c>
      <c r="B3835" s="5">
        <v>1195</v>
      </c>
      <c r="C3835" s="5" t="s">
        <v>37</v>
      </c>
      <c r="D3835" s="5" t="s">
        <v>36</v>
      </c>
      <c r="E3835" s="5" t="s">
        <v>42</v>
      </c>
      <c r="F3835" s="5" t="s">
        <v>183</v>
      </c>
      <c r="G3835" s="6" t="s">
        <v>141</v>
      </c>
      <c r="H3835" s="8">
        <v>0.65566205747278927</v>
      </c>
      <c r="I3835">
        <f t="shared" si="177"/>
        <v>-0.18331994780668504</v>
      </c>
      <c r="N3835" s="5">
        <v>0.44348018584380183</v>
      </c>
      <c r="O3835" s="5">
        <v>0.11689798300431881</v>
      </c>
      <c r="P3835" s="5">
        <v>-0.36705171060558861</v>
      </c>
      <c r="Q3835" s="5">
        <v>0.11634286097775449</v>
      </c>
      <c r="R3835" s="5">
        <f t="shared" si="178"/>
        <v>1.8151029314265275</v>
      </c>
      <c r="S3835" s="5">
        <f t="shared" si="179"/>
        <v>1.5792267892916461</v>
      </c>
      <c r="T3835" s="5">
        <v>1.8151029314265275</v>
      </c>
      <c r="U3835" s="5">
        <v>1.5792267892916461</v>
      </c>
    </row>
    <row r="3836" spans="1:30">
      <c r="A3836" s="5">
        <v>3413</v>
      </c>
      <c r="B3836" s="5">
        <v>1196</v>
      </c>
      <c r="C3836" s="5" t="s">
        <v>37</v>
      </c>
      <c r="D3836" s="5" t="s">
        <v>36</v>
      </c>
      <c r="E3836" s="5" t="s">
        <v>42</v>
      </c>
      <c r="F3836" s="5" t="s">
        <v>183</v>
      </c>
      <c r="G3836" s="6" t="s">
        <v>141</v>
      </c>
      <c r="H3836" s="8">
        <v>0.36661879878946613</v>
      </c>
      <c r="I3836">
        <f t="shared" si="177"/>
        <v>-0.43578526986694588</v>
      </c>
      <c r="N3836" s="5">
        <v>0.44348018584380183</v>
      </c>
      <c r="O3836" s="5">
        <v>0.11689798300431881</v>
      </c>
      <c r="P3836" s="5">
        <v>-0.36705171060558861</v>
      </c>
      <c r="Q3836" s="5">
        <v>0.11634286097775449</v>
      </c>
      <c r="R3836" s="5">
        <f t="shared" si="178"/>
        <v>-0.65750823991117158</v>
      </c>
      <c r="S3836" s="5">
        <f t="shared" si="179"/>
        <v>-0.59078450266492555</v>
      </c>
      <c r="T3836" s="5">
        <v>-0.65750823991117158</v>
      </c>
      <c r="U3836" s="5">
        <v>-0.59078450266492555</v>
      </c>
    </row>
    <row r="3837" spans="1:30">
      <c r="A3837" s="5">
        <v>3497</v>
      </c>
      <c r="B3837" s="5">
        <v>1197</v>
      </c>
      <c r="C3837" s="5" t="s">
        <v>37</v>
      </c>
      <c r="D3837" s="5" t="s">
        <v>36</v>
      </c>
      <c r="E3837" s="5" t="s">
        <v>42</v>
      </c>
      <c r="F3837" s="5" t="s">
        <v>183</v>
      </c>
      <c r="G3837" s="6" t="s">
        <v>141</v>
      </c>
      <c r="H3837" s="8">
        <v>0.26226849902942917</v>
      </c>
      <c r="I3837">
        <f t="shared" si="177"/>
        <v>-0.58125386922379951</v>
      </c>
      <c r="N3837" s="5">
        <v>0.44348018584380183</v>
      </c>
      <c r="O3837" s="5">
        <v>0.11689798300431881</v>
      </c>
      <c r="P3837" s="5">
        <v>-0.36705171060558861</v>
      </c>
      <c r="Q3837" s="5">
        <v>0.11634286097775449</v>
      </c>
      <c r="R3837" s="5">
        <f t="shared" si="178"/>
        <v>-1.5501694910140389</v>
      </c>
      <c r="S3837" s="5">
        <f t="shared" si="179"/>
        <v>-1.8411285128974759</v>
      </c>
      <c r="T3837" s="5">
        <v>-1.5501694910140389</v>
      </c>
      <c r="U3837" s="5">
        <v>-1.8411285128974759</v>
      </c>
    </row>
    <row r="3838" spans="1:30">
      <c r="A3838" s="5">
        <v>3581</v>
      </c>
      <c r="B3838" s="5">
        <v>1203</v>
      </c>
      <c r="C3838" s="5" t="s">
        <v>37</v>
      </c>
      <c r="D3838" s="5" t="s">
        <v>36</v>
      </c>
      <c r="E3838" s="5" t="s">
        <v>42</v>
      </c>
      <c r="F3838" s="5" t="s">
        <v>183</v>
      </c>
      <c r="G3838" s="6" t="s">
        <v>141</v>
      </c>
      <c r="H3838" s="8">
        <v>0.50487012193388114</v>
      </c>
      <c r="I3838">
        <f t="shared" si="177"/>
        <v>-0.29682032996443086</v>
      </c>
      <c r="N3838" s="5">
        <v>0.44348018584380183</v>
      </c>
      <c r="O3838" s="5">
        <v>0.11689798300431881</v>
      </c>
      <c r="P3838" s="5">
        <v>-0.36705171060558861</v>
      </c>
      <c r="Q3838" s="5">
        <v>0.11634286097775449</v>
      </c>
      <c r="R3838" s="5">
        <f t="shared" si="178"/>
        <v>0.52515821498657722</v>
      </c>
      <c r="S3838" s="5">
        <f t="shared" si="179"/>
        <v>0.60365870368777019</v>
      </c>
      <c r="T3838" s="5">
        <v>0.52515821498657722</v>
      </c>
      <c r="U3838" s="5">
        <v>0.60365870368777019</v>
      </c>
    </row>
    <row r="3839" spans="1:30">
      <c r="A3839" s="10">
        <v>3665</v>
      </c>
      <c r="B3839" s="10" t="s">
        <v>41</v>
      </c>
      <c r="C3839" s="10" t="s">
        <v>37</v>
      </c>
      <c r="D3839" s="10" t="s">
        <v>36</v>
      </c>
      <c r="E3839" s="10" t="s">
        <v>42</v>
      </c>
      <c r="F3839" s="10" t="s">
        <v>183</v>
      </c>
      <c r="G3839" s="6" t="s">
        <v>141</v>
      </c>
      <c r="H3839" s="11">
        <v>0.40655716305450901</v>
      </c>
      <c r="I3839" s="40">
        <f t="shared" si="177"/>
        <v>-0.39087838277892545</v>
      </c>
      <c r="J3839" s="10"/>
      <c r="K3839" s="10"/>
      <c r="L3839" s="10"/>
      <c r="N3839" s="5">
        <v>0.44348018584380183</v>
      </c>
      <c r="O3839" s="5">
        <v>0.11689798300431881</v>
      </c>
      <c r="P3839" s="5">
        <v>-0.36705171060558861</v>
      </c>
      <c r="Q3839" s="5">
        <v>0.11634286097775449</v>
      </c>
      <c r="R3839" s="5">
        <f t="shared" si="178"/>
        <v>-0.31585679958163776</v>
      </c>
      <c r="S3839" s="5">
        <f t="shared" si="179"/>
        <v>-0.20479702813817388</v>
      </c>
      <c r="T3839" s="5">
        <v>-0.31585679958163776</v>
      </c>
      <c r="U3839" s="5">
        <v>-0.20479702813817388</v>
      </c>
    </row>
    <row r="3840" spans="1:30">
      <c r="A3840" s="5">
        <v>977</v>
      </c>
      <c r="B3840" s="5">
        <v>1176</v>
      </c>
      <c r="C3840" s="5" t="s">
        <v>37</v>
      </c>
      <c r="D3840" s="5" t="s">
        <v>36</v>
      </c>
      <c r="E3840" s="5" t="s">
        <v>40</v>
      </c>
      <c r="F3840" s="5" t="s">
        <v>183</v>
      </c>
      <c r="G3840" s="6" t="s">
        <v>141</v>
      </c>
      <c r="H3840" s="8">
        <v>0.33925474028284608</v>
      </c>
      <c r="I3840">
        <f t="shared" si="177"/>
        <v>-0.46947407538731134</v>
      </c>
      <c r="N3840" s="5">
        <v>0.44348018584380183</v>
      </c>
      <c r="O3840" s="5">
        <v>0.11689798300431881</v>
      </c>
      <c r="P3840" s="5">
        <v>-0.36705171060558861</v>
      </c>
      <c r="Q3840" s="5">
        <v>0.11634286097775449</v>
      </c>
      <c r="R3840" s="5">
        <f t="shared" si="178"/>
        <v>-0.89159318991077152</v>
      </c>
      <c r="S3840" s="5">
        <f t="shared" si="179"/>
        <v>-0.88034937357528575</v>
      </c>
      <c r="T3840" s="5">
        <v>-0.89159318991077152</v>
      </c>
      <c r="U3840" s="5">
        <v>-0.88034937357528575</v>
      </c>
    </row>
    <row r="3841" spans="1:22">
      <c r="A3841" s="5">
        <v>1061</v>
      </c>
      <c r="B3841" s="5">
        <v>1177</v>
      </c>
      <c r="C3841" s="5" t="s">
        <v>37</v>
      </c>
      <c r="D3841" s="5" t="s">
        <v>36</v>
      </c>
      <c r="E3841" s="5" t="s">
        <v>40</v>
      </c>
      <c r="F3841" s="5" t="s">
        <v>183</v>
      </c>
      <c r="G3841" s="6" t="s">
        <v>141</v>
      </c>
      <c r="H3841" s="8">
        <v>0.26599123717237994</v>
      </c>
      <c r="I3841">
        <f t="shared" si="177"/>
        <v>-0.57513267055076489</v>
      </c>
      <c r="N3841" s="5">
        <v>0.44348018584380183</v>
      </c>
      <c r="O3841" s="5">
        <v>0.11689798300431881</v>
      </c>
      <c r="P3841" s="5">
        <v>-0.36705171060558861</v>
      </c>
      <c r="Q3841" s="5">
        <v>0.11634286097775449</v>
      </c>
      <c r="R3841" s="5">
        <f t="shared" si="178"/>
        <v>-1.5183234484453385</v>
      </c>
      <c r="S3841" s="5">
        <f t="shared" si="179"/>
        <v>-1.7885150682770532</v>
      </c>
      <c r="T3841" s="5">
        <v>-1.5183234484453385</v>
      </c>
      <c r="U3841" s="5">
        <v>-1.7885150682770532</v>
      </c>
    </row>
    <row r="3842" spans="1:22">
      <c r="A3842" s="5">
        <v>1145</v>
      </c>
      <c r="B3842" s="5">
        <v>1179</v>
      </c>
      <c r="C3842" s="5" t="s">
        <v>37</v>
      </c>
      <c r="D3842" s="5" t="s">
        <v>36</v>
      </c>
      <c r="E3842" s="5" t="s">
        <v>40</v>
      </c>
      <c r="F3842" s="5" t="s">
        <v>183</v>
      </c>
      <c r="G3842" s="6" t="s">
        <v>141</v>
      </c>
      <c r="H3842" s="8">
        <v>0.42355554781584265</v>
      </c>
      <c r="I3842">
        <f t="shared" ref="I3842:I3905" si="180">LOG(H3842)</f>
        <v>-0.37308962540898355</v>
      </c>
      <c r="N3842" s="5">
        <v>0.44348018584380183</v>
      </c>
      <c r="O3842" s="5">
        <v>0.11689798300431881</v>
      </c>
      <c r="P3842" s="5">
        <v>-0.36705171060558861</v>
      </c>
      <c r="Q3842" s="5">
        <v>0.11634286097775449</v>
      </c>
      <c r="R3842" s="5">
        <f t="shared" ref="R3842:R3905" si="181">(H3842-N3842)/O3842</f>
        <v>-0.17044466906861061</v>
      </c>
      <c r="S3842" s="5">
        <f t="shared" ref="S3842:S3905" si="182">(I3842-P3842)/Q3842</f>
        <v>-5.189759605919806E-2</v>
      </c>
      <c r="T3842" s="5">
        <v>-0.17044466906861061</v>
      </c>
      <c r="U3842" s="5">
        <v>-5.189759605919806E-2</v>
      </c>
    </row>
    <row r="3843" spans="1:22">
      <c r="A3843" s="5">
        <v>1229</v>
      </c>
      <c r="B3843" s="5">
        <v>1180</v>
      </c>
      <c r="C3843" s="5" t="s">
        <v>37</v>
      </c>
      <c r="D3843" s="5" t="s">
        <v>36</v>
      </c>
      <c r="E3843" s="5" t="s">
        <v>40</v>
      </c>
      <c r="F3843" s="5" t="s">
        <v>183</v>
      </c>
      <c r="G3843" s="6" t="s">
        <v>141</v>
      </c>
      <c r="H3843" s="8">
        <v>0.34365269965865736</v>
      </c>
      <c r="I3843">
        <f t="shared" si="180"/>
        <v>-0.46388024002131828</v>
      </c>
      <c r="N3843" s="5">
        <v>0.44348018584380183</v>
      </c>
      <c r="O3843" s="5">
        <v>0.11689798300431881</v>
      </c>
      <c r="P3843" s="5">
        <v>-0.36705171060558861</v>
      </c>
      <c r="Q3843" s="5">
        <v>0.11634286097775449</v>
      </c>
      <c r="R3843" s="5">
        <f t="shared" si="181"/>
        <v>-0.85397098922961179</v>
      </c>
      <c r="S3843" s="5">
        <f t="shared" si="182"/>
        <v>-0.83226876666067129</v>
      </c>
      <c r="T3843" s="5">
        <v>-0.85397098922961179</v>
      </c>
      <c r="U3843" s="5">
        <v>-0.83226876666067129</v>
      </c>
    </row>
    <row r="3844" spans="1:22">
      <c r="A3844" s="5">
        <v>1313</v>
      </c>
      <c r="B3844" s="5">
        <v>1190</v>
      </c>
      <c r="C3844" s="5" t="s">
        <v>37</v>
      </c>
      <c r="D3844" s="5" t="s">
        <v>36</v>
      </c>
      <c r="E3844" s="5" t="s">
        <v>40</v>
      </c>
      <c r="F3844" s="5" t="s">
        <v>183</v>
      </c>
      <c r="G3844" s="6" t="s">
        <v>141</v>
      </c>
      <c r="H3844" s="8">
        <v>0.41455709859828227</v>
      </c>
      <c r="I3844">
        <f t="shared" si="180"/>
        <v>-0.38241564388730592</v>
      </c>
      <c r="N3844" s="5">
        <v>0.44348018584380183</v>
      </c>
      <c r="O3844" s="5">
        <v>0.11689798300431881</v>
      </c>
      <c r="P3844" s="5">
        <v>-0.36705171060558861</v>
      </c>
      <c r="Q3844" s="5">
        <v>0.11634286097775449</v>
      </c>
      <c r="R3844" s="5">
        <f t="shared" si="181"/>
        <v>-0.24742161072574706</v>
      </c>
      <c r="S3844" s="5">
        <f t="shared" si="182"/>
        <v>-0.13205737896247022</v>
      </c>
      <c r="T3844" s="5">
        <v>-0.24742161072574706</v>
      </c>
      <c r="U3844" s="5">
        <v>-0.13205737896247022</v>
      </c>
    </row>
    <row r="3845" spans="1:22">
      <c r="A3845" s="5">
        <v>1397</v>
      </c>
      <c r="B3845" s="5">
        <v>1191</v>
      </c>
      <c r="C3845" s="5" t="s">
        <v>37</v>
      </c>
      <c r="D3845" s="5" t="s">
        <v>36</v>
      </c>
      <c r="E3845" s="5" t="s">
        <v>40</v>
      </c>
      <c r="F3845" s="5" t="s">
        <v>183</v>
      </c>
      <c r="G3845" s="6" t="s">
        <v>141</v>
      </c>
      <c r="H3845" s="8">
        <v>0.4375134938974487</v>
      </c>
      <c r="I3845">
        <f t="shared" si="180"/>
        <v>-0.35900854781920483</v>
      </c>
      <c r="N3845" s="5">
        <v>0.44348018584380183</v>
      </c>
      <c r="O3845" s="5">
        <v>0.11689798300431881</v>
      </c>
      <c r="P3845" s="5">
        <v>-0.36705171060558861</v>
      </c>
      <c r="Q3845" s="5">
        <v>0.11634286097775449</v>
      </c>
      <c r="R3845" s="5">
        <f t="shared" si="181"/>
        <v>-5.1041872520013375E-2</v>
      </c>
      <c r="S3845" s="5">
        <f t="shared" si="182"/>
        <v>6.9133273144466406E-2</v>
      </c>
      <c r="T3845" s="5">
        <v>-5.1041872520013375E-2</v>
      </c>
      <c r="U3845" s="5">
        <v>6.9133273144466406E-2</v>
      </c>
    </row>
    <row r="3846" spans="1:22">
      <c r="A3846" s="5">
        <v>1481</v>
      </c>
      <c r="B3846" s="5">
        <v>1193</v>
      </c>
      <c r="C3846" s="5" t="s">
        <v>37</v>
      </c>
      <c r="D3846" s="5" t="s">
        <v>36</v>
      </c>
      <c r="E3846" s="5" t="s">
        <v>40</v>
      </c>
      <c r="F3846" s="5" t="s">
        <v>183</v>
      </c>
      <c r="G3846" s="6" t="s">
        <v>141</v>
      </c>
      <c r="H3846" s="8">
        <v>0.1789594978033679</v>
      </c>
      <c r="I3846">
        <f t="shared" si="180"/>
        <v>-0.74724524762807942</v>
      </c>
      <c r="N3846" s="5">
        <v>0.44348018584380183</v>
      </c>
      <c r="O3846" s="5">
        <v>0.11689798300431881</v>
      </c>
      <c r="P3846" s="5">
        <v>-0.36705171060558861</v>
      </c>
      <c r="Q3846" s="5">
        <v>0.11634286097775449</v>
      </c>
      <c r="R3846" s="5">
        <f t="shared" si="181"/>
        <v>-2.2628336370069038</v>
      </c>
      <c r="S3846" s="5">
        <f t="shared" si="182"/>
        <v>-3.2678716495994222</v>
      </c>
      <c r="T3846" s="5">
        <v>-2.2628336370069038</v>
      </c>
      <c r="U3846" s="5">
        <v>-3.2678716495994222</v>
      </c>
    </row>
    <row r="3847" spans="1:22">
      <c r="A3847" s="5">
        <v>1565</v>
      </c>
      <c r="B3847" s="5">
        <v>1194</v>
      </c>
      <c r="C3847" s="5" t="s">
        <v>37</v>
      </c>
      <c r="D3847" s="5" t="s">
        <v>36</v>
      </c>
      <c r="E3847" s="5" t="s">
        <v>40</v>
      </c>
      <c r="F3847" s="5" t="s">
        <v>183</v>
      </c>
      <c r="G3847" s="6" t="s">
        <v>141</v>
      </c>
      <c r="H3847" s="8">
        <v>0.32865669805948283</v>
      </c>
      <c r="I3847">
        <f t="shared" si="180"/>
        <v>-0.48325751232433917</v>
      </c>
      <c r="N3847" s="5">
        <v>0.44348018584380183</v>
      </c>
      <c r="O3847" s="5">
        <v>0.11689798300431881</v>
      </c>
      <c r="P3847" s="5">
        <v>-0.36705171060558861</v>
      </c>
      <c r="Q3847" s="5">
        <v>0.11634286097775449</v>
      </c>
      <c r="R3847" s="5">
        <f t="shared" si="181"/>
        <v>-0.98225379799818135</v>
      </c>
      <c r="S3847" s="5">
        <f t="shared" si="182"/>
        <v>-0.99882193666330632</v>
      </c>
      <c r="T3847" s="5">
        <v>-0.98225379799818135</v>
      </c>
      <c r="U3847" s="5">
        <v>-0.99882193666330632</v>
      </c>
    </row>
    <row r="3848" spans="1:22">
      <c r="A3848" s="5">
        <v>1649</v>
      </c>
      <c r="B3848" s="5">
        <v>1199</v>
      </c>
      <c r="C3848" s="5" t="s">
        <v>37</v>
      </c>
      <c r="D3848" s="5" t="s">
        <v>36</v>
      </c>
      <c r="E3848" s="5" t="s">
        <v>40</v>
      </c>
      <c r="F3848" s="5" t="s">
        <v>183</v>
      </c>
      <c r="G3848" s="6" t="s">
        <v>141</v>
      </c>
      <c r="H3848" s="8">
        <v>0.36617397316955014</v>
      </c>
      <c r="I3848">
        <f t="shared" si="180"/>
        <v>-0.43631252762182449</v>
      </c>
      <c r="N3848" s="5">
        <v>0.44348018584380183</v>
      </c>
      <c r="O3848" s="5">
        <v>0.11689798300431881</v>
      </c>
      <c r="P3848" s="5">
        <v>-0.36705171060558861</v>
      </c>
      <c r="Q3848" s="5">
        <v>0.11634286097775449</v>
      </c>
      <c r="R3848" s="5">
        <f t="shared" si="181"/>
        <v>-0.66131348623351016</v>
      </c>
      <c r="S3848" s="5">
        <f t="shared" si="182"/>
        <v>-0.59531643311985416</v>
      </c>
      <c r="T3848" s="5">
        <v>-0.66131348623351016</v>
      </c>
      <c r="U3848" s="5">
        <v>-0.59531643311985416</v>
      </c>
    </row>
    <row r="3849" spans="1:22">
      <c r="A3849" s="5">
        <v>1733</v>
      </c>
      <c r="B3849" s="5">
        <v>1200</v>
      </c>
      <c r="C3849" s="5" t="s">
        <v>37</v>
      </c>
      <c r="D3849" s="5" t="s">
        <v>36</v>
      </c>
      <c r="E3849" s="5" t="s">
        <v>40</v>
      </c>
      <c r="F3849" s="5" t="s">
        <v>183</v>
      </c>
      <c r="G3849" s="6" t="s">
        <v>141</v>
      </c>
      <c r="H3849" s="8">
        <v>0.33694560171669202</v>
      </c>
      <c r="I3849">
        <f t="shared" si="180"/>
        <v>-0.4724402082717637</v>
      </c>
      <c r="N3849" s="5">
        <v>0.44348018584380183</v>
      </c>
      <c r="O3849" s="5">
        <v>0.11689798300431881</v>
      </c>
      <c r="P3849" s="5">
        <v>-0.36705171060558861</v>
      </c>
      <c r="Q3849" s="5">
        <v>0.11634286097775449</v>
      </c>
      <c r="R3849" s="5">
        <f t="shared" si="181"/>
        <v>-0.91134664079853178</v>
      </c>
      <c r="S3849" s="5">
        <f t="shared" si="182"/>
        <v>-0.90584412984588758</v>
      </c>
      <c r="T3849" s="5">
        <v>-0.91134664079853178</v>
      </c>
      <c r="U3849" s="5">
        <v>-0.90584412984588758</v>
      </c>
    </row>
    <row r="3850" spans="1:22">
      <c r="A3850" s="144">
        <v>1817</v>
      </c>
      <c r="B3850" s="144" t="s">
        <v>43</v>
      </c>
      <c r="C3850" s="144" t="s">
        <v>37</v>
      </c>
      <c r="D3850" s="144" t="s">
        <v>36</v>
      </c>
      <c r="E3850" s="144" t="s">
        <v>40</v>
      </c>
      <c r="F3850" s="144" t="s">
        <v>183</v>
      </c>
      <c r="G3850" s="145" t="s">
        <v>141</v>
      </c>
      <c r="H3850" s="152">
        <v>0.22818726179075433</v>
      </c>
      <c r="I3850" s="146">
        <f t="shared" si="180"/>
        <v>-0.64170860307465505</v>
      </c>
      <c r="J3850" s="144"/>
      <c r="K3850" s="144"/>
      <c r="L3850" s="144"/>
      <c r="M3850" s="144"/>
      <c r="N3850" s="5">
        <v>0.44348018584380183</v>
      </c>
      <c r="O3850" s="5">
        <v>0.11689798300431881</v>
      </c>
      <c r="P3850" s="5">
        <v>-0.36705171060558861</v>
      </c>
      <c r="Q3850" s="5">
        <v>0.11634286097775449</v>
      </c>
      <c r="R3850" s="144">
        <f t="shared" si="181"/>
        <v>-1.8417163283740619</v>
      </c>
      <c r="S3850" s="144">
        <f t="shared" si="182"/>
        <v>-2.3607541550966551</v>
      </c>
      <c r="T3850" s="144">
        <v>-1.8417163283740619</v>
      </c>
      <c r="U3850" s="144">
        <v>-2.3607541550966551</v>
      </c>
      <c r="V3850" s="144"/>
    </row>
    <row r="3851" spans="1:22">
      <c r="A3851" s="5">
        <v>1901</v>
      </c>
      <c r="B3851" s="5">
        <v>1107</v>
      </c>
      <c r="C3851" s="5" t="s">
        <v>35</v>
      </c>
      <c r="D3851" s="5" t="s">
        <v>36</v>
      </c>
      <c r="E3851" s="5" t="s">
        <v>42</v>
      </c>
      <c r="F3851" s="5" t="s">
        <v>183</v>
      </c>
      <c r="G3851" s="6" t="s">
        <v>141</v>
      </c>
      <c r="H3851" s="8">
        <v>1.8079949961748967</v>
      </c>
      <c r="I3851">
        <f t="shared" si="180"/>
        <v>0.25719722418323943</v>
      </c>
      <c r="N3851" s="5">
        <v>0.44348018584380183</v>
      </c>
      <c r="O3851" s="5">
        <v>0.11689798300431881</v>
      </c>
      <c r="P3851" s="5">
        <v>-0.36705171060558861</v>
      </c>
      <c r="Q3851" s="5">
        <v>0.11634286097775449</v>
      </c>
      <c r="R3851" s="5">
        <f t="shared" si="181"/>
        <v>11.672697639964266</v>
      </c>
      <c r="S3851" s="5">
        <f t="shared" si="182"/>
        <v>5.3655972488779389</v>
      </c>
      <c r="T3851" s="5">
        <v>11.672697639964266</v>
      </c>
      <c r="U3851" s="5">
        <v>5.3655972488779389</v>
      </c>
    </row>
    <row r="3852" spans="1:22">
      <c r="A3852" s="5">
        <v>1985</v>
      </c>
      <c r="B3852" s="5">
        <v>1113</v>
      </c>
      <c r="C3852" s="5" t="s">
        <v>35</v>
      </c>
      <c r="D3852" s="5" t="s">
        <v>36</v>
      </c>
      <c r="E3852" s="5" t="s">
        <v>42</v>
      </c>
      <c r="F3852" s="5" t="s">
        <v>183</v>
      </c>
      <c r="G3852" s="6" t="s">
        <v>141</v>
      </c>
      <c r="H3852" s="8">
        <v>2.2282236106278601</v>
      </c>
      <c r="I3852">
        <f t="shared" si="180"/>
        <v>0.34795877177493678</v>
      </c>
      <c r="N3852" s="5">
        <v>0.44348018584380183</v>
      </c>
      <c r="O3852" s="5">
        <v>0.11689798300431881</v>
      </c>
      <c r="P3852" s="5">
        <v>-0.36705171060558861</v>
      </c>
      <c r="Q3852" s="5">
        <v>0.11634286097775449</v>
      </c>
      <c r="R3852" s="5">
        <f t="shared" si="181"/>
        <v>15.267529677720109</v>
      </c>
      <c r="S3852" s="5">
        <f t="shared" si="182"/>
        <v>6.145718580164881</v>
      </c>
      <c r="T3852" s="5">
        <v>15.267529677720109</v>
      </c>
      <c r="U3852" s="5">
        <v>6.145718580164881</v>
      </c>
    </row>
    <row r="3853" spans="1:22">
      <c r="A3853" s="5">
        <v>2069</v>
      </c>
      <c r="B3853" s="5">
        <v>1114</v>
      </c>
      <c r="C3853" s="5" t="s">
        <v>35</v>
      </c>
      <c r="D3853" s="5" t="s">
        <v>36</v>
      </c>
      <c r="E3853" s="5" t="s">
        <v>42</v>
      </c>
      <c r="F3853" s="5" t="s">
        <v>183</v>
      </c>
      <c r="G3853" s="6" t="s">
        <v>141</v>
      </c>
      <c r="H3853" s="8">
        <v>2.2255664057871476</v>
      </c>
      <c r="I3853">
        <f t="shared" si="180"/>
        <v>0.34744055716119049</v>
      </c>
      <c r="N3853" s="5">
        <v>0.44348018584380183</v>
      </c>
      <c r="O3853" s="5">
        <v>0.11689798300431881</v>
      </c>
      <c r="P3853" s="5">
        <v>-0.36705171060558861</v>
      </c>
      <c r="Q3853" s="5">
        <v>0.11634286097775449</v>
      </c>
      <c r="R3853" s="5">
        <f t="shared" si="181"/>
        <v>15.244798705188151</v>
      </c>
      <c r="S3853" s="5">
        <f t="shared" si="182"/>
        <v>6.1412643780815621</v>
      </c>
      <c r="T3853" s="5">
        <v>15.244798705188151</v>
      </c>
      <c r="U3853" s="5">
        <v>6.1412643780815621</v>
      </c>
    </row>
    <row r="3854" spans="1:22">
      <c r="A3854" s="5">
        <v>2153</v>
      </c>
      <c r="B3854" s="5">
        <v>1115</v>
      </c>
      <c r="C3854" s="5" t="s">
        <v>35</v>
      </c>
      <c r="D3854" s="5" t="s">
        <v>36</v>
      </c>
      <c r="E3854" s="5" t="s">
        <v>42</v>
      </c>
      <c r="F3854" s="5" t="s">
        <v>183</v>
      </c>
      <c r="G3854" s="6" t="s">
        <v>141</v>
      </c>
      <c r="H3854" s="8">
        <v>2.0801882329753432</v>
      </c>
      <c r="I3854">
        <f t="shared" si="180"/>
        <v>0.31810263536840744</v>
      </c>
      <c r="N3854" s="5">
        <v>0.44348018584380183</v>
      </c>
      <c r="O3854" s="5">
        <v>0.11689798300431881</v>
      </c>
      <c r="P3854" s="5">
        <v>-0.36705171060558861</v>
      </c>
      <c r="Q3854" s="5">
        <v>0.11634286097775449</v>
      </c>
      <c r="R3854" s="5">
        <f t="shared" si="181"/>
        <v>14.001165846215439</v>
      </c>
      <c r="S3854" s="5">
        <f t="shared" si="182"/>
        <v>5.8890965910233373</v>
      </c>
      <c r="T3854" s="5">
        <v>14.001165846215439</v>
      </c>
      <c r="U3854" s="5">
        <v>5.8890965910233373</v>
      </c>
    </row>
    <row r="3855" spans="1:22">
      <c r="A3855" s="5">
        <v>2237</v>
      </c>
      <c r="B3855" s="5">
        <v>1117</v>
      </c>
      <c r="C3855" s="5" t="s">
        <v>35</v>
      </c>
      <c r="D3855" s="5" t="s">
        <v>36</v>
      </c>
      <c r="E3855" s="5" t="s">
        <v>42</v>
      </c>
      <c r="F3855" s="5" t="s">
        <v>183</v>
      </c>
      <c r="G3855" s="6" t="s">
        <v>141</v>
      </c>
      <c r="H3855" s="8">
        <v>1.9690971678603371</v>
      </c>
      <c r="I3855">
        <f t="shared" si="180"/>
        <v>0.29426714753697536</v>
      </c>
      <c r="N3855" s="5">
        <v>0.44348018584380183</v>
      </c>
      <c r="O3855" s="5">
        <v>0.11689798300431881</v>
      </c>
      <c r="P3855" s="5">
        <v>-0.36705171060558861</v>
      </c>
      <c r="Q3855" s="5">
        <v>0.11634286097775449</v>
      </c>
      <c r="R3855" s="5">
        <f t="shared" si="181"/>
        <v>13.050840936752273</v>
      </c>
      <c r="S3855" s="5">
        <f t="shared" si="182"/>
        <v>5.6842237897949959</v>
      </c>
      <c r="T3855" s="5">
        <v>13.050840936752273</v>
      </c>
      <c r="U3855" s="5">
        <v>5.6842237897949959</v>
      </c>
    </row>
    <row r="3856" spans="1:22">
      <c r="A3856" s="5">
        <v>2321</v>
      </c>
      <c r="B3856" s="5">
        <v>1118</v>
      </c>
      <c r="C3856" s="5" t="s">
        <v>35</v>
      </c>
      <c r="D3856" s="5" t="s">
        <v>36</v>
      </c>
      <c r="E3856" s="5" t="s">
        <v>42</v>
      </c>
      <c r="F3856" s="5" t="s">
        <v>183</v>
      </c>
      <c r="G3856" s="6" t="s">
        <v>141</v>
      </c>
      <c r="H3856" s="8">
        <v>1.4760395675097633</v>
      </c>
      <c r="I3856">
        <f t="shared" si="180"/>
        <v>0.16909799957430574</v>
      </c>
      <c r="N3856" s="5">
        <v>0.44348018584380183</v>
      </c>
      <c r="O3856" s="5">
        <v>0.11689798300431881</v>
      </c>
      <c r="P3856" s="5">
        <v>-0.36705171060558861</v>
      </c>
      <c r="Q3856" s="5">
        <v>0.11634286097775449</v>
      </c>
      <c r="R3856" s="5">
        <f t="shared" si="181"/>
        <v>8.8329957038507114</v>
      </c>
      <c r="S3856" s="5">
        <f t="shared" si="182"/>
        <v>4.6083593412956345</v>
      </c>
      <c r="T3856" s="5">
        <v>8.8329957038507114</v>
      </c>
      <c r="U3856" s="5">
        <v>4.6083593412956345</v>
      </c>
    </row>
    <row r="3857" spans="1:21">
      <c r="A3857" s="5">
        <v>2405</v>
      </c>
      <c r="B3857" s="5">
        <v>1119</v>
      </c>
      <c r="C3857" s="5" t="s">
        <v>35</v>
      </c>
      <c r="D3857" s="5" t="s">
        <v>36</v>
      </c>
      <c r="E3857" s="5" t="s">
        <v>42</v>
      </c>
      <c r="F3857" s="5" t="s">
        <v>183</v>
      </c>
      <c r="G3857" s="6" t="s">
        <v>141</v>
      </c>
      <c r="H3857" s="8">
        <v>2.1316168482772855</v>
      </c>
      <c r="I3857">
        <f t="shared" si="180"/>
        <v>0.32870914424148506</v>
      </c>
      <c r="N3857" s="5">
        <v>0.44348018584380183</v>
      </c>
      <c r="O3857" s="5">
        <v>0.11689798300431881</v>
      </c>
      <c r="P3857" s="5">
        <v>-0.36705171060558861</v>
      </c>
      <c r="Q3857" s="5">
        <v>0.11634286097775449</v>
      </c>
      <c r="R3857" s="5">
        <f t="shared" si="181"/>
        <v>14.441110265958271</v>
      </c>
      <c r="S3857" s="5">
        <f t="shared" si="182"/>
        <v>5.9802625532829872</v>
      </c>
      <c r="T3857" s="5">
        <v>14.441110265958271</v>
      </c>
      <c r="U3857" s="5">
        <v>5.9802625532829872</v>
      </c>
    </row>
    <row r="3858" spans="1:21">
      <c r="A3858" s="5">
        <v>2489</v>
      </c>
      <c r="B3858" s="5">
        <v>1204</v>
      </c>
      <c r="C3858" s="5" t="s">
        <v>35</v>
      </c>
      <c r="D3858" s="5" t="s">
        <v>36</v>
      </c>
      <c r="E3858" s="5" t="s">
        <v>42</v>
      </c>
      <c r="F3858" s="5" t="s">
        <v>183</v>
      </c>
      <c r="G3858" s="6" t="s">
        <v>141</v>
      </c>
      <c r="H3858" s="8">
        <v>2.3523510389738918</v>
      </c>
      <c r="I3858">
        <f t="shared" si="180"/>
        <v>0.37150213156797346</v>
      </c>
      <c r="N3858" s="5">
        <v>0.44348018584380183</v>
      </c>
      <c r="O3858" s="5">
        <v>0.11689798300431881</v>
      </c>
      <c r="P3858" s="5">
        <v>-0.36705171060558861</v>
      </c>
      <c r="Q3858" s="5">
        <v>0.11634286097775449</v>
      </c>
      <c r="R3858" s="5">
        <f t="shared" si="181"/>
        <v>16.329373733159848</v>
      </c>
      <c r="S3858" s="5">
        <f t="shared" si="182"/>
        <v>6.348080457766792</v>
      </c>
      <c r="T3858" s="5">
        <v>16.329373733159848</v>
      </c>
      <c r="U3858" s="5">
        <v>6.348080457766792</v>
      </c>
    </row>
    <row r="3859" spans="1:21">
      <c r="A3859" s="5">
        <v>2573</v>
      </c>
      <c r="B3859" s="5">
        <v>1205</v>
      </c>
      <c r="C3859" s="5" t="s">
        <v>35</v>
      </c>
      <c r="D3859" s="5" t="s">
        <v>36</v>
      </c>
      <c r="E3859" s="5" t="s">
        <v>42</v>
      </c>
      <c r="F3859" s="5" t="s">
        <v>183</v>
      </c>
      <c r="G3859" s="6" t="s">
        <v>141</v>
      </c>
      <c r="H3859" s="8">
        <v>1.5553734609206913</v>
      </c>
      <c r="I3859">
        <f t="shared" si="180"/>
        <v>0.19183468438763515</v>
      </c>
      <c r="N3859" s="5">
        <v>0.44348018584380183</v>
      </c>
      <c r="O3859" s="5">
        <v>0.11689798300431881</v>
      </c>
      <c r="P3859" s="5">
        <v>-0.36705171060558861</v>
      </c>
      <c r="Q3859" s="5">
        <v>0.11634286097775449</v>
      </c>
      <c r="R3859" s="5">
        <f t="shared" si="181"/>
        <v>9.5116549191084889</v>
      </c>
      <c r="S3859" s="5">
        <f t="shared" si="182"/>
        <v>4.8037876178761536</v>
      </c>
      <c r="T3859" s="5">
        <v>9.5116549191084889</v>
      </c>
      <c r="U3859" s="5">
        <v>4.8037876178761536</v>
      </c>
    </row>
    <row r="3860" spans="1:21">
      <c r="A3860" s="5">
        <v>2657</v>
      </c>
      <c r="B3860" s="5">
        <v>1206</v>
      </c>
      <c r="C3860" s="5" t="s">
        <v>35</v>
      </c>
      <c r="D3860" s="5" t="s">
        <v>36</v>
      </c>
      <c r="E3860" s="5" t="s">
        <v>42</v>
      </c>
      <c r="F3860" s="5" t="s">
        <v>183</v>
      </c>
      <c r="G3860" s="6" t="s">
        <v>141</v>
      </c>
      <c r="H3860" s="8">
        <v>2.5043625344752725</v>
      </c>
      <c r="I3860">
        <f t="shared" si="180"/>
        <v>0.39869719807092957</v>
      </c>
      <c r="N3860" s="5">
        <v>0.44348018584380183</v>
      </c>
      <c r="O3860" s="5">
        <v>0.11689798300431881</v>
      </c>
      <c r="P3860" s="5">
        <v>-0.36705171060558861</v>
      </c>
      <c r="Q3860" s="5">
        <v>0.11634286097775449</v>
      </c>
      <c r="R3860" s="5">
        <f t="shared" si="181"/>
        <v>17.62975113570036</v>
      </c>
      <c r="S3860" s="5">
        <f t="shared" si="182"/>
        <v>6.5818297937759525</v>
      </c>
      <c r="T3860" s="5">
        <v>17.62975113570036</v>
      </c>
      <c r="U3860" s="5">
        <v>6.5818297937759525</v>
      </c>
    </row>
    <row r="3861" spans="1:21">
      <c r="A3861" s="5">
        <v>53</v>
      </c>
      <c r="B3861" s="5">
        <v>1120</v>
      </c>
      <c r="C3861" s="5" t="s">
        <v>35</v>
      </c>
      <c r="D3861" s="5" t="s">
        <v>36</v>
      </c>
      <c r="E3861" s="5" t="s">
        <v>40</v>
      </c>
      <c r="F3861" s="5" t="s">
        <v>183</v>
      </c>
      <c r="G3861" s="6" t="s">
        <v>141</v>
      </c>
      <c r="H3861" s="8">
        <v>0.93437078466749857</v>
      </c>
      <c r="I3861">
        <f t="shared" si="180"/>
        <v>-2.9480749272826713E-2</v>
      </c>
      <c r="N3861" s="5">
        <v>0.44348018584380183</v>
      </c>
      <c r="O3861" s="5">
        <v>0.11689798300431881</v>
      </c>
      <c r="P3861" s="5">
        <v>-0.36705171060558861</v>
      </c>
      <c r="Q3861" s="5">
        <v>0.11634286097775449</v>
      </c>
      <c r="R3861" s="5">
        <f t="shared" si="181"/>
        <v>4.1993076887011878</v>
      </c>
      <c r="S3861" s="5">
        <f t="shared" si="182"/>
        <v>2.9015184816308377</v>
      </c>
      <c r="T3861" s="5">
        <v>4.1993076887011878</v>
      </c>
      <c r="U3861" s="5">
        <v>2.9015184816308377</v>
      </c>
    </row>
    <row r="3862" spans="1:21">
      <c r="A3862" s="5">
        <v>137</v>
      </c>
      <c r="B3862" s="5">
        <v>1126</v>
      </c>
      <c r="C3862" s="5" t="s">
        <v>35</v>
      </c>
      <c r="D3862" s="5" t="s">
        <v>36</v>
      </c>
      <c r="E3862" s="5" t="s">
        <v>40</v>
      </c>
      <c r="F3862" s="5" t="s">
        <v>183</v>
      </c>
      <c r="G3862" s="6" t="s">
        <v>141</v>
      </c>
      <c r="H3862" s="8">
        <v>1.0195369833808066</v>
      </c>
      <c r="I3862">
        <f t="shared" si="180"/>
        <v>8.4029842945283519E-3</v>
      </c>
      <c r="N3862" s="5">
        <v>0.44348018584380183</v>
      </c>
      <c r="O3862" s="5">
        <v>0.11689798300431881</v>
      </c>
      <c r="P3862" s="5">
        <v>-0.36705171060558861</v>
      </c>
      <c r="Q3862" s="5">
        <v>0.11634286097775449</v>
      </c>
      <c r="R3862" s="5">
        <f t="shared" si="181"/>
        <v>4.9278591702965677</v>
      </c>
      <c r="S3862" s="5">
        <f t="shared" si="182"/>
        <v>3.2271399529353704</v>
      </c>
      <c r="T3862" s="5">
        <v>4.9278591702965677</v>
      </c>
      <c r="U3862" s="5">
        <v>3.2271399529353704</v>
      </c>
    </row>
    <row r="3863" spans="1:21">
      <c r="A3863" s="5">
        <v>221</v>
      </c>
      <c r="B3863" s="5">
        <v>1127</v>
      </c>
      <c r="C3863" s="5" t="s">
        <v>35</v>
      </c>
      <c r="D3863" s="5" t="s">
        <v>36</v>
      </c>
      <c r="E3863" s="5" t="s">
        <v>40</v>
      </c>
      <c r="F3863" s="5" t="s">
        <v>183</v>
      </c>
      <c r="G3863" s="6" t="s">
        <v>141</v>
      </c>
      <c r="H3863" s="8">
        <v>1.2616293617483962</v>
      </c>
      <c r="I3863">
        <f t="shared" si="180"/>
        <v>0.10093178772170458</v>
      </c>
      <c r="N3863" s="5">
        <v>0.44348018584380183</v>
      </c>
      <c r="O3863" s="5">
        <v>0.11689798300431881</v>
      </c>
      <c r="P3863" s="5">
        <v>-0.36705171060558861</v>
      </c>
      <c r="Q3863" s="5">
        <v>0.11634286097775449</v>
      </c>
      <c r="R3863" s="5">
        <f t="shared" si="181"/>
        <v>6.9988305604414736</v>
      </c>
      <c r="S3863" s="5">
        <f t="shared" si="182"/>
        <v>4.0224513510697886</v>
      </c>
      <c r="T3863" s="5">
        <v>6.9988305604414736</v>
      </c>
      <c r="U3863" s="5">
        <v>4.0224513510697886</v>
      </c>
    </row>
    <row r="3864" spans="1:21">
      <c r="A3864" s="5">
        <v>305</v>
      </c>
      <c r="B3864" s="5">
        <v>1128</v>
      </c>
      <c r="C3864" s="5" t="s">
        <v>35</v>
      </c>
      <c r="D3864" s="5" t="s">
        <v>36</v>
      </c>
      <c r="E3864" s="5" t="s">
        <v>40</v>
      </c>
      <c r="F3864" s="5" t="s">
        <v>183</v>
      </c>
      <c r="G3864" s="6" t="s">
        <v>141</v>
      </c>
      <c r="H3864" s="8">
        <v>0.98368110194257274</v>
      </c>
      <c r="I3864">
        <f t="shared" si="180"/>
        <v>-7.1456720092610499E-3</v>
      </c>
      <c r="N3864" s="5">
        <v>0.44348018584380183</v>
      </c>
      <c r="O3864" s="5">
        <v>0.11689798300431881</v>
      </c>
      <c r="P3864" s="5">
        <v>-0.36705171060558861</v>
      </c>
      <c r="Q3864" s="5">
        <v>0.11634286097775449</v>
      </c>
      <c r="R3864" s="5">
        <f t="shared" si="181"/>
        <v>4.6211311967530957</v>
      </c>
      <c r="S3864" s="5">
        <f t="shared" si="182"/>
        <v>3.0934948270280542</v>
      </c>
      <c r="T3864" s="5">
        <v>4.6211311967530957</v>
      </c>
      <c r="U3864" s="5">
        <v>3.0934948270280542</v>
      </c>
    </row>
    <row r="3865" spans="1:21">
      <c r="A3865" s="5">
        <v>389</v>
      </c>
      <c r="B3865" s="5">
        <v>1142</v>
      </c>
      <c r="C3865" s="5" t="s">
        <v>35</v>
      </c>
      <c r="D3865" s="5" t="s">
        <v>36</v>
      </c>
      <c r="E3865" s="5" t="s">
        <v>40</v>
      </c>
      <c r="F3865" s="5" t="s">
        <v>183</v>
      </c>
      <c r="G3865" s="6" t="s">
        <v>141</v>
      </c>
      <c r="H3865" s="8">
        <v>1.4114057152882542</v>
      </c>
      <c r="I3865">
        <f t="shared" si="180"/>
        <v>0.14965187171588878</v>
      </c>
      <c r="N3865" s="5">
        <v>0.44348018584380183</v>
      </c>
      <c r="O3865" s="5">
        <v>0.11689798300431881</v>
      </c>
      <c r="P3865" s="5">
        <v>-0.36705171060558861</v>
      </c>
      <c r="Q3865" s="5">
        <v>0.11634286097775449</v>
      </c>
      <c r="R3865" s="5">
        <f t="shared" si="181"/>
        <v>8.2800875136459133</v>
      </c>
      <c r="S3865" s="5">
        <f t="shared" si="182"/>
        <v>4.4412143381988383</v>
      </c>
      <c r="T3865" s="5">
        <v>8.2800875136459133</v>
      </c>
      <c r="U3865" s="5">
        <v>4.4412143381988383</v>
      </c>
    </row>
    <row r="3866" spans="1:21">
      <c r="A3866" s="5">
        <v>473</v>
      </c>
      <c r="B3866" s="5">
        <v>1143</v>
      </c>
      <c r="C3866" s="5" t="s">
        <v>35</v>
      </c>
      <c r="D3866" s="5" t="s">
        <v>36</v>
      </c>
      <c r="E3866" s="5" t="s">
        <v>40</v>
      </c>
      <c r="F3866" s="5" t="s">
        <v>183</v>
      </c>
      <c r="G3866" s="6" t="s">
        <v>141</v>
      </c>
      <c r="H3866" s="8">
        <v>1.3352774033079766</v>
      </c>
      <c r="I3866">
        <f t="shared" si="180"/>
        <v>0.12557149956633404</v>
      </c>
      <c r="N3866" s="5">
        <v>0.44348018584380183</v>
      </c>
      <c r="O3866" s="5">
        <v>0.11689798300431881</v>
      </c>
      <c r="P3866" s="5">
        <v>-0.36705171060558861</v>
      </c>
      <c r="Q3866" s="5">
        <v>0.11634286097775449</v>
      </c>
      <c r="R3866" s="5">
        <f t="shared" si="181"/>
        <v>7.628850340653246</v>
      </c>
      <c r="S3866" s="5">
        <f t="shared" si="182"/>
        <v>4.234236686564854</v>
      </c>
      <c r="T3866" s="5">
        <v>7.628850340653246</v>
      </c>
      <c r="U3866" s="5">
        <v>4.234236686564854</v>
      </c>
    </row>
    <row r="3867" spans="1:21">
      <c r="A3867" s="5">
        <v>557</v>
      </c>
      <c r="B3867" s="5">
        <v>1144</v>
      </c>
      <c r="C3867" s="5" t="s">
        <v>35</v>
      </c>
      <c r="D3867" s="5" t="s">
        <v>36</v>
      </c>
      <c r="E3867" s="5" t="s">
        <v>40</v>
      </c>
      <c r="F3867" s="5" t="s">
        <v>183</v>
      </c>
      <c r="G3867" s="6" t="s">
        <v>141</v>
      </c>
      <c r="H3867" s="8">
        <v>1.0259911802633039</v>
      </c>
      <c r="I3867">
        <f t="shared" si="180"/>
        <v>1.1143627462500798E-2</v>
      </c>
      <c r="N3867" s="5">
        <v>0.44348018584380183</v>
      </c>
      <c r="O3867" s="5">
        <v>0.11689798300431881</v>
      </c>
      <c r="P3867" s="5">
        <v>-0.36705171060558861</v>
      </c>
      <c r="Q3867" s="5">
        <v>0.11634286097775449</v>
      </c>
      <c r="R3867" s="5">
        <f t="shared" si="181"/>
        <v>4.9830713879638218</v>
      </c>
      <c r="S3867" s="5">
        <f t="shared" si="182"/>
        <v>3.2506965609209386</v>
      </c>
      <c r="T3867" s="5">
        <v>4.9830713879638218</v>
      </c>
      <c r="U3867" s="5">
        <v>3.2506965609209386</v>
      </c>
    </row>
    <row r="3868" spans="1:21">
      <c r="A3868" s="5">
        <v>641</v>
      </c>
      <c r="B3868" s="5">
        <v>1145</v>
      </c>
      <c r="C3868" s="5" t="s">
        <v>35</v>
      </c>
      <c r="D3868" s="5" t="s">
        <v>36</v>
      </c>
      <c r="E3868" s="5" t="s">
        <v>40</v>
      </c>
      <c r="F3868" s="5" t="s">
        <v>183</v>
      </c>
      <c r="G3868" s="6" t="s">
        <v>141</v>
      </c>
      <c r="H3868" s="8">
        <v>0.85214935706643524</v>
      </c>
      <c r="I3868">
        <f t="shared" si="180"/>
        <v>-6.9484279335433954E-2</v>
      </c>
      <c r="N3868" s="5">
        <v>0.44348018584380183</v>
      </c>
      <c r="O3868" s="5">
        <v>0.11689798300431881</v>
      </c>
      <c r="P3868" s="5">
        <v>-0.36705171060558861</v>
      </c>
      <c r="Q3868" s="5">
        <v>0.11634286097775449</v>
      </c>
      <c r="R3868" s="5">
        <f t="shared" si="181"/>
        <v>3.4959471559704762</v>
      </c>
      <c r="S3868" s="5">
        <f t="shared" si="182"/>
        <v>2.55767675617889</v>
      </c>
      <c r="T3868" s="5">
        <v>3.4959471559704762</v>
      </c>
      <c r="U3868" s="5">
        <v>2.55767675617889</v>
      </c>
    </row>
    <row r="3869" spans="1:21">
      <c r="A3869" s="5">
        <v>725</v>
      </c>
      <c r="B3869" s="5">
        <v>1146</v>
      </c>
      <c r="C3869" s="5" t="s">
        <v>35</v>
      </c>
      <c r="D3869" s="5" t="s">
        <v>36</v>
      </c>
      <c r="E3869" s="5" t="s">
        <v>40</v>
      </c>
      <c r="F3869" s="5" t="s">
        <v>183</v>
      </c>
      <c r="G3869" s="6" t="s">
        <v>141</v>
      </c>
      <c r="H3869" s="8">
        <v>1.0191195023622222</v>
      </c>
      <c r="I3869">
        <f t="shared" si="180"/>
        <v>8.2251125378366551E-3</v>
      </c>
      <c r="N3869" s="5">
        <v>0.44348018584380183</v>
      </c>
      <c r="O3869" s="5">
        <v>0.11689798300431881</v>
      </c>
      <c r="P3869" s="5">
        <v>-0.36705171060558861</v>
      </c>
      <c r="Q3869" s="5">
        <v>0.11634286097775449</v>
      </c>
      <c r="R3869" s="5">
        <f t="shared" si="181"/>
        <v>4.9242878424784573</v>
      </c>
      <c r="S3869" s="5">
        <f t="shared" si="182"/>
        <v>3.225611094566263</v>
      </c>
      <c r="T3869" s="5">
        <v>4.9242878424784573</v>
      </c>
      <c r="U3869" s="5">
        <v>3.225611094566263</v>
      </c>
    </row>
    <row r="3870" spans="1:21">
      <c r="A3870" s="5">
        <v>809</v>
      </c>
      <c r="B3870" s="5">
        <v>1158</v>
      </c>
      <c r="C3870" s="5" t="s">
        <v>35</v>
      </c>
      <c r="D3870" s="5" t="s">
        <v>36</v>
      </c>
      <c r="E3870" s="5" t="s">
        <v>40</v>
      </c>
      <c r="F3870" s="5" t="s">
        <v>183</v>
      </c>
      <c r="G3870" s="6" t="s">
        <v>141</v>
      </c>
      <c r="H3870" s="8">
        <v>0.96528768787970953</v>
      </c>
      <c r="I3870">
        <f t="shared" si="180"/>
        <v>-1.5343233144818544E-2</v>
      </c>
      <c r="N3870" s="5">
        <v>0.44348018584380183</v>
      </c>
      <c r="O3870" s="5">
        <v>0.11689798300431881</v>
      </c>
      <c r="P3870" s="5">
        <v>-0.36705171060558861</v>
      </c>
      <c r="Q3870" s="5">
        <v>0.11634286097775449</v>
      </c>
      <c r="R3870" s="5">
        <f t="shared" si="181"/>
        <v>4.4637853333759354</v>
      </c>
      <c r="S3870" s="5">
        <f t="shared" si="182"/>
        <v>3.0230344561323705</v>
      </c>
      <c r="T3870" s="5">
        <v>4.4637853333759354</v>
      </c>
      <c r="U3870" s="5">
        <v>3.0230344561323705</v>
      </c>
    </row>
    <row r="3871" spans="1:21">
      <c r="A3871" s="5">
        <v>893</v>
      </c>
      <c r="B3871" s="5">
        <v>1159</v>
      </c>
      <c r="C3871" s="5" t="s">
        <v>35</v>
      </c>
      <c r="D3871" s="5" t="s">
        <v>36</v>
      </c>
      <c r="E3871" s="5" t="s">
        <v>40</v>
      </c>
      <c r="F3871" s="5" t="s">
        <v>183</v>
      </c>
      <c r="G3871" s="6" t="s">
        <v>141</v>
      </c>
      <c r="H3871" s="8">
        <v>1.0884571570998043</v>
      </c>
      <c r="I3871">
        <f t="shared" si="180"/>
        <v>3.6811339393351954E-2</v>
      </c>
      <c r="N3871" s="5">
        <v>0.44348018584380183</v>
      </c>
      <c r="O3871" s="5">
        <v>0.11689798300431881</v>
      </c>
      <c r="P3871" s="5">
        <v>-0.36705171060558861</v>
      </c>
      <c r="Q3871" s="5">
        <v>0.11634286097775449</v>
      </c>
      <c r="R3871" s="5">
        <f t="shared" si="181"/>
        <v>5.5174345585772322</v>
      </c>
      <c r="S3871" s="5">
        <f t="shared" si="182"/>
        <v>3.471317849714576</v>
      </c>
      <c r="T3871" s="5">
        <v>5.5174345585772322</v>
      </c>
      <c r="U3871" s="5">
        <v>3.471317849714576</v>
      </c>
    </row>
    <row r="3872" spans="1:21">
      <c r="A3872" s="5">
        <v>2833</v>
      </c>
      <c r="B3872" s="5">
        <v>1101</v>
      </c>
      <c r="C3872" s="5" t="s">
        <v>37</v>
      </c>
      <c r="D3872" s="5" t="s">
        <v>36</v>
      </c>
      <c r="E3872" s="5" t="s">
        <v>42</v>
      </c>
      <c r="F3872" s="5" t="s">
        <v>183</v>
      </c>
      <c r="G3872" s="6" t="s">
        <v>149</v>
      </c>
      <c r="H3872" s="8">
        <v>6.9701615621536265E-3</v>
      </c>
      <c r="I3872">
        <f t="shared" si="180"/>
        <v>-2.156757155225002</v>
      </c>
      <c r="J3872" s="30">
        <f>AVERAGE(H3872:H3882)</f>
        <v>8.7029162803212105E-3</v>
      </c>
      <c r="K3872" s="30">
        <f>STDEV(H3872:H3882)</f>
        <v>3.4885224761099687E-3</v>
      </c>
      <c r="L3872" s="30">
        <f>AVERAGE(I3872:I3882)</f>
        <v>-2.0852982102667741</v>
      </c>
      <c r="M3872" s="30">
        <f>STDEV(I3872:I3882)</f>
        <v>0.14535927714692445</v>
      </c>
      <c r="N3872" s="5">
        <v>8.7029162803212105E-3</v>
      </c>
      <c r="O3872" s="5">
        <v>3.4885224761099687E-3</v>
      </c>
      <c r="P3872" s="5">
        <v>-2.0852982102667741</v>
      </c>
      <c r="Q3872" s="5">
        <v>0.14535927714692445</v>
      </c>
      <c r="R3872" s="5">
        <f t="shared" si="181"/>
        <v>-0.49670160649208966</v>
      </c>
      <c r="S3872" s="5">
        <f t="shared" si="182"/>
        <v>-0.4916022311118094</v>
      </c>
      <c r="T3872" s="5">
        <v>-0.49670160649208966</v>
      </c>
      <c r="U3872" s="5">
        <v>-0.4916022311118094</v>
      </c>
    </row>
    <row r="3873" spans="1:21">
      <c r="A3873" s="5">
        <v>2917</v>
      </c>
      <c r="B3873" s="5">
        <v>1102</v>
      </c>
      <c r="C3873" s="5" t="s">
        <v>37</v>
      </c>
      <c r="D3873" s="5" t="s">
        <v>36</v>
      </c>
      <c r="E3873" s="5" t="s">
        <v>42</v>
      </c>
      <c r="F3873" s="5" t="s">
        <v>183</v>
      </c>
      <c r="G3873" s="6" t="s">
        <v>149</v>
      </c>
      <c r="H3873" s="8">
        <v>6.9518533076558678E-3</v>
      </c>
      <c r="I3873">
        <f t="shared" si="180"/>
        <v>-2.1578994005909986</v>
      </c>
      <c r="N3873" s="5">
        <v>8.7029162803212105E-3</v>
      </c>
      <c r="O3873" s="5">
        <v>3.4885224761099687E-3</v>
      </c>
      <c r="P3873" s="5">
        <v>-2.0852982102667741</v>
      </c>
      <c r="Q3873" s="5">
        <v>0.14535927714692445</v>
      </c>
      <c r="R3873" s="5">
        <f t="shared" si="181"/>
        <v>-0.50194974653508406</v>
      </c>
      <c r="S3873" s="5">
        <f t="shared" si="182"/>
        <v>-0.49946031480908909</v>
      </c>
      <c r="T3873" s="5">
        <v>-0.50194974653508406</v>
      </c>
      <c r="U3873" s="5">
        <v>-0.49946031480908909</v>
      </c>
    </row>
    <row r="3874" spans="1:21">
      <c r="A3874" s="5">
        <v>3001</v>
      </c>
      <c r="B3874" s="5">
        <v>1103</v>
      </c>
      <c r="C3874" s="5" t="s">
        <v>37</v>
      </c>
      <c r="D3874" s="5" t="s">
        <v>36</v>
      </c>
      <c r="E3874" s="5" t="s">
        <v>42</v>
      </c>
      <c r="F3874" s="5" t="s">
        <v>183</v>
      </c>
      <c r="G3874" s="6" t="s">
        <v>149</v>
      </c>
      <c r="H3874" s="8">
        <v>7.640196750740018E-3</v>
      </c>
      <c r="I3874">
        <f t="shared" si="180"/>
        <v>-2.1168954573064482</v>
      </c>
      <c r="N3874" s="5">
        <v>8.7029162803212105E-3</v>
      </c>
      <c r="O3874" s="5">
        <v>3.4885224761099687E-3</v>
      </c>
      <c r="P3874" s="5">
        <v>-2.0852982102667741</v>
      </c>
      <c r="Q3874" s="5">
        <v>0.14535927714692445</v>
      </c>
      <c r="R3874" s="5">
        <f t="shared" si="181"/>
        <v>-0.30463313246765283</v>
      </c>
      <c r="S3874" s="5">
        <f t="shared" si="182"/>
        <v>-0.21737344640023679</v>
      </c>
      <c r="T3874" s="5">
        <v>-0.30463313246765283</v>
      </c>
      <c r="U3874" s="5">
        <v>-0.21737344640023679</v>
      </c>
    </row>
    <row r="3875" spans="1:21">
      <c r="A3875" s="5">
        <v>3085</v>
      </c>
      <c r="B3875" s="5">
        <v>1184</v>
      </c>
      <c r="C3875" s="5" t="s">
        <v>37</v>
      </c>
      <c r="D3875" s="5" t="s">
        <v>36</v>
      </c>
      <c r="E3875" s="5" t="s">
        <v>42</v>
      </c>
      <c r="F3875" s="5" t="s">
        <v>183</v>
      </c>
      <c r="G3875" s="6" t="s">
        <v>149</v>
      </c>
      <c r="H3875" s="8">
        <v>8.4697947205820984E-3</v>
      </c>
      <c r="I3875">
        <f t="shared" si="180"/>
        <v>-2.0721271153834375</v>
      </c>
      <c r="N3875" s="5">
        <v>8.7029162803212105E-3</v>
      </c>
      <c r="O3875" s="5">
        <v>3.4885224761099687E-3</v>
      </c>
      <c r="P3875" s="5">
        <v>-2.0852982102667741</v>
      </c>
      <c r="Q3875" s="5">
        <v>0.14535927714692445</v>
      </c>
      <c r="R3875" s="5">
        <f t="shared" si="181"/>
        <v>-6.6825299632027754E-2</v>
      </c>
      <c r="S3875" s="5">
        <f t="shared" si="182"/>
        <v>9.0610624528791844E-2</v>
      </c>
      <c r="T3875" s="5">
        <v>-6.6825299632027754E-2</v>
      </c>
      <c r="U3875" s="5">
        <v>9.0610624528791844E-2</v>
      </c>
    </row>
    <row r="3876" spans="1:21">
      <c r="A3876" s="5">
        <v>3169</v>
      </c>
      <c r="B3876" s="5">
        <v>1185</v>
      </c>
      <c r="C3876" s="5" t="s">
        <v>37</v>
      </c>
      <c r="D3876" s="5" t="s">
        <v>36</v>
      </c>
      <c r="E3876" s="5" t="s">
        <v>42</v>
      </c>
      <c r="F3876" s="5" t="s">
        <v>183</v>
      </c>
      <c r="G3876" s="6" t="s">
        <v>149</v>
      </c>
      <c r="H3876" s="8">
        <v>7.1193239978823205E-3</v>
      </c>
      <c r="I3876">
        <f t="shared" si="180"/>
        <v>-2.1475612420271015</v>
      </c>
      <c r="N3876" s="5">
        <v>8.7029162803212105E-3</v>
      </c>
      <c r="O3876" s="5">
        <v>3.4885224761099687E-3</v>
      </c>
      <c r="P3876" s="5">
        <v>-2.0852982102667741</v>
      </c>
      <c r="Q3876" s="5">
        <v>0.14535927714692445</v>
      </c>
      <c r="R3876" s="5">
        <f t="shared" si="181"/>
        <v>-0.45394355154183919</v>
      </c>
      <c r="S3876" s="5">
        <f t="shared" si="182"/>
        <v>-0.42833889231159272</v>
      </c>
      <c r="T3876" s="5">
        <v>-0.45394355154183919</v>
      </c>
      <c r="U3876" s="5">
        <v>-0.42833889231159272</v>
      </c>
    </row>
    <row r="3877" spans="1:21">
      <c r="A3877" s="5">
        <v>3253</v>
      </c>
      <c r="B3877" s="5">
        <v>1186</v>
      </c>
      <c r="C3877" s="5" t="s">
        <v>37</v>
      </c>
      <c r="D3877" s="5" t="s">
        <v>36</v>
      </c>
      <c r="E3877" s="5" t="s">
        <v>42</v>
      </c>
      <c r="F3877" s="5" t="s">
        <v>183</v>
      </c>
      <c r="G3877" s="6" t="s">
        <v>149</v>
      </c>
      <c r="H3877" s="8">
        <v>5.554206196028335E-3</v>
      </c>
      <c r="I3877">
        <f t="shared" si="180"/>
        <v>-2.2553780014069642</v>
      </c>
      <c r="N3877" s="5">
        <v>8.7029162803212105E-3</v>
      </c>
      <c r="O3877" s="5">
        <v>3.4885224761099687E-3</v>
      </c>
      <c r="P3877" s="5">
        <v>-2.0852982102667741</v>
      </c>
      <c r="Q3877" s="5">
        <v>0.14535927714692445</v>
      </c>
      <c r="R3877" s="5">
        <f t="shared" si="181"/>
        <v>-0.90259131361652689</v>
      </c>
      <c r="S3877" s="5">
        <f t="shared" si="182"/>
        <v>-1.1700649210595548</v>
      </c>
      <c r="T3877" s="5">
        <v>-0.90259131361652689</v>
      </c>
      <c r="U3877" s="5">
        <v>-1.1700649210595548</v>
      </c>
    </row>
    <row r="3878" spans="1:21">
      <c r="A3878" s="5">
        <v>3337</v>
      </c>
      <c r="B3878" s="5">
        <v>1195</v>
      </c>
      <c r="C3878" s="5" t="s">
        <v>37</v>
      </c>
      <c r="D3878" s="5" t="s">
        <v>36</v>
      </c>
      <c r="E3878" s="5" t="s">
        <v>42</v>
      </c>
      <c r="F3878" s="5" t="s">
        <v>183</v>
      </c>
      <c r="G3878" s="6" t="s">
        <v>149</v>
      </c>
      <c r="H3878" s="8">
        <v>1.5690911918980366E-2</v>
      </c>
      <c r="I3878">
        <f t="shared" si="180"/>
        <v>-1.8043518155034142</v>
      </c>
      <c r="N3878" s="5">
        <v>8.7029162803212105E-3</v>
      </c>
      <c r="O3878" s="5">
        <v>3.4885224761099687E-3</v>
      </c>
      <c r="P3878" s="5">
        <v>-2.0852982102667741</v>
      </c>
      <c r="Q3878" s="5">
        <v>0.14535927714692445</v>
      </c>
      <c r="R3878" s="5">
        <f t="shared" si="181"/>
        <v>2.0031390614548741</v>
      </c>
      <c r="S3878" s="5">
        <f t="shared" si="182"/>
        <v>1.9327723711737257</v>
      </c>
      <c r="T3878" s="5">
        <v>2.0031390614548741</v>
      </c>
      <c r="U3878" s="5">
        <v>1.9327723711737257</v>
      </c>
    </row>
    <row r="3879" spans="1:21">
      <c r="A3879" s="5">
        <v>3421</v>
      </c>
      <c r="B3879" s="5">
        <v>1196</v>
      </c>
      <c r="C3879" s="5" t="s">
        <v>37</v>
      </c>
      <c r="D3879" s="5" t="s">
        <v>36</v>
      </c>
      <c r="E3879" s="5" t="s">
        <v>42</v>
      </c>
      <c r="F3879" s="5" t="s">
        <v>183</v>
      </c>
      <c r="G3879" s="6" t="s">
        <v>149</v>
      </c>
      <c r="H3879" s="8">
        <v>7.4921968856471229E-3</v>
      </c>
      <c r="I3879">
        <f t="shared" si="180"/>
        <v>-2.1253908184261916</v>
      </c>
      <c r="N3879" s="5">
        <v>8.7029162803212105E-3</v>
      </c>
      <c r="O3879" s="5">
        <v>3.4885224761099687E-3</v>
      </c>
      <c r="P3879" s="5">
        <v>-2.0852982102667741</v>
      </c>
      <c r="Q3879" s="5">
        <v>0.14535927714692445</v>
      </c>
      <c r="R3879" s="5">
        <f t="shared" si="181"/>
        <v>-0.34705793153557485</v>
      </c>
      <c r="S3879" s="5">
        <f t="shared" si="182"/>
        <v>-0.27581733306841638</v>
      </c>
      <c r="T3879" s="5">
        <v>-0.34705793153557485</v>
      </c>
      <c r="U3879" s="5">
        <v>-0.27581733306841638</v>
      </c>
    </row>
    <row r="3880" spans="1:21">
      <c r="A3880" s="5">
        <v>3505</v>
      </c>
      <c r="B3880" s="5">
        <v>1197</v>
      </c>
      <c r="C3880" s="5" t="s">
        <v>37</v>
      </c>
      <c r="D3880" s="5" t="s">
        <v>36</v>
      </c>
      <c r="E3880" s="5" t="s">
        <v>42</v>
      </c>
      <c r="F3880" s="5" t="s">
        <v>183</v>
      </c>
      <c r="G3880" s="6" t="s">
        <v>149</v>
      </c>
      <c r="H3880" s="8">
        <v>6.5325433380590131E-3</v>
      </c>
      <c r="I3880">
        <f t="shared" si="180"/>
        <v>-2.1849177004039353</v>
      </c>
      <c r="N3880" s="5">
        <v>8.7029162803212105E-3</v>
      </c>
      <c r="O3880" s="5">
        <v>3.4885224761099687E-3</v>
      </c>
      <c r="P3880" s="5">
        <v>-2.0852982102667741</v>
      </c>
      <c r="Q3880" s="5">
        <v>0.14535927714692445</v>
      </c>
      <c r="R3880" s="5">
        <f t="shared" si="181"/>
        <v>-0.62214675614828419</v>
      </c>
      <c r="S3880" s="5">
        <f t="shared" si="182"/>
        <v>-0.68533286689688921</v>
      </c>
      <c r="T3880" s="5">
        <v>-0.62214675614828419</v>
      </c>
      <c r="U3880" s="5">
        <v>-0.68533286689688921</v>
      </c>
    </row>
    <row r="3881" spans="1:21">
      <c r="A3881" s="5">
        <v>3589</v>
      </c>
      <c r="B3881" s="5">
        <v>1203</v>
      </c>
      <c r="C3881" s="5" t="s">
        <v>37</v>
      </c>
      <c r="D3881" s="5" t="s">
        <v>36</v>
      </c>
      <c r="E3881" s="5" t="s">
        <v>42</v>
      </c>
      <c r="F3881" s="5" t="s">
        <v>183</v>
      </c>
      <c r="G3881" s="6" t="s">
        <v>149</v>
      </c>
      <c r="H3881" s="8">
        <v>7.8096634384779142E-3</v>
      </c>
      <c r="I3881">
        <f t="shared" si="180"/>
        <v>-2.107367681866795</v>
      </c>
      <c r="N3881" s="5">
        <v>8.7029162803212105E-3</v>
      </c>
      <c r="O3881" s="5">
        <v>3.4885224761099687E-3</v>
      </c>
      <c r="P3881" s="5">
        <v>-2.0852982102667741</v>
      </c>
      <c r="Q3881" s="5">
        <v>0.14535927714692445</v>
      </c>
      <c r="R3881" s="5">
        <f t="shared" si="181"/>
        <v>-0.25605477618689654</v>
      </c>
      <c r="S3881" s="5">
        <f t="shared" si="182"/>
        <v>-0.15182705936074395</v>
      </c>
      <c r="T3881" s="5">
        <v>-0.25605477618689654</v>
      </c>
      <c r="U3881" s="5">
        <v>-0.15182705936074395</v>
      </c>
    </row>
    <row r="3882" spans="1:21">
      <c r="A3882" s="10">
        <v>3673</v>
      </c>
      <c r="B3882" s="10" t="s">
        <v>41</v>
      </c>
      <c r="C3882" s="10" t="s">
        <v>37</v>
      </c>
      <c r="D3882" s="10" t="s">
        <v>36</v>
      </c>
      <c r="E3882" s="10" t="s">
        <v>42</v>
      </c>
      <c r="F3882" s="10" t="s">
        <v>183</v>
      </c>
      <c r="G3882" s="6" t="s">
        <v>149</v>
      </c>
      <c r="H3882" s="11">
        <v>1.5501226967326637E-2</v>
      </c>
      <c r="I3882" s="40">
        <f t="shared" si="180"/>
        <v>-1.809633924794227</v>
      </c>
      <c r="J3882" s="10"/>
      <c r="K3882" s="10"/>
      <c r="L3882" s="10"/>
      <c r="N3882" s="5">
        <v>8.7029162803212105E-3</v>
      </c>
      <c r="O3882" s="5">
        <v>3.4885224761099687E-3</v>
      </c>
      <c r="P3882" s="5">
        <v>-2.0852982102667741</v>
      </c>
      <c r="Q3882" s="5">
        <v>0.14535927714692445</v>
      </c>
      <c r="R3882" s="5">
        <f t="shared" si="181"/>
        <v>1.9487650527011033</v>
      </c>
      <c r="S3882" s="5">
        <f t="shared" si="182"/>
        <v>1.8964340693158135</v>
      </c>
      <c r="T3882" s="5">
        <v>1.9487650527011033</v>
      </c>
      <c r="U3882" s="5">
        <v>1.8964340693158135</v>
      </c>
    </row>
    <row r="3883" spans="1:21">
      <c r="A3883" s="5">
        <v>985</v>
      </c>
      <c r="B3883" s="5">
        <v>1176</v>
      </c>
      <c r="C3883" s="5" t="s">
        <v>37</v>
      </c>
      <c r="D3883" s="5" t="s">
        <v>36</v>
      </c>
      <c r="E3883" s="5" t="s">
        <v>40</v>
      </c>
      <c r="F3883" s="5" t="s">
        <v>183</v>
      </c>
      <c r="G3883" s="6" t="s">
        <v>149</v>
      </c>
      <c r="H3883" s="8">
        <v>1.8842526122044161E-2</v>
      </c>
      <c r="I3883">
        <f t="shared" si="180"/>
        <v>-1.7248608739783289</v>
      </c>
      <c r="N3883" s="5">
        <v>8.7029162803212105E-3</v>
      </c>
      <c r="O3883" s="5">
        <v>3.4885224761099687E-3</v>
      </c>
      <c r="P3883" s="5">
        <v>-2.0852982102667741</v>
      </c>
      <c r="Q3883" s="5">
        <v>0.14535927714692445</v>
      </c>
      <c r="R3883" s="5">
        <f t="shared" si="181"/>
        <v>2.9065628532310823</v>
      </c>
      <c r="S3883" s="5">
        <f t="shared" si="182"/>
        <v>2.4796307697934328</v>
      </c>
      <c r="T3883" s="5">
        <v>2.9065628532310823</v>
      </c>
      <c r="U3883" s="5">
        <v>2.4796307697934328</v>
      </c>
    </row>
    <row r="3884" spans="1:21">
      <c r="A3884" s="5">
        <v>1069</v>
      </c>
      <c r="B3884" s="5">
        <v>1177</v>
      </c>
      <c r="C3884" s="5" t="s">
        <v>37</v>
      </c>
      <c r="D3884" s="5" t="s">
        <v>36</v>
      </c>
      <c r="E3884" s="5" t="s">
        <v>40</v>
      </c>
      <c r="F3884" s="5" t="s">
        <v>183</v>
      </c>
      <c r="G3884" s="6" t="s">
        <v>149</v>
      </c>
      <c r="H3884" s="8">
        <v>1.0946165811663801E-2</v>
      </c>
      <c r="I3884">
        <f t="shared" si="180"/>
        <v>-1.9607379774848337</v>
      </c>
      <c r="N3884" s="5">
        <v>8.7029162803212105E-3</v>
      </c>
      <c r="O3884" s="5">
        <v>3.4885224761099687E-3</v>
      </c>
      <c r="P3884" s="5">
        <v>-2.0852982102667741</v>
      </c>
      <c r="Q3884" s="5">
        <v>0.14535927714692445</v>
      </c>
      <c r="R3884" s="5">
        <f t="shared" si="181"/>
        <v>0.64303714443715587</v>
      </c>
      <c r="S3884" s="5">
        <f t="shared" si="182"/>
        <v>0.85691285225668079</v>
      </c>
      <c r="T3884" s="5">
        <v>0.64303714443715587</v>
      </c>
      <c r="U3884" s="5">
        <v>0.85691285225668079</v>
      </c>
    </row>
    <row r="3885" spans="1:21">
      <c r="A3885" s="5">
        <v>1153</v>
      </c>
      <c r="B3885" s="5">
        <v>1179</v>
      </c>
      <c r="C3885" s="5" t="s">
        <v>37</v>
      </c>
      <c r="D3885" s="5" t="s">
        <v>36</v>
      </c>
      <c r="E3885" s="5" t="s">
        <v>40</v>
      </c>
      <c r="F3885" s="5" t="s">
        <v>183</v>
      </c>
      <c r="G3885" s="6" t="s">
        <v>149</v>
      </c>
      <c r="H3885" s="8">
        <v>1.8535134453020775E-2</v>
      </c>
      <c r="I3885">
        <f t="shared" si="180"/>
        <v>-1.732004259270608</v>
      </c>
      <c r="N3885" s="5">
        <v>8.7029162803212105E-3</v>
      </c>
      <c r="O3885" s="5">
        <v>3.4885224761099687E-3</v>
      </c>
      <c r="P3885" s="5">
        <v>-2.0852982102667741</v>
      </c>
      <c r="Q3885" s="5">
        <v>0.14535927714692445</v>
      </c>
      <c r="R3885" s="5">
        <f t="shared" si="181"/>
        <v>2.8184477067389904</v>
      </c>
      <c r="S3885" s="5">
        <f t="shared" si="182"/>
        <v>2.4304878087627531</v>
      </c>
      <c r="T3885" s="5">
        <v>2.8184477067389904</v>
      </c>
      <c r="U3885" s="5">
        <v>2.4304878087627531</v>
      </c>
    </row>
    <row r="3886" spans="1:21">
      <c r="A3886" s="5">
        <v>1237</v>
      </c>
      <c r="B3886" s="5">
        <v>1180</v>
      </c>
      <c r="C3886" s="5" t="s">
        <v>37</v>
      </c>
      <c r="D3886" s="5" t="s">
        <v>36</v>
      </c>
      <c r="E3886" s="5" t="s">
        <v>40</v>
      </c>
      <c r="F3886" s="5" t="s">
        <v>183</v>
      </c>
      <c r="G3886" s="6" t="s">
        <v>149</v>
      </c>
      <c r="H3886" s="8">
        <v>1.4781311964799969E-2</v>
      </c>
      <c r="I3886">
        <f t="shared" si="180"/>
        <v>-1.8302870169705567</v>
      </c>
      <c r="N3886" s="5">
        <v>8.7029162803212105E-3</v>
      </c>
      <c r="O3886" s="5">
        <v>3.4885224761099687E-3</v>
      </c>
      <c r="P3886" s="5">
        <v>-2.0852982102667741</v>
      </c>
      <c r="Q3886" s="5">
        <v>0.14535927714692445</v>
      </c>
      <c r="R3886" s="5">
        <f t="shared" si="181"/>
        <v>1.7423983150759983</v>
      </c>
      <c r="S3886" s="5">
        <f t="shared" si="182"/>
        <v>1.7543510005106884</v>
      </c>
      <c r="T3886" s="5">
        <v>1.7423983150759983</v>
      </c>
      <c r="U3886" s="5">
        <v>1.7543510005106884</v>
      </c>
    </row>
    <row r="3887" spans="1:21">
      <c r="A3887" s="5">
        <v>1321</v>
      </c>
      <c r="B3887" s="5">
        <v>1190</v>
      </c>
      <c r="C3887" s="5" t="s">
        <v>37</v>
      </c>
      <c r="D3887" s="5" t="s">
        <v>36</v>
      </c>
      <c r="E3887" s="5" t="s">
        <v>40</v>
      </c>
      <c r="F3887" s="5" t="s">
        <v>183</v>
      </c>
      <c r="G3887" s="6" t="s">
        <v>149</v>
      </c>
      <c r="H3887" s="8">
        <v>2.2090531394716197E-2</v>
      </c>
      <c r="I3887">
        <f t="shared" si="180"/>
        <v>-1.655793836911853</v>
      </c>
      <c r="N3887" s="5">
        <v>8.7029162803212105E-3</v>
      </c>
      <c r="O3887" s="5">
        <v>3.4885224761099687E-3</v>
      </c>
      <c r="P3887" s="5">
        <v>-2.0852982102667741</v>
      </c>
      <c r="Q3887" s="5">
        <v>0.14535927714692445</v>
      </c>
      <c r="R3887" s="5">
        <f t="shared" si="181"/>
        <v>3.8376175604645777</v>
      </c>
      <c r="S3887" s="5">
        <f t="shared" si="182"/>
        <v>2.9547778565298723</v>
      </c>
      <c r="T3887" s="5">
        <v>3.8376175604645777</v>
      </c>
      <c r="U3887" s="5">
        <v>2.9547778565298723</v>
      </c>
    </row>
    <row r="3888" spans="1:21">
      <c r="A3888" s="5">
        <v>1405</v>
      </c>
      <c r="B3888" s="5">
        <v>1191</v>
      </c>
      <c r="C3888" s="5" t="s">
        <v>37</v>
      </c>
      <c r="D3888" s="5" t="s">
        <v>36</v>
      </c>
      <c r="E3888" s="5" t="s">
        <v>40</v>
      </c>
      <c r="F3888" s="5" t="s">
        <v>183</v>
      </c>
      <c r="G3888" s="6" t="s">
        <v>149</v>
      </c>
      <c r="H3888" s="8">
        <v>2.0322642987974537E-2</v>
      </c>
      <c r="I3888">
        <f t="shared" si="180"/>
        <v>-1.6920198121139516</v>
      </c>
      <c r="N3888" s="5">
        <v>8.7029162803212105E-3</v>
      </c>
      <c r="O3888" s="5">
        <v>3.4885224761099687E-3</v>
      </c>
      <c r="P3888" s="5">
        <v>-2.0852982102667741</v>
      </c>
      <c r="Q3888" s="5">
        <v>0.14535927714692445</v>
      </c>
      <c r="R3888" s="5">
        <f t="shared" si="181"/>
        <v>3.3308447307498552</v>
      </c>
      <c r="S3888" s="5">
        <f t="shared" si="182"/>
        <v>2.70556104757806</v>
      </c>
      <c r="T3888" s="5">
        <v>3.3308447307498552</v>
      </c>
      <c r="U3888" s="5">
        <v>2.70556104757806</v>
      </c>
    </row>
    <row r="3889" spans="1:22">
      <c r="A3889" s="5">
        <v>1489</v>
      </c>
      <c r="B3889" s="5">
        <v>1193</v>
      </c>
      <c r="C3889" s="5" t="s">
        <v>37</v>
      </c>
      <c r="D3889" s="5" t="s">
        <v>36</v>
      </c>
      <c r="E3889" s="5" t="s">
        <v>40</v>
      </c>
      <c r="F3889" s="5" t="s">
        <v>183</v>
      </c>
      <c r="G3889" s="6" t="s">
        <v>149</v>
      </c>
      <c r="H3889" s="8">
        <v>8.8282759927393161E-3</v>
      </c>
      <c r="I3889">
        <f t="shared" si="180"/>
        <v>-2.0541240982278581</v>
      </c>
      <c r="N3889" s="5">
        <v>8.7029162803212105E-3</v>
      </c>
      <c r="O3889" s="5">
        <v>3.4885224761099687E-3</v>
      </c>
      <c r="P3889" s="5">
        <v>-2.0852982102667741</v>
      </c>
      <c r="Q3889" s="5">
        <v>0.14535927714692445</v>
      </c>
      <c r="R3889" s="5">
        <f t="shared" si="181"/>
        <v>3.5934901746109298E-2</v>
      </c>
      <c r="S3889" s="5">
        <f t="shared" si="182"/>
        <v>0.21446248667985721</v>
      </c>
      <c r="T3889" s="5">
        <v>3.5934901746109298E-2</v>
      </c>
      <c r="U3889" s="5">
        <v>0.21446248667985721</v>
      </c>
    </row>
    <row r="3890" spans="1:22">
      <c r="A3890" s="5">
        <v>1573</v>
      </c>
      <c r="B3890" s="5">
        <v>1194</v>
      </c>
      <c r="C3890" s="5" t="s">
        <v>37</v>
      </c>
      <c r="D3890" s="5" t="s">
        <v>36</v>
      </c>
      <c r="E3890" s="5" t="s">
        <v>40</v>
      </c>
      <c r="F3890" s="5" t="s">
        <v>183</v>
      </c>
      <c r="G3890" s="6" t="s">
        <v>149</v>
      </c>
      <c r="H3890" s="8">
        <v>1.7319740686820195E-2</v>
      </c>
      <c r="I3890">
        <f t="shared" si="180"/>
        <v>-1.7614586145776869</v>
      </c>
      <c r="N3890" s="5">
        <v>8.7029162803212105E-3</v>
      </c>
      <c r="O3890" s="5">
        <v>3.4885224761099687E-3</v>
      </c>
      <c r="P3890" s="5">
        <v>-2.0852982102667741</v>
      </c>
      <c r="Q3890" s="5">
        <v>0.14535927714692445</v>
      </c>
      <c r="R3890" s="5">
        <f t="shared" si="181"/>
        <v>2.4700498464632381</v>
      </c>
      <c r="S3890" s="5">
        <f t="shared" si="182"/>
        <v>2.2278563986099118</v>
      </c>
      <c r="T3890" s="5">
        <v>2.4700498464632381</v>
      </c>
      <c r="U3890" s="5">
        <v>2.2278563986099118</v>
      </c>
    </row>
    <row r="3891" spans="1:22">
      <c r="A3891" s="5">
        <v>1657</v>
      </c>
      <c r="B3891" s="5">
        <v>1199</v>
      </c>
      <c r="C3891" s="5" t="s">
        <v>37</v>
      </c>
      <c r="D3891" s="5" t="s">
        <v>36</v>
      </c>
      <c r="E3891" s="5" t="s">
        <v>40</v>
      </c>
      <c r="F3891" s="5" t="s">
        <v>183</v>
      </c>
      <c r="G3891" s="6" t="s">
        <v>149</v>
      </c>
      <c r="H3891" s="8">
        <v>1.2554562395899792E-2</v>
      </c>
      <c r="I3891">
        <f t="shared" si="180"/>
        <v>-1.9011984205343428</v>
      </c>
      <c r="N3891" s="5">
        <v>8.7029162803212105E-3</v>
      </c>
      <c r="O3891" s="5">
        <v>3.4885224761099687E-3</v>
      </c>
      <c r="P3891" s="5">
        <v>-2.0852982102667741</v>
      </c>
      <c r="Q3891" s="5">
        <v>0.14535927714692445</v>
      </c>
      <c r="R3891" s="5">
        <f t="shared" si="181"/>
        <v>1.1040909559721483</v>
      </c>
      <c r="S3891" s="5">
        <f t="shared" si="182"/>
        <v>1.2665155836345356</v>
      </c>
      <c r="T3891" s="5">
        <v>1.1040909559721483</v>
      </c>
      <c r="U3891" s="5">
        <v>1.2665155836345356</v>
      </c>
    </row>
    <row r="3892" spans="1:22">
      <c r="A3892" s="5">
        <v>1741</v>
      </c>
      <c r="B3892" s="5">
        <v>1200</v>
      </c>
      <c r="C3892" s="5" t="s">
        <v>37</v>
      </c>
      <c r="D3892" s="5" t="s">
        <v>36</v>
      </c>
      <c r="E3892" s="5" t="s">
        <v>40</v>
      </c>
      <c r="F3892" s="5" t="s">
        <v>183</v>
      </c>
      <c r="G3892" s="6" t="s">
        <v>149</v>
      </c>
      <c r="H3892" s="8">
        <v>1.9625558312550716E-2</v>
      </c>
      <c r="I3892">
        <f t="shared" si="180"/>
        <v>-1.7071779794942528</v>
      </c>
      <c r="N3892" s="5">
        <v>8.7029162803212105E-3</v>
      </c>
      <c r="O3892" s="5">
        <v>3.4885224761099687E-3</v>
      </c>
      <c r="P3892" s="5">
        <v>-2.0852982102667741</v>
      </c>
      <c r="Q3892" s="5">
        <v>0.14535927714692445</v>
      </c>
      <c r="R3892" s="5">
        <f t="shared" si="181"/>
        <v>3.1310224047658366</v>
      </c>
      <c r="S3892" s="5">
        <f t="shared" si="182"/>
        <v>2.6012803461476328</v>
      </c>
      <c r="T3892" s="5">
        <v>3.1310224047658366</v>
      </c>
      <c r="U3892" s="5">
        <v>2.6012803461476328</v>
      </c>
    </row>
    <row r="3893" spans="1:22">
      <c r="A3893" s="144">
        <v>1825</v>
      </c>
      <c r="B3893" s="144" t="s">
        <v>43</v>
      </c>
      <c r="C3893" s="144" t="s">
        <v>37</v>
      </c>
      <c r="D3893" s="144" t="s">
        <v>36</v>
      </c>
      <c r="E3893" s="144" t="s">
        <v>40</v>
      </c>
      <c r="F3893" s="144" t="s">
        <v>183</v>
      </c>
      <c r="G3893" s="145" t="s">
        <v>149</v>
      </c>
      <c r="H3893" s="152">
        <v>4.9802564636190066E-3</v>
      </c>
      <c r="I3893" s="146">
        <f t="shared" si="180"/>
        <v>-2.3027482922068168</v>
      </c>
      <c r="J3893" s="144"/>
      <c r="K3893" s="144"/>
      <c r="L3893" s="144"/>
      <c r="M3893" s="144"/>
      <c r="N3893" s="5">
        <v>8.7029162803212105E-3</v>
      </c>
      <c r="O3893" s="5">
        <v>3.4885224761099687E-3</v>
      </c>
      <c r="P3893" s="5">
        <v>-2.0852982102667741</v>
      </c>
      <c r="Q3893" s="5">
        <v>0.14535927714692445</v>
      </c>
      <c r="R3893" s="144">
        <f t="shared" si="181"/>
        <v>-1.0671164775906274</v>
      </c>
      <c r="S3893" s="144">
        <f t="shared" si="182"/>
        <v>-1.495949114553254</v>
      </c>
      <c r="T3893" s="144">
        <v>-1.0671164775906274</v>
      </c>
      <c r="U3893" s="144">
        <v>-1.495949114553254</v>
      </c>
      <c r="V3893" s="144"/>
    </row>
    <row r="3894" spans="1:22">
      <c r="A3894" s="5">
        <v>1909</v>
      </c>
      <c r="B3894" s="5">
        <v>1107</v>
      </c>
      <c r="C3894" s="5" t="s">
        <v>35</v>
      </c>
      <c r="D3894" s="5" t="s">
        <v>36</v>
      </c>
      <c r="E3894" s="5" t="s">
        <v>42</v>
      </c>
      <c r="F3894" s="5" t="s">
        <v>183</v>
      </c>
      <c r="G3894" s="6" t="s">
        <v>149</v>
      </c>
      <c r="H3894" s="8">
        <v>2.9513762220301609E-2</v>
      </c>
      <c r="I3894">
        <f t="shared" si="180"/>
        <v>-1.5299754259669289</v>
      </c>
      <c r="N3894" s="5">
        <v>8.7029162803212105E-3</v>
      </c>
      <c r="O3894" s="5">
        <v>3.4885224761099687E-3</v>
      </c>
      <c r="P3894" s="5">
        <v>-2.0852982102667741</v>
      </c>
      <c r="Q3894" s="5">
        <v>0.14535927714692445</v>
      </c>
      <c r="R3894" s="5">
        <f t="shared" si="181"/>
        <v>5.9655186637027073</v>
      </c>
      <c r="S3894" s="5">
        <f t="shared" si="182"/>
        <v>3.8203463528409189</v>
      </c>
      <c r="T3894" s="5">
        <v>5.9655186637027073</v>
      </c>
      <c r="U3894" s="5">
        <v>3.8203463528409189</v>
      </c>
    </row>
    <row r="3895" spans="1:22">
      <c r="A3895" s="5">
        <v>1993</v>
      </c>
      <c r="B3895" s="5">
        <v>1113</v>
      </c>
      <c r="C3895" s="5" t="s">
        <v>35</v>
      </c>
      <c r="D3895" s="5" t="s">
        <v>36</v>
      </c>
      <c r="E3895" s="5" t="s">
        <v>42</v>
      </c>
      <c r="F3895" s="5" t="s">
        <v>183</v>
      </c>
      <c r="G3895" s="6" t="s">
        <v>149</v>
      </c>
      <c r="H3895" s="8">
        <v>3.0755477985591397E-2</v>
      </c>
      <c r="I3895">
        <f t="shared" si="180"/>
        <v>-1.5120775190095501</v>
      </c>
      <c r="N3895" s="5">
        <v>8.7029162803212105E-3</v>
      </c>
      <c r="O3895" s="5">
        <v>3.4885224761099687E-3</v>
      </c>
      <c r="P3895" s="5">
        <v>-2.0852982102667741</v>
      </c>
      <c r="Q3895" s="5">
        <v>0.14535927714692445</v>
      </c>
      <c r="R3895" s="5">
        <f t="shared" si="181"/>
        <v>6.3214618384402304</v>
      </c>
      <c r="S3895" s="5">
        <f t="shared" si="182"/>
        <v>3.9434751087667492</v>
      </c>
      <c r="T3895" s="5">
        <v>6.3214618384402304</v>
      </c>
      <c r="U3895" s="5">
        <v>3.9434751087667492</v>
      </c>
    </row>
    <row r="3896" spans="1:22">
      <c r="A3896" s="5">
        <v>2077</v>
      </c>
      <c r="B3896" s="5">
        <v>1114</v>
      </c>
      <c r="C3896" s="5" t="s">
        <v>35</v>
      </c>
      <c r="D3896" s="5" t="s">
        <v>36</v>
      </c>
      <c r="E3896" s="5" t="s">
        <v>42</v>
      </c>
      <c r="F3896" s="5" t="s">
        <v>183</v>
      </c>
      <c r="G3896" s="6" t="s">
        <v>149</v>
      </c>
      <c r="H3896" s="8">
        <v>3.6646882309130928E-2</v>
      </c>
      <c r="I3896">
        <f t="shared" si="180"/>
        <v>-1.435962966549017</v>
      </c>
      <c r="N3896" s="5">
        <v>8.7029162803212105E-3</v>
      </c>
      <c r="O3896" s="5">
        <v>3.4885224761099687E-3</v>
      </c>
      <c r="P3896" s="5">
        <v>-2.0852982102667741</v>
      </c>
      <c r="Q3896" s="5">
        <v>0.14535927714692445</v>
      </c>
      <c r="R3896" s="5">
        <f t="shared" si="181"/>
        <v>8.0102582741475903</v>
      </c>
      <c r="S3896" s="5">
        <f t="shared" si="182"/>
        <v>4.4671056190065528</v>
      </c>
      <c r="T3896" s="5">
        <v>8.0102582741475903</v>
      </c>
      <c r="U3896" s="5">
        <v>4.4671056190065528</v>
      </c>
    </row>
    <row r="3897" spans="1:22">
      <c r="A3897" s="5">
        <v>2161</v>
      </c>
      <c r="B3897" s="5">
        <v>1115</v>
      </c>
      <c r="C3897" s="5" t="s">
        <v>35</v>
      </c>
      <c r="D3897" s="5" t="s">
        <v>36</v>
      </c>
      <c r="E3897" s="5" t="s">
        <v>42</v>
      </c>
      <c r="F3897" s="5" t="s">
        <v>183</v>
      </c>
      <c r="G3897" s="6" t="s">
        <v>149</v>
      </c>
      <c r="H3897" s="8">
        <v>2.5801458397231698E-2</v>
      </c>
      <c r="I3897">
        <f t="shared" si="180"/>
        <v>-1.5883557453557833</v>
      </c>
      <c r="N3897" s="5">
        <v>8.7029162803212105E-3</v>
      </c>
      <c r="O3897" s="5">
        <v>3.4885224761099687E-3</v>
      </c>
      <c r="P3897" s="5">
        <v>-2.0852982102667741</v>
      </c>
      <c r="Q3897" s="5">
        <v>0.14535927714692445</v>
      </c>
      <c r="R3897" s="5">
        <f t="shared" si="181"/>
        <v>4.9013707763112864</v>
      </c>
      <c r="S3897" s="5">
        <f t="shared" si="182"/>
        <v>3.418718603069947</v>
      </c>
      <c r="T3897" s="5">
        <v>4.9013707763112864</v>
      </c>
      <c r="U3897" s="5">
        <v>3.418718603069947</v>
      </c>
    </row>
    <row r="3898" spans="1:22">
      <c r="A3898" s="5">
        <v>2245</v>
      </c>
      <c r="B3898" s="5">
        <v>1117</v>
      </c>
      <c r="C3898" s="5" t="s">
        <v>35</v>
      </c>
      <c r="D3898" s="5" t="s">
        <v>36</v>
      </c>
      <c r="E3898" s="5" t="s">
        <v>42</v>
      </c>
      <c r="F3898" s="5" t="s">
        <v>183</v>
      </c>
      <c r="G3898" s="6" t="s">
        <v>149</v>
      </c>
      <c r="H3898" s="8">
        <v>4.1605172036964587E-2</v>
      </c>
      <c r="I3898">
        <f t="shared" si="180"/>
        <v>-1.3808526778469656</v>
      </c>
      <c r="N3898" s="5">
        <v>8.7029162803212105E-3</v>
      </c>
      <c r="O3898" s="5">
        <v>3.4885224761099687E-3</v>
      </c>
      <c r="P3898" s="5">
        <v>-2.0852982102667741</v>
      </c>
      <c r="Q3898" s="5">
        <v>0.14535927714692445</v>
      </c>
      <c r="R3898" s="5">
        <f t="shared" si="181"/>
        <v>9.4315733901569967</v>
      </c>
      <c r="S3898" s="5">
        <f t="shared" si="182"/>
        <v>4.8462371734813852</v>
      </c>
      <c r="T3898" s="5">
        <v>9.4315733901569967</v>
      </c>
      <c r="U3898" s="5">
        <v>4.8462371734813852</v>
      </c>
    </row>
    <row r="3899" spans="1:22">
      <c r="A3899" s="5">
        <v>2329</v>
      </c>
      <c r="B3899" s="5">
        <v>1118</v>
      </c>
      <c r="C3899" s="5" t="s">
        <v>35</v>
      </c>
      <c r="D3899" s="5" t="s">
        <v>36</v>
      </c>
      <c r="E3899" s="5" t="s">
        <v>42</v>
      </c>
      <c r="F3899" s="5" t="s">
        <v>183</v>
      </c>
      <c r="G3899" s="6" t="s">
        <v>149</v>
      </c>
      <c r="H3899" s="8">
        <v>4.3984044128013801E-2</v>
      </c>
      <c r="I3899">
        <f t="shared" si="180"/>
        <v>-1.3567048417843628</v>
      </c>
      <c r="N3899" s="5">
        <v>8.7029162803212105E-3</v>
      </c>
      <c r="O3899" s="5">
        <v>3.4885224761099687E-3</v>
      </c>
      <c r="P3899" s="5">
        <v>-2.0852982102667741</v>
      </c>
      <c r="Q3899" s="5">
        <v>0.14535927714692445</v>
      </c>
      <c r="R3899" s="5">
        <f t="shared" si="181"/>
        <v>10.113487325738653</v>
      </c>
      <c r="S3899" s="5">
        <f t="shared" si="182"/>
        <v>5.0123623533568669</v>
      </c>
      <c r="T3899" s="5">
        <v>10.113487325738653</v>
      </c>
      <c r="U3899" s="5">
        <v>5.0123623533568669</v>
      </c>
    </row>
    <row r="3900" spans="1:22">
      <c r="A3900" s="5">
        <v>2413</v>
      </c>
      <c r="B3900" s="5">
        <v>1119</v>
      </c>
      <c r="C3900" s="5" t="s">
        <v>35</v>
      </c>
      <c r="D3900" s="5" t="s">
        <v>36</v>
      </c>
      <c r="E3900" s="5" t="s">
        <v>42</v>
      </c>
      <c r="F3900" s="5" t="s">
        <v>183</v>
      </c>
      <c r="G3900" s="6" t="s">
        <v>149</v>
      </c>
      <c r="H3900" s="8">
        <v>3.3726579227268821E-2</v>
      </c>
      <c r="I3900">
        <f t="shared" si="180"/>
        <v>-1.4720277055958353</v>
      </c>
      <c r="N3900" s="5">
        <v>8.7029162803212105E-3</v>
      </c>
      <c r="O3900" s="5">
        <v>3.4885224761099687E-3</v>
      </c>
      <c r="P3900" s="5">
        <v>-2.0852982102667741</v>
      </c>
      <c r="Q3900" s="5">
        <v>0.14535927714692445</v>
      </c>
      <c r="R3900" s="5">
        <f t="shared" si="181"/>
        <v>7.1731408119953848</v>
      </c>
      <c r="S3900" s="5">
        <f t="shared" si="182"/>
        <v>4.2189980351310146</v>
      </c>
      <c r="T3900" s="5">
        <v>7.1731408119953848</v>
      </c>
      <c r="U3900" s="5">
        <v>4.2189980351310146</v>
      </c>
    </row>
    <row r="3901" spans="1:22">
      <c r="A3901" s="5">
        <v>2497</v>
      </c>
      <c r="B3901" s="5">
        <v>1204</v>
      </c>
      <c r="C3901" s="5" t="s">
        <v>35</v>
      </c>
      <c r="D3901" s="5" t="s">
        <v>36</v>
      </c>
      <c r="E3901" s="5" t="s">
        <v>42</v>
      </c>
      <c r="F3901" s="5" t="s">
        <v>183</v>
      </c>
      <c r="G3901" s="6" t="s">
        <v>149</v>
      </c>
      <c r="H3901" s="8">
        <v>4.4083946000202684E-2</v>
      </c>
      <c r="I3901">
        <f t="shared" si="180"/>
        <v>-1.3557195382621559</v>
      </c>
      <c r="N3901" s="5">
        <v>8.7029162803212105E-3</v>
      </c>
      <c r="O3901" s="5">
        <v>3.4885224761099687E-3</v>
      </c>
      <c r="P3901" s="5">
        <v>-2.0852982102667741</v>
      </c>
      <c r="Q3901" s="5">
        <v>0.14535927714692445</v>
      </c>
      <c r="R3901" s="5">
        <f t="shared" si="181"/>
        <v>10.142124627883911</v>
      </c>
      <c r="S3901" s="5">
        <f t="shared" si="182"/>
        <v>5.0191407547189693</v>
      </c>
      <c r="T3901" s="5">
        <v>10.142124627883911</v>
      </c>
      <c r="U3901" s="5">
        <v>5.0191407547189693</v>
      </c>
    </row>
    <row r="3902" spans="1:22">
      <c r="A3902" s="5">
        <v>2581</v>
      </c>
      <c r="B3902" s="5">
        <v>1205</v>
      </c>
      <c r="C3902" s="5" t="s">
        <v>35</v>
      </c>
      <c r="D3902" s="5" t="s">
        <v>36</v>
      </c>
      <c r="E3902" s="5" t="s">
        <v>42</v>
      </c>
      <c r="F3902" s="5" t="s">
        <v>183</v>
      </c>
      <c r="G3902" s="6" t="s">
        <v>149</v>
      </c>
      <c r="H3902" s="8">
        <v>3.3662794457198601E-2</v>
      </c>
      <c r="I3902">
        <f t="shared" si="180"/>
        <v>-1.4728498346772856</v>
      </c>
      <c r="N3902" s="5">
        <v>8.7029162803212105E-3</v>
      </c>
      <c r="O3902" s="5">
        <v>3.4885224761099687E-3</v>
      </c>
      <c r="P3902" s="5">
        <v>-2.0852982102667741</v>
      </c>
      <c r="Q3902" s="5">
        <v>0.14535927714692445</v>
      </c>
      <c r="R3902" s="5">
        <f t="shared" si="181"/>
        <v>7.154856632802896</v>
      </c>
      <c r="S3902" s="5">
        <f t="shared" si="182"/>
        <v>4.2133421932914921</v>
      </c>
      <c r="T3902" s="5">
        <v>7.154856632802896</v>
      </c>
      <c r="U3902" s="5">
        <v>4.2133421932914921</v>
      </c>
    </row>
    <row r="3903" spans="1:22">
      <c r="A3903" s="5">
        <v>2665</v>
      </c>
      <c r="B3903" s="5">
        <v>1206</v>
      </c>
      <c r="C3903" s="5" t="s">
        <v>35</v>
      </c>
      <c r="D3903" s="5" t="s">
        <v>36</v>
      </c>
      <c r="E3903" s="5" t="s">
        <v>42</v>
      </c>
      <c r="F3903" s="5" t="s">
        <v>183</v>
      </c>
      <c r="G3903" s="6" t="s">
        <v>149</v>
      </c>
      <c r="H3903" s="8">
        <v>3.4202424828465604E-2</v>
      </c>
      <c r="I3903">
        <f t="shared" si="180"/>
        <v>-1.4659431029411993</v>
      </c>
      <c r="N3903" s="5">
        <v>8.7029162803212105E-3</v>
      </c>
      <c r="O3903" s="5">
        <v>3.4885224761099687E-3</v>
      </c>
      <c r="P3903" s="5">
        <v>-2.0852982102667741</v>
      </c>
      <c r="Q3903" s="5">
        <v>0.14535927714692445</v>
      </c>
      <c r="R3903" s="5">
        <f t="shared" si="181"/>
        <v>7.3095440040216539</v>
      </c>
      <c r="S3903" s="5">
        <f t="shared" si="182"/>
        <v>4.2608570947938231</v>
      </c>
      <c r="T3903" s="5">
        <v>7.3095440040216539</v>
      </c>
      <c r="U3903" s="5">
        <v>4.2608570947938231</v>
      </c>
    </row>
    <row r="3904" spans="1:22">
      <c r="A3904" s="5">
        <v>61</v>
      </c>
      <c r="B3904" s="5">
        <v>1120</v>
      </c>
      <c r="C3904" s="5" t="s">
        <v>35</v>
      </c>
      <c r="D3904" s="5" t="s">
        <v>36</v>
      </c>
      <c r="E3904" s="5" t="s">
        <v>40</v>
      </c>
      <c r="F3904" s="5" t="s">
        <v>183</v>
      </c>
      <c r="G3904" s="6" t="s">
        <v>149</v>
      </c>
      <c r="H3904" s="8">
        <v>0.12468977040132771</v>
      </c>
      <c r="I3904">
        <f t="shared" si="180"/>
        <v>-0.90416917475312708</v>
      </c>
      <c r="N3904" s="5">
        <v>8.7029162803212105E-3</v>
      </c>
      <c r="O3904" s="5">
        <v>3.4885224761099687E-3</v>
      </c>
      <c r="P3904" s="5">
        <v>-2.0852982102667741</v>
      </c>
      <c r="Q3904" s="5">
        <v>0.14535927714692445</v>
      </c>
      <c r="R3904" s="5">
        <f t="shared" si="181"/>
        <v>33.248131527116534</v>
      </c>
      <c r="S3904" s="5">
        <f t="shared" si="182"/>
        <v>8.1255841298646523</v>
      </c>
      <c r="T3904" s="5">
        <v>33.248131527116534</v>
      </c>
      <c r="U3904" s="5">
        <v>8.1255841298646523</v>
      </c>
    </row>
    <row r="3905" spans="1:21">
      <c r="A3905" s="5">
        <v>145</v>
      </c>
      <c r="B3905" s="5">
        <v>1126</v>
      </c>
      <c r="C3905" s="5" t="s">
        <v>35</v>
      </c>
      <c r="D3905" s="5" t="s">
        <v>36</v>
      </c>
      <c r="E3905" s="5" t="s">
        <v>40</v>
      </c>
      <c r="F3905" s="5" t="s">
        <v>183</v>
      </c>
      <c r="G3905" s="6" t="s">
        <v>149</v>
      </c>
      <c r="H3905" s="8">
        <v>0.1618489957677407</v>
      </c>
      <c r="I3905">
        <f t="shared" si="180"/>
        <v>-0.79088999094093737</v>
      </c>
      <c r="N3905" s="5">
        <v>8.7029162803212105E-3</v>
      </c>
      <c r="O3905" s="5">
        <v>3.4885224761099687E-3</v>
      </c>
      <c r="P3905" s="5">
        <v>-2.0852982102667741</v>
      </c>
      <c r="Q3905" s="5">
        <v>0.14535927714692445</v>
      </c>
      <c r="R3905" s="5">
        <f t="shared" si="181"/>
        <v>43.899983599415357</v>
      </c>
      <c r="S3905" s="5">
        <f t="shared" si="182"/>
        <v>8.9048889395445396</v>
      </c>
      <c r="T3905" s="5">
        <v>43.899983599415357</v>
      </c>
      <c r="U3905" s="5">
        <v>8.9048889395445396</v>
      </c>
    </row>
    <row r="3906" spans="1:21">
      <c r="A3906" s="5">
        <v>229</v>
      </c>
      <c r="B3906" s="5">
        <v>1127</v>
      </c>
      <c r="C3906" s="5" t="s">
        <v>35</v>
      </c>
      <c r="D3906" s="5" t="s">
        <v>36</v>
      </c>
      <c r="E3906" s="5" t="s">
        <v>40</v>
      </c>
      <c r="F3906" s="5" t="s">
        <v>183</v>
      </c>
      <c r="G3906" s="6" t="s">
        <v>149</v>
      </c>
      <c r="H3906" s="8">
        <v>0.10786075397487688</v>
      </c>
      <c r="I3906">
        <f t="shared" ref="I3906:I3969" si="183">LOG(H3906)</f>
        <v>-0.96713654820524519</v>
      </c>
      <c r="N3906" s="5">
        <v>8.7029162803212105E-3</v>
      </c>
      <c r="O3906" s="5">
        <v>3.4885224761099687E-3</v>
      </c>
      <c r="P3906" s="5">
        <v>-2.0852982102667741</v>
      </c>
      <c r="Q3906" s="5">
        <v>0.14535927714692445</v>
      </c>
      <c r="R3906" s="5">
        <f t="shared" ref="R3906:R3969" si="184">(H3906-N3906)/O3906</f>
        <v>28.424021451375598</v>
      </c>
      <c r="S3906" s="5">
        <f t="shared" ref="S3906:S3969" si="185">(I3906-P3906)/Q3906</f>
        <v>7.6923997147517955</v>
      </c>
      <c r="T3906" s="5">
        <v>28.424021451375598</v>
      </c>
      <c r="U3906" s="5">
        <v>7.6923997147517955</v>
      </c>
    </row>
    <row r="3907" spans="1:21">
      <c r="A3907" s="5">
        <v>313</v>
      </c>
      <c r="B3907" s="5">
        <v>1128</v>
      </c>
      <c r="C3907" s="5" t="s">
        <v>35</v>
      </c>
      <c r="D3907" s="5" t="s">
        <v>36</v>
      </c>
      <c r="E3907" s="5" t="s">
        <v>40</v>
      </c>
      <c r="F3907" s="5" t="s">
        <v>183</v>
      </c>
      <c r="G3907" s="6" t="s">
        <v>149</v>
      </c>
      <c r="H3907" s="8">
        <v>0.17438280142274015</v>
      </c>
      <c r="I3907">
        <f t="shared" si="183"/>
        <v>-0.75849634976765601</v>
      </c>
      <c r="N3907" s="5">
        <v>8.7029162803212105E-3</v>
      </c>
      <c r="O3907" s="5">
        <v>3.4885224761099687E-3</v>
      </c>
      <c r="P3907" s="5">
        <v>-2.0852982102667741</v>
      </c>
      <c r="Q3907" s="5">
        <v>0.14535927714692445</v>
      </c>
      <c r="R3907" s="5">
        <f t="shared" si="184"/>
        <v>47.492852999235261</v>
      </c>
      <c r="S3907" s="5">
        <f t="shared" si="185"/>
        <v>9.1277411840596159</v>
      </c>
      <c r="T3907" s="5">
        <v>47.492852999235261</v>
      </c>
      <c r="U3907" s="5">
        <v>9.1277411840596159</v>
      </c>
    </row>
    <row r="3908" spans="1:21">
      <c r="A3908" s="5">
        <v>397</v>
      </c>
      <c r="B3908" s="5">
        <v>1142</v>
      </c>
      <c r="C3908" s="5" t="s">
        <v>35</v>
      </c>
      <c r="D3908" s="5" t="s">
        <v>36</v>
      </c>
      <c r="E3908" s="5" t="s">
        <v>40</v>
      </c>
      <c r="F3908" s="5" t="s">
        <v>183</v>
      </c>
      <c r="G3908" s="6" t="s">
        <v>149</v>
      </c>
      <c r="H3908" s="8">
        <v>0.18298574412402385</v>
      </c>
      <c r="I3908">
        <f t="shared" si="183"/>
        <v>-0.73758274354517572</v>
      </c>
      <c r="N3908" s="5">
        <v>8.7029162803212105E-3</v>
      </c>
      <c r="O3908" s="5">
        <v>3.4885224761099687E-3</v>
      </c>
      <c r="P3908" s="5">
        <v>-2.0852982102667741</v>
      </c>
      <c r="Q3908" s="5">
        <v>0.14535927714692445</v>
      </c>
      <c r="R3908" s="5">
        <f t="shared" si="184"/>
        <v>49.958923595081551</v>
      </c>
      <c r="S3908" s="5">
        <f t="shared" si="185"/>
        <v>9.2716164607737497</v>
      </c>
      <c r="T3908" s="5">
        <v>49.958923595081551</v>
      </c>
      <c r="U3908" s="5">
        <v>9.2716164607737497</v>
      </c>
    </row>
    <row r="3909" spans="1:21">
      <c r="A3909" s="5">
        <v>481</v>
      </c>
      <c r="B3909" s="5">
        <v>1143</v>
      </c>
      <c r="C3909" s="5" t="s">
        <v>35</v>
      </c>
      <c r="D3909" s="5" t="s">
        <v>36</v>
      </c>
      <c r="E3909" s="5" t="s">
        <v>40</v>
      </c>
      <c r="F3909" s="5" t="s">
        <v>183</v>
      </c>
      <c r="G3909" s="6" t="s">
        <v>149</v>
      </c>
      <c r="H3909" s="8">
        <v>0.20497074672170063</v>
      </c>
      <c r="I3909">
        <f t="shared" si="183"/>
        <v>-0.68830811671932435</v>
      </c>
      <c r="N3909" s="5">
        <v>8.7029162803212105E-3</v>
      </c>
      <c r="O3909" s="5">
        <v>3.4885224761099687E-3</v>
      </c>
      <c r="P3909" s="5">
        <v>-2.0852982102667741</v>
      </c>
      <c r="Q3909" s="5">
        <v>0.14535927714692445</v>
      </c>
      <c r="R3909" s="5">
        <f t="shared" si="184"/>
        <v>56.261019324214452</v>
      </c>
      <c r="S3909" s="5">
        <f t="shared" si="185"/>
        <v>9.6106015451316349</v>
      </c>
      <c r="T3909" s="5">
        <v>56.261019324214452</v>
      </c>
      <c r="U3909" s="5">
        <v>9.6106015451316349</v>
      </c>
    </row>
    <row r="3910" spans="1:21">
      <c r="A3910" s="5">
        <v>565</v>
      </c>
      <c r="B3910" s="5">
        <v>1144</v>
      </c>
      <c r="C3910" s="5" t="s">
        <v>35</v>
      </c>
      <c r="D3910" s="5" t="s">
        <v>36</v>
      </c>
      <c r="E3910" s="5" t="s">
        <v>40</v>
      </c>
      <c r="F3910" s="5" t="s">
        <v>183</v>
      </c>
      <c r="G3910" s="6" t="s">
        <v>149</v>
      </c>
      <c r="H3910" s="8">
        <v>0.15814991927654429</v>
      </c>
      <c r="I3910">
        <f t="shared" si="183"/>
        <v>-0.80093102542236727</v>
      </c>
      <c r="N3910" s="5">
        <v>8.7029162803212105E-3</v>
      </c>
      <c r="O3910" s="5">
        <v>3.4885224761099687E-3</v>
      </c>
      <c r="P3910" s="5">
        <v>-2.0852982102667741</v>
      </c>
      <c r="Q3910" s="5">
        <v>0.14535927714692445</v>
      </c>
      <c r="R3910" s="5">
        <f t="shared" si="184"/>
        <v>42.839627383702734</v>
      </c>
      <c r="S3910" s="5">
        <f t="shared" si="185"/>
        <v>8.8358115839156941</v>
      </c>
      <c r="T3910" s="5">
        <v>42.839627383702734</v>
      </c>
      <c r="U3910" s="5">
        <v>8.8358115839156941</v>
      </c>
    </row>
    <row r="3911" spans="1:21">
      <c r="A3911" s="5">
        <v>649</v>
      </c>
      <c r="B3911" s="5">
        <v>1145</v>
      </c>
      <c r="C3911" s="5" t="s">
        <v>35</v>
      </c>
      <c r="D3911" s="5" t="s">
        <v>36</v>
      </c>
      <c r="E3911" s="5" t="s">
        <v>40</v>
      </c>
      <c r="F3911" s="5" t="s">
        <v>183</v>
      </c>
      <c r="G3911" s="6" t="s">
        <v>149</v>
      </c>
      <c r="H3911" s="8">
        <v>0.15015835933457064</v>
      </c>
      <c r="I3911">
        <f t="shared" si="183"/>
        <v>-0.82345048556408929</v>
      </c>
      <c r="N3911" s="5">
        <v>8.7029162803212105E-3</v>
      </c>
      <c r="O3911" s="5">
        <v>3.4885224761099687E-3</v>
      </c>
      <c r="P3911" s="5">
        <v>-2.0852982102667741</v>
      </c>
      <c r="Q3911" s="5">
        <v>0.14535927714692445</v>
      </c>
      <c r="R3911" s="5">
        <f t="shared" si="184"/>
        <v>40.548812290292474</v>
      </c>
      <c r="S3911" s="5">
        <f t="shared" si="185"/>
        <v>8.6808888257420964</v>
      </c>
      <c r="T3911" s="5">
        <v>40.548812290292474</v>
      </c>
      <c r="U3911" s="5">
        <v>8.6808888257420964</v>
      </c>
    </row>
    <row r="3912" spans="1:21">
      <c r="A3912" s="5">
        <v>733</v>
      </c>
      <c r="B3912" s="5">
        <v>1146</v>
      </c>
      <c r="C3912" s="5" t="s">
        <v>35</v>
      </c>
      <c r="D3912" s="5" t="s">
        <v>36</v>
      </c>
      <c r="E3912" s="5" t="s">
        <v>40</v>
      </c>
      <c r="F3912" s="5" t="s">
        <v>183</v>
      </c>
      <c r="G3912" s="6" t="s">
        <v>149</v>
      </c>
      <c r="H3912" s="8">
        <v>0.13383505142251784</v>
      </c>
      <c r="I3912">
        <f t="shared" si="183"/>
        <v>-0.87343012987311053</v>
      </c>
      <c r="N3912" s="5">
        <v>8.7029162803212105E-3</v>
      </c>
      <c r="O3912" s="5">
        <v>3.4885224761099687E-3</v>
      </c>
      <c r="P3912" s="5">
        <v>-2.0852982102667741</v>
      </c>
      <c r="Q3912" s="5">
        <v>0.14535927714692445</v>
      </c>
      <c r="R3912" s="5">
        <f t="shared" si="184"/>
        <v>35.869665739327772</v>
      </c>
      <c r="S3912" s="5">
        <f t="shared" si="185"/>
        <v>8.3370535694721895</v>
      </c>
      <c r="T3912" s="5">
        <v>35.869665739327772</v>
      </c>
      <c r="U3912" s="5">
        <v>8.3370535694721895</v>
      </c>
    </row>
    <row r="3913" spans="1:21">
      <c r="A3913" s="5">
        <v>817</v>
      </c>
      <c r="B3913" s="5">
        <v>1158</v>
      </c>
      <c r="C3913" s="5" t="s">
        <v>35</v>
      </c>
      <c r="D3913" s="5" t="s">
        <v>36</v>
      </c>
      <c r="E3913" s="5" t="s">
        <v>40</v>
      </c>
      <c r="F3913" s="5" t="s">
        <v>183</v>
      </c>
      <c r="G3913" s="6" t="s">
        <v>149</v>
      </c>
      <c r="H3913" s="8">
        <v>0.13903767912712064</v>
      </c>
      <c r="I3913">
        <f t="shared" si="183"/>
        <v>-0.85686749025312703</v>
      </c>
      <c r="N3913" s="5">
        <v>8.7029162803212105E-3</v>
      </c>
      <c r="O3913" s="5">
        <v>3.4885224761099687E-3</v>
      </c>
      <c r="P3913" s="5">
        <v>-2.0852982102667741</v>
      </c>
      <c r="Q3913" s="5">
        <v>0.14535927714692445</v>
      </c>
      <c r="R3913" s="5">
        <f t="shared" si="184"/>
        <v>37.361021389242978</v>
      </c>
      <c r="S3913" s="5">
        <f t="shared" si="185"/>
        <v>8.450996345915982</v>
      </c>
      <c r="T3913" s="5">
        <v>37.361021389242978</v>
      </c>
      <c r="U3913" s="5">
        <v>8.450996345915982</v>
      </c>
    </row>
    <row r="3914" spans="1:21">
      <c r="A3914" s="5">
        <v>901</v>
      </c>
      <c r="B3914" s="5">
        <v>1159</v>
      </c>
      <c r="C3914" s="5" t="s">
        <v>35</v>
      </c>
      <c r="D3914" s="5" t="s">
        <v>36</v>
      </c>
      <c r="E3914" s="5" t="s">
        <v>40</v>
      </c>
      <c r="F3914" s="5" t="s">
        <v>183</v>
      </c>
      <c r="G3914" s="6" t="s">
        <v>149</v>
      </c>
      <c r="H3914" s="8">
        <v>0.13307391304545399</v>
      </c>
      <c r="I3914">
        <f t="shared" si="183"/>
        <v>-0.87590707248031974</v>
      </c>
      <c r="N3914" s="5">
        <v>8.7029162803212105E-3</v>
      </c>
      <c r="O3914" s="5">
        <v>3.4885224761099687E-3</v>
      </c>
      <c r="P3914" s="5">
        <v>-2.0852982102667741</v>
      </c>
      <c r="Q3914" s="5">
        <v>0.14535927714692445</v>
      </c>
      <c r="R3914" s="5">
        <f t="shared" si="184"/>
        <v>35.651482143757939</v>
      </c>
      <c r="S3914" s="5">
        <f t="shared" si="185"/>
        <v>8.3200134282729064</v>
      </c>
      <c r="T3914" s="5">
        <v>35.651482143757939</v>
      </c>
      <c r="U3914" s="5">
        <v>8.3200134282729064</v>
      </c>
    </row>
    <row r="3915" spans="1:21">
      <c r="A3915" s="5">
        <v>2840</v>
      </c>
      <c r="B3915" s="5">
        <v>1101</v>
      </c>
      <c r="C3915" s="5" t="s">
        <v>37</v>
      </c>
      <c r="D3915" s="5" t="s">
        <v>36</v>
      </c>
      <c r="E3915" s="5" t="s">
        <v>42</v>
      </c>
      <c r="F3915" s="5" t="s">
        <v>183</v>
      </c>
      <c r="G3915" s="6" t="s">
        <v>156</v>
      </c>
      <c r="H3915" s="8">
        <v>0.48670929641981175</v>
      </c>
      <c r="I3915">
        <f t="shared" si="183"/>
        <v>-0.31273035840973518</v>
      </c>
      <c r="J3915" s="30">
        <f>AVERAGE(H3915:H3925)</f>
        <v>0.32547498148396892</v>
      </c>
      <c r="K3915" s="30">
        <f>STDEV(H3915:H3925)</f>
        <v>0.1498586675775678</v>
      </c>
      <c r="L3915" s="30">
        <f>AVERAGE(I3915:I3925)</f>
        <v>-0.52924610181323639</v>
      </c>
      <c r="M3915" s="30">
        <f>STDEV(I3915:I3925)</f>
        <v>0.19998589684108223</v>
      </c>
      <c r="N3915" s="5">
        <v>0.32547498148396892</v>
      </c>
      <c r="O3915" s="5">
        <v>0.1498586675775678</v>
      </c>
      <c r="P3915" s="5">
        <v>-0.52924610181323639</v>
      </c>
      <c r="Q3915" s="5">
        <v>0.19998589684108223</v>
      </c>
      <c r="R3915" s="5">
        <f t="shared" si="184"/>
        <v>1.0759091719028326</v>
      </c>
      <c r="S3915" s="5">
        <f t="shared" si="185"/>
        <v>1.0826550612994192</v>
      </c>
      <c r="T3915" s="5">
        <v>1.0759091719028326</v>
      </c>
      <c r="U3915" s="5">
        <v>1.0826550612994192</v>
      </c>
    </row>
    <row r="3916" spans="1:21">
      <c r="A3916" s="5">
        <v>2924</v>
      </c>
      <c r="B3916" s="5">
        <v>1102</v>
      </c>
      <c r="C3916" s="5" t="s">
        <v>37</v>
      </c>
      <c r="D3916" s="5" t="s">
        <v>36</v>
      </c>
      <c r="E3916" s="5" t="s">
        <v>42</v>
      </c>
      <c r="F3916" s="5" t="s">
        <v>183</v>
      </c>
      <c r="G3916" s="6" t="s">
        <v>156</v>
      </c>
      <c r="H3916" s="8">
        <v>0.24031309196246256</v>
      </c>
      <c r="I3916">
        <f t="shared" si="183"/>
        <v>-0.61922256872096404</v>
      </c>
      <c r="N3916" s="5">
        <v>0.32547498148396892</v>
      </c>
      <c r="O3916" s="5">
        <v>0.1498586675775678</v>
      </c>
      <c r="P3916" s="5">
        <v>-0.52924610181323639</v>
      </c>
      <c r="Q3916" s="5">
        <v>0.19998589684108223</v>
      </c>
      <c r="R3916" s="5">
        <f t="shared" si="184"/>
        <v>-0.56828137403147549</v>
      </c>
      <c r="S3916" s="5">
        <f t="shared" si="185"/>
        <v>-0.44991406058611716</v>
      </c>
      <c r="T3916" s="5">
        <v>-0.56828137403147549</v>
      </c>
      <c r="U3916" s="5">
        <v>-0.44991406058611716</v>
      </c>
    </row>
    <row r="3917" spans="1:21">
      <c r="A3917" s="5">
        <v>3008</v>
      </c>
      <c r="B3917" s="5">
        <v>1103</v>
      </c>
      <c r="C3917" s="5" t="s">
        <v>37</v>
      </c>
      <c r="D3917" s="5" t="s">
        <v>36</v>
      </c>
      <c r="E3917" s="5" t="s">
        <v>42</v>
      </c>
      <c r="F3917" s="5" t="s">
        <v>183</v>
      </c>
      <c r="G3917" s="6" t="s">
        <v>156</v>
      </c>
      <c r="H3917" s="8">
        <v>0.46188179360280218</v>
      </c>
      <c r="I3917">
        <f t="shared" si="183"/>
        <v>-0.33546915638015523</v>
      </c>
      <c r="N3917" s="5">
        <v>0.32547498148396892</v>
      </c>
      <c r="O3917" s="5">
        <v>0.1498586675775678</v>
      </c>
      <c r="P3917" s="5">
        <v>-0.52924610181323639</v>
      </c>
      <c r="Q3917" s="5">
        <v>0.19998589684108223</v>
      </c>
      <c r="R3917" s="5">
        <f t="shared" si="184"/>
        <v>0.9102363868825154</v>
      </c>
      <c r="S3917" s="5">
        <f t="shared" si="185"/>
        <v>0.96895305365990392</v>
      </c>
      <c r="T3917" s="5">
        <v>0.9102363868825154</v>
      </c>
      <c r="U3917" s="5">
        <v>0.96895305365990392</v>
      </c>
    </row>
    <row r="3918" spans="1:21">
      <c r="A3918" s="5">
        <v>3092</v>
      </c>
      <c r="B3918" s="5">
        <v>1184</v>
      </c>
      <c r="C3918" s="5" t="s">
        <v>37</v>
      </c>
      <c r="D3918" s="5" t="s">
        <v>36</v>
      </c>
      <c r="E3918" s="5" t="s">
        <v>42</v>
      </c>
      <c r="F3918" s="5" t="s">
        <v>183</v>
      </c>
      <c r="G3918" s="6" t="s">
        <v>156</v>
      </c>
      <c r="H3918" s="8">
        <v>0.16547206143760082</v>
      </c>
      <c r="I3918">
        <f t="shared" si="183"/>
        <v>-0.7812753226601632</v>
      </c>
      <c r="N3918" s="5">
        <v>0.32547498148396892</v>
      </c>
      <c r="O3918" s="5">
        <v>0.1498586675775678</v>
      </c>
      <c r="P3918" s="5">
        <v>-0.52924610181323639</v>
      </c>
      <c r="Q3918" s="5">
        <v>0.19998589684108223</v>
      </c>
      <c r="R3918" s="5">
        <f t="shared" si="184"/>
        <v>-1.0676921304104721</v>
      </c>
      <c r="S3918" s="5">
        <f t="shared" si="185"/>
        <v>-1.260234970704962</v>
      </c>
      <c r="T3918" s="5">
        <v>-1.0676921304104721</v>
      </c>
      <c r="U3918" s="5">
        <v>-1.260234970704962</v>
      </c>
    </row>
    <row r="3919" spans="1:21">
      <c r="A3919" s="5">
        <v>3176</v>
      </c>
      <c r="B3919" s="5">
        <v>1185</v>
      </c>
      <c r="C3919" s="5" t="s">
        <v>37</v>
      </c>
      <c r="D3919" s="5" t="s">
        <v>36</v>
      </c>
      <c r="E3919" s="5" t="s">
        <v>42</v>
      </c>
      <c r="F3919" s="5" t="s">
        <v>183</v>
      </c>
      <c r="G3919" s="6" t="s">
        <v>156</v>
      </c>
      <c r="H3919" s="8">
        <v>0.36742304535752185</v>
      </c>
      <c r="I3919">
        <f t="shared" si="183"/>
        <v>-0.43483360753558598</v>
      </c>
      <c r="N3919" s="5">
        <v>0.32547498148396892</v>
      </c>
      <c r="O3919" s="5">
        <v>0.1498586675775678</v>
      </c>
      <c r="P3919" s="5">
        <v>-0.52924610181323639</v>
      </c>
      <c r="Q3919" s="5">
        <v>0.19998589684108223</v>
      </c>
      <c r="R3919" s="5">
        <f t="shared" si="184"/>
        <v>0.279917501947896</v>
      </c>
      <c r="S3919" s="5">
        <f t="shared" si="185"/>
        <v>0.47209576159600308</v>
      </c>
      <c r="T3919" s="5">
        <v>0.279917501947896</v>
      </c>
      <c r="U3919" s="5">
        <v>0.47209576159600308</v>
      </c>
    </row>
    <row r="3920" spans="1:21">
      <c r="A3920" s="5">
        <v>3260</v>
      </c>
      <c r="B3920" s="5">
        <v>1186</v>
      </c>
      <c r="C3920" s="5" t="s">
        <v>37</v>
      </c>
      <c r="D3920" s="5" t="s">
        <v>36</v>
      </c>
      <c r="E3920" s="5" t="s">
        <v>42</v>
      </c>
      <c r="F3920" s="5" t="s">
        <v>183</v>
      </c>
      <c r="G3920" s="6" t="s">
        <v>156</v>
      </c>
      <c r="H3920" s="8">
        <v>0.1952648743341911</v>
      </c>
      <c r="I3920">
        <f t="shared" si="183"/>
        <v>-0.70937587373637168</v>
      </c>
      <c r="N3920" s="5">
        <v>0.32547498148396892</v>
      </c>
      <c r="O3920" s="5">
        <v>0.1498586675775678</v>
      </c>
      <c r="P3920" s="5">
        <v>-0.52924610181323639</v>
      </c>
      <c r="Q3920" s="5">
        <v>0.19998589684108223</v>
      </c>
      <c r="R3920" s="5">
        <f t="shared" si="184"/>
        <v>-0.86888605947587405</v>
      </c>
      <c r="S3920" s="5">
        <f t="shared" si="185"/>
        <v>-0.90071237406442961</v>
      </c>
      <c r="T3920" s="5">
        <v>-0.86888605947587405</v>
      </c>
      <c r="U3920" s="5">
        <v>-0.90071237406442961</v>
      </c>
    </row>
    <row r="3921" spans="1:22">
      <c r="A3921" s="5">
        <v>3344</v>
      </c>
      <c r="B3921" s="5">
        <v>1195</v>
      </c>
      <c r="C3921" s="5" t="s">
        <v>37</v>
      </c>
      <c r="D3921" s="5" t="s">
        <v>36</v>
      </c>
      <c r="E3921" s="5" t="s">
        <v>42</v>
      </c>
      <c r="F3921" s="5" t="s">
        <v>183</v>
      </c>
      <c r="G3921" s="6" t="s">
        <v>156</v>
      </c>
      <c r="H3921" s="8">
        <v>0.61165878475918556</v>
      </c>
      <c r="I3921">
        <f t="shared" si="183"/>
        <v>-0.21349078246558295</v>
      </c>
      <c r="N3921" s="5">
        <v>0.32547498148396892</v>
      </c>
      <c r="O3921" s="5">
        <v>0.1498586675775678</v>
      </c>
      <c r="P3921" s="5">
        <v>-0.52924610181323639</v>
      </c>
      <c r="Q3921" s="5">
        <v>0.19998589684108223</v>
      </c>
      <c r="R3921" s="5">
        <f t="shared" si="184"/>
        <v>1.9096913638784763</v>
      </c>
      <c r="S3921" s="5">
        <f t="shared" si="185"/>
        <v>1.5788879332754489</v>
      </c>
      <c r="T3921" s="5">
        <v>1.9096913638784763</v>
      </c>
      <c r="U3921" s="5">
        <v>1.5788879332754489</v>
      </c>
    </row>
    <row r="3922" spans="1:22">
      <c r="A3922" s="5">
        <v>3428</v>
      </c>
      <c r="B3922" s="5">
        <v>1196</v>
      </c>
      <c r="C3922" s="5" t="s">
        <v>37</v>
      </c>
      <c r="D3922" s="5" t="s">
        <v>36</v>
      </c>
      <c r="E3922" s="5" t="s">
        <v>42</v>
      </c>
      <c r="F3922" s="5" t="s">
        <v>183</v>
      </c>
      <c r="G3922" s="6" t="s">
        <v>156</v>
      </c>
      <c r="H3922" s="8">
        <v>0.18957323816802041</v>
      </c>
      <c r="I3922">
        <f t="shared" si="183"/>
        <v>-0.72222297151421966</v>
      </c>
      <c r="N3922" s="5">
        <v>0.32547498148396892</v>
      </c>
      <c r="O3922" s="5">
        <v>0.1498586675775678</v>
      </c>
      <c r="P3922" s="5">
        <v>-0.52924610181323639</v>
      </c>
      <c r="Q3922" s="5">
        <v>0.19998589684108223</v>
      </c>
      <c r="R3922" s="5">
        <f t="shared" si="184"/>
        <v>-0.90686608597800922</v>
      </c>
      <c r="S3922" s="5">
        <f t="shared" si="185"/>
        <v>-0.96495239288964141</v>
      </c>
      <c r="T3922" s="5">
        <v>-0.90686608597800922</v>
      </c>
      <c r="U3922" s="5">
        <v>-0.96495239288964141</v>
      </c>
    </row>
    <row r="3923" spans="1:22">
      <c r="A3923" s="5">
        <v>3512</v>
      </c>
      <c r="B3923" s="5">
        <v>1197</v>
      </c>
      <c r="C3923" s="5" t="s">
        <v>37</v>
      </c>
      <c r="D3923" s="5" t="s">
        <v>36</v>
      </c>
      <c r="E3923" s="5" t="s">
        <v>42</v>
      </c>
      <c r="F3923" s="5" t="s">
        <v>183</v>
      </c>
      <c r="G3923" s="6" t="s">
        <v>156</v>
      </c>
      <c r="H3923" s="8">
        <v>0.29104256097330539</v>
      </c>
      <c r="I3923">
        <f t="shared" si="183"/>
        <v>-0.53604349677261531</v>
      </c>
      <c r="N3923" s="5">
        <v>0.32547498148396892</v>
      </c>
      <c r="O3923" s="5">
        <v>0.1498586675775678</v>
      </c>
      <c r="P3923" s="5">
        <v>-0.52924610181323639</v>
      </c>
      <c r="Q3923" s="5">
        <v>0.19998589684108223</v>
      </c>
      <c r="R3923" s="5">
        <f t="shared" si="184"/>
        <v>-0.22976595926852941</v>
      </c>
      <c r="S3923" s="5">
        <f t="shared" si="185"/>
        <v>-3.3989371584439459E-2</v>
      </c>
      <c r="T3923" s="5">
        <v>-0.22976595926852941</v>
      </c>
      <c r="U3923" s="5">
        <v>-3.3989371584439459E-2</v>
      </c>
    </row>
    <row r="3924" spans="1:22">
      <c r="A3924" s="5">
        <v>3596</v>
      </c>
      <c r="B3924" s="5">
        <v>1203</v>
      </c>
      <c r="C3924" s="5" t="s">
        <v>37</v>
      </c>
      <c r="D3924" s="5" t="s">
        <v>36</v>
      </c>
      <c r="E3924" s="5" t="s">
        <v>42</v>
      </c>
      <c r="F3924" s="5" t="s">
        <v>183</v>
      </c>
      <c r="G3924" s="6" t="s">
        <v>156</v>
      </c>
      <c r="H3924" s="8">
        <v>0.39417187558235139</v>
      </c>
      <c r="I3924">
        <f t="shared" si="183"/>
        <v>-0.40431436614264743</v>
      </c>
      <c r="N3924" s="5">
        <v>0.32547498148396892</v>
      </c>
      <c r="O3924" s="5">
        <v>0.1498586675775678</v>
      </c>
      <c r="P3924" s="5">
        <v>-0.52924610181323639</v>
      </c>
      <c r="Q3924" s="5">
        <v>0.19998589684108223</v>
      </c>
      <c r="R3924" s="5">
        <f t="shared" si="184"/>
        <v>0.45841121644048066</v>
      </c>
      <c r="S3924" s="5">
        <f t="shared" si="185"/>
        <v>0.62470272976231578</v>
      </c>
      <c r="T3924" s="5">
        <v>0.45841121644048066</v>
      </c>
      <c r="U3924" s="5">
        <v>0.62470272976231578</v>
      </c>
    </row>
    <row r="3925" spans="1:22">
      <c r="A3925" s="10">
        <v>3680</v>
      </c>
      <c r="B3925" s="10" t="s">
        <v>41</v>
      </c>
      <c r="C3925" s="10" t="s">
        <v>37</v>
      </c>
      <c r="D3925" s="10" t="s">
        <v>36</v>
      </c>
      <c r="E3925" s="10" t="s">
        <v>42</v>
      </c>
      <c r="F3925" s="10" t="s">
        <v>183</v>
      </c>
      <c r="G3925" s="6" t="s">
        <v>156</v>
      </c>
      <c r="H3925" s="11">
        <v>0.1767141737264051</v>
      </c>
      <c r="I3925" s="40">
        <f t="shared" si="183"/>
        <v>-0.75272861560755977</v>
      </c>
      <c r="J3925" s="10"/>
      <c r="K3925" s="10"/>
      <c r="L3925" s="10"/>
      <c r="N3925" s="5">
        <v>0.32547498148396892</v>
      </c>
      <c r="O3925" s="5">
        <v>0.1498586675775678</v>
      </c>
      <c r="P3925" s="5">
        <v>-0.52924610181323639</v>
      </c>
      <c r="Q3925" s="5">
        <v>0.19998589684108223</v>
      </c>
      <c r="R3925" s="5">
        <f t="shared" si="184"/>
        <v>-0.99267403188784042</v>
      </c>
      <c r="S3925" s="5">
        <f t="shared" si="185"/>
        <v>-1.1174913697635021</v>
      </c>
      <c r="T3925" s="5">
        <v>-0.99267403188784042</v>
      </c>
      <c r="U3925" s="5">
        <v>-1.1174913697635021</v>
      </c>
    </row>
    <row r="3926" spans="1:22">
      <c r="A3926" s="5">
        <v>992</v>
      </c>
      <c r="B3926" s="5">
        <v>1176</v>
      </c>
      <c r="C3926" s="5" t="s">
        <v>37</v>
      </c>
      <c r="D3926" s="5" t="s">
        <v>36</v>
      </c>
      <c r="E3926" s="5" t="s">
        <v>40</v>
      </c>
      <c r="F3926" s="5" t="s">
        <v>183</v>
      </c>
      <c r="G3926" s="6" t="s">
        <v>156</v>
      </c>
      <c r="H3926" s="8">
        <v>0.23343014230875464</v>
      </c>
      <c r="I3926">
        <f t="shared" si="183"/>
        <v>-0.63184306520090894</v>
      </c>
      <c r="N3926" s="5">
        <v>0.32547498148396892</v>
      </c>
      <c r="O3926" s="5">
        <v>0.1498586675775678</v>
      </c>
      <c r="P3926" s="5">
        <v>-0.52924610181323639</v>
      </c>
      <c r="Q3926" s="5">
        <v>0.19998589684108223</v>
      </c>
      <c r="R3926" s="5">
        <f t="shared" si="184"/>
        <v>-0.61421098067331525</v>
      </c>
      <c r="S3926" s="5">
        <f t="shared" si="185"/>
        <v>-0.51302099302132642</v>
      </c>
      <c r="T3926" s="5">
        <v>-0.61421098067331525</v>
      </c>
      <c r="U3926" s="5">
        <v>-0.51302099302132642</v>
      </c>
    </row>
    <row r="3927" spans="1:22">
      <c r="A3927" s="5">
        <v>1076</v>
      </c>
      <c r="B3927" s="5">
        <v>1177</v>
      </c>
      <c r="C3927" s="5" t="s">
        <v>37</v>
      </c>
      <c r="D3927" s="5" t="s">
        <v>36</v>
      </c>
      <c r="E3927" s="5" t="s">
        <v>40</v>
      </c>
      <c r="F3927" s="5" t="s">
        <v>183</v>
      </c>
      <c r="G3927" s="6" t="s">
        <v>156</v>
      </c>
      <c r="H3927" s="8">
        <v>0.19448450198448036</v>
      </c>
      <c r="I3927">
        <f t="shared" si="183"/>
        <v>-0.7111150008719006</v>
      </c>
      <c r="N3927" s="5">
        <v>0.32547498148396892</v>
      </c>
      <c r="O3927" s="5">
        <v>0.1498586675775678</v>
      </c>
      <c r="P3927" s="5">
        <v>-0.52924610181323639</v>
      </c>
      <c r="Q3927" s="5">
        <v>0.19998589684108223</v>
      </c>
      <c r="R3927" s="5">
        <f t="shared" si="184"/>
        <v>-0.87409344829311952</v>
      </c>
      <c r="S3927" s="5">
        <f t="shared" si="185"/>
        <v>-0.90940862296497538</v>
      </c>
      <c r="T3927" s="5">
        <v>-0.87409344829311952</v>
      </c>
      <c r="U3927" s="5">
        <v>-0.90940862296497538</v>
      </c>
    </row>
    <row r="3928" spans="1:22">
      <c r="A3928" s="5">
        <v>1160</v>
      </c>
      <c r="B3928" s="5">
        <v>1179</v>
      </c>
      <c r="C3928" s="5" t="s">
        <v>37</v>
      </c>
      <c r="D3928" s="5" t="s">
        <v>36</v>
      </c>
      <c r="E3928" s="5" t="s">
        <v>40</v>
      </c>
      <c r="F3928" s="5" t="s">
        <v>183</v>
      </c>
      <c r="G3928" s="6" t="s">
        <v>156</v>
      </c>
      <c r="H3928" s="8">
        <v>0.37446837884252987</v>
      </c>
      <c r="I3928">
        <f t="shared" si="183"/>
        <v>-0.42658484945718855</v>
      </c>
      <c r="N3928" s="5">
        <v>0.32547498148396892</v>
      </c>
      <c r="O3928" s="5">
        <v>0.1498586675775678</v>
      </c>
      <c r="P3928" s="5">
        <v>-0.52924610181323639</v>
      </c>
      <c r="Q3928" s="5">
        <v>0.19998589684108223</v>
      </c>
      <c r="R3928" s="5">
        <f t="shared" si="184"/>
        <v>0.32693068843149603</v>
      </c>
      <c r="S3928" s="5">
        <f t="shared" si="185"/>
        <v>0.51334246053173982</v>
      </c>
      <c r="T3928" s="5">
        <v>0.32693068843149603</v>
      </c>
      <c r="U3928" s="5">
        <v>0.51334246053173982</v>
      </c>
    </row>
    <row r="3929" spans="1:22">
      <c r="A3929" s="5">
        <v>1244</v>
      </c>
      <c r="B3929" s="5">
        <v>1180</v>
      </c>
      <c r="C3929" s="5" t="s">
        <v>37</v>
      </c>
      <c r="D3929" s="5" t="s">
        <v>36</v>
      </c>
      <c r="E3929" s="5" t="s">
        <v>40</v>
      </c>
      <c r="F3929" s="5" t="s">
        <v>183</v>
      </c>
      <c r="G3929" s="6" t="s">
        <v>156</v>
      </c>
      <c r="H3929" s="8">
        <v>0.23291861155247479</v>
      </c>
      <c r="I3929">
        <f t="shared" si="183"/>
        <v>-0.63279580742240094</v>
      </c>
      <c r="N3929" s="5">
        <v>0.32547498148396892</v>
      </c>
      <c r="O3929" s="5">
        <v>0.1498586675775678</v>
      </c>
      <c r="P3929" s="5">
        <v>-0.52924610181323639</v>
      </c>
      <c r="Q3929" s="5">
        <v>0.19998589684108223</v>
      </c>
      <c r="R3929" s="5">
        <f t="shared" si="184"/>
        <v>-0.61762440189578205</v>
      </c>
      <c r="S3929" s="5">
        <f t="shared" si="185"/>
        <v>-0.51778504006934944</v>
      </c>
      <c r="T3929" s="5">
        <v>-0.61762440189578205</v>
      </c>
      <c r="U3929" s="5">
        <v>-0.51778504006934944</v>
      </c>
    </row>
    <row r="3930" spans="1:22">
      <c r="A3930" s="5">
        <v>1328</v>
      </c>
      <c r="B3930" s="5">
        <v>1190</v>
      </c>
      <c r="C3930" s="5" t="s">
        <v>37</v>
      </c>
      <c r="D3930" s="5" t="s">
        <v>36</v>
      </c>
      <c r="E3930" s="5" t="s">
        <v>40</v>
      </c>
      <c r="F3930" s="5" t="s">
        <v>183</v>
      </c>
      <c r="G3930" s="6" t="s">
        <v>156</v>
      </c>
      <c r="H3930" s="8">
        <v>0.32567497107557364</v>
      </c>
      <c r="I3930">
        <f t="shared" si="183"/>
        <v>-0.48721561675427294</v>
      </c>
      <c r="N3930" s="5">
        <v>0.32547498148396892</v>
      </c>
      <c r="O3930" s="5">
        <v>0.1498586675775678</v>
      </c>
      <c r="P3930" s="5">
        <v>-0.52924610181323639</v>
      </c>
      <c r="Q3930" s="5">
        <v>0.19998589684108223</v>
      </c>
      <c r="R3930" s="5">
        <f t="shared" si="184"/>
        <v>1.3345213516008695E-3</v>
      </c>
      <c r="S3930" s="5">
        <f t="shared" si="185"/>
        <v>0.21016724540512355</v>
      </c>
      <c r="T3930" s="5">
        <v>1.3345213516008695E-3</v>
      </c>
      <c r="U3930" s="5">
        <v>0.21016724540512355</v>
      </c>
    </row>
    <row r="3931" spans="1:22">
      <c r="A3931" s="5">
        <v>1412</v>
      </c>
      <c r="B3931" s="5">
        <v>1191</v>
      </c>
      <c r="C3931" s="5" t="s">
        <v>37</v>
      </c>
      <c r="D3931" s="5" t="s">
        <v>36</v>
      </c>
      <c r="E3931" s="5" t="s">
        <v>40</v>
      </c>
      <c r="F3931" s="5" t="s">
        <v>183</v>
      </c>
      <c r="G3931" s="6" t="s">
        <v>156</v>
      </c>
      <c r="H3931" s="8">
        <v>0.29308336367261523</v>
      </c>
      <c r="I3931">
        <f t="shared" si="183"/>
        <v>-0.53300883277356415</v>
      </c>
      <c r="N3931" s="5">
        <v>0.32547498148396892</v>
      </c>
      <c r="O3931" s="5">
        <v>0.1498586675775678</v>
      </c>
      <c r="P3931" s="5">
        <v>-0.52924610181323639</v>
      </c>
      <c r="Q3931" s="5">
        <v>0.19998589684108223</v>
      </c>
      <c r="R3931" s="5">
        <f t="shared" si="184"/>
        <v>-0.21614777666822363</v>
      </c>
      <c r="S3931" s="5">
        <f t="shared" si="185"/>
        <v>-1.8814981555013294E-2</v>
      </c>
      <c r="T3931" s="5">
        <v>-0.21614777666822363</v>
      </c>
      <c r="U3931" s="5">
        <v>-1.8814981555013294E-2</v>
      </c>
    </row>
    <row r="3932" spans="1:22">
      <c r="A3932" s="5">
        <v>1496</v>
      </c>
      <c r="B3932" s="5">
        <v>1193</v>
      </c>
      <c r="C3932" s="5" t="s">
        <v>37</v>
      </c>
      <c r="D3932" s="5" t="s">
        <v>36</v>
      </c>
      <c r="E3932" s="5" t="s">
        <v>40</v>
      </c>
      <c r="F3932" s="5" t="s">
        <v>183</v>
      </c>
      <c r="G3932" s="6" t="s">
        <v>156</v>
      </c>
      <c r="H3932" s="8">
        <v>0.11589650894175393</v>
      </c>
      <c r="I3932">
        <f t="shared" si="183"/>
        <v>-0.93592964574621318</v>
      </c>
      <c r="N3932" s="5">
        <v>0.32547498148396892</v>
      </c>
      <c r="O3932" s="5">
        <v>0.1498586675775678</v>
      </c>
      <c r="P3932" s="5">
        <v>-0.52924610181323639</v>
      </c>
      <c r="Q3932" s="5">
        <v>0.19998589684108223</v>
      </c>
      <c r="R3932" s="5">
        <f t="shared" si="184"/>
        <v>-1.398507513312407</v>
      </c>
      <c r="S3932" s="5">
        <f t="shared" si="185"/>
        <v>-2.0335611178429538</v>
      </c>
      <c r="T3932" s="5">
        <v>-1.398507513312407</v>
      </c>
      <c r="U3932" s="5">
        <v>-2.0335611178429538</v>
      </c>
    </row>
    <row r="3933" spans="1:22">
      <c r="A3933" s="5">
        <v>1580</v>
      </c>
      <c r="B3933" s="5">
        <v>1194</v>
      </c>
      <c r="C3933" s="5" t="s">
        <v>37</v>
      </c>
      <c r="D3933" s="5" t="s">
        <v>36</v>
      </c>
      <c r="E3933" s="5" t="s">
        <v>40</v>
      </c>
      <c r="F3933" s="5" t="s">
        <v>183</v>
      </c>
      <c r="G3933" s="6" t="s">
        <v>156</v>
      </c>
      <c r="H3933" s="8">
        <v>0.24489221964476765</v>
      </c>
      <c r="I3933">
        <f t="shared" si="183"/>
        <v>-0.61102501242130403</v>
      </c>
      <c r="N3933" s="5">
        <v>0.32547498148396892</v>
      </c>
      <c r="O3933" s="5">
        <v>0.1498586675775678</v>
      </c>
      <c r="P3933" s="5">
        <v>-0.52924610181323639</v>
      </c>
      <c r="Q3933" s="5">
        <v>0.19998589684108223</v>
      </c>
      <c r="R3933" s="5">
        <f t="shared" si="184"/>
        <v>-0.53772506550207455</v>
      </c>
      <c r="S3933" s="5">
        <f t="shared" si="185"/>
        <v>-0.40892338859801114</v>
      </c>
      <c r="T3933" s="5">
        <v>-0.53772506550207455</v>
      </c>
      <c r="U3933" s="5">
        <v>-0.40892338859801114</v>
      </c>
    </row>
    <row r="3934" spans="1:22">
      <c r="A3934" s="5">
        <v>1664</v>
      </c>
      <c r="B3934" s="5">
        <v>1199</v>
      </c>
      <c r="C3934" s="5" t="s">
        <v>37</v>
      </c>
      <c r="D3934" s="5" t="s">
        <v>36</v>
      </c>
      <c r="E3934" s="5" t="s">
        <v>40</v>
      </c>
      <c r="F3934" s="5" t="s">
        <v>183</v>
      </c>
      <c r="G3934" s="6" t="s">
        <v>156</v>
      </c>
      <c r="H3934" s="8">
        <v>0.39406752106742493</v>
      </c>
      <c r="I3934">
        <f t="shared" si="183"/>
        <v>-0.40442935808659658</v>
      </c>
      <c r="N3934" s="5">
        <v>0.32547498148396892</v>
      </c>
      <c r="O3934" s="5">
        <v>0.1498586675775678</v>
      </c>
      <c r="P3934" s="5">
        <v>-0.52924610181323639</v>
      </c>
      <c r="Q3934" s="5">
        <v>0.19998589684108223</v>
      </c>
      <c r="R3934" s="5">
        <f t="shared" si="184"/>
        <v>0.45771486355937391</v>
      </c>
      <c r="S3934" s="5">
        <f t="shared" si="185"/>
        <v>0.6241277294959694</v>
      </c>
      <c r="T3934" s="5">
        <v>0.45771486355937391</v>
      </c>
      <c r="U3934" s="5">
        <v>0.6241277294959694</v>
      </c>
    </row>
    <row r="3935" spans="1:22">
      <c r="A3935" s="5">
        <v>1748</v>
      </c>
      <c r="B3935" s="5">
        <v>1200</v>
      </c>
      <c r="C3935" s="5" t="s">
        <v>37</v>
      </c>
      <c r="D3935" s="5" t="s">
        <v>36</v>
      </c>
      <c r="E3935" s="5" t="s">
        <v>40</v>
      </c>
      <c r="F3935" s="5" t="s">
        <v>183</v>
      </c>
      <c r="G3935" s="6" t="s">
        <v>156</v>
      </c>
      <c r="H3935" s="8">
        <v>0.15338728576429211</v>
      </c>
      <c r="I3935">
        <f t="shared" si="183"/>
        <v>-0.81421063746168165</v>
      </c>
      <c r="N3935" s="5">
        <v>0.32547498148396892</v>
      </c>
      <c r="O3935" s="5">
        <v>0.1498586675775678</v>
      </c>
      <c r="P3935" s="5">
        <v>-0.52924610181323639</v>
      </c>
      <c r="Q3935" s="5">
        <v>0.19998589684108223</v>
      </c>
      <c r="R3935" s="5">
        <f t="shared" si="184"/>
        <v>-1.1483332829621158</v>
      </c>
      <c r="S3935" s="5">
        <f t="shared" si="185"/>
        <v>-1.4249231578309287</v>
      </c>
      <c r="T3935" s="5">
        <v>-1.1483332829621158</v>
      </c>
      <c r="U3935" s="5">
        <v>-1.4249231578309287</v>
      </c>
    </row>
    <row r="3936" spans="1:22">
      <c r="A3936" s="144">
        <v>1832</v>
      </c>
      <c r="B3936" s="144" t="s">
        <v>43</v>
      </c>
      <c r="C3936" s="144" t="s">
        <v>37</v>
      </c>
      <c r="D3936" s="144" t="s">
        <v>36</v>
      </c>
      <c r="E3936" s="144" t="s">
        <v>40</v>
      </c>
      <c r="F3936" s="144" t="s">
        <v>183</v>
      </c>
      <c r="G3936" s="145" t="s">
        <v>156</v>
      </c>
      <c r="H3936" s="152">
        <v>0.22772604448546732</v>
      </c>
      <c r="I3936" s="146">
        <f t="shared" si="183"/>
        <v>-0.64258729731857223</v>
      </c>
      <c r="J3936" s="144"/>
      <c r="K3936" s="144"/>
      <c r="L3936" s="144"/>
      <c r="M3936" s="144"/>
      <c r="N3936" s="5">
        <v>0.32547498148396892</v>
      </c>
      <c r="O3936" s="5">
        <v>0.1498586675775678</v>
      </c>
      <c r="P3936" s="5">
        <v>-0.52924610181323639</v>
      </c>
      <c r="Q3936" s="5">
        <v>0.19998589684108223</v>
      </c>
      <c r="R3936" s="144">
        <f t="shared" si="184"/>
        <v>-0.65227416324054877</v>
      </c>
      <c r="S3936" s="144">
        <f t="shared" si="185"/>
        <v>-0.56674594206711404</v>
      </c>
      <c r="T3936" s="144">
        <v>-0.65227416324054877</v>
      </c>
      <c r="U3936" s="144">
        <v>-0.56674594206711404</v>
      </c>
      <c r="V3936" s="144"/>
    </row>
    <row r="3937" spans="1:21">
      <c r="A3937" s="5">
        <v>1916</v>
      </c>
      <c r="B3937" s="5">
        <v>1107</v>
      </c>
      <c r="C3937" s="5" t="s">
        <v>35</v>
      </c>
      <c r="D3937" s="5" t="s">
        <v>36</v>
      </c>
      <c r="E3937" s="5" t="s">
        <v>42</v>
      </c>
      <c r="F3937" s="5" t="s">
        <v>183</v>
      </c>
      <c r="G3937" s="6" t="s">
        <v>156</v>
      </c>
      <c r="H3937" s="8">
        <v>2.7711000229834473</v>
      </c>
      <c r="I3937">
        <f t="shared" si="183"/>
        <v>0.44265220194455257</v>
      </c>
      <c r="N3937" s="5">
        <v>0.32547498148396892</v>
      </c>
      <c r="O3937" s="5">
        <v>0.1498586675775678</v>
      </c>
      <c r="P3937" s="5">
        <v>-0.52924610181323639</v>
      </c>
      <c r="Q3937" s="5">
        <v>0.19998589684108223</v>
      </c>
      <c r="R3937" s="5">
        <f t="shared" si="184"/>
        <v>16.319543480750667</v>
      </c>
      <c r="S3937" s="5">
        <f t="shared" si="185"/>
        <v>4.8598342138601049</v>
      </c>
      <c r="T3937" s="5">
        <v>16.319543480750667</v>
      </c>
      <c r="U3937" s="5">
        <v>4.8598342138601049</v>
      </c>
    </row>
    <row r="3938" spans="1:21">
      <c r="A3938" s="5">
        <v>2000</v>
      </c>
      <c r="B3938" s="5">
        <v>1113</v>
      </c>
      <c r="C3938" s="5" t="s">
        <v>35</v>
      </c>
      <c r="D3938" s="5" t="s">
        <v>36</v>
      </c>
      <c r="E3938" s="5" t="s">
        <v>42</v>
      </c>
      <c r="F3938" s="5" t="s">
        <v>183</v>
      </c>
      <c r="G3938" s="6" t="s">
        <v>156</v>
      </c>
      <c r="H3938" s="8">
        <v>2.7137696401282136</v>
      </c>
      <c r="I3938">
        <f t="shared" si="183"/>
        <v>0.43357297955540752</v>
      </c>
      <c r="N3938" s="5">
        <v>0.32547498148396892</v>
      </c>
      <c r="O3938" s="5">
        <v>0.1498586675775678</v>
      </c>
      <c r="P3938" s="5">
        <v>-0.52924610181323639</v>
      </c>
      <c r="Q3938" s="5">
        <v>0.19998589684108223</v>
      </c>
      <c r="R3938" s="5">
        <f t="shared" si="184"/>
        <v>15.936980471336755</v>
      </c>
      <c r="S3938" s="5">
        <f t="shared" si="185"/>
        <v>4.8144349005457281</v>
      </c>
      <c r="T3938" s="5">
        <v>15.936980471336755</v>
      </c>
      <c r="U3938" s="5">
        <v>4.8144349005457281</v>
      </c>
    </row>
    <row r="3939" spans="1:21">
      <c r="A3939" s="5">
        <v>2084</v>
      </c>
      <c r="B3939" s="5">
        <v>1114</v>
      </c>
      <c r="C3939" s="5" t="s">
        <v>35</v>
      </c>
      <c r="D3939" s="5" t="s">
        <v>36</v>
      </c>
      <c r="E3939" s="5" t="s">
        <v>42</v>
      </c>
      <c r="F3939" s="5" t="s">
        <v>183</v>
      </c>
      <c r="G3939" s="6" t="s">
        <v>156</v>
      </c>
      <c r="H3939" s="8">
        <v>3.0489951935438033</v>
      </c>
      <c r="I3939">
        <f t="shared" si="183"/>
        <v>0.48415673974122553</v>
      </c>
      <c r="N3939" s="5">
        <v>0.32547498148396892</v>
      </c>
      <c r="O3939" s="5">
        <v>0.1498586675775678</v>
      </c>
      <c r="P3939" s="5">
        <v>-0.52924610181323639</v>
      </c>
      <c r="Q3939" s="5">
        <v>0.19998589684108223</v>
      </c>
      <c r="R3939" s="5">
        <f t="shared" si="184"/>
        <v>18.173925179537065</v>
      </c>
      <c r="S3939" s="5">
        <f t="shared" si="185"/>
        <v>5.067371537502753</v>
      </c>
      <c r="T3939" s="5">
        <v>18.173925179537065</v>
      </c>
      <c r="U3939" s="5">
        <v>5.067371537502753</v>
      </c>
    </row>
    <row r="3940" spans="1:21">
      <c r="A3940" s="5">
        <v>2168</v>
      </c>
      <c r="B3940" s="5">
        <v>1115</v>
      </c>
      <c r="C3940" s="5" t="s">
        <v>35</v>
      </c>
      <c r="D3940" s="5" t="s">
        <v>36</v>
      </c>
      <c r="E3940" s="5" t="s">
        <v>42</v>
      </c>
      <c r="F3940" s="5" t="s">
        <v>183</v>
      </c>
      <c r="G3940" s="6" t="s">
        <v>156</v>
      </c>
      <c r="H3940" s="8">
        <v>2.2225850339880164</v>
      </c>
      <c r="I3940">
        <f t="shared" si="183"/>
        <v>0.34685838565364002</v>
      </c>
      <c r="N3940" s="5">
        <v>0.32547498148396892</v>
      </c>
      <c r="O3940" s="5">
        <v>0.1498586675775678</v>
      </c>
      <c r="P3940" s="5">
        <v>-0.52924610181323639</v>
      </c>
      <c r="Q3940" s="5">
        <v>0.19998589684108223</v>
      </c>
      <c r="R3940" s="5">
        <f t="shared" si="184"/>
        <v>12.659328173474458</v>
      </c>
      <c r="S3940" s="5">
        <f t="shared" si="185"/>
        <v>4.3808313551383495</v>
      </c>
      <c r="T3940" s="5">
        <v>12.659328173474458</v>
      </c>
      <c r="U3940" s="5">
        <v>4.3808313551383495</v>
      </c>
    </row>
    <row r="3941" spans="1:21">
      <c r="A3941" s="5">
        <v>2252</v>
      </c>
      <c r="B3941" s="5">
        <v>1117</v>
      </c>
      <c r="C3941" s="5" t="s">
        <v>35</v>
      </c>
      <c r="D3941" s="5" t="s">
        <v>36</v>
      </c>
      <c r="E3941" s="5" t="s">
        <v>42</v>
      </c>
      <c r="F3941" s="5" t="s">
        <v>183</v>
      </c>
      <c r="G3941" s="6" t="s">
        <v>156</v>
      </c>
      <c r="H3941" s="8">
        <v>4.1717699997703139</v>
      </c>
      <c r="I3941">
        <f t="shared" si="183"/>
        <v>0.62032035666147478</v>
      </c>
      <c r="N3941" s="5">
        <v>0.32547498148396892</v>
      </c>
      <c r="O3941" s="5">
        <v>0.1498586675775678</v>
      </c>
      <c r="P3941" s="5">
        <v>-0.52924610181323639</v>
      </c>
      <c r="Q3941" s="5">
        <v>0.19998589684108223</v>
      </c>
      <c r="R3941" s="5">
        <f t="shared" si="184"/>
        <v>25.666149849460513</v>
      </c>
      <c r="S3941" s="5">
        <f t="shared" si="185"/>
        <v>5.748237633917797</v>
      </c>
      <c r="T3941" s="5">
        <v>25.666149849460513</v>
      </c>
      <c r="U3941" s="5">
        <v>5.748237633917797</v>
      </c>
    </row>
    <row r="3942" spans="1:21">
      <c r="A3942" s="5">
        <v>2336</v>
      </c>
      <c r="B3942" s="5">
        <v>1118</v>
      </c>
      <c r="C3942" s="5" t="s">
        <v>35</v>
      </c>
      <c r="D3942" s="5" t="s">
        <v>36</v>
      </c>
      <c r="E3942" s="5" t="s">
        <v>42</v>
      </c>
      <c r="F3942" s="5" t="s">
        <v>183</v>
      </c>
      <c r="G3942" s="6" t="s">
        <v>156</v>
      </c>
      <c r="H3942" s="8">
        <v>4.1761816863787855</v>
      </c>
      <c r="I3942">
        <f t="shared" si="183"/>
        <v>0.62077938455247061</v>
      </c>
      <c r="N3942" s="5">
        <v>0.32547498148396892</v>
      </c>
      <c r="O3942" s="5">
        <v>0.1498586675775678</v>
      </c>
      <c r="P3942" s="5">
        <v>-0.52924610181323639</v>
      </c>
      <c r="Q3942" s="5">
        <v>0.19998589684108223</v>
      </c>
      <c r="R3942" s="5">
        <f t="shared" si="184"/>
        <v>25.695588831401203</v>
      </c>
      <c r="S3942" s="5">
        <f t="shared" si="185"/>
        <v>5.7505329352277723</v>
      </c>
      <c r="T3942" s="5">
        <v>25.695588831401203</v>
      </c>
      <c r="U3942" s="5">
        <v>5.7505329352277723</v>
      </c>
    </row>
    <row r="3943" spans="1:21">
      <c r="A3943" s="5">
        <v>2420</v>
      </c>
      <c r="B3943" s="5">
        <v>1119</v>
      </c>
      <c r="C3943" s="5" t="s">
        <v>35</v>
      </c>
      <c r="D3943" s="5" t="s">
        <v>36</v>
      </c>
      <c r="E3943" s="5" t="s">
        <v>42</v>
      </c>
      <c r="F3943" s="5" t="s">
        <v>183</v>
      </c>
      <c r="G3943" s="6" t="s">
        <v>156</v>
      </c>
      <c r="H3943" s="8">
        <v>3.5616889110455907</v>
      </c>
      <c r="I3943">
        <f t="shared" si="183"/>
        <v>0.55165598415689354</v>
      </c>
      <c r="N3943" s="5">
        <v>0.32547498148396892</v>
      </c>
      <c r="O3943" s="5">
        <v>0.1498586675775678</v>
      </c>
      <c r="P3943" s="5">
        <v>-0.52924610181323639</v>
      </c>
      <c r="Q3943" s="5">
        <v>0.19998589684108223</v>
      </c>
      <c r="R3943" s="5">
        <f t="shared" si="184"/>
        <v>21.595106788778413</v>
      </c>
      <c r="S3943" s="5">
        <f t="shared" si="185"/>
        <v>5.4048915600736747</v>
      </c>
      <c r="T3943" s="5">
        <v>21.595106788778413</v>
      </c>
      <c r="U3943" s="5">
        <v>5.4048915600736747</v>
      </c>
    </row>
    <row r="3944" spans="1:21">
      <c r="A3944" s="5">
        <v>2504</v>
      </c>
      <c r="B3944" s="5">
        <v>1204</v>
      </c>
      <c r="C3944" s="5" t="s">
        <v>35</v>
      </c>
      <c r="D3944" s="5" t="s">
        <v>36</v>
      </c>
      <c r="E3944" s="5" t="s">
        <v>42</v>
      </c>
      <c r="F3944" s="5" t="s">
        <v>183</v>
      </c>
      <c r="G3944" s="6" t="s">
        <v>156</v>
      </c>
      <c r="H3944" s="8">
        <v>3.8345588841390565</v>
      </c>
      <c r="I3944">
        <f t="shared" si="183"/>
        <v>0.58371541125685955</v>
      </c>
      <c r="N3944" s="5">
        <v>0.32547498148396892</v>
      </c>
      <c r="O3944" s="5">
        <v>0.1498586675775678</v>
      </c>
      <c r="P3944" s="5">
        <v>-0.52924610181323639</v>
      </c>
      <c r="Q3944" s="5">
        <v>0.19998589684108223</v>
      </c>
      <c r="R3944" s="5">
        <f t="shared" si="184"/>
        <v>23.41595557586793</v>
      </c>
      <c r="S3944" s="5">
        <f t="shared" si="185"/>
        <v>5.5651999998505159</v>
      </c>
      <c r="T3944" s="5">
        <v>23.41595557586793</v>
      </c>
      <c r="U3944" s="5">
        <v>5.5651999998505159</v>
      </c>
    </row>
    <row r="3945" spans="1:21">
      <c r="A3945" s="5">
        <v>2588</v>
      </c>
      <c r="B3945" s="5">
        <v>1205</v>
      </c>
      <c r="C3945" s="5" t="s">
        <v>35</v>
      </c>
      <c r="D3945" s="5" t="s">
        <v>36</v>
      </c>
      <c r="E3945" s="5" t="s">
        <v>42</v>
      </c>
      <c r="F3945" s="5" t="s">
        <v>183</v>
      </c>
      <c r="G3945" s="6" t="s">
        <v>156</v>
      </c>
      <c r="H3945" s="8">
        <v>2.9793729945237977</v>
      </c>
      <c r="I3945">
        <f t="shared" si="183"/>
        <v>0.47412487693881888</v>
      </c>
      <c r="N3945" s="5">
        <v>0.32547498148396892</v>
      </c>
      <c r="O3945" s="5">
        <v>0.1498586675775678</v>
      </c>
      <c r="P3945" s="5">
        <v>-0.52924610181323639</v>
      </c>
      <c r="Q3945" s="5">
        <v>0.19998589684108223</v>
      </c>
      <c r="R3945" s="5">
        <f t="shared" si="184"/>
        <v>17.709339445889267</v>
      </c>
      <c r="S3945" s="5">
        <f t="shared" si="185"/>
        <v>5.017208686217403</v>
      </c>
      <c r="T3945" s="5">
        <v>17.709339445889267</v>
      </c>
      <c r="U3945" s="5">
        <v>5.017208686217403</v>
      </c>
    </row>
    <row r="3946" spans="1:21">
      <c r="A3946" s="5">
        <v>2672</v>
      </c>
      <c r="B3946" s="5">
        <v>1206</v>
      </c>
      <c r="C3946" s="5" t="s">
        <v>35</v>
      </c>
      <c r="D3946" s="5" t="s">
        <v>36</v>
      </c>
      <c r="E3946" s="5" t="s">
        <v>42</v>
      </c>
      <c r="F3946" s="5" t="s">
        <v>183</v>
      </c>
      <c r="G3946" s="6" t="s">
        <v>156</v>
      </c>
      <c r="H3946" s="8">
        <v>3.5835987896996486</v>
      </c>
      <c r="I3946">
        <f t="shared" si="183"/>
        <v>0.55431938124313473</v>
      </c>
      <c r="N3946" s="5">
        <v>0.32547498148396892</v>
      </c>
      <c r="O3946" s="5">
        <v>0.1498586675775678</v>
      </c>
      <c r="P3946" s="5">
        <v>-0.52924610181323639</v>
      </c>
      <c r="Q3946" s="5">
        <v>0.19998589684108223</v>
      </c>
      <c r="R3946" s="5">
        <f t="shared" si="184"/>
        <v>21.741310401877517</v>
      </c>
      <c r="S3946" s="5">
        <f t="shared" si="185"/>
        <v>5.4182094846289122</v>
      </c>
      <c r="T3946" s="5">
        <v>21.741310401877517</v>
      </c>
      <c r="U3946" s="5">
        <v>5.4182094846289122</v>
      </c>
    </row>
    <row r="3947" spans="1:21">
      <c r="A3947" s="5">
        <v>68</v>
      </c>
      <c r="B3947" s="5">
        <v>1120</v>
      </c>
      <c r="C3947" s="5" t="s">
        <v>35</v>
      </c>
      <c r="D3947" s="5" t="s">
        <v>36</v>
      </c>
      <c r="E3947" s="5" t="s">
        <v>40</v>
      </c>
      <c r="F3947" s="5" t="s">
        <v>183</v>
      </c>
      <c r="G3947" s="6" t="s">
        <v>156</v>
      </c>
      <c r="H3947" s="8">
        <v>2.8196440380907388</v>
      </c>
      <c r="I3947">
        <f t="shared" si="183"/>
        <v>0.45019428489713054</v>
      </c>
      <c r="N3947" s="5">
        <v>0.32547498148396892</v>
      </c>
      <c r="O3947" s="5">
        <v>0.1498586675775678</v>
      </c>
      <c r="P3947" s="5">
        <v>-0.52924610181323639</v>
      </c>
      <c r="Q3947" s="5">
        <v>0.19998589684108223</v>
      </c>
      <c r="R3947" s="5">
        <f t="shared" si="184"/>
        <v>16.643475462076772</v>
      </c>
      <c r="S3947" s="5">
        <f t="shared" si="185"/>
        <v>4.8975472879903839</v>
      </c>
      <c r="T3947" s="5">
        <v>16.643475462076772</v>
      </c>
      <c r="U3947" s="5">
        <v>4.8975472879903839</v>
      </c>
    </row>
    <row r="3948" spans="1:21">
      <c r="A3948" s="5">
        <v>152</v>
      </c>
      <c r="B3948" s="5">
        <v>1126</v>
      </c>
      <c r="C3948" s="5" t="s">
        <v>35</v>
      </c>
      <c r="D3948" s="5" t="s">
        <v>36</v>
      </c>
      <c r="E3948" s="5" t="s">
        <v>40</v>
      </c>
      <c r="F3948" s="5" t="s">
        <v>183</v>
      </c>
      <c r="G3948" s="6" t="s">
        <v>156</v>
      </c>
      <c r="H3948" s="8">
        <v>2.8915140546816329</v>
      </c>
      <c r="I3948">
        <f t="shared" si="183"/>
        <v>0.4611253076048023</v>
      </c>
      <c r="N3948" s="5">
        <v>0.32547498148396892</v>
      </c>
      <c r="O3948" s="5">
        <v>0.1498586675775678</v>
      </c>
      <c r="P3948" s="5">
        <v>-0.52924610181323639</v>
      </c>
      <c r="Q3948" s="5">
        <v>0.19998589684108223</v>
      </c>
      <c r="R3948" s="5">
        <f t="shared" si="184"/>
        <v>17.123060779046803</v>
      </c>
      <c r="S3948" s="5">
        <f t="shared" si="185"/>
        <v>4.9522062558492923</v>
      </c>
      <c r="T3948" s="5">
        <v>17.123060779046803</v>
      </c>
      <c r="U3948" s="5">
        <v>4.9522062558492923</v>
      </c>
    </row>
    <row r="3949" spans="1:21">
      <c r="A3949" s="5">
        <v>236</v>
      </c>
      <c r="B3949" s="5">
        <v>1127</v>
      </c>
      <c r="C3949" s="5" t="s">
        <v>35</v>
      </c>
      <c r="D3949" s="5" t="s">
        <v>36</v>
      </c>
      <c r="E3949" s="5" t="s">
        <v>40</v>
      </c>
      <c r="F3949" s="5" t="s">
        <v>183</v>
      </c>
      <c r="G3949" s="6" t="s">
        <v>156</v>
      </c>
      <c r="H3949" s="8">
        <v>2.9689558251237957</v>
      </c>
      <c r="I3949">
        <f t="shared" si="183"/>
        <v>0.4726037358083387</v>
      </c>
      <c r="N3949" s="5">
        <v>0.32547498148396892</v>
      </c>
      <c r="O3949" s="5">
        <v>0.1498586675775678</v>
      </c>
      <c r="P3949" s="5">
        <v>-0.52924610181323639</v>
      </c>
      <c r="Q3949" s="5">
        <v>0.19998589684108223</v>
      </c>
      <c r="R3949" s="5">
        <f t="shared" si="184"/>
        <v>17.639826153342408</v>
      </c>
      <c r="S3949" s="5">
        <f t="shared" si="185"/>
        <v>5.0096024442048037</v>
      </c>
      <c r="T3949" s="5">
        <v>17.639826153342408</v>
      </c>
      <c r="U3949" s="5">
        <v>5.0096024442048037</v>
      </c>
    </row>
    <row r="3950" spans="1:21">
      <c r="A3950" s="5">
        <v>320</v>
      </c>
      <c r="B3950" s="5">
        <v>1128</v>
      </c>
      <c r="C3950" s="5" t="s">
        <v>35</v>
      </c>
      <c r="D3950" s="5" t="s">
        <v>36</v>
      </c>
      <c r="E3950" s="5" t="s">
        <v>40</v>
      </c>
      <c r="F3950" s="5" t="s">
        <v>183</v>
      </c>
      <c r="G3950" s="6" t="s">
        <v>156</v>
      </c>
      <c r="H3950" s="8">
        <v>3.3377760065914375</v>
      </c>
      <c r="I3950">
        <f t="shared" si="183"/>
        <v>0.52345718843508549</v>
      </c>
      <c r="N3950" s="5">
        <v>0.32547498148396892</v>
      </c>
      <c r="O3950" s="5">
        <v>0.1498586675775678</v>
      </c>
      <c r="P3950" s="5">
        <v>-0.52924610181323639</v>
      </c>
      <c r="Q3950" s="5">
        <v>0.19998589684108223</v>
      </c>
      <c r="R3950" s="5">
        <f t="shared" si="184"/>
        <v>20.100946270246812</v>
      </c>
      <c r="S3950" s="5">
        <f t="shared" si="185"/>
        <v>5.2638876384610622</v>
      </c>
      <c r="T3950" s="5">
        <v>20.100946270246812</v>
      </c>
      <c r="U3950" s="5">
        <v>5.2638876384610622</v>
      </c>
    </row>
    <row r="3951" spans="1:21">
      <c r="A3951" s="5">
        <v>404</v>
      </c>
      <c r="B3951" s="5">
        <v>1142</v>
      </c>
      <c r="C3951" s="5" t="s">
        <v>35</v>
      </c>
      <c r="D3951" s="5" t="s">
        <v>36</v>
      </c>
      <c r="E3951" s="5" t="s">
        <v>40</v>
      </c>
      <c r="F3951" s="5" t="s">
        <v>183</v>
      </c>
      <c r="G3951" s="6" t="s">
        <v>156</v>
      </c>
      <c r="H3951" s="8">
        <v>3.9773755512282518</v>
      </c>
      <c r="I3951">
        <f t="shared" si="183"/>
        <v>0.59959659981820668</v>
      </c>
      <c r="N3951" s="5">
        <v>0.32547498148396892</v>
      </c>
      <c r="O3951" s="5">
        <v>0.1498586675775678</v>
      </c>
      <c r="P3951" s="5">
        <v>-0.52924610181323639</v>
      </c>
      <c r="Q3951" s="5">
        <v>0.19998589684108223</v>
      </c>
      <c r="R3951" s="5">
        <f t="shared" si="184"/>
        <v>24.368964630317667</v>
      </c>
      <c r="S3951" s="5">
        <f t="shared" si="185"/>
        <v>5.6446115424252747</v>
      </c>
      <c r="T3951" s="5">
        <v>24.368964630317667</v>
      </c>
      <c r="U3951" s="5">
        <v>5.6446115424252747</v>
      </c>
    </row>
    <row r="3952" spans="1:21">
      <c r="A3952" s="5">
        <v>488</v>
      </c>
      <c r="B3952" s="5">
        <v>1143</v>
      </c>
      <c r="C3952" s="5" t="s">
        <v>35</v>
      </c>
      <c r="D3952" s="5" t="s">
        <v>36</v>
      </c>
      <c r="E3952" s="5" t="s">
        <v>40</v>
      </c>
      <c r="F3952" s="5" t="s">
        <v>183</v>
      </c>
      <c r="G3952" s="6" t="s">
        <v>156</v>
      </c>
      <c r="H3952" s="8">
        <v>3.8035025702906506</v>
      </c>
      <c r="I3952">
        <f t="shared" si="183"/>
        <v>0.58018371407405878</v>
      </c>
      <c r="N3952" s="5">
        <v>0.32547498148396892</v>
      </c>
      <c r="O3952" s="5">
        <v>0.1498586675775678</v>
      </c>
      <c r="P3952" s="5">
        <v>-0.52924610181323639</v>
      </c>
      <c r="Q3952" s="5">
        <v>0.19998589684108223</v>
      </c>
      <c r="R3952" s="5">
        <f t="shared" si="184"/>
        <v>23.208718221162833</v>
      </c>
      <c r="S3952" s="5">
        <f t="shared" si="185"/>
        <v>5.5475402686465323</v>
      </c>
      <c r="T3952" s="5">
        <v>23.208718221162833</v>
      </c>
      <c r="U3952" s="5">
        <v>5.5475402686465323</v>
      </c>
    </row>
    <row r="3953" spans="1:21">
      <c r="A3953" s="5">
        <v>572</v>
      </c>
      <c r="B3953" s="5">
        <v>1144</v>
      </c>
      <c r="C3953" s="5" t="s">
        <v>35</v>
      </c>
      <c r="D3953" s="5" t="s">
        <v>36</v>
      </c>
      <c r="E3953" s="5" t="s">
        <v>40</v>
      </c>
      <c r="F3953" s="5" t="s">
        <v>183</v>
      </c>
      <c r="G3953" s="6" t="s">
        <v>156</v>
      </c>
      <c r="H3953" s="8">
        <v>3.0472505045476095</v>
      </c>
      <c r="I3953">
        <f t="shared" si="183"/>
        <v>0.48390815762629918</v>
      </c>
      <c r="N3953" s="5">
        <v>0.32547498148396892</v>
      </c>
      <c r="O3953" s="5">
        <v>0.1498586675775678</v>
      </c>
      <c r="P3953" s="5">
        <v>-0.52924610181323639</v>
      </c>
      <c r="Q3953" s="5">
        <v>0.19998589684108223</v>
      </c>
      <c r="R3953" s="5">
        <f t="shared" si="184"/>
        <v>18.162282950065816</v>
      </c>
      <c r="S3953" s="5">
        <f t="shared" si="185"/>
        <v>5.0661285392771136</v>
      </c>
      <c r="T3953" s="5">
        <v>18.162282950065816</v>
      </c>
      <c r="U3953" s="5">
        <v>5.0661285392771136</v>
      </c>
    </row>
    <row r="3954" spans="1:21">
      <c r="A3954" s="5">
        <v>656</v>
      </c>
      <c r="B3954" s="5">
        <v>1145</v>
      </c>
      <c r="C3954" s="5" t="s">
        <v>35</v>
      </c>
      <c r="D3954" s="5" t="s">
        <v>36</v>
      </c>
      <c r="E3954" s="5" t="s">
        <v>40</v>
      </c>
      <c r="F3954" s="5" t="s">
        <v>183</v>
      </c>
      <c r="G3954" s="6" t="s">
        <v>156</v>
      </c>
      <c r="H3954" s="8">
        <v>2.7543523656072093</v>
      </c>
      <c r="I3954">
        <f t="shared" si="183"/>
        <v>0.44001949897456416</v>
      </c>
      <c r="N3954" s="5">
        <v>0.32547498148396892</v>
      </c>
      <c r="O3954" s="5">
        <v>0.1498586675775678</v>
      </c>
      <c r="P3954" s="5">
        <v>-0.52924610181323639</v>
      </c>
      <c r="Q3954" s="5">
        <v>0.19998589684108223</v>
      </c>
      <c r="R3954" s="5">
        <f t="shared" si="184"/>
        <v>16.207787132940027</v>
      </c>
      <c r="S3954" s="5">
        <f t="shared" si="185"/>
        <v>4.8466697707089939</v>
      </c>
      <c r="T3954" s="5">
        <v>16.207787132940027</v>
      </c>
      <c r="U3954" s="5">
        <v>4.8466697707089939</v>
      </c>
    </row>
    <row r="3955" spans="1:21">
      <c r="A3955" s="5">
        <v>740</v>
      </c>
      <c r="B3955" s="5">
        <v>1146</v>
      </c>
      <c r="C3955" s="5" t="s">
        <v>35</v>
      </c>
      <c r="D3955" s="5" t="s">
        <v>36</v>
      </c>
      <c r="E3955" s="5" t="s">
        <v>40</v>
      </c>
      <c r="F3955" s="5" t="s">
        <v>183</v>
      </c>
      <c r="G3955" s="6" t="s">
        <v>156</v>
      </c>
      <c r="H3955" s="8">
        <v>2.7596336184344703</v>
      </c>
      <c r="I3955">
        <f t="shared" si="183"/>
        <v>0.44085142697308155</v>
      </c>
      <c r="N3955" s="5">
        <v>0.32547498148396892</v>
      </c>
      <c r="O3955" s="5">
        <v>0.1498586675775678</v>
      </c>
      <c r="P3955" s="5">
        <v>-0.52924610181323639</v>
      </c>
      <c r="Q3955" s="5">
        <v>0.19998589684108223</v>
      </c>
      <c r="R3955" s="5">
        <f t="shared" si="184"/>
        <v>16.243028690286234</v>
      </c>
      <c r="S3955" s="5">
        <f t="shared" si="185"/>
        <v>4.8508297040425852</v>
      </c>
      <c r="T3955" s="5">
        <v>16.243028690286234</v>
      </c>
      <c r="U3955" s="5">
        <v>4.8508297040425852</v>
      </c>
    </row>
    <row r="3956" spans="1:21">
      <c r="A3956" s="5">
        <v>824</v>
      </c>
      <c r="B3956" s="5">
        <v>1158</v>
      </c>
      <c r="C3956" s="5" t="s">
        <v>35</v>
      </c>
      <c r="D3956" s="5" t="s">
        <v>36</v>
      </c>
      <c r="E3956" s="5" t="s">
        <v>40</v>
      </c>
      <c r="F3956" s="5" t="s">
        <v>183</v>
      </c>
      <c r="G3956" s="6" t="s">
        <v>156</v>
      </c>
      <c r="H3956" s="8">
        <v>3.2336603054663575</v>
      </c>
      <c r="I3956">
        <f t="shared" si="183"/>
        <v>0.50969439553016327</v>
      </c>
      <c r="N3956" s="5">
        <v>0.32547498148396892</v>
      </c>
      <c r="O3956" s="5">
        <v>0.1498586675775678</v>
      </c>
      <c r="P3956" s="5">
        <v>-0.52924610181323639</v>
      </c>
      <c r="Q3956" s="5">
        <v>0.19998589684108223</v>
      </c>
      <c r="R3956" s="5">
        <f t="shared" si="184"/>
        <v>19.406186982658799</v>
      </c>
      <c r="S3956" s="5">
        <f t="shared" si="185"/>
        <v>5.1950688211228631</v>
      </c>
      <c r="T3956" s="5">
        <v>19.406186982658799</v>
      </c>
      <c r="U3956" s="5">
        <v>5.1950688211228631</v>
      </c>
    </row>
    <row r="3957" spans="1:21">
      <c r="A3957" s="5">
        <v>908</v>
      </c>
      <c r="B3957" s="5">
        <v>1159</v>
      </c>
      <c r="C3957" s="5" t="s">
        <v>35</v>
      </c>
      <c r="D3957" s="5" t="s">
        <v>36</v>
      </c>
      <c r="E3957" s="5" t="s">
        <v>40</v>
      </c>
      <c r="F3957" s="5" t="s">
        <v>183</v>
      </c>
      <c r="G3957" s="6" t="s">
        <v>156</v>
      </c>
      <c r="H3957" s="8">
        <v>2.2719269264461466</v>
      </c>
      <c r="I3957">
        <f t="shared" si="183"/>
        <v>0.3563943587504379</v>
      </c>
      <c r="N3957" s="5">
        <v>0.32547498148396892</v>
      </c>
      <c r="O3957" s="5">
        <v>0.1498586675775678</v>
      </c>
      <c r="P3957" s="5">
        <v>-0.52924610181323639</v>
      </c>
      <c r="Q3957" s="5">
        <v>0.19998589684108223</v>
      </c>
      <c r="R3957" s="5">
        <f t="shared" si="184"/>
        <v>12.98858435368566</v>
      </c>
      <c r="S3957" s="5">
        <f t="shared" si="185"/>
        <v>4.428514583043043</v>
      </c>
      <c r="T3957" s="5">
        <v>12.98858435368566</v>
      </c>
      <c r="U3957" s="5">
        <v>4.428514583043043</v>
      </c>
    </row>
    <row r="3958" spans="1:21">
      <c r="A3958" s="5">
        <v>2848</v>
      </c>
      <c r="B3958" s="5">
        <v>1101</v>
      </c>
      <c r="C3958" s="5" t="s">
        <v>37</v>
      </c>
      <c r="D3958" s="5" t="s">
        <v>36</v>
      </c>
      <c r="E3958" s="5" t="s">
        <v>42</v>
      </c>
      <c r="F3958" s="5" t="s">
        <v>183</v>
      </c>
      <c r="G3958" s="6" t="s">
        <v>164</v>
      </c>
      <c r="H3958" s="8">
        <v>7.2426980251134405E-3</v>
      </c>
      <c r="I3958">
        <f t="shared" si="183"/>
        <v>-2.1400996217661281</v>
      </c>
      <c r="J3958" s="30">
        <f>AVERAGE(H3958:H3968)</f>
        <v>6.8092820971788317E-3</v>
      </c>
      <c r="K3958" s="30">
        <f>STDEV(H3958:H3968)</f>
        <v>1.1367016379991248E-3</v>
      </c>
      <c r="L3958" s="30">
        <f>AVERAGE(I3958:I3968)</f>
        <v>-2.1721730940379436</v>
      </c>
      <c r="M3958" s="30">
        <f>STDEV(I3958:I3968)</f>
        <v>7.0283651876960021E-2</v>
      </c>
      <c r="N3958" s="5">
        <v>6.8092820971788317E-3</v>
      </c>
      <c r="O3958" s="5">
        <v>1.1367016379991248E-3</v>
      </c>
      <c r="P3958" s="5">
        <v>-2.1721730940379436</v>
      </c>
      <c r="Q3958" s="5">
        <v>7.0283651876960021E-2</v>
      </c>
      <c r="R3958" s="5">
        <f t="shared" si="184"/>
        <v>0.38129260436144685</v>
      </c>
      <c r="S3958" s="5">
        <f t="shared" si="185"/>
        <v>0.45634328062468804</v>
      </c>
      <c r="T3958" s="5">
        <v>0.38129260436144685</v>
      </c>
      <c r="U3958" s="5">
        <v>0.45634328062468804</v>
      </c>
    </row>
    <row r="3959" spans="1:21">
      <c r="A3959" s="5">
        <v>2932</v>
      </c>
      <c r="B3959" s="5">
        <v>1102</v>
      </c>
      <c r="C3959" s="5" t="s">
        <v>37</v>
      </c>
      <c r="D3959" s="5" t="s">
        <v>36</v>
      </c>
      <c r="E3959" s="5" t="s">
        <v>42</v>
      </c>
      <c r="F3959" s="5" t="s">
        <v>183</v>
      </c>
      <c r="G3959" s="6" t="s">
        <v>164</v>
      </c>
      <c r="H3959" s="8">
        <v>5.934447289733755E-3</v>
      </c>
      <c r="I3959">
        <f t="shared" si="183"/>
        <v>-2.2266197232462903</v>
      </c>
      <c r="N3959" s="5">
        <v>6.8092820971788317E-3</v>
      </c>
      <c r="O3959" s="5">
        <v>1.1367016379991248E-3</v>
      </c>
      <c r="P3959" s="5">
        <v>-2.1721730940379436</v>
      </c>
      <c r="Q3959" s="5">
        <v>7.0283651876960021E-2</v>
      </c>
      <c r="R3959" s="5">
        <f t="shared" si="184"/>
        <v>-0.76962571197223006</v>
      </c>
      <c r="S3959" s="5">
        <f t="shared" si="185"/>
        <v>-0.77466989483787951</v>
      </c>
      <c r="T3959" s="5">
        <v>-0.76962571197223006</v>
      </c>
      <c r="U3959" s="5">
        <v>-0.77466989483787951</v>
      </c>
    </row>
    <row r="3960" spans="1:21">
      <c r="A3960" s="5">
        <v>3016</v>
      </c>
      <c r="B3960" s="5">
        <v>1103</v>
      </c>
      <c r="C3960" s="5" t="s">
        <v>37</v>
      </c>
      <c r="D3960" s="5" t="s">
        <v>36</v>
      </c>
      <c r="E3960" s="5" t="s">
        <v>42</v>
      </c>
      <c r="F3960" s="5" t="s">
        <v>183</v>
      </c>
      <c r="G3960" s="6" t="s">
        <v>164</v>
      </c>
      <c r="H3960" s="8">
        <v>7.6948241127228452E-3</v>
      </c>
      <c r="I3960">
        <f t="shared" si="183"/>
        <v>-2.1138013027651756</v>
      </c>
      <c r="N3960" s="5">
        <v>6.8092820971788317E-3</v>
      </c>
      <c r="O3960" s="5">
        <v>1.1367016379991248E-3</v>
      </c>
      <c r="P3960" s="5">
        <v>-2.1721730940379436</v>
      </c>
      <c r="Q3960" s="5">
        <v>7.0283651876960021E-2</v>
      </c>
      <c r="R3960" s="5">
        <f t="shared" si="184"/>
        <v>0.77904525333735408</v>
      </c>
      <c r="S3960" s="5">
        <f t="shared" si="185"/>
        <v>0.83051733531084526</v>
      </c>
      <c r="T3960" s="5">
        <v>0.77904525333735408</v>
      </c>
      <c r="U3960" s="5">
        <v>0.83051733531084526</v>
      </c>
    </row>
    <row r="3961" spans="1:21">
      <c r="A3961" s="5">
        <v>3100</v>
      </c>
      <c r="B3961" s="5">
        <v>1184</v>
      </c>
      <c r="C3961" s="5" t="s">
        <v>37</v>
      </c>
      <c r="D3961" s="5" t="s">
        <v>36</v>
      </c>
      <c r="E3961" s="5" t="s">
        <v>42</v>
      </c>
      <c r="F3961" s="5" t="s">
        <v>183</v>
      </c>
      <c r="G3961" s="6" t="s">
        <v>164</v>
      </c>
      <c r="H3961" s="8">
        <v>9.0872797865113597E-3</v>
      </c>
      <c r="I3961">
        <f t="shared" si="183"/>
        <v>-2.0415661003322727</v>
      </c>
      <c r="N3961" s="5">
        <v>6.8092820971788317E-3</v>
      </c>
      <c r="O3961" s="5">
        <v>1.1367016379991248E-3</v>
      </c>
      <c r="P3961" s="5">
        <v>-2.1721730940379436</v>
      </c>
      <c r="Q3961" s="5">
        <v>7.0283651876960021E-2</v>
      </c>
      <c r="R3961" s="5">
        <f t="shared" si="184"/>
        <v>2.0040418815111112</v>
      </c>
      <c r="S3961" s="5">
        <f t="shared" si="185"/>
        <v>1.8582841132716623</v>
      </c>
      <c r="T3961" s="5">
        <v>2.0040418815111112</v>
      </c>
      <c r="U3961" s="5">
        <v>1.8582841132716623</v>
      </c>
    </row>
    <row r="3962" spans="1:21">
      <c r="A3962" s="5">
        <v>3184</v>
      </c>
      <c r="B3962" s="5">
        <v>1185</v>
      </c>
      <c r="C3962" s="5" t="s">
        <v>37</v>
      </c>
      <c r="D3962" s="5" t="s">
        <v>36</v>
      </c>
      <c r="E3962" s="5" t="s">
        <v>42</v>
      </c>
      <c r="F3962" s="5" t="s">
        <v>183</v>
      </c>
      <c r="G3962" s="6" t="s">
        <v>164</v>
      </c>
      <c r="H3962" s="8">
        <v>6.1594140269668465E-3</v>
      </c>
      <c r="I3962">
        <f t="shared" si="183"/>
        <v>-2.2104606022770694</v>
      </c>
      <c r="N3962" s="5">
        <v>6.8092820971788317E-3</v>
      </c>
      <c r="O3962" s="5">
        <v>1.1367016379991248E-3</v>
      </c>
      <c r="P3962" s="5">
        <v>-2.1721730940379436</v>
      </c>
      <c r="Q3962" s="5">
        <v>7.0283651876960021E-2</v>
      </c>
      <c r="R3962" s="5">
        <f t="shared" si="184"/>
        <v>-0.57171385039605749</v>
      </c>
      <c r="S3962" s="5">
        <f t="shared" si="185"/>
        <v>-0.54475695580179495</v>
      </c>
      <c r="T3962" s="5">
        <v>-0.57171385039605749</v>
      </c>
      <c r="U3962" s="5">
        <v>-0.54475695580179495</v>
      </c>
    </row>
    <row r="3963" spans="1:21">
      <c r="A3963" s="5">
        <v>3268</v>
      </c>
      <c r="B3963" s="5">
        <v>1186</v>
      </c>
      <c r="C3963" s="5" t="s">
        <v>37</v>
      </c>
      <c r="D3963" s="5" t="s">
        <v>36</v>
      </c>
      <c r="E3963" s="5" t="s">
        <v>42</v>
      </c>
      <c r="F3963" s="5" t="s">
        <v>183</v>
      </c>
      <c r="G3963" s="6" t="s">
        <v>164</v>
      </c>
      <c r="H3963" s="8">
        <v>5.7779519381533249E-3</v>
      </c>
      <c r="I3963">
        <f t="shared" si="183"/>
        <v>-2.2382260750016201</v>
      </c>
      <c r="N3963" s="5">
        <v>6.8092820971788317E-3</v>
      </c>
      <c r="O3963" s="5">
        <v>1.1367016379991248E-3</v>
      </c>
      <c r="P3963" s="5">
        <v>-2.1721730940379436</v>
      </c>
      <c r="Q3963" s="5">
        <v>7.0283651876960021E-2</v>
      </c>
      <c r="R3963" s="5">
        <f t="shared" si="184"/>
        <v>-0.90730067112501234</v>
      </c>
      <c r="S3963" s="5">
        <f t="shared" si="185"/>
        <v>-0.93980576136411054</v>
      </c>
      <c r="T3963" s="5">
        <v>-0.90730067112501234</v>
      </c>
      <c r="U3963" s="5">
        <v>-0.93980576136411054</v>
      </c>
    </row>
    <row r="3964" spans="1:21">
      <c r="A3964" s="5">
        <v>3352</v>
      </c>
      <c r="B3964" s="5">
        <v>1195</v>
      </c>
      <c r="C3964" s="5" t="s">
        <v>37</v>
      </c>
      <c r="D3964" s="5" t="s">
        <v>36</v>
      </c>
      <c r="E3964" s="5" t="s">
        <v>42</v>
      </c>
      <c r="F3964" s="5" t="s">
        <v>183</v>
      </c>
      <c r="G3964" s="6" t="s">
        <v>164</v>
      </c>
      <c r="H3964" s="8">
        <v>5.5555608547269274E-3</v>
      </c>
      <c r="I3964">
        <f t="shared" si="183"/>
        <v>-2.2552720908513444</v>
      </c>
      <c r="N3964" s="5">
        <v>6.8092820971788317E-3</v>
      </c>
      <c r="O3964" s="5">
        <v>1.1367016379991248E-3</v>
      </c>
      <c r="P3964" s="5">
        <v>-2.1721730940379436</v>
      </c>
      <c r="Q3964" s="5">
        <v>7.0283651876960021E-2</v>
      </c>
      <c r="R3964" s="5">
        <f t="shared" si="184"/>
        <v>-1.1029466313242609</v>
      </c>
      <c r="S3964" s="5">
        <f t="shared" si="185"/>
        <v>-1.1823374937727427</v>
      </c>
      <c r="T3964" s="5">
        <v>-1.1029466313242609</v>
      </c>
      <c r="U3964" s="5">
        <v>-1.1823374937727427</v>
      </c>
    </row>
    <row r="3965" spans="1:21">
      <c r="A3965" s="5">
        <v>3436</v>
      </c>
      <c r="B3965" s="5">
        <v>1196</v>
      </c>
      <c r="C3965" s="5" t="s">
        <v>37</v>
      </c>
      <c r="D3965" s="5" t="s">
        <v>36</v>
      </c>
      <c r="E3965" s="5" t="s">
        <v>42</v>
      </c>
      <c r="F3965" s="5" t="s">
        <v>183</v>
      </c>
      <c r="G3965" s="6" t="s">
        <v>164</v>
      </c>
      <c r="H3965" s="8">
        <v>7.8423410697214639E-3</v>
      </c>
      <c r="I3965">
        <f t="shared" si="183"/>
        <v>-2.1055542738087145</v>
      </c>
      <c r="N3965" s="5">
        <v>6.8092820971788317E-3</v>
      </c>
      <c r="O3965" s="5">
        <v>1.1367016379991248E-3</v>
      </c>
      <c r="P3965" s="5">
        <v>-2.1721730940379436</v>
      </c>
      <c r="Q3965" s="5">
        <v>7.0283651876960021E-2</v>
      </c>
      <c r="R3965" s="5">
        <f t="shared" si="184"/>
        <v>0.90882157464035218</v>
      </c>
      <c r="S3965" s="5">
        <f t="shared" si="185"/>
        <v>0.94785655625654308</v>
      </c>
      <c r="T3965" s="5">
        <v>0.90882157464035218</v>
      </c>
      <c r="U3965" s="5">
        <v>0.94785655625654308</v>
      </c>
    </row>
    <row r="3966" spans="1:21">
      <c r="A3966" s="5">
        <v>3520</v>
      </c>
      <c r="B3966" s="5">
        <v>1197</v>
      </c>
      <c r="C3966" s="5" t="s">
        <v>37</v>
      </c>
      <c r="D3966" s="5" t="s">
        <v>36</v>
      </c>
      <c r="E3966" s="5" t="s">
        <v>42</v>
      </c>
      <c r="F3966" s="5" t="s">
        <v>183</v>
      </c>
      <c r="G3966" s="6" t="s">
        <v>164</v>
      </c>
      <c r="H3966" s="8">
        <v>5.7354128293923964E-3</v>
      </c>
      <c r="I3966">
        <f t="shared" si="183"/>
        <v>-2.2414353165466041</v>
      </c>
      <c r="N3966" s="5">
        <v>6.8092820971788317E-3</v>
      </c>
      <c r="O3966" s="5">
        <v>1.1367016379991248E-3</v>
      </c>
      <c r="P3966" s="5">
        <v>-2.1721730940379436</v>
      </c>
      <c r="Q3966" s="5">
        <v>7.0283651876960021E-2</v>
      </c>
      <c r="R3966" s="5">
        <f t="shared" si="184"/>
        <v>-0.94472395559903477</v>
      </c>
      <c r="S3966" s="5">
        <f t="shared" si="185"/>
        <v>-0.98546704189350298</v>
      </c>
      <c r="T3966" s="5">
        <v>-0.94472395559903477</v>
      </c>
      <c r="U3966" s="5">
        <v>-0.98546704189350298</v>
      </c>
    </row>
    <row r="3967" spans="1:21">
      <c r="A3967" s="5">
        <v>3604</v>
      </c>
      <c r="B3967" s="5">
        <v>1203</v>
      </c>
      <c r="C3967" s="5" t="s">
        <v>37</v>
      </c>
      <c r="D3967" s="5" t="s">
        <v>36</v>
      </c>
      <c r="E3967" s="5" t="s">
        <v>42</v>
      </c>
      <c r="F3967" s="5" t="s">
        <v>183</v>
      </c>
      <c r="G3967" s="6" t="s">
        <v>164</v>
      </c>
      <c r="H3967" s="8">
        <v>7.5208559863897692E-3</v>
      </c>
      <c r="I3967">
        <f t="shared" si="183"/>
        <v>-2.1237327273592244</v>
      </c>
      <c r="N3967" s="5">
        <v>6.8092820971788317E-3</v>
      </c>
      <c r="O3967" s="5">
        <v>1.1367016379991248E-3</v>
      </c>
      <c r="P3967" s="5">
        <v>-2.1721730940379436</v>
      </c>
      <c r="Q3967" s="5">
        <v>7.0283651876960021E-2</v>
      </c>
      <c r="R3967" s="5">
        <f t="shared" si="184"/>
        <v>0.62599882451430533</v>
      </c>
      <c r="S3967" s="5">
        <f t="shared" si="185"/>
        <v>0.68921243255145437</v>
      </c>
      <c r="T3967" s="5">
        <v>0.62599882451430533</v>
      </c>
      <c r="U3967" s="5">
        <v>0.68921243255145437</v>
      </c>
    </row>
    <row r="3968" spans="1:21">
      <c r="A3968" s="10">
        <v>3688</v>
      </c>
      <c r="B3968" s="10" t="s">
        <v>41</v>
      </c>
      <c r="C3968" s="10" t="s">
        <v>37</v>
      </c>
      <c r="D3968" s="10" t="s">
        <v>36</v>
      </c>
      <c r="E3968" s="10" t="s">
        <v>42</v>
      </c>
      <c r="F3968" s="10" t="s">
        <v>183</v>
      </c>
      <c r="G3968" s="6" t="s">
        <v>164</v>
      </c>
      <c r="H3968" s="11">
        <v>6.3513171495350237E-3</v>
      </c>
      <c r="I3968" s="40">
        <f t="shared" si="183"/>
        <v>-2.1971362004629333</v>
      </c>
      <c r="J3968" s="10"/>
      <c r="K3968" s="10"/>
      <c r="L3968" s="10"/>
      <c r="N3968" s="5">
        <v>6.8092820971788317E-3</v>
      </c>
      <c r="O3968" s="5">
        <v>1.1367016379991248E-3</v>
      </c>
      <c r="P3968" s="5">
        <v>-2.1721730940379436</v>
      </c>
      <c r="Q3968" s="5">
        <v>7.0283651876960021E-2</v>
      </c>
      <c r="R3968" s="5">
        <f t="shared" si="184"/>
        <v>-0.40288931794797023</v>
      </c>
      <c r="S3968" s="5">
        <f t="shared" si="185"/>
        <v>-0.35517657034513084</v>
      </c>
      <c r="T3968" s="5">
        <v>-0.40288931794797023</v>
      </c>
      <c r="U3968" s="5">
        <v>-0.35517657034513084</v>
      </c>
    </row>
    <row r="3969" spans="1:22">
      <c r="A3969" s="5">
        <v>1000</v>
      </c>
      <c r="B3969" s="5">
        <v>1176</v>
      </c>
      <c r="C3969" s="5" t="s">
        <v>37</v>
      </c>
      <c r="D3969" s="5" t="s">
        <v>36</v>
      </c>
      <c r="E3969" s="5" t="s">
        <v>40</v>
      </c>
      <c r="F3969" s="5" t="s">
        <v>183</v>
      </c>
      <c r="G3969" s="6" t="s">
        <v>164</v>
      </c>
      <c r="H3969" s="8">
        <v>9.1088580665231855E-3</v>
      </c>
      <c r="I3969">
        <f t="shared" si="183"/>
        <v>-2.0405360650130495</v>
      </c>
      <c r="N3969" s="5">
        <v>6.8092820971788317E-3</v>
      </c>
      <c r="O3969" s="5">
        <v>1.1367016379991248E-3</v>
      </c>
      <c r="P3969" s="5">
        <v>-2.1721730940379436</v>
      </c>
      <c r="Q3969" s="5">
        <v>7.0283651876960021E-2</v>
      </c>
      <c r="R3969" s="5">
        <f t="shared" si="184"/>
        <v>2.0230251215192885</v>
      </c>
      <c r="S3969" s="5">
        <f t="shared" si="185"/>
        <v>1.8729395173623091</v>
      </c>
      <c r="T3969" s="5">
        <v>2.0230251215192885</v>
      </c>
      <c r="U3969" s="5">
        <v>1.8729395173623091</v>
      </c>
    </row>
    <row r="3970" spans="1:22">
      <c r="A3970" s="5">
        <v>1084</v>
      </c>
      <c r="B3970" s="5">
        <v>1177</v>
      </c>
      <c r="C3970" s="5" t="s">
        <v>37</v>
      </c>
      <c r="D3970" s="5" t="s">
        <v>36</v>
      </c>
      <c r="E3970" s="5" t="s">
        <v>40</v>
      </c>
      <c r="F3970" s="5" t="s">
        <v>183</v>
      </c>
      <c r="G3970" s="6" t="s">
        <v>164</v>
      </c>
      <c r="H3970" s="8">
        <v>5.6030525331949152E-3</v>
      </c>
      <c r="I3970">
        <f t="shared" ref="I3970:I4033" si="186">LOG(H3970)</f>
        <v>-2.2515753056477781</v>
      </c>
      <c r="N3970" s="5">
        <v>6.8092820971788317E-3</v>
      </c>
      <c r="O3970" s="5">
        <v>1.1367016379991248E-3</v>
      </c>
      <c r="P3970" s="5">
        <v>-2.1721730940379436</v>
      </c>
      <c r="Q3970" s="5">
        <v>7.0283651876960021E-2</v>
      </c>
      <c r="R3970" s="5">
        <f t="shared" ref="R3970:R4033" si="187">(H3970-N3970)/O3970</f>
        <v>-1.0611663814500856</v>
      </c>
      <c r="S3970" s="5">
        <f t="shared" ref="S3970:S4033" si="188">(I3970-P3970)/Q3970</f>
        <v>-1.129739412926887</v>
      </c>
      <c r="T3970" s="5">
        <v>-1.0611663814500856</v>
      </c>
      <c r="U3970" s="5">
        <v>-1.129739412926887</v>
      </c>
    </row>
    <row r="3971" spans="1:22">
      <c r="A3971" s="5">
        <v>1168</v>
      </c>
      <c r="B3971" s="5">
        <v>1179</v>
      </c>
      <c r="C3971" s="5" t="s">
        <v>37</v>
      </c>
      <c r="D3971" s="5" t="s">
        <v>36</v>
      </c>
      <c r="E3971" s="5" t="s">
        <v>40</v>
      </c>
      <c r="F3971" s="5" t="s">
        <v>183</v>
      </c>
      <c r="G3971" s="6" t="s">
        <v>164</v>
      </c>
      <c r="H3971" s="8">
        <v>8.4039108619133711E-3</v>
      </c>
      <c r="I3971">
        <f t="shared" si="186"/>
        <v>-2.075518562689747</v>
      </c>
      <c r="N3971" s="5">
        <v>6.8092820971788317E-3</v>
      </c>
      <c r="O3971" s="5">
        <v>1.1367016379991248E-3</v>
      </c>
      <c r="P3971" s="5">
        <v>-2.1721730940379436</v>
      </c>
      <c r="Q3971" s="5">
        <v>7.0283651876960021E-2</v>
      </c>
      <c r="R3971" s="5">
        <f t="shared" si="187"/>
        <v>1.4028560454452053</v>
      </c>
      <c r="S3971" s="5">
        <f t="shared" si="188"/>
        <v>1.3752064493945468</v>
      </c>
      <c r="T3971" s="5">
        <v>1.4028560454452053</v>
      </c>
      <c r="U3971" s="5">
        <v>1.3752064493945468</v>
      </c>
    </row>
    <row r="3972" spans="1:22">
      <c r="A3972" s="5">
        <v>1252</v>
      </c>
      <c r="B3972" s="5">
        <v>1180</v>
      </c>
      <c r="C3972" s="5" t="s">
        <v>37</v>
      </c>
      <c r="D3972" s="5" t="s">
        <v>36</v>
      </c>
      <c r="E3972" s="5" t="s">
        <v>40</v>
      </c>
      <c r="F3972" s="5" t="s">
        <v>183</v>
      </c>
      <c r="G3972" s="6" t="s">
        <v>164</v>
      </c>
      <c r="H3972" s="8">
        <v>6.9277463649021738E-3</v>
      </c>
      <c r="I3972">
        <f t="shared" si="186"/>
        <v>-2.1594080208665467</v>
      </c>
      <c r="N3972" s="5">
        <v>6.8092820971788317E-3</v>
      </c>
      <c r="O3972" s="5">
        <v>1.1367016379991248E-3</v>
      </c>
      <c r="P3972" s="5">
        <v>-2.1721730940379436</v>
      </c>
      <c r="Q3972" s="5">
        <v>7.0283651876960021E-2</v>
      </c>
      <c r="R3972" s="5">
        <f t="shared" si="187"/>
        <v>0.10421755697640103</v>
      </c>
      <c r="S3972" s="5">
        <f t="shared" si="188"/>
        <v>0.18162222409478168</v>
      </c>
      <c r="T3972" s="5">
        <v>0.10421755697640103</v>
      </c>
      <c r="U3972" s="5">
        <v>0.18162222409478168</v>
      </c>
    </row>
    <row r="3973" spans="1:22">
      <c r="A3973" s="5">
        <v>1336</v>
      </c>
      <c r="B3973" s="5">
        <v>1190</v>
      </c>
      <c r="C3973" s="5" t="s">
        <v>37</v>
      </c>
      <c r="D3973" s="5" t="s">
        <v>36</v>
      </c>
      <c r="E3973" s="5" t="s">
        <v>40</v>
      </c>
      <c r="F3973" s="5" t="s">
        <v>183</v>
      </c>
      <c r="G3973" s="6" t="s">
        <v>164</v>
      </c>
      <c r="H3973" s="8">
        <v>7.8727340188053611E-3</v>
      </c>
      <c r="I3973">
        <f t="shared" si="186"/>
        <v>-2.1038744209975118</v>
      </c>
      <c r="N3973" s="5">
        <v>6.8092820971788317E-3</v>
      </c>
      <c r="O3973" s="5">
        <v>1.1367016379991248E-3</v>
      </c>
      <c r="P3973" s="5">
        <v>-2.1721730940379436</v>
      </c>
      <c r="Q3973" s="5">
        <v>7.0283651876960021E-2</v>
      </c>
      <c r="R3973" s="5">
        <f t="shared" si="187"/>
        <v>0.93555941689190047</v>
      </c>
      <c r="S3973" s="5">
        <f t="shared" si="188"/>
        <v>0.9717576024648924</v>
      </c>
      <c r="T3973" s="5">
        <v>0.93555941689190047</v>
      </c>
      <c r="U3973" s="5">
        <v>0.9717576024648924</v>
      </c>
    </row>
    <row r="3974" spans="1:22">
      <c r="A3974" s="5">
        <v>1420</v>
      </c>
      <c r="B3974" s="5">
        <v>1191</v>
      </c>
      <c r="C3974" s="5" t="s">
        <v>37</v>
      </c>
      <c r="D3974" s="5" t="s">
        <v>36</v>
      </c>
      <c r="E3974" s="5" t="s">
        <v>40</v>
      </c>
      <c r="F3974" s="5" t="s">
        <v>183</v>
      </c>
      <c r="G3974" s="6" t="s">
        <v>164</v>
      </c>
      <c r="H3974" s="8">
        <v>8.2474825417089264E-3</v>
      </c>
      <c r="I3974">
        <f t="shared" si="186"/>
        <v>-2.0836785950972594</v>
      </c>
      <c r="N3974" s="5">
        <v>6.8092820971788317E-3</v>
      </c>
      <c r="O3974" s="5">
        <v>1.1367016379991248E-3</v>
      </c>
      <c r="P3974" s="5">
        <v>-2.1721730940379436</v>
      </c>
      <c r="Q3974" s="5">
        <v>7.0283651876960021E-2</v>
      </c>
      <c r="R3974" s="5">
        <f t="shared" si="187"/>
        <v>1.2652400563631474</v>
      </c>
      <c r="S3974" s="5">
        <f t="shared" si="188"/>
        <v>1.2591050205473733</v>
      </c>
      <c r="T3974" s="5">
        <v>1.2652400563631474</v>
      </c>
      <c r="U3974" s="5">
        <v>1.2591050205473733</v>
      </c>
    </row>
    <row r="3975" spans="1:22">
      <c r="A3975" s="5">
        <v>1504</v>
      </c>
      <c r="B3975" s="5">
        <v>1193</v>
      </c>
      <c r="C3975" s="5" t="s">
        <v>37</v>
      </c>
      <c r="D3975" s="5" t="s">
        <v>36</v>
      </c>
      <c r="E3975" s="5" t="s">
        <v>40</v>
      </c>
      <c r="F3975" s="5" t="s">
        <v>183</v>
      </c>
      <c r="G3975" s="6" t="s">
        <v>164</v>
      </c>
      <c r="H3975" s="8">
        <v>4.8597729123134445E-3</v>
      </c>
      <c r="I3975">
        <f t="shared" si="186"/>
        <v>-2.3133840239956021</v>
      </c>
      <c r="N3975" s="5">
        <v>6.8092820971788317E-3</v>
      </c>
      <c r="O3975" s="5">
        <v>1.1367016379991248E-3</v>
      </c>
      <c r="P3975" s="5">
        <v>-2.1721730940379436</v>
      </c>
      <c r="Q3975" s="5">
        <v>7.0283651876960021E-2</v>
      </c>
      <c r="R3975" s="5">
        <f t="shared" si="187"/>
        <v>-1.7150579533755261</v>
      </c>
      <c r="S3975" s="5">
        <f t="shared" si="188"/>
        <v>-2.0091575520985336</v>
      </c>
      <c r="T3975" s="5">
        <v>-1.7150579533755261</v>
      </c>
      <c r="U3975" s="5">
        <v>-2.0091575520985336</v>
      </c>
    </row>
    <row r="3976" spans="1:22">
      <c r="A3976" s="5">
        <v>1588</v>
      </c>
      <c r="B3976" s="5">
        <v>1194</v>
      </c>
      <c r="C3976" s="5" t="s">
        <v>37</v>
      </c>
      <c r="D3976" s="5" t="s">
        <v>36</v>
      </c>
      <c r="E3976" s="5" t="s">
        <v>40</v>
      </c>
      <c r="F3976" s="5" t="s">
        <v>183</v>
      </c>
      <c r="G3976" s="6" t="s">
        <v>164</v>
      </c>
      <c r="H3976" s="8">
        <v>8.1995144417385101E-3</v>
      </c>
      <c r="I3976">
        <f t="shared" si="186"/>
        <v>-2.0862118648744885</v>
      </c>
      <c r="N3976" s="5">
        <v>6.8092820971788317E-3</v>
      </c>
      <c r="O3976" s="5">
        <v>1.1367016379991248E-3</v>
      </c>
      <c r="P3976" s="5">
        <v>-2.1721730940379436</v>
      </c>
      <c r="Q3976" s="5">
        <v>7.0283651876960021E-2</v>
      </c>
      <c r="R3976" s="5">
        <f t="shared" si="187"/>
        <v>1.2230406802323521</v>
      </c>
      <c r="S3976" s="5">
        <f t="shared" si="188"/>
        <v>1.2230615067347457</v>
      </c>
      <c r="T3976" s="5">
        <v>1.2230406802323521</v>
      </c>
      <c r="U3976" s="5">
        <v>1.2230615067347457</v>
      </c>
    </row>
    <row r="3977" spans="1:22">
      <c r="A3977" s="5">
        <v>1672</v>
      </c>
      <c r="B3977" s="5">
        <v>1199</v>
      </c>
      <c r="C3977" s="5" t="s">
        <v>37</v>
      </c>
      <c r="D3977" s="5" t="s">
        <v>36</v>
      </c>
      <c r="E3977" s="5" t="s">
        <v>40</v>
      </c>
      <c r="F3977" s="5" t="s">
        <v>183</v>
      </c>
      <c r="G3977" s="6" t="s">
        <v>164</v>
      </c>
      <c r="H3977" s="8">
        <v>8.6560037213146909E-3</v>
      </c>
      <c r="I3977">
        <f t="shared" si="186"/>
        <v>-2.0626825655293164</v>
      </c>
      <c r="N3977" s="5">
        <v>6.8092820971788317E-3</v>
      </c>
      <c r="O3977" s="5">
        <v>1.1367016379991248E-3</v>
      </c>
      <c r="P3977" s="5">
        <v>-2.1721730940379436</v>
      </c>
      <c r="Q3977" s="5">
        <v>7.0283651876960021E-2</v>
      </c>
      <c r="R3977" s="5">
        <f t="shared" si="187"/>
        <v>1.6246317964198105</v>
      </c>
      <c r="S3977" s="5">
        <f t="shared" si="188"/>
        <v>1.5578377842446705</v>
      </c>
      <c r="T3977" s="5">
        <v>1.6246317964198105</v>
      </c>
      <c r="U3977" s="5">
        <v>1.5578377842446705</v>
      </c>
    </row>
    <row r="3978" spans="1:22">
      <c r="A3978" s="5">
        <v>1756</v>
      </c>
      <c r="B3978" s="5">
        <v>1200</v>
      </c>
      <c r="C3978" s="5" t="s">
        <v>37</v>
      </c>
      <c r="D3978" s="5" t="s">
        <v>36</v>
      </c>
      <c r="E3978" s="5" t="s">
        <v>40</v>
      </c>
      <c r="F3978" s="5" t="s">
        <v>183</v>
      </c>
      <c r="G3978" s="6" t="s">
        <v>164</v>
      </c>
      <c r="H3978" s="8">
        <v>1.5352062983148181E-2</v>
      </c>
      <c r="I3978">
        <f t="shared" si="186"/>
        <v>-1.8138332565387654</v>
      </c>
      <c r="N3978" s="5">
        <v>6.8092820971788317E-3</v>
      </c>
      <c r="O3978" s="5">
        <v>1.1367016379991248E-3</v>
      </c>
      <c r="P3978" s="5">
        <v>-2.1721730940379436</v>
      </c>
      <c r="Q3978" s="5">
        <v>7.0283651876960021E-2</v>
      </c>
      <c r="R3978" s="5">
        <f t="shared" si="187"/>
        <v>7.515411784755365</v>
      </c>
      <c r="S3978" s="5">
        <f t="shared" si="188"/>
        <v>5.0984806271378034</v>
      </c>
      <c r="T3978" s="5">
        <v>7.515411784755365</v>
      </c>
      <c r="U3978" s="5">
        <v>5.0984806271378034</v>
      </c>
    </row>
    <row r="3979" spans="1:22">
      <c r="A3979" s="144">
        <v>1840</v>
      </c>
      <c r="B3979" s="144" t="s">
        <v>43</v>
      </c>
      <c r="C3979" s="144" t="s">
        <v>37</v>
      </c>
      <c r="D3979" s="144" t="s">
        <v>36</v>
      </c>
      <c r="E3979" s="144" t="s">
        <v>40</v>
      </c>
      <c r="F3979" s="144" t="s">
        <v>183</v>
      </c>
      <c r="G3979" s="145" t="s">
        <v>164</v>
      </c>
      <c r="H3979" s="152">
        <v>5.7564212179537933E-3</v>
      </c>
      <c r="I3979" s="146">
        <f t="shared" si="186"/>
        <v>-2.2398474346902741</v>
      </c>
      <c r="J3979" s="144"/>
      <c r="K3979" s="144"/>
      <c r="L3979" s="144"/>
      <c r="M3979" s="144"/>
      <c r="N3979" s="5">
        <v>6.8092820971788317E-3</v>
      </c>
      <c r="O3979" s="5">
        <v>1.1367016379991248E-3</v>
      </c>
      <c r="P3979" s="5">
        <v>-2.1721730940379436</v>
      </c>
      <c r="Q3979" s="5">
        <v>7.0283651876960021E-2</v>
      </c>
      <c r="R3979" s="144">
        <f t="shared" si="187"/>
        <v>-0.92624207094337707</v>
      </c>
      <c r="S3979" s="144">
        <f t="shared" si="188"/>
        <v>-0.96287456392850279</v>
      </c>
      <c r="T3979" s="144">
        <v>-0.92624207094337707</v>
      </c>
      <c r="U3979" s="144">
        <v>-0.96287456392850279</v>
      </c>
      <c r="V3979" s="144"/>
    </row>
    <row r="3980" spans="1:22">
      <c r="A3980" s="5">
        <v>1924</v>
      </c>
      <c r="B3980" s="5">
        <v>1107</v>
      </c>
      <c r="C3980" s="5" t="s">
        <v>35</v>
      </c>
      <c r="D3980" s="5" t="s">
        <v>36</v>
      </c>
      <c r="E3980" s="5" t="s">
        <v>42</v>
      </c>
      <c r="F3980" s="5" t="s">
        <v>183</v>
      </c>
      <c r="G3980" s="6" t="s">
        <v>164</v>
      </c>
      <c r="H3980" s="8">
        <v>3.2610317360148418E-2</v>
      </c>
      <c r="I3980">
        <f t="shared" si="186"/>
        <v>-1.48664497466566</v>
      </c>
      <c r="N3980" s="5">
        <v>6.8092820971788317E-3</v>
      </c>
      <c r="O3980" s="5">
        <v>1.1367016379991248E-3</v>
      </c>
      <c r="P3980" s="5">
        <v>-2.1721730940379436</v>
      </c>
      <c r="Q3980" s="5">
        <v>7.0283651876960021E-2</v>
      </c>
      <c r="R3980" s="5">
        <f t="shared" si="187"/>
        <v>22.698159658136653</v>
      </c>
      <c r="S3980" s="5">
        <f t="shared" si="188"/>
        <v>9.7537350587926603</v>
      </c>
      <c r="T3980" s="5">
        <v>22.698159658136653</v>
      </c>
      <c r="U3980" s="5">
        <v>9.7537350587926603</v>
      </c>
    </row>
    <row r="3981" spans="1:22">
      <c r="A3981" s="5">
        <v>2008</v>
      </c>
      <c r="B3981" s="5">
        <v>1113</v>
      </c>
      <c r="C3981" s="5" t="s">
        <v>35</v>
      </c>
      <c r="D3981" s="5" t="s">
        <v>36</v>
      </c>
      <c r="E3981" s="5" t="s">
        <v>42</v>
      </c>
      <c r="F3981" s="5" t="s">
        <v>183</v>
      </c>
      <c r="G3981" s="6" t="s">
        <v>164</v>
      </c>
      <c r="H3981" s="8">
        <v>3.5813130387080824E-2</v>
      </c>
      <c r="I3981">
        <f t="shared" si="186"/>
        <v>-1.4459577161169146</v>
      </c>
      <c r="N3981" s="5">
        <v>6.8092820971788317E-3</v>
      </c>
      <c r="O3981" s="5">
        <v>1.1367016379991248E-3</v>
      </c>
      <c r="P3981" s="5">
        <v>-2.1721730940379436</v>
      </c>
      <c r="Q3981" s="5">
        <v>7.0283651876960021E-2</v>
      </c>
      <c r="R3981" s="5">
        <f t="shared" si="187"/>
        <v>25.515797039719164</v>
      </c>
      <c r="S3981" s="5">
        <f t="shared" si="188"/>
        <v>10.332635805441019</v>
      </c>
      <c r="T3981" s="5">
        <v>25.515797039719164</v>
      </c>
      <c r="U3981" s="5">
        <v>10.332635805441019</v>
      </c>
    </row>
    <row r="3982" spans="1:22">
      <c r="A3982" s="5">
        <v>2092</v>
      </c>
      <c r="B3982" s="5">
        <v>1114</v>
      </c>
      <c r="C3982" s="5" t="s">
        <v>35</v>
      </c>
      <c r="D3982" s="5" t="s">
        <v>36</v>
      </c>
      <c r="E3982" s="5" t="s">
        <v>42</v>
      </c>
      <c r="F3982" s="5" t="s">
        <v>183</v>
      </c>
      <c r="G3982" s="6" t="s">
        <v>164</v>
      </c>
      <c r="H3982" s="8">
        <v>4.1528608987047348E-2</v>
      </c>
      <c r="I3982">
        <f t="shared" si="186"/>
        <v>-1.3816526154677016</v>
      </c>
      <c r="N3982" s="5">
        <v>6.8092820971788317E-3</v>
      </c>
      <c r="O3982" s="5">
        <v>1.1367016379991248E-3</v>
      </c>
      <c r="P3982" s="5">
        <v>-2.1721730940379436</v>
      </c>
      <c r="Q3982" s="5">
        <v>7.0283651876960021E-2</v>
      </c>
      <c r="R3982" s="5">
        <f t="shared" si="187"/>
        <v>30.543922634776081</v>
      </c>
      <c r="S3982" s="5">
        <f t="shared" si="188"/>
        <v>11.247572621214148</v>
      </c>
      <c r="T3982" s="5">
        <v>30.543922634776081</v>
      </c>
      <c r="U3982" s="5">
        <v>11.247572621214148</v>
      </c>
    </row>
    <row r="3983" spans="1:22">
      <c r="A3983" s="5">
        <v>2176</v>
      </c>
      <c r="B3983" s="5">
        <v>1115</v>
      </c>
      <c r="C3983" s="5" t="s">
        <v>35</v>
      </c>
      <c r="D3983" s="5" t="s">
        <v>36</v>
      </c>
      <c r="E3983" s="5" t="s">
        <v>42</v>
      </c>
      <c r="F3983" s="5" t="s">
        <v>183</v>
      </c>
      <c r="G3983" s="6" t="s">
        <v>164</v>
      </c>
      <c r="H3983" s="8">
        <v>3.1975539361451463E-2</v>
      </c>
      <c r="I3983">
        <f t="shared" si="186"/>
        <v>-1.4951821211346401</v>
      </c>
      <c r="N3983" s="5">
        <v>6.8092820971788317E-3</v>
      </c>
      <c r="O3983" s="5">
        <v>1.1367016379991248E-3</v>
      </c>
      <c r="P3983" s="5">
        <v>-2.1721730940379436</v>
      </c>
      <c r="Q3983" s="5">
        <v>7.0283651876960021E-2</v>
      </c>
      <c r="R3983" s="5">
        <f t="shared" si="187"/>
        <v>22.139721122045227</v>
      </c>
      <c r="S3983" s="5">
        <f t="shared" si="188"/>
        <v>9.632268028537526</v>
      </c>
      <c r="T3983" s="5">
        <v>22.139721122045227</v>
      </c>
      <c r="U3983" s="5">
        <v>9.632268028537526</v>
      </c>
    </row>
    <row r="3984" spans="1:22">
      <c r="A3984" s="5">
        <v>2260</v>
      </c>
      <c r="B3984" s="5">
        <v>1117</v>
      </c>
      <c r="C3984" s="5" t="s">
        <v>35</v>
      </c>
      <c r="D3984" s="5" t="s">
        <v>36</v>
      </c>
      <c r="E3984" s="5" t="s">
        <v>42</v>
      </c>
      <c r="F3984" s="5" t="s">
        <v>183</v>
      </c>
      <c r="G3984" s="6" t="s">
        <v>164</v>
      </c>
      <c r="H3984" s="8">
        <v>4.0612047015227949E-2</v>
      </c>
      <c r="I3984">
        <f t="shared" si="186"/>
        <v>-1.3913451197192055</v>
      </c>
      <c r="N3984" s="5">
        <v>6.8092820971788317E-3</v>
      </c>
      <c r="O3984" s="5">
        <v>1.1367016379991248E-3</v>
      </c>
      <c r="P3984" s="5">
        <v>-2.1721730940379436</v>
      </c>
      <c r="Q3984" s="5">
        <v>7.0283651876960021E-2</v>
      </c>
      <c r="R3984" s="5">
        <f t="shared" si="187"/>
        <v>29.737587936928037</v>
      </c>
      <c r="S3984" s="5">
        <f t="shared" si="188"/>
        <v>11.109667091369573</v>
      </c>
      <c r="T3984" s="5">
        <v>29.737587936928037</v>
      </c>
      <c r="U3984" s="5">
        <v>11.109667091369573</v>
      </c>
    </row>
    <row r="3985" spans="1:30">
      <c r="A3985" s="5">
        <v>2344</v>
      </c>
      <c r="B3985" s="5">
        <v>1118</v>
      </c>
      <c r="C3985" s="5" t="s">
        <v>35</v>
      </c>
      <c r="D3985" s="5" t="s">
        <v>36</v>
      </c>
      <c r="E3985" s="5" t="s">
        <v>42</v>
      </c>
      <c r="F3985" s="5" t="s">
        <v>183</v>
      </c>
      <c r="G3985" s="6" t="s">
        <v>164</v>
      </c>
      <c r="H3985" s="8">
        <v>8.2944305145361177E-2</v>
      </c>
      <c r="I3985">
        <f t="shared" si="186"/>
        <v>-1.0812134267444775</v>
      </c>
      <c r="N3985" s="5">
        <v>6.8092820971788317E-3</v>
      </c>
      <c r="O3985" s="5">
        <v>1.1367016379991248E-3</v>
      </c>
      <c r="P3985" s="5">
        <v>-2.1721730940379436</v>
      </c>
      <c r="Q3985" s="5">
        <v>7.0283651876960021E-2</v>
      </c>
      <c r="R3985" s="5">
        <f t="shared" si="187"/>
        <v>66.978897982586489</v>
      </c>
      <c r="S3985" s="5">
        <f t="shared" si="188"/>
        <v>15.522239356647574</v>
      </c>
      <c r="T3985" s="5">
        <v>66.978897982586489</v>
      </c>
      <c r="U3985" s="5">
        <v>15.522239356647574</v>
      </c>
    </row>
    <row r="3986" spans="1:30">
      <c r="A3986" s="5">
        <v>2428</v>
      </c>
      <c r="B3986" s="5">
        <v>1119</v>
      </c>
      <c r="C3986" s="5" t="s">
        <v>35</v>
      </c>
      <c r="D3986" s="5" t="s">
        <v>36</v>
      </c>
      <c r="E3986" s="5" t="s">
        <v>42</v>
      </c>
      <c r="F3986" s="5" t="s">
        <v>183</v>
      </c>
      <c r="G3986" s="6" t="s">
        <v>164</v>
      </c>
      <c r="H3986" s="8">
        <v>5.0065782788668557E-2</v>
      </c>
      <c r="I3986">
        <f t="shared" si="186"/>
        <v>-1.3004589891632106</v>
      </c>
      <c r="N3986" s="5">
        <v>6.8092820971788317E-3</v>
      </c>
      <c r="O3986" s="5">
        <v>1.1367016379991248E-3</v>
      </c>
      <c r="P3986" s="5">
        <v>-2.1721730940379436</v>
      </c>
      <c r="Q3986" s="5">
        <v>7.0283651876960021E-2</v>
      </c>
      <c r="R3986" s="5">
        <f t="shared" si="187"/>
        <v>38.0544016525144</v>
      </c>
      <c r="S3986" s="5">
        <f t="shared" si="188"/>
        <v>12.402800389495601</v>
      </c>
      <c r="T3986" s="5">
        <v>38.0544016525144</v>
      </c>
      <c r="U3986" s="5">
        <v>12.402800389495601</v>
      </c>
    </row>
    <row r="3987" spans="1:30">
      <c r="A3987" s="5">
        <v>2512</v>
      </c>
      <c r="B3987" s="5">
        <v>1204</v>
      </c>
      <c r="C3987" s="5" t="s">
        <v>35</v>
      </c>
      <c r="D3987" s="5" t="s">
        <v>36</v>
      </c>
      <c r="E3987" s="5" t="s">
        <v>42</v>
      </c>
      <c r="F3987" s="5" t="s">
        <v>183</v>
      </c>
      <c r="G3987" s="6" t="s">
        <v>164</v>
      </c>
      <c r="H3987" s="8">
        <v>4.2532802310251153E-2</v>
      </c>
      <c r="I3987">
        <f t="shared" si="186"/>
        <v>-1.3712760024779516</v>
      </c>
      <c r="N3987" s="5">
        <v>6.8092820971788317E-3</v>
      </c>
      <c r="O3987" s="5">
        <v>1.1367016379991248E-3</v>
      </c>
      <c r="P3987" s="5">
        <v>-2.1721730940379436</v>
      </c>
      <c r="Q3987" s="5">
        <v>7.0283651876960021E-2</v>
      </c>
      <c r="R3987" s="5">
        <f t="shared" si="187"/>
        <v>31.427349991291049</v>
      </c>
      <c r="S3987" s="5">
        <f t="shared" si="188"/>
        <v>11.395211691078014</v>
      </c>
      <c r="T3987" s="5">
        <v>31.427349991291049</v>
      </c>
      <c r="U3987" s="5">
        <v>11.395211691078014</v>
      </c>
    </row>
    <row r="3988" spans="1:30">
      <c r="A3988" s="5">
        <v>2596</v>
      </c>
      <c r="B3988" s="5">
        <v>1205</v>
      </c>
      <c r="C3988" s="5" t="s">
        <v>35</v>
      </c>
      <c r="D3988" s="5" t="s">
        <v>36</v>
      </c>
      <c r="E3988" s="5" t="s">
        <v>42</v>
      </c>
      <c r="F3988" s="5" t="s">
        <v>183</v>
      </c>
      <c r="G3988" s="6" t="s">
        <v>164</v>
      </c>
      <c r="H3988" s="8">
        <v>4.6168051762627865E-2</v>
      </c>
      <c r="I3988">
        <f t="shared" si="186"/>
        <v>-1.335658451777477</v>
      </c>
      <c r="N3988" s="5">
        <v>6.8092820971788317E-3</v>
      </c>
      <c r="O3988" s="5">
        <v>1.1367016379991248E-3</v>
      </c>
      <c r="P3988" s="5">
        <v>-2.1721730940379436</v>
      </c>
      <c r="Q3988" s="5">
        <v>7.0283651876960021E-2</v>
      </c>
      <c r="R3988" s="5">
        <f t="shared" si="187"/>
        <v>34.625418271350583</v>
      </c>
      <c r="S3988" s="5">
        <f t="shared" si="188"/>
        <v>11.901980331427371</v>
      </c>
      <c r="T3988" s="5">
        <v>34.625418271350583</v>
      </c>
      <c r="U3988" s="5">
        <v>11.901980331427371</v>
      </c>
    </row>
    <row r="3989" spans="1:30">
      <c r="A3989" s="5">
        <v>2680</v>
      </c>
      <c r="B3989" s="5">
        <v>1206</v>
      </c>
      <c r="C3989" s="5" t="s">
        <v>35</v>
      </c>
      <c r="D3989" s="5" t="s">
        <v>36</v>
      </c>
      <c r="E3989" s="5" t="s">
        <v>42</v>
      </c>
      <c r="F3989" s="5" t="s">
        <v>183</v>
      </c>
      <c r="G3989" s="6" t="s">
        <v>164</v>
      </c>
      <c r="H3989" s="8">
        <v>3.8735064420414869E-2</v>
      </c>
      <c r="I3989">
        <f t="shared" si="186"/>
        <v>-1.4118957174200548</v>
      </c>
      <c r="N3989" s="5">
        <v>6.8092820971788317E-3</v>
      </c>
      <c r="O3989" s="5">
        <v>1.1367016379991248E-3</v>
      </c>
      <c r="P3989" s="5">
        <v>-2.1721730940379436</v>
      </c>
      <c r="Q3989" s="5">
        <v>7.0283651876960021E-2</v>
      </c>
      <c r="R3989" s="5">
        <f t="shared" si="187"/>
        <v>28.086334404719679</v>
      </c>
      <c r="S3989" s="5">
        <f t="shared" si="188"/>
        <v>10.817271958902273</v>
      </c>
      <c r="T3989" s="5">
        <v>28.086334404719679</v>
      </c>
      <c r="U3989" s="5">
        <v>10.817271958902273</v>
      </c>
    </row>
    <row r="3990" spans="1:30">
      <c r="A3990" s="5">
        <v>76</v>
      </c>
      <c r="B3990" s="5">
        <v>1120</v>
      </c>
      <c r="C3990" s="5" t="s">
        <v>35</v>
      </c>
      <c r="D3990" s="5" t="s">
        <v>36</v>
      </c>
      <c r="E3990" s="5" t="s">
        <v>40</v>
      </c>
      <c r="F3990" s="5" t="s">
        <v>183</v>
      </c>
      <c r="G3990" s="6" t="s">
        <v>164</v>
      </c>
      <c r="H3990" s="8">
        <v>6.9566317596397434E-2</v>
      </c>
      <c r="I3990">
        <f t="shared" si="186"/>
        <v>-1.1576009848540945</v>
      </c>
      <c r="N3990" s="5">
        <v>6.8092820971788317E-3</v>
      </c>
      <c r="O3990" s="5">
        <v>1.1367016379991248E-3</v>
      </c>
      <c r="P3990" s="5">
        <v>-2.1721730940379436</v>
      </c>
      <c r="Q3990" s="5">
        <v>7.0283651876960021E-2</v>
      </c>
      <c r="R3990" s="5">
        <f t="shared" si="187"/>
        <v>55.209769565993113</v>
      </c>
      <c r="S3990" s="5">
        <f t="shared" si="188"/>
        <v>14.43539261391795</v>
      </c>
      <c r="T3990" s="5">
        <v>55.209769565993113</v>
      </c>
      <c r="U3990" s="5">
        <v>14.43539261391795</v>
      </c>
    </row>
    <row r="3991" spans="1:30">
      <c r="A3991" s="5">
        <v>160</v>
      </c>
      <c r="B3991" s="5">
        <v>1126</v>
      </c>
      <c r="C3991" s="5" t="s">
        <v>35</v>
      </c>
      <c r="D3991" s="5" t="s">
        <v>36</v>
      </c>
      <c r="E3991" s="5" t="s">
        <v>40</v>
      </c>
      <c r="F3991" s="5" t="s">
        <v>183</v>
      </c>
      <c r="G3991" s="6" t="s">
        <v>164</v>
      </c>
      <c r="H3991" s="8">
        <v>6.5202727552702455E-2</v>
      </c>
      <c r="I3991">
        <f t="shared" si="186"/>
        <v>-1.1857342365332451</v>
      </c>
      <c r="N3991" s="5">
        <v>6.8092820971788317E-3</v>
      </c>
      <c r="O3991" s="5">
        <v>1.1367016379991248E-3</v>
      </c>
      <c r="P3991" s="5">
        <v>-2.1721730940379436</v>
      </c>
      <c r="Q3991" s="5">
        <v>7.0283651876960021E-2</v>
      </c>
      <c r="R3991" s="5">
        <f t="shared" si="187"/>
        <v>51.370952150918413</v>
      </c>
      <c r="S3991" s="5">
        <f t="shared" si="188"/>
        <v>14.035111027406177</v>
      </c>
      <c r="T3991" s="5">
        <v>51.370952150918413</v>
      </c>
      <c r="U3991" s="5">
        <v>14.035111027406177</v>
      </c>
    </row>
    <row r="3992" spans="1:30">
      <c r="A3992" s="5">
        <v>244</v>
      </c>
      <c r="B3992" s="5">
        <v>1127</v>
      </c>
      <c r="C3992" s="5" t="s">
        <v>35</v>
      </c>
      <c r="D3992" s="5" t="s">
        <v>36</v>
      </c>
      <c r="E3992" s="5" t="s">
        <v>40</v>
      </c>
      <c r="F3992" s="5" t="s">
        <v>183</v>
      </c>
      <c r="G3992" s="6" t="s">
        <v>164</v>
      </c>
      <c r="H3992" s="8">
        <v>5.4356458557765254E-2</v>
      </c>
      <c r="I3992">
        <f t="shared" si="186"/>
        <v>-1.2647488462537892</v>
      </c>
      <c r="N3992" s="5">
        <v>6.8092820971788317E-3</v>
      </c>
      <c r="O3992" s="5">
        <v>1.1367016379991248E-3</v>
      </c>
      <c r="P3992" s="5">
        <v>-2.1721730940379436</v>
      </c>
      <c r="Q3992" s="5">
        <v>7.0283651876960021E-2</v>
      </c>
      <c r="R3992" s="5">
        <f t="shared" si="187"/>
        <v>41.829073585467135</v>
      </c>
      <c r="S3992" s="5">
        <f t="shared" si="188"/>
        <v>12.910886437328406</v>
      </c>
      <c r="T3992" s="5">
        <v>41.829073585467135</v>
      </c>
      <c r="U3992" s="5">
        <v>12.910886437328406</v>
      </c>
    </row>
    <row r="3993" spans="1:30">
      <c r="A3993" s="5">
        <v>328</v>
      </c>
      <c r="B3993" s="5">
        <v>1128</v>
      </c>
      <c r="C3993" s="5" t="s">
        <v>35</v>
      </c>
      <c r="D3993" s="5" t="s">
        <v>36</v>
      </c>
      <c r="E3993" s="5" t="s">
        <v>40</v>
      </c>
      <c r="F3993" s="5" t="s">
        <v>183</v>
      </c>
      <c r="G3993" s="6" t="s">
        <v>164</v>
      </c>
      <c r="H3993" s="8">
        <v>8.8385669737289022E-2</v>
      </c>
      <c r="I3993">
        <f t="shared" si="186"/>
        <v>-1.0536181428886815</v>
      </c>
      <c r="N3993" s="5">
        <v>6.8092820971788317E-3</v>
      </c>
      <c r="O3993" s="5">
        <v>1.1367016379991248E-3</v>
      </c>
      <c r="P3993" s="5">
        <v>-2.1721730940379436</v>
      </c>
      <c r="Q3993" s="5">
        <v>7.0283651876960021E-2</v>
      </c>
      <c r="R3993" s="5">
        <f t="shared" si="187"/>
        <v>71.765874978155878</v>
      </c>
      <c r="S3993" s="5">
        <f t="shared" si="188"/>
        <v>15.914866704812479</v>
      </c>
      <c r="T3993" s="5">
        <v>71.765874978155878</v>
      </c>
      <c r="U3993" s="5">
        <v>15.914866704812479</v>
      </c>
    </row>
    <row r="3994" spans="1:30">
      <c r="A3994" s="5">
        <v>412</v>
      </c>
      <c r="B3994" s="5">
        <v>1142</v>
      </c>
      <c r="C3994" s="5" t="s">
        <v>35</v>
      </c>
      <c r="D3994" s="5" t="s">
        <v>36</v>
      </c>
      <c r="E3994" s="5" t="s">
        <v>40</v>
      </c>
      <c r="F3994" s="5" t="s">
        <v>183</v>
      </c>
      <c r="G3994" s="6" t="s">
        <v>164</v>
      </c>
      <c r="H3994" s="8">
        <v>8.0464457598683412E-2</v>
      </c>
      <c r="I3994">
        <f t="shared" si="186"/>
        <v>-1.094395911897909</v>
      </c>
      <c r="N3994" s="5">
        <v>6.8092820971788317E-3</v>
      </c>
      <c r="O3994" s="5">
        <v>1.1367016379991248E-3</v>
      </c>
      <c r="P3994" s="5">
        <v>-2.1721730940379436</v>
      </c>
      <c r="Q3994" s="5">
        <v>7.0283651876960021E-2</v>
      </c>
      <c r="R3994" s="5">
        <f t="shared" si="187"/>
        <v>64.797281044791887</v>
      </c>
      <c r="S3994" s="5">
        <f t="shared" si="188"/>
        <v>15.334678169922261</v>
      </c>
      <c r="T3994" s="5">
        <v>64.797281044791887</v>
      </c>
      <c r="U3994" s="5">
        <v>15.334678169922261</v>
      </c>
    </row>
    <row r="3995" spans="1:30">
      <c r="A3995" s="5">
        <v>496</v>
      </c>
      <c r="B3995" s="5">
        <v>1143</v>
      </c>
      <c r="C3995" s="5" t="s">
        <v>35</v>
      </c>
      <c r="D3995" s="5" t="s">
        <v>36</v>
      </c>
      <c r="E3995" s="5" t="s">
        <v>40</v>
      </c>
      <c r="F3995" s="5" t="s">
        <v>183</v>
      </c>
      <c r="G3995" s="6" t="s">
        <v>164</v>
      </c>
      <c r="H3995" s="8">
        <v>8.0243955087330024E-2</v>
      </c>
      <c r="I3995">
        <f t="shared" si="186"/>
        <v>-1.095587673827723</v>
      </c>
      <c r="N3995" s="5">
        <v>6.8092820971788317E-3</v>
      </c>
      <c r="O3995" s="5">
        <v>1.1367016379991248E-3</v>
      </c>
      <c r="P3995" s="5">
        <v>-2.1721730940379436</v>
      </c>
      <c r="Q3995" s="5">
        <v>7.0283651876960021E-2</v>
      </c>
      <c r="R3995" s="5">
        <f t="shared" si="187"/>
        <v>64.603296533833031</v>
      </c>
      <c r="S3995" s="5">
        <f t="shared" si="188"/>
        <v>15.317721709949174</v>
      </c>
      <c r="T3995" s="5">
        <v>64.603296533833031</v>
      </c>
      <c r="U3995" s="5">
        <v>15.317721709949174</v>
      </c>
    </row>
    <row r="3996" spans="1:30">
      <c r="A3996" s="5">
        <v>580</v>
      </c>
      <c r="B3996" s="5">
        <v>1144</v>
      </c>
      <c r="C3996" s="5" t="s">
        <v>35</v>
      </c>
      <c r="D3996" s="5" t="s">
        <v>36</v>
      </c>
      <c r="E3996" s="5" t="s">
        <v>40</v>
      </c>
      <c r="F3996" s="5" t="s">
        <v>183</v>
      </c>
      <c r="G3996" s="6" t="s">
        <v>164</v>
      </c>
      <c r="H3996" s="8">
        <v>7.0160246240555918E-2</v>
      </c>
      <c r="I3996">
        <f t="shared" si="186"/>
        <v>-1.1539088954013232</v>
      </c>
      <c r="N3996" s="5">
        <v>6.8092820971788317E-3</v>
      </c>
      <c r="O3996" s="5">
        <v>1.1367016379991248E-3</v>
      </c>
      <c r="P3996" s="5">
        <v>-2.1721730940379436</v>
      </c>
      <c r="Q3996" s="5">
        <v>7.0283651876960021E-2</v>
      </c>
      <c r="R3996" s="5">
        <f t="shared" si="187"/>
        <v>55.732271359167214</v>
      </c>
      <c r="S3996" s="5">
        <f t="shared" si="188"/>
        <v>14.487923883340811</v>
      </c>
      <c r="T3996" s="5">
        <v>55.732271359167214</v>
      </c>
      <c r="U3996" s="5">
        <v>14.487923883340811</v>
      </c>
    </row>
    <row r="3997" spans="1:30">
      <c r="A3997" s="5">
        <v>664</v>
      </c>
      <c r="B3997" s="5">
        <v>1145</v>
      </c>
      <c r="C3997" s="5" t="s">
        <v>35</v>
      </c>
      <c r="D3997" s="5" t="s">
        <v>36</v>
      </c>
      <c r="E3997" s="5" t="s">
        <v>40</v>
      </c>
      <c r="F3997" s="5" t="s">
        <v>183</v>
      </c>
      <c r="G3997" s="6" t="s">
        <v>164</v>
      </c>
      <c r="H3997" s="8">
        <v>5.9519589546398119E-2</v>
      </c>
      <c r="I3997">
        <f t="shared" si="186"/>
        <v>-1.2253400723941168</v>
      </c>
      <c r="N3997" s="5">
        <v>6.8092820971788317E-3</v>
      </c>
      <c r="O3997" s="5">
        <v>1.1367016379991248E-3</v>
      </c>
      <c r="P3997" s="5">
        <v>-2.1721730940379436</v>
      </c>
      <c r="Q3997" s="5">
        <v>7.0283651876960021E-2</v>
      </c>
      <c r="R3997" s="5">
        <f t="shared" si="187"/>
        <v>46.371277815700545</v>
      </c>
      <c r="S3997" s="5">
        <f t="shared" si="188"/>
        <v>13.471596827401225</v>
      </c>
      <c r="T3997" s="5">
        <v>46.371277815700545</v>
      </c>
      <c r="U3997" s="5">
        <v>13.471596827401225</v>
      </c>
      <c r="AD3997" s="8"/>
    </row>
    <row r="3998" spans="1:30">
      <c r="A3998" s="5">
        <v>748</v>
      </c>
      <c r="B3998" s="5">
        <v>1146</v>
      </c>
      <c r="C3998" s="5" t="s">
        <v>35</v>
      </c>
      <c r="D3998" s="5" t="s">
        <v>36</v>
      </c>
      <c r="E3998" s="5" t="s">
        <v>40</v>
      </c>
      <c r="F3998" s="5" t="s">
        <v>183</v>
      </c>
      <c r="G3998" s="6" t="s">
        <v>164</v>
      </c>
      <c r="H3998" s="8">
        <v>5.0081128370634359E-2</v>
      </c>
      <c r="I3998">
        <f t="shared" si="186"/>
        <v>-1.300325894661456</v>
      </c>
      <c r="N3998" s="5">
        <v>6.8092820971788317E-3</v>
      </c>
      <c r="O3998" s="5">
        <v>1.1367016379991248E-3</v>
      </c>
      <c r="P3998" s="5">
        <v>-2.1721730940379436</v>
      </c>
      <c r="Q3998" s="5">
        <v>7.0283651876960021E-2</v>
      </c>
      <c r="R3998" s="5">
        <f t="shared" si="187"/>
        <v>38.067901749156135</v>
      </c>
      <c r="S3998" s="5">
        <f t="shared" si="188"/>
        <v>12.404694066022079</v>
      </c>
      <c r="T3998" s="5">
        <v>38.067901749156135</v>
      </c>
      <c r="U3998" s="5">
        <v>12.404694066022079</v>
      </c>
    </row>
    <row r="3999" spans="1:30">
      <c r="A3999" s="5">
        <v>832</v>
      </c>
      <c r="B3999" s="5">
        <v>1158</v>
      </c>
      <c r="C3999" s="5" t="s">
        <v>35</v>
      </c>
      <c r="D3999" s="5" t="s">
        <v>36</v>
      </c>
      <c r="E3999" s="5" t="s">
        <v>40</v>
      </c>
      <c r="F3999" s="5" t="s">
        <v>183</v>
      </c>
      <c r="G3999" s="6" t="s">
        <v>164</v>
      </c>
      <c r="H3999" s="8">
        <v>7.1057516793804842E-2</v>
      </c>
      <c r="I3999">
        <f t="shared" si="186"/>
        <v>-1.1483899736211298</v>
      </c>
      <c r="N3999" s="5">
        <v>6.8092820971788317E-3</v>
      </c>
      <c r="O3999" s="5">
        <v>1.1367016379991248E-3</v>
      </c>
      <c r="P3999" s="5">
        <v>-2.1721730940379436</v>
      </c>
      <c r="Q3999" s="5">
        <v>7.0283651876960021E-2</v>
      </c>
      <c r="R3999" s="5">
        <f t="shared" si="187"/>
        <v>56.521634656670983</v>
      </c>
      <c r="S3999" s="5">
        <f t="shared" si="188"/>
        <v>14.566447432314261</v>
      </c>
      <c r="T3999" s="5">
        <v>56.521634656670983</v>
      </c>
      <c r="U3999" s="5">
        <v>14.566447432314261</v>
      </c>
    </row>
    <row r="4000" spans="1:30">
      <c r="A4000" s="5">
        <v>916</v>
      </c>
      <c r="B4000" s="5">
        <v>1159</v>
      </c>
      <c r="C4000" s="5" t="s">
        <v>35</v>
      </c>
      <c r="D4000" s="5" t="s">
        <v>36</v>
      </c>
      <c r="E4000" s="5" t="s">
        <v>40</v>
      </c>
      <c r="F4000" s="5" t="s">
        <v>183</v>
      </c>
      <c r="G4000" s="6" t="s">
        <v>164</v>
      </c>
      <c r="H4000" s="8">
        <v>5.1558455701282424E-2</v>
      </c>
      <c r="I4000">
        <f t="shared" si="186"/>
        <v>-1.2877000992793715</v>
      </c>
      <c r="N4000" s="5">
        <v>6.8092820971788317E-3</v>
      </c>
      <c r="O4000" s="5">
        <v>1.1367016379991248E-3</v>
      </c>
      <c r="P4000" s="5">
        <v>-2.1721730940379436</v>
      </c>
      <c r="Q4000" s="5">
        <v>7.0283651876960021E-2</v>
      </c>
      <c r="R4000" s="5">
        <f t="shared" si="187"/>
        <v>39.367563226945961</v>
      </c>
      <c r="S4000" s="5">
        <f t="shared" si="188"/>
        <v>12.584334637405416</v>
      </c>
      <c r="T4000" s="5">
        <v>39.367563226945961</v>
      </c>
      <c r="U4000" s="5">
        <v>12.584334637405416</v>
      </c>
    </row>
    <row r="4001" spans="1:21">
      <c r="A4001" s="5">
        <v>2796</v>
      </c>
      <c r="B4001" s="5">
        <v>1101</v>
      </c>
      <c r="C4001" s="5" t="s">
        <v>37</v>
      </c>
      <c r="D4001" s="5" t="s">
        <v>36</v>
      </c>
      <c r="E4001" s="5" t="s">
        <v>42</v>
      </c>
      <c r="F4001" s="5" t="s">
        <v>183</v>
      </c>
      <c r="G4001" s="6" t="s">
        <v>114</v>
      </c>
      <c r="H4001" s="8">
        <v>0.28843279873183308</v>
      </c>
      <c r="I4001">
        <f t="shared" si="186"/>
        <v>-0.53995535595561817</v>
      </c>
      <c r="J4001" s="30">
        <f>AVERAGE(H4001:H4011)</f>
        <v>0.27159163214182119</v>
      </c>
      <c r="K4001" s="30">
        <f>STDEV(H4001:H4011)</f>
        <v>6.2698106423035152E-2</v>
      </c>
      <c r="L4001" s="30">
        <f>AVERAGE(I4001:I4011)</f>
        <v>-0.57605251839447069</v>
      </c>
      <c r="M4001" s="30">
        <f>STDEV(I4001:I4011)</f>
        <v>9.6440302000457043E-2</v>
      </c>
      <c r="N4001" s="5">
        <v>0.27159163214182119</v>
      </c>
      <c r="O4001" s="5">
        <v>6.2698106423035152E-2</v>
      </c>
      <c r="P4001" s="5">
        <v>-0.57605251839447069</v>
      </c>
      <c r="Q4001" s="5">
        <v>9.6440302000457043E-2</v>
      </c>
      <c r="R4001" s="5">
        <f t="shared" si="187"/>
        <v>0.26860726026367654</v>
      </c>
      <c r="S4001" s="5">
        <f t="shared" si="188"/>
        <v>0.37429541063321697</v>
      </c>
      <c r="T4001" s="5">
        <v>0.26860726026367654</v>
      </c>
      <c r="U4001" s="5">
        <v>0.37429541063321697</v>
      </c>
    </row>
    <row r="4002" spans="1:21">
      <c r="A4002" s="5">
        <v>2880</v>
      </c>
      <c r="B4002" s="5">
        <v>1102</v>
      </c>
      <c r="C4002" s="5" t="s">
        <v>37</v>
      </c>
      <c r="D4002" s="5" t="s">
        <v>36</v>
      </c>
      <c r="E4002" s="5" t="s">
        <v>42</v>
      </c>
      <c r="F4002" s="5" t="s">
        <v>183</v>
      </c>
      <c r="G4002" s="6" t="s">
        <v>114</v>
      </c>
      <c r="H4002" s="8">
        <v>0.22764002185237883</v>
      </c>
      <c r="I4002">
        <f t="shared" si="186"/>
        <v>-0.64275138137346888</v>
      </c>
      <c r="N4002" s="5">
        <v>0.27159163214182119</v>
      </c>
      <c r="O4002" s="5">
        <v>6.2698106423035152E-2</v>
      </c>
      <c r="P4002" s="5">
        <v>-0.57605251839447069</v>
      </c>
      <c r="Q4002" s="5">
        <v>9.6440302000457043E-2</v>
      </c>
      <c r="R4002" s="5">
        <f t="shared" si="187"/>
        <v>-0.70100379097405452</v>
      </c>
      <c r="S4002" s="5">
        <f t="shared" si="188"/>
        <v>-0.69160777802916973</v>
      </c>
      <c r="T4002" s="5">
        <v>-0.70100379097405452</v>
      </c>
      <c r="U4002" s="5">
        <v>-0.69160777802916973</v>
      </c>
    </row>
    <row r="4003" spans="1:21">
      <c r="A4003" s="5">
        <v>2964</v>
      </c>
      <c r="B4003" s="5">
        <v>1103</v>
      </c>
      <c r="C4003" s="5" t="s">
        <v>37</v>
      </c>
      <c r="D4003" s="5" t="s">
        <v>36</v>
      </c>
      <c r="E4003" s="5" t="s">
        <v>42</v>
      </c>
      <c r="F4003" s="5" t="s">
        <v>183</v>
      </c>
      <c r="G4003" s="6" t="s">
        <v>114</v>
      </c>
      <c r="H4003" s="8">
        <v>0.35728382041233941</v>
      </c>
      <c r="I4003">
        <f t="shared" si="186"/>
        <v>-0.44698665036554253</v>
      </c>
      <c r="N4003" s="5">
        <v>0.27159163214182119</v>
      </c>
      <c r="O4003" s="5">
        <v>6.2698106423035152E-2</v>
      </c>
      <c r="P4003" s="5">
        <v>-0.57605251839447069</v>
      </c>
      <c r="Q4003" s="5">
        <v>9.6440302000457043E-2</v>
      </c>
      <c r="R4003" s="5">
        <f t="shared" si="187"/>
        <v>1.3667428437525362</v>
      </c>
      <c r="S4003" s="5">
        <f t="shared" si="188"/>
        <v>1.338298049173638</v>
      </c>
      <c r="T4003" s="5">
        <v>1.3667428437525362</v>
      </c>
      <c r="U4003" s="5">
        <v>1.338298049173638</v>
      </c>
    </row>
    <row r="4004" spans="1:21">
      <c r="A4004" s="5">
        <v>3048</v>
      </c>
      <c r="B4004" s="5">
        <v>1184</v>
      </c>
      <c r="C4004" s="5" t="s">
        <v>37</v>
      </c>
      <c r="D4004" s="5" t="s">
        <v>36</v>
      </c>
      <c r="E4004" s="5" t="s">
        <v>42</v>
      </c>
      <c r="F4004" s="5" t="s">
        <v>183</v>
      </c>
      <c r="G4004" s="6" t="s">
        <v>114</v>
      </c>
      <c r="H4004" s="8">
        <v>0.2515928636376687</v>
      </c>
      <c r="I4004">
        <f t="shared" si="186"/>
        <v>-0.59930168169551301</v>
      </c>
      <c r="N4004" s="5">
        <v>0.27159163214182119</v>
      </c>
      <c r="O4004" s="5">
        <v>6.2698106423035152E-2</v>
      </c>
      <c r="P4004" s="5">
        <v>-0.57605251839447069</v>
      </c>
      <c r="Q4004" s="5">
        <v>9.6440302000457043E-2</v>
      </c>
      <c r="R4004" s="5">
        <f t="shared" si="187"/>
        <v>-0.31896925832524015</v>
      </c>
      <c r="S4004" s="5">
        <f t="shared" si="188"/>
        <v>-0.24107310759906309</v>
      </c>
      <c r="T4004" s="5">
        <v>-0.31896925832524015</v>
      </c>
      <c r="U4004" s="5">
        <v>-0.24107310759906309</v>
      </c>
    </row>
    <row r="4005" spans="1:21">
      <c r="A4005" s="5">
        <v>3132</v>
      </c>
      <c r="B4005" s="5">
        <v>1185</v>
      </c>
      <c r="C4005" s="5" t="s">
        <v>37</v>
      </c>
      <c r="D4005" s="5" t="s">
        <v>36</v>
      </c>
      <c r="E4005" s="5" t="s">
        <v>42</v>
      </c>
      <c r="F4005" s="5" t="s">
        <v>183</v>
      </c>
      <c r="G4005" s="6" t="s">
        <v>114</v>
      </c>
      <c r="H4005" s="8">
        <v>0.26970415031562772</v>
      </c>
      <c r="I4005">
        <f t="shared" si="186"/>
        <v>-0.56911237039802931</v>
      </c>
      <c r="N4005" s="5">
        <v>0.27159163214182119</v>
      </c>
      <c r="O4005" s="5">
        <v>6.2698106423035152E-2</v>
      </c>
      <c r="P4005" s="5">
        <v>-0.57605251839447069</v>
      </c>
      <c r="Q4005" s="5">
        <v>9.6440302000457043E-2</v>
      </c>
      <c r="R4005" s="5">
        <f t="shared" si="187"/>
        <v>-3.0104287575422124E-2</v>
      </c>
      <c r="S4005" s="5">
        <f t="shared" si="188"/>
        <v>7.1963150803991585E-2</v>
      </c>
      <c r="T4005" s="5">
        <v>-3.0104287575422124E-2</v>
      </c>
      <c r="U4005" s="5">
        <v>7.1963150803991585E-2</v>
      </c>
    </row>
    <row r="4006" spans="1:21">
      <c r="A4006" s="5">
        <v>3216</v>
      </c>
      <c r="B4006" s="5">
        <v>1186</v>
      </c>
      <c r="C4006" s="5" t="s">
        <v>37</v>
      </c>
      <c r="D4006" s="5" t="s">
        <v>36</v>
      </c>
      <c r="E4006" s="5" t="s">
        <v>42</v>
      </c>
      <c r="F4006" s="5" t="s">
        <v>183</v>
      </c>
      <c r="G4006" s="6" t="s">
        <v>114</v>
      </c>
      <c r="H4006" s="8">
        <v>0.32293806139885456</v>
      </c>
      <c r="I4006">
        <f t="shared" si="186"/>
        <v>-0.49088076612760306</v>
      </c>
      <c r="N4006" s="5">
        <v>0.27159163214182119</v>
      </c>
      <c r="O4006" s="5">
        <v>6.2698106423035152E-2</v>
      </c>
      <c r="P4006" s="5">
        <v>-0.57605251839447069</v>
      </c>
      <c r="Q4006" s="5">
        <v>9.6440302000457043E-2</v>
      </c>
      <c r="R4006" s="5">
        <f t="shared" si="187"/>
        <v>0.81894704938279916</v>
      </c>
      <c r="S4006" s="5">
        <f t="shared" si="188"/>
        <v>0.88315517994192916</v>
      </c>
      <c r="T4006" s="5">
        <v>0.81894704938279916</v>
      </c>
      <c r="U4006" s="5">
        <v>0.88315517994192916</v>
      </c>
    </row>
    <row r="4007" spans="1:21">
      <c r="A4007" s="5">
        <v>3300</v>
      </c>
      <c r="B4007" s="5">
        <v>1195</v>
      </c>
      <c r="C4007" s="5" t="s">
        <v>37</v>
      </c>
      <c r="D4007" s="5" t="s">
        <v>36</v>
      </c>
      <c r="E4007" s="5" t="s">
        <v>42</v>
      </c>
      <c r="F4007" s="5" t="s">
        <v>183</v>
      </c>
      <c r="G4007" s="6" t="s">
        <v>114</v>
      </c>
      <c r="H4007" s="8">
        <v>0.21536344953485778</v>
      </c>
      <c r="I4007">
        <f t="shared" si="186"/>
        <v>-0.6668280011877481</v>
      </c>
      <c r="N4007" s="5">
        <v>0.27159163214182119</v>
      </c>
      <c r="O4007" s="5">
        <v>6.2698106423035152E-2</v>
      </c>
      <c r="P4007" s="5">
        <v>-0.57605251839447069</v>
      </c>
      <c r="Q4007" s="5">
        <v>9.6440302000457043E-2</v>
      </c>
      <c r="R4007" s="5">
        <f t="shared" si="187"/>
        <v>-0.89680830594120298</v>
      </c>
      <c r="S4007" s="5">
        <f t="shared" si="188"/>
        <v>-0.9412608723772683</v>
      </c>
      <c r="T4007" s="5">
        <v>-0.89680830594120298</v>
      </c>
      <c r="U4007" s="5">
        <v>-0.9412608723772683</v>
      </c>
    </row>
    <row r="4008" spans="1:21">
      <c r="A4008" s="5">
        <v>3384</v>
      </c>
      <c r="B4008" s="5">
        <v>1196</v>
      </c>
      <c r="C4008" s="5" t="s">
        <v>37</v>
      </c>
      <c r="D4008" s="5" t="s">
        <v>36</v>
      </c>
      <c r="E4008" s="5" t="s">
        <v>42</v>
      </c>
      <c r="F4008" s="5" t="s">
        <v>183</v>
      </c>
      <c r="G4008" s="6" t="s">
        <v>114</v>
      </c>
      <c r="H4008" s="8">
        <v>0.23728895117629764</v>
      </c>
      <c r="I4008">
        <f t="shared" si="186"/>
        <v>-0.62472248325285928</v>
      </c>
      <c r="N4008" s="5">
        <v>0.27159163214182119</v>
      </c>
      <c r="O4008" s="5">
        <v>6.2698106423035152E-2</v>
      </c>
      <c r="P4008" s="5">
        <v>-0.57605251839447069</v>
      </c>
      <c r="Q4008" s="5">
        <v>9.6440302000457043E-2</v>
      </c>
      <c r="R4008" s="5">
        <f t="shared" si="187"/>
        <v>-0.54710872341306982</v>
      </c>
      <c r="S4008" s="5">
        <f t="shared" si="188"/>
        <v>-0.50466416890894783</v>
      </c>
      <c r="T4008" s="5">
        <v>-0.54710872341306982</v>
      </c>
      <c r="U4008" s="5">
        <v>-0.50466416890894783</v>
      </c>
    </row>
    <row r="4009" spans="1:21">
      <c r="A4009" s="5">
        <v>3468</v>
      </c>
      <c r="B4009" s="5">
        <v>1197</v>
      </c>
      <c r="C4009" s="5" t="s">
        <v>37</v>
      </c>
      <c r="D4009" s="5" t="s">
        <v>36</v>
      </c>
      <c r="E4009" s="5" t="s">
        <v>42</v>
      </c>
      <c r="F4009" s="5" t="s">
        <v>183</v>
      </c>
      <c r="G4009" s="6" t="s">
        <v>114</v>
      </c>
      <c r="H4009" s="8">
        <v>0.1905691971364917</v>
      </c>
      <c r="I4009">
        <f t="shared" si="186"/>
        <v>-0.71994729569525195</v>
      </c>
      <c r="N4009" s="5">
        <v>0.27159163214182119</v>
      </c>
      <c r="O4009" s="5">
        <v>6.2698106423035152E-2</v>
      </c>
      <c r="P4009" s="5">
        <v>-0.57605251839447069</v>
      </c>
      <c r="Q4009" s="5">
        <v>9.6440302000457043E-2</v>
      </c>
      <c r="R4009" s="5">
        <f t="shared" si="187"/>
        <v>-1.2922628708857149</v>
      </c>
      <c r="S4009" s="5">
        <f t="shared" si="188"/>
        <v>-1.492060625236318</v>
      </c>
      <c r="T4009" s="5">
        <v>-1.2922628708857149</v>
      </c>
      <c r="U4009" s="5">
        <v>-1.492060625236318</v>
      </c>
    </row>
    <row r="4010" spans="1:21">
      <c r="A4010" s="5">
        <v>3552</v>
      </c>
      <c r="B4010" s="5">
        <v>1203</v>
      </c>
      <c r="C4010" s="5" t="s">
        <v>37</v>
      </c>
      <c r="D4010" s="5" t="s">
        <v>36</v>
      </c>
      <c r="E4010" s="5" t="s">
        <v>42</v>
      </c>
      <c r="F4010" s="5" t="s">
        <v>183</v>
      </c>
      <c r="G4010" s="6" t="s">
        <v>114</v>
      </c>
      <c r="H4010" s="8">
        <v>0.39183949762032566</v>
      </c>
      <c r="I4010">
        <f t="shared" si="186"/>
        <v>-0.40689178903045814</v>
      </c>
      <c r="N4010" s="5">
        <v>0.27159163214182119</v>
      </c>
      <c r="O4010" s="5">
        <v>6.2698106423035152E-2</v>
      </c>
      <c r="P4010" s="5">
        <v>-0.57605251839447069</v>
      </c>
      <c r="Q4010" s="5">
        <v>9.6440302000457043E-2</v>
      </c>
      <c r="R4010" s="5">
        <f t="shared" si="187"/>
        <v>1.917886716819978</v>
      </c>
      <c r="S4010" s="5">
        <f t="shared" si="188"/>
        <v>1.754046035268646</v>
      </c>
      <c r="T4010" s="5">
        <v>1.917886716819978</v>
      </c>
      <c r="U4010" s="5">
        <v>1.754046035268646</v>
      </c>
    </row>
    <row r="4011" spans="1:21">
      <c r="A4011" s="10">
        <v>3636</v>
      </c>
      <c r="B4011" s="10" t="s">
        <v>41</v>
      </c>
      <c r="C4011" s="10" t="s">
        <v>37</v>
      </c>
      <c r="D4011" s="10" t="s">
        <v>36</v>
      </c>
      <c r="E4011" s="10" t="s">
        <v>42</v>
      </c>
      <c r="F4011" s="10" t="s">
        <v>183</v>
      </c>
      <c r="G4011" s="6" t="s">
        <v>114</v>
      </c>
      <c r="H4011" s="11">
        <v>0.2348551417433585</v>
      </c>
      <c r="I4011" s="40">
        <f t="shared" si="186"/>
        <v>-0.62919992725708473</v>
      </c>
      <c r="J4011" s="10"/>
      <c r="K4011" s="10"/>
      <c r="L4011" s="10"/>
      <c r="N4011" s="5">
        <v>0.27159163214182119</v>
      </c>
      <c r="O4011" s="5">
        <v>6.2698106423035152E-2</v>
      </c>
      <c r="P4011" s="5">
        <v>-0.57605251839447069</v>
      </c>
      <c r="Q4011" s="5">
        <v>9.6440302000457043E-2</v>
      </c>
      <c r="R4011" s="5">
        <f t="shared" si="187"/>
        <v>-0.58592663310427795</v>
      </c>
      <c r="S4011" s="5">
        <f t="shared" si="188"/>
        <v>-0.55109127367065036</v>
      </c>
      <c r="T4011" s="5">
        <v>-0.58592663310427795</v>
      </c>
      <c r="U4011" s="5">
        <v>-0.55109127367065036</v>
      </c>
    </row>
    <row r="4012" spans="1:21">
      <c r="A4012" s="5">
        <v>948</v>
      </c>
      <c r="B4012" s="5">
        <v>1176</v>
      </c>
      <c r="C4012" s="5" t="s">
        <v>37</v>
      </c>
      <c r="D4012" s="5" t="s">
        <v>36</v>
      </c>
      <c r="E4012" s="5" t="s">
        <v>40</v>
      </c>
      <c r="F4012" s="5" t="s">
        <v>183</v>
      </c>
      <c r="G4012" s="6" t="s">
        <v>114</v>
      </c>
      <c r="H4012" s="8">
        <v>0.48534108759011568</v>
      </c>
      <c r="I4012">
        <f t="shared" si="186"/>
        <v>-0.31395294099807775</v>
      </c>
      <c r="N4012" s="5">
        <v>0.27159163214182119</v>
      </c>
      <c r="O4012" s="5">
        <v>6.2698106423035152E-2</v>
      </c>
      <c r="P4012" s="5">
        <v>-0.57605251839447069</v>
      </c>
      <c r="Q4012" s="5">
        <v>9.6440302000457043E-2</v>
      </c>
      <c r="R4012" s="5">
        <f t="shared" si="187"/>
        <v>3.4091851834581623</v>
      </c>
      <c r="S4012" s="5">
        <f t="shared" si="188"/>
        <v>2.7177390775399148</v>
      </c>
      <c r="T4012" s="5">
        <v>3.4091851834581623</v>
      </c>
      <c r="U4012" s="5">
        <v>2.7177390775399148</v>
      </c>
    </row>
    <row r="4013" spans="1:21">
      <c r="A4013" s="5">
        <v>1032</v>
      </c>
      <c r="B4013" s="5">
        <v>1177</v>
      </c>
      <c r="C4013" s="5" t="s">
        <v>37</v>
      </c>
      <c r="D4013" s="5" t="s">
        <v>36</v>
      </c>
      <c r="E4013" s="5" t="s">
        <v>40</v>
      </c>
      <c r="F4013" s="5" t="s">
        <v>183</v>
      </c>
      <c r="G4013" s="6" t="s">
        <v>114</v>
      </c>
      <c r="H4013" s="8">
        <v>0.1648915375025316</v>
      </c>
      <c r="I4013">
        <f t="shared" si="186"/>
        <v>-0.78280163247107259</v>
      </c>
      <c r="N4013" s="5">
        <v>0.27159163214182119</v>
      </c>
      <c r="O4013" s="5">
        <v>6.2698106423035152E-2</v>
      </c>
      <c r="P4013" s="5">
        <v>-0.57605251839447069</v>
      </c>
      <c r="Q4013" s="5">
        <v>9.6440302000457043E-2</v>
      </c>
      <c r="R4013" s="5">
        <f t="shared" si="187"/>
        <v>-1.701807290946959</v>
      </c>
      <c r="S4013" s="5">
        <f t="shared" si="188"/>
        <v>-2.1438040921483439</v>
      </c>
      <c r="T4013" s="5">
        <v>-1.701807290946959</v>
      </c>
      <c r="U4013" s="5">
        <v>-2.1438040921483439</v>
      </c>
    </row>
    <row r="4014" spans="1:21">
      <c r="A4014" s="5">
        <v>1116</v>
      </c>
      <c r="B4014" s="5">
        <v>1179</v>
      </c>
      <c r="C4014" s="5" t="s">
        <v>37</v>
      </c>
      <c r="D4014" s="5" t="s">
        <v>36</v>
      </c>
      <c r="E4014" s="5" t="s">
        <v>40</v>
      </c>
      <c r="F4014" s="5" t="s">
        <v>183</v>
      </c>
      <c r="G4014" s="6" t="s">
        <v>114</v>
      </c>
      <c r="H4014" s="8">
        <v>0.30905853474945039</v>
      </c>
      <c r="I4014">
        <f t="shared" si="186"/>
        <v>-0.50995925872670722</v>
      </c>
      <c r="N4014" s="5">
        <v>0.27159163214182119</v>
      </c>
      <c r="O4014" s="5">
        <v>6.2698106423035152E-2</v>
      </c>
      <c r="P4014" s="5">
        <v>-0.57605251839447069</v>
      </c>
      <c r="Q4014" s="5">
        <v>9.6440302000457043E-2</v>
      </c>
      <c r="R4014" s="5">
        <f t="shared" si="187"/>
        <v>0.59757630246172688</v>
      </c>
      <c r="S4014" s="5">
        <f t="shared" si="188"/>
        <v>0.68532821130579047</v>
      </c>
      <c r="T4014" s="5">
        <v>0.59757630246172688</v>
      </c>
      <c r="U4014" s="5">
        <v>0.68532821130579047</v>
      </c>
    </row>
    <row r="4015" spans="1:21">
      <c r="A4015" s="5">
        <v>1200</v>
      </c>
      <c r="B4015" s="5">
        <v>1180</v>
      </c>
      <c r="C4015" s="5" t="s">
        <v>37</v>
      </c>
      <c r="D4015" s="5" t="s">
        <v>36</v>
      </c>
      <c r="E4015" s="5" t="s">
        <v>40</v>
      </c>
      <c r="F4015" s="5" t="s">
        <v>183</v>
      </c>
      <c r="G4015" s="6" t="s">
        <v>114</v>
      </c>
      <c r="H4015" s="8">
        <v>0.30245906032533593</v>
      </c>
      <c r="I4015">
        <f t="shared" si="186"/>
        <v>-0.51933340143481932</v>
      </c>
      <c r="N4015" s="5">
        <v>0.27159163214182119</v>
      </c>
      <c r="O4015" s="5">
        <v>6.2698106423035152E-2</v>
      </c>
      <c r="P4015" s="5">
        <v>-0.57605251839447069</v>
      </c>
      <c r="Q4015" s="5">
        <v>9.6440302000457043E-2</v>
      </c>
      <c r="R4015" s="5">
        <f t="shared" si="187"/>
        <v>0.49231834810523251</v>
      </c>
      <c r="S4015" s="5">
        <f t="shared" si="188"/>
        <v>0.58812670411777201</v>
      </c>
      <c r="T4015" s="5">
        <v>0.49231834810523251</v>
      </c>
      <c r="U4015" s="5">
        <v>0.58812670411777201</v>
      </c>
    </row>
    <row r="4016" spans="1:21">
      <c r="A4016" s="5">
        <v>1284</v>
      </c>
      <c r="B4016" s="5">
        <v>1190</v>
      </c>
      <c r="C4016" s="5" t="s">
        <v>37</v>
      </c>
      <c r="D4016" s="5" t="s">
        <v>36</v>
      </c>
      <c r="E4016" s="5" t="s">
        <v>40</v>
      </c>
      <c r="F4016" s="5" t="s">
        <v>183</v>
      </c>
      <c r="G4016" s="6" t="s">
        <v>114</v>
      </c>
      <c r="H4016" s="8">
        <v>0.35705511151775127</v>
      </c>
      <c r="I4016">
        <f t="shared" si="186"/>
        <v>-0.44726474528613547</v>
      </c>
      <c r="N4016" s="5">
        <v>0.27159163214182119</v>
      </c>
      <c r="O4016" s="5">
        <v>6.2698106423035152E-2</v>
      </c>
      <c r="P4016" s="5">
        <v>-0.57605251839447069</v>
      </c>
      <c r="Q4016" s="5">
        <v>9.6440302000457043E-2</v>
      </c>
      <c r="R4016" s="5">
        <f t="shared" si="187"/>
        <v>1.3630950638172858</v>
      </c>
      <c r="S4016" s="5">
        <f t="shared" si="188"/>
        <v>1.3354144526395706</v>
      </c>
      <c r="T4016" s="5">
        <v>1.3630950638172858</v>
      </c>
      <c r="U4016" s="5">
        <v>1.3354144526395706</v>
      </c>
    </row>
    <row r="4017" spans="1:22">
      <c r="A4017" s="5">
        <v>1368</v>
      </c>
      <c r="B4017" s="5">
        <v>1191</v>
      </c>
      <c r="C4017" s="5" t="s">
        <v>37</v>
      </c>
      <c r="D4017" s="5" t="s">
        <v>36</v>
      </c>
      <c r="E4017" s="5" t="s">
        <v>40</v>
      </c>
      <c r="F4017" s="5" t="s">
        <v>183</v>
      </c>
      <c r="G4017" s="6" t="s">
        <v>114</v>
      </c>
      <c r="H4017" s="8">
        <v>0.32416540339351507</v>
      </c>
      <c r="I4017">
        <f t="shared" si="186"/>
        <v>-0.48923333716498513</v>
      </c>
      <c r="N4017" s="5">
        <v>0.27159163214182119</v>
      </c>
      <c r="O4017" s="5">
        <v>6.2698106423035152E-2</v>
      </c>
      <c r="P4017" s="5">
        <v>-0.57605251839447069</v>
      </c>
      <c r="Q4017" s="5">
        <v>9.6440302000457043E-2</v>
      </c>
      <c r="R4017" s="5">
        <f t="shared" si="187"/>
        <v>0.83852247302285965</v>
      </c>
      <c r="S4017" s="5">
        <f t="shared" si="188"/>
        <v>0.90023755036638231</v>
      </c>
      <c r="T4017" s="5">
        <v>0.83852247302285965</v>
      </c>
      <c r="U4017" s="5">
        <v>0.90023755036638231</v>
      </c>
    </row>
    <row r="4018" spans="1:22">
      <c r="A4018" s="5">
        <v>1452</v>
      </c>
      <c r="B4018" s="5">
        <v>1193</v>
      </c>
      <c r="C4018" s="5" t="s">
        <v>37</v>
      </c>
      <c r="D4018" s="5" t="s">
        <v>36</v>
      </c>
      <c r="E4018" s="5" t="s">
        <v>40</v>
      </c>
      <c r="F4018" s="5" t="s">
        <v>183</v>
      </c>
      <c r="G4018" s="6" t="s">
        <v>114</v>
      </c>
      <c r="H4018" s="8">
        <v>0.13129691798639051</v>
      </c>
      <c r="I4018">
        <f t="shared" si="186"/>
        <v>-0.88174546825334899</v>
      </c>
      <c r="N4018" s="5">
        <v>0.27159163214182119</v>
      </c>
      <c r="O4018" s="5">
        <v>6.2698106423035152E-2</v>
      </c>
      <c r="P4018" s="5">
        <v>-0.57605251839447069</v>
      </c>
      <c r="Q4018" s="5">
        <v>9.6440302000457043E-2</v>
      </c>
      <c r="R4018" s="5">
        <f t="shared" si="187"/>
        <v>-2.2376228272164642</v>
      </c>
      <c r="S4018" s="5">
        <f t="shared" si="188"/>
        <v>-3.1697635067280232</v>
      </c>
      <c r="T4018" s="5">
        <v>-2.2376228272164642</v>
      </c>
      <c r="U4018" s="5">
        <v>-3.1697635067280232</v>
      </c>
    </row>
    <row r="4019" spans="1:22">
      <c r="A4019" s="5">
        <v>1536</v>
      </c>
      <c r="B4019" s="5">
        <v>1194</v>
      </c>
      <c r="C4019" s="5" t="s">
        <v>37</v>
      </c>
      <c r="D4019" s="5" t="s">
        <v>36</v>
      </c>
      <c r="E4019" s="5" t="s">
        <v>40</v>
      </c>
      <c r="F4019" s="5" t="s">
        <v>183</v>
      </c>
      <c r="G4019" s="6" t="s">
        <v>114</v>
      </c>
      <c r="H4019" s="8">
        <v>0.23355292344015557</v>
      </c>
      <c r="I4019">
        <f t="shared" si="186"/>
        <v>-0.63161469216989774</v>
      </c>
      <c r="N4019" s="5">
        <v>0.27159163214182119</v>
      </c>
      <c r="O4019" s="5">
        <v>6.2698106423035152E-2</v>
      </c>
      <c r="P4019" s="5">
        <v>-0.57605251839447069</v>
      </c>
      <c r="Q4019" s="5">
        <v>9.6440302000457043E-2</v>
      </c>
      <c r="R4019" s="5">
        <f t="shared" si="187"/>
        <v>-0.60669629230924071</v>
      </c>
      <c r="S4019" s="5">
        <f t="shared" si="188"/>
        <v>-0.57613023417495868</v>
      </c>
      <c r="T4019" s="5">
        <v>-0.60669629230924071</v>
      </c>
      <c r="U4019" s="5">
        <v>-0.57613023417495868</v>
      </c>
    </row>
    <row r="4020" spans="1:22">
      <c r="A4020" s="5">
        <v>1620</v>
      </c>
      <c r="B4020" s="5">
        <v>1199</v>
      </c>
      <c r="C4020" s="5" t="s">
        <v>37</v>
      </c>
      <c r="D4020" s="5" t="s">
        <v>36</v>
      </c>
      <c r="E4020" s="5" t="s">
        <v>40</v>
      </c>
      <c r="F4020" s="5" t="s">
        <v>183</v>
      </c>
      <c r="G4020" s="6" t="s">
        <v>114</v>
      </c>
      <c r="H4020" s="8">
        <v>0.18728525017144501</v>
      </c>
      <c r="I4020">
        <f t="shared" si="186"/>
        <v>-0.72749642455423436</v>
      </c>
      <c r="N4020" s="5">
        <v>0.27159163214182119</v>
      </c>
      <c r="O4020" s="5">
        <v>6.2698106423035152E-2</v>
      </c>
      <c r="P4020" s="5">
        <v>-0.57605251839447069</v>
      </c>
      <c r="Q4020" s="5">
        <v>9.6440302000457043E-2</v>
      </c>
      <c r="R4020" s="5">
        <f t="shared" si="187"/>
        <v>-1.3446400023877307</v>
      </c>
      <c r="S4020" s="5">
        <f t="shared" si="188"/>
        <v>-1.5703383649612166</v>
      </c>
      <c r="T4020" s="5">
        <v>-1.3446400023877307</v>
      </c>
      <c r="U4020" s="5">
        <v>-1.5703383649612166</v>
      </c>
    </row>
    <row r="4021" spans="1:22">
      <c r="A4021" s="5">
        <v>1704</v>
      </c>
      <c r="B4021" s="5">
        <v>1200</v>
      </c>
      <c r="C4021" s="5" t="s">
        <v>37</v>
      </c>
      <c r="D4021" s="5" t="s">
        <v>36</v>
      </c>
      <c r="E4021" s="5" t="s">
        <v>40</v>
      </c>
      <c r="F4021" s="5" t="s">
        <v>183</v>
      </c>
      <c r="G4021" s="6" t="s">
        <v>114</v>
      </c>
      <c r="H4021" s="8">
        <v>0.2319693003794065</v>
      </c>
      <c r="I4021">
        <f t="shared" si="186"/>
        <v>-0.63456948734197793</v>
      </c>
      <c r="N4021" s="5">
        <v>0.27159163214182119</v>
      </c>
      <c r="O4021" s="5">
        <v>6.2698106423035152E-2</v>
      </c>
      <c r="P4021" s="5">
        <v>-0.57605251839447069</v>
      </c>
      <c r="Q4021" s="5">
        <v>9.6440302000457043E-2</v>
      </c>
      <c r="R4021" s="5">
        <f t="shared" si="187"/>
        <v>-0.63195420121743162</v>
      </c>
      <c r="S4021" s="5">
        <f t="shared" si="188"/>
        <v>-0.60676882728166825</v>
      </c>
      <c r="T4021" s="5">
        <v>-0.63195420121743162</v>
      </c>
      <c r="U4021" s="5">
        <v>-0.60676882728166825</v>
      </c>
    </row>
    <row r="4022" spans="1:22">
      <c r="A4022" s="144">
        <v>1788</v>
      </c>
      <c r="B4022" s="144" t="s">
        <v>43</v>
      </c>
      <c r="C4022" s="144" t="s">
        <v>37</v>
      </c>
      <c r="D4022" s="144" t="s">
        <v>36</v>
      </c>
      <c r="E4022" s="144" t="s">
        <v>40</v>
      </c>
      <c r="F4022" s="144" t="s">
        <v>183</v>
      </c>
      <c r="G4022" s="145" t="s">
        <v>114</v>
      </c>
      <c r="H4022" s="152">
        <v>0.2886067287833543</v>
      </c>
      <c r="I4022" s="146">
        <f t="shared" si="186"/>
        <v>-0.53969354767282796</v>
      </c>
      <c r="J4022" s="144"/>
      <c r="K4022" s="144"/>
      <c r="L4022" s="144"/>
      <c r="M4022" s="144"/>
      <c r="N4022" s="5">
        <v>0.27159163214182119</v>
      </c>
      <c r="O4022" s="5">
        <v>6.2698106423035152E-2</v>
      </c>
      <c r="P4022" s="5">
        <v>-0.57605251839447069</v>
      </c>
      <c r="Q4022" s="5">
        <v>9.6440302000457043E-2</v>
      </c>
      <c r="R4022" s="144">
        <f t="shared" si="187"/>
        <v>0.271381348054266</v>
      </c>
      <c r="S4022" s="144">
        <f t="shared" si="188"/>
        <v>0.37701012924524463</v>
      </c>
      <c r="T4022" s="144">
        <v>0.271381348054266</v>
      </c>
      <c r="U4022" s="144">
        <v>0.37701012924524463</v>
      </c>
      <c r="V4022" s="144"/>
    </row>
    <row r="4023" spans="1:22">
      <c r="A4023" s="5">
        <v>1872</v>
      </c>
      <c r="B4023" s="5">
        <v>1107</v>
      </c>
      <c r="C4023" s="5" t="s">
        <v>35</v>
      </c>
      <c r="D4023" s="5" t="s">
        <v>36</v>
      </c>
      <c r="E4023" s="5" t="s">
        <v>42</v>
      </c>
      <c r="F4023" s="5" t="s">
        <v>183</v>
      </c>
      <c r="G4023" s="6" t="s">
        <v>114</v>
      </c>
      <c r="H4023" s="8">
        <v>0.2790223046981451</v>
      </c>
      <c r="I4023">
        <f t="shared" si="186"/>
        <v>-0.5543610783746501</v>
      </c>
      <c r="N4023" s="5">
        <v>0.27159163214182119</v>
      </c>
      <c r="O4023" s="5">
        <v>6.2698106423035152E-2</v>
      </c>
      <c r="P4023" s="5">
        <v>-0.57605251839447069</v>
      </c>
      <c r="Q4023" s="5">
        <v>9.6440302000457043E-2</v>
      </c>
      <c r="R4023" s="5">
        <f t="shared" si="187"/>
        <v>0.11851510325029353</v>
      </c>
      <c r="S4023" s="5">
        <f t="shared" si="188"/>
        <v>0.22492090515973082</v>
      </c>
      <c r="T4023" s="5">
        <v>0.11851510325029353</v>
      </c>
      <c r="U4023" s="5">
        <v>0.22492090515973082</v>
      </c>
    </row>
    <row r="4024" spans="1:22">
      <c r="A4024" s="5">
        <v>1956</v>
      </c>
      <c r="B4024" s="5">
        <v>1113</v>
      </c>
      <c r="C4024" s="5" t="s">
        <v>35</v>
      </c>
      <c r="D4024" s="5" t="s">
        <v>36</v>
      </c>
      <c r="E4024" s="5" t="s">
        <v>42</v>
      </c>
      <c r="F4024" s="5" t="s">
        <v>183</v>
      </c>
      <c r="G4024" s="6" t="s">
        <v>114</v>
      </c>
      <c r="H4024" s="8">
        <v>0.55957978053308077</v>
      </c>
      <c r="I4024">
        <f t="shared" si="186"/>
        <v>-0.25213798639170942</v>
      </c>
      <c r="N4024" s="5">
        <v>0.27159163214182119</v>
      </c>
      <c r="O4024" s="5">
        <v>6.2698106423035152E-2</v>
      </c>
      <c r="P4024" s="5">
        <v>-0.57605251839447069</v>
      </c>
      <c r="Q4024" s="5">
        <v>9.6440302000457043E-2</v>
      </c>
      <c r="R4024" s="5">
        <f t="shared" si="187"/>
        <v>4.5932511334258308</v>
      </c>
      <c r="S4024" s="5">
        <f t="shared" si="188"/>
        <v>3.358705077481261</v>
      </c>
      <c r="T4024" s="5">
        <v>4.5932511334258308</v>
      </c>
      <c r="U4024" s="5">
        <v>3.358705077481261</v>
      </c>
    </row>
    <row r="4025" spans="1:22">
      <c r="A4025" s="5">
        <v>2040</v>
      </c>
      <c r="B4025" s="5">
        <v>1114</v>
      </c>
      <c r="C4025" s="5" t="s">
        <v>35</v>
      </c>
      <c r="D4025" s="5" t="s">
        <v>36</v>
      </c>
      <c r="E4025" s="5" t="s">
        <v>42</v>
      </c>
      <c r="F4025" s="5" t="s">
        <v>183</v>
      </c>
      <c r="G4025" s="6" t="s">
        <v>114</v>
      </c>
      <c r="H4025" s="8">
        <v>0.500983309186526</v>
      </c>
      <c r="I4025">
        <f t="shared" si="186"/>
        <v>-0.30017674289311075</v>
      </c>
      <c r="N4025" s="5">
        <v>0.27159163214182119</v>
      </c>
      <c r="O4025" s="5">
        <v>6.2698106423035152E-2</v>
      </c>
      <c r="P4025" s="5">
        <v>-0.57605251839447069</v>
      </c>
      <c r="Q4025" s="5">
        <v>9.6440302000457043E-2</v>
      </c>
      <c r="R4025" s="5">
        <f t="shared" si="187"/>
        <v>3.6586699364883337</v>
      </c>
      <c r="S4025" s="5">
        <f t="shared" si="188"/>
        <v>2.8605859768051385</v>
      </c>
      <c r="T4025" s="5">
        <v>3.6586699364883337</v>
      </c>
      <c r="U4025" s="5">
        <v>2.8605859768051385</v>
      </c>
    </row>
    <row r="4026" spans="1:22">
      <c r="A4026" s="5">
        <v>2124</v>
      </c>
      <c r="B4026" s="5">
        <v>1115</v>
      </c>
      <c r="C4026" s="5" t="s">
        <v>35</v>
      </c>
      <c r="D4026" s="5" t="s">
        <v>36</v>
      </c>
      <c r="E4026" s="5" t="s">
        <v>42</v>
      </c>
      <c r="F4026" s="5" t="s">
        <v>183</v>
      </c>
      <c r="G4026" s="6" t="s">
        <v>114</v>
      </c>
      <c r="H4026" s="8">
        <v>0.31038519493461675</v>
      </c>
      <c r="I4026">
        <f t="shared" si="186"/>
        <v>-0.50809900233506133</v>
      </c>
      <c r="N4026" s="5">
        <v>0.27159163214182119</v>
      </c>
      <c r="O4026" s="5">
        <v>6.2698106423035152E-2</v>
      </c>
      <c r="P4026" s="5">
        <v>-0.57605251839447069</v>
      </c>
      <c r="Q4026" s="5">
        <v>9.6440302000457043E-2</v>
      </c>
      <c r="R4026" s="5">
        <f t="shared" si="187"/>
        <v>0.6187357961187625</v>
      </c>
      <c r="S4026" s="5">
        <f t="shared" si="188"/>
        <v>0.70461741253244226</v>
      </c>
      <c r="T4026" s="5">
        <v>0.6187357961187625</v>
      </c>
      <c r="U4026" s="5">
        <v>0.70461741253244226</v>
      </c>
    </row>
    <row r="4027" spans="1:22">
      <c r="A4027" s="5">
        <v>2208</v>
      </c>
      <c r="B4027" s="5">
        <v>1117</v>
      </c>
      <c r="C4027" s="5" t="s">
        <v>35</v>
      </c>
      <c r="D4027" s="5" t="s">
        <v>36</v>
      </c>
      <c r="E4027" s="5" t="s">
        <v>42</v>
      </c>
      <c r="F4027" s="5" t="s">
        <v>183</v>
      </c>
      <c r="G4027" s="6" t="s">
        <v>114</v>
      </c>
      <c r="H4027" s="8">
        <v>0.32714172947417602</v>
      </c>
      <c r="I4027">
        <f t="shared" si="186"/>
        <v>-0.48526405469965611</v>
      </c>
      <c r="N4027" s="5">
        <v>0.27159163214182119</v>
      </c>
      <c r="O4027" s="5">
        <v>6.2698106423035152E-2</v>
      </c>
      <c r="P4027" s="5">
        <v>-0.57605251839447069</v>
      </c>
      <c r="Q4027" s="5">
        <v>9.6440302000457043E-2</v>
      </c>
      <c r="R4027" s="5">
        <f t="shared" si="187"/>
        <v>0.88599322214850562</v>
      </c>
      <c r="S4027" s="5">
        <f t="shared" si="188"/>
        <v>0.9413954727597631</v>
      </c>
      <c r="T4027" s="5">
        <v>0.88599322214850562</v>
      </c>
      <c r="U4027" s="5">
        <v>0.9413954727597631</v>
      </c>
    </row>
    <row r="4028" spans="1:22">
      <c r="A4028" s="5">
        <v>2292</v>
      </c>
      <c r="B4028" s="5">
        <v>1118</v>
      </c>
      <c r="C4028" s="5" t="s">
        <v>35</v>
      </c>
      <c r="D4028" s="5" t="s">
        <v>36</v>
      </c>
      <c r="E4028" s="5" t="s">
        <v>42</v>
      </c>
      <c r="F4028" s="5" t="s">
        <v>183</v>
      </c>
      <c r="G4028" s="6" t="s">
        <v>114</v>
      </c>
      <c r="H4028" s="8">
        <v>0.46161977864651016</v>
      </c>
      <c r="I4028">
        <f t="shared" si="186"/>
        <v>-0.33571559159188935</v>
      </c>
      <c r="N4028" s="5">
        <v>0.27159163214182119</v>
      </c>
      <c r="O4028" s="5">
        <v>6.2698106423035152E-2</v>
      </c>
      <c r="P4028" s="5">
        <v>-0.57605251839447069</v>
      </c>
      <c r="Q4028" s="5">
        <v>9.6440302000457043E-2</v>
      </c>
      <c r="R4028" s="5">
        <f t="shared" si="187"/>
        <v>3.0308434711334922</v>
      </c>
      <c r="S4028" s="5">
        <f t="shared" si="188"/>
        <v>2.4920797821790557</v>
      </c>
      <c r="T4028" s="5">
        <v>3.0308434711334922</v>
      </c>
      <c r="U4028" s="5">
        <v>2.4920797821790557</v>
      </c>
    </row>
    <row r="4029" spans="1:22">
      <c r="A4029" s="5">
        <v>2376</v>
      </c>
      <c r="B4029" s="5">
        <v>1119</v>
      </c>
      <c r="C4029" s="5" t="s">
        <v>35</v>
      </c>
      <c r="D4029" s="5" t="s">
        <v>36</v>
      </c>
      <c r="E4029" s="5" t="s">
        <v>42</v>
      </c>
      <c r="F4029" s="5" t="s">
        <v>183</v>
      </c>
      <c r="G4029" s="6" t="s">
        <v>114</v>
      </c>
      <c r="H4029" s="8">
        <v>0.48009562107221676</v>
      </c>
      <c r="I4029">
        <f t="shared" si="186"/>
        <v>-0.31867225519068793</v>
      </c>
      <c r="N4029" s="5">
        <v>0.27159163214182119</v>
      </c>
      <c r="O4029" s="5">
        <v>6.2698106423035152E-2</v>
      </c>
      <c r="P4029" s="5">
        <v>-0.57605251839447069</v>
      </c>
      <c r="Q4029" s="5">
        <v>9.6440302000457043E-2</v>
      </c>
      <c r="R4029" s="5">
        <f t="shared" si="187"/>
        <v>3.3255229037314535</v>
      </c>
      <c r="S4029" s="5">
        <f t="shared" si="188"/>
        <v>2.6688039944396174</v>
      </c>
      <c r="T4029" s="5">
        <v>3.3255229037314535</v>
      </c>
      <c r="U4029" s="5">
        <v>2.6688039944396174</v>
      </c>
    </row>
    <row r="4030" spans="1:22">
      <c r="A4030" s="5">
        <v>2460</v>
      </c>
      <c r="B4030" s="5">
        <v>1204</v>
      </c>
      <c r="C4030" s="5" t="s">
        <v>35</v>
      </c>
      <c r="D4030" s="5" t="s">
        <v>36</v>
      </c>
      <c r="E4030" s="5" t="s">
        <v>42</v>
      </c>
      <c r="F4030" s="5" t="s">
        <v>183</v>
      </c>
      <c r="G4030" s="6" t="s">
        <v>114</v>
      </c>
      <c r="H4030" s="8">
        <v>0.57544539871118183</v>
      </c>
      <c r="I4030">
        <f t="shared" si="186"/>
        <v>-0.23999587822604329</v>
      </c>
      <c r="N4030" s="5">
        <v>0.27159163214182119</v>
      </c>
      <c r="O4030" s="5">
        <v>6.2698106423035152E-2</v>
      </c>
      <c r="P4030" s="5">
        <v>-0.57605251839447069</v>
      </c>
      <c r="Q4030" s="5">
        <v>9.6440302000457043E-2</v>
      </c>
      <c r="R4030" s="5">
        <f t="shared" si="187"/>
        <v>4.8462989379488723</v>
      </c>
      <c r="S4030" s="5">
        <f t="shared" si="188"/>
        <v>3.4846079201082842</v>
      </c>
      <c r="T4030" s="5">
        <v>4.8462989379488723</v>
      </c>
      <c r="U4030" s="5">
        <v>3.4846079201082842</v>
      </c>
    </row>
    <row r="4031" spans="1:22">
      <c r="A4031" s="5">
        <v>2544</v>
      </c>
      <c r="B4031" s="5">
        <v>1205</v>
      </c>
      <c r="C4031" s="5" t="s">
        <v>35</v>
      </c>
      <c r="D4031" s="5" t="s">
        <v>36</v>
      </c>
      <c r="E4031" s="5" t="s">
        <v>42</v>
      </c>
      <c r="F4031" s="5" t="s">
        <v>183</v>
      </c>
      <c r="G4031" s="6" t="s">
        <v>114</v>
      </c>
      <c r="H4031" s="8">
        <v>0.2578213323607601</v>
      </c>
      <c r="I4031">
        <f t="shared" si="186"/>
        <v>-0.58868115159364753</v>
      </c>
      <c r="N4031" s="5">
        <v>0.27159163214182119</v>
      </c>
      <c r="O4031" s="5">
        <v>6.2698106423035152E-2</v>
      </c>
      <c r="P4031" s="5">
        <v>-0.57605251839447069</v>
      </c>
      <c r="Q4031" s="5">
        <v>9.6440302000457043E-2</v>
      </c>
      <c r="R4031" s="5">
        <f t="shared" si="187"/>
        <v>-0.21962863899190921</v>
      </c>
      <c r="S4031" s="5">
        <f t="shared" si="188"/>
        <v>-0.13094767371339208</v>
      </c>
      <c r="T4031" s="5">
        <v>-0.21962863899190921</v>
      </c>
      <c r="U4031" s="5">
        <v>-0.13094767371339208</v>
      </c>
    </row>
    <row r="4032" spans="1:22">
      <c r="A4032" s="5">
        <v>2628</v>
      </c>
      <c r="B4032" s="5">
        <v>1206</v>
      </c>
      <c r="C4032" s="5" t="s">
        <v>35</v>
      </c>
      <c r="D4032" s="5" t="s">
        <v>36</v>
      </c>
      <c r="E4032" s="5" t="s">
        <v>42</v>
      </c>
      <c r="F4032" s="5" t="s">
        <v>183</v>
      </c>
      <c r="G4032" s="6" t="s">
        <v>114</v>
      </c>
      <c r="H4032" s="8">
        <v>0.45574350805210939</v>
      </c>
      <c r="I4032">
        <f t="shared" si="186"/>
        <v>-0.34127950904100918</v>
      </c>
      <c r="N4032" s="5">
        <v>0.27159163214182119</v>
      </c>
      <c r="O4032" s="5">
        <v>6.2698106423035152E-2</v>
      </c>
      <c r="P4032" s="5">
        <v>-0.57605251839447069</v>
      </c>
      <c r="Q4032" s="5">
        <v>9.6440302000457043E-2</v>
      </c>
      <c r="R4032" s="5">
        <f t="shared" si="187"/>
        <v>2.9371202164828247</v>
      </c>
      <c r="S4032" s="5">
        <f t="shared" si="188"/>
        <v>2.4343869158803431</v>
      </c>
      <c r="T4032" s="5">
        <v>2.9371202164828247</v>
      </c>
      <c r="U4032" s="5">
        <v>2.4343869158803431</v>
      </c>
    </row>
    <row r="4033" spans="1:21">
      <c r="A4033" s="5">
        <v>24</v>
      </c>
      <c r="B4033" s="5">
        <v>1120</v>
      </c>
      <c r="C4033" s="5" t="s">
        <v>35</v>
      </c>
      <c r="D4033" s="5" t="s">
        <v>36</v>
      </c>
      <c r="E4033" s="5" t="s">
        <v>40</v>
      </c>
      <c r="F4033" s="5" t="s">
        <v>183</v>
      </c>
      <c r="G4033" s="6" t="s">
        <v>114</v>
      </c>
      <c r="H4033" s="8">
        <v>0.32177269909356315</v>
      </c>
      <c r="I4033">
        <f t="shared" si="186"/>
        <v>-0.49245080652658574</v>
      </c>
      <c r="N4033" s="5">
        <v>0.27159163214182119</v>
      </c>
      <c r="O4033" s="5">
        <v>6.2698106423035152E-2</v>
      </c>
      <c r="P4033" s="5">
        <v>-0.57605251839447069</v>
      </c>
      <c r="Q4033" s="5">
        <v>9.6440302000457043E-2</v>
      </c>
      <c r="R4033" s="5">
        <f t="shared" si="187"/>
        <v>0.80036016738944993</v>
      </c>
      <c r="S4033" s="5">
        <f t="shared" si="188"/>
        <v>0.86687525996640646</v>
      </c>
      <c r="T4033" s="5">
        <v>0.80036016738944993</v>
      </c>
      <c r="U4033" s="5">
        <v>0.86687525996640646</v>
      </c>
    </row>
    <row r="4034" spans="1:21">
      <c r="A4034" s="5">
        <v>108</v>
      </c>
      <c r="B4034" s="5">
        <v>1126</v>
      </c>
      <c r="C4034" s="5" t="s">
        <v>35</v>
      </c>
      <c r="D4034" s="5" t="s">
        <v>36</v>
      </c>
      <c r="E4034" s="5" t="s">
        <v>40</v>
      </c>
      <c r="F4034" s="5" t="s">
        <v>183</v>
      </c>
      <c r="G4034" s="6" t="s">
        <v>114</v>
      </c>
      <c r="H4034" s="8">
        <v>0.62256860353709276</v>
      </c>
      <c r="I4034">
        <f t="shared" ref="I4034:I4097" si="189">LOG(H4034)</f>
        <v>-0.20581278480095624</v>
      </c>
      <c r="N4034" s="5">
        <v>0.27159163214182119</v>
      </c>
      <c r="O4034" s="5">
        <v>6.2698106423035152E-2</v>
      </c>
      <c r="P4034" s="5">
        <v>-0.57605251839447069</v>
      </c>
      <c r="Q4034" s="5">
        <v>9.6440302000457043E-2</v>
      </c>
      <c r="R4034" s="5">
        <f t="shared" ref="R4034:R4097" si="190">(H4034-N4034)/O4034</f>
        <v>5.5978879015447163</v>
      </c>
      <c r="S4034" s="5">
        <f t="shared" ref="S4034:S4097" si="191">(I4034-P4034)/Q4034</f>
        <v>3.8390561405724326</v>
      </c>
      <c r="T4034" s="5">
        <v>5.5978879015447163</v>
      </c>
      <c r="U4034" s="5">
        <v>3.8390561405724326</v>
      </c>
    </row>
    <row r="4035" spans="1:21">
      <c r="A4035" s="5">
        <v>192</v>
      </c>
      <c r="B4035" s="5">
        <v>1127</v>
      </c>
      <c r="C4035" s="5" t="s">
        <v>35</v>
      </c>
      <c r="D4035" s="5" t="s">
        <v>36</v>
      </c>
      <c r="E4035" s="5" t="s">
        <v>40</v>
      </c>
      <c r="F4035" s="5" t="s">
        <v>183</v>
      </c>
      <c r="G4035" s="6" t="s">
        <v>114</v>
      </c>
      <c r="H4035" s="8">
        <v>0.24088867159364238</v>
      </c>
      <c r="I4035">
        <f t="shared" si="189"/>
        <v>-0.61818362333105747</v>
      </c>
      <c r="N4035" s="5">
        <v>0.27159163214182119</v>
      </c>
      <c r="O4035" s="5">
        <v>6.2698106423035152E-2</v>
      </c>
      <c r="P4035" s="5">
        <v>-0.57605251839447069</v>
      </c>
      <c r="Q4035" s="5">
        <v>9.6440302000457043E-2</v>
      </c>
      <c r="R4035" s="5">
        <f t="shared" si="190"/>
        <v>-0.4896951806011578</v>
      </c>
      <c r="S4035" s="5">
        <f t="shared" si="191"/>
        <v>-0.43686201787699835</v>
      </c>
      <c r="T4035" s="5">
        <v>-0.4896951806011578</v>
      </c>
      <c r="U4035" s="5">
        <v>-0.43686201787699835</v>
      </c>
    </row>
    <row r="4036" spans="1:21">
      <c r="A4036" s="5">
        <v>276</v>
      </c>
      <c r="B4036" s="5">
        <v>1128</v>
      </c>
      <c r="C4036" s="5" t="s">
        <v>35</v>
      </c>
      <c r="D4036" s="5" t="s">
        <v>36</v>
      </c>
      <c r="E4036" s="5" t="s">
        <v>40</v>
      </c>
      <c r="F4036" s="5" t="s">
        <v>183</v>
      </c>
      <c r="G4036" s="6" t="s">
        <v>114</v>
      </c>
      <c r="H4036" s="8">
        <v>0.45386265089628758</v>
      </c>
      <c r="I4036">
        <f t="shared" si="189"/>
        <v>-0.34307555459364397</v>
      </c>
      <c r="N4036" s="5">
        <v>0.27159163214182119</v>
      </c>
      <c r="O4036" s="5">
        <v>6.2698106423035152E-2</v>
      </c>
      <c r="P4036" s="5">
        <v>-0.57605251839447069</v>
      </c>
      <c r="Q4036" s="5">
        <v>9.6440302000457043E-2</v>
      </c>
      <c r="R4036" s="5">
        <f t="shared" si="190"/>
        <v>2.9071215887231387</v>
      </c>
      <c r="S4036" s="5">
        <f t="shared" si="191"/>
        <v>2.4157635238400914</v>
      </c>
      <c r="T4036" s="5">
        <v>2.9071215887231387</v>
      </c>
      <c r="U4036" s="5">
        <v>2.4157635238400914</v>
      </c>
    </row>
    <row r="4037" spans="1:21">
      <c r="A4037" s="5">
        <v>360</v>
      </c>
      <c r="B4037" s="5">
        <v>1142</v>
      </c>
      <c r="C4037" s="5" t="s">
        <v>35</v>
      </c>
      <c r="D4037" s="5" t="s">
        <v>36</v>
      </c>
      <c r="E4037" s="5" t="s">
        <v>40</v>
      </c>
      <c r="F4037" s="5" t="s">
        <v>183</v>
      </c>
      <c r="G4037" s="6" t="s">
        <v>114</v>
      </c>
      <c r="H4037" s="8">
        <v>0.31913587346263589</v>
      </c>
      <c r="I4037">
        <f t="shared" si="189"/>
        <v>-0.49602437483752271</v>
      </c>
      <c r="N4037" s="5">
        <v>0.27159163214182119</v>
      </c>
      <c r="O4037" s="5">
        <v>6.2698106423035152E-2</v>
      </c>
      <c r="P4037" s="5">
        <v>-0.57605251839447069</v>
      </c>
      <c r="Q4037" s="5">
        <v>9.6440302000457043E-2</v>
      </c>
      <c r="R4037" s="5">
        <f t="shared" si="190"/>
        <v>0.75830426201431567</v>
      </c>
      <c r="S4037" s="5">
        <f t="shared" si="191"/>
        <v>0.82982054075866252</v>
      </c>
      <c r="T4037" s="5">
        <v>0.75830426201431567</v>
      </c>
      <c r="U4037" s="5">
        <v>0.82982054075866252</v>
      </c>
    </row>
    <row r="4038" spans="1:21">
      <c r="A4038" s="5">
        <v>444</v>
      </c>
      <c r="B4038" s="5">
        <v>1143</v>
      </c>
      <c r="C4038" s="5" t="s">
        <v>35</v>
      </c>
      <c r="D4038" s="5" t="s">
        <v>36</v>
      </c>
      <c r="E4038" s="5" t="s">
        <v>40</v>
      </c>
      <c r="F4038" s="5" t="s">
        <v>183</v>
      </c>
      <c r="G4038" s="6" t="s">
        <v>114</v>
      </c>
      <c r="H4038" s="8">
        <v>0.40244936815405918</v>
      </c>
      <c r="I4038">
        <f t="shared" si="189"/>
        <v>-0.39528875011464815</v>
      </c>
      <c r="N4038" s="5">
        <v>0.27159163214182119</v>
      </c>
      <c r="O4038" s="5">
        <v>6.2698106423035152E-2</v>
      </c>
      <c r="P4038" s="5">
        <v>-0.57605251839447069</v>
      </c>
      <c r="Q4038" s="5">
        <v>9.6440302000457043E-2</v>
      </c>
      <c r="R4038" s="5">
        <f t="shared" si="190"/>
        <v>2.0871082633551614</v>
      </c>
      <c r="S4038" s="5">
        <f t="shared" si="191"/>
        <v>1.874359210104567</v>
      </c>
      <c r="T4038" s="5">
        <v>2.0871082633551614</v>
      </c>
      <c r="U4038" s="5">
        <v>1.874359210104567</v>
      </c>
    </row>
    <row r="4039" spans="1:21">
      <c r="A4039" s="5">
        <v>528</v>
      </c>
      <c r="B4039" s="5">
        <v>1144</v>
      </c>
      <c r="C4039" s="5" t="s">
        <v>35</v>
      </c>
      <c r="D4039" s="5" t="s">
        <v>36</v>
      </c>
      <c r="E4039" s="5" t="s">
        <v>40</v>
      </c>
      <c r="F4039" s="5" t="s">
        <v>183</v>
      </c>
      <c r="G4039" s="6" t="s">
        <v>114</v>
      </c>
      <c r="H4039" s="8">
        <v>0.44515437920176248</v>
      </c>
      <c r="I4039">
        <f t="shared" si="189"/>
        <v>-0.35148934989919262</v>
      </c>
      <c r="N4039" s="5">
        <v>0.27159163214182119</v>
      </c>
      <c r="O4039" s="5">
        <v>6.2698106423035152E-2</v>
      </c>
      <c r="P4039" s="5">
        <v>-0.57605251839447069</v>
      </c>
      <c r="Q4039" s="5">
        <v>9.6440302000457043E-2</v>
      </c>
      <c r="R4039" s="5">
        <f t="shared" si="190"/>
        <v>2.7682294882860243</v>
      </c>
      <c r="S4039" s="5">
        <f t="shared" si="191"/>
        <v>2.3285199635129081</v>
      </c>
      <c r="T4039" s="5">
        <v>2.7682294882860243</v>
      </c>
      <c r="U4039" s="5">
        <v>2.3285199635129081</v>
      </c>
    </row>
    <row r="4040" spans="1:21">
      <c r="A4040" s="5">
        <v>612</v>
      </c>
      <c r="B4040" s="5">
        <v>1145</v>
      </c>
      <c r="C4040" s="5" t="s">
        <v>35</v>
      </c>
      <c r="D4040" s="5" t="s">
        <v>36</v>
      </c>
      <c r="E4040" s="5" t="s">
        <v>40</v>
      </c>
      <c r="F4040" s="5" t="s">
        <v>183</v>
      </c>
      <c r="G4040" s="6" t="s">
        <v>114</v>
      </c>
      <c r="H4040" s="8">
        <v>0.31219678845492654</v>
      </c>
      <c r="I4040">
        <f t="shared" si="189"/>
        <v>-0.50557156880556042</v>
      </c>
      <c r="N4040" s="5">
        <v>0.27159163214182119</v>
      </c>
      <c r="O4040" s="5">
        <v>6.2698106423035152E-2</v>
      </c>
      <c r="P4040" s="5">
        <v>-0.57605251839447069</v>
      </c>
      <c r="Q4040" s="5">
        <v>9.6440302000457043E-2</v>
      </c>
      <c r="R4040" s="5">
        <f t="shared" si="190"/>
        <v>0.64762970733334779</v>
      </c>
      <c r="S4040" s="5">
        <f t="shared" si="191"/>
        <v>0.73082464620005283</v>
      </c>
      <c r="T4040" s="5">
        <v>0.64762970733334779</v>
      </c>
      <c r="U4040" s="5">
        <v>0.73082464620005283</v>
      </c>
    </row>
    <row r="4041" spans="1:21">
      <c r="A4041" s="5">
        <v>696</v>
      </c>
      <c r="B4041" s="5">
        <v>1146</v>
      </c>
      <c r="C4041" s="5" t="s">
        <v>35</v>
      </c>
      <c r="D4041" s="5" t="s">
        <v>36</v>
      </c>
      <c r="E4041" s="5" t="s">
        <v>40</v>
      </c>
      <c r="F4041" s="5" t="s">
        <v>183</v>
      </c>
      <c r="G4041" s="6" t="s">
        <v>114</v>
      </c>
      <c r="H4041" s="8">
        <v>0.5837529566446894</v>
      </c>
      <c r="I4041">
        <f t="shared" si="189"/>
        <v>-0.2337709067663509</v>
      </c>
      <c r="N4041" s="5">
        <v>0.27159163214182119</v>
      </c>
      <c r="O4041" s="5">
        <v>6.2698106423035152E-2</v>
      </c>
      <c r="P4041" s="5">
        <v>-0.57605251839447069</v>
      </c>
      <c r="Q4041" s="5">
        <v>9.6440302000457043E-2</v>
      </c>
      <c r="R4041" s="5">
        <f t="shared" si="190"/>
        <v>4.9787998762938841</v>
      </c>
      <c r="S4041" s="5">
        <f t="shared" si="191"/>
        <v>3.5491553274739607</v>
      </c>
      <c r="T4041" s="5">
        <v>4.9787998762938841</v>
      </c>
      <c r="U4041" s="5">
        <v>3.5491553274739607</v>
      </c>
    </row>
    <row r="4042" spans="1:21">
      <c r="A4042" s="5">
        <v>780</v>
      </c>
      <c r="B4042" s="5">
        <v>1158</v>
      </c>
      <c r="C4042" s="5" t="s">
        <v>35</v>
      </c>
      <c r="D4042" s="5" t="s">
        <v>36</v>
      </c>
      <c r="E4042" s="5" t="s">
        <v>40</v>
      </c>
      <c r="F4042" s="5" t="s">
        <v>183</v>
      </c>
      <c r="G4042" s="6" t="s">
        <v>114</v>
      </c>
      <c r="H4042" s="8">
        <v>0.27913704041814963</v>
      </c>
      <c r="I4042">
        <f t="shared" si="189"/>
        <v>-0.55418253046995936</v>
      </c>
      <c r="N4042" s="5">
        <v>0.27159163214182119</v>
      </c>
      <c r="O4042" s="5">
        <v>6.2698106423035152E-2</v>
      </c>
      <c r="P4042" s="5">
        <v>-0.57605251839447069</v>
      </c>
      <c r="Q4042" s="5">
        <v>9.6440302000457043E-2</v>
      </c>
      <c r="R4042" s="5">
        <f t="shared" si="190"/>
        <v>0.12034507430604426</v>
      </c>
      <c r="S4042" s="5">
        <f t="shared" si="191"/>
        <v>0.22677228783882999</v>
      </c>
      <c r="T4042" s="5">
        <v>0.12034507430604426</v>
      </c>
      <c r="U4042" s="5">
        <v>0.22677228783882999</v>
      </c>
    </row>
    <row r="4043" spans="1:21">
      <c r="A4043" s="5">
        <v>864</v>
      </c>
      <c r="B4043" s="5">
        <v>1159</v>
      </c>
      <c r="C4043" s="5" t="s">
        <v>35</v>
      </c>
      <c r="D4043" s="5" t="s">
        <v>36</v>
      </c>
      <c r="E4043" s="5" t="s">
        <v>40</v>
      </c>
      <c r="F4043" s="5" t="s">
        <v>183</v>
      </c>
      <c r="G4043" s="6" t="s">
        <v>114</v>
      </c>
      <c r="H4043" s="8">
        <v>0.27888688250326837</v>
      </c>
      <c r="I4043">
        <f t="shared" si="189"/>
        <v>-0.55457191237583314</v>
      </c>
      <c r="N4043" s="5">
        <v>0.27159163214182119</v>
      </c>
      <c r="O4043" s="5">
        <v>6.2698106423035152E-2</v>
      </c>
      <c r="P4043" s="5">
        <v>-0.57605251839447069</v>
      </c>
      <c r="Q4043" s="5">
        <v>9.6440302000457043E-2</v>
      </c>
      <c r="R4043" s="5">
        <f t="shared" si="190"/>
        <v>0.1163551944013244</v>
      </c>
      <c r="S4043" s="5">
        <f t="shared" si="191"/>
        <v>0.22273474442806857</v>
      </c>
      <c r="T4043" s="5">
        <v>0.1163551944013244</v>
      </c>
      <c r="U4043" s="5">
        <v>0.22273474442806857</v>
      </c>
    </row>
    <row r="4044" spans="1:21">
      <c r="A4044" s="5">
        <v>2780</v>
      </c>
      <c r="B4044" s="5">
        <v>1101</v>
      </c>
      <c r="C4044" s="5" t="s">
        <v>37</v>
      </c>
      <c r="D4044" s="5" t="s">
        <v>36</v>
      </c>
      <c r="E4044" s="5" t="s">
        <v>42</v>
      </c>
      <c r="F4044" s="5" t="s">
        <v>183</v>
      </c>
      <c r="G4044" s="6" t="s">
        <v>101</v>
      </c>
      <c r="H4044" s="8">
        <v>6.4268804514372183E-2</v>
      </c>
      <c r="I4044">
        <f t="shared" si="189"/>
        <v>-1.1919997784720515</v>
      </c>
      <c r="J4044" s="30">
        <f>AVERAGE(H4044:H4054)</f>
        <v>4.9304205171016122E-2</v>
      </c>
      <c r="K4044" s="30">
        <f>STDEV(H4044:H4054)</f>
        <v>9.8065781727151736E-3</v>
      </c>
      <c r="L4044" s="30">
        <f>AVERAGE(I4044:I4054)</f>
        <v>-1.3153032804724956</v>
      </c>
      <c r="M4044" s="30">
        <f>STDEV(I4044:I4054)</f>
        <v>8.9608783044060253E-2</v>
      </c>
      <c r="N4044" s="5">
        <v>4.9304205171016122E-2</v>
      </c>
      <c r="O4044" s="5">
        <v>9.8065781727151736E-3</v>
      </c>
      <c r="P4044" s="5">
        <v>-1.3153032804724956</v>
      </c>
      <c r="Q4044" s="5">
        <v>8.9608783044060253E-2</v>
      </c>
      <c r="R4044" s="5">
        <f t="shared" si="190"/>
        <v>1.5259756338854302</v>
      </c>
      <c r="S4044" s="5">
        <f t="shared" si="191"/>
        <v>1.3760202718054573</v>
      </c>
      <c r="T4044" s="5">
        <v>1.5259756338854302</v>
      </c>
      <c r="U4044" s="5">
        <v>1.3760202718054573</v>
      </c>
    </row>
    <row r="4045" spans="1:21">
      <c r="A4045" s="5">
        <v>2864</v>
      </c>
      <c r="B4045" s="5">
        <v>1102</v>
      </c>
      <c r="C4045" s="5" t="s">
        <v>37</v>
      </c>
      <c r="D4045" s="5" t="s">
        <v>36</v>
      </c>
      <c r="E4045" s="5" t="s">
        <v>42</v>
      </c>
      <c r="F4045" s="5" t="s">
        <v>183</v>
      </c>
      <c r="G4045" s="6" t="s">
        <v>101</v>
      </c>
      <c r="H4045" s="8">
        <v>5.5036079105999725E-2</v>
      </c>
      <c r="I4045">
        <f t="shared" si="189"/>
        <v>-1.2593525137856894</v>
      </c>
      <c r="N4045" s="5">
        <v>4.9304205171016122E-2</v>
      </c>
      <c r="O4045" s="5">
        <v>9.8065781727151736E-3</v>
      </c>
      <c r="P4045" s="5">
        <v>-1.3153032804724956</v>
      </c>
      <c r="Q4045" s="5">
        <v>8.9608783044060253E-2</v>
      </c>
      <c r="R4045" s="5">
        <f t="shared" si="190"/>
        <v>0.58449275925127342</v>
      </c>
      <c r="S4045" s="5">
        <f t="shared" si="191"/>
        <v>0.62438931526718155</v>
      </c>
      <c r="T4045" s="5">
        <v>0.58449275925127342</v>
      </c>
      <c r="U4045" s="5">
        <v>0.62438931526718155</v>
      </c>
    </row>
    <row r="4046" spans="1:21">
      <c r="A4046" s="5">
        <v>2948</v>
      </c>
      <c r="B4046" s="5">
        <v>1103</v>
      </c>
      <c r="C4046" s="5" t="s">
        <v>37</v>
      </c>
      <c r="D4046" s="5" t="s">
        <v>36</v>
      </c>
      <c r="E4046" s="5" t="s">
        <v>42</v>
      </c>
      <c r="F4046" s="5" t="s">
        <v>183</v>
      </c>
      <c r="G4046" s="6" t="s">
        <v>101</v>
      </c>
      <c r="H4046" s="8">
        <v>5.1877449058051854E-2</v>
      </c>
      <c r="I4046">
        <f t="shared" si="189"/>
        <v>-1.285021387392302</v>
      </c>
      <c r="N4046" s="5">
        <v>4.9304205171016122E-2</v>
      </c>
      <c r="O4046" s="5">
        <v>9.8065781727151736E-3</v>
      </c>
      <c r="P4046" s="5">
        <v>-1.3153032804724956</v>
      </c>
      <c r="Q4046" s="5">
        <v>8.9608783044060253E-2</v>
      </c>
      <c r="R4046" s="5">
        <f t="shared" si="190"/>
        <v>0.26239977306205181</v>
      </c>
      <c r="S4046" s="5">
        <f t="shared" si="191"/>
        <v>0.33793443066070994</v>
      </c>
      <c r="T4046" s="5">
        <v>0.26239977306205181</v>
      </c>
      <c r="U4046" s="5">
        <v>0.33793443066070994</v>
      </c>
    </row>
    <row r="4047" spans="1:21">
      <c r="A4047" s="5">
        <v>3032</v>
      </c>
      <c r="B4047" s="5">
        <v>1184</v>
      </c>
      <c r="C4047" s="5" t="s">
        <v>37</v>
      </c>
      <c r="D4047" s="5" t="s">
        <v>36</v>
      </c>
      <c r="E4047" s="5" t="s">
        <v>42</v>
      </c>
      <c r="F4047" s="5" t="s">
        <v>183</v>
      </c>
      <c r="G4047" s="6" t="s">
        <v>101</v>
      </c>
      <c r="H4047" s="8">
        <v>3.6216275348503198E-2</v>
      </c>
      <c r="I4047">
        <f t="shared" si="189"/>
        <v>-1.4410962166053336</v>
      </c>
      <c r="N4047" s="5">
        <v>4.9304205171016122E-2</v>
      </c>
      <c r="O4047" s="5">
        <v>9.8065781727151736E-3</v>
      </c>
      <c r="P4047" s="5">
        <v>-1.3153032804724956</v>
      </c>
      <c r="Q4047" s="5">
        <v>8.9608783044060253E-2</v>
      </c>
      <c r="R4047" s="5">
        <f t="shared" si="190"/>
        <v>-1.3346071985565209</v>
      </c>
      <c r="S4047" s="5">
        <f t="shared" si="191"/>
        <v>-1.4038014116427202</v>
      </c>
      <c r="T4047" s="5">
        <v>-1.3346071985565209</v>
      </c>
      <c r="U4047" s="5">
        <v>-1.4038014116427202</v>
      </c>
    </row>
    <row r="4048" spans="1:21">
      <c r="A4048" s="5">
        <v>3116</v>
      </c>
      <c r="B4048" s="5">
        <v>1185</v>
      </c>
      <c r="C4048" s="5" t="s">
        <v>37</v>
      </c>
      <c r="D4048" s="5" t="s">
        <v>36</v>
      </c>
      <c r="E4048" s="5" t="s">
        <v>42</v>
      </c>
      <c r="F4048" s="5" t="s">
        <v>183</v>
      </c>
      <c r="G4048" s="6" t="s">
        <v>101</v>
      </c>
      <c r="H4048" s="8">
        <v>3.9723109245346618E-2</v>
      </c>
      <c r="I4048">
        <f t="shared" si="189"/>
        <v>-1.4009567653315294</v>
      </c>
      <c r="N4048" s="5">
        <v>4.9304205171016122E-2</v>
      </c>
      <c r="O4048" s="5">
        <v>9.8065781727151736E-3</v>
      </c>
      <c r="P4048" s="5">
        <v>-1.3153032804724956</v>
      </c>
      <c r="Q4048" s="5">
        <v>8.9608783044060253E-2</v>
      </c>
      <c r="R4048" s="5">
        <f t="shared" si="190"/>
        <v>-0.9770070412865286</v>
      </c>
      <c r="S4048" s="5">
        <f t="shared" si="191"/>
        <v>-0.95586037383097078</v>
      </c>
      <c r="T4048" s="5">
        <v>-0.9770070412865286</v>
      </c>
      <c r="U4048" s="5">
        <v>-0.95586037383097078</v>
      </c>
    </row>
    <row r="4049" spans="1:21">
      <c r="A4049" s="5">
        <v>3200</v>
      </c>
      <c r="B4049" s="5">
        <v>1186</v>
      </c>
      <c r="C4049" s="5" t="s">
        <v>37</v>
      </c>
      <c r="D4049" s="5" t="s">
        <v>36</v>
      </c>
      <c r="E4049" s="5" t="s">
        <v>42</v>
      </c>
      <c r="F4049" s="5" t="s">
        <v>183</v>
      </c>
      <c r="G4049" s="6" t="s">
        <v>101</v>
      </c>
      <c r="H4049" s="8">
        <v>4.9739074792049351E-2</v>
      </c>
      <c r="I4049">
        <f t="shared" si="189"/>
        <v>-1.3033022974023245</v>
      </c>
      <c r="N4049" s="5">
        <v>4.9304205171016122E-2</v>
      </c>
      <c r="O4049" s="5">
        <v>9.8065781727151736E-3</v>
      </c>
      <c r="P4049" s="5">
        <v>-1.3153032804724956</v>
      </c>
      <c r="Q4049" s="5">
        <v>8.9608783044060253E-2</v>
      </c>
      <c r="R4049" s="5">
        <f t="shared" si="190"/>
        <v>4.4344685105673888E-2</v>
      </c>
      <c r="S4049" s="5">
        <f t="shared" si="191"/>
        <v>0.13392641505096911</v>
      </c>
      <c r="T4049" s="5">
        <v>4.4344685105673888E-2</v>
      </c>
      <c r="U4049" s="5">
        <v>0.13392641505096911</v>
      </c>
    </row>
    <row r="4050" spans="1:21">
      <c r="A4050" s="5">
        <v>3284</v>
      </c>
      <c r="B4050" s="5">
        <v>1195</v>
      </c>
      <c r="C4050" s="5" t="s">
        <v>37</v>
      </c>
      <c r="D4050" s="5" t="s">
        <v>36</v>
      </c>
      <c r="E4050" s="5" t="s">
        <v>42</v>
      </c>
      <c r="F4050" s="5" t="s">
        <v>183</v>
      </c>
      <c r="G4050" s="6" t="s">
        <v>101</v>
      </c>
      <c r="H4050" s="8">
        <v>5.3288735460715143E-2</v>
      </c>
      <c r="I4050">
        <f t="shared" si="189"/>
        <v>-1.273364585425246</v>
      </c>
      <c r="N4050" s="5">
        <v>4.9304205171016122E-2</v>
      </c>
      <c r="O4050" s="5">
        <v>9.8065781727151736E-3</v>
      </c>
      <c r="P4050" s="5">
        <v>-1.3153032804724956</v>
      </c>
      <c r="Q4050" s="5">
        <v>8.9608783044060253E-2</v>
      </c>
      <c r="R4050" s="5">
        <f t="shared" si="190"/>
        <v>0.40631198971983662</v>
      </c>
      <c r="S4050" s="5">
        <f t="shared" si="191"/>
        <v>0.46801991526465087</v>
      </c>
      <c r="T4050" s="5">
        <v>0.40631198971983662</v>
      </c>
      <c r="U4050" s="5">
        <v>0.46801991526465087</v>
      </c>
    </row>
    <row r="4051" spans="1:21">
      <c r="A4051" s="5">
        <v>3368</v>
      </c>
      <c r="B4051" s="5">
        <v>1196</v>
      </c>
      <c r="C4051" s="5" t="s">
        <v>37</v>
      </c>
      <c r="D4051" s="5" t="s">
        <v>36</v>
      </c>
      <c r="E4051" s="5" t="s">
        <v>42</v>
      </c>
      <c r="F4051" s="5" t="s">
        <v>183</v>
      </c>
      <c r="G4051" s="6" t="s">
        <v>101</v>
      </c>
      <c r="H4051" s="8">
        <v>3.454362228470844E-2</v>
      </c>
      <c r="I4051">
        <f t="shared" si="189"/>
        <v>-1.4616321237524248</v>
      </c>
      <c r="N4051" s="5">
        <v>4.9304205171016122E-2</v>
      </c>
      <c r="O4051" s="5">
        <v>9.8065781727151736E-3</v>
      </c>
      <c r="P4051" s="5">
        <v>-1.3153032804724956</v>
      </c>
      <c r="Q4051" s="5">
        <v>8.9608783044060253E-2</v>
      </c>
      <c r="R4051" s="5">
        <f t="shared" si="190"/>
        <v>-1.5051715926128062</v>
      </c>
      <c r="S4051" s="5">
        <f t="shared" si="191"/>
        <v>-1.632974339222752</v>
      </c>
      <c r="T4051" s="5">
        <v>-1.5051715926128062</v>
      </c>
      <c r="U4051" s="5">
        <v>-1.632974339222752</v>
      </c>
    </row>
    <row r="4052" spans="1:21">
      <c r="A4052" s="5">
        <v>3452</v>
      </c>
      <c r="B4052" s="5">
        <v>1197</v>
      </c>
      <c r="C4052" s="5" t="s">
        <v>37</v>
      </c>
      <c r="D4052" s="5" t="s">
        <v>36</v>
      </c>
      <c r="E4052" s="5" t="s">
        <v>42</v>
      </c>
      <c r="F4052" s="5" t="s">
        <v>183</v>
      </c>
      <c r="G4052" s="6" t="s">
        <v>101</v>
      </c>
      <c r="H4052" s="8">
        <v>4.3733033772494774E-2</v>
      </c>
      <c r="I4052">
        <f t="shared" si="189"/>
        <v>-1.3591903944833308</v>
      </c>
      <c r="N4052" s="5">
        <v>4.9304205171016122E-2</v>
      </c>
      <c r="O4052" s="5">
        <v>9.8065781727151736E-3</v>
      </c>
      <c r="P4052" s="5">
        <v>-1.3153032804724956</v>
      </c>
      <c r="Q4052" s="5">
        <v>8.9608783044060253E-2</v>
      </c>
      <c r="R4052" s="5">
        <f t="shared" si="190"/>
        <v>-0.56810554103591493</v>
      </c>
      <c r="S4052" s="5">
        <f t="shared" si="191"/>
        <v>-0.48976353120715993</v>
      </c>
      <c r="T4052" s="5">
        <v>-0.56810554103591493</v>
      </c>
      <c r="U4052" s="5">
        <v>-0.48976353120715993</v>
      </c>
    </row>
    <row r="4053" spans="1:21">
      <c r="A4053" s="5">
        <v>3536</v>
      </c>
      <c r="B4053" s="5">
        <v>1203</v>
      </c>
      <c r="C4053" s="5" t="s">
        <v>37</v>
      </c>
      <c r="D4053" s="5" t="s">
        <v>36</v>
      </c>
      <c r="E4053" s="5" t="s">
        <v>42</v>
      </c>
      <c r="F4053" s="5" t="s">
        <v>183</v>
      </c>
      <c r="G4053" s="6" t="s">
        <v>101</v>
      </c>
      <c r="H4053" s="8">
        <v>6.2106947840607225E-2</v>
      </c>
      <c r="I4053">
        <f t="shared" si="189"/>
        <v>-1.2068598130270696</v>
      </c>
      <c r="N4053" s="5">
        <v>4.9304205171016122E-2</v>
      </c>
      <c r="O4053" s="5">
        <v>9.8065781727151736E-3</v>
      </c>
      <c r="P4053" s="5">
        <v>-1.3153032804724956</v>
      </c>
      <c r="Q4053" s="5">
        <v>8.9608783044060253E-2</v>
      </c>
      <c r="R4053" s="5">
        <f t="shared" si="190"/>
        <v>1.3055259891989801</v>
      </c>
      <c r="S4053" s="5">
        <f t="shared" si="191"/>
        <v>1.2101879275841165</v>
      </c>
      <c r="T4053" s="5">
        <v>1.3055259891989801</v>
      </c>
      <c r="U4053" s="5">
        <v>1.2101879275841165</v>
      </c>
    </row>
    <row r="4054" spans="1:21">
      <c r="A4054" s="10">
        <v>3620</v>
      </c>
      <c r="B4054" s="10" t="s">
        <v>41</v>
      </c>
      <c r="C4054" s="10" t="s">
        <v>37</v>
      </c>
      <c r="D4054" s="10" t="s">
        <v>36</v>
      </c>
      <c r="E4054" s="10" t="s">
        <v>42</v>
      </c>
      <c r="F4054" s="10" t="s">
        <v>183</v>
      </c>
      <c r="G4054" s="6" t="s">
        <v>101</v>
      </c>
      <c r="H4054" s="11">
        <v>5.1813125458328807E-2</v>
      </c>
      <c r="I4054" s="40">
        <f t="shared" si="189"/>
        <v>-1.2855602095201486</v>
      </c>
      <c r="J4054" s="10"/>
      <c r="K4054" s="10"/>
      <c r="L4054" s="10"/>
      <c r="N4054" s="5">
        <v>4.9304205171016122E-2</v>
      </c>
      <c r="O4054" s="5">
        <v>9.8065781727151736E-3</v>
      </c>
      <c r="P4054" s="5">
        <v>-1.3153032804724956</v>
      </c>
      <c r="Q4054" s="5">
        <v>8.9608783044060253E-2</v>
      </c>
      <c r="R4054" s="5">
        <f t="shared" si="190"/>
        <v>0.25584054326852257</v>
      </c>
      <c r="S4054" s="5">
        <f t="shared" si="191"/>
        <v>0.3319213802705302</v>
      </c>
      <c r="T4054" s="5">
        <v>0.25584054326852257</v>
      </c>
      <c r="U4054" s="5">
        <v>0.3319213802705302</v>
      </c>
    </row>
    <row r="4055" spans="1:21">
      <c r="A4055" s="5">
        <v>932</v>
      </c>
      <c r="B4055" s="5">
        <v>1176</v>
      </c>
      <c r="C4055" s="5" t="s">
        <v>37</v>
      </c>
      <c r="D4055" s="5" t="s">
        <v>36</v>
      </c>
      <c r="E4055" s="5" t="s">
        <v>40</v>
      </c>
      <c r="F4055" s="5" t="s">
        <v>183</v>
      </c>
      <c r="G4055" s="6" t="s">
        <v>101</v>
      </c>
      <c r="H4055" s="8">
        <v>2.2854459260164182E-2</v>
      </c>
      <c r="I4055">
        <f t="shared" si="189"/>
        <v>-1.641029049723808</v>
      </c>
      <c r="N4055" s="5">
        <v>4.9304205171016122E-2</v>
      </c>
      <c r="O4055" s="5">
        <v>9.8065781727151736E-3</v>
      </c>
      <c r="P4055" s="5">
        <v>-1.3153032804724956</v>
      </c>
      <c r="Q4055" s="5">
        <v>8.9608783044060253E-2</v>
      </c>
      <c r="R4055" s="5">
        <f t="shared" si="190"/>
        <v>-2.6971432282509125</v>
      </c>
      <c r="S4055" s="5">
        <f t="shared" si="191"/>
        <v>-3.6349759274283917</v>
      </c>
      <c r="T4055" s="5">
        <v>-2.6971432282509125</v>
      </c>
      <c r="U4055" s="5">
        <v>-3.6349759274283917</v>
      </c>
    </row>
    <row r="4056" spans="1:21">
      <c r="A4056" s="5">
        <v>1016</v>
      </c>
      <c r="B4056" s="5">
        <v>1177</v>
      </c>
      <c r="C4056" s="5" t="s">
        <v>37</v>
      </c>
      <c r="D4056" s="5" t="s">
        <v>36</v>
      </c>
      <c r="E4056" s="5" t="s">
        <v>40</v>
      </c>
      <c r="F4056" s="5" t="s">
        <v>183</v>
      </c>
      <c r="G4056" s="6" t="s">
        <v>101</v>
      </c>
      <c r="H4056" s="8">
        <v>2.7819408279616428E-2</v>
      </c>
      <c r="I4056">
        <f t="shared" si="189"/>
        <v>-1.5556521117138644</v>
      </c>
      <c r="N4056" s="5">
        <v>4.9304205171016122E-2</v>
      </c>
      <c r="O4056" s="5">
        <v>9.8065781727151736E-3</v>
      </c>
      <c r="P4056" s="5">
        <v>-1.3153032804724956</v>
      </c>
      <c r="Q4056" s="5">
        <v>8.9608783044060253E-2</v>
      </c>
      <c r="R4056" s="5">
        <f t="shared" si="190"/>
        <v>-2.1908556188515185</v>
      </c>
      <c r="S4056" s="5">
        <f t="shared" si="191"/>
        <v>-2.682201711445968</v>
      </c>
      <c r="T4056" s="5">
        <v>-2.1908556188515185</v>
      </c>
      <c r="U4056" s="5">
        <v>-2.682201711445968</v>
      </c>
    </row>
    <row r="4057" spans="1:21">
      <c r="A4057" s="5">
        <v>1100</v>
      </c>
      <c r="B4057" s="5">
        <v>1179</v>
      </c>
      <c r="C4057" s="5" t="s">
        <v>37</v>
      </c>
      <c r="D4057" s="5" t="s">
        <v>36</v>
      </c>
      <c r="E4057" s="5" t="s">
        <v>40</v>
      </c>
      <c r="F4057" s="5" t="s">
        <v>183</v>
      </c>
      <c r="G4057" s="6" t="s">
        <v>101</v>
      </c>
      <c r="H4057" s="8">
        <v>4.3604334616339724E-2</v>
      </c>
      <c r="I4057">
        <f t="shared" si="189"/>
        <v>-1.3604703362730033</v>
      </c>
      <c r="N4057" s="5">
        <v>4.9304205171016122E-2</v>
      </c>
      <c r="O4057" s="5">
        <v>9.8065781727151736E-3</v>
      </c>
      <c r="P4057" s="5">
        <v>-1.3153032804724956</v>
      </c>
      <c r="Q4057" s="5">
        <v>8.9608783044060253E-2</v>
      </c>
      <c r="R4057" s="5">
        <f t="shared" si="190"/>
        <v>-0.58122929877162843</v>
      </c>
      <c r="S4057" s="5">
        <f t="shared" si="191"/>
        <v>-0.50404719566718459</v>
      </c>
      <c r="T4057" s="5">
        <v>-0.58122929877162843</v>
      </c>
      <c r="U4057" s="5">
        <v>-0.50404719566718459</v>
      </c>
    </row>
    <row r="4058" spans="1:21">
      <c r="A4058" s="5">
        <v>1184</v>
      </c>
      <c r="B4058" s="5">
        <v>1180</v>
      </c>
      <c r="C4058" s="5" t="s">
        <v>37</v>
      </c>
      <c r="D4058" s="5" t="s">
        <v>36</v>
      </c>
      <c r="E4058" s="5" t="s">
        <v>40</v>
      </c>
      <c r="F4058" s="5" t="s">
        <v>183</v>
      </c>
      <c r="G4058" s="6" t="s">
        <v>101</v>
      </c>
      <c r="H4058" s="8">
        <v>4.3627002257919399E-2</v>
      </c>
      <c r="I4058">
        <f t="shared" si="189"/>
        <v>-1.3602446276634566</v>
      </c>
      <c r="N4058" s="5">
        <v>4.9304205171016122E-2</v>
      </c>
      <c r="O4058" s="5">
        <v>9.8065781727151736E-3</v>
      </c>
      <c r="P4058" s="5">
        <v>-1.3153032804724956</v>
      </c>
      <c r="Q4058" s="5">
        <v>8.9608783044060253E-2</v>
      </c>
      <c r="R4058" s="5">
        <f t="shared" si="190"/>
        <v>-0.57891782567872607</v>
      </c>
      <c r="S4058" s="5">
        <f t="shared" si="191"/>
        <v>-0.50152837327188704</v>
      </c>
      <c r="T4058" s="5">
        <v>-0.57891782567872607</v>
      </c>
      <c r="U4058" s="5">
        <v>-0.50152837327188704</v>
      </c>
    </row>
    <row r="4059" spans="1:21">
      <c r="A4059" s="5">
        <v>1268</v>
      </c>
      <c r="B4059" s="5">
        <v>1190</v>
      </c>
      <c r="C4059" s="5" t="s">
        <v>37</v>
      </c>
      <c r="D4059" s="5" t="s">
        <v>36</v>
      </c>
      <c r="E4059" s="5" t="s">
        <v>40</v>
      </c>
      <c r="F4059" s="5" t="s">
        <v>183</v>
      </c>
      <c r="G4059" s="6" t="s">
        <v>101</v>
      </c>
      <c r="H4059" s="8">
        <v>3.0765835572394706E-2</v>
      </c>
      <c r="I4059">
        <f t="shared" si="189"/>
        <v>-1.5119312853686584</v>
      </c>
      <c r="N4059" s="5">
        <v>4.9304205171016122E-2</v>
      </c>
      <c r="O4059" s="5">
        <v>9.8065781727151736E-3</v>
      </c>
      <c r="P4059" s="5">
        <v>-1.3153032804724956</v>
      </c>
      <c r="Q4059" s="5">
        <v>8.9608783044060253E-2</v>
      </c>
      <c r="R4059" s="5">
        <f t="shared" si="190"/>
        <v>-1.8904014501409565</v>
      </c>
      <c r="S4059" s="5">
        <f t="shared" si="191"/>
        <v>-2.19429388745835</v>
      </c>
      <c r="T4059" s="5">
        <v>-1.8904014501409565</v>
      </c>
      <c r="U4059" s="5">
        <v>-2.19429388745835</v>
      </c>
    </row>
    <row r="4060" spans="1:21">
      <c r="A4060" s="5">
        <v>1352</v>
      </c>
      <c r="B4060" s="5">
        <v>1191</v>
      </c>
      <c r="C4060" s="5" t="s">
        <v>37</v>
      </c>
      <c r="D4060" s="5" t="s">
        <v>36</v>
      </c>
      <c r="E4060" s="5" t="s">
        <v>40</v>
      </c>
      <c r="F4060" s="5" t="s">
        <v>183</v>
      </c>
      <c r="G4060" s="6" t="s">
        <v>101</v>
      </c>
      <c r="H4060" s="8">
        <v>2.6319856854890886E-2</v>
      </c>
      <c r="I4060">
        <f t="shared" si="189"/>
        <v>-1.5797164770375673</v>
      </c>
      <c r="N4060" s="5">
        <v>4.9304205171016122E-2</v>
      </c>
      <c r="O4060" s="5">
        <v>9.8065781727151736E-3</v>
      </c>
      <c r="P4060" s="5">
        <v>-1.3153032804724956</v>
      </c>
      <c r="Q4060" s="5">
        <v>8.9608783044060253E-2</v>
      </c>
      <c r="R4060" s="5">
        <f t="shared" si="190"/>
        <v>-2.3437684288363245</v>
      </c>
      <c r="S4060" s="5">
        <f t="shared" si="191"/>
        <v>-2.9507508927452006</v>
      </c>
      <c r="T4060" s="5">
        <v>-2.3437684288363245</v>
      </c>
      <c r="U4060" s="5">
        <v>-2.9507508927452006</v>
      </c>
    </row>
    <row r="4061" spans="1:21">
      <c r="A4061" s="5">
        <v>1436</v>
      </c>
      <c r="B4061" s="5">
        <v>1193</v>
      </c>
      <c r="C4061" s="5" t="s">
        <v>37</v>
      </c>
      <c r="D4061" s="5" t="s">
        <v>36</v>
      </c>
      <c r="E4061" s="5" t="s">
        <v>40</v>
      </c>
      <c r="F4061" s="5" t="s">
        <v>183</v>
      </c>
      <c r="G4061" s="6" t="s">
        <v>101</v>
      </c>
      <c r="H4061" s="8">
        <v>2.8508686381706286E-2</v>
      </c>
      <c r="I4061">
        <f t="shared" si="189"/>
        <v>-1.5450227935751322</v>
      </c>
      <c r="N4061" s="5">
        <v>4.9304205171016122E-2</v>
      </c>
      <c r="O4061" s="5">
        <v>9.8065781727151736E-3</v>
      </c>
      <c r="P4061" s="5">
        <v>-1.3153032804724956</v>
      </c>
      <c r="Q4061" s="5">
        <v>8.9608783044060253E-2</v>
      </c>
      <c r="R4061" s="5">
        <f t="shared" si="190"/>
        <v>-2.1205682984477883</v>
      </c>
      <c r="S4061" s="5">
        <f t="shared" si="191"/>
        <v>-2.563582556295676</v>
      </c>
      <c r="T4061" s="5">
        <v>-2.1205682984477883</v>
      </c>
      <c r="U4061" s="5">
        <v>-2.563582556295676</v>
      </c>
    </row>
    <row r="4062" spans="1:21">
      <c r="A4062" s="5">
        <v>1520</v>
      </c>
      <c r="B4062" s="5">
        <v>1194</v>
      </c>
      <c r="C4062" s="5" t="s">
        <v>37</v>
      </c>
      <c r="D4062" s="5" t="s">
        <v>36</v>
      </c>
      <c r="E4062" s="5" t="s">
        <v>40</v>
      </c>
      <c r="F4062" s="5" t="s">
        <v>183</v>
      </c>
      <c r="G4062" s="6" t="s">
        <v>101</v>
      </c>
      <c r="H4062" s="8">
        <v>3.2357893585049924E-2</v>
      </c>
      <c r="I4062">
        <f t="shared" si="189"/>
        <v>-1.4900197575840073</v>
      </c>
      <c r="N4062" s="5">
        <v>4.9304205171016122E-2</v>
      </c>
      <c r="O4062" s="5">
        <v>9.8065781727151736E-3</v>
      </c>
      <c r="P4062" s="5">
        <v>-1.3153032804724956</v>
      </c>
      <c r="Q4062" s="5">
        <v>8.9608783044060253E-2</v>
      </c>
      <c r="R4062" s="5">
        <f t="shared" si="190"/>
        <v>-1.7280555243128426</v>
      </c>
      <c r="S4062" s="5">
        <f t="shared" si="191"/>
        <v>-1.9497695557990602</v>
      </c>
      <c r="T4062" s="5">
        <v>-1.7280555243128426</v>
      </c>
      <c r="U4062" s="5">
        <v>-1.9497695557990602</v>
      </c>
    </row>
    <row r="4063" spans="1:21">
      <c r="A4063" s="5">
        <v>1604</v>
      </c>
      <c r="B4063" s="5">
        <v>1199</v>
      </c>
      <c r="C4063" s="5" t="s">
        <v>37</v>
      </c>
      <c r="D4063" s="5" t="s">
        <v>36</v>
      </c>
      <c r="E4063" s="5" t="s">
        <v>40</v>
      </c>
      <c r="F4063" s="5" t="s">
        <v>183</v>
      </c>
      <c r="G4063" s="6" t="s">
        <v>101</v>
      </c>
      <c r="H4063" s="8">
        <v>2.6266450765850748E-2</v>
      </c>
      <c r="I4063">
        <f t="shared" si="189"/>
        <v>-1.5805986069605009</v>
      </c>
      <c r="N4063" s="5">
        <v>4.9304205171016122E-2</v>
      </c>
      <c r="O4063" s="5">
        <v>9.8065781727151736E-3</v>
      </c>
      <c r="P4063" s="5">
        <v>-1.3153032804724956</v>
      </c>
      <c r="Q4063" s="5">
        <v>8.9608783044060253E-2</v>
      </c>
      <c r="R4063" s="5">
        <f t="shared" si="190"/>
        <v>-2.3492143742109026</v>
      </c>
      <c r="S4063" s="5">
        <f t="shared" si="191"/>
        <v>-2.9605951277963545</v>
      </c>
      <c r="T4063" s="5">
        <v>-2.3492143742109026</v>
      </c>
      <c r="U4063" s="5">
        <v>-2.9605951277963545</v>
      </c>
    </row>
    <row r="4064" spans="1:21">
      <c r="A4064" s="5">
        <v>1688</v>
      </c>
      <c r="B4064" s="5">
        <v>1200</v>
      </c>
      <c r="C4064" s="5" t="s">
        <v>37</v>
      </c>
      <c r="D4064" s="5" t="s">
        <v>36</v>
      </c>
      <c r="E4064" s="5" t="s">
        <v>40</v>
      </c>
      <c r="F4064" s="5" t="s">
        <v>183</v>
      </c>
      <c r="G4064" s="6" t="s">
        <v>101</v>
      </c>
      <c r="H4064" s="8">
        <v>3.176612104866755E-2</v>
      </c>
      <c r="I4064">
        <f t="shared" si="189"/>
        <v>-1.498035813501732</v>
      </c>
      <c r="N4064" s="5">
        <v>4.9304205171016122E-2</v>
      </c>
      <c r="O4064" s="5">
        <v>9.8065781727151736E-3</v>
      </c>
      <c r="P4064" s="5">
        <v>-1.3153032804724956</v>
      </c>
      <c r="Q4064" s="5">
        <v>8.9608783044060253E-2</v>
      </c>
      <c r="R4064" s="5">
        <f t="shared" si="190"/>
        <v>-1.7883999712707899</v>
      </c>
      <c r="S4064" s="5">
        <f t="shared" si="191"/>
        <v>-2.0392256966528337</v>
      </c>
      <c r="T4064" s="5">
        <v>-1.7883999712707899</v>
      </c>
      <c r="U4064" s="5">
        <v>-2.0392256966528337</v>
      </c>
    </row>
    <row r="4065" spans="1:22">
      <c r="A4065" s="144">
        <v>1772</v>
      </c>
      <c r="B4065" s="144" t="s">
        <v>43</v>
      </c>
      <c r="C4065" s="144" t="s">
        <v>37</v>
      </c>
      <c r="D4065" s="144" t="s">
        <v>36</v>
      </c>
      <c r="E4065" s="144" t="s">
        <v>40</v>
      </c>
      <c r="F4065" s="144" t="s">
        <v>183</v>
      </c>
      <c r="G4065" s="145" t="s">
        <v>101</v>
      </c>
      <c r="H4065" s="152">
        <v>6.4204295410033765E-2</v>
      </c>
      <c r="I4065" s="146">
        <f t="shared" si="189"/>
        <v>-1.1924359156932707</v>
      </c>
      <c r="J4065" s="144"/>
      <c r="K4065" s="144"/>
      <c r="L4065" s="144"/>
      <c r="M4065" s="144"/>
      <c r="N4065" s="5">
        <v>4.9304205171016122E-2</v>
      </c>
      <c r="O4065" s="5">
        <v>9.8065781727151736E-3</v>
      </c>
      <c r="P4065" s="5">
        <v>-1.3153032804724956</v>
      </c>
      <c r="Q4065" s="5">
        <v>8.9608783044060253E-2</v>
      </c>
      <c r="R4065" s="144">
        <f t="shared" si="190"/>
        <v>1.5193974877469636</v>
      </c>
      <c r="S4065" s="144">
        <f t="shared" si="191"/>
        <v>1.3711531459902935</v>
      </c>
      <c r="T4065" s="144">
        <v>1.5193974877469636</v>
      </c>
      <c r="U4065" s="144">
        <v>1.3711531459902935</v>
      </c>
      <c r="V4065" s="144"/>
    </row>
    <row r="4066" spans="1:22">
      <c r="A4066" s="5">
        <v>1856</v>
      </c>
      <c r="B4066" s="5">
        <v>1107</v>
      </c>
      <c r="C4066" s="5" t="s">
        <v>35</v>
      </c>
      <c r="D4066" s="5" t="s">
        <v>36</v>
      </c>
      <c r="E4066" s="5" t="s">
        <v>42</v>
      </c>
      <c r="F4066" s="5" t="s">
        <v>183</v>
      </c>
      <c r="G4066" s="6" t="s">
        <v>101</v>
      </c>
      <c r="H4066" s="8">
        <v>4.4038864273065657E-2</v>
      </c>
      <c r="I4066">
        <f t="shared" si="189"/>
        <v>-1.3561638896616983</v>
      </c>
      <c r="N4066" s="5">
        <v>4.9304205171016122E-2</v>
      </c>
      <c r="O4066" s="5">
        <v>9.8065781727151736E-3</v>
      </c>
      <c r="P4066" s="5">
        <v>-1.3153032804724956</v>
      </c>
      <c r="Q4066" s="5">
        <v>8.9608783044060253E-2</v>
      </c>
      <c r="R4066" s="5">
        <f t="shared" si="190"/>
        <v>-0.53691928063146566</v>
      </c>
      <c r="S4066" s="5">
        <f t="shared" si="191"/>
        <v>-0.45598888636967394</v>
      </c>
      <c r="T4066" s="5">
        <v>-0.53691928063146566</v>
      </c>
      <c r="U4066" s="5">
        <v>-0.45598888636967394</v>
      </c>
    </row>
    <row r="4067" spans="1:22">
      <c r="A4067" s="5">
        <v>1940</v>
      </c>
      <c r="B4067" s="5">
        <v>1113</v>
      </c>
      <c r="C4067" s="5" t="s">
        <v>35</v>
      </c>
      <c r="D4067" s="5" t="s">
        <v>36</v>
      </c>
      <c r="E4067" s="5" t="s">
        <v>42</v>
      </c>
      <c r="F4067" s="5" t="s">
        <v>183</v>
      </c>
      <c r="G4067" s="6" t="s">
        <v>101</v>
      </c>
      <c r="H4067" s="8">
        <v>4.7786547962856522E-2</v>
      </c>
      <c r="I4067">
        <f t="shared" si="189"/>
        <v>-1.3206943412061694</v>
      </c>
      <c r="N4067" s="5">
        <v>4.9304205171016122E-2</v>
      </c>
      <c r="O4067" s="5">
        <v>9.8065781727151736E-3</v>
      </c>
      <c r="P4067" s="5">
        <v>-1.3153032804724956</v>
      </c>
      <c r="Q4067" s="5">
        <v>8.9608783044060253E-2</v>
      </c>
      <c r="R4067" s="5">
        <f t="shared" si="190"/>
        <v>-0.15475909959930514</v>
      </c>
      <c r="S4067" s="5">
        <f t="shared" si="191"/>
        <v>-6.016219114395327E-2</v>
      </c>
      <c r="T4067" s="5">
        <v>-0.15475909959930514</v>
      </c>
      <c r="U4067" s="5">
        <v>-6.016219114395327E-2</v>
      </c>
    </row>
    <row r="4068" spans="1:22">
      <c r="A4068" s="5">
        <v>2024</v>
      </c>
      <c r="B4068" s="5">
        <v>1114</v>
      </c>
      <c r="C4068" s="5" t="s">
        <v>35</v>
      </c>
      <c r="D4068" s="5" t="s">
        <v>36</v>
      </c>
      <c r="E4068" s="5" t="s">
        <v>42</v>
      </c>
      <c r="F4068" s="5" t="s">
        <v>183</v>
      </c>
      <c r="G4068" s="6" t="s">
        <v>101</v>
      </c>
      <c r="H4068" s="8">
        <v>4.7622480856345635E-2</v>
      </c>
      <c r="I4068">
        <f t="shared" si="189"/>
        <v>-1.3221879841063369</v>
      </c>
      <c r="N4068" s="5">
        <v>4.9304205171016122E-2</v>
      </c>
      <c r="O4068" s="5">
        <v>9.8065781727151736E-3</v>
      </c>
      <c r="P4068" s="5">
        <v>-1.3153032804724956</v>
      </c>
      <c r="Q4068" s="5">
        <v>8.9608783044060253E-2</v>
      </c>
      <c r="R4068" s="5">
        <f t="shared" si="190"/>
        <v>-0.17148941099042533</v>
      </c>
      <c r="S4068" s="5">
        <f t="shared" si="191"/>
        <v>-7.6830678868344035E-2</v>
      </c>
      <c r="T4068" s="5">
        <v>-0.17148941099042533</v>
      </c>
      <c r="U4068" s="5">
        <v>-7.6830678868344035E-2</v>
      </c>
    </row>
    <row r="4069" spans="1:22">
      <c r="A4069" s="5">
        <v>2108</v>
      </c>
      <c r="B4069" s="5">
        <v>1115</v>
      </c>
      <c r="C4069" s="5" t="s">
        <v>35</v>
      </c>
      <c r="D4069" s="5" t="s">
        <v>36</v>
      </c>
      <c r="E4069" s="5" t="s">
        <v>42</v>
      </c>
      <c r="F4069" s="5" t="s">
        <v>183</v>
      </c>
      <c r="G4069" s="6" t="s">
        <v>101</v>
      </c>
      <c r="H4069" s="8">
        <v>3.1509861339489423E-2</v>
      </c>
      <c r="I4069">
        <f t="shared" si="189"/>
        <v>-1.501553507953487</v>
      </c>
      <c r="N4069" s="5">
        <v>4.9304205171016122E-2</v>
      </c>
      <c r="O4069" s="5">
        <v>9.8065781727151736E-3</v>
      </c>
      <c r="P4069" s="5">
        <v>-1.3153032804724956</v>
      </c>
      <c r="Q4069" s="5">
        <v>8.9608783044060253E-2</v>
      </c>
      <c r="R4069" s="5">
        <f t="shared" si="190"/>
        <v>-1.8145313806844341</v>
      </c>
      <c r="S4069" s="5">
        <f t="shared" si="191"/>
        <v>-2.0784818312889368</v>
      </c>
      <c r="T4069" s="5">
        <v>-1.8145313806844341</v>
      </c>
      <c r="U4069" s="5">
        <v>-2.0784818312889368</v>
      </c>
    </row>
    <row r="4070" spans="1:22">
      <c r="A4070" s="5">
        <v>2192</v>
      </c>
      <c r="B4070" s="5">
        <v>1117</v>
      </c>
      <c r="C4070" s="5" t="s">
        <v>35</v>
      </c>
      <c r="D4070" s="5" t="s">
        <v>36</v>
      </c>
      <c r="E4070" s="5" t="s">
        <v>42</v>
      </c>
      <c r="F4070" s="5" t="s">
        <v>183</v>
      </c>
      <c r="G4070" s="6" t="s">
        <v>101</v>
      </c>
      <c r="H4070" s="8">
        <v>3.689180764866435E-2</v>
      </c>
      <c r="I4070">
        <f t="shared" si="189"/>
        <v>-1.4330700644097758</v>
      </c>
      <c r="N4070" s="5">
        <v>4.9304205171016122E-2</v>
      </c>
      <c r="O4070" s="5">
        <v>9.8065781727151736E-3</v>
      </c>
      <c r="P4070" s="5">
        <v>-1.3153032804724956</v>
      </c>
      <c r="Q4070" s="5">
        <v>8.9608783044060253E-2</v>
      </c>
      <c r="R4070" s="5">
        <f t="shared" si="190"/>
        <v>-1.2657215701279745</v>
      </c>
      <c r="S4070" s="5">
        <f t="shared" si="191"/>
        <v>-1.3142326001612457</v>
      </c>
      <c r="T4070" s="5">
        <v>-1.2657215701279745</v>
      </c>
      <c r="U4070" s="5">
        <v>-1.3142326001612457</v>
      </c>
    </row>
    <row r="4071" spans="1:22">
      <c r="A4071" s="5">
        <v>2276</v>
      </c>
      <c r="B4071" s="5">
        <v>1118</v>
      </c>
      <c r="C4071" s="5" t="s">
        <v>35</v>
      </c>
      <c r="D4071" s="5" t="s">
        <v>36</v>
      </c>
      <c r="E4071" s="5" t="s">
        <v>42</v>
      </c>
      <c r="F4071" s="5" t="s">
        <v>183</v>
      </c>
      <c r="G4071" s="6" t="s">
        <v>101</v>
      </c>
      <c r="H4071" s="8">
        <v>5.6856469709658866E-2</v>
      </c>
      <c r="I4071">
        <f t="shared" si="189"/>
        <v>-1.2452201097038322</v>
      </c>
      <c r="N4071" s="5">
        <v>4.9304205171016122E-2</v>
      </c>
      <c r="O4071" s="5">
        <v>9.8065781727151736E-3</v>
      </c>
      <c r="P4071" s="5">
        <v>-1.3153032804724956</v>
      </c>
      <c r="Q4071" s="5">
        <v>8.9608783044060253E-2</v>
      </c>
      <c r="R4071" s="5">
        <f t="shared" si="190"/>
        <v>0.77012230011640526</v>
      </c>
      <c r="S4071" s="5">
        <f t="shared" si="191"/>
        <v>0.78210157964318894</v>
      </c>
      <c r="T4071" s="5">
        <v>0.77012230011640526</v>
      </c>
      <c r="U4071" s="5">
        <v>0.78210157964318894</v>
      </c>
    </row>
    <row r="4072" spans="1:22">
      <c r="A4072" s="5">
        <v>2360</v>
      </c>
      <c r="B4072" s="5">
        <v>1119</v>
      </c>
      <c r="C4072" s="5" t="s">
        <v>35</v>
      </c>
      <c r="D4072" s="5" t="s">
        <v>36</v>
      </c>
      <c r="E4072" s="5" t="s">
        <v>42</v>
      </c>
      <c r="F4072" s="5" t="s">
        <v>183</v>
      </c>
      <c r="G4072" s="6" t="s">
        <v>101</v>
      </c>
      <c r="H4072" s="8">
        <v>3.0936490087729144E-2</v>
      </c>
      <c r="I4072">
        <f t="shared" si="189"/>
        <v>-1.50952896090168</v>
      </c>
      <c r="N4072" s="5">
        <v>4.9304205171016122E-2</v>
      </c>
      <c r="O4072" s="5">
        <v>9.8065781727151736E-3</v>
      </c>
      <c r="P4072" s="5">
        <v>-1.3153032804724956</v>
      </c>
      <c r="Q4072" s="5">
        <v>8.9608783044060253E-2</v>
      </c>
      <c r="R4072" s="5">
        <f t="shared" si="190"/>
        <v>-1.8729994050719385</v>
      </c>
      <c r="S4072" s="5">
        <f t="shared" si="191"/>
        <v>-2.1674848584171094</v>
      </c>
      <c r="T4072" s="5">
        <v>-1.8729994050719385</v>
      </c>
      <c r="U4072" s="5">
        <v>-2.1674848584171094</v>
      </c>
    </row>
    <row r="4073" spans="1:22">
      <c r="A4073" s="5">
        <v>2444</v>
      </c>
      <c r="B4073" s="5">
        <v>1204</v>
      </c>
      <c r="C4073" s="5" t="s">
        <v>35</v>
      </c>
      <c r="D4073" s="5" t="s">
        <v>36</v>
      </c>
      <c r="E4073" s="5" t="s">
        <v>42</v>
      </c>
      <c r="F4073" s="5" t="s">
        <v>183</v>
      </c>
      <c r="G4073" s="6" t="s">
        <v>101</v>
      </c>
      <c r="H4073" s="8">
        <v>2.9915772671130256E-2</v>
      </c>
      <c r="I4073">
        <f t="shared" si="189"/>
        <v>-1.5240997756240537</v>
      </c>
      <c r="N4073" s="5">
        <v>4.9304205171016122E-2</v>
      </c>
      <c r="O4073" s="5">
        <v>9.8065781727151736E-3</v>
      </c>
      <c r="P4073" s="5">
        <v>-1.3153032804724956</v>
      </c>
      <c r="Q4073" s="5">
        <v>8.9608783044060253E-2</v>
      </c>
      <c r="R4073" s="5">
        <f t="shared" si="190"/>
        <v>-1.9770843772836351</v>
      </c>
      <c r="S4073" s="5">
        <f t="shared" si="191"/>
        <v>-2.3300896191045677</v>
      </c>
      <c r="T4073" s="5">
        <v>-1.9770843772836351</v>
      </c>
      <c r="U4073" s="5">
        <v>-2.3300896191045677</v>
      </c>
    </row>
    <row r="4074" spans="1:22">
      <c r="A4074" s="5">
        <v>2528</v>
      </c>
      <c r="B4074" s="5">
        <v>1205</v>
      </c>
      <c r="C4074" s="5" t="s">
        <v>35</v>
      </c>
      <c r="D4074" s="5" t="s">
        <v>36</v>
      </c>
      <c r="E4074" s="5" t="s">
        <v>42</v>
      </c>
      <c r="F4074" s="5" t="s">
        <v>183</v>
      </c>
      <c r="G4074" s="6" t="s">
        <v>101</v>
      </c>
      <c r="H4074" s="8">
        <v>3.479452316586832E-2</v>
      </c>
      <c r="I4074">
        <f t="shared" si="189"/>
        <v>-1.4584891108244096</v>
      </c>
      <c r="N4074" s="5">
        <v>4.9304205171016122E-2</v>
      </c>
      <c r="O4074" s="5">
        <v>9.8065781727151736E-3</v>
      </c>
      <c r="P4074" s="5">
        <v>-1.3153032804724956</v>
      </c>
      <c r="Q4074" s="5">
        <v>8.9608783044060253E-2</v>
      </c>
      <c r="R4074" s="5">
        <f t="shared" si="190"/>
        <v>-1.4795866355828444</v>
      </c>
      <c r="S4074" s="5">
        <f t="shared" si="191"/>
        <v>-1.5978995081487732</v>
      </c>
      <c r="T4074" s="5">
        <v>-1.4795866355828444</v>
      </c>
      <c r="U4074" s="5">
        <v>-1.5978995081487732</v>
      </c>
    </row>
    <row r="4075" spans="1:22">
      <c r="A4075" s="5">
        <v>2612</v>
      </c>
      <c r="B4075" s="5">
        <v>1206</v>
      </c>
      <c r="C4075" s="5" t="s">
        <v>35</v>
      </c>
      <c r="D4075" s="5" t="s">
        <v>36</v>
      </c>
      <c r="E4075" s="5" t="s">
        <v>42</v>
      </c>
      <c r="F4075" s="5" t="s">
        <v>183</v>
      </c>
      <c r="G4075" s="6" t="s">
        <v>101</v>
      </c>
      <c r="H4075" s="8">
        <v>2.8382716168852355E-2</v>
      </c>
      <c r="I4075">
        <f t="shared" si="189"/>
        <v>-1.5469460457813213</v>
      </c>
      <c r="N4075" s="5">
        <v>4.9304205171016122E-2</v>
      </c>
      <c r="O4075" s="5">
        <v>9.8065781727151736E-3</v>
      </c>
      <c r="P4075" s="5">
        <v>-1.3153032804724956</v>
      </c>
      <c r="Q4075" s="5">
        <v>8.9608783044060253E-2</v>
      </c>
      <c r="R4075" s="5">
        <f t="shared" si="190"/>
        <v>-2.1334137793724617</v>
      </c>
      <c r="S4075" s="5">
        <f t="shared" si="191"/>
        <v>-2.5850453207798618</v>
      </c>
      <c r="T4075" s="5">
        <v>-2.1334137793724617</v>
      </c>
      <c r="U4075" s="5">
        <v>-2.5850453207798618</v>
      </c>
    </row>
    <row r="4076" spans="1:22">
      <c r="A4076" s="5">
        <v>8</v>
      </c>
      <c r="B4076" s="5">
        <v>1120</v>
      </c>
      <c r="C4076" s="5" t="s">
        <v>35</v>
      </c>
      <c r="D4076" s="5" t="s">
        <v>36</v>
      </c>
      <c r="E4076" s="5" t="s">
        <v>40</v>
      </c>
      <c r="F4076" s="5" t="s">
        <v>183</v>
      </c>
      <c r="G4076" s="6" t="s">
        <v>101</v>
      </c>
      <c r="H4076" s="8">
        <v>2.4915075529611808E-2</v>
      </c>
      <c r="I4076">
        <f t="shared" si="189"/>
        <v>-1.6035377919348706</v>
      </c>
      <c r="N4076" s="5">
        <v>4.9304205171016122E-2</v>
      </c>
      <c r="O4076" s="5">
        <v>9.8065781727151736E-3</v>
      </c>
      <c r="P4076" s="5">
        <v>-1.3153032804724956</v>
      </c>
      <c r="Q4076" s="5">
        <v>8.9608783044060253E-2</v>
      </c>
      <c r="R4076" s="5">
        <f t="shared" si="190"/>
        <v>-2.4870173073480566</v>
      </c>
      <c r="S4076" s="5">
        <f t="shared" si="191"/>
        <v>-3.2165877235566445</v>
      </c>
      <c r="T4076" s="5">
        <v>-2.4870173073480566</v>
      </c>
      <c r="U4076" s="5">
        <v>-3.2165877235566445</v>
      </c>
    </row>
    <row r="4077" spans="1:22">
      <c r="A4077" s="5">
        <v>92</v>
      </c>
      <c r="B4077" s="5">
        <v>1126</v>
      </c>
      <c r="C4077" s="5" t="s">
        <v>35</v>
      </c>
      <c r="D4077" s="5" t="s">
        <v>36</v>
      </c>
      <c r="E4077" s="5" t="s">
        <v>40</v>
      </c>
      <c r="F4077" s="5" t="s">
        <v>183</v>
      </c>
      <c r="G4077" s="6" t="s">
        <v>101</v>
      </c>
      <c r="H4077" s="8">
        <v>3.2361011588242145E-2</v>
      </c>
      <c r="I4077">
        <f t="shared" si="189"/>
        <v>-1.4899779110299483</v>
      </c>
      <c r="N4077" s="5">
        <v>4.9304205171016122E-2</v>
      </c>
      <c r="O4077" s="5">
        <v>9.8065781727151736E-3</v>
      </c>
      <c r="P4077" s="5">
        <v>-1.3153032804724956</v>
      </c>
      <c r="Q4077" s="5">
        <v>8.9608783044060253E-2</v>
      </c>
      <c r="R4077" s="5">
        <f t="shared" si="190"/>
        <v>-1.7277375741433436</v>
      </c>
      <c r="S4077" s="5">
        <f t="shared" si="191"/>
        <v>-1.9493025641422441</v>
      </c>
      <c r="T4077" s="5">
        <v>-1.7277375741433436</v>
      </c>
      <c r="U4077" s="5">
        <v>-1.9493025641422441</v>
      </c>
    </row>
    <row r="4078" spans="1:22">
      <c r="A4078" s="5">
        <v>176</v>
      </c>
      <c r="B4078" s="5">
        <v>1127</v>
      </c>
      <c r="C4078" s="5" t="s">
        <v>35</v>
      </c>
      <c r="D4078" s="5" t="s">
        <v>36</v>
      </c>
      <c r="E4078" s="5" t="s">
        <v>40</v>
      </c>
      <c r="F4078" s="5" t="s">
        <v>183</v>
      </c>
      <c r="G4078" s="6" t="s">
        <v>101</v>
      </c>
      <c r="H4078" s="8">
        <v>2.6167278785272325E-2</v>
      </c>
      <c r="I4078">
        <f t="shared" si="189"/>
        <v>-1.5822414386130079</v>
      </c>
      <c r="N4078" s="5">
        <v>4.9304205171016122E-2</v>
      </c>
      <c r="O4078" s="5">
        <v>9.8065781727151736E-3</v>
      </c>
      <c r="P4078" s="5">
        <v>-1.3153032804724956</v>
      </c>
      <c r="Q4078" s="5">
        <v>8.9608783044060253E-2</v>
      </c>
      <c r="R4078" s="5">
        <f t="shared" si="190"/>
        <v>-2.3593271759274432</v>
      </c>
      <c r="S4078" s="5">
        <f t="shared" si="191"/>
        <v>-2.9789285053593466</v>
      </c>
      <c r="T4078" s="5">
        <v>-2.3593271759274432</v>
      </c>
      <c r="U4078" s="5">
        <v>-2.9789285053593466</v>
      </c>
    </row>
    <row r="4079" spans="1:22">
      <c r="A4079" s="5">
        <v>260</v>
      </c>
      <c r="B4079" s="5">
        <v>1128</v>
      </c>
      <c r="C4079" s="5" t="s">
        <v>35</v>
      </c>
      <c r="D4079" s="5" t="s">
        <v>36</v>
      </c>
      <c r="E4079" s="5" t="s">
        <v>40</v>
      </c>
      <c r="F4079" s="5" t="s">
        <v>183</v>
      </c>
      <c r="G4079" s="6" t="s">
        <v>101</v>
      </c>
      <c r="H4079" s="8">
        <v>2.9775029410085183E-2</v>
      </c>
      <c r="I4079">
        <f t="shared" si="189"/>
        <v>-1.5261478008735174</v>
      </c>
      <c r="N4079" s="5">
        <v>4.9304205171016122E-2</v>
      </c>
      <c r="O4079" s="5">
        <v>9.8065781727151736E-3</v>
      </c>
      <c r="P4079" s="5">
        <v>-1.3153032804724956</v>
      </c>
      <c r="Q4079" s="5">
        <v>8.9608783044060253E-2</v>
      </c>
      <c r="R4079" s="5">
        <f t="shared" si="190"/>
        <v>-1.9914363009175753</v>
      </c>
      <c r="S4079" s="5">
        <f t="shared" si="191"/>
        <v>-2.3529448033832856</v>
      </c>
      <c r="T4079" s="5">
        <v>-1.9914363009175753</v>
      </c>
      <c r="U4079" s="5">
        <v>-2.3529448033832856</v>
      </c>
    </row>
    <row r="4080" spans="1:22">
      <c r="A4080" s="5">
        <v>344</v>
      </c>
      <c r="B4080" s="5">
        <v>1142</v>
      </c>
      <c r="C4080" s="5" t="s">
        <v>35</v>
      </c>
      <c r="D4080" s="5" t="s">
        <v>36</v>
      </c>
      <c r="E4080" s="5" t="s">
        <v>40</v>
      </c>
      <c r="F4080" s="5" t="s">
        <v>183</v>
      </c>
      <c r="G4080" s="6" t="s">
        <v>101</v>
      </c>
      <c r="H4080" s="8">
        <v>1.4200430151131952E-2</v>
      </c>
      <c r="I4080">
        <f t="shared" si="189"/>
        <v>-1.8476985000230308</v>
      </c>
      <c r="N4080" s="5">
        <v>4.9304205171016122E-2</v>
      </c>
      <c r="O4080" s="5">
        <v>9.8065781727151736E-3</v>
      </c>
      <c r="P4080" s="5">
        <v>-1.3153032804724956</v>
      </c>
      <c r="Q4080" s="5">
        <v>8.9608783044060253E-2</v>
      </c>
      <c r="R4080" s="5">
        <f t="shared" si="190"/>
        <v>-3.5796150707851737</v>
      </c>
      <c r="S4080" s="5">
        <f t="shared" si="191"/>
        <v>-5.9413285334849242</v>
      </c>
      <c r="T4080" s="5">
        <v>-3.5796150707851737</v>
      </c>
      <c r="U4080" s="5">
        <v>-5.9413285334849242</v>
      </c>
    </row>
    <row r="4081" spans="1:21">
      <c r="A4081" s="5">
        <v>428</v>
      </c>
      <c r="B4081" s="5">
        <v>1143</v>
      </c>
      <c r="C4081" s="5" t="s">
        <v>35</v>
      </c>
      <c r="D4081" s="5" t="s">
        <v>36</v>
      </c>
      <c r="E4081" s="5" t="s">
        <v>40</v>
      </c>
      <c r="F4081" s="5" t="s">
        <v>183</v>
      </c>
      <c r="G4081" s="6" t="s">
        <v>101</v>
      </c>
      <c r="H4081" s="8">
        <v>1.5339010805618454E-2</v>
      </c>
      <c r="I4081">
        <f t="shared" si="189"/>
        <v>-1.8142026466134644</v>
      </c>
      <c r="N4081" s="5">
        <v>4.9304205171016122E-2</v>
      </c>
      <c r="O4081" s="5">
        <v>9.8065781727151736E-3</v>
      </c>
      <c r="P4081" s="5">
        <v>-1.3153032804724956</v>
      </c>
      <c r="Q4081" s="5">
        <v>8.9608783044060253E-2</v>
      </c>
      <c r="R4081" s="5">
        <f t="shared" si="190"/>
        <v>-3.463511305084884</v>
      </c>
      <c r="S4081" s="5">
        <f t="shared" si="191"/>
        <v>-5.5675275256853132</v>
      </c>
      <c r="T4081" s="5">
        <v>-3.463511305084884</v>
      </c>
      <c r="U4081" s="5">
        <v>-5.5675275256853132</v>
      </c>
    </row>
    <row r="4082" spans="1:21">
      <c r="A4082" s="5">
        <v>512</v>
      </c>
      <c r="B4082" s="5">
        <v>1144</v>
      </c>
      <c r="C4082" s="5" t="s">
        <v>35</v>
      </c>
      <c r="D4082" s="5" t="s">
        <v>36</v>
      </c>
      <c r="E4082" s="5" t="s">
        <v>40</v>
      </c>
      <c r="F4082" s="5" t="s">
        <v>183</v>
      </c>
      <c r="G4082" s="6" t="s">
        <v>101</v>
      </c>
      <c r="H4082" s="8">
        <v>1.8112386737325379E-2</v>
      </c>
      <c r="I4082">
        <f t="shared" si="189"/>
        <v>-1.7420243172976297</v>
      </c>
      <c r="N4082" s="5">
        <v>4.9304205171016122E-2</v>
      </c>
      <c r="O4082" s="5">
        <v>9.8065781727151736E-3</v>
      </c>
      <c r="P4082" s="5">
        <v>-1.3153032804724956</v>
      </c>
      <c r="Q4082" s="5">
        <v>8.9608783044060253E-2</v>
      </c>
      <c r="R4082" s="5">
        <f t="shared" si="190"/>
        <v>-3.1807035934792922</v>
      </c>
      <c r="S4082" s="5">
        <f t="shared" si="191"/>
        <v>-4.7620447720545123</v>
      </c>
      <c r="T4082" s="5">
        <v>-3.1807035934792922</v>
      </c>
      <c r="U4082" s="5">
        <v>-4.7620447720545123</v>
      </c>
    </row>
    <row r="4083" spans="1:21">
      <c r="A4083" s="5">
        <v>596</v>
      </c>
      <c r="B4083" s="5">
        <v>1145</v>
      </c>
      <c r="C4083" s="5" t="s">
        <v>35</v>
      </c>
      <c r="D4083" s="5" t="s">
        <v>36</v>
      </c>
      <c r="E4083" s="5" t="s">
        <v>40</v>
      </c>
      <c r="F4083" s="5" t="s">
        <v>183</v>
      </c>
      <c r="G4083" s="6" t="s">
        <v>101</v>
      </c>
      <c r="H4083" s="8">
        <v>8.0545546321908485E-3</v>
      </c>
      <c r="I4083">
        <f t="shared" si="189"/>
        <v>-2.0939584684203472</v>
      </c>
      <c r="N4083" s="5">
        <v>4.9304205171016122E-2</v>
      </c>
      <c r="O4083" s="5">
        <v>9.8065781727151736E-3</v>
      </c>
      <c r="P4083" s="5">
        <v>-1.3153032804724956</v>
      </c>
      <c r="Q4083" s="5">
        <v>8.9608783044060253E-2</v>
      </c>
      <c r="R4083" s="5">
        <f t="shared" si="190"/>
        <v>-4.2063245519822718</v>
      </c>
      <c r="S4083" s="5">
        <f t="shared" si="191"/>
        <v>-8.6894962915073872</v>
      </c>
      <c r="T4083" s="5">
        <v>-4.2063245519822718</v>
      </c>
      <c r="U4083" s="5">
        <v>-8.6894962915073872</v>
      </c>
    </row>
    <row r="4084" spans="1:21">
      <c r="A4084" s="5">
        <v>680</v>
      </c>
      <c r="B4084" s="5">
        <v>1146</v>
      </c>
      <c r="C4084" s="5" t="s">
        <v>35</v>
      </c>
      <c r="D4084" s="5" t="s">
        <v>36</v>
      </c>
      <c r="E4084" s="5" t="s">
        <v>40</v>
      </c>
      <c r="F4084" s="5" t="s">
        <v>183</v>
      </c>
      <c r="G4084" s="6" t="s">
        <v>101</v>
      </c>
      <c r="H4084" s="8">
        <v>2.5847964331188716E-2</v>
      </c>
      <c r="I4084">
        <f t="shared" si="189"/>
        <v>-1.5875736542932057</v>
      </c>
      <c r="N4084" s="5">
        <v>4.9304205171016122E-2</v>
      </c>
      <c r="O4084" s="5">
        <v>9.8065781727151736E-3</v>
      </c>
      <c r="P4084" s="5">
        <v>-1.3153032804724956</v>
      </c>
      <c r="Q4084" s="5">
        <v>8.9608783044060253E-2</v>
      </c>
      <c r="R4084" s="5">
        <f t="shared" si="190"/>
        <v>-2.3918884270039946</v>
      </c>
      <c r="S4084" s="5">
        <f t="shared" si="191"/>
        <v>-3.0384340080462424</v>
      </c>
      <c r="T4084" s="5">
        <v>-2.3918884270039946</v>
      </c>
      <c r="U4084" s="5">
        <v>-3.0384340080462424</v>
      </c>
    </row>
    <row r="4085" spans="1:21">
      <c r="A4085" s="5">
        <v>764</v>
      </c>
      <c r="B4085" s="5">
        <v>1158</v>
      </c>
      <c r="C4085" s="5" t="s">
        <v>35</v>
      </c>
      <c r="D4085" s="5" t="s">
        <v>36</v>
      </c>
      <c r="E4085" s="5" t="s">
        <v>40</v>
      </c>
      <c r="F4085" s="5" t="s">
        <v>183</v>
      </c>
      <c r="G4085" s="6" t="s">
        <v>101</v>
      </c>
      <c r="H4085" s="8">
        <v>2.8771674293354865E-2</v>
      </c>
      <c r="I4085">
        <f t="shared" si="189"/>
        <v>-1.5410348647274084</v>
      </c>
      <c r="N4085" s="5">
        <v>4.9304205171016122E-2</v>
      </c>
      <c r="O4085" s="5">
        <v>9.8065781727151736E-3</v>
      </c>
      <c r="P4085" s="5">
        <v>-1.3153032804724956</v>
      </c>
      <c r="Q4085" s="5">
        <v>8.9608783044060253E-2</v>
      </c>
      <c r="R4085" s="5">
        <f t="shared" si="190"/>
        <v>-2.0937507982946473</v>
      </c>
      <c r="S4085" s="5">
        <f t="shared" si="191"/>
        <v>-2.5190787843187374</v>
      </c>
      <c r="T4085" s="5">
        <v>-2.0937507982946473</v>
      </c>
      <c r="U4085" s="5">
        <v>-2.5190787843187374</v>
      </c>
    </row>
    <row r="4086" spans="1:21">
      <c r="A4086" s="5">
        <v>848</v>
      </c>
      <c r="B4086" s="5">
        <v>1159</v>
      </c>
      <c r="C4086" s="5" t="s">
        <v>35</v>
      </c>
      <c r="D4086" s="5" t="s">
        <v>36</v>
      </c>
      <c r="E4086" s="5" t="s">
        <v>40</v>
      </c>
      <c r="F4086" s="5" t="s">
        <v>183</v>
      </c>
      <c r="G4086" s="6" t="s">
        <v>101</v>
      </c>
      <c r="H4086" s="8">
        <v>3.6759625160079773E-2</v>
      </c>
      <c r="I4086">
        <f t="shared" si="189"/>
        <v>-1.4346289257880738</v>
      </c>
      <c r="N4086" s="5">
        <v>4.9304205171016122E-2</v>
      </c>
      <c r="O4086" s="5">
        <v>9.8065781727151736E-3</v>
      </c>
      <c r="P4086" s="5">
        <v>-1.3153032804724956</v>
      </c>
      <c r="Q4086" s="5">
        <v>8.9608783044060253E-2</v>
      </c>
      <c r="R4086" s="5">
        <f t="shared" si="190"/>
        <v>-1.27920053152068</v>
      </c>
      <c r="S4086" s="5">
        <f t="shared" si="191"/>
        <v>-1.3316289013422524</v>
      </c>
      <c r="T4086" s="5">
        <v>-1.27920053152068</v>
      </c>
      <c r="U4086" s="5">
        <v>-1.3316289013422524</v>
      </c>
    </row>
    <row r="4087" spans="1:21">
      <c r="A4087" s="5">
        <v>2786</v>
      </c>
      <c r="B4087" s="5">
        <v>1101</v>
      </c>
      <c r="C4087" s="5" t="s">
        <v>37</v>
      </c>
      <c r="D4087" s="5" t="s">
        <v>36</v>
      </c>
      <c r="E4087" s="5" t="s">
        <v>42</v>
      </c>
      <c r="F4087" s="5" t="s">
        <v>183</v>
      </c>
      <c r="G4087" s="6" t="s">
        <v>106</v>
      </c>
      <c r="H4087" s="8">
        <v>2.9640427740445282E-2</v>
      </c>
      <c r="I4087">
        <f t="shared" si="189"/>
        <v>-1.5281155333521332</v>
      </c>
      <c r="J4087" s="30">
        <f>AVERAGE(H4087:H4097)</f>
        <v>2.6670861953505577E-2</v>
      </c>
      <c r="K4087" s="30">
        <f>STDEV(H4087:H4097)</f>
        <v>8.8987582863305145E-3</v>
      </c>
      <c r="L4087" s="30">
        <f>AVERAGE(I4087:I4097)</f>
        <v>-1.5999342710134874</v>
      </c>
      <c r="M4087" s="30">
        <f>STDEV(I4087:I4097)</f>
        <v>0.16434569112708794</v>
      </c>
      <c r="N4087" s="5">
        <v>2.6670861953505577E-2</v>
      </c>
      <c r="O4087" s="5">
        <v>8.8987582863305145E-3</v>
      </c>
      <c r="P4087" s="5">
        <v>-1.5999342710134874</v>
      </c>
      <c r="Q4087" s="5">
        <v>0.16434569112708794</v>
      </c>
      <c r="R4087" s="5">
        <f t="shared" si="190"/>
        <v>0.33370563525714469</v>
      </c>
      <c r="S4087" s="5">
        <f t="shared" si="191"/>
        <v>0.43699799592443822</v>
      </c>
      <c r="T4087" s="5">
        <v>0.33370563525714469</v>
      </c>
      <c r="U4087" s="5">
        <v>0.43699799592443822</v>
      </c>
    </row>
    <row r="4088" spans="1:21">
      <c r="A4088" s="5">
        <v>2870</v>
      </c>
      <c r="B4088" s="5">
        <v>1102</v>
      </c>
      <c r="C4088" s="5" t="s">
        <v>37</v>
      </c>
      <c r="D4088" s="5" t="s">
        <v>36</v>
      </c>
      <c r="E4088" s="5" t="s">
        <v>42</v>
      </c>
      <c r="F4088" s="5" t="s">
        <v>183</v>
      </c>
      <c r="G4088" s="6" t="s">
        <v>106</v>
      </c>
      <c r="H4088" s="8">
        <v>3.2854934260392051E-2</v>
      </c>
      <c r="I4088">
        <f t="shared" si="189"/>
        <v>-1.4833993974546722</v>
      </c>
      <c r="N4088" s="5">
        <v>2.6670861953505577E-2</v>
      </c>
      <c r="O4088" s="5">
        <v>8.8987582863305145E-3</v>
      </c>
      <c r="P4088" s="5">
        <v>-1.5999342710134874</v>
      </c>
      <c r="Q4088" s="5">
        <v>0.16434569112708794</v>
      </c>
      <c r="R4088" s="5">
        <f t="shared" si="190"/>
        <v>0.69493654147072392</v>
      </c>
      <c r="S4088" s="5">
        <f t="shared" si="191"/>
        <v>0.7090838388254378</v>
      </c>
      <c r="T4088" s="5">
        <v>0.69493654147072392</v>
      </c>
      <c r="U4088" s="5">
        <v>0.7090838388254378</v>
      </c>
    </row>
    <row r="4089" spans="1:21">
      <c r="A4089" s="5">
        <v>2954</v>
      </c>
      <c r="B4089" s="5">
        <v>1103</v>
      </c>
      <c r="C4089" s="5" t="s">
        <v>37</v>
      </c>
      <c r="D4089" s="5" t="s">
        <v>36</v>
      </c>
      <c r="E4089" s="5" t="s">
        <v>42</v>
      </c>
      <c r="F4089" s="5" t="s">
        <v>183</v>
      </c>
      <c r="G4089" s="6" t="s">
        <v>106</v>
      </c>
      <c r="H4089" s="8">
        <v>3.979167204681186E-2</v>
      </c>
      <c r="I4089">
        <f t="shared" si="189"/>
        <v>-1.400207811407846</v>
      </c>
      <c r="N4089" s="5">
        <v>2.6670861953505577E-2</v>
      </c>
      <c r="O4089" s="5">
        <v>8.8987582863305145E-3</v>
      </c>
      <c r="P4089" s="5">
        <v>-1.5999342710134874</v>
      </c>
      <c r="Q4089" s="5">
        <v>0.16434569112708794</v>
      </c>
      <c r="R4089" s="5">
        <f t="shared" si="190"/>
        <v>1.4744540385439293</v>
      </c>
      <c r="S4089" s="5">
        <f t="shared" si="191"/>
        <v>1.2152826048307748</v>
      </c>
      <c r="T4089" s="5">
        <v>1.4744540385439293</v>
      </c>
      <c r="U4089" s="5">
        <v>1.2152826048307748</v>
      </c>
    </row>
    <row r="4090" spans="1:21">
      <c r="A4090" s="5">
        <v>3038</v>
      </c>
      <c r="B4090" s="5">
        <v>1184</v>
      </c>
      <c r="C4090" s="5" t="s">
        <v>37</v>
      </c>
      <c r="D4090" s="5" t="s">
        <v>36</v>
      </c>
      <c r="E4090" s="5" t="s">
        <v>42</v>
      </c>
      <c r="F4090" s="5" t="s">
        <v>183</v>
      </c>
      <c r="G4090" s="6" t="s">
        <v>106</v>
      </c>
      <c r="H4090" s="8">
        <v>1.3691782382871309E-2</v>
      </c>
      <c r="I4090">
        <f t="shared" si="189"/>
        <v>-1.8635400121538819</v>
      </c>
      <c r="N4090" s="5">
        <v>2.6670861953505577E-2</v>
      </c>
      <c r="O4090" s="5">
        <v>8.8987582863305145E-3</v>
      </c>
      <c r="P4090" s="5">
        <v>-1.5999342710134874</v>
      </c>
      <c r="Q4090" s="5">
        <v>0.16434569112708794</v>
      </c>
      <c r="R4090" s="5">
        <f t="shared" si="190"/>
        <v>-1.458527038606227</v>
      </c>
      <c r="S4090" s="5">
        <f t="shared" si="191"/>
        <v>-1.6039711131613976</v>
      </c>
      <c r="T4090" s="5">
        <v>-1.458527038606227</v>
      </c>
      <c r="U4090" s="5">
        <v>-1.6039711131613976</v>
      </c>
    </row>
    <row r="4091" spans="1:21">
      <c r="A4091" s="5">
        <v>3122</v>
      </c>
      <c r="B4091" s="5">
        <v>1185</v>
      </c>
      <c r="C4091" s="5" t="s">
        <v>37</v>
      </c>
      <c r="D4091" s="5" t="s">
        <v>36</v>
      </c>
      <c r="E4091" s="5" t="s">
        <v>42</v>
      </c>
      <c r="F4091" s="5" t="s">
        <v>183</v>
      </c>
      <c r="G4091" s="6" t="s">
        <v>106</v>
      </c>
      <c r="H4091" s="8">
        <v>3.4690207739872407E-2</v>
      </c>
      <c r="I4091">
        <f t="shared" si="189"/>
        <v>-1.4597930994081529</v>
      </c>
      <c r="N4091" s="5">
        <v>2.6670861953505577E-2</v>
      </c>
      <c r="O4091" s="5">
        <v>8.8987582863305145E-3</v>
      </c>
      <c r="P4091" s="5">
        <v>-1.5999342710134874</v>
      </c>
      <c r="Q4091" s="5">
        <v>0.16434569112708794</v>
      </c>
      <c r="R4091" s="5">
        <f t="shared" si="190"/>
        <v>0.90117581895503773</v>
      </c>
      <c r="S4091" s="5">
        <f t="shared" si="191"/>
        <v>0.8527219098002623</v>
      </c>
      <c r="T4091" s="5">
        <v>0.90117581895503773</v>
      </c>
      <c r="U4091" s="5">
        <v>0.8527219098002623</v>
      </c>
    </row>
    <row r="4092" spans="1:21">
      <c r="A4092" s="5">
        <v>3206</v>
      </c>
      <c r="B4092" s="5">
        <v>1186</v>
      </c>
      <c r="C4092" s="5" t="s">
        <v>37</v>
      </c>
      <c r="D4092" s="5" t="s">
        <v>36</v>
      </c>
      <c r="E4092" s="5" t="s">
        <v>42</v>
      </c>
      <c r="F4092" s="5" t="s">
        <v>183</v>
      </c>
      <c r="G4092" s="6" t="s">
        <v>106</v>
      </c>
      <c r="H4092" s="8">
        <v>2.9105270405143598E-2</v>
      </c>
      <c r="I4092">
        <f t="shared" si="189"/>
        <v>-1.5360283615082462</v>
      </c>
      <c r="N4092" s="5">
        <v>2.6670861953505577E-2</v>
      </c>
      <c r="O4092" s="5">
        <v>8.8987582863305145E-3</v>
      </c>
      <c r="P4092" s="5">
        <v>-1.5999342710134874</v>
      </c>
      <c r="Q4092" s="5">
        <v>0.16434569112708794</v>
      </c>
      <c r="R4092" s="5">
        <f t="shared" si="190"/>
        <v>0.27356720716614408</v>
      </c>
      <c r="S4092" s="5">
        <f t="shared" si="191"/>
        <v>0.38885053247804963</v>
      </c>
      <c r="T4092" s="5">
        <v>0.27356720716614408</v>
      </c>
      <c r="U4092" s="5">
        <v>0.38885053247804963</v>
      </c>
    </row>
    <row r="4093" spans="1:21">
      <c r="A4093" s="5">
        <v>3290</v>
      </c>
      <c r="B4093" s="5">
        <v>1195</v>
      </c>
      <c r="C4093" s="5" t="s">
        <v>37</v>
      </c>
      <c r="D4093" s="5" t="s">
        <v>36</v>
      </c>
      <c r="E4093" s="5" t="s">
        <v>42</v>
      </c>
      <c r="F4093" s="5" t="s">
        <v>183</v>
      </c>
      <c r="G4093" s="6" t="s">
        <v>106</v>
      </c>
      <c r="H4093" s="8">
        <v>3.2158282989186479E-2</v>
      </c>
      <c r="I4093">
        <f t="shared" si="189"/>
        <v>-1.4927071473684994</v>
      </c>
      <c r="N4093" s="5">
        <v>2.6670861953505577E-2</v>
      </c>
      <c r="O4093" s="5">
        <v>8.8987582863305145E-3</v>
      </c>
      <c r="P4093" s="5">
        <v>-1.5999342710134874</v>
      </c>
      <c r="Q4093" s="5">
        <v>0.16434569112708794</v>
      </c>
      <c r="R4093" s="5">
        <f t="shared" si="190"/>
        <v>0.61665019535480503</v>
      </c>
      <c r="S4093" s="5">
        <f t="shared" si="191"/>
        <v>0.65244864595853402</v>
      </c>
      <c r="T4093" s="5">
        <v>0.61665019535480503</v>
      </c>
      <c r="U4093" s="5">
        <v>0.65244864595853402</v>
      </c>
    </row>
    <row r="4094" spans="1:21">
      <c r="A4094" s="5">
        <v>3374</v>
      </c>
      <c r="B4094" s="5">
        <v>1196</v>
      </c>
      <c r="C4094" s="5" t="s">
        <v>37</v>
      </c>
      <c r="D4094" s="5" t="s">
        <v>36</v>
      </c>
      <c r="E4094" s="5" t="s">
        <v>42</v>
      </c>
      <c r="F4094" s="5" t="s">
        <v>183</v>
      </c>
      <c r="G4094" s="6" t="s">
        <v>106</v>
      </c>
      <c r="H4094" s="8">
        <v>1.5631962350395073E-2</v>
      </c>
      <c r="I4094">
        <f t="shared" si="189"/>
        <v>-1.805986499622958</v>
      </c>
      <c r="N4094" s="5">
        <v>2.6670861953505577E-2</v>
      </c>
      <c r="O4094" s="5">
        <v>8.8987582863305145E-3</v>
      </c>
      <c r="P4094" s="5">
        <v>-1.5999342710134874</v>
      </c>
      <c r="Q4094" s="5">
        <v>0.16434569112708794</v>
      </c>
      <c r="R4094" s="5">
        <f t="shared" si="190"/>
        <v>-1.2404988705073028</v>
      </c>
      <c r="S4094" s="5">
        <f t="shared" si="191"/>
        <v>-1.2537732337024348</v>
      </c>
      <c r="T4094" s="5">
        <v>-1.2404988705073028</v>
      </c>
      <c r="U4094" s="5">
        <v>-1.2537732337024348</v>
      </c>
    </row>
    <row r="4095" spans="1:21">
      <c r="A4095" s="5">
        <v>3458</v>
      </c>
      <c r="B4095" s="5">
        <v>1197</v>
      </c>
      <c r="C4095" s="5" t="s">
        <v>37</v>
      </c>
      <c r="D4095" s="5" t="s">
        <v>36</v>
      </c>
      <c r="E4095" s="5" t="s">
        <v>42</v>
      </c>
      <c r="F4095" s="5" t="s">
        <v>183</v>
      </c>
      <c r="G4095" s="6" t="s">
        <v>106</v>
      </c>
      <c r="H4095" s="8">
        <v>2.116387288331005E-2</v>
      </c>
      <c r="I4095">
        <f t="shared" si="189"/>
        <v>-1.6744048556375613</v>
      </c>
      <c r="N4095" s="5">
        <v>2.6670861953505577E-2</v>
      </c>
      <c r="O4095" s="5">
        <v>8.8987582863305145E-3</v>
      </c>
      <c r="P4095" s="5">
        <v>-1.5999342710134874</v>
      </c>
      <c r="Q4095" s="5">
        <v>0.16434569112708794</v>
      </c>
      <c r="R4095" s="5">
        <f t="shared" si="190"/>
        <v>-0.61884915771393367</v>
      </c>
      <c r="S4095" s="5">
        <f t="shared" si="191"/>
        <v>-0.45313378229360463</v>
      </c>
      <c r="T4095" s="5">
        <v>-0.61884915771393367</v>
      </c>
      <c r="U4095" s="5">
        <v>-0.45313378229360463</v>
      </c>
    </row>
    <row r="4096" spans="1:21">
      <c r="A4096" s="5">
        <v>3542</v>
      </c>
      <c r="B4096" s="5">
        <v>1203</v>
      </c>
      <c r="C4096" s="5" t="s">
        <v>37</v>
      </c>
      <c r="D4096" s="5" t="s">
        <v>36</v>
      </c>
      <c r="E4096" s="5" t="s">
        <v>42</v>
      </c>
      <c r="F4096" s="5" t="s">
        <v>183</v>
      </c>
      <c r="G4096" s="6" t="s">
        <v>106</v>
      </c>
      <c r="H4096" s="8">
        <v>2.9872379282868237E-2</v>
      </c>
      <c r="I4096">
        <f t="shared" si="189"/>
        <v>-1.524730185220819</v>
      </c>
      <c r="N4096" s="5">
        <v>2.6670861953505577E-2</v>
      </c>
      <c r="O4096" s="5">
        <v>8.8987582863305145E-3</v>
      </c>
      <c r="P4096" s="5">
        <v>-1.5999342710134874</v>
      </c>
      <c r="Q4096" s="5">
        <v>0.16434569112708794</v>
      </c>
      <c r="R4096" s="5">
        <f t="shared" si="190"/>
        <v>0.35977124294751855</v>
      </c>
      <c r="S4096" s="5">
        <f t="shared" si="191"/>
        <v>0.45759694262086431</v>
      </c>
      <c r="T4096" s="5">
        <v>0.35977124294751855</v>
      </c>
      <c r="U4096" s="5">
        <v>0.45759694262086431</v>
      </c>
    </row>
    <row r="4097" spans="1:22">
      <c r="A4097" s="10">
        <v>3626</v>
      </c>
      <c r="B4097" s="10" t="s">
        <v>41</v>
      </c>
      <c r="C4097" s="10" t="s">
        <v>37</v>
      </c>
      <c r="D4097" s="10" t="s">
        <v>36</v>
      </c>
      <c r="E4097" s="10" t="s">
        <v>42</v>
      </c>
      <c r="F4097" s="10" t="s">
        <v>183</v>
      </c>
      <c r="G4097" s="6" t="s">
        <v>106</v>
      </c>
      <c r="H4097" s="11">
        <v>1.4778689407264997E-2</v>
      </c>
      <c r="I4097" s="40">
        <f t="shared" si="189"/>
        <v>-1.8303640780135901</v>
      </c>
      <c r="J4097" s="10"/>
      <c r="K4097" s="10"/>
      <c r="L4097" s="10"/>
      <c r="N4097" s="5">
        <v>2.6670861953505577E-2</v>
      </c>
      <c r="O4097" s="5">
        <v>8.8987582863305145E-3</v>
      </c>
      <c r="P4097" s="5">
        <v>-1.5999342710134874</v>
      </c>
      <c r="Q4097" s="5">
        <v>0.16434569112708794</v>
      </c>
      <c r="R4097" s="5">
        <f t="shared" si="190"/>
        <v>-1.3363856128678406</v>
      </c>
      <c r="S4097" s="5">
        <f t="shared" si="191"/>
        <v>-1.4021043412809173</v>
      </c>
      <c r="T4097" s="5">
        <v>-1.3363856128678406</v>
      </c>
      <c r="U4097" s="5">
        <v>-1.4021043412809173</v>
      </c>
    </row>
    <row r="4098" spans="1:22">
      <c r="A4098" s="5">
        <v>938</v>
      </c>
      <c r="B4098" s="5">
        <v>1176</v>
      </c>
      <c r="C4098" s="5" t="s">
        <v>37</v>
      </c>
      <c r="D4098" s="5" t="s">
        <v>36</v>
      </c>
      <c r="E4098" s="5" t="s">
        <v>40</v>
      </c>
      <c r="F4098" s="5" t="s">
        <v>183</v>
      </c>
      <c r="G4098" s="6" t="s">
        <v>106</v>
      </c>
      <c r="H4098" s="8">
        <v>1.2637349080315614E-2</v>
      </c>
      <c r="I4098">
        <f t="shared" ref="I4098:I4161" si="192">LOG(H4098)</f>
        <v>-1.8983440178680056</v>
      </c>
      <c r="N4098" s="5">
        <v>2.6670861953505577E-2</v>
      </c>
      <c r="O4098" s="5">
        <v>8.8987582863305145E-3</v>
      </c>
      <c r="P4098" s="5">
        <v>-1.5999342710134874</v>
      </c>
      <c r="Q4098" s="5">
        <v>0.16434569112708794</v>
      </c>
      <c r="R4098" s="5">
        <f t="shared" ref="R4098:R4161" si="193">(H4098-N4098)/O4098</f>
        <v>-1.5770192224174697</v>
      </c>
      <c r="S4098" s="5">
        <f t="shared" ref="S4098:S4161" si="194">(I4098-P4098)/Q4098</f>
        <v>-1.8157442693387011</v>
      </c>
      <c r="T4098" s="5">
        <v>-1.5770192224174697</v>
      </c>
      <c r="U4098" s="5">
        <v>-1.8157442693387011</v>
      </c>
    </row>
    <row r="4099" spans="1:22">
      <c r="A4099" s="5">
        <v>1022</v>
      </c>
      <c r="B4099" s="5">
        <v>1177</v>
      </c>
      <c r="C4099" s="5" t="s">
        <v>37</v>
      </c>
      <c r="D4099" s="5" t="s">
        <v>36</v>
      </c>
      <c r="E4099" s="5" t="s">
        <v>40</v>
      </c>
      <c r="F4099" s="5" t="s">
        <v>183</v>
      </c>
      <c r="G4099" s="6" t="s">
        <v>106</v>
      </c>
      <c r="H4099" s="8">
        <v>2.0024188807046261E-2</v>
      </c>
      <c r="I4099">
        <f t="shared" si="192"/>
        <v>-1.6984450684401968</v>
      </c>
      <c r="N4099" s="5">
        <v>2.6670861953505577E-2</v>
      </c>
      <c r="O4099" s="5">
        <v>8.8987582863305145E-3</v>
      </c>
      <c r="P4099" s="5">
        <v>-1.5999342710134874</v>
      </c>
      <c r="Q4099" s="5">
        <v>0.16434569112708794</v>
      </c>
      <c r="R4099" s="5">
        <f t="shared" si="193"/>
        <v>-0.74692141674073187</v>
      </c>
      <c r="S4099" s="5">
        <f t="shared" si="194"/>
        <v>-0.59941210962769553</v>
      </c>
      <c r="T4099" s="5">
        <v>-0.74692141674073187</v>
      </c>
      <c r="U4099" s="5">
        <v>-0.59941210962769553</v>
      </c>
    </row>
    <row r="4100" spans="1:22">
      <c r="A4100" s="5">
        <v>1106</v>
      </c>
      <c r="B4100" s="5">
        <v>1179</v>
      </c>
      <c r="C4100" s="5" t="s">
        <v>37</v>
      </c>
      <c r="D4100" s="5" t="s">
        <v>36</v>
      </c>
      <c r="E4100" s="5" t="s">
        <v>40</v>
      </c>
      <c r="F4100" s="5" t="s">
        <v>183</v>
      </c>
      <c r="G4100" s="6" t="s">
        <v>106</v>
      </c>
      <c r="H4100" s="8">
        <v>2.922592851736321E-2</v>
      </c>
      <c r="I4100">
        <f t="shared" si="192"/>
        <v>-1.5342316822683828</v>
      </c>
      <c r="N4100" s="5">
        <v>2.6670861953505577E-2</v>
      </c>
      <c r="O4100" s="5">
        <v>8.8987582863305145E-3</v>
      </c>
      <c r="P4100" s="5">
        <v>-1.5999342710134874</v>
      </c>
      <c r="Q4100" s="5">
        <v>0.16434569112708794</v>
      </c>
      <c r="R4100" s="5">
        <f t="shared" si="193"/>
        <v>0.28712619015424878</v>
      </c>
      <c r="S4100" s="5">
        <f t="shared" si="194"/>
        <v>0.39978284976328959</v>
      </c>
      <c r="T4100" s="5">
        <v>0.28712619015424878</v>
      </c>
      <c r="U4100" s="5">
        <v>0.39978284976328959</v>
      </c>
    </row>
    <row r="4101" spans="1:22">
      <c r="A4101" s="5">
        <v>1190</v>
      </c>
      <c r="B4101" s="5">
        <v>1180</v>
      </c>
      <c r="C4101" s="5" t="s">
        <v>37</v>
      </c>
      <c r="D4101" s="5" t="s">
        <v>36</v>
      </c>
      <c r="E4101" s="5" t="s">
        <v>40</v>
      </c>
      <c r="F4101" s="5" t="s">
        <v>183</v>
      </c>
      <c r="G4101" s="6" t="s">
        <v>106</v>
      </c>
      <c r="H4101" s="8">
        <v>2.8654016241347616E-2</v>
      </c>
      <c r="I4101">
        <f t="shared" si="192"/>
        <v>-1.5428144972843421</v>
      </c>
      <c r="N4101" s="5">
        <v>2.6670861953505577E-2</v>
      </c>
      <c r="O4101" s="5">
        <v>8.8987582863305145E-3</v>
      </c>
      <c r="P4101" s="5">
        <v>-1.5999342710134874</v>
      </c>
      <c r="Q4101" s="5">
        <v>0.16434569112708794</v>
      </c>
      <c r="R4101" s="5">
        <f t="shared" si="193"/>
        <v>0.22285741718464086</v>
      </c>
      <c r="S4101" s="5">
        <f t="shared" si="194"/>
        <v>0.34755869373523657</v>
      </c>
      <c r="T4101" s="5">
        <v>0.22285741718464086</v>
      </c>
      <c r="U4101" s="5">
        <v>0.34755869373523657</v>
      </c>
    </row>
    <row r="4102" spans="1:22">
      <c r="A4102" s="5">
        <v>1274</v>
      </c>
      <c r="B4102" s="5">
        <v>1190</v>
      </c>
      <c r="C4102" s="5" t="s">
        <v>37</v>
      </c>
      <c r="D4102" s="5" t="s">
        <v>36</v>
      </c>
      <c r="E4102" s="5" t="s">
        <v>40</v>
      </c>
      <c r="F4102" s="5" t="s">
        <v>183</v>
      </c>
      <c r="G4102" s="6" t="s">
        <v>106</v>
      </c>
      <c r="H4102" s="8">
        <v>1.3749590185096874E-2</v>
      </c>
      <c r="I4102">
        <f t="shared" si="192"/>
        <v>-1.8617102460521484</v>
      </c>
      <c r="N4102" s="5">
        <v>2.6670861953505577E-2</v>
      </c>
      <c r="O4102" s="5">
        <v>8.8987582863305145E-3</v>
      </c>
      <c r="P4102" s="5">
        <v>-1.5999342710134874</v>
      </c>
      <c r="Q4102" s="5">
        <v>0.16434569112708794</v>
      </c>
      <c r="R4102" s="5">
        <f t="shared" si="193"/>
        <v>-1.4520308735947147</v>
      </c>
      <c r="S4102" s="5">
        <f t="shared" si="194"/>
        <v>-1.5928374710854487</v>
      </c>
      <c r="T4102" s="5">
        <v>-1.4520308735947147</v>
      </c>
      <c r="U4102" s="5">
        <v>-1.5928374710854487</v>
      </c>
    </row>
    <row r="4103" spans="1:22">
      <c r="A4103" s="5">
        <v>1358</v>
      </c>
      <c r="B4103" s="5">
        <v>1191</v>
      </c>
      <c r="C4103" s="5" t="s">
        <v>37</v>
      </c>
      <c r="D4103" s="5" t="s">
        <v>36</v>
      </c>
      <c r="E4103" s="5" t="s">
        <v>40</v>
      </c>
      <c r="F4103" s="5" t="s">
        <v>183</v>
      </c>
      <c r="G4103" s="6" t="s">
        <v>106</v>
      </c>
      <c r="H4103" s="8">
        <v>7.9140954398052021E-3</v>
      </c>
      <c r="I4103">
        <f t="shared" si="192"/>
        <v>-2.1015987166766594</v>
      </c>
      <c r="N4103" s="5">
        <v>2.6670861953505577E-2</v>
      </c>
      <c r="O4103" s="5">
        <v>8.8987582863305145E-3</v>
      </c>
      <c r="P4103" s="5">
        <v>-1.5999342710134874</v>
      </c>
      <c r="Q4103" s="5">
        <v>0.16434569112708794</v>
      </c>
      <c r="R4103" s="5">
        <f t="shared" si="193"/>
        <v>-2.1077959317664421</v>
      </c>
      <c r="S4103" s="5">
        <f t="shared" si="194"/>
        <v>-3.0524952751893975</v>
      </c>
      <c r="T4103" s="5">
        <v>-2.1077959317664421</v>
      </c>
      <c r="U4103" s="5">
        <v>-3.0524952751893975</v>
      </c>
    </row>
    <row r="4104" spans="1:22">
      <c r="A4104" s="5">
        <v>1442</v>
      </c>
      <c r="B4104" s="5">
        <v>1193</v>
      </c>
      <c r="C4104" s="5" t="s">
        <v>37</v>
      </c>
      <c r="D4104" s="5" t="s">
        <v>36</v>
      </c>
      <c r="E4104" s="5" t="s">
        <v>40</v>
      </c>
      <c r="F4104" s="5" t="s">
        <v>183</v>
      </c>
      <c r="G4104" s="6" t="s">
        <v>106</v>
      </c>
      <c r="H4104" s="8">
        <v>8.2543944244354919E-3</v>
      </c>
      <c r="I4104">
        <f t="shared" si="192"/>
        <v>-2.083314782821915</v>
      </c>
      <c r="N4104" s="5">
        <v>2.6670861953505577E-2</v>
      </c>
      <c r="O4104" s="5">
        <v>8.8987582863305145E-3</v>
      </c>
      <c r="P4104" s="5">
        <v>-1.5999342710134874</v>
      </c>
      <c r="Q4104" s="5">
        <v>0.16434569112708794</v>
      </c>
      <c r="R4104" s="5">
        <f t="shared" si="193"/>
        <v>-2.0695547554494018</v>
      </c>
      <c r="S4104" s="5">
        <f t="shared" si="194"/>
        <v>-2.9412423805783332</v>
      </c>
      <c r="T4104" s="5">
        <v>-2.0695547554494018</v>
      </c>
      <c r="U4104" s="5">
        <v>-2.9412423805783332</v>
      </c>
    </row>
    <row r="4105" spans="1:22">
      <c r="A4105" s="5">
        <v>1526</v>
      </c>
      <c r="B4105" s="5">
        <v>1194</v>
      </c>
      <c r="C4105" s="5" t="s">
        <v>37</v>
      </c>
      <c r="D4105" s="5" t="s">
        <v>36</v>
      </c>
      <c r="E4105" s="5" t="s">
        <v>40</v>
      </c>
      <c r="F4105" s="5" t="s">
        <v>183</v>
      </c>
      <c r="G4105" s="6" t="s">
        <v>106</v>
      </c>
      <c r="H4105" s="8">
        <v>8.8665980645095867E-3</v>
      </c>
      <c r="I4105">
        <f t="shared" si="192"/>
        <v>-2.0522429782750833</v>
      </c>
      <c r="N4105" s="5">
        <v>2.6670861953505577E-2</v>
      </c>
      <c r="O4105" s="5">
        <v>8.8987582863305145E-3</v>
      </c>
      <c r="P4105" s="5">
        <v>-1.5999342710134874</v>
      </c>
      <c r="Q4105" s="5">
        <v>0.16434569112708794</v>
      </c>
      <c r="R4105" s="5">
        <f t="shared" si="193"/>
        <v>-2.0007582312180929</v>
      </c>
      <c r="S4105" s="5">
        <f t="shared" si="194"/>
        <v>-2.7521786799498575</v>
      </c>
      <c r="T4105" s="5">
        <v>-2.0007582312180929</v>
      </c>
      <c r="U4105" s="5">
        <v>-2.7521786799498575</v>
      </c>
    </row>
    <row r="4106" spans="1:22">
      <c r="A4106" s="5">
        <v>1610</v>
      </c>
      <c r="B4106" s="5">
        <v>1199</v>
      </c>
      <c r="C4106" s="5" t="s">
        <v>37</v>
      </c>
      <c r="D4106" s="5" t="s">
        <v>36</v>
      </c>
      <c r="E4106" s="5" t="s">
        <v>40</v>
      </c>
      <c r="F4106" s="5" t="s">
        <v>183</v>
      </c>
      <c r="G4106" s="6" t="s">
        <v>106</v>
      </c>
      <c r="H4106" s="8">
        <v>1.9112772870839713E-2</v>
      </c>
      <c r="I4106">
        <f t="shared" si="192"/>
        <v>-1.7186763011634558</v>
      </c>
      <c r="N4106" s="5">
        <v>2.6670861953505577E-2</v>
      </c>
      <c r="O4106" s="5">
        <v>8.8987582863305145E-3</v>
      </c>
      <c r="P4106" s="5">
        <v>-1.5999342710134874</v>
      </c>
      <c r="Q4106" s="5">
        <v>0.16434569112708794</v>
      </c>
      <c r="R4106" s="5">
        <f t="shared" si="193"/>
        <v>-0.84934199126140242</v>
      </c>
      <c r="S4106" s="5">
        <f t="shared" si="194"/>
        <v>-0.72251380206947824</v>
      </c>
      <c r="T4106" s="5">
        <v>-0.84934199126140242</v>
      </c>
      <c r="U4106" s="5">
        <v>-0.72251380206947824</v>
      </c>
    </row>
    <row r="4107" spans="1:22">
      <c r="A4107" s="5">
        <v>1694</v>
      </c>
      <c r="B4107" s="5">
        <v>1200</v>
      </c>
      <c r="C4107" s="5" t="s">
        <v>37</v>
      </c>
      <c r="D4107" s="5" t="s">
        <v>36</v>
      </c>
      <c r="E4107" s="5" t="s">
        <v>40</v>
      </c>
      <c r="F4107" s="5" t="s">
        <v>183</v>
      </c>
      <c r="G4107" s="6" t="s">
        <v>106</v>
      </c>
      <c r="H4107" s="8">
        <v>1.9351518508986937E-3</v>
      </c>
      <c r="I4107">
        <f t="shared" si="192"/>
        <v>-2.7132849503247365</v>
      </c>
      <c r="N4107" s="5">
        <v>2.6670861953505577E-2</v>
      </c>
      <c r="O4107" s="5">
        <v>8.8987582863305145E-3</v>
      </c>
      <c r="P4107" s="5">
        <v>-1.5999342710134874</v>
      </c>
      <c r="Q4107" s="5">
        <v>0.16434569112708794</v>
      </c>
      <c r="R4107" s="5">
        <f t="shared" si="193"/>
        <v>-2.7796810865852701</v>
      </c>
      <c r="S4107" s="5">
        <f t="shared" si="194"/>
        <v>-6.7744439886184722</v>
      </c>
      <c r="T4107" s="5">
        <v>-2.7796810865852701</v>
      </c>
      <c r="U4107" s="5">
        <v>-6.7744439886184722</v>
      </c>
    </row>
    <row r="4108" spans="1:22">
      <c r="A4108" s="144">
        <v>1778</v>
      </c>
      <c r="B4108" s="144" t="s">
        <v>43</v>
      </c>
      <c r="C4108" s="144" t="s">
        <v>37</v>
      </c>
      <c r="D4108" s="144" t="s">
        <v>36</v>
      </c>
      <c r="E4108" s="144" t="s">
        <v>40</v>
      </c>
      <c r="F4108" s="144" t="s">
        <v>183</v>
      </c>
      <c r="G4108" s="145" t="s">
        <v>106</v>
      </c>
      <c r="H4108" s="152">
        <v>1.410171910915071E-2</v>
      </c>
      <c r="I4108" s="146">
        <f t="shared" si="192"/>
        <v>-1.8507279402447658</v>
      </c>
      <c r="J4108" s="144"/>
      <c r="K4108" s="144"/>
      <c r="L4108" s="144"/>
      <c r="M4108" s="144"/>
      <c r="N4108" s="5">
        <v>2.6670861953505577E-2</v>
      </c>
      <c r="O4108" s="5">
        <v>8.8987582863305145E-3</v>
      </c>
      <c r="P4108" s="5">
        <v>-1.5999342710134874</v>
      </c>
      <c r="Q4108" s="5">
        <v>0.16434569112708794</v>
      </c>
      <c r="R4108" s="144">
        <f t="shared" si="193"/>
        <v>-1.412460305126219</v>
      </c>
      <c r="S4108" s="144">
        <f t="shared" si="194"/>
        <v>-1.5260130491485815</v>
      </c>
      <c r="T4108" s="144">
        <v>-1.412460305126219</v>
      </c>
      <c r="U4108" s="144">
        <v>-1.5260130491485815</v>
      </c>
      <c r="V4108" s="144"/>
    </row>
    <row r="4109" spans="1:22">
      <c r="A4109" s="5">
        <v>1862</v>
      </c>
      <c r="B4109" s="5">
        <v>1107</v>
      </c>
      <c r="C4109" s="5" t="s">
        <v>35</v>
      </c>
      <c r="D4109" s="5" t="s">
        <v>36</v>
      </c>
      <c r="E4109" s="5" t="s">
        <v>42</v>
      </c>
      <c r="F4109" s="5" t="s">
        <v>183</v>
      </c>
      <c r="G4109" s="6" t="s">
        <v>106</v>
      </c>
      <c r="H4109" s="8">
        <v>1.704209129567549E-2</v>
      </c>
      <c r="I4109">
        <f t="shared" si="192"/>
        <v>-1.7684771124775907</v>
      </c>
      <c r="N4109" s="5">
        <v>2.6670861953505577E-2</v>
      </c>
      <c r="O4109" s="5">
        <v>8.8987582863305145E-3</v>
      </c>
      <c r="P4109" s="5">
        <v>-1.5999342710134874</v>
      </c>
      <c r="Q4109" s="5">
        <v>0.16434569112708794</v>
      </c>
      <c r="R4109" s="5">
        <f t="shared" si="193"/>
        <v>-1.0820353074002418</v>
      </c>
      <c r="S4109" s="5">
        <f t="shared" si="194"/>
        <v>-1.0255385480947576</v>
      </c>
      <c r="T4109" s="5">
        <v>-1.0820353074002418</v>
      </c>
      <c r="U4109" s="5">
        <v>-1.0255385480947576</v>
      </c>
    </row>
    <row r="4110" spans="1:22">
      <c r="A4110" s="5">
        <v>1946</v>
      </c>
      <c r="B4110" s="5">
        <v>1113</v>
      </c>
      <c r="C4110" s="5" t="s">
        <v>35</v>
      </c>
      <c r="D4110" s="5" t="s">
        <v>36</v>
      </c>
      <c r="E4110" s="5" t="s">
        <v>42</v>
      </c>
      <c r="F4110" s="5" t="s">
        <v>183</v>
      </c>
      <c r="G4110" s="6" t="s">
        <v>106</v>
      </c>
      <c r="H4110" s="8">
        <v>3.5057865545854737E-2</v>
      </c>
      <c r="I4110">
        <f t="shared" si="192"/>
        <v>-1.4552145289118088</v>
      </c>
      <c r="N4110" s="5">
        <v>2.6670861953505577E-2</v>
      </c>
      <c r="O4110" s="5">
        <v>8.8987582863305145E-3</v>
      </c>
      <c r="P4110" s="5">
        <v>-1.5999342710134874</v>
      </c>
      <c r="Q4110" s="5">
        <v>0.16434569112708794</v>
      </c>
      <c r="R4110" s="5">
        <f t="shared" si="193"/>
        <v>0.94249144908593963</v>
      </c>
      <c r="S4110" s="5">
        <f t="shared" si="194"/>
        <v>0.88058129853716294</v>
      </c>
      <c r="T4110" s="5">
        <v>0.94249144908593963</v>
      </c>
      <c r="U4110" s="5">
        <v>0.88058129853716294</v>
      </c>
    </row>
    <row r="4111" spans="1:22">
      <c r="A4111" s="5">
        <v>2030</v>
      </c>
      <c r="B4111" s="5">
        <v>1114</v>
      </c>
      <c r="C4111" s="5" t="s">
        <v>35</v>
      </c>
      <c r="D4111" s="5" t="s">
        <v>36</v>
      </c>
      <c r="E4111" s="5" t="s">
        <v>42</v>
      </c>
      <c r="F4111" s="5" t="s">
        <v>183</v>
      </c>
      <c r="G4111" s="6" t="s">
        <v>106</v>
      </c>
      <c r="H4111" s="8">
        <v>1.9008122483728403E-2</v>
      </c>
      <c r="I4111">
        <f t="shared" si="192"/>
        <v>-1.7210607782016369</v>
      </c>
      <c r="N4111" s="5">
        <v>2.6670861953505577E-2</v>
      </c>
      <c r="O4111" s="5">
        <v>8.8987582863305145E-3</v>
      </c>
      <c r="P4111" s="5">
        <v>-1.5999342710134874</v>
      </c>
      <c r="Q4111" s="5">
        <v>0.16434569112708794</v>
      </c>
      <c r="R4111" s="5">
        <f t="shared" si="193"/>
        <v>-0.86110210247512808</v>
      </c>
      <c r="S4111" s="5">
        <f t="shared" si="194"/>
        <v>-0.73702271326653068</v>
      </c>
      <c r="T4111" s="5">
        <v>-0.86110210247512808</v>
      </c>
      <c r="U4111" s="5">
        <v>-0.73702271326653068</v>
      </c>
    </row>
    <row r="4112" spans="1:22">
      <c r="A4112" s="5">
        <v>2114</v>
      </c>
      <c r="B4112" s="5">
        <v>1115</v>
      </c>
      <c r="C4112" s="5" t="s">
        <v>35</v>
      </c>
      <c r="D4112" s="5" t="s">
        <v>36</v>
      </c>
      <c r="E4112" s="5" t="s">
        <v>42</v>
      </c>
      <c r="F4112" s="5" t="s">
        <v>183</v>
      </c>
      <c r="G4112" s="6" t="s">
        <v>106</v>
      </c>
      <c r="H4112" s="8">
        <v>1.8312427766594811E-2</v>
      </c>
      <c r="I4112">
        <f t="shared" si="192"/>
        <v>-1.7372540753738237</v>
      </c>
      <c r="N4112" s="5">
        <v>2.6670861953505577E-2</v>
      </c>
      <c r="O4112" s="5">
        <v>8.8987582863305145E-3</v>
      </c>
      <c r="P4112" s="5">
        <v>-1.5999342710134874</v>
      </c>
      <c r="Q4112" s="5">
        <v>0.16434569112708794</v>
      </c>
      <c r="R4112" s="5">
        <f t="shared" si="193"/>
        <v>-0.93928095560818337</v>
      </c>
      <c r="S4112" s="5">
        <f t="shared" si="194"/>
        <v>-0.83555463741454217</v>
      </c>
      <c r="T4112" s="5">
        <v>-0.93928095560818337</v>
      </c>
      <c r="U4112" s="5">
        <v>-0.83555463741454217</v>
      </c>
    </row>
    <row r="4113" spans="1:21">
      <c r="A4113" s="5">
        <v>2198</v>
      </c>
      <c r="B4113" s="5">
        <v>1117</v>
      </c>
      <c r="C4113" s="5" t="s">
        <v>35</v>
      </c>
      <c r="D4113" s="5" t="s">
        <v>36</v>
      </c>
      <c r="E4113" s="5" t="s">
        <v>42</v>
      </c>
      <c r="F4113" s="5" t="s">
        <v>183</v>
      </c>
      <c r="G4113" s="6" t="s">
        <v>106</v>
      </c>
      <c r="H4113" s="8">
        <v>1.9853931444219399E-2</v>
      </c>
      <c r="I4113">
        <f t="shared" si="192"/>
        <v>-1.7021534820761579</v>
      </c>
      <c r="N4113" s="5">
        <v>2.6670861953505577E-2</v>
      </c>
      <c r="O4113" s="5">
        <v>8.8987582863305145E-3</v>
      </c>
      <c r="P4113" s="5">
        <v>-1.5999342710134874</v>
      </c>
      <c r="Q4113" s="5">
        <v>0.16434569112708794</v>
      </c>
      <c r="R4113" s="5">
        <f t="shared" si="193"/>
        <v>-0.7660541268727058</v>
      </c>
      <c r="S4113" s="5">
        <f t="shared" si="194"/>
        <v>-0.62197682434901658</v>
      </c>
      <c r="T4113" s="5">
        <v>-0.7660541268727058</v>
      </c>
      <c r="U4113" s="5">
        <v>-0.62197682434901658</v>
      </c>
    </row>
    <row r="4114" spans="1:21">
      <c r="A4114" s="5">
        <v>2282</v>
      </c>
      <c r="B4114" s="5">
        <v>1118</v>
      </c>
      <c r="C4114" s="5" t="s">
        <v>35</v>
      </c>
      <c r="D4114" s="5" t="s">
        <v>36</v>
      </c>
      <c r="E4114" s="5" t="s">
        <v>42</v>
      </c>
      <c r="F4114" s="5" t="s">
        <v>183</v>
      </c>
      <c r="G4114" s="6" t="s">
        <v>106</v>
      </c>
      <c r="H4114" s="8">
        <v>2.5527287828112245E-2</v>
      </c>
      <c r="I4114">
        <f t="shared" si="192"/>
        <v>-1.5929953247905475</v>
      </c>
      <c r="N4114" s="5">
        <v>2.6670861953505577E-2</v>
      </c>
      <c r="O4114" s="5">
        <v>8.8987582863305145E-3</v>
      </c>
      <c r="P4114" s="5">
        <v>-1.5999342710134874</v>
      </c>
      <c r="Q4114" s="5">
        <v>0.16434569112708794</v>
      </c>
      <c r="R4114" s="5">
        <f t="shared" si="193"/>
        <v>-0.12850940418844614</v>
      </c>
      <c r="S4114" s="5">
        <f t="shared" si="194"/>
        <v>4.2221649836709306E-2</v>
      </c>
      <c r="T4114" s="5">
        <v>-0.12850940418844614</v>
      </c>
      <c r="U4114" s="5">
        <v>4.2221649836709306E-2</v>
      </c>
    </row>
    <row r="4115" spans="1:21">
      <c r="A4115" s="5">
        <v>2366</v>
      </c>
      <c r="B4115" s="5">
        <v>1119</v>
      </c>
      <c r="C4115" s="5" t="s">
        <v>35</v>
      </c>
      <c r="D4115" s="5" t="s">
        <v>36</v>
      </c>
      <c r="E4115" s="5" t="s">
        <v>42</v>
      </c>
      <c r="F4115" s="5" t="s">
        <v>183</v>
      </c>
      <c r="G4115" s="6" t="s">
        <v>106</v>
      </c>
      <c r="H4115" s="8">
        <v>1.4896262767029963E-2</v>
      </c>
      <c r="I4115">
        <f t="shared" si="192"/>
        <v>-1.826922675429286</v>
      </c>
      <c r="N4115" s="5">
        <v>2.6670861953505577E-2</v>
      </c>
      <c r="O4115" s="5">
        <v>8.8987582863305145E-3</v>
      </c>
      <c r="P4115" s="5">
        <v>-1.5999342710134874</v>
      </c>
      <c r="Q4115" s="5">
        <v>0.16434569112708794</v>
      </c>
      <c r="R4115" s="5">
        <f t="shared" si="193"/>
        <v>-1.3231732796431512</v>
      </c>
      <c r="S4115" s="5">
        <f t="shared" si="194"/>
        <v>-1.3811643180852808</v>
      </c>
      <c r="T4115" s="5">
        <v>-1.3231732796431512</v>
      </c>
      <c r="U4115" s="5">
        <v>-1.3811643180852808</v>
      </c>
    </row>
    <row r="4116" spans="1:21">
      <c r="A4116" s="5">
        <v>2450</v>
      </c>
      <c r="B4116" s="5">
        <v>1204</v>
      </c>
      <c r="C4116" s="5" t="s">
        <v>35</v>
      </c>
      <c r="D4116" s="5" t="s">
        <v>36</v>
      </c>
      <c r="E4116" s="5" t="s">
        <v>42</v>
      </c>
      <c r="F4116" s="5" t="s">
        <v>183</v>
      </c>
      <c r="G4116" s="6" t="s">
        <v>106</v>
      </c>
      <c r="H4116" s="8">
        <v>1.5017381132426356E-2</v>
      </c>
      <c r="I4116">
        <f t="shared" si="192"/>
        <v>-1.8234057969524813</v>
      </c>
      <c r="N4116" s="5">
        <v>2.6670861953505577E-2</v>
      </c>
      <c r="O4116" s="5">
        <v>8.8987582863305145E-3</v>
      </c>
      <c r="P4116" s="5">
        <v>-1.5999342710134874</v>
      </c>
      <c r="Q4116" s="5">
        <v>0.16434569112708794</v>
      </c>
      <c r="R4116" s="5">
        <f t="shared" si="193"/>
        <v>-1.3095625755989202</v>
      </c>
      <c r="S4116" s="5">
        <f t="shared" si="194"/>
        <v>-1.3597650440751996</v>
      </c>
      <c r="T4116" s="5">
        <v>-1.3095625755989202</v>
      </c>
      <c r="U4116" s="5">
        <v>-1.3597650440751996</v>
      </c>
    </row>
    <row r="4117" spans="1:21">
      <c r="A4117" s="5">
        <v>2534</v>
      </c>
      <c r="B4117" s="5">
        <v>1205</v>
      </c>
      <c r="C4117" s="5" t="s">
        <v>35</v>
      </c>
      <c r="D4117" s="5" t="s">
        <v>36</v>
      </c>
      <c r="E4117" s="5" t="s">
        <v>42</v>
      </c>
      <c r="F4117" s="5" t="s">
        <v>183</v>
      </c>
      <c r="G4117" s="6" t="s">
        <v>106</v>
      </c>
      <c r="H4117" s="8">
        <v>2.2345297458928482E-2</v>
      </c>
      <c r="I4117">
        <f t="shared" si="192"/>
        <v>-1.650813859669481</v>
      </c>
      <c r="N4117" s="5">
        <v>2.6670861953505577E-2</v>
      </c>
      <c r="O4117" s="5">
        <v>8.8987582863305145E-3</v>
      </c>
      <c r="P4117" s="5">
        <v>-1.5999342710134874</v>
      </c>
      <c r="Q4117" s="5">
        <v>0.16434569112708794</v>
      </c>
      <c r="R4117" s="5">
        <f t="shared" si="193"/>
        <v>-0.48608630051471841</v>
      </c>
      <c r="S4117" s="5">
        <f t="shared" si="194"/>
        <v>-0.30958882041299529</v>
      </c>
      <c r="T4117" s="5">
        <v>-0.48608630051471841</v>
      </c>
      <c r="U4117" s="5">
        <v>-0.30958882041299529</v>
      </c>
    </row>
    <row r="4118" spans="1:21">
      <c r="A4118" s="5">
        <v>2618</v>
      </c>
      <c r="B4118" s="5">
        <v>1206</v>
      </c>
      <c r="C4118" s="5" t="s">
        <v>35</v>
      </c>
      <c r="D4118" s="5" t="s">
        <v>36</v>
      </c>
      <c r="E4118" s="5" t="s">
        <v>42</v>
      </c>
      <c r="F4118" s="5" t="s">
        <v>183</v>
      </c>
      <c r="G4118" s="6" t="s">
        <v>106</v>
      </c>
      <c r="H4118" s="8">
        <v>1.6032670641572579E-2</v>
      </c>
      <c r="I4118">
        <f t="shared" si="192"/>
        <v>-1.7949941290312459</v>
      </c>
      <c r="N4118" s="5">
        <v>2.6670861953505577E-2</v>
      </c>
      <c r="O4118" s="5">
        <v>8.8987582863305145E-3</v>
      </c>
      <c r="P4118" s="5">
        <v>-1.5999342710134874</v>
      </c>
      <c r="Q4118" s="5">
        <v>0.16434569112708794</v>
      </c>
      <c r="R4118" s="5">
        <f t="shared" si="193"/>
        <v>-1.1954691845349308</v>
      </c>
      <c r="S4118" s="5">
        <f t="shared" si="194"/>
        <v>-1.1868875702187982</v>
      </c>
      <c r="T4118" s="5">
        <v>-1.1954691845349308</v>
      </c>
      <c r="U4118" s="5">
        <v>-1.1868875702187982</v>
      </c>
    </row>
    <row r="4119" spans="1:21">
      <c r="A4119" s="5">
        <v>14</v>
      </c>
      <c r="B4119" s="5">
        <v>1120</v>
      </c>
      <c r="C4119" s="5" t="s">
        <v>35</v>
      </c>
      <c r="D4119" s="5" t="s">
        <v>36</v>
      </c>
      <c r="E4119" s="5" t="s">
        <v>40</v>
      </c>
      <c r="F4119" s="5" t="s">
        <v>183</v>
      </c>
      <c r="G4119" s="6" t="s">
        <v>106</v>
      </c>
      <c r="H4119" s="8">
        <v>6.5862229407560409E-3</v>
      </c>
      <c r="I4119">
        <f t="shared" si="192"/>
        <v>-2.1813635726976868</v>
      </c>
      <c r="J4119" s="7"/>
      <c r="N4119" s="5">
        <v>2.6670861953505577E-2</v>
      </c>
      <c r="O4119" s="5">
        <v>8.8987582863305145E-3</v>
      </c>
      <c r="P4119" s="5">
        <v>-1.5999342710134874</v>
      </c>
      <c r="Q4119" s="5">
        <v>0.16434569112708794</v>
      </c>
      <c r="R4119" s="5">
        <f t="shared" si="193"/>
        <v>-2.2570159078937766</v>
      </c>
      <c r="S4119" s="5">
        <f t="shared" si="194"/>
        <v>-3.5378432966312587</v>
      </c>
      <c r="T4119" s="5">
        <v>-2.2570159078937766</v>
      </c>
      <c r="U4119" s="5">
        <v>-3.5378432966312587</v>
      </c>
    </row>
    <row r="4120" spans="1:21">
      <c r="A4120" s="5">
        <v>98</v>
      </c>
      <c r="B4120" s="5">
        <v>1126</v>
      </c>
      <c r="C4120" s="5" t="s">
        <v>35</v>
      </c>
      <c r="D4120" s="5" t="s">
        <v>36</v>
      </c>
      <c r="E4120" s="5" t="s">
        <v>40</v>
      </c>
      <c r="F4120" s="5" t="s">
        <v>183</v>
      </c>
      <c r="G4120" s="6" t="s">
        <v>106</v>
      </c>
      <c r="H4120" s="8">
        <v>1.0138419691280764E-2</v>
      </c>
      <c r="I4120">
        <f t="shared" si="192"/>
        <v>-1.9940297346321811</v>
      </c>
      <c r="N4120" s="5">
        <v>2.6670861953505577E-2</v>
      </c>
      <c r="O4120" s="5">
        <v>8.8987582863305145E-3</v>
      </c>
      <c r="P4120" s="5">
        <v>-1.5999342710134874</v>
      </c>
      <c r="Q4120" s="5">
        <v>0.16434569112708794</v>
      </c>
      <c r="R4120" s="5">
        <f t="shared" si="193"/>
        <v>-1.8578369846971221</v>
      </c>
      <c r="S4120" s="5">
        <f t="shared" si="194"/>
        <v>-2.3979665114185509</v>
      </c>
      <c r="T4120" s="5">
        <v>-1.8578369846971221</v>
      </c>
      <c r="U4120" s="5">
        <v>-2.3979665114185509</v>
      </c>
    </row>
    <row r="4121" spans="1:21">
      <c r="A4121" s="5">
        <v>182</v>
      </c>
      <c r="B4121" s="5">
        <v>1127</v>
      </c>
      <c r="C4121" s="5" t="s">
        <v>35</v>
      </c>
      <c r="D4121" s="5" t="s">
        <v>36</v>
      </c>
      <c r="E4121" s="5" t="s">
        <v>40</v>
      </c>
      <c r="F4121" s="5" t="s">
        <v>183</v>
      </c>
      <c r="G4121" s="6" t="s">
        <v>106</v>
      </c>
      <c r="H4121" s="8">
        <v>1.0432613638083935E-2</v>
      </c>
      <c r="I4121">
        <f t="shared" si="192"/>
        <v>-1.981606876002882</v>
      </c>
      <c r="N4121" s="5">
        <v>2.6670861953505577E-2</v>
      </c>
      <c r="O4121" s="5">
        <v>8.8987582863305145E-3</v>
      </c>
      <c r="P4121" s="5">
        <v>-1.5999342710134874</v>
      </c>
      <c r="Q4121" s="5">
        <v>0.16434569112708794</v>
      </c>
      <c r="R4121" s="5">
        <f t="shared" si="193"/>
        <v>-1.824776872562704</v>
      </c>
      <c r="S4121" s="5">
        <f t="shared" si="194"/>
        <v>-2.3223767071218711</v>
      </c>
      <c r="T4121" s="5">
        <v>-1.824776872562704</v>
      </c>
      <c r="U4121" s="5">
        <v>-2.3223767071218711</v>
      </c>
    </row>
    <row r="4122" spans="1:21">
      <c r="A4122" s="5">
        <v>266</v>
      </c>
      <c r="B4122" s="5">
        <v>1128</v>
      </c>
      <c r="C4122" s="5" t="s">
        <v>35</v>
      </c>
      <c r="D4122" s="5" t="s">
        <v>36</v>
      </c>
      <c r="E4122" s="5" t="s">
        <v>40</v>
      </c>
      <c r="F4122" s="5" t="s">
        <v>183</v>
      </c>
      <c r="G4122" s="6" t="s">
        <v>106</v>
      </c>
      <c r="H4122" s="8">
        <v>1.3204006526075264E-2</v>
      </c>
      <c r="I4122">
        <f t="shared" si="192"/>
        <v>-1.8792942696917885</v>
      </c>
      <c r="N4122" s="5">
        <v>2.6670861953505577E-2</v>
      </c>
      <c r="O4122" s="5">
        <v>8.8987582863305145E-3</v>
      </c>
      <c r="P4122" s="5">
        <v>-1.5999342710134874</v>
      </c>
      <c r="Q4122" s="5">
        <v>0.16434569112708794</v>
      </c>
      <c r="R4122" s="5">
        <f t="shared" si="193"/>
        <v>-1.5133409622010865</v>
      </c>
      <c r="S4122" s="5">
        <f t="shared" si="194"/>
        <v>-1.6998315974239506</v>
      </c>
      <c r="T4122" s="5">
        <v>-1.5133409622010865</v>
      </c>
      <c r="U4122" s="5">
        <v>-1.6998315974239506</v>
      </c>
    </row>
    <row r="4123" spans="1:21">
      <c r="A4123" s="5">
        <v>350</v>
      </c>
      <c r="B4123" s="5">
        <v>1142</v>
      </c>
      <c r="C4123" s="5" t="s">
        <v>35</v>
      </c>
      <c r="D4123" s="5" t="s">
        <v>36</v>
      </c>
      <c r="E4123" s="5" t="s">
        <v>40</v>
      </c>
      <c r="F4123" s="5" t="s">
        <v>183</v>
      </c>
      <c r="G4123" s="6" t="s">
        <v>106</v>
      </c>
      <c r="H4123" s="8">
        <v>6.6974503439501563E-3</v>
      </c>
      <c r="I4123">
        <f t="shared" si="192"/>
        <v>-2.1740904976418713</v>
      </c>
      <c r="N4123" s="5">
        <v>2.6670861953505577E-2</v>
      </c>
      <c r="O4123" s="5">
        <v>8.8987582863305145E-3</v>
      </c>
      <c r="P4123" s="5">
        <v>-1.5999342710134874</v>
      </c>
      <c r="Q4123" s="5">
        <v>0.16434569112708794</v>
      </c>
      <c r="R4123" s="5">
        <f t="shared" si="193"/>
        <v>-2.2445167029917878</v>
      </c>
      <c r="S4123" s="5">
        <f t="shared" si="194"/>
        <v>-3.4935885613477446</v>
      </c>
      <c r="T4123" s="5">
        <v>-2.2445167029917878</v>
      </c>
      <c r="U4123" s="5">
        <v>-3.4935885613477446</v>
      </c>
    </row>
    <row r="4124" spans="1:21">
      <c r="A4124" s="5">
        <v>434</v>
      </c>
      <c r="B4124" s="5">
        <v>1143</v>
      </c>
      <c r="C4124" s="5" t="s">
        <v>35</v>
      </c>
      <c r="D4124" s="5" t="s">
        <v>36</v>
      </c>
      <c r="E4124" s="5" t="s">
        <v>40</v>
      </c>
      <c r="F4124" s="5" t="s">
        <v>183</v>
      </c>
      <c r="G4124" s="6" t="s">
        <v>106</v>
      </c>
      <c r="H4124" s="8">
        <v>5.2718657317069257E-3</v>
      </c>
      <c r="I4124">
        <f t="shared" si="192"/>
        <v>-2.2780356592488986</v>
      </c>
      <c r="N4124" s="5">
        <v>2.6670861953505577E-2</v>
      </c>
      <c r="O4124" s="5">
        <v>8.8987582863305145E-3</v>
      </c>
      <c r="P4124" s="5">
        <v>-1.5999342710134874</v>
      </c>
      <c r="Q4124" s="5">
        <v>0.16434569112708794</v>
      </c>
      <c r="R4124" s="5">
        <f t="shared" si="193"/>
        <v>-2.4047171002127228</v>
      </c>
      <c r="S4124" s="5">
        <f t="shared" si="194"/>
        <v>-4.1260673376038675</v>
      </c>
      <c r="T4124" s="5">
        <v>-2.4047171002127228</v>
      </c>
      <c r="U4124" s="5">
        <v>-4.1260673376038675</v>
      </c>
    </row>
    <row r="4125" spans="1:21">
      <c r="A4125" s="5">
        <v>518</v>
      </c>
      <c r="B4125" s="5">
        <v>1144</v>
      </c>
      <c r="C4125" s="5" t="s">
        <v>35</v>
      </c>
      <c r="D4125" s="5" t="s">
        <v>36</v>
      </c>
      <c r="E4125" s="5" t="s">
        <v>40</v>
      </c>
      <c r="F4125" s="5" t="s">
        <v>183</v>
      </c>
      <c r="G4125" s="6" t="s">
        <v>106</v>
      </c>
      <c r="H4125" s="8">
        <v>9.2841587202595072E-3</v>
      </c>
      <c r="I4125">
        <f t="shared" si="192"/>
        <v>-2.0322574435345548</v>
      </c>
      <c r="N4125" s="5">
        <v>2.6670861953505577E-2</v>
      </c>
      <c r="O4125" s="5">
        <v>8.8987582863305145E-3</v>
      </c>
      <c r="P4125" s="5">
        <v>-1.5999342710134874</v>
      </c>
      <c r="Q4125" s="5">
        <v>0.16434569112708794</v>
      </c>
      <c r="R4125" s="5">
        <f t="shared" si="193"/>
        <v>-1.9538347569181633</v>
      </c>
      <c r="S4125" s="5">
        <f t="shared" si="194"/>
        <v>-2.6305719946545691</v>
      </c>
      <c r="T4125" s="5">
        <v>-1.9538347569181633</v>
      </c>
      <c r="U4125" s="5">
        <v>-2.6305719946545691</v>
      </c>
    </row>
    <row r="4126" spans="1:21">
      <c r="A4126" s="5">
        <v>602</v>
      </c>
      <c r="B4126" s="5">
        <v>1145</v>
      </c>
      <c r="C4126" s="5" t="s">
        <v>35</v>
      </c>
      <c r="D4126" s="5" t="s">
        <v>36</v>
      </c>
      <c r="E4126" s="5" t="s">
        <v>40</v>
      </c>
      <c r="F4126" s="5" t="s">
        <v>183</v>
      </c>
      <c r="G4126" s="6" t="s">
        <v>106</v>
      </c>
      <c r="H4126" s="8">
        <v>6.4678219122136175E-3</v>
      </c>
      <c r="I4126">
        <f t="shared" si="192"/>
        <v>-2.1892419466517996</v>
      </c>
      <c r="N4126" s="5">
        <v>2.6670861953505577E-2</v>
      </c>
      <c r="O4126" s="5">
        <v>8.8987582863305145E-3</v>
      </c>
      <c r="P4126" s="5">
        <v>-1.5999342710134874</v>
      </c>
      <c r="Q4126" s="5">
        <v>0.16434569112708794</v>
      </c>
      <c r="R4126" s="5">
        <f t="shared" si="193"/>
        <v>-2.2703212505868469</v>
      </c>
      <c r="S4126" s="5">
        <f t="shared" si="194"/>
        <v>-3.5857811153844166</v>
      </c>
      <c r="T4126" s="5">
        <v>-2.2703212505868469</v>
      </c>
      <c r="U4126" s="5">
        <v>-3.5857811153844166</v>
      </c>
    </row>
    <row r="4127" spans="1:21">
      <c r="A4127" s="5">
        <v>686</v>
      </c>
      <c r="B4127" s="5">
        <v>1146</v>
      </c>
      <c r="C4127" s="5" t="s">
        <v>35</v>
      </c>
      <c r="D4127" s="5" t="s">
        <v>36</v>
      </c>
      <c r="E4127" s="5" t="s">
        <v>40</v>
      </c>
      <c r="F4127" s="5" t="s">
        <v>183</v>
      </c>
      <c r="G4127" s="6" t="s">
        <v>106</v>
      </c>
      <c r="H4127" s="8">
        <v>4.4067091787716528E-3</v>
      </c>
      <c r="I4127">
        <f t="shared" si="192"/>
        <v>-2.3558856098536523</v>
      </c>
      <c r="N4127" s="5">
        <v>2.6670861953505577E-2</v>
      </c>
      <c r="O4127" s="5">
        <v>8.8987582863305145E-3</v>
      </c>
      <c r="P4127" s="5">
        <v>-1.5999342710134874</v>
      </c>
      <c r="Q4127" s="5">
        <v>0.16434569112708794</v>
      </c>
      <c r="R4127" s="5">
        <f t="shared" si="193"/>
        <v>-2.501939265946143</v>
      </c>
      <c r="S4127" s="5">
        <f t="shared" si="194"/>
        <v>-4.5997636667917892</v>
      </c>
      <c r="T4127" s="5">
        <v>-2.501939265946143</v>
      </c>
      <c r="U4127" s="5">
        <v>-4.5997636667917892</v>
      </c>
    </row>
    <row r="4128" spans="1:21">
      <c r="A4128" s="5">
        <v>770</v>
      </c>
      <c r="B4128" s="5">
        <v>1158</v>
      </c>
      <c r="C4128" s="5" t="s">
        <v>35</v>
      </c>
      <c r="D4128" s="5" t="s">
        <v>36</v>
      </c>
      <c r="E4128" s="5" t="s">
        <v>40</v>
      </c>
      <c r="F4128" s="5" t="s">
        <v>183</v>
      </c>
      <c r="G4128" s="6" t="s">
        <v>106</v>
      </c>
      <c r="H4128" s="8">
        <v>8.8965745098326492E-3</v>
      </c>
      <c r="I4128">
        <f t="shared" si="192"/>
        <v>-2.0507771796296193</v>
      </c>
      <c r="N4128" s="5">
        <v>2.6670861953505577E-2</v>
      </c>
      <c r="O4128" s="5">
        <v>8.8987582863305145E-3</v>
      </c>
      <c r="P4128" s="5">
        <v>-1.5999342710134874</v>
      </c>
      <c r="Q4128" s="5">
        <v>0.16434569112708794</v>
      </c>
      <c r="R4128" s="5">
        <f t="shared" si="193"/>
        <v>-1.9973896213111235</v>
      </c>
      <c r="S4128" s="5">
        <f t="shared" si="194"/>
        <v>-2.7432596834406606</v>
      </c>
      <c r="T4128" s="5">
        <v>-1.9973896213111235</v>
      </c>
      <c r="U4128" s="5">
        <v>-2.7432596834406606</v>
      </c>
    </row>
    <row r="4129" spans="1:21">
      <c r="A4129" s="5">
        <v>854</v>
      </c>
      <c r="B4129" s="5">
        <v>1159</v>
      </c>
      <c r="C4129" s="5" t="s">
        <v>35</v>
      </c>
      <c r="D4129" s="5" t="s">
        <v>36</v>
      </c>
      <c r="E4129" s="5" t="s">
        <v>40</v>
      </c>
      <c r="F4129" s="5" t="s">
        <v>183</v>
      </c>
      <c r="G4129" s="6" t="s">
        <v>106</v>
      </c>
      <c r="H4129" s="8">
        <v>3.5426878974019124E-3</v>
      </c>
      <c r="I4129">
        <f t="shared" si="192"/>
        <v>-2.4506671063195289</v>
      </c>
      <c r="N4129" s="5">
        <v>2.6670861953505577E-2</v>
      </c>
      <c r="O4129" s="5">
        <v>8.8987582863305145E-3</v>
      </c>
      <c r="P4129" s="5">
        <v>-1.5999342710134874</v>
      </c>
      <c r="Q4129" s="5">
        <v>0.16434569112708794</v>
      </c>
      <c r="R4129" s="5">
        <f t="shared" si="193"/>
        <v>-2.5990338552774404</v>
      </c>
      <c r="S4129" s="5">
        <f t="shared" si="194"/>
        <v>-5.1764839678587791</v>
      </c>
      <c r="T4129" s="5">
        <v>-2.5990338552774404</v>
      </c>
      <c r="U4129" s="5">
        <v>-5.1764839678587791</v>
      </c>
    </row>
    <row r="4130" spans="1:21">
      <c r="A4130" s="5">
        <v>2775</v>
      </c>
      <c r="B4130" s="5">
        <v>1101</v>
      </c>
      <c r="C4130" s="5" t="s">
        <v>37</v>
      </c>
      <c r="D4130" s="5" t="s">
        <v>36</v>
      </c>
      <c r="E4130" s="5" t="s">
        <v>42</v>
      </c>
      <c r="F4130" s="5" t="s">
        <v>183</v>
      </c>
      <c r="G4130" s="6" t="s">
        <v>96</v>
      </c>
      <c r="H4130" s="8">
        <v>0.2327447223709965</v>
      </c>
      <c r="I4130">
        <f t="shared" si="192"/>
        <v>-0.63312015812810341</v>
      </c>
      <c r="J4130" s="30">
        <f>AVERAGE(H4130:H4140)</f>
        <v>0.26258630575503267</v>
      </c>
      <c r="K4130" s="30">
        <f>STDEV(H4130:H4140)</f>
        <v>5.7499351067040592E-2</v>
      </c>
      <c r="L4130" s="30">
        <f>AVERAGE(I4130:I4140)</f>
        <v>-0.58996203264501579</v>
      </c>
      <c r="M4130" s="30">
        <f>STDEV(I4130:I4140)</f>
        <v>9.3721764140145714E-2</v>
      </c>
      <c r="N4130" s="5">
        <v>0.26258630575503267</v>
      </c>
      <c r="O4130" s="5">
        <v>5.7499351067040592E-2</v>
      </c>
      <c r="P4130" s="5">
        <v>-0.58996203264501579</v>
      </c>
      <c r="Q4130" s="5">
        <v>9.3721764140145714E-2</v>
      </c>
      <c r="R4130" s="5">
        <f t="shared" si="193"/>
        <v>-0.51898991606431832</v>
      </c>
      <c r="S4130" s="5">
        <f t="shared" si="194"/>
        <v>-0.46049203062963723</v>
      </c>
      <c r="T4130" s="5">
        <v>-0.51898991606431832</v>
      </c>
      <c r="U4130" s="5">
        <v>-0.46049203062963723</v>
      </c>
    </row>
    <row r="4131" spans="1:21">
      <c r="A4131" s="5">
        <v>2859</v>
      </c>
      <c r="B4131" s="5">
        <v>1102</v>
      </c>
      <c r="C4131" s="5" t="s">
        <v>37</v>
      </c>
      <c r="D4131" s="5" t="s">
        <v>36</v>
      </c>
      <c r="E4131" s="5" t="s">
        <v>42</v>
      </c>
      <c r="F4131" s="5" t="s">
        <v>183</v>
      </c>
      <c r="G4131" s="6" t="s">
        <v>96</v>
      </c>
      <c r="H4131" s="8">
        <v>0.31730199288122118</v>
      </c>
      <c r="I4131">
        <f t="shared" si="192"/>
        <v>-0.49852720021411823</v>
      </c>
      <c r="N4131" s="5">
        <v>0.26258630575503267</v>
      </c>
      <c r="O4131" s="5">
        <v>5.7499351067040592E-2</v>
      </c>
      <c r="P4131" s="5">
        <v>-0.58996203264501579</v>
      </c>
      <c r="Q4131" s="5">
        <v>9.3721764140145714E-2</v>
      </c>
      <c r="R4131" s="5">
        <f t="shared" si="193"/>
        <v>0.95158790683382666</v>
      </c>
      <c r="S4131" s="5">
        <f t="shared" si="194"/>
        <v>0.97559871252713071</v>
      </c>
      <c r="T4131" s="5">
        <v>0.95158790683382666</v>
      </c>
      <c r="U4131" s="5">
        <v>0.97559871252713071</v>
      </c>
    </row>
    <row r="4132" spans="1:21">
      <c r="A4132" s="5">
        <v>2943</v>
      </c>
      <c r="B4132" s="5">
        <v>1103</v>
      </c>
      <c r="C4132" s="5" t="s">
        <v>37</v>
      </c>
      <c r="D4132" s="5" t="s">
        <v>36</v>
      </c>
      <c r="E4132" s="5" t="s">
        <v>42</v>
      </c>
      <c r="F4132" s="5" t="s">
        <v>183</v>
      </c>
      <c r="G4132" s="6" t="s">
        <v>96</v>
      </c>
      <c r="H4132" s="8">
        <v>0.27728779842752421</v>
      </c>
      <c r="I4132">
        <f t="shared" si="192"/>
        <v>-0.55706924038313155</v>
      </c>
      <c r="N4132" s="5">
        <v>0.26258630575503267</v>
      </c>
      <c r="O4132" s="5">
        <v>5.7499351067040592E-2</v>
      </c>
      <c r="P4132" s="5">
        <v>-0.58996203264501579</v>
      </c>
      <c r="Q4132" s="5">
        <v>9.3721764140145714E-2</v>
      </c>
      <c r="R4132" s="5">
        <f t="shared" si="193"/>
        <v>0.25568101899707596</v>
      </c>
      <c r="S4132" s="5">
        <f t="shared" si="194"/>
        <v>0.35096215445431012</v>
      </c>
      <c r="T4132" s="5">
        <v>0.25568101899707596</v>
      </c>
      <c r="U4132" s="5">
        <v>0.35096215445431012</v>
      </c>
    </row>
    <row r="4133" spans="1:21">
      <c r="A4133" s="5">
        <v>3027</v>
      </c>
      <c r="B4133" s="5">
        <v>1184</v>
      </c>
      <c r="C4133" s="5" t="s">
        <v>37</v>
      </c>
      <c r="D4133" s="5" t="s">
        <v>36</v>
      </c>
      <c r="E4133" s="5" t="s">
        <v>42</v>
      </c>
      <c r="F4133" s="5" t="s">
        <v>183</v>
      </c>
      <c r="G4133" s="6" t="s">
        <v>96</v>
      </c>
      <c r="H4133" s="8">
        <v>0.26950924801971587</v>
      </c>
      <c r="I4133">
        <f t="shared" si="192"/>
        <v>-0.56942632771278612</v>
      </c>
      <c r="N4133" s="5">
        <v>0.26258630575503267</v>
      </c>
      <c r="O4133" s="5">
        <v>5.7499351067040592E-2</v>
      </c>
      <c r="P4133" s="5">
        <v>-0.58996203264501579</v>
      </c>
      <c r="Q4133" s="5">
        <v>9.3721764140145714E-2</v>
      </c>
      <c r="R4133" s="5">
        <f t="shared" si="193"/>
        <v>0.12040035472072538</v>
      </c>
      <c r="S4133" s="5">
        <f t="shared" si="194"/>
        <v>0.21911351243369523</v>
      </c>
      <c r="T4133" s="5">
        <v>0.12040035472072538</v>
      </c>
      <c r="U4133" s="5">
        <v>0.21911351243369523</v>
      </c>
    </row>
    <row r="4134" spans="1:21">
      <c r="A4134" s="5">
        <v>3111</v>
      </c>
      <c r="B4134" s="5">
        <v>1185</v>
      </c>
      <c r="C4134" s="5" t="s">
        <v>37</v>
      </c>
      <c r="D4134" s="5" t="s">
        <v>36</v>
      </c>
      <c r="E4134" s="5" t="s">
        <v>42</v>
      </c>
      <c r="F4134" s="5" t="s">
        <v>183</v>
      </c>
      <c r="G4134" s="6" t="s">
        <v>96</v>
      </c>
      <c r="H4134" s="8">
        <v>0.2747122436865248</v>
      </c>
      <c r="I4134">
        <f t="shared" si="192"/>
        <v>-0.56112198401955848</v>
      </c>
      <c r="N4134" s="5">
        <v>0.26258630575503267</v>
      </c>
      <c r="O4134" s="5">
        <v>5.7499351067040592E-2</v>
      </c>
      <c r="P4134" s="5">
        <v>-0.58996203264501579</v>
      </c>
      <c r="Q4134" s="5">
        <v>9.3721764140145714E-2</v>
      </c>
      <c r="R4134" s="5">
        <f t="shared" si="193"/>
        <v>0.21088825711013787</v>
      </c>
      <c r="S4134" s="5">
        <f t="shared" si="194"/>
        <v>0.30771986517807842</v>
      </c>
      <c r="T4134" s="5">
        <v>0.21088825711013787</v>
      </c>
      <c r="U4134" s="5">
        <v>0.30771986517807842</v>
      </c>
    </row>
    <row r="4135" spans="1:21">
      <c r="A4135" s="5">
        <v>3195</v>
      </c>
      <c r="B4135" s="5">
        <v>1186</v>
      </c>
      <c r="C4135" s="5" t="s">
        <v>37</v>
      </c>
      <c r="D4135" s="5" t="s">
        <v>36</v>
      </c>
      <c r="E4135" s="5" t="s">
        <v>42</v>
      </c>
      <c r="F4135" s="5" t="s">
        <v>183</v>
      </c>
      <c r="G4135" s="6" t="s">
        <v>96</v>
      </c>
      <c r="H4135" s="8">
        <v>0.20962646090802836</v>
      </c>
      <c r="I4135">
        <f t="shared" si="192"/>
        <v>-0.6785538977330996</v>
      </c>
      <c r="N4135" s="5">
        <v>0.26258630575503267</v>
      </c>
      <c r="O4135" s="5">
        <v>5.7499351067040592E-2</v>
      </c>
      <c r="P4135" s="5">
        <v>-0.58996203264501579</v>
      </c>
      <c r="Q4135" s="5">
        <v>9.3721764140145714E-2</v>
      </c>
      <c r="R4135" s="5">
        <f t="shared" si="193"/>
        <v>-0.92105117473858944</v>
      </c>
      <c r="S4135" s="5">
        <f t="shared" si="194"/>
        <v>-0.94526459143053509</v>
      </c>
      <c r="T4135" s="5">
        <v>-0.92105117473858944</v>
      </c>
      <c r="U4135" s="5">
        <v>-0.94526459143053509</v>
      </c>
    </row>
    <row r="4136" spans="1:21">
      <c r="A4136" s="5">
        <v>3279</v>
      </c>
      <c r="B4136" s="5">
        <v>1195</v>
      </c>
      <c r="C4136" s="5" t="s">
        <v>37</v>
      </c>
      <c r="D4136" s="5" t="s">
        <v>36</v>
      </c>
      <c r="E4136" s="5" t="s">
        <v>42</v>
      </c>
      <c r="F4136" s="5" t="s">
        <v>183</v>
      </c>
      <c r="G4136" s="6" t="s">
        <v>96</v>
      </c>
      <c r="H4136" s="8">
        <v>0.22493515840307365</v>
      </c>
      <c r="I4136">
        <f t="shared" si="192"/>
        <v>-0.64794265702737441</v>
      </c>
      <c r="N4136" s="5">
        <v>0.26258630575503267</v>
      </c>
      <c r="O4136" s="5">
        <v>5.7499351067040592E-2</v>
      </c>
      <c r="P4136" s="5">
        <v>-0.58996203264501579</v>
      </c>
      <c r="Q4136" s="5">
        <v>9.3721764140145714E-2</v>
      </c>
      <c r="R4136" s="5">
        <f t="shared" si="193"/>
        <v>-0.65480995269077324</v>
      </c>
      <c r="S4136" s="5">
        <f t="shared" si="194"/>
        <v>-0.61864631885991817</v>
      </c>
      <c r="T4136" s="5">
        <v>-0.65480995269077324</v>
      </c>
      <c r="U4136" s="5">
        <v>-0.61864631885991817</v>
      </c>
    </row>
    <row r="4137" spans="1:21">
      <c r="A4137" s="5">
        <v>3363</v>
      </c>
      <c r="B4137" s="5">
        <v>1196</v>
      </c>
      <c r="C4137" s="5" t="s">
        <v>37</v>
      </c>
      <c r="D4137" s="5" t="s">
        <v>36</v>
      </c>
      <c r="E4137" s="5" t="s">
        <v>42</v>
      </c>
      <c r="F4137" s="5" t="s">
        <v>183</v>
      </c>
      <c r="G4137" s="6" t="s">
        <v>96</v>
      </c>
      <c r="H4137" s="8">
        <v>0.29403196124019487</v>
      </c>
      <c r="I4137">
        <f t="shared" si="192"/>
        <v>-0.53160545926194203</v>
      </c>
      <c r="N4137" s="5">
        <v>0.26258630575503267</v>
      </c>
      <c r="O4137" s="5">
        <v>5.7499351067040592E-2</v>
      </c>
      <c r="P4137" s="5">
        <v>-0.58996203264501579</v>
      </c>
      <c r="Q4137" s="5">
        <v>9.3721764140145714E-2</v>
      </c>
      <c r="R4137" s="5">
        <f t="shared" si="193"/>
        <v>0.54688713701305203</v>
      </c>
      <c r="S4137" s="5">
        <f t="shared" si="194"/>
        <v>0.6226576496768772</v>
      </c>
      <c r="T4137" s="5">
        <v>0.54688713701305203</v>
      </c>
      <c r="U4137" s="5">
        <v>0.6226576496768772</v>
      </c>
    </row>
    <row r="4138" spans="1:21">
      <c r="A4138" s="5">
        <v>3447</v>
      </c>
      <c r="B4138" s="5">
        <v>1197</v>
      </c>
      <c r="C4138" s="5" t="s">
        <v>37</v>
      </c>
      <c r="D4138" s="5" t="s">
        <v>36</v>
      </c>
      <c r="E4138" s="5" t="s">
        <v>42</v>
      </c>
      <c r="F4138" s="5" t="s">
        <v>183</v>
      </c>
      <c r="G4138" s="6" t="s">
        <v>96</v>
      </c>
      <c r="H4138" s="8">
        <v>0.22877737775049126</v>
      </c>
      <c r="I4138">
        <f t="shared" si="192"/>
        <v>-0.64058692220359326</v>
      </c>
      <c r="N4138" s="5">
        <v>0.26258630575503267</v>
      </c>
      <c r="O4138" s="5">
        <v>5.7499351067040592E-2</v>
      </c>
      <c r="P4138" s="5">
        <v>-0.58996203264501579</v>
      </c>
      <c r="Q4138" s="5">
        <v>9.3721764140145714E-2</v>
      </c>
      <c r="R4138" s="5">
        <f t="shared" si="193"/>
        <v>-0.58798799251007805</v>
      </c>
      <c r="S4138" s="5">
        <f t="shared" si="194"/>
        <v>-0.54016150915465211</v>
      </c>
      <c r="T4138" s="5">
        <v>-0.58798799251007805</v>
      </c>
      <c r="U4138" s="5">
        <v>-0.54016150915465211</v>
      </c>
    </row>
    <row r="4139" spans="1:21">
      <c r="A4139" s="5">
        <v>3531</v>
      </c>
      <c r="B4139" s="8">
        <v>1203</v>
      </c>
      <c r="C4139" s="8" t="s">
        <v>37</v>
      </c>
      <c r="D4139" s="8" t="s">
        <v>36</v>
      </c>
      <c r="E4139" s="8" t="s">
        <v>42</v>
      </c>
      <c r="F4139" s="8" t="s">
        <v>183</v>
      </c>
      <c r="G4139" s="9" t="s">
        <v>96</v>
      </c>
      <c r="H4139" s="8">
        <v>0.17530511589964295</v>
      </c>
      <c r="I4139">
        <f t="shared" si="192"/>
        <v>-0.75620540977862216</v>
      </c>
      <c r="N4139" s="5">
        <v>0.26258630575503267</v>
      </c>
      <c r="O4139" s="5">
        <v>5.7499351067040592E-2</v>
      </c>
      <c r="P4139" s="5">
        <v>-0.58996203264501579</v>
      </c>
      <c r="Q4139" s="5">
        <v>9.3721764140145714E-2</v>
      </c>
      <c r="R4139" s="5">
        <f t="shared" si="193"/>
        <v>-1.5179508678911069</v>
      </c>
      <c r="S4139" s="5">
        <f t="shared" si="194"/>
        <v>-1.773796926026876</v>
      </c>
      <c r="T4139" s="5">
        <v>-1.5179508678911069</v>
      </c>
      <c r="U4139" s="5">
        <v>-1.773796926026876</v>
      </c>
    </row>
    <row r="4140" spans="1:21">
      <c r="A4140" s="10">
        <v>3615</v>
      </c>
      <c r="B4140" s="11" t="s">
        <v>41</v>
      </c>
      <c r="C4140" s="11" t="s">
        <v>37</v>
      </c>
      <c r="D4140" s="11" t="s">
        <v>36</v>
      </c>
      <c r="E4140" s="11" t="s">
        <v>42</v>
      </c>
      <c r="F4140" s="11" t="s">
        <v>183</v>
      </c>
      <c r="G4140" s="9" t="s">
        <v>96</v>
      </c>
      <c r="H4140" s="11">
        <v>0.38421728371794561</v>
      </c>
      <c r="I4140" s="40">
        <f t="shared" si="192"/>
        <v>-0.41542310263284365</v>
      </c>
      <c r="J4140" s="10"/>
      <c r="K4140" s="10"/>
      <c r="L4140" s="10"/>
      <c r="N4140" s="5">
        <v>0.26258630575503267</v>
      </c>
      <c r="O4140" s="5">
        <v>5.7499351067040592E-2</v>
      </c>
      <c r="P4140" s="5">
        <v>-0.58996203264501579</v>
      </c>
      <c r="Q4140" s="5">
        <v>9.3721764140145714E-2</v>
      </c>
      <c r="R4140" s="5">
        <f t="shared" si="193"/>
        <v>2.115345229220047</v>
      </c>
      <c r="S4140" s="5">
        <f t="shared" si="194"/>
        <v>1.8623094818315353</v>
      </c>
      <c r="T4140" s="5">
        <v>2.115345229220047</v>
      </c>
      <c r="U4140" s="5">
        <v>1.8623094818315353</v>
      </c>
    </row>
    <row r="4141" spans="1:21">
      <c r="A4141" s="5">
        <v>927</v>
      </c>
      <c r="B4141" s="5">
        <v>1176</v>
      </c>
      <c r="C4141" s="5" t="s">
        <v>37</v>
      </c>
      <c r="D4141" s="5" t="s">
        <v>36</v>
      </c>
      <c r="E4141" s="5" t="s">
        <v>40</v>
      </c>
      <c r="F4141" s="5" t="s">
        <v>183</v>
      </c>
      <c r="G4141" s="6" t="s">
        <v>96</v>
      </c>
      <c r="H4141" s="8">
        <v>0.35003520868353311</v>
      </c>
      <c r="I4141">
        <f t="shared" si="192"/>
        <v>-0.45588826945566807</v>
      </c>
      <c r="N4141" s="5">
        <v>0.26258630575503267</v>
      </c>
      <c r="O4141" s="5">
        <v>5.7499351067040592E-2</v>
      </c>
      <c r="P4141" s="5">
        <v>-0.58996203264501579</v>
      </c>
      <c r="Q4141" s="5">
        <v>9.3721764140145714E-2</v>
      </c>
      <c r="R4141" s="5">
        <f t="shared" si="193"/>
        <v>1.5208676499068758</v>
      </c>
      <c r="S4141" s="5">
        <f t="shared" si="194"/>
        <v>1.4305509976195296</v>
      </c>
      <c r="T4141" s="5">
        <v>1.5208676499068758</v>
      </c>
      <c r="U4141" s="5">
        <v>1.4305509976195296</v>
      </c>
    </row>
    <row r="4142" spans="1:21">
      <c r="A4142" s="5">
        <v>1011</v>
      </c>
      <c r="B4142" s="5">
        <v>1177</v>
      </c>
      <c r="C4142" s="5" t="s">
        <v>37</v>
      </c>
      <c r="D4142" s="5" t="s">
        <v>36</v>
      </c>
      <c r="E4142" s="5" t="s">
        <v>40</v>
      </c>
      <c r="F4142" s="5" t="s">
        <v>183</v>
      </c>
      <c r="G4142" s="6" t="s">
        <v>96</v>
      </c>
      <c r="H4142" s="8">
        <v>0.23985270434202052</v>
      </c>
      <c r="I4142">
        <f t="shared" si="192"/>
        <v>-0.6200553804951634</v>
      </c>
      <c r="N4142" s="5">
        <v>0.26258630575503267</v>
      </c>
      <c r="O4142" s="5">
        <v>5.7499351067040592E-2</v>
      </c>
      <c r="P4142" s="5">
        <v>-0.58996203264501579</v>
      </c>
      <c r="Q4142" s="5">
        <v>9.3721764140145714E-2</v>
      </c>
      <c r="R4142" s="5">
        <f t="shared" si="193"/>
        <v>-0.39537144317517964</v>
      </c>
      <c r="S4142" s="5">
        <f t="shared" si="194"/>
        <v>-0.32109241782034625</v>
      </c>
      <c r="T4142" s="5">
        <v>-0.39537144317517964</v>
      </c>
      <c r="U4142" s="5">
        <v>-0.32109241782034625</v>
      </c>
    </row>
    <row r="4143" spans="1:21">
      <c r="A4143" s="5">
        <v>1095</v>
      </c>
      <c r="B4143" s="5">
        <v>1179</v>
      </c>
      <c r="C4143" s="5" t="s">
        <v>37</v>
      </c>
      <c r="D4143" s="5" t="s">
        <v>36</v>
      </c>
      <c r="E4143" s="5" t="s">
        <v>40</v>
      </c>
      <c r="F4143" s="5" t="s">
        <v>183</v>
      </c>
      <c r="G4143" s="6" t="s">
        <v>96</v>
      </c>
      <c r="H4143" s="8">
        <v>0.41473892037888849</v>
      </c>
      <c r="I4143">
        <f t="shared" si="192"/>
        <v>-0.3822252071904802</v>
      </c>
      <c r="N4143" s="5">
        <v>0.26258630575503267</v>
      </c>
      <c r="O4143" s="5">
        <v>5.7499351067040592E-2</v>
      </c>
      <c r="P4143" s="5">
        <v>-0.58996203264501579</v>
      </c>
      <c r="Q4143" s="5">
        <v>9.3721764140145714E-2</v>
      </c>
      <c r="R4143" s="5">
        <f t="shared" si="193"/>
        <v>2.6461622922744907</v>
      </c>
      <c r="S4143" s="5">
        <f t="shared" si="194"/>
        <v>2.2165270506848209</v>
      </c>
      <c r="T4143" s="5">
        <v>2.6461622922744907</v>
      </c>
      <c r="U4143" s="5">
        <v>2.2165270506848209</v>
      </c>
    </row>
    <row r="4144" spans="1:21">
      <c r="A4144" s="5">
        <v>1179</v>
      </c>
      <c r="B4144" s="5">
        <v>1180</v>
      </c>
      <c r="C4144" s="5" t="s">
        <v>37</v>
      </c>
      <c r="D4144" s="5" t="s">
        <v>36</v>
      </c>
      <c r="E4144" s="5" t="s">
        <v>40</v>
      </c>
      <c r="F4144" s="5" t="s">
        <v>183</v>
      </c>
      <c r="G4144" s="6" t="s">
        <v>96</v>
      </c>
      <c r="H4144" s="8">
        <v>0.33248154322928203</v>
      </c>
      <c r="I4144">
        <f t="shared" si="192"/>
        <v>-0.47823245831924099</v>
      </c>
      <c r="N4144" s="5">
        <v>0.26258630575503267</v>
      </c>
      <c r="O4144" s="5">
        <v>5.7499351067040592E-2</v>
      </c>
      <c r="P4144" s="5">
        <v>-0.58996203264501579</v>
      </c>
      <c r="Q4144" s="5">
        <v>9.3721764140145714E-2</v>
      </c>
      <c r="R4144" s="5">
        <f t="shared" si="193"/>
        <v>1.2155830661941898</v>
      </c>
      <c r="S4144" s="5">
        <f t="shared" si="194"/>
        <v>1.1921411782080982</v>
      </c>
      <c r="T4144" s="5">
        <v>1.2155830661941898</v>
      </c>
      <c r="U4144" s="5">
        <v>1.1921411782080982</v>
      </c>
    </row>
    <row r="4145" spans="1:22">
      <c r="A4145" s="5">
        <v>1263</v>
      </c>
      <c r="B4145" s="5">
        <v>1190</v>
      </c>
      <c r="C4145" s="5" t="s">
        <v>37</v>
      </c>
      <c r="D4145" s="5" t="s">
        <v>36</v>
      </c>
      <c r="E4145" s="5" t="s">
        <v>40</v>
      </c>
      <c r="F4145" s="5" t="s">
        <v>183</v>
      </c>
      <c r="G4145" s="6" t="s">
        <v>96</v>
      </c>
      <c r="H4145" s="8">
        <v>0.25324621448741219</v>
      </c>
      <c r="I4145">
        <f t="shared" si="192"/>
        <v>-0.59645703773279712</v>
      </c>
      <c r="N4145" s="5">
        <v>0.26258630575503267</v>
      </c>
      <c r="O4145" s="5">
        <v>5.7499351067040592E-2</v>
      </c>
      <c r="P4145" s="5">
        <v>-0.58996203264501579</v>
      </c>
      <c r="Q4145" s="5">
        <v>9.3721764140145714E-2</v>
      </c>
      <c r="R4145" s="5">
        <f t="shared" si="193"/>
        <v>-0.16243820311520599</v>
      </c>
      <c r="S4145" s="5">
        <f t="shared" si="194"/>
        <v>-6.9300926496316348E-2</v>
      </c>
      <c r="T4145" s="5">
        <v>-0.16243820311520599</v>
      </c>
      <c r="U4145" s="5">
        <v>-6.9300926496316348E-2</v>
      </c>
    </row>
    <row r="4146" spans="1:22">
      <c r="A4146" s="5">
        <v>1347</v>
      </c>
      <c r="B4146" s="5">
        <v>1191</v>
      </c>
      <c r="C4146" s="5" t="s">
        <v>37</v>
      </c>
      <c r="D4146" s="5" t="s">
        <v>36</v>
      </c>
      <c r="E4146" s="5" t="s">
        <v>40</v>
      </c>
      <c r="F4146" s="5" t="s">
        <v>183</v>
      </c>
      <c r="G4146" s="6" t="s">
        <v>96</v>
      </c>
      <c r="H4146" s="8">
        <v>0.2495009384117883</v>
      </c>
      <c r="I4146">
        <f t="shared" si="192"/>
        <v>-0.60292781658850714</v>
      </c>
      <c r="N4146" s="5">
        <v>0.26258630575503267</v>
      </c>
      <c r="O4146" s="5">
        <v>5.7499351067040592E-2</v>
      </c>
      <c r="P4146" s="5">
        <v>-0.58996203264501579</v>
      </c>
      <c r="Q4146" s="5">
        <v>9.3721764140145714E-2</v>
      </c>
      <c r="R4146" s="5">
        <f t="shared" si="193"/>
        <v>-0.22757417432394422</v>
      </c>
      <c r="S4146" s="5">
        <f t="shared" si="194"/>
        <v>-0.13834336199757316</v>
      </c>
      <c r="T4146" s="5">
        <v>-0.22757417432394422</v>
      </c>
      <c r="U4146" s="5">
        <v>-0.13834336199757316</v>
      </c>
    </row>
    <row r="4147" spans="1:22">
      <c r="A4147" s="5">
        <v>1431</v>
      </c>
      <c r="B4147" s="5">
        <v>1193</v>
      </c>
      <c r="C4147" s="5" t="s">
        <v>37</v>
      </c>
      <c r="D4147" s="5" t="s">
        <v>36</v>
      </c>
      <c r="E4147" s="5" t="s">
        <v>40</v>
      </c>
      <c r="F4147" s="5" t="s">
        <v>183</v>
      </c>
      <c r="G4147" s="6" t="s">
        <v>96</v>
      </c>
      <c r="H4147" s="8">
        <v>0.28035489165929617</v>
      </c>
      <c r="I4147">
        <f t="shared" si="192"/>
        <v>-0.55229186188720591</v>
      </c>
      <c r="N4147" s="5">
        <v>0.26258630575503267</v>
      </c>
      <c r="O4147" s="5">
        <v>5.7499351067040592E-2</v>
      </c>
      <c r="P4147" s="5">
        <v>-0.58996203264501579</v>
      </c>
      <c r="Q4147" s="5">
        <v>9.3721764140145714E-2</v>
      </c>
      <c r="R4147" s="5">
        <f t="shared" si="193"/>
        <v>0.3090223728533294</v>
      </c>
      <c r="S4147" s="5">
        <f t="shared" si="194"/>
        <v>0.4019362109048677</v>
      </c>
      <c r="T4147" s="5">
        <v>0.3090223728533294</v>
      </c>
      <c r="U4147" s="5">
        <v>0.4019362109048677</v>
      </c>
    </row>
    <row r="4148" spans="1:22">
      <c r="A4148" s="5">
        <v>1515</v>
      </c>
      <c r="B4148" s="5">
        <v>1194</v>
      </c>
      <c r="C4148" s="5" t="s">
        <v>37</v>
      </c>
      <c r="D4148" s="5" t="s">
        <v>36</v>
      </c>
      <c r="E4148" s="5" t="s">
        <v>40</v>
      </c>
      <c r="F4148" s="5" t="s">
        <v>183</v>
      </c>
      <c r="G4148" s="6" t="s">
        <v>96</v>
      </c>
      <c r="H4148" s="8">
        <v>0.30451497065611516</v>
      </c>
      <c r="I4148">
        <f t="shared" si="192"/>
        <v>-0.51639135159097427</v>
      </c>
      <c r="N4148" s="5">
        <v>0.26258630575503267</v>
      </c>
      <c r="O4148" s="5">
        <v>5.7499351067040592E-2</v>
      </c>
      <c r="P4148" s="5">
        <v>-0.58996203264501579</v>
      </c>
      <c r="Q4148" s="5">
        <v>9.3721764140145714E-2</v>
      </c>
      <c r="R4148" s="5">
        <f t="shared" si="193"/>
        <v>0.72920240181834972</v>
      </c>
      <c r="S4148" s="5">
        <f t="shared" si="194"/>
        <v>0.784990356605201</v>
      </c>
      <c r="T4148" s="5">
        <v>0.72920240181834972</v>
      </c>
      <c r="U4148" s="5">
        <v>0.784990356605201</v>
      </c>
    </row>
    <row r="4149" spans="1:22">
      <c r="A4149" s="5">
        <v>1599</v>
      </c>
      <c r="B4149" s="5">
        <v>1199</v>
      </c>
      <c r="C4149" s="5" t="s">
        <v>37</v>
      </c>
      <c r="D4149" s="5" t="s">
        <v>36</v>
      </c>
      <c r="E4149" s="5" t="s">
        <v>40</v>
      </c>
      <c r="F4149" s="5" t="s">
        <v>183</v>
      </c>
      <c r="G4149" s="6" t="s">
        <v>96</v>
      </c>
      <c r="H4149" s="8">
        <v>0.28932440243050739</v>
      </c>
      <c r="I4149">
        <f t="shared" si="192"/>
        <v>-0.53861493519413239</v>
      </c>
      <c r="N4149" s="5">
        <v>0.26258630575503267</v>
      </c>
      <c r="O4149" s="5">
        <v>5.7499351067040592E-2</v>
      </c>
      <c r="P4149" s="5">
        <v>-0.58996203264501579</v>
      </c>
      <c r="Q4149" s="5">
        <v>9.3721764140145714E-2</v>
      </c>
      <c r="R4149" s="5">
        <f t="shared" si="193"/>
        <v>0.46501562503374688</v>
      </c>
      <c r="S4149" s="5">
        <f t="shared" si="194"/>
        <v>0.54786738087966558</v>
      </c>
      <c r="T4149" s="5">
        <v>0.46501562503374688</v>
      </c>
      <c r="U4149" s="5">
        <v>0.54786738087966558</v>
      </c>
    </row>
    <row r="4150" spans="1:22">
      <c r="A4150" s="5">
        <v>1683</v>
      </c>
      <c r="B4150" s="5">
        <v>1200</v>
      </c>
      <c r="C4150" s="5" t="s">
        <v>37</v>
      </c>
      <c r="D4150" s="5" t="s">
        <v>36</v>
      </c>
      <c r="E4150" s="5" t="s">
        <v>40</v>
      </c>
      <c r="F4150" s="5" t="s">
        <v>183</v>
      </c>
      <c r="G4150" s="6" t="s">
        <v>96</v>
      </c>
      <c r="H4150" s="8">
        <v>0.35655891721593141</v>
      </c>
      <c r="I4150">
        <f t="shared" si="192"/>
        <v>-0.44786869776824556</v>
      </c>
      <c r="N4150" s="5">
        <v>0.26258630575503267</v>
      </c>
      <c r="O4150" s="5">
        <v>5.7499351067040592E-2</v>
      </c>
      <c r="P4150" s="5">
        <v>-0.58996203264501579</v>
      </c>
      <c r="Q4150" s="5">
        <v>9.3721764140145714E-2</v>
      </c>
      <c r="R4150" s="5">
        <f t="shared" si="193"/>
        <v>1.634324730923183</v>
      </c>
      <c r="S4150" s="5">
        <f t="shared" si="194"/>
        <v>1.5161188671640098</v>
      </c>
      <c r="T4150" s="5">
        <v>1.634324730923183</v>
      </c>
      <c r="U4150" s="5">
        <v>1.5161188671640098</v>
      </c>
    </row>
    <row r="4151" spans="1:22">
      <c r="A4151" s="144">
        <v>1767</v>
      </c>
      <c r="B4151" s="144" t="s">
        <v>43</v>
      </c>
      <c r="C4151" s="144" t="s">
        <v>37</v>
      </c>
      <c r="D4151" s="144" t="s">
        <v>36</v>
      </c>
      <c r="E4151" s="144" t="s">
        <v>40</v>
      </c>
      <c r="F4151" s="144" t="s">
        <v>183</v>
      </c>
      <c r="G4151" s="145" t="s">
        <v>96</v>
      </c>
      <c r="H4151" s="152">
        <v>0.23475960839109442</v>
      </c>
      <c r="I4151" s="146">
        <f t="shared" si="192"/>
        <v>-0.62937662361633007</v>
      </c>
      <c r="J4151" s="144"/>
      <c r="K4151" s="144"/>
      <c r="L4151" s="144"/>
      <c r="M4151" s="144"/>
      <c r="N4151" s="5">
        <v>0.26258630575503267</v>
      </c>
      <c r="O4151" s="5">
        <v>5.7499351067040592E-2</v>
      </c>
      <c r="P4151" s="5">
        <v>-0.58996203264501579</v>
      </c>
      <c r="Q4151" s="5">
        <v>9.3721764140145714E-2</v>
      </c>
      <c r="R4151" s="144">
        <f t="shared" si="193"/>
        <v>-0.48394802458716601</v>
      </c>
      <c r="S4151" s="144">
        <f t="shared" si="194"/>
        <v>-0.42054896568502642</v>
      </c>
      <c r="T4151" s="144">
        <v>-0.48394802458716601</v>
      </c>
      <c r="U4151" s="144">
        <v>-0.42054896568502642</v>
      </c>
      <c r="V4151" s="144"/>
    </row>
    <row r="4152" spans="1:22">
      <c r="A4152" s="5">
        <v>1851</v>
      </c>
      <c r="B4152" s="5">
        <v>1107</v>
      </c>
      <c r="C4152" s="5" t="s">
        <v>35</v>
      </c>
      <c r="D4152" s="5" t="s">
        <v>36</v>
      </c>
      <c r="E4152" s="5" t="s">
        <v>42</v>
      </c>
      <c r="F4152" s="5" t="s">
        <v>183</v>
      </c>
      <c r="G4152" s="6" t="s">
        <v>96</v>
      </c>
      <c r="H4152" s="8">
        <v>6.5974432793112811E-2</v>
      </c>
      <c r="I4152">
        <f t="shared" si="192"/>
        <v>-1.1806243348840417</v>
      </c>
      <c r="N4152" s="5">
        <v>0.26258630575503267</v>
      </c>
      <c r="O4152" s="5">
        <v>5.7499351067040592E-2</v>
      </c>
      <c r="P4152" s="5">
        <v>-0.58996203264501579</v>
      </c>
      <c r="Q4152" s="5">
        <v>9.3721764140145714E-2</v>
      </c>
      <c r="R4152" s="5">
        <f t="shared" si="193"/>
        <v>-3.4193755114328663</v>
      </c>
      <c r="S4152" s="5">
        <f t="shared" si="194"/>
        <v>-6.3022960318564447</v>
      </c>
      <c r="T4152" s="5">
        <v>-3.4193755114328663</v>
      </c>
      <c r="U4152" s="5">
        <v>-6.3022960318564447</v>
      </c>
    </row>
    <row r="4153" spans="1:22">
      <c r="A4153" s="5">
        <v>1935</v>
      </c>
      <c r="B4153" s="5">
        <v>1113</v>
      </c>
      <c r="C4153" s="5" t="s">
        <v>35</v>
      </c>
      <c r="D4153" s="5" t="s">
        <v>36</v>
      </c>
      <c r="E4153" s="5" t="s">
        <v>42</v>
      </c>
      <c r="F4153" s="5" t="s">
        <v>183</v>
      </c>
      <c r="G4153" s="6" t="s">
        <v>96</v>
      </c>
      <c r="H4153" s="8">
        <v>5.4443651327638648E-2</v>
      </c>
      <c r="I4153">
        <f t="shared" si="192"/>
        <v>-1.2640527560207098</v>
      </c>
      <c r="N4153" s="5">
        <v>0.26258630575503267</v>
      </c>
      <c r="O4153" s="5">
        <v>5.7499351067040592E-2</v>
      </c>
      <c r="P4153" s="5">
        <v>-0.58996203264501579</v>
      </c>
      <c r="Q4153" s="5">
        <v>9.3721764140145714E-2</v>
      </c>
      <c r="R4153" s="5">
        <f t="shared" si="193"/>
        <v>-3.6199131044924822</v>
      </c>
      <c r="S4153" s="5">
        <f t="shared" si="194"/>
        <v>-7.1924672946584796</v>
      </c>
      <c r="T4153" s="5">
        <v>-3.6199131044924822</v>
      </c>
      <c r="U4153" s="5">
        <v>-7.1924672946584796</v>
      </c>
    </row>
    <row r="4154" spans="1:22">
      <c r="A4154" s="5">
        <v>2019</v>
      </c>
      <c r="B4154" s="5">
        <v>1114</v>
      </c>
      <c r="C4154" s="5" t="s">
        <v>35</v>
      </c>
      <c r="D4154" s="5" t="s">
        <v>36</v>
      </c>
      <c r="E4154" s="5" t="s">
        <v>42</v>
      </c>
      <c r="F4154" s="5" t="s">
        <v>183</v>
      </c>
      <c r="G4154" s="6" t="s">
        <v>96</v>
      </c>
      <c r="H4154" s="8">
        <v>5.4269344030466682E-2</v>
      </c>
      <c r="I4154">
        <f t="shared" si="192"/>
        <v>-1.2654454278340184</v>
      </c>
      <c r="N4154" s="5">
        <v>0.26258630575503267</v>
      </c>
      <c r="O4154" s="5">
        <v>5.7499351067040592E-2</v>
      </c>
      <c r="P4154" s="5">
        <v>-0.58996203264501579</v>
      </c>
      <c r="Q4154" s="5">
        <v>9.3721764140145714E-2</v>
      </c>
      <c r="R4154" s="5">
        <f t="shared" si="193"/>
        <v>-3.622944569960131</v>
      </c>
      <c r="S4154" s="5">
        <f t="shared" si="194"/>
        <v>-7.2073269361311487</v>
      </c>
      <c r="T4154" s="5">
        <v>-3.622944569960131</v>
      </c>
      <c r="U4154" s="5">
        <v>-7.2073269361311487</v>
      </c>
    </row>
    <row r="4155" spans="1:22">
      <c r="A4155" s="5">
        <v>2103</v>
      </c>
      <c r="B4155" s="5">
        <v>1115</v>
      </c>
      <c r="C4155" s="5" t="s">
        <v>35</v>
      </c>
      <c r="D4155" s="5" t="s">
        <v>36</v>
      </c>
      <c r="E4155" s="5" t="s">
        <v>42</v>
      </c>
      <c r="F4155" s="5" t="s">
        <v>183</v>
      </c>
      <c r="G4155" s="6" t="s">
        <v>96</v>
      </c>
      <c r="H4155" s="8">
        <v>3.09289834926827E-2</v>
      </c>
      <c r="I4155">
        <f t="shared" si="192"/>
        <v>-1.5096343532193615</v>
      </c>
      <c r="N4155" s="5">
        <v>0.26258630575503267</v>
      </c>
      <c r="O4155" s="5">
        <v>5.7499351067040592E-2</v>
      </c>
      <c r="P4155" s="5">
        <v>-0.58996203264501579</v>
      </c>
      <c r="Q4155" s="5">
        <v>9.3721764140145714E-2</v>
      </c>
      <c r="R4155" s="5">
        <f t="shared" si="193"/>
        <v>-4.028868464832799</v>
      </c>
      <c r="S4155" s="5">
        <f t="shared" si="194"/>
        <v>-9.8127935278632261</v>
      </c>
      <c r="T4155" s="5">
        <v>-4.028868464832799</v>
      </c>
      <c r="U4155" s="5">
        <v>-9.8127935278632261</v>
      </c>
    </row>
    <row r="4156" spans="1:22">
      <c r="A4156" s="5">
        <v>2187</v>
      </c>
      <c r="B4156" s="5">
        <v>1117</v>
      </c>
      <c r="C4156" s="5" t="s">
        <v>35</v>
      </c>
      <c r="D4156" s="5" t="s">
        <v>36</v>
      </c>
      <c r="E4156" s="5" t="s">
        <v>42</v>
      </c>
      <c r="F4156" s="5" t="s">
        <v>183</v>
      </c>
      <c r="G4156" s="6" t="s">
        <v>96</v>
      </c>
      <c r="H4156" s="8">
        <v>3.3488231834093732E-2</v>
      </c>
      <c r="I4156">
        <f t="shared" si="192"/>
        <v>-1.4751077824382868</v>
      </c>
      <c r="N4156" s="5">
        <v>0.26258630575503267</v>
      </c>
      <c r="O4156" s="5">
        <v>5.7499351067040592E-2</v>
      </c>
      <c r="P4156" s="5">
        <v>-0.58996203264501579</v>
      </c>
      <c r="Q4156" s="5">
        <v>9.3721764140145714E-2</v>
      </c>
      <c r="R4156" s="5">
        <f t="shared" si="193"/>
        <v>-3.984359295704488</v>
      </c>
      <c r="S4156" s="5">
        <f t="shared" si="194"/>
        <v>-9.4443991522575157</v>
      </c>
      <c r="T4156" s="5">
        <v>-3.984359295704488</v>
      </c>
      <c r="U4156" s="5">
        <v>-9.4443991522575157</v>
      </c>
    </row>
    <row r="4157" spans="1:22">
      <c r="A4157" s="5">
        <v>2271</v>
      </c>
      <c r="B4157" s="5">
        <v>1118</v>
      </c>
      <c r="C4157" s="5" t="s">
        <v>35</v>
      </c>
      <c r="D4157" s="5" t="s">
        <v>36</v>
      </c>
      <c r="E4157" s="5" t="s">
        <v>42</v>
      </c>
      <c r="F4157" s="5" t="s">
        <v>183</v>
      </c>
      <c r="G4157" s="6" t="s">
        <v>96</v>
      </c>
      <c r="H4157" s="8">
        <v>5.0466828518925075E-2</v>
      </c>
      <c r="I4157">
        <f t="shared" si="192"/>
        <v>-1.2969939867267446</v>
      </c>
      <c r="N4157" s="5">
        <v>0.26258630575503267</v>
      </c>
      <c r="O4157" s="5">
        <v>5.7499351067040592E-2</v>
      </c>
      <c r="P4157" s="5">
        <v>-0.58996203264501579</v>
      </c>
      <c r="Q4157" s="5">
        <v>9.3721764140145714E-2</v>
      </c>
      <c r="R4157" s="5">
        <f t="shared" si="193"/>
        <v>-3.6890760208543871</v>
      </c>
      <c r="S4157" s="5">
        <f t="shared" si="194"/>
        <v>-7.543946281511273</v>
      </c>
      <c r="T4157" s="5">
        <v>-3.6890760208543871</v>
      </c>
      <c r="U4157" s="5">
        <v>-7.543946281511273</v>
      </c>
    </row>
    <row r="4158" spans="1:22">
      <c r="A4158" s="5">
        <v>2355</v>
      </c>
      <c r="B4158" s="5">
        <v>1119</v>
      </c>
      <c r="C4158" s="5" t="s">
        <v>35</v>
      </c>
      <c r="D4158" s="5" t="s">
        <v>36</v>
      </c>
      <c r="E4158" s="5" t="s">
        <v>42</v>
      </c>
      <c r="F4158" s="5" t="s">
        <v>183</v>
      </c>
      <c r="G4158" s="6" t="s">
        <v>96</v>
      </c>
      <c r="H4158" s="8">
        <v>3.9278798705145633E-2</v>
      </c>
      <c r="I4158">
        <f t="shared" si="192"/>
        <v>-1.4058418030567867</v>
      </c>
      <c r="N4158" s="5">
        <v>0.26258630575503267</v>
      </c>
      <c r="O4158" s="5">
        <v>5.7499351067040592E-2</v>
      </c>
      <c r="P4158" s="5">
        <v>-0.58996203264501579</v>
      </c>
      <c r="Q4158" s="5">
        <v>9.3721764140145714E-2</v>
      </c>
      <c r="R4158" s="5">
        <f t="shared" si="193"/>
        <v>-3.8836526483494511</v>
      </c>
      <c r="S4158" s="5">
        <f t="shared" si="194"/>
        <v>-8.705339447001391</v>
      </c>
      <c r="T4158" s="5">
        <v>-3.8836526483494511</v>
      </c>
      <c r="U4158" s="5">
        <v>-8.705339447001391</v>
      </c>
    </row>
    <row r="4159" spans="1:22">
      <c r="A4159" s="5">
        <v>2439</v>
      </c>
      <c r="B4159" s="5">
        <v>1204</v>
      </c>
      <c r="C4159" s="5" t="s">
        <v>35</v>
      </c>
      <c r="D4159" s="5" t="s">
        <v>36</v>
      </c>
      <c r="E4159" s="5" t="s">
        <v>42</v>
      </c>
      <c r="F4159" s="5" t="s">
        <v>183</v>
      </c>
      <c r="G4159" s="6" t="s">
        <v>96</v>
      </c>
      <c r="H4159" s="8">
        <v>3.8851283282682218E-2</v>
      </c>
      <c r="I4159">
        <f t="shared" si="192"/>
        <v>-1.4105946316022395</v>
      </c>
      <c r="N4159" s="5">
        <v>0.26258630575503267</v>
      </c>
      <c r="O4159" s="5">
        <v>5.7499351067040592E-2</v>
      </c>
      <c r="P4159" s="5">
        <v>-0.58996203264501579</v>
      </c>
      <c r="Q4159" s="5">
        <v>9.3721764140145714E-2</v>
      </c>
      <c r="R4159" s="5">
        <f t="shared" si="193"/>
        <v>-3.8910877830862756</v>
      </c>
      <c r="S4159" s="5">
        <f t="shared" si="194"/>
        <v>-8.756051558420312</v>
      </c>
      <c r="T4159" s="5">
        <v>-3.8910877830862756</v>
      </c>
      <c r="U4159" s="5">
        <v>-8.756051558420312</v>
      </c>
    </row>
    <row r="4160" spans="1:22">
      <c r="A4160" s="5">
        <v>2523</v>
      </c>
      <c r="B4160" s="5">
        <v>1205</v>
      </c>
      <c r="C4160" s="5" t="s">
        <v>35</v>
      </c>
      <c r="D4160" s="5" t="s">
        <v>36</v>
      </c>
      <c r="E4160" s="5" t="s">
        <v>42</v>
      </c>
      <c r="F4160" s="5" t="s">
        <v>183</v>
      </c>
      <c r="G4160" s="6" t="s">
        <v>96</v>
      </c>
      <c r="H4160" s="8">
        <v>5.3241630008439046E-2</v>
      </c>
      <c r="I4160">
        <f t="shared" si="192"/>
        <v>-1.2737486569382701</v>
      </c>
      <c r="N4160" s="5">
        <v>0.26258630575503267</v>
      </c>
      <c r="O4160" s="5">
        <v>5.7499351067040592E-2</v>
      </c>
      <c r="P4160" s="5">
        <v>-0.58996203264501579</v>
      </c>
      <c r="Q4160" s="5">
        <v>9.3721764140145714E-2</v>
      </c>
      <c r="R4160" s="5">
        <f t="shared" si="193"/>
        <v>-3.6408180590161972</v>
      </c>
      <c r="S4160" s="5">
        <f t="shared" si="194"/>
        <v>-7.2959213963446334</v>
      </c>
      <c r="T4160" s="5">
        <v>-3.6408180590161972</v>
      </c>
      <c r="U4160" s="5">
        <v>-7.2959213963446334</v>
      </c>
    </row>
    <row r="4161" spans="1:26">
      <c r="A4161" s="5">
        <v>2607</v>
      </c>
      <c r="B4161" s="5">
        <v>1206</v>
      </c>
      <c r="C4161" s="5" t="s">
        <v>35</v>
      </c>
      <c r="D4161" s="5" t="s">
        <v>36</v>
      </c>
      <c r="E4161" s="5" t="s">
        <v>42</v>
      </c>
      <c r="F4161" s="5" t="s">
        <v>183</v>
      </c>
      <c r="G4161" s="6" t="s">
        <v>96</v>
      </c>
      <c r="H4161" s="8">
        <v>3.580629776617876E-2</v>
      </c>
      <c r="I4161">
        <f t="shared" si="192"/>
        <v>-1.446040581050082</v>
      </c>
      <c r="N4161" s="5">
        <v>0.26258630575503267</v>
      </c>
      <c r="O4161" s="5">
        <v>5.7499351067040592E-2</v>
      </c>
      <c r="P4161" s="5">
        <v>-0.58996203264501579</v>
      </c>
      <c r="Q4161" s="5">
        <v>9.3721764140145714E-2</v>
      </c>
      <c r="R4161" s="5">
        <f t="shared" si="193"/>
        <v>-3.9440446505986269</v>
      </c>
      <c r="S4161" s="5">
        <f t="shared" si="194"/>
        <v>-9.1342555943029353</v>
      </c>
      <c r="T4161" s="5">
        <v>-3.9440446505986269</v>
      </c>
      <c r="U4161" s="5">
        <v>-9.1342555943029353</v>
      </c>
    </row>
    <row r="4162" spans="1:26">
      <c r="A4162" s="5">
        <v>3</v>
      </c>
      <c r="B4162" s="5">
        <v>1120</v>
      </c>
      <c r="C4162" s="5" t="s">
        <v>35</v>
      </c>
      <c r="D4162" s="5" t="s">
        <v>36</v>
      </c>
      <c r="E4162" s="5" t="s">
        <v>40</v>
      </c>
      <c r="F4162" s="5" t="s">
        <v>183</v>
      </c>
      <c r="G4162" s="6" t="s">
        <v>96</v>
      </c>
      <c r="H4162" s="8">
        <v>9.6386330908092413E-2</v>
      </c>
      <c r="I4162">
        <f t="shared" ref="I4162:I4225" si="195">LOG(H4162)</f>
        <v>-1.0159845514924624</v>
      </c>
      <c r="N4162" s="5">
        <v>0.26258630575503267</v>
      </c>
      <c r="O4162" s="5">
        <v>5.7499351067040592E-2</v>
      </c>
      <c r="P4162" s="5">
        <v>-0.58996203264501579</v>
      </c>
      <c r="Q4162" s="5">
        <v>9.3721764140145714E-2</v>
      </c>
      <c r="R4162" s="5">
        <f t="shared" ref="R4162:R4225" si="196">(H4162-N4162)/O4162</f>
        <v>-2.8904669663690927</v>
      </c>
      <c r="S4162" s="5">
        <f t="shared" ref="S4162:S4225" si="197">(I4162-P4162)/Q4162</f>
        <v>-4.5456092590233252</v>
      </c>
      <c r="T4162" s="5">
        <v>-2.8904669663690927</v>
      </c>
      <c r="U4162" s="5">
        <v>-4.5456092590233252</v>
      </c>
    </row>
    <row r="4163" spans="1:26">
      <c r="A4163" s="5">
        <v>87</v>
      </c>
      <c r="B4163" s="5">
        <v>1126</v>
      </c>
      <c r="C4163" s="5" t="s">
        <v>35</v>
      </c>
      <c r="D4163" s="5" t="s">
        <v>36</v>
      </c>
      <c r="E4163" s="5" t="s">
        <v>40</v>
      </c>
      <c r="F4163" s="5" t="s">
        <v>183</v>
      </c>
      <c r="G4163" s="6" t="s">
        <v>96</v>
      </c>
      <c r="H4163" s="8">
        <v>2.4993346640958967</v>
      </c>
      <c r="I4163">
        <f t="shared" si="195"/>
        <v>0.39782441260460677</v>
      </c>
      <c r="N4163" s="5">
        <v>0.26258630575503267</v>
      </c>
      <c r="O4163" s="5">
        <v>5.7499351067040592E-2</v>
      </c>
      <c r="P4163" s="5">
        <v>-0.58996203264501579</v>
      </c>
      <c r="Q4163" s="5">
        <v>9.3721764140145714E-2</v>
      </c>
      <c r="R4163" s="5">
        <f t="shared" si="196"/>
        <v>38.9004104712931</v>
      </c>
      <c r="S4163" s="5">
        <f t="shared" si="197"/>
        <v>10.539563081340935</v>
      </c>
      <c r="T4163" s="5">
        <v>38.9004104712931</v>
      </c>
      <c r="U4163" s="5">
        <v>10.539563081340935</v>
      </c>
    </row>
    <row r="4164" spans="1:26">
      <c r="A4164" s="5">
        <v>171</v>
      </c>
      <c r="B4164" s="5">
        <v>1127</v>
      </c>
      <c r="C4164" s="5" t="s">
        <v>35</v>
      </c>
      <c r="D4164" s="5" t="s">
        <v>36</v>
      </c>
      <c r="E4164" s="5" t="s">
        <v>40</v>
      </c>
      <c r="F4164" s="5" t="s">
        <v>183</v>
      </c>
      <c r="G4164" s="6" t="s">
        <v>96</v>
      </c>
      <c r="H4164" s="8">
        <v>9.3219081626007672E-2</v>
      </c>
      <c r="I4164">
        <f t="shared" si="195"/>
        <v>-1.0304951799565532</v>
      </c>
      <c r="N4164" s="5">
        <v>0.26258630575503267</v>
      </c>
      <c r="O4164" s="5">
        <v>5.7499351067040592E-2</v>
      </c>
      <c r="P4164" s="5">
        <v>-0.58996203264501579</v>
      </c>
      <c r="Q4164" s="5">
        <v>9.3721764140145714E-2</v>
      </c>
      <c r="R4164" s="5">
        <f t="shared" si="196"/>
        <v>-2.9455501842369243</v>
      </c>
      <c r="S4164" s="5">
        <f t="shared" si="197"/>
        <v>-4.700435927057363</v>
      </c>
      <c r="T4164" s="5">
        <v>-2.9455501842369243</v>
      </c>
      <c r="U4164" s="5">
        <v>-4.700435927057363</v>
      </c>
    </row>
    <row r="4165" spans="1:26">
      <c r="A4165" s="5">
        <v>255</v>
      </c>
      <c r="B4165" s="5">
        <v>1128</v>
      </c>
      <c r="C4165" s="5" t="s">
        <v>35</v>
      </c>
      <c r="D4165" s="5" t="s">
        <v>36</v>
      </c>
      <c r="E4165" s="5" t="s">
        <v>40</v>
      </c>
      <c r="F4165" s="5" t="s">
        <v>183</v>
      </c>
      <c r="G4165" s="6" t="s">
        <v>96</v>
      </c>
      <c r="H4165" s="8">
        <v>0.12654396774989896</v>
      </c>
      <c r="I4165">
        <f t="shared" si="195"/>
        <v>-0.89775855248417502</v>
      </c>
      <c r="N4165" s="5">
        <v>0.26258630575503267</v>
      </c>
      <c r="O4165" s="5">
        <v>5.7499351067040592E-2</v>
      </c>
      <c r="P4165" s="5">
        <v>-0.58996203264501579</v>
      </c>
      <c r="Q4165" s="5">
        <v>9.3721764140145714E-2</v>
      </c>
      <c r="R4165" s="5">
        <f t="shared" si="196"/>
        <v>-2.3659804063965346</v>
      </c>
      <c r="S4165" s="5">
        <f t="shared" si="197"/>
        <v>-3.2841520074131276</v>
      </c>
      <c r="T4165" s="5">
        <v>-2.3659804063965346</v>
      </c>
      <c r="U4165" s="5">
        <v>-3.2841520074131276</v>
      </c>
    </row>
    <row r="4166" spans="1:26">
      <c r="A4166" s="5">
        <v>339</v>
      </c>
      <c r="B4166" s="5">
        <v>1142</v>
      </c>
      <c r="C4166" s="5" t="s">
        <v>35</v>
      </c>
      <c r="D4166" s="5" t="s">
        <v>36</v>
      </c>
      <c r="E4166" s="5" t="s">
        <v>40</v>
      </c>
      <c r="F4166" s="5" t="s">
        <v>183</v>
      </c>
      <c r="G4166" s="6" t="s">
        <v>96</v>
      </c>
      <c r="H4166" s="8">
        <v>9.8545635326249784E-2</v>
      </c>
      <c r="I4166">
        <f t="shared" si="195"/>
        <v>-1.0063626062470676</v>
      </c>
      <c r="N4166" s="5">
        <v>0.26258630575503267</v>
      </c>
      <c r="O4166" s="5">
        <v>5.7499351067040592E-2</v>
      </c>
      <c r="P4166" s="5">
        <v>-0.58996203264501579</v>
      </c>
      <c r="Q4166" s="5">
        <v>9.3721764140145714E-2</v>
      </c>
      <c r="R4166" s="5">
        <f t="shared" si="196"/>
        <v>-2.852913422231877</v>
      </c>
      <c r="S4166" s="5">
        <f t="shared" si="197"/>
        <v>-4.4429442555028338</v>
      </c>
      <c r="T4166" s="5">
        <v>-2.852913422231877</v>
      </c>
      <c r="U4166" s="5">
        <v>-4.4429442555028338</v>
      </c>
    </row>
    <row r="4167" spans="1:26">
      <c r="A4167" s="5">
        <v>423</v>
      </c>
      <c r="B4167" s="5">
        <v>1143</v>
      </c>
      <c r="C4167" s="5" t="s">
        <v>35</v>
      </c>
      <c r="D4167" s="5" t="s">
        <v>36</v>
      </c>
      <c r="E4167" s="5" t="s">
        <v>40</v>
      </c>
      <c r="F4167" s="5" t="s">
        <v>183</v>
      </c>
      <c r="G4167" s="6" t="s">
        <v>96</v>
      </c>
      <c r="H4167" s="8">
        <v>5.6671942751651529E-2</v>
      </c>
      <c r="I4167">
        <f t="shared" si="195"/>
        <v>-1.2466318992014533</v>
      </c>
      <c r="N4167" s="5">
        <v>0.26258630575503267</v>
      </c>
      <c r="O4167" s="5">
        <v>5.7499351067040592E-2</v>
      </c>
      <c r="P4167" s="5">
        <v>-0.58996203264501579</v>
      </c>
      <c r="Q4167" s="5">
        <v>9.3721764140145714E-2</v>
      </c>
      <c r="R4167" s="5">
        <f t="shared" si="196"/>
        <v>-3.581159772799837</v>
      </c>
      <c r="S4167" s="5">
        <f t="shared" si="197"/>
        <v>-7.0065888385806971</v>
      </c>
      <c r="T4167" s="5">
        <v>-3.581159772799837</v>
      </c>
      <c r="U4167" s="5">
        <v>-7.0065888385806971</v>
      </c>
    </row>
    <row r="4168" spans="1:26">
      <c r="A4168" s="5">
        <v>507</v>
      </c>
      <c r="B4168" s="5">
        <v>1144</v>
      </c>
      <c r="C4168" s="5" t="s">
        <v>35</v>
      </c>
      <c r="D4168" s="5" t="s">
        <v>36</v>
      </c>
      <c r="E4168" s="5" t="s">
        <v>40</v>
      </c>
      <c r="F4168" s="5" t="s">
        <v>183</v>
      </c>
      <c r="G4168" s="6" t="s">
        <v>96</v>
      </c>
      <c r="H4168" s="8">
        <v>8.0446885885958316E-2</v>
      </c>
      <c r="I4168">
        <f t="shared" si="195"/>
        <v>-1.0944907628604226</v>
      </c>
      <c r="N4168" s="5">
        <v>0.26258630575503267</v>
      </c>
      <c r="O4168" s="5">
        <v>5.7499351067040592E-2</v>
      </c>
      <c r="P4168" s="5">
        <v>-0.58996203264501579</v>
      </c>
      <c r="Q4168" s="5">
        <v>9.3721764140145714E-2</v>
      </c>
      <c r="R4168" s="5">
        <f t="shared" si="196"/>
        <v>-3.1676778344282761</v>
      </c>
      <c r="S4168" s="5">
        <f t="shared" si="197"/>
        <v>-5.3832611330380615</v>
      </c>
      <c r="T4168" s="5">
        <v>-3.1676778344282761</v>
      </c>
      <c r="U4168" s="5">
        <v>-5.3832611330380615</v>
      </c>
    </row>
    <row r="4169" spans="1:26">
      <c r="A4169" s="5">
        <v>591</v>
      </c>
      <c r="B4169" s="5">
        <v>1145</v>
      </c>
      <c r="C4169" s="5" t="s">
        <v>35</v>
      </c>
      <c r="D4169" s="5" t="s">
        <v>36</v>
      </c>
      <c r="E4169" s="5" t="s">
        <v>40</v>
      </c>
      <c r="F4169" s="5" t="s">
        <v>183</v>
      </c>
      <c r="G4169" s="6" t="s">
        <v>96</v>
      </c>
      <c r="H4169" s="8">
        <v>0.12574938371630706</v>
      </c>
      <c r="I4169">
        <f t="shared" si="195"/>
        <v>-0.90049413469559747</v>
      </c>
      <c r="N4169" s="5">
        <v>0.26258630575503267</v>
      </c>
      <c r="O4169" s="5">
        <v>5.7499351067040592E-2</v>
      </c>
      <c r="P4169" s="5">
        <v>-0.58996203264501579</v>
      </c>
      <c r="Q4169" s="5">
        <v>9.3721764140145714E-2</v>
      </c>
      <c r="R4169" s="5">
        <f t="shared" si="196"/>
        <v>-2.379799415113093</v>
      </c>
      <c r="S4169" s="5">
        <f t="shared" si="197"/>
        <v>-3.3133403420173702</v>
      </c>
      <c r="T4169" s="5">
        <v>-2.379799415113093</v>
      </c>
      <c r="U4169" s="5">
        <v>-3.3133403420173702</v>
      </c>
    </row>
    <row r="4170" spans="1:26">
      <c r="A4170" s="5">
        <v>675</v>
      </c>
      <c r="B4170" s="5">
        <v>1146</v>
      </c>
      <c r="C4170" s="5" t="s">
        <v>35</v>
      </c>
      <c r="D4170" s="5" t="s">
        <v>36</v>
      </c>
      <c r="E4170" s="5" t="s">
        <v>40</v>
      </c>
      <c r="F4170" s="5" t="s">
        <v>183</v>
      </c>
      <c r="G4170" s="6" t="s">
        <v>96</v>
      </c>
      <c r="H4170" s="8">
        <v>7.6478165778496934E-2</v>
      </c>
      <c r="I4170">
        <f t="shared" si="195"/>
        <v>-1.1164625365508616</v>
      </c>
      <c r="N4170" s="5">
        <v>0.26258630575503267</v>
      </c>
      <c r="O4170" s="5">
        <v>5.7499351067040592E-2</v>
      </c>
      <c r="P4170" s="5">
        <v>-0.58996203264501579</v>
      </c>
      <c r="Q4170" s="5">
        <v>9.3721764140145714E-2</v>
      </c>
      <c r="R4170" s="5">
        <f t="shared" si="196"/>
        <v>-3.2366998326562935</v>
      </c>
      <c r="S4170" s="5">
        <f t="shared" si="197"/>
        <v>-5.6176973271496422</v>
      </c>
      <c r="T4170" s="5">
        <v>-3.2366998326562935</v>
      </c>
      <c r="U4170" s="5">
        <v>-5.6176973271496422</v>
      </c>
    </row>
    <row r="4171" spans="1:26">
      <c r="A4171" s="5">
        <v>759</v>
      </c>
      <c r="B4171" s="5">
        <v>1158</v>
      </c>
      <c r="C4171" s="5" t="s">
        <v>35</v>
      </c>
      <c r="D4171" s="5" t="s">
        <v>36</v>
      </c>
      <c r="E4171" s="5" t="s">
        <v>40</v>
      </c>
      <c r="F4171" s="5" t="s">
        <v>183</v>
      </c>
      <c r="G4171" s="6" t="s">
        <v>96</v>
      </c>
      <c r="H4171" s="8">
        <v>0.13429043830552437</v>
      </c>
      <c r="I4171">
        <f t="shared" si="195"/>
        <v>-0.87195490869376024</v>
      </c>
      <c r="N4171" s="5">
        <v>0.26258630575503267</v>
      </c>
      <c r="O4171" s="5">
        <v>5.7499351067040592E-2</v>
      </c>
      <c r="P4171" s="5">
        <v>-0.58996203264501579</v>
      </c>
      <c r="Q4171" s="5">
        <v>9.3721764140145714E-2</v>
      </c>
      <c r="R4171" s="5">
        <f t="shared" si="196"/>
        <v>-2.2312576588894624</v>
      </c>
      <c r="S4171" s="5">
        <f t="shared" si="197"/>
        <v>-3.0088302182091855</v>
      </c>
      <c r="T4171" s="5">
        <v>-2.2312576588894624</v>
      </c>
      <c r="U4171" s="5">
        <v>-3.0088302182091855</v>
      </c>
    </row>
    <row r="4172" spans="1:26">
      <c r="A4172" s="5">
        <v>843</v>
      </c>
      <c r="B4172" s="5">
        <v>1159</v>
      </c>
      <c r="C4172" s="5" t="s">
        <v>35</v>
      </c>
      <c r="D4172" s="5" t="s">
        <v>36</v>
      </c>
      <c r="E4172" s="5" t="s">
        <v>40</v>
      </c>
      <c r="F4172" s="5" t="s">
        <v>183</v>
      </c>
      <c r="G4172" s="6" t="s">
        <v>96</v>
      </c>
      <c r="H4172" s="8">
        <v>0.1070527779857689</v>
      </c>
      <c r="I4172">
        <f t="shared" si="195"/>
        <v>-0.97040205841871219</v>
      </c>
      <c r="N4172" s="5">
        <v>0.26258630575503267</v>
      </c>
      <c r="O4172" s="5">
        <v>5.7499351067040592E-2</v>
      </c>
      <c r="P4172" s="5">
        <v>-0.58996203264501579</v>
      </c>
      <c r="Q4172" s="5">
        <v>9.3721764140145714E-2</v>
      </c>
      <c r="R4172" s="5">
        <f t="shared" si="196"/>
        <v>-2.7049614453547752</v>
      </c>
      <c r="S4172" s="5">
        <f t="shared" si="197"/>
        <v>-4.0592495165243578</v>
      </c>
      <c r="T4172" s="5">
        <v>-2.7049614453547752</v>
      </c>
      <c r="U4172" s="5">
        <v>-4.0592495165243578</v>
      </c>
    </row>
    <row r="4173" spans="1:26">
      <c r="A4173" s="1">
        <v>1690</v>
      </c>
      <c r="B4173" s="1">
        <v>1101</v>
      </c>
      <c r="C4173" s="1" t="s">
        <v>37</v>
      </c>
      <c r="D4173" s="1" t="s">
        <v>36</v>
      </c>
      <c r="E4173" s="1" t="s">
        <v>42</v>
      </c>
      <c r="F4173" s="1" t="s">
        <v>185</v>
      </c>
      <c r="G4173" s="13" t="s">
        <v>83</v>
      </c>
      <c r="H4173" s="52">
        <v>4.4460600000000001E-4</v>
      </c>
      <c r="I4173">
        <f t="shared" si="195"/>
        <v>-3.3520246807523928</v>
      </c>
      <c r="J4173" s="30">
        <f>AVERAGE(H4173:H4183)</f>
        <v>5.6783363636363638E-4</v>
      </c>
      <c r="K4173" s="30">
        <f>STDEV(H4173:H4183)</f>
        <v>1.1395792274806762E-4</v>
      </c>
      <c r="L4173" s="30">
        <f>AVERAGE(I4173:I4183)</f>
        <v>-3.2529672552108333</v>
      </c>
      <c r="M4173" s="30">
        <f>STDEV(I4173:I4183)</f>
        <v>8.1117334840574998E-2</v>
      </c>
      <c r="N4173" s="5">
        <v>5.6783363636363638E-4</v>
      </c>
      <c r="O4173" s="5">
        <v>1.1395792274806762E-4</v>
      </c>
      <c r="P4173" s="5">
        <v>-3.2529672552108333</v>
      </c>
      <c r="Q4173" s="5">
        <v>8.1117334840574998E-2</v>
      </c>
      <c r="R4173" s="5">
        <f t="shared" si="196"/>
        <v>-1.0813433010363112</v>
      </c>
      <c r="S4173" s="5">
        <f t="shared" si="197"/>
        <v>-1.2211622304436318</v>
      </c>
      <c r="T4173" s="5">
        <v>-1.0813433010363112</v>
      </c>
      <c r="U4173" s="5">
        <v>-1.2211622304436318</v>
      </c>
      <c r="W4173" s="29" t="s">
        <v>194</v>
      </c>
      <c r="X4173" s="29" t="s">
        <v>195</v>
      </c>
      <c r="Y4173" s="29" t="s">
        <v>196</v>
      </c>
      <c r="Z4173" s="29" t="s">
        <v>197</v>
      </c>
    </row>
    <row r="4174" spans="1:26">
      <c r="A4174" s="1">
        <v>1740</v>
      </c>
      <c r="B4174" s="1">
        <v>1102</v>
      </c>
      <c r="C4174" s="1" t="s">
        <v>37</v>
      </c>
      <c r="D4174" s="1" t="s">
        <v>36</v>
      </c>
      <c r="E4174" s="1" t="s">
        <v>42</v>
      </c>
      <c r="F4174" s="1" t="s">
        <v>185</v>
      </c>
      <c r="G4174" s="13" t="s">
        <v>83</v>
      </c>
      <c r="H4174" s="52">
        <v>5.7187199999999996E-4</v>
      </c>
      <c r="I4174">
        <f t="shared" si="195"/>
        <v>-3.242701166861587</v>
      </c>
      <c r="N4174" s="5">
        <v>5.6783363636363638E-4</v>
      </c>
      <c r="O4174" s="5">
        <v>1.1395792274806762E-4</v>
      </c>
      <c r="P4174" s="5">
        <v>-3.2529672552108333</v>
      </c>
      <c r="Q4174" s="5">
        <v>8.1117334840574998E-2</v>
      </c>
      <c r="R4174" s="5">
        <f t="shared" si="196"/>
        <v>3.5437322293873218E-2</v>
      </c>
      <c r="S4174" s="5">
        <f t="shared" si="197"/>
        <v>0.12655850157580792</v>
      </c>
      <c r="T4174" s="5">
        <v>3.5437322293873218E-2</v>
      </c>
      <c r="U4174" s="5">
        <v>0.12655850157580792</v>
      </c>
    </row>
    <row r="4175" spans="1:26">
      <c r="A4175" s="1">
        <v>1790</v>
      </c>
      <c r="B4175" s="1">
        <v>1103</v>
      </c>
      <c r="C4175" s="1" t="s">
        <v>37</v>
      </c>
      <c r="D4175" s="1" t="s">
        <v>36</v>
      </c>
      <c r="E4175" s="1" t="s">
        <v>42</v>
      </c>
      <c r="F4175" s="1" t="s">
        <v>185</v>
      </c>
      <c r="G4175" s="13" t="s">
        <v>83</v>
      </c>
      <c r="H4175" s="52">
        <v>5.9362100000000001E-4</v>
      </c>
      <c r="I4175">
        <f t="shared" si="195"/>
        <v>-3.2264907438092183</v>
      </c>
      <c r="N4175" s="5">
        <v>5.6783363636363638E-4</v>
      </c>
      <c r="O4175" s="5">
        <v>1.1395792274806762E-4</v>
      </c>
      <c r="P4175" s="5">
        <v>-3.2529672552108333</v>
      </c>
      <c r="Q4175" s="5">
        <v>8.1117334840574998E-2</v>
      </c>
      <c r="R4175" s="5">
        <f t="shared" si="196"/>
        <v>0.22628846695787025</v>
      </c>
      <c r="S4175" s="5">
        <f t="shared" si="197"/>
        <v>0.32639769851476202</v>
      </c>
      <c r="T4175" s="5">
        <v>0.22628846695787025</v>
      </c>
      <c r="U4175" s="5">
        <v>0.32639769851476202</v>
      </c>
    </row>
    <row r="4176" spans="1:26">
      <c r="A4176" s="1">
        <v>1840</v>
      </c>
      <c r="B4176" s="1">
        <v>1184</v>
      </c>
      <c r="C4176" s="1" t="s">
        <v>37</v>
      </c>
      <c r="D4176" s="1" t="s">
        <v>36</v>
      </c>
      <c r="E4176" s="1" t="s">
        <v>42</v>
      </c>
      <c r="F4176" s="1" t="s">
        <v>185</v>
      </c>
      <c r="G4176" s="13" t="s">
        <v>83</v>
      </c>
      <c r="H4176" s="52">
        <v>8.5001E-4</v>
      </c>
      <c r="I4176">
        <f t="shared" si="195"/>
        <v>-3.0705759649689162</v>
      </c>
      <c r="N4176" s="5">
        <v>5.6783363636363638E-4</v>
      </c>
      <c r="O4176" s="5">
        <v>1.1395792274806762E-4</v>
      </c>
      <c r="P4176" s="5">
        <v>-3.2529672552108333</v>
      </c>
      <c r="Q4176" s="5">
        <v>8.1117334840574998E-2</v>
      </c>
      <c r="R4176" s="5">
        <f t="shared" si="196"/>
        <v>2.4761452019460268</v>
      </c>
      <c r="S4176" s="5">
        <f t="shared" si="197"/>
        <v>2.2484872142358006</v>
      </c>
      <c r="T4176" s="5">
        <v>2.4761452019460268</v>
      </c>
      <c r="U4176" s="5">
        <v>2.2484872142358006</v>
      </c>
    </row>
    <row r="4177" spans="1:21">
      <c r="A4177" s="1">
        <v>1890</v>
      </c>
      <c r="B4177" s="1">
        <v>1185</v>
      </c>
      <c r="C4177" s="1" t="s">
        <v>37</v>
      </c>
      <c r="D4177" s="1" t="s">
        <v>36</v>
      </c>
      <c r="E4177" s="1" t="s">
        <v>42</v>
      </c>
      <c r="F4177" s="1" t="s">
        <v>185</v>
      </c>
      <c r="G4177" s="13" t="s">
        <v>83</v>
      </c>
      <c r="H4177" s="52">
        <v>4.5072800000000001E-4</v>
      </c>
      <c r="I4177">
        <f t="shared" si="195"/>
        <v>-3.3460854619694533</v>
      </c>
      <c r="N4177" s="5">
        <v>5.6783363636363638E-4</v>
      </c>
      <c r="O4177" s="5">
        <v>1.1395792274806762E-4</v>
      </c>
      <c r="P4177" s="5">
        <v>-3.2529672552108333</v>
      </c>
      <c r="Q4177" s="5">
        <v>8.1117334840574998E-2</v>
      </c>
      <c r="R4177" s="5">
        <f t="shared" si="196"/>
        <v>-1.0276217180838541</v>
      </c>
      <c r="S4177" s="5">
        <f t="shared" si="197"/>
        <v>-1.1479446032297671</v>
      </c>
      <c r="T4177" s="5">
        <v>-1.0276217180838541</v>
      </c>
      <c r="U4177" s="5">
        <v>-1.1479446032297671</v>
      </c>
    </row>
    <row r="4178" spans="1:21">
      <c r="A4178" s="1">
        <v>1940</v>
      </c>
      <c r="B4178" s="1">
        <v>1186</v>
      </c>
      <c r="C4178" s="1" t="s">
        <v>37</v>
      </c>
      <c r="D4178" s="1" t="s">
        <v>36</v>
      </c>
      <c r="E4178" s="1" t="s">
        <v>42</v>
      </c>
      <c r="F4178" s="1" t="s">
        <v>185</v>
      </c>
      <c r="G4178" s="13" t="s">
        <v>83</v>
      </c>
      <c r="H4178" s="52">
        <v>4.5061100000000001E-4</v>
      </c>
      <c r="I4178">
        <f t="shared" si="195"/>
        <v>-3.3461982107901926</v>
      </c>
      <c r="N4178" s="5">
        <v>5.6783363636363638E-4</v>
      </c>
      <c r="O4178" s="5">
        <v>1.1395792274806762E-4</v>
      </c>
      <c r="P4178" s="5">
        <v>-3.2529672552108333</v>
      </c>
      <c r="Q4178" s="5">
        <v>8.1117334840574998E-2</v>
      </c>
      <c r="R4178" s="5">
        <f t="shared" si="196"/>
        <v>-1.0286484128250233</v>
      </c>
      <c r="S4178" s="5">
        <f t="shared" si="197"/>
        <v>-1.1493345505321644</v>
      </c>
      <c r="T4178" s="5">
        <v>-1.0286484128250233</v>
      </c>
      <c r="U4178" s="5">
        <v>-1.1493345505321644</v>
      </c>
    </row>
    <row r="4179" spans="1:21">
      <c r="A4179" s="1">
        <v>1990</v>
      </c>
      <c r="B4179" s="1">
        <v>1195</v>
      </c>
      <c r="C4179" s="1" t="s">
        <v>37</v>
      </c>
      <c r="D4179" s="1" t="s">
        <v>36</v>
      </c>
      <c r="E4179" s="1" t="s">
        <v>42</v>
      </c>
      <c r="F4179" s="1" t="s">
        <v>185</v>
      </c>
      <c r="G4179" s="13" t="s">
        <v>83</v>
      </c>
      <c r="H4179" s="52">
        <v>5.5569099999999998E-4</v>
      </c>
      <c r="I4179">
        <f t="shared" si="195"/>
        <v>-3.255166637013414</v>
      </c>
      <c r="N4179" s="5">
        <v>5.6783363636363638E-4</v>
      </c>
      <c r="O4179" s="5">
        <v>1.1395792274806762E-4</v>
      </c>
      <c r="P4179" s="5">
        <v>-3.2529672552108333</v>
      </c>
      <c r="Q4179" s="5">
        <v>8.1117334840574998E-2</v>
      </c>
      <c r="R4179" s="5">
        <f t="shared" si="196"/>
        <v>-0.10655368289294577</v>
      </c>
      <c r="S4179" s="5">
        <f t="shared" si="197"/>
        <v>-2.7113585609084764E-2</v>
      </c>
      <c r="T4179" s="5">
        <v>-0.10655368289294577</v>
      </c>
      <c r="U4179" s="5">
        <v>-2.7113585609084764E-2</v>
      </c>
    </row>
    <row r="4180" spans="1:21">
      <c r="A4180" s="1">
        <v>2040</v>
      </c>
      <c r="B4180" s="1">
        <v>1196</v>
      </c>
      <c r="C4180" s="1" t="s">
        <v>37</v>
      </c>
      <c r="D4180" s="1" t="s">
        <v>36</v>
      </c>
      <c r="E4180" s="1" t="s">
        <v>42</v>
      </c>
      <c r="F4180" s="1" t="s">
        <v>185</v>
      </c>
      <c r="G4180" s="13" t="s">
        <v>83</v>
      </c>
      <c r="H4180" s="52">
        <v>6.3006800000000001E-4</v>
      </c>
      <c r="I4180">
        <f t="shared" si="195"/>
        <v>-3.2006125768462717</v>
      </c>
      <c r="N4180" s="5">
        <v>5.6783363636363638E-4</v>
      </c>
      <c r="O4180" s="5">
        <v>1.1395792274806762E-4</v>
      </c>
      <c r="P4180" s="5">
        <v>-3.2529672552108333</v>
      </c>
      <c r="Q4180" s="5">
        <v>8.1117334840574998E-2</v>
      </c>
      <c r="R4180" s="5">
        <f t="shared" si="196"/>
        <v>0.54611704158514884</v>
      </c>
      <c r="S4180" s="5">
        <f t="shared" si="197"/>
        <v>0.64541911377460304</v>
      </c>
      <c r="T4180" s="5">
        <v>0.54611704158514884</v>
      </c>
      <c r="U4180" s="5">
        <v>0.64541911377460304</v>
      </c>
    </row>
    <row r="4181" spans="1:21">
      <c r="A4181" s="1">
        <v>2090</v>
      </c>
      <c r="B4181" s="1">
        <v>1197</v>
      </c>
      <c r="C4181" s="1" t="s">
        <v>37</v>
      </c>
      <c r="D4181" s="1" t="s">
        <v>36</v>
      </c>
      <c r="E4181" s="1" t="s">
        <v>42</v>
      </c>
      <c r="F4181" s="1" t="s">
        <v>185</v>
      </c>
      <c r="G4181" s="13" t="s">
        <v>83</v>
      </c>
      <c r="H4181" s="52">
        <v>5.6919200000000005E-4</v>
      </c>
      <c r="I4181">
        <f t="shared" si="195"/>
        <v>-3.2447412125587145</v>
      </c>
      <c r="N4181" s="5">
        <v>5.6783363636363638E-4</v>
      </c>
      <c r="O4181" s="5">
        <v>1.1395792274806762E-4</v>
      </c>
      <c r="P4181" s="5">
        <v>-3.2529672552108333</v>
      </c>
      <c r="Q4181" s="5">
        <v>8.1117334840574998E-2</v>
      </c>
      <c r="R4181" s="5">
        <f t="shared" si="196"/>
        <v>1.1919870102991142E-2</v>
      </c>
      <c r="S4181" s="5">
        <f t="shared" si="197"/>
        <v>0.10140918298518993</v>
      </c>
      <c r="T4181" s="5">
        <v>1.1919870102991142E-2</v>
      </c>
      <c r="U4181" s="5">
        <v>0.10140918298518993</v>
      </c>
    </row>
    <row r="4182" spans="1:21">
      <c r="A4182" s="1">
        <v>2140</v>
      </c>
      <c r="B4182" s="1">
        <v>1203</v>
      </c>
      <c r="C4182" s="1" t="s">
        <v>37</v>
      </c>
      <c r="D4182" s="1" t="s">
        <v>36</v>
      </c>
      <c r="E4182" s="1" t="s">
        <v>42</v>
      </c>
      <c r="F4182" s="1" t="s">
        <v>185</v>
      </c>
      <c r="G4182" s="13" t="s">
        <v>83</v>
      </c>
      <c r="H4182" s="52">
        <v>6.0283000000000005E-4</v>
      </c>
      <c r="I4182">
        <f t="shared" si="195"/>
        <v>-3.2198051430358068</v>
      </c>
      <c r="N4182" s="5">
        <v>5.6783363636363638E-4</v>
      </c>
      <c r="O4182" s="5">
        <v>1.1395792274806762E-4</v>
      </c>
      <c r="P4182" s="5">
        <v>-3.2529672552108333</v>
      </c>
      <c r="Q4182" s="5">
        <v>8.1117334840574998E-2</v>
      </c>
      <c r="R4182" s="5">
        <f t="shared" si="196"/>
        <v>0.3070989957734826</v>
      </c>
      <c r="S4182" s="5">
        <f t="shared" si="197"/>
        <v>0.4088165894528229</v>
      </c>
      <c r="T4182" s="5">
        <v>0.3070989957734826</v>
      </c>
      <c r="U4182" s="5">
        <v>0.4088165894528229</v>
      </c>
    </row>
    <row r="4183" spans="1:21">
      <c r="A4183" s="41">
        <v>2190</v>
      </c>
      <c r="B4183" s="41" t="s">
        <v>41</v>
      </c>
      <c r="C4183" s="41" t="s">
        <v>37</v>
      </c>
      <c r="D4183" s="41" t="s">
        <v>36</v>
      </c>
      <c r="E4183" s="42" t="s">
        <v>42</v>
      </c>
      <c r="F4183" s="42" t="s">
        <v>185</v>
      </c>
      <c r="G4183" s="13" t="s">
        <v>83</v>
      </c>
      <c r="H4183" s="43">
        <v>5.2694099999999995E-4</v>
      </c>
      <c r="I4183" s="40">
        <f t="shared" si="195"/>
        <v>-3.2782380087131933</v>
      </c>
      <c r="J4183" s="10"/>
      <c r="K4183" s="10"/>
      <c r="L4183" s="10"/>
      <c r="N4183" s="5">
        <v>5.6783363636363638E-4</v>
      </c>
      <c r="O4183" s="5">
        <v>1.1395792274806762E-4</v>
      </c>
      <c r="P4183" s="5">
        <v>-3.2529672552108333</v>
      </c>
      <c r="Q4183" s="5">
        <v>8.1117334840574998E-2</v>
      </c>
      <c r="R4183" s="5">
        <f t="shared" si="196"/>
        <v>-0.35883978382125997</v>
      </c>
      <c r="S4183" s="5">
        <f t="shared" si="197"/>
        <v>-0.31153333072426709</v>
      </c>
      <c r="T4183" s="5">
        <v>-0.35883978382125997</v>
      </c>
      <c r="U4183" s="5">
        <v>-0.31153333072426709</v>
      </c>
    </row>
    <row r="4184" spans="1:21">
      <c r="A4184" s="1">
        <v>590</v>
      </c>
      <c r="B4184" s="1">
        <v>1176</v>
      </c>
      <c r="C4184" s="1" t="s">
        <v>37</v>
      </c>
      <c r="D4184" s="1" t="s">
        <v>36</v>
      </c>
      <c r="E4184" s="1" t="s">
        <v>40</v>
      </c>
      <c r="F4184" s="1" t="s">
        <v>185</v>
      </c>
      <c r="G4184" s="13" t="s">
        <v>83</v>
      </c>
      <c r="H4184" s="52">
        <v>7.1723100000000003E-4</v>
      </c>
      <c r="I4184">
        <f t="shared" si="195"/>
        <v>-3.144340947723931</v>
      </c>
      <c r="N4184" s="5">
        <v>5.6783363636363638E-4</v>
      </c>
      <c r="O4184" s="5">
        <v>1.1395792274806762E-4</v>
      </c>
      <c r="P4184" s="5">
        <v>-3.2529672552108333</v>
      </c>
      <c r="Q4184" s="5">
        <v>8.1117334840574998E-2</v>
      </c>
      <c r="R4184" s="5">
        <f t="shared" si="196"/>
        <v>1.3109870734187017</v>
      </c>
      <c r="S4184" s="5">
        <f t="shared" si="197"/>
        <v>1.3391256961337843</v>
      </c>
      <c r="T4184" s="5">
        <v>1.3109870734187017</v>
      </c>
      <c r="U4184" s="5">
        <v>1.3391256961337843</v>
      </c>
    </row>
    <row r="4185" spans="1:21">
      <c r="A4185" s="1">
        <v>640</v>
      </c>
      <c r="B4185" s="1">
        <v>1177</v>
      </c>
      <c r="C4185" s="1" t="s">
        <v>37</v>
      </c>
      <c r="D4185" s="1" t="s">
        <v>36</v>
      </c>
      <c r="E4185" s="1" t="s">
        <v>40</v>
      </c>
      <c r="F4185" s="1" t="s">
        <v>185</v>
      </c>
      <c r="G4185" s="13" t="s">
        <v>83</v>
      </c>
      <c r="H4185" s="52">
        <v>4.1107699999999998E-4</v>
      </c>
      <c r="I4185">
        <f t="shared" si="195"/>
        <v>-3.3860768215716752</v>
      </c>
      <c r="N4185" s="5">
        <v>5.6783363636363638E-4</v>
      </c>
      <c r="O4185" s="5">
        <v>1.1395792274806762E-4</v>
      </c>
      <c r="P4185" s="5">
        <v>-3.2529672552108333</v>
      </c>
      <c r="Q4185" s="5">
        <v>8.1117334840574998E-2</v>
      </c>
      <c r="R4185" s="5">
        <f t="shared" si="196"/>
        <v>-1.3755659333154571</v>
      </c>
      <c r="S4185" s="5">
        <f t="shared" si="197"/>
        <v>-1.6409509338842374</v>
      </c>
      <c r="T4185" s="5">
        <v>-1.3755659333154571</v>
      </c>
      <c r="U4185" s="5">
        <v>-1.6409509338842374</v>
      </c>
    </row>
    <row r="4186" spans="1:21">
      <c r="A4186" s="1">
        <v>690</v>
      </c>
      <c r="B4186" s="1">
        <v>1179</v>
      </c>
      <c r="C4186" s="1" t="s">
        <v>37</v>
      </c>
      <c r="D4186" s="1" t="s">
        <v>36</v>
      </c>
      <c r="E4186" s="1" t="s">
        <v>40</v>
      </c>
      <c r="F4186" s="1" t="s">
        <v>185</v>
      </c>
      <c r="G4186" s="13" t="s">
        <v>83</v>
      </c>
      <c r="H4186" s="52">
        <v>6.3503500000000005E-4</v>
      </c>
      <c r="I4186">
        <f t="shared" si="195"/>
        <v>-3.1972023378765662</v>
      </c>
      <c r="N4186" s="5">
        <v>5.6783363636363638E-4</v>
      </c>
      <c r="O4186" s="5">
        <v>1.1395792274806762E-4</v>
      </c>
      <c r="P4186" s="5">
        <v>-3.2529672552108333</v>
      </c>
      <c r="Q4186" s="5">
        <v>8.1117334840574998E-2</v>
      </c>
      <c r="R4186" s="5">
        <f t="shared" si="196"/>
        <v>0.58970330465683396</v>
      </c>
      <c r="S4186" s="5">
        <f t="shared" si="197"/>
        <v>0.68745993003672323</v>
      </c>
      <c r="T4186" s="5">
        <v>0.58970330465683396</v>
      </c>
      <c r="U4186" s="5">
        <v>0.68745993003672323</v>
      </c>
    </row>
    <row r="4187" spans="1:21">
      <c r="A4187" s="1">
        <v>740</v>
      </c>
      <c r="B4187" s="1">
        <v>1180</v>
      </c>
      <c r="C4187" s="1" t="s">
        <v>37</v>
      </c>
      <c r="D4187" s="1" t="s">
        <v>36</v>
      </c>
      <c r="E4187" s="1" t="s">
        <v>40</v>
      </c>
      <c r="F4187" s="1" t="s">
        <v>185</v>
      </c>
      <c r="G4187" s="13" t="s">
        <v>83</v>
      </c>
      <c r="H4187" s="52">
        <v>6.6049499999999998E-4</v>
      </c>
      <c r="I4187">
        <f t="shared" si="195"/>
        <v>-3.1801304656809886</v>
      </c>
      <c r="N4187" s="5">
        <v>5.6783363636363638E-4</v>
      </c>
      <c r="O4187" s="5">
        <v>1.1395792274806762E-4</v>
      </c>
      <c r="P4187" s="5">
        <v>-3.2529672552108333</v>
      </c>
      <c r="Q4187" s="5">
        <v>8.1117334840574998E-2</v>
      </c>
      <c r="R4187" s="5">
        <f t="shared" si="196"/>
        <v>0.81311910047022029</v>
      </c>
      <c r="S4187" s="5">
        <f t="shared" si="197"/>
        <v>0.8979189179846141</v>
      </c>
      <c r="T4187" s="5">
        <v>0.81311910047022029</v>
      </c>
      <c r="U4187" s="5">
        <v>0.8979189179846141</v>
      </c>
    </row>
    <row r="4188" spans="1:21">
      <c r="A4188" s="1">
        <v>790</v>
      </c>
      <c r="B4188" s="1">
        <v>1190</v>
      </c>
      <c r="C4188" s="1" t="s">
        <v>37</v>
      </c>
      <c r="D4188" s="1" t="s">
        <v>36</v>
      </c>
      <c r="E4188" s="1" t="s">
        <v>40</v>
      </c>
      <c r="F4188" s="1" t="s">
        <v>185</v>
      </c>
      <c r="G4188" s="13" t="s">
        <v>83</v>
      </c>
      <c r="H4188" s="52">
        <v>5.8180500000000002E-4</v>
      </c>
      <c r="I4188">
        <f t="shared" si="195"/>
        <v>-3.2352225507701582</v>
      </c>
      <c r="N4188" s="5">
        <v>5.6783363636363638E-4</v>
      </c>
      <c r="O4188" s="5">
        <v>1.1395792274806762E-4</v>
      </c>
      <c r="P4188" s="5">
        <v>-3.2529672552108333</v>
      </c>
      <c r="Q4188" s="5">
        <v>8.1117334840574998E-2</v>
      </c>
      <c r="R4188" s="5">
        <f t="shared" si="196"/>
        <v>0.12260107326851521</v>
      </c>
      <c r="S4188" s="5">
        <f t="shared" si="197"/>
        <v>0.21875354356192658</v>
      </c>
      <c r="T4188" s="5">
        <v>0.12260107326851521</v>
      </c>
      <c r="U4188" s="5">
        <v>0.21875354356192658</v>
      </c>
    </row>
    <row r="4189" spans="1:21">
      <c r="A4189" s="1">
        <v>840</v>
      </c>
      <c r="B4189" s="1">
        <v>1191</v>
      </c>
      <c r="C4189" s="1" t="s">
        <v>37</v>
      </c>
      <c r="D4189" s="1" t="s">
        <v>36</v>
      </c>
      <c r="E4189" s="1" t="s">
        <v>40</v>
      </c>
      <c r="F4189" s="1" t="s">
        <v>185</v>
      </c>
      <c r="G4189" s="13" t="s">
        <v>83</v>
      </c>
      <c r="H4189" s="52">
        <v>5.1015100000000003E-4</v>
      </c>
      <c r="I4189">
        <f t="shared" si="195"/>
        <v>-3.2923012577050077</v>
      </c>
      <c r="N4189" s="5">
        <v>5.6783363636363638E-4</v>
      </c>
      <c r="O4189" s="5">
        <v>1.1395792274806762E-4</v>
      </c>
      <c r="P4189" s="5">
        <v>-3.2529672552108333</v>
      </c>
      <c r="Q4189" s="5">
        <v>8.1117334840574998E-2</v>
      </c>
      <c r="R4189" s="5">
        <f t="shared" si="196"/>
        <v>-0.50617486676339474</v>
      </c>
      <c r="S4189" s="5">
        <f t="shared" si="197"/>
        <v>-0.48490254976300678</v>
      </c>
      <c r="T4189" s="5">
        <v>-0.50617486676339474</v>
      </c>
      <c r="U4189" s="5">
        <v>-0.48490254976300678</v>
      </c>
    </row>
    <row r="4190" spans="1:21">
      <c r="A4190" s="1">
        <v>890</v>
      </c>
      <c r="B4190" s="1">
        <v>1193</v>
      </c>
      <c r="C4190" s="1" t="s">
        <v>37</v>
      </c>
      <c r="D4190" s="1" t="s">
        <v>36</v>
      </c>
      <c r="E4190" s="1" t="s">
        <v>40</v>
      </c>
      <c r="F4190" s="1" t="s">
        <v>185</v>
      </c>
      <c r="G4190" s="13" t="s">
        <v>83</v>
      </c>
      <c r="H4190" s="52">
        <v>4.26041E-4</v>
      </c>
      <c r="I4190">
        <f t="shared" si="195"/>
        <v>-3.3705486046133659</v>
      </c>
      <c r="N4190" s="5">
        <v>5.6783363636363638E-4</v>
      </c>
      <c r="O4190" s="5">
        <v>1.1395792274806762E-4</v>
      </c>
      <c r="P4190" s="5">
        <v>-3.2529672552108333</v>
      </c>
      <c r="Q4190" s="5">
        <v>8.1117334840574998E-2</v>
      </c>
      <c r="R4190" s="5">
        <f t="shared" si="196"/>
        <v>-1.2442543084705426</v>
      </c>
      <c r="S4190" s="5">
        <f t="shared" si="197"/>
        <v>-1.449521851693262</v>
      </c>
      <c r="T4190" s="5">
        <v>-1.2442543084705426</v>
      </c>
      <c r="U4190" s="5">
        <v>-1.449521851693262</v>
      </c>
    </row>
    <row r="4191" spans="1:21">
      <c r="A4191" s="1">
        <v>940</v>
      </c>
      <c r="B4191" s="1">
        <v>1194</v>
      </c>
      <c r="C4191" s="1" t="s">
        <v>37</v>
      </c>
      <c r="D4191" s="1" t="s">
        <v>36</v>
      </c>
      <c r="E4191" s="1" t="s">
        <v>40</v>
      </c>
      <c r="F4191" s="1" t="s">
        <v>185</v>
      </c>
      <c r="G4191" s="13" t="s">
        <v>83</v>
      </c>
      <c r="H4191" s="52">
        <v>5.1392600000000005E-4</v>
      </c>
      <c r="I4191">
        <f t="shared" si="195"/>
        <v>-3.2890994103924744</v>
      </c>
      <c r="N4191" s="5">
        <v>5.6783363636363638E-4</v>
      </c>
      <c r="O4191" s="5">
        <v>1.1395792274806762E-4</v>
      </c>
      <c r="P4191" s="5">
        <v>-3.2529672552108333</v>
      </c>
      <c r="Q4191" s="5">
        <v>8.1117334840574998E-2</v>
      </c>
      <c r="R4191" s="5">
        <f t="shared" si="196"/>
        <v>-0.47304860481541589</v>
      </c>
      <c r="S4191" s="5">
        <f t="shared" si="197"/>
        <v>-0.44543074858973047</v>
      </c>
      <c r="T4191" s="5">
        <v>-0.47304860481541589</v>
      </c>
      <c r="U4191" s="5">
        <v>-0.44543074858973047</v>
      </c>
    </row>
    <row r="4192" spans="1:21">
      <c r="A4192" s="1">
        <v>990</v>
      </c>
      <c r="B4192" s="1">
        <v>1199</v>
      </c>
      <c r="C4192" s="1" t="s">
        <v>37</v>
      </c>
      <c r="D4192" s="1" t="s">
        <v>36</v>
      </c>
      <c r="E4192" s="1" t="s">
        <v>40</v>
      </c>
      <c r="F4192" s="1" t="s">
        <v>185</v>
      </c>
      <c r="G4192" s="13" t="s">
        <v>83</v>
      </c>
      <c r="H4192" s="52">
        <v>5.9344900000000002E-4</v>
      </c>
      <c r="I4192">
        <f t="shared" si="195"/>
        <v>-3.2266165976365584</v>
      </c>
      <c r="N4192" s="5">
        <v>5.6783363636363638E-4</v>
      </c>
      <c r="O4192" s="5">
        <v>1.1395792274806762E-4</v>
      </c>
      <c r="P4192" s="5">
        <v>-3.2529672552108333</v>
      </c>
      <c r="Q4192" s="5">
        <v>8.1117334840574998E-2</v>
      </c>
      <c r="R4192" s="5">
        <f t="shared" si="196"/>
        <v>0.22477913793666437</v>
      </c>
      <c r="S4192" s="5">
        <f t="shared" si="197"/>
        <v>0.32484619503418732</v>
      </c>
      <c r="T4192" s="5">
        <v>0.22477913793666437</v>
      </c>
      <c r="U4192" s="5">
        <v>0.32484619503418732</v>
      </c>
    </row>
    <row r="4193" spans="1:22">
      <c r="A4193" s="1">
        <v>1040</v>
      </c>
      <c r="B4193" s="1">
        <v>1200</v>
      </c>
      <c r="C4193" s="1" t="s">
        <v>37</v>
      </c>
      <c r="D4193" s="1" t="s">
        <v>36</v>
      </c>
      <c r="E4193" s="1" t="s">
        <v>40</v>
      </c>
      <c r="F4193" s="1" t="s">
        <v>185</v>
      </c>
      <c r="G4193" s="13" t="s">
        <v>83</v>
      </c>
      <c r="H4193" s="52">
        <v>1.085814E-3</v>
      </c>
      <c r="I4193">
        <f t="shared" si="195"/>
        <v>-2.9642445630454621</v>
      </c>
      <c r="N4193" s="5">
        <v>5.6783363636363638E-4</v>
      </c>
      <c r="O4193" s="5">
        <v>1.1395792274806762E-4</v>
      </c>
      <c r="P4193" s="5">
        <v>-3.2529672552108333</v>
      </c>
      <c r="Q4193" s="5">
        <v>8.1117334840574998E-2</v>
      </c>
      <c r="R4193" s="5">
        <f t="shared" si="196"/>
        <v>4.5453650886695112</v>
      </c>
      <c r="S4193" s="5">
        <f t="shared" si="197"/>
        <v>3.5593217249163329</v>
      </c>
      <c r="T4193" s="5">
        <v>4.5453650886695112</v>
      </c>
      <c r="U4193" s="5">
        <v>3.5593217249163329</v>
      </c>
    </row>
    <row r="4194" spans="1:22">
      <c r="A4194" s="148">
        <v>1090</v>
      </c>
      <c r="B4194" s="148" t="s">
        <v>43</v>
      </c>
      <c r="C4194" s="148" t="s">
        <v>37</v>
      </c>
      <c r="D4194" s="148" t="s">
        <v>36</v>
      </c>
      <c r="E4194" s="148" t="s">
        <v>40</v>
      </c>
      <c r="F4194" s="148" t="s">
        <v>185</v>
      </c>
      <c r="G4194" s="149" t="s">
        <v>83</v>
      </c>
      <c r="H4194" s="155">
        <v>5.2126400000000002E-4</v>
      </c>
      <c r="I4194" s="146">
        <f t="shared" si="195"/>
        <v>-3.2829422676707587</v>
      </c>
      <c r="J4194" s="144"/>
      <c r="K4194" s="144"/>
      <c r="L4194" s="144"/>
      <c r="M4194" s="144"/>
      <c r="N4194" s="5">
        <v>5.6783363636363638E-4</v>
      </c>
      <c r="O4194" s="5">
        <v>1.1395792274806762E-4</v>
      </c>
      <c r="P4194" s="5">
        <v>-3.2529672552108333</v>
      </c>
      <c r="Q4194" s="5">
        <v>8.1117334840574998E-2</v>
      </c>
      <c r="R4194" s="144">
        <f t="shared" si="196"/>
        <v>-0.40865641668978253</v>
      </c>
      <c r="S4194" s="144">
        <f t="shared" si="197"/>
        <v>-0.36952659402379501</v>
      </c>
      <c r="T4194" s="144">
        <v>-0.40865641668978253</v>
      </c>
      <c r="U4194" s="144">
        <v>-0.36952659402379501</v>
      </c>
      <c r="V4194" s="144"/>
    </row>
    <row r="4195" spans="1:22">
      <c r="A4195" s="1">
        <v>1140</v>
      </c>
      <c r="B4195" s="1">
        <v>1107</v>
      </c>
      <c r="C4195" s="1" t="s">
        <v>35</v>
      </c>
      <c r="D4195" s="1" t="s">
        <v>36</v>
      </c>
      <c r="E4195" s="1" t="s">
        <v>42</v>
      </c>
      <c r="F4195" s="1" t="s">
        <v>185</v>
      </c>
      <c r="G4195" s="13" t="s">
        <v>83</v>
      </c>
      <c r="H4195" s="52">
        <v>7.7013600000000004E-4</v>
      </c>
      <c r="I4195">
        <f t="shared" si="195"/>
        <v>-3.1134325750429634</v>
      </c>
      <c r="N4195" s="5">
        <v>5.6783363636363638E-4</v>
      </c>
      <c r="O4195" s="5">
        <v>1.1395792274806762E-4</v>
      </c>
      <c r="P4195" s="5">
        <v>-3.2529672552108333</v>
      </c>
      <c r="Q4195" s="5">
        <v>8.1117334840574998E-2</v>
      </c>
      <c r="R4195" s="5">
        <f t="shared" si="196"/>
        <v>1.7752373749704391</v>
      </c>
      <c r="S4195" s="5">
        <f t="shared" si="197"/>
        <v>1.7201585880762249</v>
      </c>
      <c r="T4195" s="5">
        <v>1.7752373749704391</v>
      </c>
      <c r="U4195" s="5">
        <v>1.7201585880762249</v>
      </c>
    </row>
    <row r="4196" spans="1:22">
      <c r="A4196" s="1">
        <v>1190</v>
      </c>
      <c r="B4196" s="1">
        <v>1113</v>
      </c>
      <c r="C4196" s="1" t="s">
        <v>35</v>
      </c>
      <c r="D4196" s="1" t="s">
        <v>36</v>
      </c>
      <c r="E4196" s="1" t="s">
        <v>42</v>
      </c>
      <c r="F4196" s="1" t="s">
        <v>185</v>
      </c>
      <c r="G4196" s="13" t="s">
        <v>83</v>
      </c>
      <c r="H4196" s="52">
        <v>5.0237199999999995E-4</v>
      </c>
      <c r="I4196">
        <f t="shared" si="195"/>
        <v>-3.2989745742556655</v>
      </c>
      <c r="N4196" s="5">
        <v>5.6783363636363638E-4</v>
      </c>
      <c r="O4196" s="5">
        <v>1.1395792274806762E-4</v>
      </c>
      <c r="P4196" s="5">
        <v>-3.2529672552108333</v>
      </c>
      <c r="Q4196" s="5">
        <v>8.1117334840574998E-2</v>
      </c>
      <c r="R4196" s="5">
        <f t="shared" si="196"/>
        <v>-0.57443690429805117</v>
      </c>
      <c r="S4196" s="5">
        <f t="shared" si="197"/>
        <v>-0.56717000299939979</v>
      </c>
      <c r="T4196" s="5">
        <v>-0.57443690429805117</v>
      </c>
      <c r="U4196" s="5">
        <v>-0.56717000299939979</v>
      </c>
    </row>
    <row r="4197" spans="1:22">
      <c r="A4197" s="1">
        <v>1240</v>
      </c>
      <c r="B4197" s="1">
        <v>1114</v>
      </c>
      <c r="C4197" s="1" t="s">
        <v>35</v>
      </c>
      <c r="D4197" s="1" t="s">
        <v>36</v>
      </c>
      <c r="E4197" s="1" t="s">
        <v>42</v>
      </c>
      <c r="F4197" s="1" t="s">
        <v>185</v>
      </c>
      <c r="G4197" s="13" t="s">
        <v>83</v>
      </c>
      <c r="H4197" s="52">
        <v>7.7725500000000002E-4</v>
      </c>
      <c r="I4197">
        <f t="shared" si="195"/>
        <v>-3.1094364755048733</v>
      </c>
      <c r="N4197" s="5">
        <v>5.6783363636363638E-4</v>
      </c>
      <c r="O4197" s="5">
        <v>1.1395792274806762E-4</v>
      </c>
      <c r="P4197" s="5">
        <v>-3.2529672552108333</v>
      </c>
      <c r="Q4197" s="5">
        <v>8.1117334840574998E-2</v>
      </c>
      <c r="R4197" s="5">
        <f t="shared" si="196"/>
        <v>1.8377078011446535</v>
      </c>
      <c r="S4197" s="5">
        <f t="shared" si="197"/>
        <v>1.769421788672545</v>
      </c>
      <c r="T4197" s="5">
        <v>1.8377078011446535</v>
      </c>
      <c r="U4197" s="5">
        <v>1.769421788672545</v>
      </c>
    </row>
    <row r="4198" spans="1:22">
      <c r="A4198" s="1">
        <v>1290</v>
      </c>
      <c r="B4198" s="1">
        <v>1115</v>
      </c>
      <c r="C4198" s="1" t="s">
        <v>35</v>
      </c>
      <c r="D4198" s="1" t="s">
        <v>36</v>
      </c>
      <c r="E4198" s="1" t="s">
        <v>42</v>
      </c>
      <c r="F4198" s="1" t="s">
        <v>185</v>
      </c>
      <c r="G4198" s="13" t="s">
        <v>83</v>
      </c>
      <c r="H4198" s="52">
        <v>6.4626199999999999E-4</v>
      </c>
      <c r="I4198">
        <f t="shared" si="195"/>
        <v>-3.1895913797039621</v>
      </c>
      <c r="N4198" s="5">
        <v>5.6783363636363638E-4</v>
      </c>
      <c r="O4198" s="5">
        <v>1.1395792274806762E-4</v>
      </c>
      <c r="P4198" s="5">
        <v>-3.2529672552108333</v>
      </c>
      <c r="Q4198" s="5">
        <v>8.1117334840574998E-2</v>
      </c>
      <c r="R4198" s="5">
        <f t="shared" si="196"/>
        <v>0.68822212396543103</v>
      </c>
      <c r="S4198" s="5">
        <f t="shared" si="197"/>
        <v>0.78128646153658499</v>
      </c>
      <c r="T4198" s="5">
        <v>0.68822212396543103</v>
      </c>
      <c r="U4198" s="5">
        <v>0.78128646153658499</v>
      </c>
    </row>
    <row r="4199" spans="1:22">
      <c r="A4199" s="1">
        <v>1340</v>
      </c>
      <c r="B4199" s="1">
        <v>1117</v>
      </c>
      <c r="C4199" s="1" t="s">
        <v>35</v>
      </c>
      <c r="D4199" s="1" t="s">
        <v>36</v>
      </c>
      <c r="E4199" s="1" t="s">
        <v>42</v>
      </c>
      <c r="F4199" s="1" t="s">
        <v>185</v>
      </c>
      <c r="G4199" s="13" t="s">
        <v>83</v>
      </c>
      <c r="H4199" s="52">
        <v>6.1788900000000005E-4</v>
      </c>
      <c r="I4199">
        <f t="shared" si="195"/>
        <v>-3.2090895362659593</v>
      </c>
      <c r="N4199" s="5">
        <v>5.6783363636363638E-4</v>
      </c>
      <c r="O4199" s="5">
        <v>1.1395792274806762E-4</v>
      </c>
      <c r="P4199" s="5">
        <v>-3.2529672552108333</v>
      </c>
      <c r="Q4199" s="5">
        <v>8.1117334840574998E-2</v>
      </c>
      <c r="R4199" s="5">
        <f t="shared" si="196"/>
        <v>0.43924426164755143</v>
      </c>
      <c r="S4199" s="5">
        <f t="shared" si="197"/>
        <v>0.54091667374316066</v>
      </c>
      <c r="T4199" s="5">
        <v>0.43924426164755143</v>
      </c>
      <c r="U4199" s="5">
        <v>0.54091667374316066</v>
      </c>
    </row>
    <row r="4200" spans="1:22">
      <c r="A4200" s="1">
        <v>1390</v>
      </c>
      <c r="B4200" s="1">
        <v>1118</v>
      </c>
      <c r="C4200" s="1" t="s">
        <v>35</v>
      </c>
      <c r="D4200" s="1" t="s">
        <v>36</v>
      </c>
      <c r="E4200" s="1" t="s">
        <v>42</v>
      </c>
      <c r="F4200" s="1" t="s">
        <v>185</v>
      </c>
      <c r="G4200" s="13" t="s">
        <v>83</v>
      </c>
      <c r="H4200" s="52">
        <v>8.8479800000000001E-4</v>
      </c>
      <c r="I4200">
        <f t="shared" si="195"/>
        <v>-3.0531558677187909</v>
      </c>
      <c r="N4200" s="5">
        <v>5.6783363636363638E-4</v>
      </c>
      <c r="O4200" s="5">
        <v>1.1395792274806762E-4</v>
      </c>
      <c r="P4200" s="5">
        <v>-3.2529672552108333</v>
      </c>
      <c r="Q4200" s="5">
        <v>8.1117334840574998E-2</v>
      </c>
      <c r="R4200" s="5">
        <f t="shared" si="196"/>
        <v>2.7814157716536507</v>
      </c>
      <c r="S4200" s="5">
        <f t="shared" si="197"/>
        <v>2.4632390583929356</v>
      </c>
      <c r="T4200" s="5">
        <v>2.7814157716536507</v>
      </c>
      <c r="U4200" s="5">
        <v>2.4632390583929356</v>
      </c>
    </row>
    <row r="4201" spans="1:22">
      <c r="A4201" s="1">
        <v>1440</v>
      </c>
      <c r="B4201" s="1">
        <v>1119</v>
      </c>
      <c r="C4201" s="1" t="s">
        <v>35</v>
      </c>
      <c r="D4201" s="1" t="s">
        <v>36</v>
      </c>
      <c r="E4201" s="1" t="s">
        <v>42</v>
      </c>
      <c r="F4201" s="1" t="s">
        <v>185</v>
      </c>
      <c r="G4201" s="13" t="s">
        <v>83</v>
      </c>
      <c r="H4201" s="52">
        <v>8.9620399999999995E-4</v>
      </c>
      <c r="I4201">
        <f t="shared" si="195"/>
        <v>-3.0475931220453245</v>
      </c>
      <c r="N4201" s="5">
        <v>5.6783363636363638E-4</v>
      </c>
      <c r="O4201" s="5">
        <v>1.1395792274806762E-4</v>
      </c>
      <c r="P4201" s="5">
        <v>-3.2529672552108333</v>
      </c>
      <c r="Q4201" s="5">
        <v>8.1117334840574998E-2</v>
      </c>
      <c r="R4201" s="5">
        <f t="shared" si="196"/>
        <v>2.8815053461645492</v>
      </c>
      <c r="S4201" s="5">
        <f t="shared" si="197"/>
        <v>2.5318155924272352</v>
      </c>
      <c r="T4201" s="5">
        <v>2.8815053461645492</v>
      </c>
      <c r="U4201" s="5">
        <v>2.5318155924272352</v>
      </c>
    </row>
    <row r="4202" spans="1:22">
      <c r="A4202" s="1">
        <v>1490</v>
      </c>
      <c r="B4202" s="1">
        <v>1204</v>
      </c>
      <c r="C4202" s="1" t="s">
        <v>35</v>
      </c>
      <c r="D4202" s="1" t="s">
        <v>36</v>
      </c>
      <c r="E4202" s="1" t="s">
        <v>42</v>
      </c>
      <c r="F4202" s="1" t="s">
        <v>185</v>
      </c>
      <c r="G4202" s="13" t="s">
        <v>83</v>
      </c>
      <c r="H4202" s="52">
        <v>8.0736700000000002E-4</v>
      </c>
      <c r="I4202">
        <f t="shared" si="195"/>
        <v>-3.0929290057441254</v>
      </c>
      <c r="N4202" s="5">
        <v>5.6783363636363638E-4</v>
      </c>
      <c r="O4202" s="5">
        <v>1.1395792274806762E-4</v>
      </c>
      <c r="P4202" s="5">
        <v>-3.2529672552108333</v>
      </c>
      <c r="Q4202" s="5">
        <v>8.1117334840574998E-2</v>
      </c>
      <c r="R4202" s="5">
        <f t="shared" si="196"/>
        <v>2.1019456818804239</v>
      </c>
      <c r="S4202" s="5">
        <f t="shared" si="197"/>
        <v>1.9729229243199509</v>
      </c>
      <c r="T4202" s="5">
        <v>2.1019456818804239</v>
      </c>
      <c r="U4202" s="5">
        <v>1.9729229243199509</v>
      </c>
    </row>
    <row r="4203" spans="1:22">
      <c r="A4203" s="1">
        <v>1540</v>
      </c>
      <c r="B4203" s="1">
        <v>1205</v>
      </c>
      <c r="C4203" s="1" t="s">
        <v>35</v>
      </c>
      <c r="D4203" s="1" t="s">
        <v>36</v>
      </c>
      <c r="E4203" s="1" t="s">
        <v>42</v>
      </c>
      <c r="F4203" s="1" t="s">
        <v>185</v>
      </c>
      <c r="G4203" s="13" t="s">
        <v>83</v>
      </c>
      <c r="H4203" s="52">
        <v>6.3341000000000005E-4</v>
      </c>
      <c r="I4203">
        <f t="shared" si="195"/>
        <v>-3.1983150844586814</v>
      </c>
      <c r="N4203" s="5">
        <v>5.6783363636363638E-4</v>
      </c>
      <c r="O4203" s="5">
        <v>1.1395792274806762E-4</v>
      </c>
      <c r="P4203" s="5">
        <v>-3.2529672552108333</v>
      </c>
      <c r="Q4203" s="5">
        <v>8.1117334840574998E-2</v>
      </c>
      <c r="R4203" s="5">
        <f t="shared" si="196"/>
        <v>0.57544365547392928</v>
      </c>
      <c r="S4203" s="5">
        <f t="shared" si="197"/>
        <v>0.67374218913334916</v>
      </c>
      <c r="T4203" s="5">
        <v>0.57544365547392928</v>
      </c>
      <c r="U4203" s="5">
        <v>0.67374218913334916</v>
      </c>
    </row>
    <row r="4204" spans="1:22">
      <c r="A4204" s="1">
        <v>1590</v>
      </c>
      <c r="B4204" s="1">
        <v>1206</v>
      </c>
      <c r="C4204" s="1" t="s">
        <v>35</v>
      </c>
      <c r="D4204" s="1" t="s">
        <v>36</v>
      </c>
      <c r="E4204" s="1" t="s">
        <v>42</v>
      </c>
      <c r="F4204" s="1" t="s">
        <v>185</v>
      </c>
      <c r="G4204" s="13" t="s">
        <v>83</v>
      </c>
      <c r="H4204" s="52">
        <v>7.2889299999999999E-4</v>
      </c>
      <c r="I4204">
        <f t="shared" si="195"/>
        <v>-3.1373362205437689</v>
      </c>
      <c r="N4204" s="5">
        <v>5.6783363636363638E-4</v>
      </c>
      <c r="O4204" s="5">
        <v>1.1395792274806762E-4</v>
      </c>
      <c r="P4204" s="5">
        <v>-3.2529672552108333</v>
      </c>
      <c r="Q4204" s="5">
        <v>8.1117334840574998E-2</v>
      </c>
      <c r="R4204" s="5">
        <f t="shared" si="196"/>
        <v>1.4133230911239534</v>
      </c>
      <c r="S4204" s="5">
        <f t="shared" si="197"/>
        <v>1.4254787203539332</v>
      </c>
      <c r="T4204" s="5">
        <v>1.4133230911239534</v>
      </c>
      <c r="U4204" s="5">
        <v>1.4254787203539332</v>
      </c>
    </row>
    <row r="4205" spans="1:22">
      <c r="A4205" s="1">
        <v>40</v>
      </c>
      <c r="B4205" s="1">
        <v>1120</v>
      </c>
      <c r="C4205" s="1" t="s">
        <v>35</v>
      </c>
      <c r="D4205" s="1" t="s">
        <v>36</v>
      </c>
      <c r="E4205" s="1" t="s">
        <v>40</v>
      </c>
      <c r="F4205" s="1" t="s">
        <v>185</v>
      </c>
      <c r="G4205" s="13" t="s">
        <v>83</v>
      </c>
      <c r="H4205" s="52">
        <v>6.8242800000000001E-4</v>
      </c>
      <c r="I4205">
        <f t="shared" si="195"/>
        <v>-3.1659431623856351</v>
      </c>
      <c r="N4205" s="5">
        <v>5.6783363636363638E-4</v>
      </c>
      <c r="O4205" s="5">
        <v>1.1395792274806762E-4</v>
      </c>
      <c r="P4205" s="5">
        <v>-3.2529672552108333</v>
      </c>
      <c r="Q4205" s="5">
        <v>8.1117334840574998E-2</v>
      </c>
      <c r="R4205" s="5">
        <f t="shared" si="196"/>
        <v>1.0055848761801582</v>
      </c>
      <c r="S4205" s="5">
        <f t="shared" si="197"/>
        <v>1.0728174562962665</v>
      </c>
      <c r="T4205" s="5">
        <v>1.0055848761801582</v>
      </c>
      <c r="U4205" s="5">
        <v>1.0728174562962665</v>
      </c>
    </row>
    <row r="4206" spans="1:22">
      <c r="A4206" s="1">
        <v>90</v>
      </c>
      <c r="B4206" s="1">
        <v>1126</v>
      </c>
      <c r="C4206" s="1" t="s">
        <v>35</v>
      </c>
      <c r="D4206" s="1" t="s">
        <v>36</v>
      </c>
      <c r="E4206" s="1" t="s">
        <v>40</v>
      </c>
      <c r="F4206" s="1" t="s">
        <v>185</v>
      </c>
      <c r="G4206" s="13" t="s">
        <v>83</v>
      </c>
      <c r="H4206" s="166">
        <v>2.7180699999999999E-6</v>
      </c>
      <c r="I4206">
        <f t="shared" si="195"/>
        <v>-5.5657393628271201</v>
      </c>
      <c r="N4206" s="5">
        <v>5.6783363636363638E-4</v>
      </c>
      <c r="O4206" s="5">
        <v>1.1395792274806762E-4</v>
      </c>
      <c r="P4206" s="5">
        <v>-3.2529672552108333</v>
      </c>
      <c r="Q4206" s="5">
        <v>8.1117334840574998E-2</v>
      </c>
      <c r="R4206" s="5">
        <f t="shared" si="196"/>
        <v>-4.9589844456270509</v>
      </c>
      <c r="S4206" s="5">
        <f t="shared" si="197"/>
        <v>-28.511441015187732</v>
      </c>
      <c r="T4206" s="5">
        <v>-4.9589844456270509</v>
      </c>
      <c r="U4206" s="5">
        <v>-28.511441015187732</v>
      </c>
    </row>
    <row r="4207" spans="1:22">
      <c r="A4207" s="1">
        <v>140</v>
      </c>
      <c r="B4207" s="1">
        <v>1127</v>
      </c>
      <c r="C4207" s="1" t="s">
        <v>35</v>
      </c>
      <c r="D4207" s="1" t="s">
        <v>36</v>
      </c>
      <c r="E4207" s="1" t="s">
        <v>40</v>
      </c>
      <c r="F4207" s="1" t="s">
        <v>185</v>
      </c>
      <c r="G4207" s="13" t="s">
        <v>83</v>
      </c>
      <c r="H4207" s="52">
        <v>6.7090400000000005E-4</v>
      </c>
      <c r="I4207">
        <f t="shared" si="195"/>
        <v>-3.1733396188071699</v>
      </c>
      <c r="N4207" s="5">
        <v>5.6783363636363638E-4</v>
      </c>
      <c r="O4207" s="5">
        <v>1.1395792274806762E-4</v>
      </c>
      <c r="P4207" s="5">
        <v>-3.2529672552108333</v>
      </c>
      <c r="Q4207" s="5">
        <v>8.1117334840574998E-2</v>
      </c>
      <c r="R4207" s="5">
        <f t="shared" si="196"/>
        <v>0.90445983175936251</v>
      </c>
      <c r="S4207" s="5">
        <f t="shared" si="197"/>
        <v>0.98163526403031665</v>
      </c>
      <c r="T4207" s="5">
        <v>0.90445983175936251</v>
      </c>
      <c r="U4207" s="5">
        <v>0.98163526403031665</v>
      </c>
    </row>
    <row r="4208" spans="1:22">
      <c r="A4208" s="1">
        <v>190</v>
      </c>
      <c r="B4208" s="1">
        <v>1128</v>
      </c>
      <c r="C4208" s="1" t="s">
        <v>35</v>
      </c>
      <c r="D4208" s="1" t="s">
        <v>36</v>
      </c>
      <c r="E4208" s="1" t="s">
        <v>40</v>
      </c>
      <c r="F4208" s="1" t="s">
        <v>185</v>
      </c>
      <c r="G4208" s="13" t="s">
        <v>83</v>
      </c>
      <c r="H4208" s="52">
        <v>6.8600900000000001E-4</v>
      </c>
      <c r="I4208">
        <f t="shared" si="195"/>
        <v>-3.1636701865896075</v>
      </c>
      <c r="N4208" s="5">
        <v>5.6783363636363638E-4</v>
      </c>
      <c r="O4208" s="5">
        <v>1.1395792274806762E-4</v>
      </c>
      <c r="P4208" s="5">
        <v>-3.2529672552108333</v>
      </c>
      <c r="Q4208" s="5">
        <v>8.1117334840574998E-2</v>
      </c>
      <c r="R4208" s="5">
        <f t="shared" si="196"/>
        <v>1.0370087553949163</v>
      </c>
      <c r="S4208" s="5">
        <f t="shared" si="197"/>
        <v>1.1008382954978355</v>
      </c>
      <c r="T4208" s="5">
        <v>1.0370087553949163</v>
      </c>
      <c r="U4208" s="5">
        <v>1.1008382954978355</v>
      </c>
    </row>
    <row r="4209" spans="1:21">
      <c r="A4209" s="1">
        <v>240</v>
      </c>
      <c r="B4209" s="1">
        <v>1142</v>
      </c>
      <c r="C4209" s="1" t="s">
        <v>35</v>
      </c>
      <c r="D4209" s="1" t="s">
        <v>36</v>
      </c>
      <c r="E4209" s="1" t="s">
        <v>40</v>
      </c>
      <c r="F4209" s="1" t="s">
        <v>185</v>
      </c>
      <c r="G4209" s="13" t="s">
        <v>83</v>
      </c>
      <c r="H4209" s="52">
        <v>8.3657000000000002E-4</v>
      </c>
      <c r="I4209">
        <f t="shared" si="195"/>
        <v>-3.0774977135876451</v>
      </c>
      <c r="N4209" s="5">
        <v>5.6783363636363638E-4</v>
      </c>
      <c r="O4209" s="5">
        <v>1.1395792274806762E-4</v>
      </c>
      <c r="P4209" s="5">
        <v>-3.2529672552108333</v>
      </c>
      <c r="Q4209" s="5">
        <v>8.1117334840574998E-2</v>
      </c>
      <c r="R4209" s="5">
        <f t="shared" si="196"/>
        <v>2.3582069342424949</v>
      </c>
      <c r="S4209" s="5">
        <f t="shared" si="197"/>
        <v>2.1631571348842944</v>
      </c>
      <c r="T4209" s="5">
        <v>2.3582069342424949</v>
      </c>
      <c r="U4209" s="5">
        <v>2.1631571348842944</v>
      </c>
    </row>
    <row r="4210" spans="1:21">
      <c r="A4210" s="1">
        <v>290</v>
      </c>
      <c r="B4210" s="1">
        <v>1143</v>
      </c>
      <c r="C4210" s="1" t="s">
        <v>35</v>
      </c>
      <c r="D4210" s="1" t="s">
        <v>36</v>
      </c>
      <c r="E4210" s="1" t="s">
        <v>40</v>
      </c>
      <c r="F4210" s="1" t="s">
        <v>185</v>
      </c>
      <c r="G4210" s="13" t="s">
        <v>83</v>
      </c>
      <c r="H4210" s="52">
        <v>9.5517300000000002E-4</v>
      </c>
      <c r="I4210">
        <f t="shared" si="195"/>
        <v>-3.0199179623000698</v>
      </c>
      <c r="N4210" s="5">
        <v>5.6783363636363638E-4</v>
      </c>
      <c r="O4210" s="5">
        <v>1.1395792274806762E-4</v>
      </c>
      <c r="P4210" s="5">
        <v>-3.2529672552108333</v>
      </c>
      <c r="Q4210" s="5">
        <v>8.1117334840574998E-2</v>
      </c>
      <c r="R4210" s="5">
        <f t="shared" si="196"/>
        <v>3.398968270882524</v>
      </c>
      <c r="S4210" s="5">
        <f t="shared" si="197"/>
        <v>2.8729900134020667</v>
      </c>
      <c r="T4210" s="5">
        <v>3.398968270882524</v>
      </c>
      <c r="U4210" s="5">
        <v>2.8729900134020667</v>
      </c>
    </row>
    <row r="4211" spans="1:21">
      <c r="A4211" s="1">
        <v>340</v>
      </c>
      <c r="B4211" s="1">
        <v>1144</v>
      </c>
      <c r="C4211" s="1" t="s">
        <v>35</v>
      </c>
      <c r="D4211" s="1" t="s">
        <v>36</v>
      </c>
      <c r="E4211" s="1" t="s">
        <v>40</v>
      </c>
      <c r="F4211" s="1" t="s">
        <v>185</v>
      </c>
      <c r="G4211" s="13" t="s">
        <v>83</v>
      </c>
      <c r="H4211" s="52">
        <v>5.9336299999999996E-4</v>
      </c>
      <c r="I4211">
        <f t="shared" si="195"/>
        <v>-3.2266795382295235</v>
      </c>
      <c r="N4211" s="5">
        <v>5.6783363636363638E-4</v>
      </c>
      <c r="O4211" s="5">
        <v>1.1395792274806762E-4</v>
      </c>
      <c r="P4211" s="5">
        <v>-3.2529672552108333</v>
      </c>
      <c r="Q4211" s="5">
        <v>8.1117334840574998E-2</v>
      </c>
      <c r="R4211" s="5">
        <f t="shared" si="196"/>
        <v>0.22402447342606094</v>
      </c>
      <c r="S4211" s="5">
        <f t="shared" si="197"/>
        <v>0.32407027465799676</v>
      </c>
      <c r="T4211" s="5">
        <v>0.22402447342606094</v>
      </c>
      <c r="U4211" s="5">
        <v>0.32407027465799676</v>
      </c>
    </row>
    <row r="4212" spans="1:21">
      <c r="A4212" s="1">
        <v>390</v>
      </c>
      <c r="B4212" s="1">
        <v>1145</v>
      </c>
      <c r="C4212" s="1" t="s">
        <v>35</v>
      </c>
      <c r="D4212" s="1" t="s">
        <v>36</v>
      </c>
      <c r="E4212" s="1" t="s">
        <v>40</v>
      </c>
      <c r="F4212" s="1" t="s">
        <v>185</v>
      </c>
      <c r="G4212" s="13" t="s">
        <v>83</v>
      </c>
      <c r="H4212" s="52">
        <v>5.5695099999999997E-4</v>
      </c>
      <c r="I4212">
        <f t="shared" si="195"/>
        <v>-3.2541830119460222</v>
      </c>
      <c r="N4212" s="5">
        <v>5.6783363636363638E-4</v>
      </c>
      <c r="O4212" s="5">
        <v>1.1395792274806762E-4</v>
      </c>
      <c r="P4212" s="5">
        <v>-3.2529672552108333</v>
      </c>
      <c r="Q4212" s="5">
        <v>8.1117334840574998E-2</v>
      </c>
      <c r="R4212" s="5">
        <f t="shared" si="196"/>
        <v>-9.5496970295739669E-2</v>
      </c>
      <c r="S4212" s="5">
        <f t="shared" si="197"/>
        <v>-1.4987631652079364E-2</v>
      </c>
      <c r="T4212" s="5">
        <v>-9.5496970295739669E-2</v>
      </c>
      <c r="U4212" s="5">
        <v>-1.4987631652079364E-2</v>
      </c>
    </row>
    <row r="4213" spans="1:21">
      <c r="A4213" s="1">
        <v>440</v>
      </c>
      <c r="B4213" s="1">
        <v>1146</v>
      </c>
      <c r="C4213" s="1" t="s">
        <v>35</v>
      </c>
      <c r="D4213" s="1" t="s">
        <v>36</v>
      </c>
      <c r="E4213" s="1" t="s">
        <v>40</v>
      </c>
      <c r="F4213" s="1" t="s">
        <v>185</v>
      </c>
      <c r="G4213" s="13" t="s">
        <v>83</v>
      </c>
      <c r="H4213" s="52">
        <v>6.6780699999999997E-4</v>
      </c>
      <c r="I4213">
        <f t="shared" si="195"/>
        <v>-3.1753490329524476</v>
      </c>
      <c r="N4213" s="5">
        <v>5.6783363636363638E-4</v>
      </c>
      <c r="O4213" s="5">
        <v>1.1395792274806762E-4</v>
      </c>
      <c r="P4213" s="5">
        <v>-3.2529672552108333</v>
      </c>
      <c r="Q4213" s="5">
        <v>8.1117334840574998E-2</v>
      </c>
      <c r="R4213" s="5">
        <f t="shared" si="196"/>
        <v>0.87728313420892745</v>
      </c>
      <c r="S4213" s="5">
        <f t="shared" si="197"/>
        <v>0.95686356573392894</v>
      </c>
      <c r="T4213" s="5">
        <v>0.87728313420892745</v>
      </c>
      <c r="U4213" s="5">
        <v>0.95686356573392894</v>
      </c>
    </row>
    <row r="4214" spans="1:21">
      <c r="A4214" s="1">
        <v>490</v>
      </c>
      <c r="B4214" s="1">
        <v>1158</v>
      </c>
      <c r="C4214" s="1" t="s">
        <v>35</v>
      </c>
      <c r="D4214" s="1" t="s">
        <v>36</v>
      </c>
      <c r="E4214" s="1" t="s">
        <v>40</v>
      </c>
      <c r="F4214" s="1" t="s">
        <v>185</v>
      </c>
      <c r="G4214" s="13" t="s">
        <v>83</v>
      </c>
      <c r="H4214" s="52">
        <v>5.8927399999999998E-4</v>
      </c>
      <c r="I4214">
        <f t="shared" si="195"/>
        <v>-3.229682720462006</v>
      </c>
      <c r="N4214" s="5">
        <v>5.6783363636363638E-4</v>
      </c>
      <c r="O4214" s="5">
        <v>1.1395792274806762E-4</v>
      </c>
      <c r="P4214" s="5">
        <v>-3.2529672552108333</v>
      </c>
      <c r="Q4214" s="5">
        <v>8.1117334840574998E-2</v>
      </c>
      <c r="R4214" s="5">
        <f t="shared" si="196"/>
        <v>0.18814280849750889</v>
      </c>
      <c r="S4214" s="5">
        <f t="shared" si="197"/>
        <v>0.28704758106993855</v>
      </c>
      <c r="T4214" s="5">
        <v>0.18814280849750889</v>
      </c>
      <c r="U4214" s="5">
        <v>0.28704758106993855</v>
      </c>
    </row>
    <row r="4215" spans="1:21">
      <c r="A4215" s="1">
        <v>540</v>
      </c>
      <c r="B4215" s="1">
        <v>1159</v>
      </c>
      <c r="C4215" s="1" t="s">
        <v>35</v>
      </c>
      <c r="D4215" s="1" t="s">
        <v>36</v>
      </c>
      <c r="E4215" s="1" t="s">
        <v>40</v>
      </c>
      <c r="F4215" s="1" t="s">
        <v>185</v>
      </c>
      <c r="G4215" s="13" t="s">
        <v>83</v>
      </c>
      <c r="H4215" s="52">
        <v>3.6120500000000002E-4</v>
      </c>
      <c r="I4215">
        <f t="shared" si="195"/>
        <v>-3.4422462465717651</v>
      </c>
      <c r="N4215" s="5">
        <v>5.6783363636363638E-4</v>
      </c>
      <c r="O4215" s="5">
        <v>1.1395792274806762E-4</v>
      </c>
      <c r="P4215" s="5">
        <v>-3.2529672552108333</v>
      </c>
      <c r="Q4215" s="5">
        <v>8.1117334840574998E-2</v>
      </c>
      <c r="R4215" s="5">
        <f t="shared" si="196"/>
        <v>-1.8132011481153483</v>
      </c>
      <c r="S4215" s="5">
        <f t="shared" si="197"/>
        <v>-2.3333975620985794</v>
      </c>
      <c r="T4215" s="5">
        <v>-1.8132011481153483</v>
      </c>
      <c r="U4215" s="5">
        <v>-2.3333975620985794</v>
      </c>
    </row>
    <row r="4216" spans="1:21">
      <c r="A4216" s="1">
        <v>1681</v>
      </c>
      <c r="B4216" s="1">
        <v>1101</v>
      </c>
      <c r="C4216" s="1" t="s">
        <v>37</v>
      </c>
      <c r="D4216" s="1" t="s">
        <v>36</v>
      </c>
      <c r="E4216" s="1" t="s">
        <v>42</v>
      </c>
      <c r="F4216" s="1" t="s">
        <v>185</v>
      </c>
      <c r="G4216" s="13" t="s">
        <v>74</v>
      </c>
      <c r="H4216" s="52">
        <v>1.3023824E-2</v>
      </c>
      <c r="I4216">
        <f t="shared" si="195"/>
        <v>-1.8852614813388788</v>
      </c>
      <c r="J4216" s="30">
        <f>AVERAGE(H4216:H4226)</f>
        <v>1.3545784090909091E-2</v>
      </c>
      <c r="K4216" s="30">
        <f>STDEV(H4216:H4226)</f>
        <v>1.4361562592184363E-3</v>
      </c>
      <c r="L4216" s="30">
        <f>AVERAGE(I4216:I4226)</f>
        <v>-1.8704301270021502</v>
      </c>
      <c r="M4216" s="30">
        <f>STDEV(I4216:I4226)</f>
        <v>4.6303906543663433E-2</v>
      </c>
      <c r="N4216" s="5">
        <v>1.3545784090909091E-2</v>
      </c>
      <c r="O4216" s="5">
        <v>1.4361562592184363E-3</v>
      </c>
      <c r="P4216" s="5">
        <v>-1.8704301270021502</v>
      </c>
      <c r="Q4216" s="5">
        <v>4.6303906543663433E-2</v>
      </c>
      <c r="R4216" s="5">
        <f t="shared" si="196"/>
        <v>-0.36344240924949528</v>
      </c>
      <c r="S4216" s="5">
        <f t="shared" si="197"/>
        <v>-0.32030460157272184</v>
      </c>
      <c r="T4216" s="5">
        <v>-0.36344240924949528</v>
      </c>
      <c r="U4216" s="5">
        <v>-0.32030460157272184</v>
      </c>
    </row>
    <row r="4217" spans="1:21">
      <c r="A4217" s="1">
        <v>1731</v>
      </c>
      <c r="B4217" s="1">
        <v>1102</v>
      </c>
      <c r="C4217" s="1" t="s">
        <v>37</v>
      </c>
      <c r="D4217" s="1" t="s">
        <v>36</v>
      </c>
      <c r="E4217" s="1" t="s">
        <v>42</v>
      </c>
      <c r="F4217" s="1" t="s">
        <v>185</v>
      </c>
      <c r="G4217" s="13" t="s">
        <v>74</v>
      </c>
      <c r="H4217" s="52">
        <v>1.1279032E-2</v>
      </c>
      <c r="I4217">
        <f t="shared" si="195"/>
        <v>-1.9477281711946826</v>
      </c>
      <c r="N4217" s="5">
        <v>1.3545784090909091E-2</v>
      </c>
      <c r="O4217" s="5">
        <v>1.4361562592184363E-3</v>
      </c>
      <c r="P4217" s="5">
        <v>-1.8704301270021502</v>
      </c>
      <c r="Q4217" s="5">
        <v>4.6303906543663433E-2</v>
      </c>
      <c r="R4217" s="5">
        <f t="shared" si="196"/>
        <v>-1.5783464204254971</v>
      </c>
      <c r="S4217" s="5">
        <f t="shared" si="197"/>
        <v>-1.6693633423703085</v>
      </c>
      <c r="T4217" s="5">
        <v>-1.5783464204254971</v>
      </c>
      <c r="U4217" s="5">
        <v>-1.6693633423703085</v>
      </c>
    </row>
    <row r="4218" spans="1:21">
      <c r="A4218" s="1">
        <v>1781</v>
      </c>
      <c r="B4218" s="1">
        <v>1103</v>
      </c>
      <c r="C4218" s="1" t="s">
        <v>37</v>
      </c>
      <c r="D4218" s="1" t="s">
        <v>36</v>
      </c>
      <c r="E4218" s="1" t="s">
        <v>42</v>
      </c>
      <c r="F4218" s="1" t="s">
        <v>185</v>
      </c>
      <c r="G4218" s="13" t="s">
        <v>74</v>
      </c>
      <c r="H4218" s="52">
        <v>1.4792915E-2</v>
      </c>
      <c r="I4218">
        <f t="shared" si="195"/>
        <v>-1.8299462381954932</v>
      </c>
      <c r="N4218" s="5">
        <v>1.3545784090909091E-2</v>
      </c>
      <c r="O4218" s="5">
        <v>1.4361562592184363E-3</v>
      </c>
      <c r="P4218" s="5">
        <v>-1.8704301270021502</v>
      </c>
      <c r="Q4218" s="5">
        <v>4.6303906543663433E-2</v>
      </c>
      <c r="R4218" s="5">
        <f t="shared" si="196"/>
        <v>0.86838107001643705</v>
      </c>
      <c r="S4218" s="5">
        <f t="shared" si="197"/>
        <v>0.87430827825470159</v>
      </c>
      <c r="T4218" s="5">
        <v>0.86838107001643705</v>
      </c>
      <c r="U4218" s="5">
        <v>0.87430827825470159</v>
      </c>
    </row>
    <row r="4219" spans="1:21">
      <c r="A4219" s="1">
        <v>1831</v>
      </c>
      <c r="B4219" s="1">
        <v>1184</v>
      </c>
      <c r="C4219" s="1" t="s">
        <v>37</v>
      </c>
      <c r="D4219" s="1" t="s">
        <v>36</v>
      </c>
      <c r="E4219" s="1" t="s">
        <v>42</v>
      </c>
      <c r="F4219" s="1" t="s">
        <v>185</v>
      </c>
      <c r="G4219" s="13" t="s">
        <v>74</v>
      </c>
      <c r="H4219" s="52">
        <v>1.3589985000000001E-2</v>
      </c>
      <c r="I4219">
        <f t="shared" si="195"/>
        <v>-1.8667810226215029</v>
      </c>
      <c r="N4219" s="5">
        <v>1.3545784090909091E-2</v>
      </c>
      <c r="O4219" s="5">
        <v>1.4361562592184363E-3</v>
      </c>
      <c r="P4219" s="5">
        <v>-1.8704301270021502</v>
      </c>
      <c r="Q4219" s="5">
        <v>4.6303906543663433E-2</v>
      </c>
      <c r="R4219" s="5">
        <f t="shared" si="196"/>
        <v>3.0777228318431035E-2</v>
      </c>
      <c r="S4219" s="5">
        <f t="shared" si="197"/>
        <v>7.8807700106388115E-2</v>
      </c>
      <c r="T4219" s="5">
        <v>3.0777228318431035E-2</v>
      </c>
      <c r="U4219" s="5">
        <v>7.8807700106388115E-2</v>
      </c>
    </row>
    <row r="4220" spans="1:21">
      <c r="A4220" s="1">
        <v>1881</v>
      </c>
      <c r="B4220" s="1">
        <v>1185</v>
      </c>
      <c r="C4220" s="1" t="s">
        <v>37</v>
      </c>
      <c r="D4220" s="1" t="s">
        <v>36</v>
      </c>
      <c r="E4220" s="1" t="s">
        <v>42</v>
      </c>
      <c r="F4220" s="1" t="s">
        <v>185</v>
      </c>
      <c r="G4220" s="13" t="s">
        <v>74</v>
      </c>
      <c r="H4220" s="52">
        <v>1.195835E-2</v>
      </c>
      <c r="I4220">
        <f t="shared" si="195"/>
        <v>-1.922328739689559</v>
      </c>
      <c r="N4220" s="5">
        <v>1.3545784090909091E-2</v>
      </c>
      <c r="O4220" s="5">
        <v>1.4361562592184363E-3</v>
      </c>
      <c r="P4220" s="5">
        <v>-1.8704301270021502</v>
      </c>
      <c r="Q4220" s="5">
        <v>4.6303906543663433E-2</v>
      </c>
      <c r="R4220" s="5">
        <f t="shared" si="196"/>
        <v>-1.1053352173342066</v>
      </c>
      <c r="S4220" s="5">
        <f t="shared" si="197"/>
        <v>-1.120825791199058</v>
      </c>
      <c r="T4220" s="5">
        <v>-1.1053352173342066</v>
      </c>
      <c r="U4220" s="5">
        <v>-1.120825791199058</v>
      </c>
    </row>
    <row r="4221" spans="1:21">
      <c r="A4221" s="1">
        <v>1931</v>
      </c>
      <c r="B4221" s="1">
        <v>1186</v>
      </c>
      <c r="C4221" s="1" t="s">
        <v>37</v>
      </c>
      <c r="D4221" s="1" t="s">
        <v>36</v>
      </c>
      <c r="E4221" s="1" t="s">
        <v>42</v>
      </c>
      <c r="F4221" s="1" t="s">
        <v>185</v>
      </c>
      <c r="G4221" s="13" t="s">
        <v>74</v>
      </c>
      <c r="H4221" s="52">
        <v>1.528389E-2</v>
      </c>
      <c r="I4221">
        <f t="shared" si="195"/>
        <v>-1.8157660966421554</v>
      </c>
      <c r="N4221" s="5">
        <v>1.3545784090909091E-2</v>
      </c>
      <c r="O4221" s="5">
        <v>1.4361562592184363E-3</v>
      </c>
      <c r="P4221" s="5">
        <v>-1.8704301270021502</v>
      </c>
      <c r="Q4221" s="5">
        <v>4.6303906543663433E-2</v>
      </c>
      <c r="R4221" s="5">
        <f t="shared" si="196"/>
        <v>1.2102484656069354</v>
      </c>
      <c r="S4221" s="5">
        <f t="shared" si="197"/>
        <v>1.1805489955463686</v>
      </c>
      <c r="T4221" s="5">
        <v>1.2102484656069354</v>
      </c>
      <c r="U4221" s="5">
        <v>1.1805489955463686</v>
      </c>
    </row>
    <row r="4222" spans="1:21">
      <c r="A4222" s="1">
        <v>1981</v>
      </c>
      <c r="B4222" s="1">
        <v>1195</v>
      </c>
      <c r="C4222" s="1" t="s">
        <v>37</v>
      </c>
      <c r="D4222" s="1" t="s">
        <v>36</v>
      </c>
      <c r="E4222" s="1" t="s">
        <v>42</v>
      </c>
      <c r="F4222" s="1" t="s">
        <v>185</v>
      </c>
      <c r="G4222" s="13" t="s">
        <v>74</v>
      </c>
      <c r="H4222" s="52">
        <v>1.3559921000000001E-2</v>
      </c>
      <c r="I4222">
        <f t="shared" si="195"/>
        <v>-1.8677428406580419</v>
      </c>
      <c r="N4222" s="5">
        <v>1.3545784090909091E-2</v>
      </c>
      <c r="O4222" s="5">
        <v>1.4361562592184363E-3</v>
      </c>
      <c r="P4222" s="5">
        <v>-1.8704301270021502</v>
      </c>
      <c r="Q4222" s="5">
        <v>4.6303906543663433E-2</v>
      </c>
      <c r="R4222" s="5">
        <f t="shared" si="196"/>
        <v>9.8435730792993462E-3</v>
      </c>
      <c r="S4222" s="5">
        <f t="shared" si="197"/>
        <v>5.8035845022584957E-2</v>
      </c>
      <c r="T4222" s="5">
        <v>9.8435730792993462E-3</v>
      </c>
      <c r="U4222" s="5">
        <v>5.8035845022584957E-2</v>
      </c>
    </row>
    <row r="4223" spans="1:21">
      <c r="A4223" s="1">
        <v>2031</v>
      </c>
      <c r="B4223" s="52">
        <v>1196</v>
      </c>
      <c r="C4223" s="52" t="s">
        <v>37</v>
      </c>
      <c r="D4223" s="52" t="s">
        <v>36</v>
      </c>
      <c r="E4223" s="52" t="s">
        <v>42</v>
      </c>
      <c r="F4223" s="52" t="s">
        <v>185</v>
      </c>
      <c r="G4223" s="26" t="s">
        <v>74</v>
      </c>
      <c r="H4223" s="52">
        <v>1.32646E-2</v>
      </c>
      <c r="I4223">
        <f t="shared" si="195"/>
        <v>-1.8773058418303143</v>
      </c>
      <c r="N4223" s="5">
        <v>1.3545784090909091E-2</v>
      </c>
      <c r="O4223" s="5">
        <v>1.4361562592184363E-3</v>
      </c>
      <c r="P4223" s="5">
        <v>-1.8704301270021502</v>
      </c>
      <c r="Q4223" s="5">
        <v>4.6303906543663433E-2</v>
      </c>
      <c r="R4223" s="5">
        <f t="shared" si="196"/>
        <v>-0.19578934332822054</v>
      </c>
      <c r="S4223" s="5">
        <f t="shared" si="197"/>
        <v>-0.14849103113320586</v>
      </c>
      <c r="T4223" s="5">
        <v>-0.19578934332822054</v>
      </c>
      <c r="U4223" s="5">
        <v>-0.14849103113320586</v>
      </c>
    </row>
    <row r="4224" spans="1:21">
      <c r="A4224" s="1">
        <v>2081</v>
      </c>
      <c r="B4224" s="1">
        <v>1197</v>
      </c>
      <c r="C4224" s="1" t="s">
        <v>37</v>
      </c>
      <c r="D4224" s="1" t="s">
        <v>36</v>
      </c>
      <c r="E4224" s="1" t="s">
        <v>42</v>
      </c>
      <c r="F4224" s="1" t="s">
        <v>185</v>
      </c>
      <c r="G4224" s="13" t="s">
        <v>74</v>
      </c>
      <c r="H4224" s="52">
        <v>1.5880766000000001E-2</v>
      </c>
      <c r="I4224">
        <f t="shared" si="195"/>
        <v>-1.7991285534485988</v>
      </c>
      <c r="N4224" s="5">
        <v>1.3545784090909091E-2</v>
      </c>
      <c r="O4224" s="5">
        <v>1.4361562592184363E-3</v>
      </c>
      <c r="P4224" s="5">
        <v>-1.8704301270021502</v>
      </c>
      <c r="Q4224" s="5">
        <v>4.6303906543663433E-2</v>
      </c>
      <c r="R4224" s="5">
        <f t="shared" si="196"/>
        <v>1.6258550517069914</v>
      </c>
      <c r="S4224" s="5">
        <f t="shared" si="197"/>
        <v>1.5398608643595928</v>
      </c>
      <c r="T4224" s="5">
        <v>1.6258550517069914</v>
      </c>
      <c r="U4224" s="5">
        <v>1.5398608643595928</v>
      </c>
    </row>
    <row r="4225" spans="1:22">
      <c r="A4225" s="1">
        <v>2131</v>
      </c>
      <c r="B4225" s="1">
        <v>1203</v>
      </c>
      <c r="C4225" s="1" t="s">
        <v>37</v>
      </c>
      <c r="D4225" s="1" t="s">
        <v>36</v>
      </c>
      <c r="E4225" s="1" t="s">
        <v>42</v>
      </c>
      <c r="F4225" s="1" t="s">
        <v>185</v>
      </c>
      <c r="G4225" s="13" t="s">
        <v>74</v>
      </c>
      <c r="H4225" s="52">
        <v>1.4263388E-2</v>
      </c>
      <c r="I4225">
        <f t="shared" si="195"/>
        <v>-1.8457773037309728</v>
      </c>
      <c r="N4225" s="5">
        <v>1.3545784090909091E-2</v>
      </c>
      <c r="O4225" s="5">
        <v>1.4361562592184363E-3</v>
      </c>
      <c r="P4225" s="5">
        <v>-1.8704301270021502</v>
      </c>
      <c r="Q4225" s="5">
        <v>4.6303906543663433E-2</v>
      </c>
      <c r="R4225" s="5">
        <f t="shared" si="196"/>
        <v>0.4996697988013038</v>
      </c>
      <c r="S4225" s="5">
        <f t="shared" si="197"/>
        <v>0.53241346381714794</v>
      </c>
      <c r="T4225" s="5">
        <v>0.4996697988013038</v>
      </c>
      <c r="U4225" s="5">
        <v>0.53241346381714794</v>
      </c>
    </row>
    <row r="4226" spans="1:22">
      <c r="A4226" s="41">
        <v>2181</v>
      </c>
      <c r="B4226" s="41" t="s">
        <v>41</v>
      </c>
      <c r="C4226" s="41" t="s">
        <v>37</v>
      </c>
      <c r="D4226" s="41" t="s">
        <v>36</v>
      </c>
      <c r="E4226" s="42" t="s">
        <v>42</v>
      </c>
      <c r="F4226" s="42" t="s">
        <v>185</v>
      </c>
      <c r="G4226" s="13" t="s">
        <v>74</v>
      </c>
      <c r="H4226" s="43">
        <v>1.2106954E-2</v>
      </c>
      <c r="I4226" s="40">
        <f t="shared" ref="I4226:I4289" si="198">LOG(H4226)</f>
        <v>-1.9169651076734504</v>
      </c>
      <c r="J4226" s="10"/>
      <c r="K4226" s="10"/>
      <c r="L4226" s="10"/>
      <c r="N4226" s="5">
        <v>1.3545784090909091E-2</v>
      </c>
      <c r="O4226" s="5">
        <v>1.4361562592184363E-3</v>
      </c>
      <c r="P4226" s="5">
        <v>-1.8704301270021502</v>
      </c>
      <c r="Q4226" s="5">
        <v>4.6303906543663433E-2</v>
      </c>
      <c r="R4226" s="5">
        <f t="shared" ref="R4226:R4289" si="199">(H4226-N4226)/O4226</f>
        <v>-1.0018617971919783</v>
      </c>
      <c r="S4226" s="5">
        <f t="shared" ref="S4226:S4289" si="200">(I4226-P4226)/Q4226</f>
        <v>-1.0049903808314513</v>
      </c>
      <c r="T4226" s="5">
        <v>-1.0018617971919783</v>
      </c>
      <c r="U4226" s="5">
        <v>-1.0049903808314513</v>
      </c>
    </row>
    <row r="4227" spans="1:22">
      <c r="A4227" s="1">
        <v>581</v>
      </c>
      <c r="B4227" s="1">
        <v>1176</v>
      </c>
      <c r="C4227" s="1" t="s">
        <v>37</v>
      </c>
      <c r="D4227" s="1" t="s">
        <v>36</v>
      </c>
      <c r="E4227" s="1" t="s">
        <v>40</v>
      </c>
      <c r="F4227" s="1" t="s">
        <v>185</v>
      </c>
      <c r="G4227" s="13" t="s">
        <v>74</v>
      </c>
      <c r="H4227" s="52">
        <v>2.4421061000000001E-2</v>
      </c>
      <c r="I4227">
        <f t="shared" si="198"/>
        <v>-1.6122354715772351</v>
      </c>
      <c r="N4227" s="5">
        <v>1.3545784090909091E-2</v>
      </c>
      <c r="O4227" s="5">
        <v>1.4361562592184363E-3</v>
      </c>
      <c r="P4227" s="5">
        <v>-1.8704301270021502</v>
      </c>
      <c r="Q4227" s="5">
        <v>4.6303906543663433E-2</v>
      </c>
      <c r="R4227" s="5">
        <f t="shared" si="199"/>
        <v>7.5724886058076244</v>
      </c>
      <c r="S4227" s="5">
        <f t="shared" si="200"/>
        <v>5.5760879523511457</v>
      </c>
      <c r="T4227" s="5">
        <v>7.5724886058076244</v>
      </c>
      <c r="U4227" s="5">
        <v>5.5760879523511457</v>
      </c>
    </row>
    <row r="4228" spans="1:22">
      <c r="A4228" s="1">
        <v>631</v>
      </c>
      <c r="B4228" s="1">
        <v>1177</v>
      </c>
      <c r="C4228" s="1" t="s">
        <v>37</v>
      </c>
      <c r="D4228" s="1" t="s">
        <v>36</v>
      </c>
      <c r="E4228" s="1" t="s">
        <v>40</v>
      </c>
      <c r="F4228" s="1" t="s">
        <v>185</v>
      </c>
      <c r="G4228" s="13" t="s">
        <v>74</v>
      </c>
      <c r="H4228" s="52">
        <v>2.1993215E-2</v>
      </c>
      <c r="I4228">
        <f t="shared" si="198"/>
        <v>-1.6577112802026053</v>
      </c>
      <c r="N4228" s="5">
        <v>1.3545784090909091E-2</v>
      </c>
      <c r="O4228" s="5">
        <v>1.4361562592184363E-3</v>
      </c>
      <c r="P4228" s="5">
        <v>-1.8704301270021502</v>
      </c>
      <c r="Q4228" s="5">
        <v>4.6303906543663433E-2</v>
      </c>
      <c r="R4228" s="5">
        <f t="shared" si="199"/>
        <v>5.881972003302792</v>
      </c>
      <c r="S4228" s="5">
        <f t="shared" si="200"/>
        <v>4.5939719275944091</v>
      </c>
      <c r="T4228" s="5">
        <v>5.881972003302792</v>
      </c>
      <c r="U4228" s="5">
        <v>4.5939719275944091</v>
      </c>
    </row>
    <row r="4229" spans="1:22">
      <c r="A4229" s="1">
        <v>681</v>
      </c>
      <c r="B4229" s="1">
        <v>1179</v>
      </c>
      <c r="C4229" s="1" t="s">
        <v>37</v>
      </c>
      <c r="D4229" s="1" t="s">
        <v>36</v>
      </c>
      <c r="E4229" s="1" t="s">
        <v>40</v>
      </c>
      <c r="F4229" s="1" t="s">
        <v>185</v>
      </c>
      <c r="G4229" s="13" t="s">
        <v>74</v>
      </c>
      <c r="H4229" s="52">
        <v>2.3233005000000001E-2</v>
      </c>
      <c r="I4229">
        <f t="shared" si="198"/>
        <v>-1.6338946141121464</v>
      </c>
      <c r="N4229" s="5">
        <v>1.3545784090909091E-2</v>
      </c>
      <c r="O4229" s="5">
        <v>1.4361562592184363E-3</v>
      </c>
      <c r="P4229" s="5">
        <v>-1.8704301270021502</v>
      </c>
      <c r="Q4229" s="5">
        <v>4.6303906543663433E-2</v>
      </c>
      <c r="R4229" s="5">
        <f t="shared" si="199"/>
        <v>6.7452415758454771</v>
      </c>
      <c r="S4229" s="5">
        <f t="shared" si="200"/>
        <v>5.1083273647107212</v>
      </c>
      <c r="T4229" s="5">
        <v>6.7452415758454771</v>
      </c>
      <c r="U4229" s="5">
        <v>5.1083273647107212</v>
      </c>
    </row>
    <row r="4230" spans="1:22">
      <c r="A4230" s="1">
        <v>731</v>
      </c>
      <c r="B4230" s="1">
        <v>1180</v>
      </c>
      <c r="C4230" s="1" t="s">
        <v>37</v>
      </c>
      <c r="D4230" s="1" t="s">
        <v>36</v>
      </c>
      <c r="E4230" s="1" t="s">
        <v>40</v>
      </c>
      <c r="F4230" s="1" t="s">
        <v>185</v>
      </c>
      <c r="G4230" s="13" t="s">
        <v>74</v>
      </c>
      <c r="H4230" s="52">
        <v>2.0108081999999999E-2</v>
      </c>
      <c r="I4230">
        <f t="shared" si="198"/>
        <v>-1.6966293524038338</v>
      </c>
      <c r="N4230" s="5">
        <v>1.3545784090909091E-2</v>
      </c>
      <c r="O4230" s="5">
        <v>1.4361562592184363E-3</v>
      </c>
      <c r="P4230" s="5">
        <v>-1.8704301270021502</v>
      </c>
      <c r="Q4230" s="5">
        <v>4.6303906543663433E-2</v>
      </c>
      <c r="R4230" s="5">
        <f t="shared" si="199"/>
        <v>4.5693481241812401</v>
      </c>
      <c r="S4230" s="5">
        <f t="shared" si="200"/>
        <v>3.7534797292843214</v>
      </c>
      <c r="T4230" s="5">
        <v>4.5693481241812401</v>
      </c>
      <c r="U4230" s="5">
        <v>3.7534797292843214</v>
      </c>
    </row>
    <row r="4231" spans="1:22">
      <c r="A4231" s="1">
        <v>781</v>
      </c>
      <c r="B4231" s="1">
        <v>1190</v>
      </c>
      <c r="C4231" s="1" t="s">
        <v>37</v>
      </c>
      <c r="D4231" s="1" t="s">
        <v>36</v>
      </c>
      <c r="E4231" s="1" t="s">
        <v>40</v>
      </c>
      <c r="F4231" s="1" t="s">
        <v>185</v>
      </c>
      <c r="G4231" s="13" t="s">
        <v>74</v>
      </c>
      <c r="H4231" s="52">
        <v>1.3722451E-2</v>
      </c>
      <c r="I4231">
        <f t="shared" si="198"/>
        <v>-1.8625683113182627</v>
      </c>
      <c r="N4231" s="5">
        <v>1.3545784090909091E-2</v>
      </c>
      <c r="O4231" s="5">
        <v>1.4361562592184363E-3</v>
      </c>
      <c r="P4231" s="5">
        <v>-1.8704301270021502</v>
      </c>
      <c r="Q4231" s="5">
        <v>4.6303906543663433E-2</v>
      </c>
      <c r="R4231" s="5">
        <f t="shared" si="199"/>
        <v>0.1230137096551403</v>
      </c>
      <c r="S4231" s="5">
        <f t="shared" si="200"/>
        <v>0.16978730890608429</v>
      </c>
      <c r="T4231" s="5">
        <v>0.1230137096551403</v>
      </c>
      <c r="U4231" s="5">
        <v>0.16978730890608429</v>
      </c>
    </row>
    <row r="4232" spans="1:22">
      <c r="A4232" s="1">
        <v>831</v>
      </c>
      <c r="B4232" s="1">
        <v>1191</v>
      </c>
      <c r="C4232" s="1" t="s">
        <v>37</v>
      </c>
      <c r="D4232" s="1" t="s">
        <v>36</v>
      </c>
      <c r="E4232" s="1" t="s">
        <v>40</v>
      </c>
      <c r="F4232" s="1" t="s">
        <v>185</v>
      </c>
      <c r="G4232" s="13" t="s">
        <v>74</v>
      </c>
      <c r="H4232" s="52">
        <v>2.0777667999999999E-2</v>
      </c>
      <c r="I4232">
        <f t="shared" si="198"/>
        <v>-1.6824031974701075</v>
      </c>
      <c r="N4232" s="5">
        <v>1.3545784090909091E-2</v>
      </c>
      <c r="O4232" s="5">
        <v>1.4361562592184363E-3</v>
      </c>
      <c r="P4232" s="5">
        <v>-1.8704301270021502</v>
      </c>
      <c r="Q4232" s="5">
        <v>4.6303906543663433E-2</v>
      </c>
      <c r="R4232" s="5">
        <f t="shared" si="199"/>
        <v>5.0355829058785968</v>
      </c>
      <c r="S4232" s="5">
        <f t="shared" si="200"/>
        <v>4.0607141722424211</v>
      </c>
      <c r="T4232" s="5">
        <v>5.0355829058785968</v>
      </c>
      <c r="U4232" s="5">
        <v>4.0607141722424211</v>
      </c>
    </row>
    <row r="4233" spans="1:22">
      <c r="A4233" s="1">
        <v>881</v>
      </c>
      <c r="B4233" s="1">
        <v>1193</v>
      </c>
      <c r="C4233" s="1" t="s">
        <v>37</v>
      </c>
      <c r="D4233" s="1" t="s">
        <v>36</v>
      </c>
      <c r="E4233" s="1" t="s">
        <v>40</v>
      </c>
      <c r="F4233" s="1" t="s">
        <v>185</v>
      </c>
      <c r="G4233" s="13" t="s">
        <v>74</v>
      </c>
      <c r="H4233" s="52">
        <v>1.5287996999999999E-2</v>
      </c>
      <c r="I4233">
        <f t="shared" si="198"/>
        <v>-1.815649411175674</v>
      </c>
      <c r="N4233" s="5">
        <v>1.3545784090909091E-2</v>
      </c>
      <c r="O4233" s="5">
        <v>1.4361562592184363E-3</v>
      </c>
      <c r="P4233" s="5">
        <v>-1.8704301270021502</v>
      </c>
      <c r="Q4233" s="5">
        <v>4.6303906543663433E-2</v>
      </c>
      <c r="R4233" s="5">
        <f t="shared" si="199"/>
        <v>1.2131081822802692</v>
      </c>
      <c r="S4233" s="5">
        <f t="shared" si="200"/>
        <v>1.1830689873827231</v>
      </c>
      <c r="T4233" s="5">
        <v>1.2131081822802692</v>
      </c>
      <c r="U4233" s="5">
        <v>1.1830689873827231</v>
      </c>
    </row>
    <row r="4234" spans="1:22">
      <c r="A4234" s="1">
        <v>931</v>
      </c>
      <c r="B4234" s="1">
        <v>1194</v>
      </c>
      <c r="C4234" s="1" t="s">
        <v>37</v>
      </c>
      <c r="D4234" s="1" t="s">
        <v>36</v>
      </c>
      <c r="E4234" s="1" t="s">
        <v>40</v>
      </c>
      <c r="F4234" s="1" t="s">
        <v>185</v>
      </c>
      <c r="G4234" s="13" t="s">
        <v>74</v>
      </c>
      <c r="H4234" s="52">
        <v>1.9203647000000001E-2</v>
      </c>
      <c r="I4234">
        <f t="shared" si="198"/>
        <v>-1.7166162857981193</v>
      </c>
      <c r="N4234" s="5">
        <v>1.3545784090909091E-2</v>
      </c>
      <c r="O4234" s="5">
        <v>1.4361562592184363E-3</v>
      </c>
      <c r="P4234" s="5">
        <v>-1.8704301270021502</v>
      </c>
      <c r="Q4234" s="5">
        <v>4.6303906543663433E-2</v>
      </c>
      <c r="R4234" s="5">
        <f t="shared" si="199"/>
        <v>3.9395872648077641</v>
      </c>
      <c r="S4234" s="5">
        <f t="shared" si="200"/>
        <v>3.3218329226495875</v>
      </c>
      <c r="T4234" s="5">
        <v>3.9395872648077641</v>
      </c>
      <c r="U4234" s="5">
        <v>3.3218329226495875</v>
      </c>
    </row>
    <row r="4235" spans="1:22">
      <c r="A4235" s="1">
        <v>981</v>
      </c>
      <c r="B4235" s="1">
        <v>1199</v>
      </c>
      <c r="C4235" s="1" t="s">
        <v>37</v>
      </c>
      <c r="D4235" s="1" t="s">
        <v>36</v>
      </c>
      <c r="E4235" s="1" t="s">
        <v>40</v>
      </c>
      <c r="F4235" s="1" t="s">
        <v>185</v>
      </c>
      <c r="G4235" s="13" t="s">
        <v>74</v>
      </c>
      <c r="H4235" s="52">
        <v>1.5227600000000001E-2</v>
      </c>
      <c r="I4235">
        <f t="shared" si="198"/>
        <v>-1.8173685397953088</v>
      </c>
      <c r="N4235" s="5">
        <v>1.3545784090909091E-2</v>
      </c>
      <c r="O4235" s="5">
        <v>1.4361562592184363E-3</v>
      </c>
      <c r="P4235" s="5">
        <v>-1.8704301270021502</v>
      </c>
      <c r="Q4235" s="5">
        <v>4.6303906543663433E-2</v>
      </c>
      <c r="R4235" s="5">
        <f t="shared" si="199"/>
        <v>1.1710535662784793</v>
      </c>
      <c r="S4235" s="5">
        <f t="shared" si="200"/>
        <v>1.1459419121970982</v>
      </c>
      <c r="T4235" s="5">
        <v>1.1710535662784793</v>
      </c>
      <c r="U4235" s="5">
        <v>1.1459419121970982</v>
      </c>
    </row>
    <row r="4236" spans="1:22">
      <c r="A4236" s="1">
        <v>1031</v>
      </c>
      <c r="B4236" s="1">
        <v>1200</v>
      </c>
      <c r="C4236" s="1" t="s">
        <v>37</v>
      </c>
      <c r="D4236" s="1" t="s">
        <v>36</v>
      </c>
      <c r="E4236" s="1" t="s">
        <v>40</v>
      </c>
      <c r="F4236" s="1" t="s">
        <v>185</v>
      </c>
      <c r="G4236" s="13" t="s">
        <v>74</v>
      </c>
      <c r="H4236" s="52">
        <v>1.9784986000000001E-2</v>
      </c>
      <c r="I4236">
        <f t="shared" si="198"/>
        <v>-1.703664252707779</v>
      </c>
      <c r="N4236" s="5">
        <v>1.3545784090909091E-2</v>
      </c>
      <c r="O4236" s="5">
        <v>1.4361562592184363E-3</v>
      </c>
      <c r="P4236" s="5">
        <v>-1.8704301270021502</v>
      </c>
      <c r="Q4236" s="5">
        <v>4.6303906543663433E-2</v>
      </c>
      <c r="R4236" s="5">
        <f t="shared" si="199"/>
        <v>4.3443753902422264</v>
      </c>
      <c r="S4236" s="5">
        <f t="shared" si="200"/>
        <v>3.6015508569911936</v>
      </c>
      <c r="T4236" s="5">
        <v>4.3443753902422264</v>
      </c>
      <c r="U4236" s="5">
        <v>3.6015508569911936</v>
      </c>
    </row>
    <row r="4237" spans="1:22">
      <c r="A4237" s="148">
        <v>1081</v>
      </c>
      <c r="B4237" s="148" t="s">
        <v>43</v>
      </c>
      <c r="C4237" s="148" t="s">
        <v>37</v>
      </c>
      <c r="D4237" s="148" t="s">
        <v>36</v>
      </c>
      <c r="E4237" s="148" t="s">
        <v>40</v>
      </c>
      <c r="F4237" s="148" t="s">
        <v>185</v>
      </c>
      <c r="G4237" s="149" t="s">
        <v>74</v>
      </c>
      <c r="H4237" s="155">
        <v>2.5347171000000002E-2</v>
      </c>
      <c r="I4237" s="146">
        <f t="shared" si="198"/>
        <v>-1.5960705052714694</v>
      </c>
      <c r="J4237" s="144"/>
      <c r="K4237" s="144"/>
      <c r="L4237" s="144"/>
      <c r="M4237" s="144"/>
      <c r="N4237" s="5">
        <v>1.3545784090909091E-2</v>
      </c>
      <c r="O4237" s="5">
        <v>1.4361562592184363E-3</v>
      </c>
      <c r="P4237" s="5">
        <v>-1.8704301270021502</v>
      </c>
      <c r="Q4237" s="5">
        <v>4.6303906543663433E-2</v>
      </c>
      <c r="R4237" s="144">
        <f t="shared" si="199"/>
        <v>8.2173418340378142</v>
      </c>
      <c r="S4237" s="144">
        <f t="shared" si="200"/>
        <v>5.925193838061297</v>
      </c>
      <c r="T4237" s="144">
        <v>8.2173418340378142</v>
      </c>
      <c r="U4237" s="144">
        <v>5.925193838061297</v>
      </c>
      <c r="V4237" s="144"/>
    </row>
    <row r="4238" spans="1:22">
      <c r="A4238" s="1">
        <v>1131</v>
      </c>
      <c r="B4238" s="1">
        <v>1107</v>
      </c>
      <c r="C4238" s="1" t="s">
        <v>35</v>
      </c>
      <c r="D4238" s="1" t="s">
        <v>36</v>
      </c>
      <c r="E4238" s="1" t="s">
        <v>42</v>
      </c>
      <c r="F4238" s="1" t="s">
        <v>185</v>
      </c>
      <c r="G4238" s="13" t="s">
        <v>74</v>
      </c>
      <c r="H4238" s="52">
        <v>1.9470715E-2</v>
      </c>
      <c r="I4238">
        <f t="shared" si="198"/>
        <v>-1.7106181001053895</v>
      </c>
      <c r="N4238" s="5">
        <v>1.3545784090909091E-2</v>
      </c>
      <c r="O4238" s="5">
        <v>1.4361562592184363E-3</v>
      </c>
      <c r="P4238" s="5">
        <v>-1.8704301270021502</v>
      </c>
      <c r="Q4238" s="5">
        <v>4.6303906543663433E-2</v>
      </c>
      <c r="R4238" s="5">
        <f t="shared" si="199"/>
        <v>4.1255475308204188</v>
      </c>
      <c r="S4238" s="5">
        <f t="shared" si="200"/>
        <v>3.4513724397327445</v>
      </c>
      <c r="T4238" s="5">
        <v>4.1255475308204188</v>
      </c>
      <c r="U4238" s="5">
        <v>3.4513724397327445</v>
      </c>
    </row>
    <row r="4239" spans="1:22">
      <c r="A4239" s="1">
        <v>1181</v>
      </c>
      <c r="B4239" s="1">
        <v>1113</v>
      </c>
      <c r="C4239" s="1" t="s">
        <v>35</v>
      </c>
      <c r="D4239" s="1" t="s">
        <v>36</v>
      </c>
      <c r="E4239" s="1" t="s">
        <v>42</v>
      </c>
      <c r="F4239" s="1" t="s">
        <v>185</v>
      </c>
      <c r="G4239" s="13" t="s">
        <v>74</v>
      </c>
      <c r="H4239" s="52">
        <v>1.3460682E-2</v>
      </c>
      <c r="I4239">
        <f t="shared" si="198"/>
        <v>-1.870932935555343</v>
      </c>
      <c r="N4239" s="5">
        <v>1.3545784090909091E-2</v>
      </c>
      <c r="O4239" s="5">
        <v>1.4361562592184363E-3</v>
      </c>
      <c r="P4239" s="5">
        <v>-1.8704301270021502</v>
      </c>
      <c r="Q4239" s="5">
        <v>4.6303906543663433E-2</v>
      </c>
      <c r="R4239" s="5">
        <f t="shared" si="199"/>
        <v>-5.9256846434944423E-2</v>
      </c>
      <c r="S4239" s="5">
        <f t="shared" si="200"/>
        <v>-1.0858879751726998E-2</v>
      </c>
      <c r="T4239" s="5">
        <v>-5.9256846434944423E-2</v>
      </c>
      <c r="U4239" s="5">
        <v>-1.0858879751726998E-2</v>
      </c>
    </row>
    <row r="4240" spans="1:22">
      <c r="A4240" s="1">
        <v>1231</v>
      </c>
      <c r="B4240" s="1">
        <v>1114</v>
      </c>
      <c r="C4240" s="1" t="s">
        <v>35</v>
      </c>
      <c r="D4240" s="1" t="s">
        <v>36</v>
      </c>
      <c r="E4240" s="1" t="s">
        <v>42</v>
      </c>
      <c r="F4240" s="1" t="s">
        <v>185</v>
      </c>
      <c r="G4240" s="13" t="s">
        <v>74</v>
      </c>
      <c r="H4240" s="52">
        <v>1.6160752E-2</v>
      </c>
      <c r="I4240">
        <f t="shared" si="198"/>
        <v>-1.7915384342884275</v>
      </c>
      <c r="N4240" s="5">
        <v>1.3545784090909091E-2</v>
      </c>
      <c r="O4240" s="5">
        <v>1.4361562592184363E-3</v>
      </c>
      <c r="P4240" s="5">
        <v>-1.8704301270021502</v>
      </c>
      <c r="Q4240" s="5">
        <v>4.6303906543663433E-2</v>
      </c>
      <c r="R4240" s="5">
        <f t="shared" si="199"/>
        <v>1.8208101606673279</v>
      </c>
      <c r="S4240" s="5">
        <f t="shared" si="200"/>
        <v>1.7037804928905889</v>
      </c>
      <c r="T4240" s="5">
        <v>1.8208101606673279</v>
      </c>
      <c r="U4240" s="5">
        <v>1.7037804928905889</v>
      </c>
    </row>
    <row r="4241" spans="1:21">
      <c r="A4241" s="1">
        <v>1281</v>
      </c>
      <c r="B4241" s="1">
        <v>1115</v>
      </c>
      <c r="C4241" s="1" t="s">
        <v>35</v>
      </c>
      <c r="D4241" s="1" t="s">
        <v>36</v>
      </c>
      <c r="E4241" s="1" t="s">
        <v>42</v>
      </c>
      <c r="F4241" s="1" t="s">
        <v>185</v>
      </c>
      <c r="G4241" s="13" t="s">
        <v>74</v>
      </c>
      <c r="H4241" s="52">
        <v>1.7724916E-2</v>
      </c>
      <c r="I4241">
        <f t="shared" si="198"/>
        <v>-1.7514158143013372</v>
      </c>
      <c r="N4241" s="5">
        <v>1.3545784090909091E-2</v>
      </c>
      <c r="O4241" s="5">
        <v>1.4361562592184363E-3</v>
      </c>
      <c r="P4241" s="5">
        <v>-1.8704301270021502</v>
      </c>
      <c r="Q4241" s="5">
        <v>4.6303906543663433E-2</v>
      </c>
      <c r="R4241" s="5">
        <f t="shared" si="199"/>
        <v>2.9099423424615471</v>
      </c>
      <c r="S4241" s="5">
        <f t="shared" si="200"/>
        <v>2.5702866471662698</v>
      </c>
      <c r="T4241" s="5">
        <v>2.9099423424615471</v>
      </c>
      <c r="U4241" s="5">
        <v>2.5702866471662698</v>
      </c>
    </row>
    <row r="4242" spans="1:21">
      <c r="A4242" s="1">
        <v>1331</v>
      </c>
      <c r="B4242" s="1">
        <v>1117</v>
      </c>
      <c r="C4242" s="1" t="s">
        <v>35</v>
      </c>
      <c r="D4242" s="1" t="s">
        <v>36</v>
      </c>
      <c r="E4242" s="1" t="s">
        <v>42</v>
      </c>
      <c r="F4242" s="1" t="s">
        <v>185</v>
      </c>
      <c r="G4242" s="13" t="s">
        <v>74</v>
      </c>
      <c r="H4242" s="52">
        <v>1.3471341E-2</v>
      </c>
      <c r="I4242">
        <f t="shared" si="198"/>
        <v>-1.8705891704305095</v>
      </c>
      <c r="N4242" s="5">
        <v>1.3545784090909091E-2</v>
      </c>
      <c r="O4242" s="5">
        <v>1.4361562592184363E-3</v>
      </c>
      <c r="P4242" s="5">
        <v>-1.8704301270021502</v>
      </c>
      <c r="Q4242" s="5">
        <v>4.6303906543663433E-2</v>
      </c>
      <c r="R4242" s="5">
        <f t="shared" si="199"/>
        <v>-5.1834952103055811E-2</v>
      </c>
      <c r="S4242" s="5">
        <f t="shared" si="200"/>
        <v>-3.4347734398910675E-3</v>
      </c>
      <c r="T4242" s="5">
        <v>-5.1834952103055811E-2</v>
      </c>
      <c r="U4242" s="5">
        <v>-3.4347734398910675E-3</v>
      </c>
    </row>
    <row r="4243" spans="1:21">
      <c r="A4243" s="1">
        <v>1381</v>
      </c>
      <c r="B4243" s="1">
        <v>1118</v>
      </c>
      <c r="C4243" s="1" t="s">
        <v>35</v>
      </c>
      <c r="D4243" s="1" t="s">
        <v>36</v>
      </c>
      <c r="E4243" s="1" t="s">
        <v>42</v>
      </c>
      <c r="F4243" s="1" t="s">
        <v>185</v>
      </c>
      <c r="G4243" s="13" t="s">
        <v>74</v>
      </c>
      <c r="H4243" s="52">
        <v>1.5138459999999999E-2</v>
      </c>
      <c r="I4243">
        <f t="shared" si="198"/>
        <v>-1.8199183023471344</v>
      </c>
      <c r="N4243" s="5">
        <v>1.3545784090909091E-2</v>
      </c>
      <c r="O4243" s="5">
        <v>1.4361562592184363E-3</v>
      </c>
      <c r="P4243" s="5">
        <v>-1.8704301270021502</v>
      </c>
      <c r="Q4243" s="5">
        <v>4.6303906543663433E-2</v>
      </c>
      <c r="R4243" s="5">
        <f t="shared" si="199"/>
        <v>1.1089851113817175</v>
      </c>
      <c r="S4243" s="5">
        <f t="shared" si="200"/>
        <v>1.0908760928710066</v>
      </c>
      <c r="T4243" s="5">
        <v>1.1089851113817175</v>
      </c>
      <c r="U4243" s="5">
        <v>1.0908760928710066</v>
      </c>
    </row>
    <row r="4244" spans="1:21">
      <c r="A4244" s="1">
        <v>1431</v>
      </c>
      <c r="B4244" s="1">
        <v>1119</v>
      </c>
      <c r="C4244" s="1" t="s">
        <v>35</v>
      </c>
      <c r="D4244" s="1" t="s">
        <v>36</v>
      </c>
      <c r="E4244" s="1" t="s">
        <v>42</v>
      </c>
      <c r="F4244" s="1" t="s">
        <v>185</v>
      </c>
      <c r="G4244" s="13" t="s">
        <v>74</v>
      </c>
      <c r="H4244" s="52">
        <v>1.2354126999999999E-2</v>
      </c>
      <c r="I4244">
        <f t="shared" si="198"/>
        <v>-1.9081879384430633</v>
      </c>
      <c r="N4244" s="5">
        <v>1.3545784090909091E-2</v>
      </c>
      <c r="O4244" s="5">
        <v>1.4361562592184363E-3</v>
      </c>
      <c r="P4244" s="5">
        <v>-1.8704301270021502</v>
      </c>
      <c r="Q4244" s="5">
        <v>4.6303906543663433E-2</v>
      </c>
      <c r="R4244" s="5">
        <f t="shared" si="199"/>
        <v>-0.82975448058667201</v>
      </c>
      <c r="S4244" s="5">
        <f t="shared" si="200"/>
        <v>-0.81543468487498982</v>
      </c>
      <c r="T4244" s="5">
        <v>-0.82975448058667201</v>
      </c>
      <c r="U4244" s="5">
        <v>-0.81543468487498982</v>
      </c>
    </row>
    <row r="4245" spans="1:21">
      <c r="A4245" s="1">
        <v>1481</v>
      </c>
      <c r="B4245" s="52">
        <v>1204</v>
      </c>
      <c r="C4245" s="52" t="s">
        <v>35</v>
      </c>
      <c r="D4245" s="52" t="s">
        <v>36</v>
      </c>
      <c r="E4245" s="52" t="s">
        <v>42</v>
      </c>
      <c r="F4245" s="52" t="s">
        <v>185</v>
      </c>
      <c r="G4245" s="26" t="s">
        <v>74</v>
      </c>
      <c r="H4245" s="52">
        <v>1.6809981000000002E-2</v>
      </c>
      <c r="I4245">
        <f t="shared" si="198"/>
        <v>-1.7744327774349977</v>
      </c>
      <c r="N4245" s="5">
        <v>1.3545784090909091E-2</v>
      </c>
      <c r="O4245" s="5">
        <v>1.4361562592184363E-3</v>
      </c>
      <c r="P4245" s="5">
        <v>-1.8704301270021502</v>
      </c>
      <c r="Q4245" s="5">
        <v>4.6303906543663433E-2</v>
      </c>
      <c r="R4245" s="5">
        <f t="shared" si="199"/>
        <v>2.2728703009429516</v>
      </c>
      <c r="S4245" s="5">
        <f t="shared" si="200"/>
        <v>2.0732019549285616</v>
      </c>
      <c r="T4245" s="5">
        <v>2.2728703009429516</v>
      </c>
      <c r="U4245" s="5">
        <v>2.0732019549285616</v>
      </c>
    </row>
    <row r="4246" spans="1:21">
      <c r="A4246" s="1">
        <v>1531</v>
      </c>
      <c r="B4246" s="52">
        <v>1205</v>
      </c>
      <c r="C4246" s="52" t="s">
        <v>35</v>
      </c>
      <c r="D4246" s="52" t="s">
        <v>36</v>
      </c>
      <c r="E4246" s="52" t="s">
        <v>42</v>
      </c>
      <c r="F4246" s="52" t="s">
        <v>185</v>
      </c>
      <c r="G4246" s="26" t="s">
        <v>74</v>
      </c>
      <c r="H4246" s="52">
        <v>1.2785497999999999E-2</v>
      </c>
      <c r="I4246">
        <f t="shared" si="198"/>
        <v>-1.8932823513732839</v>
      </c>
      <c r="N4246" s="5">
        <v>1.3545784090909091E-2</v>
      </c>
      <c r="O4246" s="5">
        <v>1.4361562592184363E-3</v>
      </c>
      <c r="P4246" s="5">
        <v>-1.8704301270021502</v>
      </c>
      <c r="Q4246" s="5">
        <v>4.6303906543663433E-2</v>
      </c>
      <c r="R4246" s="5">
        <f t="shared" si="199"/>
        <v>-0.52938953267024247</v>
      </c>
      <c r="S4246" s="5">
        <f t="shared" si="200"/>
        <v>-0.49352691979854202</v>
      </c>
      <c r="T4246" s="5">
        <v>-0.52938953267024247</v>
      </c>
      <c r="U4246" s="5">
        <v>-0.49352691979854202</v>
      </c>
    </row>
    <row r="4247" spans="1:21">
      <c r="A4247" s="1">
        <v>1581</v>
      </c>
      <c r="B4247" s="1">
        <v>1206</v>
      </c>
      <c r="C4247" s="1" t="s">
        <v>35</v>
      </c>
      <c r="D4247" s="1" t="s">
        <v>36</v>
      </c>
      <c r="E4247" s="1" t="s">
        <v>42</v>
      </c>
      <c r="F4247" s="1" t="s">
        <v>185</v>
      </c>
      <c r="G4247" s="13" t="s">
        <v>74</v>
      </c>
      <c r="H4247" s="52">
        <v>1.5735769E-2</v>
      </c>
      <c r="I4247">
        <f t="shared" si="198"/>
        <v>-1.8031120284548658</v>
      </c>
      <c r="N4247" s="5">
        <v>1.3545784090909091E-2</v>
      </c>
      <c r="O4247" s="5">
        <v>1.4361562592184363E-3</v>
      </c>
      <c r="P4247" s="5">
        <v>-1.8704301270021502</v>
      </c>
      <c r="Q4247" s="5">
        <v>4.6303906543663433E-2</v>
      </c>
      <c r="R4247" s="5">
        <f t="shared" si="199"/>
        <v>1.5248931967073767</v>
      </c>
      <c r="S4247" s="5">
        <f t="shared" si="200"/>
        <v>1.4538319457734097</v>
      </c>
      <c r="T4247" s="5">
        <v>1.5248931967073767</v>
      </c>
      <c r="U4247" s="5">
        <v>1.4538319457734097</v>
      </c>
    </row>
    <row r="4248" spans="1:21">
      <c r="A4248" s="1">
        <v>31</v>
      </c>
      <c r="B4248" s="1">
        <v>1120</v>
      </c>
      <c r="C4248" s="1" t="s">
        <v>35</v>
      </c>
      <c r="D4248" s="1" t="s">
        <v>36</v>
      </c>
      <c r="E4248" s="1" t="s">
        <v>40</v>
      </c>
      <c r="F4248" s="1" t="s">
        <v>185</v>
      </c>
      <c r="G4248" s="13" t="s">
        <v>74</v>
      </c>
      <c r="H4248" s="52">
        <v>1.9838021000000001E-2</v>
      </c>
      <c r="I4248">
        <f t="shared" si="198"/>
        <v>-1.7025016543415012</v>
      </c>
      <c r="N4248" s="5">
        <v>1.3545784090909091E-2</v>
      </c>
      <c r="O4248" s="5">
        <v>1.4361562592184363E-3</v>
      </c>
      <c r="P4248" s="5">
        <v>-1.8704301270021502</v>
      </c>
      <c r="Q4248" s="5">
        <v>4.6303906543663433E-2</v>
      </c>
      <c r="R4248" s="5">
        <f t="shared" si="199"/>
        <v>4.3813038231056964</v>
      </c>
      <c r="S4248" s="5">
        <f t="shared" si="200"/>
        <v>3.6266588544164531</v>
      </c>
      <c r="T4248" s="5">
        <v>4.3813038231056964</v>
      </c>
      <c r="U4248" s="5">
        <v>3.6266588544164531</v>
      </c>
    </row>
    <row r="4249" spans="1:21">
      <c r="A4249" s="1">
        <v>81</v>
      </c>
      <c r="B4249" s="1">
        <v>1126</v>
      </c>
      <c r="C4249" s="1" t="s">
        <v>35</v>
      </c>
      <c r="D4249" s="1" t="s">
        <v>36</v>
      </c>
      <c r="E4249" s="1" t="s">
        <v>40</v>
      </c>
      <c r="F4249" s="1" t="s">
        <v>185</v>
      </c>
      <c r="G4249" s="13" t="s">
        <v>74</v>
      </c>
      <c r="H4249" s="52">
        <v>1.4884695999999999E-2</v>
      </c>
      <c r="I4249">
        <f t="shared" si="198"/>
        <v>-1.8272600308103846</v>
      </c>
      <c r="N4249" s="5">
        <v>1.3545784090909091E-2</v>
      </c>
      <c r="O4249" s="5">
        <v>1.4361562592184363E-3</v>
      </c>
      <c r="P4249" s="5">
        <v>-1.8704301270021502</v>
      </c>
      <c r="Q4249" s="5">
        <v>4.6303906543663433E-2</v>
      </c>
      <c r="R4249" s="5">
        <f t="shared" si="199"/>
        <v>0.9322884612984601</v>
      </c>
      <c r="S4249" s="5">
        <f t="shared" si="200"/>
        <v>0.93232082159325513</v>
      </c>
      <c r="T4249" s="5">
        <v>0.9322884612984601</v>
      </c>
      <c r="U4249" s="5">
        <v>0.93232082159325513</v>
      </c>
    </row>
    <row r="4250" spans="1:21">
      <c r="A4250" s="1">
        <v>131</v>
      </c>
      <c r="B4250" s="1">
        <v>1127</v>
      </c>
      <c r="C4250" s="1" t="s">
        <v>35</v>
      </c>
      <c r="D4250" s="1" t="s">
        <v>36</v>
      </c>
      <c r="E4250" s="1" t="s">
        <v>40</v>
      </c>
      <c r="F4250" s="1" t="s">
        <v>185</v>
      </c>
      <c r="G4250" s="13" t="s">
        <v>74</v>
      </c>
      <c r="H4250" s="52">
        <v>1.6507299999999999E-2</v>
      </c>
      <c r="I4250">
        <f t="shared" si="198"/>
        <v>-1.7823239558706456</v>
      </c>
      <c r="N4250" s="5">
        <v>1.3545784090909091E-2</v>
      </c>
      <c r="O4250" s="5">
        <v>1.4361562592184363E-3</v>
      </c>
      <c r="P4250" s="5">
        <v>-1.8704301270021502</v>
      </c>
      <c r="Q4250" s="5">
        <v>4.6303906543663433E-2</v>
      </c>
      <c r="R4250" s="5">
        <f t="shared" si="199"/>
        <v>2.0621125940032323</v>
      </c>
      <c r="S4250" s="5">
        <f t="shared" si="200"/>
        <v>1.9027805148237895</v>
      </c>
      <c r="T4250" s="5">
        <v>2.0621125940032323</v>
      </c>
      <c r="U4250" s="5">
        <v>1.9027805148237895</v>
      </c>
    </row>
    <row r="4251" spans="1:21">
      <c r="A4251" s="1">
        <v>181</v>
      </c>
      <c r="B4251" s="1">
        <v>1128</v>
      </c>
      <c r="C4251" s="1" t="s">
        <v>35</v>
      </c>
      <c r="D4251" s="1" t="s">
        <v>36</v>
      </c>
      <c r="E4251" s="1" t="s">
        <v>40</v>
      </c>
      <c r="F4251" s="1" t="s">
        <v>185</v>
      </c>
      <c r="G4251" s="13" t="s">
        <v>74</v>
      </c>
      <c r="H4251" s="52">
        <v>2.0459925E-2</v>
      </c>
      <c r="I4251">
        <f t="shared" si="198"/>
        <v>-1.6890959626153466</v>
      </c>
      <c r="N4251" s="5">
        <v>1.3545784090909091E-2</v>
      </c>
      <c r="O4251" s="5">
        <v>1.4361562592184363E-3</v>
      </c>
      <c r="P4251" s="5">
        <v>-1.8704301270021502</v>
      </c>
      <c r="Q4251" s="5">
        <v>4.6303906543663433E-2</v>
      </c>
      <c r="R4251" s="5">
        <f t="shared" si="199"/>
        <v>4.8143374822274705</v>
      </c>
      <c r="S4251" s="5">
        <f t="shared" si="200"/>
        <v>3.9161742047792449</v>
      </c>
      <c r="T4251" s="5">
        <v>4.8143374822274705</v>
      </c>
      <c r="U4251" s="5">
        <v>3.9161742047792449</v>
      </c>
    </row>
    <row r="4252" spans="1:21">
      <c r="A4252" s="1">
        <v>231</v>
      </c>
      <c r="B4252" s="1">
        <v>1142</v>
      </c>
      <c r="C4252" s="1" t="s">
        <v>35</v>
      </c>
      <c r="D4252" s="1" t="s">
        <v>36</v>
      </c>
      <c r="E4252" s="1" t="s">
        <v>40</v>
      </c>
      <c r="F4252" s="1" t="s">
        <v>185</v>
      </c>
      <c r="G4252" s="13" t="s">
        <v>74</v>
      </c>
      <c r="H4252" s="52">
        <v>1.7122773000000001E-2</v>
      </c>
      <c r="I4252">
        <f t="shared" si="198"/>
        <v>-1.7664259008109604</v>
      </c>
      <c r="N4252" s="5">
        <v>1.3545784090909091E-2</v>
      </c>
      <c r="O4252" s="5">
        <v>1.4361562592184363E-3</v>
      </c>
      <c r="P4252" s="5">
        <v>-1.8704301270021502</v>
      </c>
      <c r="Q4252" s="5">
        <v>4.6303906543663433E-2</v>
      </c>
      <c r="R4252" s="5">
        <f t="shared" si="199"/>
        <v>2.4906683281368882</v>
      </c>
      <c r="S4252" s="5">
        <f t="shared" si="200"/>
        <v>2.2461220651677922</v>
      </c>
      <c r="T4252" s="5">
        <v>2.4906683281368882</v>
      </c>
      <c r="U4252" s="5">
        <v>2.2461220651677922</v>
      </c>
    </row>
    <row r="4253" spans="1:21">
      <c r="A4253" s="1">
        <v>281</v>
      </c>
      <c r="B4253" s="1">
        <v>1143</v>
      </c>
      <c r="C4253" s="1" t="s">
        <v>35</v>
      </c>
      <c r="D4253" s="1" t="s">
        <v>36</v>
      </c>
      <c r="E4253" s="1" t="s">
        <v>40</v>
      </c>
      <c r="F4253" s="1" t="s">
        <v>185</v>
      </c>
      <c r="G4253" s="13" t="s">
        <v>74</v>
      </c>
      <c r="H4253" s="52">
        <v>1.9078899E-2</v>
      </c>
      <c r="I4253">
        <f t="shared" si="198"/>
        <v>-1.7194466910586022</v>
      </c>
      <c r="N4253" s="5">
        <v>1.3545784090909091E-2</v>
      </c>
      <c r="O4253" s="5">
        <v>1.4361562592184363E-3</v>
      </c>
      <c r="P4253" s="5">
        <v>-1.8704301270021502</v>
      </c>
      <c r="Q4253" s="5">
        <v>4.6303906543663433E-2</v>
      </c>
      <c r="R4253" s="5">
        <f t="shared" si="199"/>
        <v>3.8527248504992477</v>
      </c>
      <c r="S4253" s="5">
        <f t="shared" si="200"/>
        <v>3.2607062171131154</v>
      </c>
      <c r="T4253" s="5">
        <v>3.8527248504992477</v>
      </c>
      <c r="U4253" s="5">
        <v>3.2607062171131154</v>
      </c>
    </row>
    <row r="4254" spans="1:21">
      <c r="A4254" s="1">
        <v>331</v>
      </c>
      <c r="B4254" s="1">
        <v>1144</v>
      </c>
      <c r="C4254" s="1" t="s">
        <v>35</v>
      </c>
      <c r="D4254" s="1" t="s">
        <v>36</v>
      </c>
      <c r="E4254" s="1" t="s">
        <v>40</v>
      </c>
      <c r="F4254" s="1" t="s">
        <v>185</v>
      </c>
      <c r="G4254" s="13" t="s">
        <v>74</v>
      </c>
      <c r="H4254" s="52">
        <v>1.8064618000000001E-2</v>
      </c>
      <c r="I4254">
        <f t="shared" si="198"/>
        <v>-1.7431712177243102</v>
      </c>
      <c r="N4254" s="5">
        <v>1.3545784090909091E-2</v>
      </c>
      <c r="O4254" s="5">
        <v>1.4361562592184363E-3</v>
      </c>
      <c r="P4254" s="5">
        <v>-1.8704301270021502</v>
      </c>
      <c r="Q4254" s="5">
        <v>4.6303906543663433E-2</v>
      </c>
      <c r="R4254" s="5">
        <f t="shared" si="199"/>
        <v>3.1464778850388351</v>
      </c>
      <c r="S4254" s="5">
        <f t="shared" si="200"/>
        <v>2.7483406644715389</v>
      </c>
      <c r="T4254" s="5">
        <v>3.1464778850388351</v>
      </c>
      <c r="U4254" s="5">
        <v>2.7483406644715389</v>
      </c>
    </row>
    <row r="4255" spans="1:21">
      <c r="A4255" s="1">
        <v>381</v>
      </c>
      <c r="B4255" s="52">
        <v>1145</v>
      </c>
      <c r="C4255" s="52" t="s">
        <v>35</v>
      </c>
      <c r="D4255" s="52" t="s">
        <v>36</v>
      </c>
      <c r="E4255" s="52" t="s">
        <v>40</v>
      </c>
      <c r="F4255" s="52" t="s">
        <v>185</v>
      </c>
      <c r="G4255" s="26" t="s">
        <v>74</v>
      </c>
      <c r="H4255" s="52">
        <v>1.6031353000000002E-2</v>
      </c>
      <c r="I4255">
        <f t="shared" si="198"/>
        <v>-1.7950298228961716</v>
      </c>
      <c r="N4255" s="5">
        <v>1.3545784090909091E-2</v>
      </c>
      <c r="O4255" s="5">
        <v>1.4361562592184363E-3</v>
      </c>
      <c r="P4255" s="5">
        <v>-1.8704301270021502</v>
      </c>
      <c r="Q4255" s="5">
        <v>4.6303906543663433E-2</v>
      </c>
      <c r="R4255" s="5">
        <f t="shared" si="199"/>
        <v>1.7307092408200555</v>
      </c>
      <c r="S4255" s="5">
        <f t="shared" si="200"/>
        <v>1.628378893579485</v>
      </c>
      <c r="T4255" s="5">
        <v>1.7307092408200555</v>
      </c>
      <c r="U4255" s="5">
        <v>1.628378893579485</v>
      </c>
    </row>
    <row r="4256" spans="1:21">
      <c r="A4256" s="1">
        <v>431</v>
      </c>
      <c r="B4256" s="1">
        <v>1146</v>
      </c>
      <c r="C4256" s="1" t="s">
        <v>35</v>
      </c>
      <c r="D4256" s="1" t="s">
        <v>36</v>
      </c>
      <c r="E4256" s="1" t="s">
        <v>40</v>
      </c>
      <c r="F4256" s="1" t="s">
        <v>185</v>
      </c>
      <c r="G4256" s="13" t="s">
        <v>74</v>
      </c>
      <c r="H4256" s="52">
        <v>1.9585373999999999E-2</v>
      </c>
      <c r="I4256">
        <f t="shared" si="198"/>
        <v>-1.7080681308005481</v>
      </c>
      <c r="N4256" s="5">
        <v>1.3545784090909091E-2</v>
      </c>
      <c r="O4256" s="5">
        <v>1.4361562592184363E-3</v>
      </c>
      <c r="P4256" s="5">
        <v>-1.8704301270021502</v>
      </c>
      <c r="Q4256" s="5">
        <v>4.6303906543663433E-2</v>
      </c>
      <c r="R4256" s="5">
        <f t="shared" si="199"/>
        <v>4.2053849435420663</v>
      </c>
      <c r="S4256" s="5">
        <f t="shared" si="200"/>
        <v>3.5064427241899936</v>
      </c>
      <c r="T4256" s="5">
        <v>4.2053849435420663</v>
      </c>
      <c r="U4256" s="5">
        <v>3.5064427241899936</v>
      </c>
    </row>
    <row r="4257" spans="1:21">
      <c r="A4257" s="1">
        <v>481</v>
      </c>
      <c r="B4257" s="1">
        <v>1158</v>
      </c>
      <c r="C4257" s="1" t="s">
        <v>35</v>
      </c>
      <c r="D4257" s="1" t="s">
        <v>36</v>
      </c>
      <c r="E4257" s="1" t="s">
        <v>40</v>
      </c>
      <c r="F4257" s="1" t="s">
        <v>185</v>
      </c>
      <c r="G4257" s="13" t="s">
        <v>74</v>
      </c>
      <c r="H4257" s="52">
        <v>1.8974370000000001E-2</v>
      </c>
      <c r="I4257">
        <f t="shared" si="198"/>
        <v>-1.7218326349352893</v>
      </c>
      <c r="N4257" s="5">
        <v>1.3545784090909091E-2</v>
      </c>
      <c r="O4257" s="5">
        <v>1.4361562592184363E-3</v>
      </c>
      <c r="P4257" s="5">
        <v>-1.8704301270021502</v>
      </c>
      <c r="Q4257" s="5">
        <v>4.6303906543663433E-2</v>
      </c>
      <c r="R4257" s="5">
        <f t="shared" si="199"/>
        <v>3.7799409877899879</v>
      </c>
      <c r="S4257" s="5">
        <f t="shared" si="200"/>
        <v>3.2091782996049623</v>
      </c>
      <c r="T4257" s="5">
        <v>3.7799409877899879</v>
      </c>
      <c r="U4257" s="5">
        <v>3.2091782996049623</v>
      </c>
    </row>
    <row r="4258" spans="1:21">
      <c r="A4258" s="1">
        <v>531</v>
      </c>
      <c r="B4258" s="1">
        <v>1159</v>
      </c>
      <c r="C4258" s="1" t="s">
        <v>35</v>
      </c>
      <c r="D4258" s="1" t="s">
        <v>36</v>
      </c>
      <c r="E4258" s="1" t="s">
        <v>40</v>
      </c>
      <c r="F4258" s="1" t="s">
        <v>185</v>
      </c>
      <c r="G4258" s="13" t="s">
        <v>74</v>
      </c>
      <c r="H4258" s="52">
        <v>1.6751535000000001E-2</v>
      </c>
      <c r="I4258">
        <f t="shared" si="198"/>
        <v>-1.7759453909265119</v>
      </c>
      <c r="N4258" s="5">
        <v>1.3545784090909091E-2</v>
      </c>
      <c r="O4258" s="5">
        <v>1.4361562592184363E-3</v>
      </c>
      <c r="P4258" s="5">
        <v>-1.8704301270021502</v>
      </c>
      <c r="Q4258" s="5">
        <v>4.6303906543663433E-2</v>
      </c>
      <c r="R4258" s="5">
        <f t="shared" si="199"/>
        <v>2.2321741722140298</v>
      </c>
      <c r="S4258" s="5">
        <f t="shared" si="200"/>
        <v>2.0405348733705972</v>
      </c>
      <c r="T4258" s="5">
        <v>2.2321741722140298</v>
      </c>
      <c r="U4258" s="5">
        <v>2.0405348733705972</v>
      </c>
    </row>
    <row r="4259" spans="1:21">
      <c r="A4259" s="1">
        <v>1691</v>
      </c>
      <c r="B4259" s="1">
        <v>1101</v>
      </c>
      <c r="C4259" s="1" t="s">
        <v>37</v>
      </c>
      <c r="D4259" s="1" t="s">
        <v>36</v>
      </c>
      <c r="E4259" s="1" t="s">
        <v>42</v>
      </c>
      <c r="F4259" s="1" t="s">
        <v>185</v>
      </c>
      <c r="G4259" s="13" t="s">
        <v>84</v>
      </c>
      <c r="H4259" s="52">
        <v>1.953574E-3</v>
      </c>
      <c r="I4259">
        <f t="shared" si="198"/>
        <v>-2.709170133360121</v>
      </c>
      <c r="J4259" s="30">
        <f>AVERAGE(H4259:H4269)</f>
        <v>2.0679806363636363E-3</v>
      </c>
      <c r="K4259" s="30">
        <f>STDEV(H4259:H4269)</f>
        <v>4.0045841764314871E-4</v>
      </c>
      <c r="L4259" s="30">
        <f>AVERAGE(I4259:I4269)</f>
        <v>-2.6913346886726885</v>
      </c>
      <c r="M4259" s="30">
        <f>STDEV(I4259:I4269)</f>
        <v>7.9937318267133309E-2</v>
      </c>
      <c r="N4259" s="5">
        <v>2.0679806363636363E-3</v>
      </c>
      <c r="O4259" s="5">
        <v>4.0045841764314871E-4</v>
      </c>
      <c r="P4259" s="5">
        <v>-2.6913346886726885</v>
      </c>
      <c r="Q4259" s="5">
        <v>7.9937318267133309E-2</v>
      </c>
      <c r="R4259" s="5">
        <f t="shared" si="199"/>
        <v>-0.28568917850937742</v>
      </c>
      <c r="S4259" s="5">
        <f t="shared" si="200"/>
        <v>-0.22311787628189203</v>
      </c>
      <c r="T4259" s="5">
        <v>-0.28568917850937742</v>
      </c>
      <c r="U4259" s="5">
        <v>-0.22311787628189203</v>
      </c>
    </row>
    <row r="4260" spans="1:21">
      <c r="A4260" s="1">
        <v>1741</v>
      </c>
      <c r="B4260" s="1">
        <v>1102</v>
      </c>
      <c r="C4260" s="1" t="s">
        <v>37</v>
      </c>
      <c r="D4260" s="1" t="s">
        <v>36</v>
      </c>
      <c r="E4260" s="1" t="s">
        <v>42</v>
      </c>
      <c r="F4260" s="1" t="s">
        <v>185</v>
      </c>
      <c r="G4260" s="13" t="s">
        <v>84</v>
      </c>
      <c r="H4260" s="52">
        <v>1.9643260000000002E-3</v>
      </c>
      <c r="I4260">
        <f t="shared" si="198"/>
        <v>-2.7067864349543007</v>
      </c>
      <c r="N4260" s="5">
        <v>2.0679806363636363E-3</v>
      </c>
      <c r="O4260" s="5">
        <v>4.0045841764314871E-4</v>
      </c>
      <c r="P4260" s="5">
        <v>-2.6913346886726885</v>
      </c>
      <c r="Q4260" s="5">
        <v>7.9937318267133309E-2</v>
      </c>
      <c r="R4260" s="5">
        <f t="shared" si="199"/>
        <v>-0.2588399489107594</v>
      </c>
      <c r="S4260" s="5">
        <f t="shared" si="200"/>
        <v>-0.19329828191103129</v>
      </c>
      <c r="T4260" s="5">
        <v>-0.2588399489107594</v>
      </c>
      <c r="U4260" s="5">
        <v>-0.19329828191103129</v>
      </c>
    </row>
    <row r="4261" spans="1:21">
      <c r="A4261" s="1">
        <v>1791</v>
      </c>
      <c r="B4261" s="1">
        <v>1103</v>
      </c>
      <c r="C4261" s="1" t="s">
        <v>37</v>
      </c>
      <c r="D4261" s="1" t="s">
        <v>36</v>
      </c>
      <c r="E4261" s="1" t="s">
        <v>42</v>
      </c>
      <c r="F4261" s="1" t="s">
        <v>185</v>
      </c>
      <c r="G4261" s="13" t="s">
        <v>84</v>
      </c>
      <c r="H4261" s="52">
        <v>2.1586230000000001E-3</v>
      </c>
      <c r="I4261">
        <f t="shared" si="198"/>
        <v>-2.6658231998688025</v>
      </c>
      <c r="N4261" s="5">
        <v>2.0679806363636363E-3</v>
      </c>
      <c r="O4261" s="5">
        <v>4.0045841764314871E-4</v>
      </c>
      <c r="P4261" s="5">
        <v>-2.6913346886726885</v>
      </c>
      <c r="Q4261" s="5">
        <v>7.9937318267133309E-2</v>
      </c>
      <c r="R4261" s="5">
        <f t="shared" si="199"/>
        <v>0.22634650601135781</v>
      </c>
      <c r="S4261" s="5">
        <f t="shared" si="200"/>
        <v>0.31914366602382371</v>
      </c>
      <c r="T4261" s="5">
        <v>0.22634650601135781</v>
      </c>
      <c r="U4261" s="5">
        <v>0.31914366602382371</v>
      </c>
    </row>
    <row r="4262" spans="1:21">
      <c r="A4262" s="1">
        <v>1841</v>
      </c>
      <c r="B4262" s="1">
        <v>1184</v>
      </c>
      <c r="C4262" s="1" t="s">
        <v>37</v>
      </c>
      <c r="D4262" s="1" t="s">
        <v>36</v>
      </c>
      <c r="E4262" s="1" t="s">
        <v>42</v>
      </c>
      <c r="F4262" s="1" t="s">
        <v>185</v>
      </c>
      <c r="G4262" s="13" t="s">
        <v>84</v>
      </c>
      <c r="H4262" s="52">
        <v>1.9748740000000002E-3</v>
      </c>
      <c r="I4262">
        <f t="shared" si="198"/>
        <v>-2.704460607809839</v>
      </c>
      <c r="N4262" s="5">
        <v>2.0679806363636363E-3</v>
      </c>
      <c r="O4262" s="5">
        <v>4.0045841764314871E-4</v>
      </c>
      <c r="P4262" s="5">
        <v>-2.6913346886726885</v>
      </c>
      <c r="Q4262" s="5">
        <v>7.9937318267133309E-2</v>
      </c>
      <c r="R4262" s="5">
        <f t="shared" si="199"/>
        <v>-0.23250013549872275</v>
      </c>
      <c r="S4262" s="5">
        <f t="shared" si="200"/>
        <v>-0.16420264554393041</v>
      </c>
      <c r="T4262" s="5">
        <v>-0.23250013549872275</v>
      </c>
      <c r="U4262" s="5">
        <v>-0.16420264554393041</v>
      </c>
    </row>
    <row r="4263" spans="1:21">
      <c r="A4263" s="1">
        <v>1891</v>
      </c>
      <c r="B4263" s="1">
        <v>1185</v>
      </c>
      <c r="C4263" s="1" t="s">
        <v>37</v>
      </c>
      <c r="D4263" s="1" t="s">
        <v>36</v>
      </c>
      <c r="E4263" s="1" t="s">
        <v>42</v>
      </c>
      <c r="F4263" s="1" t="s">
        <v>185</v>
      </c>
      <c r="G4263" s="13" t="s">
        <v>84</v>
      </c>
      <c r="H4263" s="52">
        <v>1.6612210000000001E-3</v>
      </c>
      <c r="I4263">
        <f t="shared" si="198"/>
        <v>-2.7795725874788015</v>
      </c>
      <c r="N4263" s="5">
        <v>2.0679806363636363E-3</v>
      </c>
      <c r="O4263" s="5">
        <v>4.0045841764314871E-4</v>
      </c>
      <c r="P4263" s="5">
        <v>-2.6913346886726885</v>
      </c>
      <c r="Q4263" s="5">
        <v>7.9937318267133309E-2</v>
      </c>
      <c r="R4263" s="5">
        <f t="shared" si="199"/>
        <v>-1.0157350137813874</v>
      </c>
      <c r="S4263" s="5">
        <f t="shared" si="200"/>
        <v>-1.103838616542538</v>
      </c>
      <c r="T4263" s="5">
        <v>-1.0157350137813874</v>
      </c>
      <c r="U4263" s="5">
        <v>-1.103838616542538</v>
      </c>
    </row>
    <row r="4264" spans="1:21">
      <c r="A4264" s="1">
        <v>1941</v>
      </c>
      <c r="B4264" s="1">
        <v>1186</v>
      </c>
      <c r="C4264" s="1" t="s">
        <v>37</v>
      </c>
      <c r="D4264" s="1" t="s">
        <v>36</v>
      </c>
      <c r="E4264" s="1" t="s">
        <v>42</v>
      </c>
      <c r="F4264" s="1" t="s">
        <v>185</v>
      </c>
      <c r="G4264" s="13" t="s">
        <v>84</v>
      </c>
      <c r="H4264" s="52">
        <v>1.5020369999999999E-3</v>
      </c>
      <c r="I4264">
        <f t="shared" si="198"/>
        <v>-2.823319369130842</v>
      </c>
      <c r="N4264" s="5">
        <v>2.0679806363636363E-3</v>
      </c>
      <c r="O4264" s="5">
        <v>4.0045841764314871E-4</v>
      </c>
      <c r="P4264" s="5">
        <v>-2.6913346886726885</v>
      </c>
      <c r="Q4264" s="5">
        <v>7.9937318267133309E-2</v>
      </c>
      <c r="R4264" s="5">
        <f t="shared" si="199"/>
        <v>-1.41323945615735</v>
      </c>
      <c r="S4264" s="5">
        <f t="shared" si="200"/>
        <v>-1.6511021800492367</v>
      </c>
      <c r="T4264" s="5">
        <v>-1.41323945615735</v>
      </c>
      <c r="U4264" s="5">
        <v>-1.6511021800492367</v>
      </c>
    </row>
    <row r="4265" spans="1:21">
      <c r="A4265" s="1">
        <v>1991</v>
      </c>
      <c r="B4265" s="1">
        <v>1195</v>
      </c>
      <c r="C4265" s="1" t="s">
        <v>37</v>
      </c>
      <c r="D4265" s="1" t="s">
        <v>36</v>
      </c>
      <c r="E4265" s="1" t="s">
        <v>42</v>
      </c>
      <c r="F4265" s="1" t="s">
        <v>185</v>
      </c>
      <c r="G4265" s="13" t="s">
        <v>84</v>
      </c>
      <c r="H4265" s="52">
        <v>3.0177469999999999E-3</v>
      </c>
      <c r="I4265">
        <f t="shared" si="198"/>
        <v>-2.5203171731454761</v>
      </c>
      <c r="N4265" s="5">
        <v>2.0679806363636363E-3</v>
      </c>
      <c r="O4265" s="5">
        <v>4.0045841764314871E-4</v>
      </c>
      <c r="P4265" s="5">
        <v>-2.6913346886726885</v>
      </c>
      <c r="Q4265" s="5">
        <v>7.9937318267133309E-2</v>
      </c>
      <c r="R4265" s="5">
        <f t="shared" si="199"/>
        <v>2.3716978387571488</v>
      </c>
      <c r="S4265" s="5">
        <f t="shared" si="200"/>
        <v>2.1393952065755912</v>
      </c>
      <c r="T4265" s="5">
        <v>2.3716978387571488</v>
      </c>
      <c r="U4265" s="5">
        <v>2.1393952065755912</v>
      </c>
    </row>
    <row r="4266" spans="1:21">
      <c r="A4266" s="1">
        <v>2041</v>
      </c>
      <c r="B4266" s="1">
        <v>1196</v>
      </c>
      <c r="C4266" s="1" t="s">
        <v>37</v>
      </c>
      <c r="D4266" s="1" t="s">
        <v>36</v>
      </c>
      <c r="E4266" s="1" t="s">
        <v>42</v>
      </c>
      <c r="F4266" s="1" t="s">
        <v>185</v>
      </c>
      <c r="G4266" s="13" t="s">
        <v>84</v>
      </c>
      <c r="H4266" s="52">
        <v>2.0265359999999998E-3</v>
      </c>
      <c r="I4266">
        <f t="shared" si="198"/>
        <v>-2.6932456769148967</v>
      </c>
      <c r="N4266" s="5">
        <v>2.0679806363636363E-3</v>
      </c>
      <c r="O4266" s="5">
        <v>4.0045841764314871E-4</v>
      </c>
      <c r="P4266" s="5">
        <v>-2.6913346886726885</v>
      </c>
      <c r="Q4266" s="5">
        <v>7.9937318267133309E-2</v>
      </c>
      <c r="R4266" s="5">
        <f t="shared" si="199"/>
        <v>-0.10349298338527661</v>
      </c>
      <c r="S4266" s="5">
        <f t="shared" si="200"/>
        <v>-2.3906083962211909E-2</v>
      </c>
      <c r="T4266" s="5">
        <v>-0.10349298338527661</v>
      </c>
      <c r="U4266" s="5">
        <v>-2.3906083962211909E-2</v>
      </c>
    </row>
    <row r="4267" spans="1:21">
      <c r="A4267" s="1">
        <v>2091</v>
      </c>
      <c r="B4267" s="1">
        <v>1197</v>
      </c>
      <c r="C4267" s="1" t="s">
        <v>37</v>
      </c>
      <c r="D4267" s="1" t="s">
        <v>36</v>
      </c>
      <c r="E4267" s="1" t="s">
        <v>42</v>
      </c>
      <c r="F4267" s="1" t="s">
        <v>185</v>
      </c>
      <c r="G4267" s="13" t="s">
        <v>84</v>
      </c>
      <c r="H4267" s="52">
        <v>2.2641879999999999E-3</v>
      </c>
      <c r="I4267">
        <f t="shared" si="198"/>
        <v>-2.64508751565831</v>
      </c>
      <c r="N4267" s="5">
        <v>2.0679806363636363E-3</v>
      </c>
      <c r="O4267" s="5">
        <v>4.0045841764314871E-4</v>
      </c>
      <c r="P4267" s="5">
        <v>-2.6913346886726885</v>
      </c>
      <c r="Q4267" s="5">
        <v>7.9937318267133309E-2</v>
      </c>
      <c r="R4267" s="5">
        <f t="shared" si="199"/>
        <v>0.48995689687613281</v>
      </c>
      <c r="S4267" s="5">
        <f t="shared" si="200"/>
        <v>0.57854296362345348</v>
      </c>
      <c r="T4267" s="5">
        <v>0.48995689687613281</v>
      </c>
      <c r="U4267" s="5">
        <v>0.57854296362345348</v>
      </c>
    </row>
    <row r="4268" spans="1:21">
      <c r="A4268" s="1">
        <v>2141</v>
      </c>
      <c r="B4268" s="1">
        <v>1203</v>
      </c>
      <c r="C4268" s="1" t="s">
        <v>37</v>
      </c>
      <c r="D4268" s="1" t="s">
        <v>36</v>
      </c>
      <c r="E4268" s="1" t="s">
        <v>42</v>
      </c>
      <c r="F4268" s="1" t="s">
        <v>185</v>
      </c>
      <c r="G4268" s="13" t="s">
        <v>84</v>
      </c>
      <c r="H4268" s="52">
        <v>2.368261E-3</v>
      </c>
      <c r="I4268">
        <f t="shared" si="198"/>
        <v>-2.6255704368251767</v>
      </c>
      <c r="N4268" s="5">
        <v>2.0679806363636363E-3</v>
      </c>
      <c r="O4268" s="5">
        <v>4.0045841764314871E-4</v>
      </c>
      <c r="P4268" s="5">
        <v>-2.6913346886726885</v>
      </c>
      <c r="Q4268" s="5">
        <v>7.9937318267133309E-2</v>
      </c>
      <c r="R4268" s="5">
        <f t="shared" si="199"/>
        <v>0.74984155759199334</v>
      </c>
      <c r="S4268" s="5">
        <f t="shared" si="200"/>
        <v>0.82269774960103015</v>
      </c>
      <c r="T4268" s="5">
        <v>0.74984155759199334</v>
      </c>
      <c r="U4268" s="5">
        <v>0.82269774960103015</v>
      </c>
    </row>
    <row r="4269" spans="1:21">
      <c r="A4269" s="41">
        <v>2191</v>
      </c>
      <c r="B4269" s="41" t="s">
        <v>41</v>
      </c>
      <c r="C4269" s="41" t="s">
        <v>37</v>
      </c>
      <c r="D4269" s="41" t="s">
        <v>36</v>
      </c>
      <c r="E4269" s="42" t="s">
        <v>42</v>
      </c>
      <c r="F4269" s="42" t="s">
        <v>185</v>
      </c>
      <c r="G4269" s="13" t="s">
        <v>84</v>
      </c>
      <c r="H4269" s="43">
        <v>1.8564E-3</v>
      </c>
      <c r="I4269" s="40">
        <f t="shared" si="198"/>
        <v>-2.7313284402530078</v>
      </c>
      <c r="J4269" s="10"/>
      <c r="K4269" s="10"/>
      <c r="L4269" s="10"/>
      <c r="N4269" s="5">
        <v>2.0679806363636363E-3</v>
      </c>
      <c r="O4269" s="5">
        <v>4.0045841764314871E-4</v>
      </c>
      <c r="P4269" s="5">
        <v>-2.6913346886726885</v>
      </c>
      <c r="Q4269" s="5">
        <v>7.9937318267133309E-2</v>
      </c>
      <c r="R4269" s="5">
        <f t="shared" si="199"/>
        <v>-0.52834608299375863</v>
      </c>
      <c r="S4269" s="5">
        <f t="shared" si="200"/>
        <v>-0.5003139015330581</v>
      </c>
      <c r="T4269" s="5">
        <v>-0.52834608299375863</v>
      </c>
      <c r="U4269" s="5">
        <v>-0.5003139015330581</v>
      </c>
    </row>
    <row r="4270" spans="1:21">
      <c r="A4270" s="1">
        <v>591</v>
      </c>
      <c r="B4270" s="1">
        <v>1176</v>
      </c>
      <c r="C4270" s="1" t="s">
        <v>37</v>
      </c>
      <c r="D4270" s="1" t="s">
        <v>36</v>
      </c>
      <c r="E4270" s="1" t="s">
        <v>40</v>
      </c>
      <c r="F4270" s="1" t="s">
        <v>185</v>
      </c>
      <c r="G4270" s="13" t="s">
        <v>84</v>
      </c>
      <c r="H4270" s="52">
        <v>5.4562370000000001E-3</v>
      </c>
      <c r="I4270">
        <f t="shared" si="198"/>
        <v>-2.263106773696745</v>
      </c>
      <c r="N4270" s="5">
        <v>2.0679806363636363E-3</v>
      </c>
      <c r="O4270" s="5">
        <v>4.0045841764314871E-4</v>
      </c>
      <c r="P4270" s="5">
        <v>-2.6913346886726885</v>
      </c>
      <c r="Q4270" s="5">
        <v>7.9937318267133309E-2</v>
      </c>
      <c r="R4270" s="5">
        <f t="shared" si="199"/>
        <v>8.4609442937360413</v>
      </c>
      <c r="S4270" s="5">
        <f t="shared" si="200"/>
        <v>5.3570462990126604</v>
      </c>
      <c r="T4270" s="5">
        <v>8.4609442937360413</v>
      </c>
      <c r="U4270" s="5">
        <v>5.3570462990126604</v>
      </c>
    </row>
    <row r="4271" spans="1:21">
      <c r="A4271" s="1">
        <v>641</v>
      </c>
      <c r="B4271" s="1">
        <v>1177</v>
      </c>
      <c r="C4271" s="1" t="s">
        <v>37</v>
      </c>
      <c r="D4271" s="1" t="s">
        <v>36</v>
      </c>
      <c r="E4271" s="1" t="s">
        <v>40</v>
      </c>
      <c r="F4271" s="1" t="s">
        <v>185</v>
      </c>
      <c r="G4271" s="13" t="s">
        <v>84</v>
      </c>
      <c r="H4271" s="52">
        <v>2.3029539999999999E-3</v>
      </c>
      <c r="I4271">
        <f t="shared" si="198"/>
        <v>-2.6377147366973777</v>
      </c>
      <c r="N4271" s="5">
        <v>2.0679806363636363E-3</v>
      </c>
      <c r="O4271" s="5">
        <v>4.0045841764314871E-4</v>
      </c>
      <c r="P4271" s="5">
        <v>-2.6913346886726885</v>
      </c>
      <c r="Q4271" s="5">
        <v>7.9937318267133309E-2</v>
      </c>
      <c r="R4271" s="5">
        <f t="shared" si="199"/>
        <v>0.58676095515552362</v>
      </c>
      <c r="S4271" s="5">
        <f t="shared" si="200"/>
        <v>0.67077496640711098</v>
      </c>
      <c r="T4271" s="5">
        <v>0.58676095515552362</v>
      </c>
      <c r="U4271" s="5">
        <v>0.67077496640711098</v>
      </c>
    </row>
    <row r="4272" spans="1:21">
      <c r="A4272" s="1">
        <v>691</v>
      </c>
      <c r="B4272" s="1">
        <v>1179</v>
      </c>
      <c r="C4272" s="1" t="s">
        <v>37</v>
      </c>
      <c r="D4272" s="1" t="s">
        <v>36</v>
      </c>
      <c r="E4272" s="1" t="s">
        <v>40</v>
      </c>
      <c r="F4272" s="1" t="s">
        <v>185</v>
      </c>
      <c r="G4272" s="13" t="s">
        <v>84</v>
      </c>
      <c r="H4272" s="52">
        <v>2.597331E-3</v>
      </c>
      <c r="I4272">
        <f t="shared" si="198"/>
        <v>-2.5854727010008922</v>
      </c>
      <c r="N4272" s="5">
        <v>2.0679806363636363E-3</v>
      </c>
      <c r="O4272" s="5">
        <v>4.0045841764314871E-4</v>
      </c>
      <c r="P4272" s="5">
        <v>-2.6913346886726885</v>
      </c>
      <c r="Q4272" s="5">
        <v>7.9937318267133309E-2</v>
      </c>
      <c r="R4272" s="5">
        <f t="shared" si="199"/>
        <v>1.321860998082631</v>
      </c>
      <c r="S4272" s="5">
        <f t="shared" si="200"/>
        <v>1.32431247340608</v>
      </c>
      <c r="T4272" s="5">
        <v>1.321860998082631</v>
      </c>
      <c r="U4272" s="5">
        <v>1.32431247340608</v>
      </c>
    </row>
    <row r="4273" spans="1:22">
      <c r="A4273" s="1">
        <v>741</v>
      </c>
      <c r="B4273" s="1">
        <v>1180</v>
      </c>
      <c r="C4273" s="1" t="s">
        <v>37</v>
      </c>
      <c r="D4273" s="1" t="s">
        <v>36</v>
      </c>
      <c r="E4273" s="1" t="s">
        <v>40</v>
      </c>
      <c r="F4273" s="1" t="s">
        <v>185</v>
      </c>
      <c r="G4273" s="13" t="s">
        <v>84</v>
      </c>
      <c r="H4273" s="52">
        <v>1.7594570000000001E-3</v>
      </c>
      <c r="I4273">
        <f t="shared" si="198"/>
        <v>-2.7546213425775354</v>
      </c>
      <c r="N4273" s="5">
        <v>2.0679806363636363E-3</v>
      </c>
      <c r="O4273" s="5">
        <v>4.0045841764314871E-4</v>
      </c>
      <c r="P4273" s="5">
        <v>-2.6913346886726885</v>
      </c>
      <c r="Q4273" s="5">
        <v>7.9937318267133309E-2</v>
      </c>
      <c r="R4273" s="5">
        <f t="shared" si="199"/>
        <v>-0.77042614856098202</v>
      </c>
      <c r="S4273" s="5">
        <f t="shared" si="200"/>
        <v>-0.79170349064446366</v>
      </c>
      <c r="T4273" s="5">
        <v>-0.77042614856098202</v>
      </c>
      <c r="U4273" s="5">
        <v>-0.79170349064446366</v>
      </c>
    </row>
    <row r="4274" spans="1:22">
      <c r="A4274" s="1">
        <v>791</v>
      </c>
      <c r="B4274" s="1">
        <v>1190</v>
      </c>
      <c r="C4274" s="1" t="s">
        <v>37</v>
      </c>
      <c r="D4274" s="1" t="s">
        <v>36</v>
      </c>
      <c r="E4274" s="1" t="s">
        <v>40</v>
      </c>
      <c r="F4274" s="1" t="s">
        <v>185</v>
      </c>
      <c r="G4274" s="13" t="s">
        <v>84</v>
      </c>
      <c r="H4274" s="52">
        <v>1.0821909999999999E-3</v>
      </c>
      <c r="I4274">
        <f t="shared" si="198"/>
        <v>-2.9656960821818426</v>
      </c>
      <c r="N4274" s="5">
        <v>2.0679806363636363E-3</v>
      </c>
      <c r="O4274" s="5">
        <v>4.0045841764314871E-4</v>
      </c>
      <c r="P4274" s="5">
        <v>-2.6913346886726885</v>
      </c>
      <c r="Q4274" s="5">
        <v>7.9937318267133309E-2</v>
      </c>
      <c r="R4274" s="5">
        <f t="shared" si="199"/>
        <v>-2.4616529280752451</v>
      </c>
      <c r="S4274" s="5">
        <f t="shared" si="200"/>
        <v>-3.4322066271012157</v>
      </c>
      <c r="T4274" s="5">
        <v>-2.4616529280752451</v>
      </c>
      <c r="U4274" s="5">
        <v>-3.4322066271012157</v>
      </c>
    </row>
    <row r="4275" spans="1:22">
      <c r="A4275" s="1">
        <v>841</v>
      </c>
      <c r="B4275" s="1">
        <v>1191</v>
      </c>
      <c r="C4275" s="1" t="s">
        <v>37</v>
      </c>
      <c r="D4275" s="1" t="s">
        <v>36</v>
      </c>
      <c r="E4275" s="1" t="s">
        <v>40</v>
      </c>
      <c r="F4275" s="1" t="s">
        <v>185</v>
      </c>
      <c r="G4275" s="13" t="s">
        <v>84</v>
      </c>
      <c r="H4275" s="52">
        <v>2.5507540000000001E-3</v>
      </c>
      <c r="I4275">
        <f t="shared" si="198"/>
        <v>-2.5933314236301732</v>
      </c>
      <c r="N4275" s="5">
        <v>2.0679806363636363E-3</v>
      </c>
      <c r="O4275" s="5">
        <v>4.0045841764314871E-4</v>
      </c>
      <c r="P4275" s="5">
        <v>-2.6913346886726885</v>
      </c>
      <c r="Q4275" s="5">
        <v>7.9937318267133309E-2</v>
      </c>
      <c r="R4275" s="5">
        <f t="shared" si="199"/>
        <v>1.2055517935611644</v>
      </c>
      <c r="S4275" s="5">
        <f t="shared" si="200"/>
        <v>1.2260014116937163</v>
      </c>
      <c r="T4275" s="5">
        <v>1.2055517935611644</v>
      </c>
      <c r="U4275" s="5">
        <v>1.2260014116937163</v>
      </c>
    </row>
    <row r="4276" spans="1:22">
      <c r="A4276" s="1">
        <v>891</v>
      </c>
      <c r="B4276" s="1">
        <v>1193</v>
      </c>
      <c r="C4276" s="1" t="s">
        <v>37</v>
      </c>
      <c r="D4276" s="1" t="s">
        <v>36</v>
      </c>
      <c r="E4276" s="1" t="s">
        <v>40</v>
      </c>
      <c r="F4276" s="1" t="s">
        <v>185</v>
      </c>
      <c r="G4276" s="13" t="s">
        <v>84</v>
      </c>
      <c r="H4276" s="52">
        <v>1.944723E-3</v>
      </c>
      <c r="I4276">
        <f t="shared" si="198"/>
        <v>-2.7111422494223967</v>
      </c>
      <c r="N4276" s="5">
        <v>2.0679806363636363E-3</v>
      </c>
      <c r="O4276" s="5">
        <v>4.0045841764314871E-4</v>
      </c>
      <c r="P4276" s="5">
        <v>-2.6913346886726885</v>
      </c>
      <c r="Q4276" s="5">
        <v>7.9937318267133309E-2</v>
      </c>
      <c r="R4276" s="5">
        <f t="shared" si="199"/>
        <v>-0.30779134844774847</v>
      </c>
      <c r="S4276" s="5">
        <f t="shared" si="200"/>
        <v>-0.24778865715153875</v>
      </c>
      <c r="T4276" s="5">
        <v>-0.30779134844774847</v>
      </c>
      <c r="U4276" s="5">
        <v>-0.24778865715153875</v>
      </c>
    </row>
    <row r="4277" spans="1:22">
      <c r="A4277" s="1">
        <v>941</v>
      </c>
      <c r="B4277" s="1">
        <v>1194</v>
      </c>
      <c r="C4277" s="1" t="s">
        <v>37</v>
      </c>
      <c r="D4277" s="1" t="s">
        <v>36</v>
      </c>
      <c r="E4277" s="1" t="s">
        <v>40</v>
      </c>
      <c r="F4277" s="1" t="s">
        <v>185</v>
      </c>
      <c r="G4277" s="13" t="s">
        <v>84</v>
      </c>
      <c r="H4277" s="52">
        <v>1.229033E-3</v>
      </c>
      <c r="I4277">
        <f t="shared" si="198"/>
        <v>-2.9104364559862108</v>
      </c>
      <c r="N4277" s="5">
        <v>2.0679806363636363E-3</v>
      </c>
      <c r="O4277" s="5">
        <v>4.0045841764314871E-4</v>
      </c>
      <c r="P4277" s="5">
        <v>-2.6913346886726885</v>
      </c>
      <c r="Q4277" s="5">
        <v>7.9937318267133309E-2</v>
      </c>
      <c r="R4277" s="5">
        <f t="shared" si="199"/>
        <v>-2.0949681649874279</v>
      </c>
      <c r="S4277" s="5">
        <f t="shared" si="200"/>
        <v>-2.7409196613442965</v>
      </c>
      <c r="T4277" s="5">
        <v>-2.0949681649874279</v>
      </c>
      <c r="U4277" s="5">
        <v>-2.7409196613442965</v>
      </c>
    </row>
    <row r="4278" spans="1:22">
      <c r="A4278" s="1">
        <v>991</v>
      </c>
      <c r="B4278" s="1">
        <v>1199</v>
      </c>
      <c r="C4278" s="1" t="s">
        <v>37</v>
      </c>
      <c r="D4278" s="1" t="s">
        <v>36</v>
      </c>
      <c r="E4278" s="1" t="s">
        <v>40</v>
      </c>
      <c r="F4278" s="1" t="s">
        <v>185</v>
      </c>
      <c r="G4278" s="13" t="s">
        <v>84</v>
      </c>
      <c r="H4278" s="52">
        <v>2.6185779999999999E-3</v>
      </c>
      <c r="I4278">
        <f t="shared" si="198"/>
        <v>-2.581934485170911</v>
      </c>
      <c r="N4278" s="5">
        <v>2.0679806363636363E-3</v>
      </c>
      <c r="O4278" s="5">
        <v>4.0045841764314871E-4</v>
      </c>
      <c r="P4278" s="5">
        <v>-2.6913346886726885</v>
      </c>
      <c r="Q4278" s="5">
        <v>7.9937318267133309E-2</v>
      </c>
      <c r="R4278" s="5">
        <f t="shared" si="199"/>
        <v>1.3749176927703008</v>
      </c>
      <c r="S4278" s="5">
        <f t="shared" si="200"/>
        <v>1.3685748518130876</v>
      </c>
      <c r="T4278" s="5">
        <v>1.3749176927703008</v>
      </c>
      <c r="U4278" s="5">
        <v>1.3685748518130876</v>
      </c>
    </row>
    <row r="4279" spans="1:22">
      <c r="A4279" s="1">
        <v>1041</v>
      </c>
      <c r="B4279" s="1">
        <v>1200</v>
      </c>
      <c r="C4279" s="1" t="s">
        <v>37</v>
      </c>
      <c r="D4279" s="1" t="s">
        <v>36</v>
      </c>
      <c r="E4279" s="1" t="s">
        <v>40</v>
      </c>
      <c r="F4279" s="1" t="s">
        <v>185</v>
      </c>
      <c r="G4279" s="13" t="s">
        <v>84</v>
      </c>
      <c r="H4279" s="52">
        <v>3.1758979999999999E-3</v>
      </c>
      <c r="I4279">
        <f t="shared" si="198"/>
        <v>-2.498133454213614</v>
      </c>
      <c r="N4279" s="5">
        <v>2.0679806363636363E-3</v>
      </c>
      <c r="O4279" s="5">
        <v>4.0045841764314871E-4</v>
      </c>
      <c r="P4279" s="5">
        <v>-2.6913346886726885</v>
      </c>
      <c r="Q4279" s="5">
        <v>7.9937318267133309E-2</v>
      </c>
      <c r="R4279" s="5">
        <f t="shared" si="199"/>
        <v>2.7666227374040031</v>
      </c>
      <c r="S4279" s="5">
        <f t="shared" si="200"/>
        <v>2.4169091313951467</v>
      </c>
      <c r="T4279" s="5">
        <v>2.7666227374040031</v>
      </c>
      <c r="U4279" s="5">
        <v>2.4169091313951467</v>
      </c>
    </row>
    <row r="4280" spans="1:22">
      <c r="A4280" s="148">
        <v>1091</v>
      </c>
      <c r="B4280" s="148" t="s">
        <v>43</v>
      </c>
      <c r="C4280" s="148" t="s">
        <v>37</v>
      </c>
      <c r="D4280" s="148" t="s">
        <v>36</v>
      </c>
      <c r="E4280" s="148" t="s">
        <v>40</v>
      </c>
      <c r="F4280" s="148" t="s">
        <v>185</v>
      </c>
      <c r="G4280" s="149" t="s">
        <v>84</v>
      </c>
      <c r="H4280" s="155">
        <v>1.689811E-3</v>
      </c>
      <c r="I4280" s="146">
        <f t="shared" si="198"/>
        <v>-2.7721618671302291</v>
      </c>
      <c r="J4280" s="144"/>
      <c r="K4280" s="144"/>
      <c r="L4280" s="144"/>
      <c r="M4280" s="144"/>
      <c r="N4280" s="5">
        <v>2.0679806363636363E-3</v>
      </c>
      <c r="O4280" s="5">
        <v>4.0045841764314871E-4</v>
      </c>
      <c r="P4280" s="5">
        <v>-2.6913346886726885</v>
      </c>
      <c r="Q4280" s="5">
        <v>7.9937318267133309E-2</v>
      </c>
      <c r="R4280" s="144">
        <f t="shared" si="199"/>
        <v>-0.94434183351497403</v>
      </c>
      <c r="S4280" s="144">
        <f t="shared" si="200"/>
        <v>-1.0111319745232568</v>
      </c>
      <c r="T4280" s="144">
        <v>-0.94434183351497403</v>
      </c>
      <c r="U4280" s="144">
        <v>-1.0111319745232568</v>
      </c>
      <c r="V4280" s="144"/>
    </row>
    <row r="4281" spans="1:22">
      <c r="A4281" s="1">
        <v>1141</v>
      </c>
      <c r="B4281" s="1">
        <v>1107</v>
      </c>
      <c r="C4281" s="1" t="s">
        <v>35</v>
      </c>
      <c r="D4281" s="1" t="s">
        <v>36</v>
      </c>
      <c r="E4281" s="1" t="s">
        <v>42</v>
      </c>
      <c r="F4281" s="1" t="s">
        <v>185</v>
      </c>
      <c r="G4281" s="13" t="s">
        <v>84</v>
      </c>
      <c r="H4281" s="52">
        <v>3.3552209999999998E-3</v>
      </c>
      <c r="I4281">
        <f t="shared" si="198"/>
        <v>-2.4742788686635495</v>
      </c>
      <c r="N4281" s="5">
        <v>2.0679806363636363E-3</v>
      </c>
      <c r="O4281" s="5">
        <v>4.0045841764314871E-4</v>
      </c>
      <c r="P4281" s="5">
        <v>-2.6913346886726885</v>
      </c>
      <c r="Q4281" s="5">
        <v>7.9937318267133309E-2</v>
      </c>
      <c r="R4281" s="5">
        <f t="shared" si="199"/>
        <v>3.214417045375813</v>
      </c>
      <c r="S4281" s="5">
        <f t="shared" si="200"/>
        <v>2.7153252662765746</v>
      </c>
      <c r="T4281" s="5">
        <v>3.214417045375813</v>
      </c>
      <c r="U4281" s="5">
        <v>2.7153252662765746</v>
      </c>
    </row>
    <row r="4282" spans="1:22">
      <c r="A4282" s="1">
        <v>1191</v>
      </c>
      <c r="B4282" s="1">
        <v>1113</v>
      </c>
      <c r="C4282" s="1" t="s">
        <v>35</v>
      </c>
      <c r="D4282" s="1" t="s">
        <v>36</v>
      </c>
      <c r="E4282" s="1" t="s">
        <v>42</v>
      </c>
      <c r="F4282" s="1" t="s">
        <v>185</v>
      </c>
      <c r="G4282" s="13" t="s">
        <v>84</v>
      </c>
      <c r="H4282" s="52">
        <v>1.670567E-3</v>
      </c>
      <c r="I4282">
        <f t="shared" si="198"/>
        <v>-2.7771361017997016</v>
      </c>
      <c r="N4282" s="5">
        <v>2.0679806363636363E-3</v>
      </c>
      <c r="O4282" s="5">
        <v>4.0045841764314871E-4</v>
      </c>
      <c r="P4282" s="5">
        <v>-2.6913346886726885</v>
      </c>
      <c r="Q4282" s="5">
        <v>7.9937318267133309E-2</v>
      </c>
      <c r="R4282" s="5">
        <f t="shared" si="199"/>
        <v>-0.99239676044910718</v>
      </c>
      <c r="S4282" s="5">
        <f t="shared" si="200"/>
        <v>-1.0733586638506336</v>
      </c>
      <c r="T4282" s="5">
        <v>-0.99239676044910718</v>
      </c>
      <c r="U4282" s="5">
        <v>-1.0733586638506336</v>
      </c>
    </row>
    <row r="4283" spans="1:22">
      <c r="A4283" s="1">
        <v>1241</v>
      </c>
      <c r="B4283" s="1">
        <v>1114</v>
      </c>
      <c r="C4283" s="1" t="s">
        <v>35</v>
      </c>
      <c r="D4283" s="1" t="s">
        <v>36</v>
      </c>
      <c r="E4283" s="1" t="s">
        <v>42</v>
      </c>
      <c r="F4283" s="1" t="s">
        <v>185</v>
      </c>
      <c r="G4283" s="13" t="s">
        <v>84</v>
      </c>
      <c r="H4283" s="52">
        <v>2.2163320000000001E-3</v>
      </c>
      <c r="I4283">
        <f t="shared" si="198"/>
        <v>-2.6543651830374024</v>
      </c>
      <c r="N4283" s="5">
        <v>2.0679806363636363E-3</v>
      </c>
      <c r="O4283" s="5">
        <v>4.0045841764314871E-4</v>
      </c>
      <c r="P4283" s="5">
        <v>-2.6913346886726885</v>
      </c>
      <c r="Q4283" s="5">
        <v>7.9937318267133309E-2</v>
      </c>
      <c r="R4283" s="5">
        <f t="shared" si="199"/>
        <v>0.37045385263585767</v>
      </c>
      <c r="S4283" s="5">
        <f t="shared" si="200"/>
        <v>0.46248118446683423</v>
      </c>
      <c r="T4283" s="5">
        <v>0.37045385263585767</v>
      </c>
      <c r="U4283" s="5">
        <v>0.46248118446683423</v>
      </c>
    </row>
    <row r="4284" spans="1:22">
      <c r="A4284" s="1">
        <v>1291</v>
      </c>
      <c r="B4284" s="1">
        <v>1115</v>
      </c>
      <c r="C4284" s="1" t="s">
        <v>35</v>
      </c>
      <c r="D4284" s="1" t="s">
        <v>36</v>
      </c>
      <c r="E4284" s="1" t="s">
        <v>42</v>
      </c>
      <c r="F4284" s="1" t="s">
        <v>185</v>
      </c>
      <c r="G4284" s="13" t="s">
        <v>84</v>
      </c>
      <c r="H4284" s="52">
        <v>2.8379780000000001E-3</v>
      </c>
      <c r="I4284">
        <f t="shared" si="198"/>
        <v>-2.5469909755154845</v>
      </c>
      <c r="N4284" s="5">
        <v>2.0679806363636363E-3</v>
      </c>
      <c r="O4284" s="5">
        <v>4.0045841764314871E-4</v>
      </c>
      <c r="P4284" s="5">
        <v>-2.6913346886726885</v>
      </c>
      <c r="Q4284" s="5">
        <v>7.9937318267133309E-2</v>
      </c>
      <c r="R4284" s="5">
        <f t="shared" si="199"/>
        <v>1.9227898071617358</v>
      </c>
      <c r="S4284" s="5">
        <f t="shared" si="200"/>
        <v>1.8057112283256544</v>
      </c>
      <c r="T4284" s="5">
        <v>1.9227898071617358</v>
      </c>
      <c r="U4284" s="5">
        <v>1.8057112283256544</v>
      </c>
    </row>
    <row r="4285" spans="1:22">
      <c r="A4285" s="1">
        <v>1341</v>
      </c>
      <c r="B4285" s="1">
        <v>1117</v>
      </c>
      <c r="C4285" s="1" t="s">
        <v>35</v>
      </c>
      <c r="D4285" s="1" t="s">
        <v>36</v>
      </c>
      <c r="E4285" s="1" t="s">
        <v>42</v>
      </c>
      <c r="F4285" s="1" t="s">
        <v>185</v>
      </c>
      <c r="G4285" s="13" t="s">
        <v>84</v>
      </c>
      <c r="H4285" s="52">
        <v>2.6073559999999999E-3</v>
      </c>
      <c r="I4285">
        <f t="shared" si="198"/>
        <v>-2.5837996676118089</v>
      </c>
      <c r="N4285" s="5">
        <v>2.0679806363636363E-3</v>
      </c>
      <c r="O4285" s="5">
        <v>4.0045841764314871E-4</v>
      </c>
      <c r="P4285" s="5">
        <v>-2.6913346886726885</v>
      </c>
      <c r="Q4285" s="5">
        <v>7.9937318267133309E-2</v>
      </c>
      <c r="R4285" s="5">
        <f t="shared" si="199"/>
        <v>1.3468948082320116</v>
      </c>
      <c r="S4285" s="5">
        <f t="shared" si="200"/>
        <v>1.3452417893420037</v>
      </c>
      <c r="T4285" s="5">
        <v>1.3468948082320116</v>
      </c>
      <c r="U4285" s="5">
        <v>1.3452417893420037</v>
      </c>
    </row>
    <row r="4286" spans="1:22">
      <c r="A4286" s="1">
        <v>1391</v>
      </c>
      <c r="B4286" s="1">
        <v>1118</v>
      </c>
      <c r="C4286" s="1" t="s">
        <v>35</v>
      </c>
      <c r="D4286" s="1" t="s">
        <v>36</v>
      </c>
      <c r="E4286" s="1" t="s">
        <v>42</v>
      </c>
      <c r="F4286" s="1" t="s">
        <v>185</v>
      </c>
      <c r="G4286" s="13" t="s">
        <v>84</v>
      </c>
      <c r="H4286" s="52">
        <v>3.0658159999999999E-3</v>
      </c>
      <c r="I4286">
        <f t="shared" si="198"/>
        <v>-2.5134539135986014</v>
      </c>
      <c r="N4286" s="5">
        <v>2.0679806363636363E-3</v>
      </c>
      <c r="O4286" s="5">
        <v>4.0045841764314871E-4</v>
      </c>
      <c r="P4286" s="5">
        <v>-2.6913346886726885</v>
      </c>
      <c r="Q4286" s="5">
        <v>7.9937318267133309E-2</v>
      </c>
      <c r="R4286" s="5">
        <f t="shared" si="199"/>
        <v>2.4917327734275312</v>
      </c>
      <c r="S4286" s="5">
        <f t="shared" si="200"/>
        <v>2.2252532225267792</v>
      </c>
      <c r="T4286" s="5">
        <v>2.4917327734275312</v>
      </c>
      <c r="U4286" s="5">
        <v>2.2252532225267792</v>
      </c>
    </row>
    <row r="4287" spans="1:22">
      <c r="A4287" s="1">
        <v>1441</v>
      </c>
      <c r="B4287" s="1">
        <v>1119</v>
      </c>
      <c r="C4287" s="1" t="s">
        <v>35</v>
      </c>
      <c r="D4287" s="1" t="s">
        <v>36</v>
      </c>
      <c r="E4287" s="1" t="s">
        <v>42</v>
      </c>
      <c r="F4287" s="1" t="s">
        <v>185</v>
      </c>
      <c r="G4287" s="13" t="s">
        <v>84</v>
      </c>
      <c r="H4287" s="52">
        <v>1.8675740000000001E-3</v>
      </c>
      <c r="I4287">
        <f t="shared" si="198"/>
        <v>-2.7287221808619906</v>
      </c>
      <c r="N4287" s="5">
        <v>2.0679806363636363E-3</v>
      </c>
      <c r="O4287" s="5">
        <v>4.0045841764314871E-4</v>
      </c>
      <c r="P4287" s="5">
        <v>-2.6913346886726885</v>
      </c>
      <c r="Q4287" s="5">
        <v>7.9937318267133309E-2</v>
      </c>
      <c r="R4287" s="5">
        <f t="shared" si="199"/>
        <v>-0.50044306108760583</v>
      </c>
      <c r="S4287" s="5">
        <f t="shared" si="200"/>
        <v>-0.4677101133710927</v>
      </c>
      <c r="T4287" s="5">
        <v>-0.50044306108760583</v>
      </c>
      <c r="U4287" s="5">
        <v>-0.4677101133710927</v>
      </c>
    </row>
    <row r="4288" spans="1:22">
      <c r="A4288" s="1">
        <v>1491</v>
      </c>
      <c r="B4288" s="1">
        <v>1204</v>
      </c>
      <c r="C4288" s="1" t="s">
        <v>35</v>
      </c>
      <c r="D4288" s="1" t="s">
        <v>36</v>
      </c>
      <c r="E4288" s="1" t="s">
        <v>42</v>
      </c>
      <c r="F4288" s="1" t="s">
        <v>185</v>
      </c>
      <c r="G4288" s="13" t="s">
        <v>84</v>
      </c>
      <c r="H4288" s="52">
        <v>2.2494680000000001E-3</v>
      </c>
      <c r="I4288">
        <f t="shared" si="198"/>
        <v>-2.6479201805478785</v>
      </c>
      <c r="N4288" s="5">
        <v>2.0679806363636363E-3</v>
      </c>
      <c r="O4288" s="5">
        <v>4.0045841764314871E-4</v>
      </c>
      <c r="P4288" s="5">
        <v>-2.6913346886726885</v>
      </c>
      <c r="Q4288" s="5">
        <v>7.9937318267133309E-2</v>
      </c>
      <c r="R4288" s="5">
        <f t="shared" si="199"/>
        <v>0.45319902302088311</v>
      </c>
      <c r="S4288" s="5">
        <f t="shared" si="200"/>
        <v>0.54310688757068548</v>
      </c>
      <c r="T4288" s="5">
        <v>0.45319902302088311</v>
      </c>
      <c r="U4288" s="5">
        <v>0.54310688757068548</v>
      </c>
    </row>
    <row r="4289" spans="1:21">
      <c r="A4289" s="1">
        <v>1541</v>
      </c>
      <c r="B4289" s="1">
        <v>1205</v>
      </c>
      <c r="C4289" s="1" t="s">
        <v>35</v>
      </c>
      <c r="D4289" s="1" t="s">
        <v>36</v>
      </c>
      <c r="E4289" s="1" t="s">
        <v>42</v>
      </c>
      <c r="F4289" s="1" t="s">
        <v>185</v>
      </c>
      <c r="G4289" s="13" t="s">
        <v>84</v>
      </c>
      <c r="H4289" s="52">
        <v>1.6539040000000001E-3</v>
      </c>
      <c r="I4289">
        <f t="shared" si="198"/>
        <v>-2.7814897024498824</v>
      </c>
      <c r="N4289" s="5">
        <v>2.0679806363636363E-3</v>
      </c>
      <c r="O4289" s="5">
        <v>4.0045841764314871E-4</v>
      </c>
      <c r="P4289" s="5">
        <v>-2.6913346886726885</v>
      </c>
      <c r="Q4289" s="5">
        <v>7.9937318267133309E-2</v>
      </c>
      <c r="R4289" s="5">
        <f t="shared" si="199"/>
        <v>-1.0340065737677235</v>
      </c>
      <c r="S4289" s="5">
        <f t="shared" si="200"/>
        <v>-1.1278213446680205</v>
      </c>
      <c r="T4289" s="5">
        <v>-1.0340065737677235</v>
      </c>
      <c r="U4289" s="5">
        <v>-1.1278213446680205</v>
      </c>
    </row>
    <row r="4290" spans="1:21">
      <c r="A4290" s="1">
        <v>1591</v>
      </c>
      <c r="B4290" s="1">
        <v>1206</v>
      </c>
      <c r="C4290" s="1" t="s">
        <v>35</v>
      </c>
      <c r="D4290" s="1" t="s">
        <v>36</v>
      </c>
      <c r="E4290" s="1" t="s">
        <v>42</v>
      </c>
      <c r="F4290" s="1" t="s">
        <v>185</v>
      </c>
      <c r="G4290" s="13" t="s">
        <v>84</v>
      </c>
      <c r="H4290" s="52">
        <v>2.419746E-3</v>
      </c>
      <c r="I4290">
        <f t="shared" ref="I4290:I4353" si="201">LOG(H4290)</f>
        <v>-2.6162302193864475</v>
      </c>
      <c r="N4290" s="5">
        <v>2.0679806363636363E-3</v>
      </c>
      <c r="O4290" s="5">
        <v>4.0045841764314871E-4</v>
      </c>
      <c r="P4290" s="5">
        <v>-2.6913346886726885</v>
      </c>
      <c r="Q4290" s="5">
        <v>7.9937318267133309E-2</v>
      </c>
      <c r="R4290" s="5">
        <f t="shared" ref="R4290:R4353" si="202">(H4290-N4290)/O4290</f>
        <v>0.87840671624943634</v>
      </c>
      <c r="S4290" s="5">
        <f t="shared" ref="S4290:S4353" si="203">(I4290-P4290)/Q4290</f>
        <v>0.93954201760006595</v>
      </c>
      <c r="T4290" s="5">
        <v>0.87840671624943634</v>
      </c>
      <c r="U4290" s="5">
        <v>0.93954201760006595</v>
      </c>
    </row>
    <row r="4291" spans="1:21">
      <c r="A4291" s="1">
        <v>41</v>
      </c>
      <c r="B4291" s="1">
        <v>1120</v>
      </c>
      <c r="C4291" s="1" t="s">
        <v>35</v>
      </c>
      <c r="D4291" s="1" t="s">
        <v>36</v>
      </c>
      <c r="E4291" s="1" t="s">
        <v>40</v>
      </c>
      <c r="F4291" s="1" t="s">
        <v>185</v>
      </c>
      <c r="G4291" s="13" t="s">
        <v>84</v>
      </c>
      <c r="H4291" s="52">
        <v>2.3012100000000001E-3</v>
      </c>
      <c r="I4291">
        <f t="shared" si="201"/>
        <v>-2.6380437473984144</v>
      </c>
      <c r="N4291" s="5">
        <v>2.0679806363636363E-3</v>
      </c>
      <c r="O4291" s="5">
        <v>4.0045841764314871E-4</v>
      </c>
      <c r="P4291" s="5">
        <v>-2.6913346886726885</v>
      </c>
      <c r="Q4291" s="5">
        <v>7.9937318267133309E-2</v>
      </c>
      <c r="R4291" s="5">
        <f t="shared" si="202"/>
        <v>0.58240594618789143</v>
      </c>
      <c r="S4291" s="5">
        <f t="shared" si="203"/>
        <v>0.66665910777976423</v>
      </c>
      <c r="T4291" s="5">
        <v>0.58240594618789143</v>
      </c>
      <c r="U4291" s="5">
        <v>0.66665910777976423</v>
      </c>
    </row>
    <row r="4292" spans="1:21">
      <c r="A4292" s="1">
        <v>91</v>
      </c>
      <c r="B4292" s="1">
        <v>1126</v>
      </c>
      <c r="C4292" s="1" t="s">
        <v>35</v>
      </c>
      <c r="D4292" s="1" t="s">
        <v>36</v>
      </c>
      <c r="E4292" s="1" t="s">
        <v>40</v>
      </c>
      <c r="F4292" s="1" t="s">
        <v>185</v>
      </c>
      <c r="G4292" s="13" t="s">
        <v>84</v>
      </c>
      <c r="H4292" s="52">
        <v>1.77322E-3</v>
      </c>
      <c r="I4292">
        <f t="shared" si="201"/>
        <v>-2.7512373789739586</v>
      </c>
      <c r="N4292" s="5">
        <v>2.0679806363636363E-3</v>
      </c>
      <c r="O4292" s="5">
        <v>4.0045841764314871E-4</v>
      </c>
      <c r="P4292" s="5">
        <v>-2.6913346886726885</v>
      </c>
      <c r="Q4292" s="5">
        <v>7.9937318267133309E-2</v>
      </c>
      <c r="R4292" s="5">
        <f t="shared" si="202"/>
        <v>-0.73605803593395691</v>
      </c>
      <c r="S4292" s="5">
        <f t="shared" si="203"/>
        <v>-0.74937077700165211</v>
      </c>
      <c r="T4292" s="5">
        <v>-0.73605803593395691</v>
      </c>
      <c r="U4292" s="5">
        <v>-0.74937077700165211</v>
      </c>
    </row>
    <row r="4293" spans="1:21">
      <c r="A4293" s="1">
        <v>141</v>
      </c>
      <c r="B4293" s="1">
        <v>1127</v>
      </c>
      <c r="C4293" s="1" t="s">
        <v>35</v>
      </c>
      <c r="D4293" s="1" t="s">
        <v>36</v>
      </c>
      <c r="E4293" s="1" t="s">
        <v>40</v>
      </c>
      <c r="F4293" s="1" t="s">
        <v>185</v>
      </c>
      <c r="G4293" s="13" t="s">
        <v>84</v>
      </c>
      <c r="H4293" s="52">
        <v>1.992667E-3</v>
      </c>
      <c r="I4293">
        <f t="shared" si="201"/>
        <v>-2.7005652713676143</v>
      </c>
      <c r="N4293" s="5">
        <v>2.0679806363636363E-3</v>
      </c>
      <c r="O4293" s="5">
        <v>4.0045841764314871E-4</v>
      </c>
      <c r="P4293" s="5">
        <v>-2.6913346886726885</v>
      </c>
      <c r="Q4293" s="5">
        <v>7.9937318267133309E-2</v>
      </c>
      <c r="R4293" s="5">
        <f t="shared" si="202"/>
        <v>-0.18806855604855532</v>
      </c>
      <c r="S4293" s="5">
        <f t="shared" si="203"/>
        <v>-0.11547275909455826</v>
      </c>
      <c r="T4293" s="5">
        <v>-0.18806855604855532</v>
      </c>
      <c r="U4293" s="5">
        <v>-0.11547275909455826</v>
      </c>
    </row>
    <row r="4294" spans="1:21">
      <c r="A4294" s="1">
        <v>191</v>
      </c>
      <c r="B4294" s="1">
        <v>1128</v>
      </c>
      <c r="C4294" s="1" t="s">
        <v>35</v>
      </c>
      <c r="D4294" s="1" t="s">
        <v>36</v>
      </c>
      <c r="E4294" s="1" t="s">
        <v>40</v>
      </c>
      <c r="F4294" s="1" t="s">
        <v>185</v>
      </c>
      <c r="G4294" s="13" t="s">
        <v>84</v>
      </c>
      <c r="H4294" s="52">
        <v>2.30007E-3</v>
      </c>
      <c r="I4294">
        <f t="shared" si="201"/>
        <v>-2.6382589465253963</v>
      </c>
      <c r="N4294" s="5">
        <v>2.0679806363636363E-3</v>
      </c>
      <c r="O4294" s="5">
        <v>4.0045841764314871E-4</v>
      </c>
      <c r="P4294" s="5">
        <v>-2.6913346886726885</v>
      </c>
      <c r="Q4294" s="5">
        <v>7.9937318267133309E-2</v>
      </c>
      <c r="R4294" s="5">
        <f t="shared" si="202"/>
        <v>0.57955920867464472</v>
      </c>
      <c r="S4294" s="5">
        <f t="shared" si="203"/>
        <v>0.66396700937507769</v>
      </c>
      <c r="T4294" s="5">
        <v>0.57955920867464472</v>
      </c>
      <c r="U4294" s="5">
        <v>0.66396700937507769</v>
      </c>
    </row>
    <row r="4295" spans="1:21">
      <c r="A4295" s="1">
        <v>241</v>
      </c>
      <c r="B4295" s="1">
        <v>1142</v>
      </c>
      <c r="C4295" s="1" t="s">
        <v>35</v>
      </c>
      <c r="D4295" s="1" t="s">
        <v>36</v>
      </c>
      <c r="E4295" s="1" t="s">
        <v>40</v>
      </c>
      <c r="F4295" s="1" t="s">
        <v>185</v>
      </c>
      <c r="G4295" s="13" t="s">
        <v>84</v>
      </c>
      <c r="H4295" s="52">
        <v>2.5113399999999999E-3</v>
      </c>
      <c r="I4295">
        <f t="shared" si="201"/>
        <v>-2.6000944859617698</v>
      </c>
      <c r="N4295" s="5">
        <v>2.0679806363636363E-3</v>
      </c>
      <c r="O4295" s="5">
        <v>4.0045841764314871E-4</v>
      </c>
      <c r="P4295" s="5">
        <v>-2.6913346886726885</v>
      </c>
      <c r="Q4295" s="5">
        <v>7.9937318267133309E-2</v>
      </c>
      <c r="R4295" s="5">
        <f t="shared" si="202"/>
        <v>1.1071295897479279</v>
      </c>
      <c r="S4295" s="5">
        <f t="shared" si="203"/>
        <v>1.1413968430366102</v>
      </c>
      <c r="T4295" s="5">
        <v>1.1071295897479279</v>
      </c>
      <c r="U4295" s="5">
        <v>1.1413968430366102</v>
      </c>
    </row>
    <row r="4296" spans="1:21">
      <c r="A4296" s="1">
        <v>291</v>
      </c>
      <c r="B4296" s="1">
        <v>1143</v>
      </c>
      <c r="C4296" s="1" t="s">
        <v>35</v>
      </c>
      <c r="D4296" s="1" t="s">
        <v>36</v>
      </c>
      <c r="E4296" s="1" t="s">
        <v>40</v>
      </c>
      <c r="F4296" s="1" t="s">
        <v>185</v>
      </c>
      <c r="G4296" s="13" t="s">
        <v>84</v>
      </c>
      <c r="H4296" s="52">
        <v>4.2970489999999998E-3</v>
      </c>
      <c r="I4296">
        <f t="shared" si="201"/>
        <v>-2.3668296939520568</v>
      </c>
      <c r="N4296" s="5">
        <v>2.0679806363636363E-3</v>
      </c>
      <c r="O4296" s="5">
        <v>4.0045841764314871E-4</v>
      </c>
      <c r="P4296" s="5">
        <v>-2.6913346886726885</v>
      </c>
      <c r="Q4296" s="5">
        <v>7.9937318267133309E-2</v>
      </c>
      <c r="R4296" s="5">
        <f t="shared" si="202"/>
        <v>5.5662916932931141</v>
      </c>
      <c r="S4296" s="5">
        <f t="shared" si="203"/>
        <v>4.059493134811027</v>
      </c>
      <c r="T4296" s="5">
        <v>5.5662916932931141</v>
      </c>
      <c r="U4296" s="5">
        <v>4.059493134811027</v>
      </c>
    </row>
    <row r="4297" spans="1:21">
      <c r="A4297" s="1">
        <v>341</v>
      </c>
      <c r="B4297" s="1">
        <v>1144</v>
      </c>
      <c r="C4297" s="1" t="s">
        <v>35</v>
      </c>
      <c r="D4297" s="1" t="s">
        <v>36</v>
      </c>
      <c r="E4297" s="1" t="s">
        <v>40</v>
      </c>
      <c r="F4297" s="1" t="s">
        <v>185</v>
      </c>
      <c r="G4297" s="13" t="s">
        <v>84</v>
      </c>
      <c r="H4297" s="52">
        <v>2.0965509999999999E-3</v>
      </c>
      <c r="I4297">
        <f t="shared" si="201"/>
        <v>-2.6784945686292754</v>
      </c>
      <c r="N4297" s="5">
        <v>2.0679806363636363E-3</v>
      </c>
      <c r="O4297" s="5">
        <v>4.0045841764314871E-4</v>
      </c>
      <c r="P4297" s="5">
        <v>-2.6913346886726885</v>
      </c>
      <c r="Q4297" s="5">
        <v>7.9937318267133309E-2</v>
      </c>
      <c r="R4297" s="5">
        <f t="shared" si="202"/>
        <v>7.1344145553266389E-2</v>
      </c>
      <c r="S4297" s="5">
        <f t="shared" si="203"/>
        <v>0.16062735555506447</v>
      </c>
      <c r="T4297" s="5">
        <v>7.1344145553266389E-2</v>
      </c>
      <c r="U4297" s="5">
        <v>0.16062735555506447</v>
      </c>
    </row>
    <row r="4298" spans="1:21">
      <c r="A4298" s="1">
        <v>391</v>
      </c>
      <c r="B4298" s="1">
        <v>1145</v>
      </c>
      <c r="C4298" s="1" t="s">
        <v>35</v>
      </c>
      <c r="D4298" s="1" t="s">
        <v>36</v>
      </c>
      <c r="E4298" s="1" t="s">
        <v>40</v>
      </c>
      <c r="F4298" s="1" t="s">
        <v>185</v>
      </c>
      <c r="G4298" s="13" t="s">
        <v>84</v>
      </c>
      <c r="H4298" s="52">
        <v>1.464934E-3</v>
      </c>
      <c r="I4298">
        <f t="shared" si="201"/>
        <v>-2.8341819412358009</v>
      </c>
      <c r="N4298" s="5">
        <v>2.0679806363636363E-3</v>
      </c>
      <c r="O4298" s="5">
        <v>4.0045841764314871E-4</v>
      </c>
      <c r="P4298" s="5">
        <v>-2.6913346886726885</v>
      </c>
      <c r="Q4298" s="5">
        <v>7.9937318267133309E-2</v>
      </c>
      <c r="R4298" s="5">
        <f t="shared" si="202"/>
        <v>-1.5058907736608385</v>
      </c>
      <c r="S4298" s="5">
        <f t="shared" si="203"/>
        <v>-1.7869908030407975</v>
      </c>
      <c r="T4298" s="5">
        <v>-1.5058907736608385</v>
      </c>
      <c r="U4298" s="5">
        <v>-1.7869908030407975</v>
      </c>
    </row>
    <row r="4299" spans="1:21">
      <c r="A4299" s="1">
        <v>441</v>
      </c>
      <c r="B4299" s="1">
        <v>1146</v>
      </c>
      <c r="C4299" s="1" t="s">
        <v>35</v>
      </c>
      <c r="D4299" s="1" t="s">
        <v>36</v>
      </c>
      <c r="E4299" s="1" t="s">
        <v>40</v>
      </c>
      <c r="F4299" s="1" t="s">
        <v>185</v>
      </c>
      <c r="G4299" s="13" t="s">
        <v>84</v>
      </c>
      <c r="H4299" s="52">
        <v>2.7881960000000002E-3</v>
      </c>
      <c r="I4299">
        <f t="shared" si="201"/>
        <v>-2.5546767001843187</v>
      </c>
      <c r="N4299" s="5">
        <v>2.0679806363636363E-3</v>
      </c>
      <c r="O4299" s="5">
        <v>4.0045841764314871E-4</v>
      </c>
      <c r="P4299" s="5">
        <v>-2.6913346886726885</v>
      </c>
      <c r="Q4299" s="5">
        <v>7.9937318267133309E-2</v>
      </c>
      <c r="R4299" s="5">
        <f t="shared" si="202"/>
        <v>1.7984772748069757</v>
      </c>
      <c r="S4299" s="5">
        <f t="shared" si="203"/>
        <v>1.7095643367930893</v>
      </c>
      <c r="T4299" s="5">
        <v>1.7984772748069757</v>
      </c>
      <c r="U4299" s="5">
        <v>1.7095643367930893</v>
      </c>
    </row>
    <row r="4300" spans="1:21">
      <c r="A4300" s="1">
        <v>491</v>
      </c>
      <c r="B4300" s="1">
        <v>1158</v>
      </c>
      <c r="C4300" s="1" t="s">
        <v>35</v>
      </c>
      <c r="D4300" s="1" t="s">
        <v>36</v>
      </c>
      <c r="E4300" s="1" t="s">
        <v>40</v>
      </c>
      <c r="F4300" s="1" t="s">
        <v>185</v>
      </c>
      <c r="G4300" s="13" t="s">
        <v>84</v>
      </c>
      <c r="H4300" s="52">
        <v>2.7392580000000001E-3</v>
      </c>
      <c r="I4300">
        <f t="shared" si="201"/>
        <v>-2.5623670613205238</v>
      </c>
      <c r="N4300" s="5">
        <v>2.0679806363636363E-3</v>
      </c>
      <c r="O4300" s="5">
        <v>4.0045841764314871E-4</v>
      </c>
      <c r="P4300" s="5">
        <v>-2.6913346886726885</v>
      </c>
      <c r="Q4300" s="5">
        <v>7.9937318267133309E-2</v>
      </c>
      <c r="R4300" s="5">
        <f t="shared" si="202"/>
        <v>1.6762723270672852</v>
      </c>
      <c r="S4300" s="5">
        <f t="shared" si="203"/>
        <v>1.6133594439731225</v>
      </c>
      <c r="T4300" s="5">
        <v>1.6762723270672852</v>
      </c>
      <c r="U4300" s="5">
        <v>1.6133594439731225</v>
      </c>
    </row>
    <row r="4301" spans="1:21">
      <c r="A4301" s="1">
        <v>541</v>
      </c>
      <c r="B4301" s="1">
        <v>1159</v>
      </c>
      <c r="C4301" s="1" t="s">
        <v>35</v>
      </c>
      <c r="D4301" s="1" t="s">
        <v>36</v>
      </c>
      <c r="E4301" s="1" t="s">
        <v>40</v>
      </c>
      <c r="F4301" s="1" t="s">
        <v>185</v>
      </c>
      <c r="G4301" s="13" t="s">
        <v>84</v>
      </c>
      <c r="H4301" s="52">
        <v>1.7405890000000001E-3</v>
      </c>
      <c r="I4301">
        <f t="shared" si="201"/>
        <v>-2.7593037654157815</v>
      </c>
      <c r="N4301" s="5">
        <v>2.0679806363636363E-3</v>
      </c>
      <c r="O4301" s="5">
        <v>4.0045841764314871E-4</v>
      </c>
      <c r="P4301" s="5">
        <v>-2.6913346886726885</v>
      </c>
      <c r="Q4301" s="5">
        <v>7.9937318267133309E-2</v>
      </c>
      <c r="R4301" s="5">
        <f t="shared" si="202"/>
        <v>-0.81754215154337762</v>
      </c>
      <c r="S4301" s="5">
        <f t="shared" si="203"/>
        <v>-0.85027967182930653</v>
      </c>
      <c r="T4301" s="5">
        <v>-0.81754215154337762</v>
      </c>
      <c r="U4301" s="5">
        <v>-0.85027967182930653</v>
      </c>
    </row>
    <row r="4302" spans="1:21">
      <c r="A4302" s="1">
        <v>1692</v>
      </c>
      <c r="B4302" s="1">
        <v>1101</v>
      </c>
      <c r="C4302" s="1" t="s">
        <v>37</v>
      </c>
      <c r="D4302" s="1" t="s">
        <v>36</v>
      </c>
      <c r="E4302" s="1" t="s">
        <v>42</v>
      </c>
      <c r="F4302" s="1" t="s">
        <v>185</v>
      </c>
      <c r="G4302" s="13" t="s">
        <v>85</v>
      </c>
      <c r="H4302" s="52">
        <v>3.1773639999999999E-2</v>
      </c>
      <c r="I4302">
        <f t="shared" si="201"/>
        <v>-1.4979330293856217</v>
      </c>
      <c r="J4302" s="30">
        <f>AVERAGE(H4302:H4312)</f>
        <v>3.6002238181818177E-2</v>
      </c>
      <c r="K4302" s="30">
        <f>STDEV(H4302:H4312)</f>
        <v>1.0197689080151642E-2</v>
      </c>
      <c r="L4302" s="30">
        <f>AVERAGE(I4302:I4312)</f>
        <v>-1.4618070153497185</v>
      </c>
      <c r="M4302" s="30">
        <f>STDEV(I4302:I4312)</f>
        <v>0.13634015850765824</v>
      </c>
      <c r="N4302" s="5">
        <v>3.6002238181818177E-2</v>
      </c>
      <c r="O4302" s="5">
        <v>1.0197689080151642E-2</v>
      </c>
      <c r="P4302" s="5">
        <v>-1.4618070153497185</v>
      </c>
      <c r="Q4302" s="5">
        <v>0.13634015850765824</v>
      </c>
      <c r="R4302" s="5">
        <f t="shared" si="202"/>
        <v>-0.41466239542922978</v>
      </c>
      <c r="S4302" s="5">
        <f t="shared" si="203"/>
        <v>-0.26496972301725769</v>
      </c>
      <c r="T4302" s="5">
        <v>-0.41466239542922978</v>
      </c>
      <c r="U4302" s="5">
        <v>-0.26496972301725769</v>
      </c>
    </row>
    <row r="4303" spans="1:21">
      <c r="A4303" s="1">
        <v>1742</v>
      </c>
      <c r="B4303" s="1">
        <v>1102</v>
      </c>
      <c r="C4303" s="1" t="s">
        <v>37</v>
      </c>
      <c r="D4303" s="1" t="s">
        <v>36</v>
      </c>
      <c r="E4303" s="1" t="s">
        <v>42</v>
      </c>
      <c r="F4303" s="1" t="s">
        <v>185</v>
      </c>
      <c r="G4303" s="13" t="s">
        <v>85</v>
      </c>
      <c r="H4303" s="52">
        <v>3.7068730000000001E-2</v>
      </c>
      <c r="I4303">
        <f t="shared" si="201"/>
        <v>-1.4309922929410384</v>
      </c>
      <c r="N4303" s="5">
        <v>3.6002238181818177E-2</v>
      </c>
      <c r="O4303" s="5">
        <v>1.0197689080151642E-2</v>
      </c>
      <c r="P4303" s="5">
        <v>-1.4618070153497185</v>
      </c>
      <c r="Q4303" s="5">
        <v>0.13634015850765824</v>
      </c>
      <c r="R4303" s="5">
        <f t="shared" si="202"/>
        <v>0.1045817155043096</v>
      </c>
      <c r="S4303" s="5">
        <f t="shared" si="203"/>
        <v>0.22601354396217194</v>
      </c>
      <c r="T4303" s="5">
        <v>0.1045817155043096</v>
      </c>
      <c r="U4303" s="5">
        <v>0.22601354396217194</v>
      </c>
    </row>
    <row r="4304" spans="1:21">
      <c r="A4304" s="1">
        <v>1792</v>
      </c>
      <c r="B4304" s="1">
        <v>1103</v>
      </c>
      <c r="C4304" s="1" t="s">
        <v>37</v>
      </c>
      <c r="D4304" s="1" t="s">
        <v>36</v>
      </c>
      <c r="E4304" s="1" t="s">
        <v>42</v>
      </c>
      <c r="F4304" s="1" t="s">
        <v>185</v>
      </c>
      <c r="G4304" s="13" t="s">
        <v>85</v>
      </c>
      <c r="H4304" s="52">
        <v>5.1902180999999999E-2</v>
      </c>
      <c r="I4304">
        <f t="shared" si="201"/>
        <v>-1.2848143921252702</v>
      </c>
      <c r="N4304" s="5">
        <v>3.6002238181818177E-2</v>
      </c>
      <c r="O4304" s="5">
        <v>1.0197689080151642E-2</v>
      </c>
      <c r="P4304" s="5">
        <v>-1.4618070153497185</v>
      </c>
      <c r="Q4304" s="5">
        <v>0.13634015850765824</v>
      </c>
      <c r="R4304" s="5">
        <f t="shared" si="202"/>
        <v>1.5591711703712177</v>
      </c>
      <c r="S4304" s="5">
        <f t="shared" si="203"/>
        <v>1.2981694106986579</v>
      </c>
      <c r="T4304" s="5">
        <v>1.5591711703712177</v>
      </c>
      <c r="U4304" s="5">
        <v>1.2981694106986579</v>
      </c>
    </row>
    <row r="4305" spans="1:21">
      <c r="A4305" s="1">
        <v>1842</v>
      </c>
      <c r="B4305" s="1">
        <v>1184</v>
      </c>
      <c r="C4305" s="1" t="s">
        <v>37</v>
      </c>
      <c r="D4305" s="1" t="s">
        <v>36</v>
      </c>
      <c r="E4305" s="1" t="s">
        <v>42</v>
      </c>
      <c r="F4305" s="1" t="s">
        <v>185</v>
      </c>
      <c r="G4305" s="13" t="s">
        <v>85</v>
      </c>
      <c r="H4305" s="52">
        <v>2.0563122999999999E-2</v>
      </c>
      <c r="I4305">
        <f t="shared" si="201"/>
        <v>-1.6869109267065083</v>
      </c>
      <c r="N4305" s="5">
        <v>3.6002238181818177E-2</v>
      </c>
      <c r="O4305" s="5">
        <v>1.0197689080151642E-2</v>
      </c>
      <c r="P4305" s="5">
        <v>-1.4618070153497185</v>
      </c>
      <c r="Q4305" s="5">
        <v>0.13634015850765824</v>
      </c>
      <c r="R4305" s="5">
        <f t="shared" si="202"/>
        <v>-1.5139817521862116</v>
      </c>
      <c r="S4305" s="5">
        <f t="shared" si="203"/>
        <v>-1.651046278812605</v>
      </c>
      <c r="T4305" s="5">
        <v>-1.5139817521862116</v>
      </c>
      <c r="U4305" s="5">
        <v>-1.651046278812605</v>
      </c>
    </row>
    <row r="4306" spans="1:21">
      <c r="A4306" s="1">
        <v>1892</v>
      </c>
      <c r="B4306" s="1">
        <v>1185</v>
      </c>
      <c r="C4306" s="1" t="s">
        <v>37</v>
      </c>
      <c r="D4306" s="1" t="s">
        <v>36</v>
      </c>
      <c r="E4306" s="1" t="s">
        <v>42</v>
      </c>
      <c r="F4306" s="1" t="s">
        <v>185</v>
      </c>
      <c r="G4306" s="13" t="s">
        <v>85</v>
      </c>
      <c r="H4306" s="52">
        <v>4.3240610999999998E-2</v>
      </c>
      <c r="I4306">
        <f t="shared" si="201"/>
        <v>-1.3641081779922315</v>
      </c>
      <c r="N4306" s="5">
        <v>3.6002238181818177E-2</v>
      </c>
      <c r="O4306" s="5">
        <v>1.0197689080151642E-2</v>
      </c>
      <c r="P4306" s="5">
        <v>-1.4618070153497185</v>
      </c>
      <c r="Q4306" s="5">
        <v>0.13634015850765824</v>
      </c>
      <c r="R4306" s="5">
        <f t="shared" si="202"/>
        <v>0.70980520795346558</v>
      </c>
      <c r="S4306" s="5">
        <f t="shared" si="203"/>
        <v>0.71658151513737034</v>
      </c>
      <c r="T4306" s="5">
        <v>0.70980520795346558</v>
      </c>
      <c r="U4306" s="5">
        <v>0.71658151513737034</v>
      </c>
    </row>
    <row r="4307" spans="1:21">
      <c r="A4307" s="1">
        <v>1942</v>
      </c>
      <c r="B4307" s="1">
        <v>1186</v>
      </c>
      <c r="C4307" s="1" t="s">
        <v>37</v>
      </c>
      <c r="D4307" s="1" t="s">
        <v>36</v>
      </c>
      <c r="E4307" s="1" t="s">
        <v>42</v>
      </c>
      <c r="F4307" s="1" t="s">
        <v>185</v>
      </c>
      <c r="G4307" s="13" t="s">
        <v>85</v>
      </c>
      <c r="H4307" s="52">
        <v>4.1635424999999997E-2</v>
      </c>
      <c r="I4307">
        <f t="shared" si="201"/>
        <v>-1.3805369978553828</v>
      </c>
      <c r="N4307" s="5">
        <v>3.6002238181818177E-2</v>
      </c>
      <c r="O4307" s="5">
        <v>1.0197689080151642E-2</v>
      </c>
      <c r="P4307" s="5">
        <v>-1.4618070153497185</v>
      </c>
      <c r="Q4307" s="5">
        <v>0.13634015850765824</v>
      </c>
      <c r="R4307" s="5">
        <f t="shared" si="202"/>
        <v>0.55239836926838848</v>
      </c>
      <c r="S4307" s="5">
        <f t="shared" si="203"/>
        <v>0.59608275642257502</v>
      </c>
      <c r="T4307" s="5">
        <v>0.55239836926838848</v>
      </c>
      <c r="U4307" s="5">
        <v>0.59608275642257502</v>
      </c>
    </row>
    <row r="4308" spans="1:21">
      <c r="A4308" s="1">
        <v>1992</v>
      </c>
      <c r="B4308" s="1">
        <v>1195</v>
      </c>
      <c r="C4308" s="1" t="s">
        <v>37</v>
      </c>
      <c r="D4308" s="1" t="s">
        <v>36</v>
      </c>
      <c r="E4308" s="1" t="s">
        <v>42</v>
      </c>
      <c r="F4308" s="1" t="s">
        <v>185</v>
      </c>
      <c r="G4308" s="13" t="s">
        <v>85</v>
      </c>
      <c r="H4308" s="52">
        <v>2.2466928000000001E-2</v>
      </c>
      <c r="I4308">
        <f t="shared" si="201"/>
        <v>-1.6484563064796907</v>
      </c>
      <c r="N4308" s="5">
        <v>3.6002238181818177E-2</v>
      </c>
      <c r="O4308" s="5">
        <v>1.0197689080151642E-2</v>
      </c>
      <c r="P4308" s="5">
        <v>-1.4618070153497185</v>
      </c>
      <c r="Q4308" s="5">
        <v>0.13634015850765824</v>
      </c>
      <c r="R4308" s="5">
        <f t="shared" si="202"/>
        <v>-1.3272919065715332</v>
      </c>
      <c r="S4308" s="5">
        <f t="shared" si="203"/>
        <v>-1.3689971698213046</v>
      </c>
      <c r="T4308" s="5">
        <v>-1.3272919065715332</v>
      </c>
      <c r="U4308" s="5">
        <v>-1.3689971698213046</v>
      </c>
    </row>
    <row r="4309" spans="1:21">
      <c r="A4309" s="1">
        <v>2042</v>
      </c>
      <c r="B4309" s="1">
        <v>1196</v>
      </c>
      <c r="C4309" s="1" t="s">
        <v>37</v>
      </c>
      <c r="D4309" s="1" t="s">
        <v>36</v>
      </c>
      <c r="E4309" s="1" t="s">
        <v>42</v>
      </c>
      <c r="F4309" s="1" t="s">
        <v>185</v>
      </c>
      <c r="G4309" s="13" t="s">
        <v>85</v>
      </c>
      <c r="H4309" s="52">
        <v>4.2373027000000001E-2</v>
      </c>
      <c r="I4309">
        <f t="shared" si="201"/>
        <v>-1.3729105102156789</v>
      </c>
      <c r="N4309" s="5">
        <v>3.6002238181818177E-2</v>
      </c>
      <c r="O4309" s="5">
        <v>1.0197689080151642E-2</v>
      </c>
      <c r="P4309" s="5">
        <v>-1.4618070153497185</v>
      </c>
      <c r="Q4309" s="5">
        <v>0.13634015850765824</v>
      </c>
      <c r="R4309" s="5">
        <f t="shared" si="202"/>
        <v>0.6247286780474276</v>
      </c>
      <c r="S4309" s="5">
        <f t="shared" si="203"/>
        <v>0.6520199632087581</v>
      </c>
      <c r="T4309" s="5">
        <v>0.6247286780474276</v>
      </c>
      <c r="U4309" s="5">
        <v>0.6520199632087581</v>
      </c>
    </row>
    <row r="4310" spans="1:21">
      <c r="A4310" s="1">
        <v>2092</v>
      </c>
      <c r="B4310" s="1">
        <v>1197</v>
      </c>
      <c r="C4310" s="1" t="s">
        <v>37</v>
      </c>
      <c r="D4310" s="1" t="s">
        <v>36</v>
      </c>
      <c r="E4310" s="1" t="s">
        <v>42</v>
      </c>
      <c r="F4310" s="1" t="s">
        <v>185</v>
      </c>
      <c r="G4310" s="13" t="s">
        <v>85</v>
      </c>
      <c r="H4310" s="52">
        <v>2.2956355000000001E-2</v>
      </c>
      <c r="I4310">
        <f t="shared" si="201"/>
        <v>-1.639097067887922</v>
      </c>
      <c r="N4310" s="5">
        <v>3.6002238181818177E-2</v>
      </c>
      <c r="O4310" s="5">
        <v>1.0197689080151642E-2</v>
      </c>
      <c r="P4310" s="5">
        <v>-1.4618070153497185</v>
      </c>
      <c r="Q4310" s="5">
        <v>0.13634015850765824</v>
      </c>
      <c r="R4310" s="5">
        <f t="shared" si="202"/>
        <v>-1.2792979938180447</v>
      </c>
      <c r="S4310" s="5">
        <f t="shared" si="203"/>
        <v>-1.3003509345945576</v>
      </c>
      <c r="T4310" s="5">
        <v>-1.2792979938180447</v>
      </c>
      <c r="U4310" s="5">
        <v>-1.3003509345945576</v>
      </c>
    </row>
    <row r="4311" spans="1:21">
      <c r="A4311" s="1">
        <v>2142</v>
      </c>
      <c r="B4311" s="1">
        <v>1203</v>
      </c>
      <c r="C4311" s="1" t="s">
        <v>37</v>
      </c>
      <c r="D4311" s="1" t="s">
        <v>36</v>
      </c>
      <c r="E4311" s="1" t="s">
        <v>42</v>
      </c>
      <c r="F4311" s="1" t="s">
        <v>185</v>
      </c>
      <c r="G4311" s="13" t="s">
        <v>85</v>
      </c>
      <c r="H4311" s="52">
        <v>4.1803390000000003E-2</v>
      </c>
      <c r="I4311">
        <f t="shared" si="201"/>
        <v>-1.3787884981628487</v>
      </c>
      <c r="N4311" s="5">
        <v>3.6002238181818177E-2</v>
      </c>
      <c r="O4311" s="5">
        <v>1.0197689080151642E-2</v>
      </c>
      <c r="P4311" s="5">
        <v>-1.4618070153497185</v>
      </c>
      <c r="Q4311" s="5">
        <v>0.13634015850765824</v>
      </c>
      <c r="R4311" s="5">
        <f t="shared" si="202"/>
        <v>0.56886925778831066</v>
      </c>
      <c r="S4311" s="5">
        <f t="shared" si="203"/>
        <v>0.60890729551415812</v>
      </c>
      <c r="T4311" s="5">
        <v>0.56886925778831066</v>
      </c>
      <c r="U4311" s="5">
        <v>0.60890729551415812</v>
      </c>
    </row>
    <row r="4312" spans="1:21">
      <c r="A4312" s="41">
        <v>2192</v>
      </c>
      <c r="B4312" s="41" t="s">
        <v>41</v>
      </c>
      <c r="C4312" s="41" t="s">
        <v>37</v>
      </c>
      <c r="D4312" s="41" t="s">
        <v>36</v>
      </c>
      <c r="E4312" s="42" t="s">
        <v>42</v>
      </c>
      <c r="F4312" s="42" t="s">
        <v>185</v>
      </c>
      <c r="G4312" s="13" t="s">
        <v>85</v>
      </c>
      <c r="H4312" s="43">
        <v>4.0241209999999999E-2</v>
      </c>
      <c r="I4312" s="40">
        <f t="shared" si="201"/>
        <v>-1.3953289690947102</v>
      </c>
      <c r="J4312" s="10"/>
      <c r="K4312" s="10"/>
      <c r="L4312" s="10"/>
      <c r="N4312" s="5">
        <v>3.6002238181818177E-2</v>
      </c>
      <c r="O4312" s="5">
        <v>1.0197689080151642E-2</v>
      </c>
      <c r="P4312" s="5">
        <v>-1.4618070153497185</v>
      </c>
      <c r="Q4312" s="5">
        <v>0.13634015850765824</v>
      </c>
      <c r="R4312" s="5">
        <f t="shared" si="202"/>
        <v>0.41567964907190402</v>
      </c>
      <c r="S4312" s="5">
        <f t="shared" si="203"/>
        <v>0.48758962130203354</v>
      </c>
      <c r="T4312" s="5">
        <v>0.41567964907190402</v>
      </c>
      <c r="U4312" s="5">
        <v>0.48758962130203354</v>
      </c>
    </row>
    <row r="4313" spans="1:21">
      <c r="A4313" s="1">
        <v>592</v>
      </c>
      <c r="B4313" s="1">
        <v>1176</v>
      </c>
      <c r="C4313" s="1" t="s">
        <v>37</v>
      </c>
      <c r="D4313" s="1" t="s">
        <v>36</v>
      </c>
      <c r="E4313" s="1" t="s">
        <v>40</v>
      </c>
      <c r="F4313" s="1" t="s">
        <v>185</v>
      </c>
      <c r="G4313" s="13" t="s">
        <v>85</v>
      </c>
      <c r="H4313" s="52">
        <v>6.4682809999999993E-2</v>
      </c>
      <c r="I4313">
        <f t="shared" si="201"/>
        <v>-1.1892111214034582</v>
      </c>
      <c r="N4313" s="5">
        <v>3.6002238181818177E-2</v>
      </c>
      <c r="O4313" s="5">
        <v>1.0197689080151642E-2</v>
      </c>
      <c r="P4313" s="5">
        <v>-1.4618070153497185</v>
      </c>
      <c r="Q4313" s="5">
        <v>0.13634015850765824</v>
      </c>
      <c r="R4313" s="5">
        <f t="shared" si="202"/>
        <v>2.8124579591276704</v>
      </c>
      <c r="S4313" s="5">
        <f t="shared" si="203"/>
        <v>1.9993807908837697</v>
      </c>
      <c r="T4313" s="5">
        <v>2.8124579591276704</v>
      </c>
      <c r="U4313" s="5">
        <v>1.9993807908837697</v>
      </c>
    </row>
    <row r="4314" spans="1:21">
      <c r="A4314" s="1">
        <v>642</v>
      </c>
      <c r="B4314" s="1">
        <v>1177</v>
      </c>
      <c r="C4314" s="1" t="s">
        <v>37</v>
      </c>
      <c r="D4314" s="1" t="s">
        <v>36</v>
      </c>
      <c r="E4314" s="1" t="s">
        <v>40</v>
      </c>
      <c r="F4314" s="1" t="s">
        <v>185</v>
      </c>
      <c r="G4314" s="13" t="s">
        <v>85</v>
      </c>
      <c r="H4314" s="52">
        <v>2.8096044000000001E-2</v>
      </c>
      <c r="I4314">
        <f t="shared" si="201"/>
        <v>-1.551354825643644</v>
      </c>
      <c r="N4314" s="5">
        <v>3.6002238181818177E-2</v>
      </c>
      <c r="O4314" s="5">
        <v>1.0197689080151642E-2</v>
      </c>
      <c r="P4314" s="5">
        <v>-1.4618070153497185</v>
      </c>
      <c r="Q4314" s="5">
        <v>0.13634015850765824</v>
      </c>
      <c r="R4314" s="5">
        <f t="shared" si="202"/>
        <v>-0.77529272756574474</v>
      </c>
      <c r="S4314" s="5">
        <f t="shared" si="203"/>
        <v>-0.65679702351890434</v>
      </c>
      <c r="T4314" s="5">
        <v>-0.77529272756574474</v>
      </c>
      <c r="U4314" s="5">
        <v>-0.65679702351890434</v>
      </c>
    </row>
    <row r="4315" spans="1:21">
      <c r="A4315" s="1">
        <v>692</v>
      </c>
      <c r="B4315" s="1">
        <v>1179</v>
      </c>
      <c r="C4315" s="1" t="s">
        <v>37</v>
      </c>
      <c r="D4315" s="1" t="s">
        <v>36</v>
      </c>
      <c r="E4315" s="1" t="s">
        <v>40</v>
      </c>
      <c r="F4315" s="1" t="s">
        <v>185</v>
      </c>
      <c r="G4315" s="13" t="s">
        <v>85</v>
      </c>
      <c r="H4315" s="52">
        <v>4.9682887000000002E-2</v>
      </c>
      <c r="I4315">
        <f t="shared" si="201"/>
        <v>-1.3037931758801866</v>
      </c>
      <c r="N4315" s="5">
        <v>3.6002238181818177E-2</v>
      </c>
      <c r="O4315" s="5">
        <v>1.0197689080151642E-2</v>
      </c>
      <c r="P4315" s="5">
        <v>-1.4618070153497185</v>
      </c>
      <c r="Q4315" s="5">
        <v>0.13634015850765824</v>
      </c>
      <c r="R4315" s="5">
        <f t="shared" si="202"/>
        <v>1.3415440214596532</v>
      </c>
      <c r="S4315" s="5">
        <f t="shared" si="203"/>
        <v>1.1589676966721159</v>
      </c>
      <c r="T4315" s="5">
        <v>1.3415440214596532</v>
      </c>
      <c r="U4315" s="5">
        <v>1.1589676966721159</v>
      </c>
    </row>
    <row r="4316" spans="1:21">
      <c r="A4316" s="1">
        <v>742</v>
      </c>
      <c r="B4316" s="1">
        <v>1180</v>
      </c>
      <c r="C4316" s="1" t="s">
        <v>37</v>
      </c>
      <c r="D4316" s="1" t="s">
        <v>36</v>
      </c>
      <c r="E4316" s="1" t="s">
        <v>40</v>
      </c>
      <c r="F4316" s="1" t="s">
        <v>185</v>
      </c>
      <c r="G4316" s="13" t="s">
        <v>85</v>
      </c>
      <c r="H4316" s="52">
        <v>4.7198136000000002E-2</v>
      </c>
      <c r="I4316">
        <f t="shared" si="201"/>
        <v>-1.3260751526561532</v>
      </c>
      <c r="N4316" s="5">
        <v>3.6002238181818177E-2</v>
      </c>
      <c r="O4316" s="5">
        <v>1.0197689080151642E-2</v>
      </c>
      <c r="P4316" s="5">
        <v>-1.4618070153497185</v>
      </c>
      <c r="Q4316" s="5">
        <v>0.13634015850765824</v>
      </c>
      <c r="R4316" s="5">
        <f t="shared" si="202"/>
        <v>1.097885778845038</v>
      </c>
      <c r="S4316" s="5">
        <f t="shared" si="203"/>
        <v>0.99553839587139126</v>
      </c>
      <c r="T4316" s="5">
        <v>1.097885778845038</v>
      </c>
      <c r="U4316" s="5">
        <v>0.99553839587139126</v>
      </c>
    </row>
    <row r="4317" spans="1:21">
      <c r="A4317" s="1">
        <v>792</v>
      </c>
      <c r="B4317" s="1">
        <v>1190</v>
      </c>
      <c r="C4317" s="1" t="s">
        <v>37</v>
      </c>
      <c r="D4317" s="1" t="s">
        <v>36</v>
      </c>
      <c r="E4317" s="1" t="s">
        <v>40</v>
      </c>
      <c r="F4317" s="1" t="s">
        <v>185</v>
      </c>
      <c r="G4317" s="13" t="s">
        <v>85</v>
      </c>
      <c r="H4317" s="52">
        <v>1.1229002E-2</v>
      </c>
      <c r="I4317">
        <f t="shared" si="201"/>
        <v>-1.9496588408136237</v>
      </c>
      <c r="N4317" s="5">
        <v>3.6002238181818177E-2</v>
      </c>
      <c r="O4317" s="5">
        <v>1.0197689080151642E-2</v>
      </c>
      <c r="P4317" s="5">
        <v>-1.4618070153497185</v>
      </c>
      <c r="Q4317" s="5">
        <v>0.13634015850765824</v>
      </c>
      <c r="R4317" s="5">
        <f t="shared" si="202"/>
        <v>-2.4292990291335488</v>
      </c>
      <c r="S4317" s="5">
        <f t="shared" si="203"/>
        <v>-3.5781961148043009</v>
      </c>
      <c r="T4317" s="5">
        <v>-2.4292990291335488</v>
      </c>
      <c r="U4317" s="5">
        <v>-3.5781961148043009</v>
      </c>
    </row>
    <row r="4318" spans="1:21">
      <c r="A4318" s="1">
        <v>842</v>
      </c>
      <c r="B4318" s="1">
        <v>1191</v>
      </c>
      <c r="C4318" s="1" t="s">
        <v>37</v>
      </c>
      <c r="D4318" s="1" t="s">
        <v>36</v>
      </c>
      <c r="E4318" s="1" t="s">
        <v>40</v>
      </c>
      <c r="F4318" s="1" t="s">
        <v>185</v>
      </c>
      <c r="G4318" s="13" t="s">
        <v>85</v>
      </c>
      <c r="H4318" s="52">
        <v>1.8243806000000001E-2</v>
      </c>
      <c r="I4318">
        <f t="shared" si="201"/>
        <v>-1.738884554583777</v>
      </c>
      <c r="N4318" s="5">
        <v>3.6002238181818177E-2</v>
      </c>
      <c r="O4318" s="5">
        <v>1.0197689080151642E-2</v>
      </c>
      <c r="P4318" s="5">
        <v>-1.4618070153497185</v>
      </c>
      <c r="Q4318" s="5">
        <v>0.13634015850765824</v>
      </c>
      <c r="R4318" s="5">
        <f t="shared" si="202"/>
        <v>-1.7414172997667139</v>
      </c>
      <c r="S4318" s="5">
        <f t="shared" si="203"/>
        <v>-2.0322518491020758</v>
      </c>
      <c r="T4318" s="5">
        <v>-1.7414172997667139</v>
      </c>
      <c r="U4318" s="5">
        <v>-2.0322518491020758</v>
      </c>
    </row>
    <row r="4319" spans="1:21">
      <c r="A4319" s="1">
        <v>892</v>
      </c>
      <c r="B4319" s="1">
        <v>1193</v>
      </c>
      <c r="C4319" s="1" t="s">
        <v>37</v>
      </c>
      <c r="D4319" s="1" t="s">
        <v>36</v>
      </c>
      <c r="E4319" s="1" t="s">
        <v>40</v>
      </c>
      <c r="F4319" s="1" t="s">
        <v>185</v>
      </c>
      <c r="G4319" s="13" t="s">
        <v>85</v>
      </c>
      <c r="H4319" s="52">
        <v>2.1133407999999999E-2</v>
      </c>
      <c r="I4319">
        <f t="shared" si="201"/>
        <v>-1.6750304624248054</v>
      </c>
      <c r="N4319" s="5">
        <v>3.6002238181818177E-2</v>
      </c>
      <c r="O4319" s="5">
        <v>1.0197689080151642E-2</v>
      </c>
      <c r="P4319" s="5">
        <v>-1.4618070153497185</v>
      </c>
      <c r="Q4319" s="5">
        <v>0.13634015850765824</v>
      </c>
      <c r="R4319" s="5">
        <f t="shared" si="202"/>
        <v>-1.4580587881187956</v>
      </c>
      <c r="S4319" s="5">
        <f t="shared" si="203"/>
        <v>-1.5639078713782639</v>
      </c>
      <c r="T4319" s="5">
        <v>-1.4580587881187956</v>
      </c>
      <c r="U4319" s="5">
        <v>-1.5639078713782639</v>
      </c>
    </row>
    <row r="4320" spans="1:21">
      <c r="A4320" s="1">
        <v>942</v>
      </c>
      <c r="B4320" s="1">
        <v>1194</v>
      </c>
      <c r="C4320" s="1" t="s">
        <v>37</v>
      </c>
      <c r="D4320" s="1" t="s">
        <v>36</v>
      </c>
      <c r="E4320" s="1" t="s">
        <v>40</v>
      </c>
      <c r="F4320" s="1" t="s">
        <v>185</v>
      </c>
      <c r="G4320" s="13" t="s">
        <v>85</v>
      </c>
      <c r="H4320" s="52">
        <v>2.8348241E-2</v>
      </c>
      <c r="I4320">
        <f t="shared" si="201"/>
        <v>-1.5474738837796744</v>
      </c>
      <c r="N4320" s="5">
        <v>3.6002238181818177E-2</v>
      </c>
      <c r="O4320" s="5">
        <v>1.0197689080151642E-2</v>
      </c>
      <c r="P4320" s="5">
        <v>-1.4618070153497185</v>
      </c>
      <c r="Q4320" s="5">
        <v>0.13634015850765824</v>
      </c>
      <c r="R4320" s="5">
        <f t="shared" si="202"/>
        <v>-0.75056192845843872</v>
      </c>
      <c r="S4320" s="5">
        <f t="shared" si="203"/>
        <v>-0.62833188231289938</v>
      </c>
      <c r="T4320" s="5">
        <v>-0.75056192845843872</v>
      </c>
      <c r="U4320" s="5">
        <v>-0.62833188231289938</v>
      </c>
    </row>
    <row r="4321" spans="1:22">
      <c r="A4321" s="1">
        <v>992</v>
      </c>
      <c r="B4321" s="1">
        <v>1199</v>
      </c>
      <c r="C4321" s="1" t="s">
        <v>37</v>
      </c>
      <c r="D4321" s="1" t="s">
        <v>36</v>
      </c>
      <c r="E4321" s="1" t="s">
        <v>40</v>
      </c>
      <c r="F4321" s="1" t="s">
        <v>185</v>
      </c>
      <c r="G4321" s="13" t="s">
        <v>85</v>
      </c>
      <c r="H4321" s="52">
        <v>4.1555693999999997E-2</v>
      </c>
      <c r="I4321">
        <f t="shared" si="201"/>
        <v>-1.3813694603671254</v>
      </c>
      <c r="N4321" s="5">
        <v>3.6002238181818177E-2</v>
      </c>
      <c r="O4321" s="5">
        <v>1.0197689080151642E-2</v>
      </c>
      <c r="P4321" s="5">
        <v>-1.4618070153497185</v>
      </c>
      <c r="Q4321" s="5">
        <v>0.13634015850765824</v>
      </c>
      <c r="R4321" s="5">
        <f t="shared" si="202"/>
        <v>0.54457983318895609</v>
      </c>
      <c r="S4321" s="5">
        <f t="shared" si="203"/>
        <v>0.58997698009918997</v>
      </c>
      <c r="T4321" s="5">
        <v>0.54457983318895609</v>
      </c>
      <c r="U4321" s="5">
        <v>0.58997698009918997</v>
      </c>
    </row>
    <row r="4322" spans="1:22">
      <c r="A4322" s="1">
        <v>1042</v>
      </c>
      <c r="B4322" s="1">
        <v>1200</v>
      </c>
      <c r="C4322" s="1" t="s">
        <v>37</v>
      </c>
      <c r="D4322" s="1" t="s">
        <v>36</v>
      </c>
      <c r="E4322" s="1" t="s">
        <v>40</v>
      </c>
      <c r="F4322" s="1" t="s">
        <v>185</v>
      </c>
      <c r="G4322" s="13" t="s">
        <v>85</v>
      </c>
      <c r="H4322" s="52">
        <v>1.3519025E-2</v>
      </c>
      <c r="I4322">
        <f t="shared" si="201"/>
        <v>-1.8690546288373382</v>
      </c>
      <c r="N4322" s="5">
        <v>3.6002238181818177E-2</v>
      </c>
      <c r="O4322" s="5">
        <v>1.0197689080151642E-2</v>
      </c>
      <c r="P4322" s="5">
        <v>-1.4618070153497185</v>
      </c>
      <c r="Q4322" s="5">
        <v>0.13634015850765824</v>
      </c>
      <c r="R4322" s="5">
        <f t="shared" si="202"/>
        <v>-2.2047360931584556</v>
      </c>
      <c r="S4322" s="5">
        <f t="shared" si="203"/>
        <v>-2.9869967729628581</v>
      </c>
      <c r="T4322" s="5">
        <v>-2.2047360931584556</v>
      </c>
      <c r="U4322" s="5">
        <v>-2.9869967729628581</v>
      </c>
    </row>
    <row r="4323" spans="1:22">
      <c r="A4323" s="148">
        <v>1092</v>
      </c>
      <c r="B4323" s="148" t="s">
        <v>43</v>
      </c>
      <c r="C4323" s="148" t="s">
        <v>37</v>
      </c>
      <c r="D4323" s="148" t="s">
        <v>36</v>
      </c>
      <c r="E4323" s="148" t="s">
        <v>40</v>
      </c>
      <c r="F4323" s="148" t="s">
        <v>185</v>
      </c>
      <c r="G4323" s="149" t="s">
        <v>85</v>
      </c>
      <c r="H4323" s="155">
        <v>2.6922419E-2</v>
      </c>
      <c r="I4323" s="146">
        <f t="shared" si="201"/>
        <v>-1.5698859210025342</v>
      </c>
      <c r="J4323" s="144"/>
      <c r="K4323" s="144"/>
      <c r="L4323" s="144"/>
      <c r="M4323" s="144"/>
      <c r="N4323" s="5">
        <v>3.6002238181818177E-2</v>
      </c>
      <c r="O4323" s="5">
        <v>1.0197689080151642E-2</v>
      </c>
      <c r="P4323" s="5">
        <v>-1.4618070153497185</v>
      </c>
      <c r="Q4323" s="5">
        <v>0.13634015850765824</v>
      </c>
      <c r="R4323" s="144">
        <f t="shared" si="202"/>
        <v>-0.89038007635384386</v>
      </c>
      <c r="S4323" s="144">
        <f t="shared" si="203"/>
        <v>-0.79271512396507116</v>
      </c>
      <c r="T4323" s="144">
        <v>-0.89038007635384386</v>
      </c>
      <c r="U4323" s="144">
        <v>-0.79271512396507116</v>
      </c>
      <c r="V4323" s="144"/>
    </row>
    <row r="4324" spans="1:22">
      <c r="A4324" s="1">
        <v>1142</v>
      </c>
      <c r="B4324" s="1">
        <v>1107</v>
      </c>
      <c r="C4324" s="1" t="s">
        <v>35</v>
      </c>
      <c r="D4324" s="1" t="s">
        <v>36</v>
      </c>
      <c r="E4324" s="1" t="s">
        <v>42</v>
      </c>
      <c r="F4324" s="1" t="s">
        <v>185</v>
      </c>
      <c r="G4324" s="13" t="s">
        <v>85</v>
      </c>
      <c r="H4324" s="52">
        <v>8.6227453999999995E-2</v>
      </c>
      <c r="I4324">
        <f t="shared" si="201"/>
        <v>-1.06435443693166</v>
      </c>
      <c r="N4324" s="5">
        <v>3.6002238181818177E-2</v>
      </c>
      <c r="O4324" s="5">
        <v>1.0197689080151642E-2</v>
      </c>
      <c r="P4324" s="5">
        <v>-1.4618070153497185</v>
      </c>
      <c r="Q4324" s="5">
        <v>0.13634015850765824</v>
      </c>
      <c r="R4324" s="5">
        <f t="shared" si="202"/>
        <v>4.9251566137604739</v>
      </c>
      <c r="S4324" s="5">
        <f t="shared" si="203"/>
        <v>2.9151541465732822</v>
      </c>
      <c r="T4324" s="5">
        <v>4.9251566137604739</v>
      </c>
      <c r="U4324" s="5">
        <v>2.9151541465732822</v>
      </c>
    </row>
    <row r="4325" spans="1:22">
      <c r="A4325" s="1">
        <v>1192</v>
      </c>
      <c r="B4325" s="1">
        <v>1113</v>
      </c>
      <c r="C4325" s="1" t="s">
        <v>35</v>
      </c>
      <c r="D4325" s="1" t="s">
        <v>36</v>
      </c>
      <c r="E4325" s="1" t="s">
        <v>42</v>
      </c>
      <c r="F4325" s="1" t="s">
        <v>185</v>
      </c>
      <c r="G4325" s="13" t="s">
        <v>85</v>
      </c>
      <c r="H4325" s="52">
        <v>3.9660938E-2</v>
      </c>
      <c r="I4325">
        <f t="shared" si="201"/>
        <v>-1.401637018738715</v>
      </c>
      <c r="N4325" s="5">
        <v>3.6002238181818177E-2</v>
      </c>
      <c r="O4325" s="5">
        <v>1.0197689080151642E-2</v>
      </c>
      <c r="P4325" s="5">
        <v>-1.4618070153497185</v>
      </c>
      <c r="Q4325" s="5">
        <v>0.13634015850765824</v>
      </c>
      <c r="R4325" s="5">
        <f t="shared" si="202"/>
        <v>0.3587773454775125</v>
      </c>
      <c r="S4325" s="5">
        <f t="shared" si="203"/>
        <v>0.44132262474686551</v>
      </c>
      <c r="T4325" s="5">
        <v>0.3587773454775125</v>
      </c>
      <c r="U4325" s="5">
        <v>0.44132262474686551</v>
      </c>
    </row>
    <row r="4326" spans="1:22">
      <c r="A4326" s="1">
        <v>1242</v>
      </c>
      <c r="B4326" s="1">
        <v>1114</v>
      </c>
      <c r="C4326" s="1" t="s">
        <v>35</v>
      </c>
      <c r="D4326" s="1" t="s">
        <v>36</v>
      </c>
      <c r="E4326" s="1" t="s">
        <v>42</v>
      </c>
      <c r="F4326" s="1" t="s">
        <v>185</v>
      </c>
      <c r="G4326" s="13" t="s">
        <v>85</v>
      </c>
      <c r="H4326" s="52">
        <v>6.2026505000000003E-2</v>
      </c>
      <c r="I4326">
        <f t="shared" si="201"/>
        <v>-1.2074226892844413</v>
      </c>
      <c r="N4326" s="5">
        <v>3.6002238181818177E-2</v>
      </c>
      <c r="O4326" s="5">
        <v>1.0197689080151642E-2</v>
      </c>
      <c r="P4326" s="5">
        <v>-1.4618070153497185</v>
      </c>
      <c r="Q4326" s="5">
        <v>0.13634015850765824</v>
      </c>
      <c r="R4326" s="5">
        <f t="shared" si="202"/>
        <v>2.5519768855116771</v>
      </c>
      <c r="S4326" s="5">
        <f t="shared" si="203"/>
        <v>1.8658062954429409</v>
      </c>
      <c r="T4326" s="5">
        <v>2.5519768855116771</v>
      </c>
      <c r="U4326" s="5">
        <v>1.8658062954429409</v>
      </c>
    </row>
    <row r="4327" spans="1:22">
      <c r="A4327" s="1">
        <v>1292</v>
      </c>
      <c r="B4327" s="1">
        <v>1115</v>
      </c>
      <c r="C4327" s="1" t="s">
        <v>35</v>
      </c>
      <c r="D4327" s="1" t="s">
        <v>36</v>
      </c>
      <c r="E4327" s="1" t="s">
        <v>42</v>
      </c>
      <c r="F4327" s="1" t="s">
        <v>185</v>
      </c>
      <c r="G4327" s="13" t="s">
        <v>85</v>
      </c>
      <c r="H4327" s="52">
        <v>4.9888668999999997E-2</v>
      </c>
      <c r="I4327">
        <f t="shared" si="201"/>
        <v>-1.3019980826245847</v>
      </c>
      <c r="N4327" s="5">
        <v>3.6002238181818177E-2</v>
      </c>
      <c r="O4327" s="5">
        <v>1.0197689080151642E-2</v>
      </c>
      <c r="P4327" s="5">
        <v>-1.4618070153497185</v>
      </c>
      <c r="Q4327" s="5">
        <v>0.13634015850765824</v>
      </c>
      <c r="R4327" s="5">
        <f t="shared" si="202"/>
        <v>1.3617232991746915</v>
      </c>
      <c r="S4327" s="5">
        <f t="shared" si="203"/>
        <v>1.1721339807314164</v>
      </c>
      <c r="T4327" s="5">
        <v>1.3617232991746915</v>
      </c>
      <c r="U4327" s="5">
        <v>1.1721339807314164</v>
      </c>
    </row>
    <row r="4328" spans="1:22">
      <c r="A4328" s="1">
        <v>1342</v>
      </c>
      <c r="B4328" s="1">
        <v>1117</v>
      </c>
      <c r="C4328" s="1" t="s">
        <v>35</v>
      </c>
      <c r="D4328" s="1" t="s">
        <v>36</v>
      </c>
      <c r="E4328" s="1" t="s">
        <v>42</v>
      </c>
      <c r="F4328" s="1" t="s">
        <v>185</v>
      </c>
      <c r="G4328" s="13" t="s">
        <v>85</v>
      </c>
      <c r="H4328" s="52">
        <v>1.7653974999999999E-2</v>
      </c>
      <c r="I4328">
        <f t="shared" si="201"/>
        <v>-1.7531574927577285</v>
      </c>
      <c r="N4328" s="5">
        <v>3.6002238181818177E-2</v>
      </c>
      <c r="O4328" s="5">
        <v>1.0197689080151642E-2</v>
      </c>
      <c r="P4328" s="5">
        <v>-1.4618070153497185</v>
      </c>
      <c r="Q4328" s="5">
        <v>0.13634015850765824</v>
      </c>
      <c r="R4328" s="5">
        <f t="shared" si="202"/>
        <v>-1.7992569725949457</v>
      </c>
      <c r="S4328" s="5">
        <f t="shared" si="203"/>
        <v>-2.1369380863059861</v>
      </c>
      <c r="T4328" s="5">
        <v>-1.7992569725949457</v>
      </c>
      <c r="U4328" s="5">
        <v>-2.1369380863059861</v>
      </c>
    </row>
    <row r="4329" spans="1:22">
      <c r="A4329" s="1">
        <v>1392</v>
      </c>
      <c r="B4329" s="1">
        <v>1118</v>
      </c>
      <c r="C4329" s="1" t="s">
        <v>35</v>
      </c>
      <c r="D4329" s="1" t="s">
        <v>36</v>
      </c>
      <c r="E4329" s="1" t="s">
        <v>42</v>
      </c>
      <c r="F4329" s="1" t="s">
        <v>185</v>
      </c>
      <c r="G4329" s="13" t="s">
        <v>85</v>
      </c>
      <c r="H4329" s="52">
        <v>6.1634020000000001E-3</v>
      </c>
      <c r="I4329">
        <f t="shared" si="201"/>
        <v>-2.2101795050442696</v>
      </c>
      <c r="N4329" s="5">
        <v>3.6002238181818177E-2</v>
      </c>
      <c r="O4329" s="5">
        <v>1.0197689080151642E-2</v>
      </c>
      <c r="P4329" s="5">
        <v>-1.4618070153497185</v>
      </c>
      <c r="Q4329" s="5">
        <v>0.13634015850765824</v>
      </c>
      <c r="R4329" s="5">
        <f t="shared" si="202"/>
        <v>-2.9260390219089194</v>
      </c>
      <c r="S4329" s="5">
        <f t="shared" si="203"/>
        <v>-5.4890099724544106</v>
      </c>
      <c r="T4329" s="5">
        <v>-2.9260390219089194</v>
      </c>
      <c r="U4329" s="5">
        <v>-5.4890099724544106</v>
      </c>
    </row>
    <row r="4330" spans="1:22">
      <c r="A4330" s="1">
        <v>1442</v>
      </c>
      <c r="B4330" s="1">
        <v>1119</v>
      </c>
      <c r="C4330" s="1" t="s">
        <v>35</v>
      </c>
      <c r="D4330" s="1" t="s">
        <v>36</v>
      </c>
      <c r="E4330" s="1" t="s">
        <v>42</v>
      </c>
      <c r="F4330" s="1" t="s">
        <v>185</v>
      </c>
      <c r="G4330" s="13" t="s">
        <v>85</v>
      </c>
      <c r="H4330" s="52">
        <v>8.7885830000000009E-3</v>
      </c>
      <c r="I4330">
        <f t="shared" si="201"/>
        <v>-2.0560811414096034</v>
      </c>
      <c r="N4330" s="5">
        <v>3.6002238181818177E-2</v>
      </c>
      <c r="O4330" s="5">
        <v>1.0197689080151642E-2</v>
      </c>
      <c r="P4330" s="5">
        <v>-1.4618070153497185</v>
      </c>
      <c r="Q4330" s="5">
        <v>0.13634015850765824</v>
      </c>
      <c r="R4330" s="5">
        <f t="shared" si="202"/>
        <v>-2.668610012319919</v>
      </c>
      <c r="S4330" s="5">
        <f t="shared" si="203"/>
        <v>-4.3587607097178527</v>
      </c>
      <c r="T4330" s="5">
        <v>-2.668610012319919</v>
      </c>
      <c r="U4330" s="5">
        <v>-4.3587607097178527</v>
      </c>
    </row>
    <row r="4331" spans="1:22">
      <c r="A4331" s="1">
        <v>1492</v>
      </c>
      <c r="B4331" s="1">
        <v>1204</v>
      </c>
      <c r="C4331" s="1" t="s">
        <v>35</v>
      </c>
      <c r="D4331" s="1" t="s">
        <v>36</v>
      </c>
      <c r="E4331" s="1" t="s">
        <v>42</v>
      </c>
      <c r="F4331" s="1" t="s">
        <v>185</v>
      </c>
      <c r="G4331" s="13" t="s">
        <v>85</v>
      </c>
      <c r="H4331" s="52">
        <v>2.1099665E-2</v>
      </c>
      <c r="I4331">
        <f t="shared" si="201"/>
        <v>-1.6757244399537952</v>
      </c>
      <c r="N4331" s="5">
        <v>3.6002238181818177E-2</v>
      </c>
      <c r="O4331" s="5">
        <v>1.0197689080151642E-2</v>
      </c>
      <c r="P4331" s="5">
        <v>-1.4618070153497185</v>
      </c>
      <c r="Q4331" s="5">
        <v>0.13634015850765824</v>
      </c>
      <c r="R4331" s="5">
        <f t="shared" si="202"/>
        <v>-1.4613676750376638</v>
      </c>
      <c r="S4331" s="5">
        <f t="shared" si="203"/>
        <v>-1.5689979162820245</v>
      </c>
      <c r="T4331" s="5">
        <v>-1.4613676750376638</v>
      </c>
      <c r="U4331" s="5">
        <v>-1.5689979162820245</v>
      </c>
    </row>
    <row r="4332" spans="1:22">
      <c r="A4332" s="1">
        <v>1542</v>
      </c>
      <c r="B4332" s="1">
        <v>1205</v>
      </c>
      <c r="C4332" s="1" t="s">
        <v>35</v>
      </c>
      <c r="D4332" s="1" t="s">
        <v>36</v>
      </c>
      <c r="E4332" s="1" t="s">
        <v>42</v>
      </c>
      <c r="F4332" s="1" t="s">
        <v>185</v>
      </c>
      <c r="G4332" s="13" t="s">
        <v>85</v>
      </c>
      <c r="H4332" s="52">
        <v>7.7416780000000001E-3</v>
      </c>
      <c r="I4332">
        <f t="shared" si="201"/>
        <v>-2.1111648962735061</v>
      </c>
      <c r="N4332" s="5">
        <v>3.6002238181818177E-2</v>
      </c>
      <c r="O4332" s="5">
        <v>1.0197689080151642E-2</v>
      </c>
      <c r="P4332" s="5">
        <v>-1.4618070153497185</v>
      </c>
      <c r="Q4332" s="5">
        <v>0.13634015850765824</v>
      </c>
      <c r="R4332" s="5">
        <f t="shared" si="202"/>
        <v>-2.7712710163740288</v>
      </c>
      <c r="S4332" s="5">
        <f t="shared" si="203"/>
        <v>-4.7627778053911616</v>
      </c>
      <c r="T4332" s="5">
        <v>-2.7712710163740288</v>
      </c>
      <c r="U4332" s="5">
        <v>-4.7627778053911616</v>
      </c>
    </row>
    <row r="4333" spans="1:22">
      <c r="A4333" s="1">
        <v>1592</v>
      </c>
      <c r="B4333" s="1">
        <v>1206</v>
      </c>
      <c r="C4333" s="1" t="s">
        <v>35</v>
      </c>
      <c r="D4333" s="1" t="s">
        <v>36</v>
      </c>
      <c r="E4333" s="1" t="s">
        <v>42</v>
      </c>
      <c r="F4333" s="1" t="s">
        <v>185</v>
      </c>
      <c r="G4333" s="13" t="s">
        <v>85</v>
      </c>
      <c r="H4333" s="52">
        <v>1.3360558999999999E-2</v>
      </c>
      <c r="I4333">
        <f t="shared" si="201"/>
        <v>-1.8741753707873741</v>
      </c>
      <c r="N4333" s="5">
        <v>3.6002238181818177E-2</v>
      </c>
      <c r="O4333" s="5">
        <v>1.0197689080151642E-2</v>
      </c>
      <c r="P4333" s="5">
        <v>-1.4618070153497185</v>
      </c>
      <c r="Q4333" s="5">
        <v>0.13634015850765824</v>
      </c>
      <c r="R4333" s="5">
        <f t="shared" si="202"/>
        <v>-2.2202754961304909</v>
      </c>
      <c r="S4333" s="5">
        <f t="shared" si="203"/>
        <v>-3.0245553470916118</v>
      </c>
      <c r="T4333" s="5">
        <v>-2.2202754961304909</v>
      </c>
      <c r="U4333" s="5">
        <v>-3.0245553470916118</v>
      </c>
    </row>
    <row r="4334" spans="1:22">
      <c r="A4334" s="1">
        <v>42</v>
      </c>
      <c r="B4334" s="1">
        <v>1120</v>
      </c>
      <c r="C4334" s="1" t="s">
        <v>35</v>
      </c>
      <c r="D4334" s="1" t="s">
        <v>36</v>
      </c>
      <c r="E4334" s="1" t="s">
        <v>40</v>
      </c>
      <c r="F4334" s="1" t="s">
        <v>185</v>
      </c>
      <c r="G4334" s="13" t="s">
        <v>85</v>
      </c>
      <c r="H4334" s="52">
        <v>1.8779992999999998E-2</v>
      </c>
      <c r="I4334">
        <f t="shared" si="201"/>
        <v>-1.7263045739475404</v>
      </c>
      <c r="N4334" s="5">
        <v>3.6002238181818177E-2</v>
      </c>
      <c r="O4334" s="5">
        <v>1.0197689080151642E-2</v>
      </c>
      <c r="P4334" s="5">
        <v>-1.4618070153497185</v>
      </c>
      <c r="Q4334" s="5">
        <v>0.13634015850765824</v>
      </c>
      <c r="R4334" s="5">
        <f t="shared" si="202"/>
        <v>-1.6888380344267253</v>
      </c>
      <c r="S4334" s="5">
        <f t="shared" si="203"/>
        <v>-1.9399827717155333</v>
      </c>
      <c r="T4334" s="5">
        <v>-1.6888380344267253</v>
      </c>
      <c r="U4334" s="5">
        <v>-1.9399827717155333</v>
      </c>
    </row>
    <row r="4335" spans="1:22">
      <c r="A4335" s="1">
        <v>92</v>
      </c>
      <c r="B4335" s="1">
        <v>1126</v>
      </c>
      <c r="C4335" s="1" t="s">
        <v>35</v>
      </c>
      <c r="D4335" s="1" t="s">
        <v>36</v>
      </c>
      <c r="E4335" s="1" t="s">
        <v>40</v>
      </c>
      <c r="F4335" s="1" t="s">
        <v>185</v>
      </c>
      <c r="G4335" s="13" t="s">
        <v>85</v>
      </c>
      <c r="H4335" s="52">
        <v>2.2003464E-2</v>
      </c>
      <c r="I4335">
        <f t="shared" si="201"/>
        <v>-1.6575089429204872</v>
      </c>
      <c r="N4335" s="5">
        <v>3.6002238181818177E-2</v>
      </c>
      <c r="O4335" s="5">
        <v>1.0197689080151642E-2</v>
      </c>
      <c r="P4335" s="5">
        <v>-1.4618070153497185</v>
      </c>
      <c r="Q4335" s="5">
        <v>0.13634015850765824</v>
      </c>
      <c r="R4335" s="5">
        <f t="shared" si="202"/>
        <v>-1.3727398503514694</v>
      </c>
      <c r="S4335" s="5">
        <f t="shared" si="203"/>
        <v>-1.4353946020957293</v>
      </c>
      <c r="T4335" s="5">
        <v>-1.3727398503514694</v>
      </c>
      <c r="U4335" s="5">
        <v>-1.4353946020957293</v>
      </c>
    </row>
    <row r="4336" spans="1:22">
      <c r="A4336" s="1">
        <v>142</v>
      </c>
      <c r="B4336" s="1">
        <v>1127</v>
      </c>
      <c r="C4336" s="1" t="s">
        <v>35</v>
      </c>
      <c r="D4336" s="1" t="s">
        <v>36</v>
      </c>
      <c r="E4336" s="1" t="s">
        <v>40</v>
      </c>
      <c r="F4336" s="1" t="s">
        <v>185</v>
      </c>
      <c r="G4336" s="13" t="s">
        <v>85</v>
      </c>
      <c r="H4336" s="52">
        <v>1.4267024E-2</v>
      </c>
      <c r="I4336">
        <f t="shared" si="201"/>
        <v>-1.8456666081865307</v>
      </c>
      <c r="N4336" s="5">
        <v>3.6002238181818177E-2</v>
      </c>
      <c r="O4336" s="5">
        <v>1.0197689080151642E-2</v>
      </c>
      <c r="P4336" s="5">
        <v>-1.4618070153497185</v>
      </c>
      <c r="Q4336" s="5">
        <v>0.13634015850765824</v>
      </c>
      <c r="R4336" s="5">
        <f t="shared" si="202"/>
        <v>-2.1313862396650918</v>
      </c>
      <c r="S4336" s="5">
        <f t="shared" si="203"/>
        <v>-2.8154550870296284</v>
      </c>
      <c r="T4336" s="5">
        <v>-2.1313862396650918</v>
      </c>
      <c r="U4336" s="5">
        <v>-2.8154550870296284</v>
      </c>
    </row>
    <row r="4337" spans="1:30">
      <c r="A4337" s="1">
        <v>192</v>
      </c>
      <c r="B4337" s="1">
        <v>1128</v>
      </c>
      <c r="C4337" s="1" t="s">
        <v>35</v>
      </c>
      <c r="D4337" s="1" t="s">
        <v>36</v>
      </c>
      <c r="E4337" s="1" t="s">
        <v>40</v>
      </c>
      <c r="F4337" s="1" t="s">
        <v>185</v>
      </c>
      <c r="G4337" s="13" t="s">
        <v>85</v>
      </c>
      <c r="H4337" s="52">
        <v>2.4872849999999998E-2</v>
      </c>
      <c r="I4337">
        <f t="shared" si="201"/>
        <v>-1.6042744492150292</v>
      </c>
      <c r="N4337" s="5">
        <v>3.6002238181818177E-2</v>
      </c>
      <c r="O4337" s="5">
        <v>1.0197689080151642E-2</v>
      </c>
      <c r="P4337" s="5">
        <v>-1.4618070153497185</v>
      </c>
      <c r="Q4337" s="5">
        <v>0.13634015850765824</v>
      </c>
      <c r="R4337" s="5">
        <f t="shared" si="202"/>
        <v>-1.0913637486241816</v>
      </c>
      <c r="S4337" s="5">
        <f t="shared" si="203"/>
        <v>-1.0449410901726968</v>
      </c>
      <c r="T4337" s="5">
        <v>-1.0913637486241816</v>
      </c>
      <c r="U4337" s="5">
        <v>-1.0449410901726968</v>
      </c>
    </row>
    <row r="4338" spans="1:30">
      <c r="A4338" s="1">
        <v>242</v>
      </c>
      <c r="B4338" s="1">
        <v>1142</v>
      </c>
      <c r="C4338" s="1" t="s">
        <v>35</v>
      </c>
      <c r="D4338" s="1" t="s">
        <v>36</v>
      </c>
      <c r="E4338" s="1" t="s">
        <v>40</v>
      </c>
      <c r="F4338" s="1" t="s">
        <v>185</v>
      </c>
      <c r="G4338" s="13" t="s">
        <v>85</v>
      </c>
      <c r="H4338" s="52">
        <v>3.7670100999999998E-2</v>
      </c>
      <c r="I4338">
        <f t="shared" si="201"/>
        <v>-1.4240032153771978</v>
      </c>
      <c r="N4338" s="5">
        <v>3.6002238181818177E-2</v>
      </c>
      <c r="O4338" s="5">
        <v>1.0197689080151642E-2</v>
      </c>
      <c r="P4338" s="5">
        <v>-1.4618070153497185</v>
      </c>
      <c r="Q4338" s="5">
        <v>0.13634015850765824</v>
      </c>
      <c r="R4338" s="5">
        <f t="shared" si="202"/>
        <v>0.16355301726428187</v>
      </c>
      <c r="S4338" s="5">
        <f t="shared" si="203"/>
        <v>0.27727560526781447</v>
      </c>
      <c r="T4338" s="5">
        <v>0.16355301726428187</v>
      </c>
      <c r="U4338" s="5">
        <v>0.27727560526781447</v>
      </c>
    </row>
    <row r="4339" spans="1:30">
      <c r="A4339" s="1">
        <v>292</v>
      </c>
      <c r="B4339" s="1">
        <v>1143</v>
      </c>
      <c r="C4339" s="1" t="s">
        <v>35</v>
      </c>
      <c r="D4339" s="1" t="s">
        <v>36</v>
      </c>
      <c r="E4339" s="1" t="s">
        <v>40</v>
      </c>
      <c r="F4339" s="1" t="s">
        <v>185</v>
      </c>
      <c r="G4339" s="13" t="s">
        <v>85</v>
      </c>
      <c r="H4339" s="52">
        <v>4.3461584999999997E-2</v>
      </c>
      <c r="I4339">
        <f t="shared" si="201"/>
        <v>-1.3618944394466534</v>
      </c>
      <c r="N4339" s="5">
        <v>3.6002238181818177E-2</v>
      </c>
      <c r="O4339" s="5">
        <v>1.0197689080151642E-2</v>
      </c>
      <c r="P4339" s="5">
        <v>-1.4618070153497185</v>
      </c>
      <c r="Q4339" s="5">
        <v>0.13634015850765824</v>
      </c>
      <c r="R4339" s="5">
        <f t="shared" si="202"/>
        <v>0.73147423495195418</v>
      </c>
      <c r="S4339" s="5">
        <f t="shared" si="203"/>
        <v>0.732818393323585</v>
      </c>
      <c r="T4339" s="5">
        <v>0.73147423495195418</v>
      </c>
      <c r="U4339" s="5">
        <v>0.732818393323585</v>
      </c>
    </row>
    <row r="4340" spans="1:30">
      <c r="A4340" s="1">
        <v>342</v>
      </c>
      <c r="B4340" s="1">
        <v>1144</v>
      </c>
      <c r="C4340" s="1" t="s">
        <v>35</v>
      </c>
      <c r="D4340" s="1" t="s">
        <v>36</v>
      </c>
      <c r="E4340" s="1" t="s">
        <v>40</v>
      </c>
      <c r="F4340" s="1" t="s">
        <v>185</v>
      </c>
      <c r="G4340" s="13" t="s">
        <v>85</v>
      </c>
      <c r="H4340" s="52">
        <v>4.9710664000000002E-2</v>
      </c>
      <c r="I4340">
        <f t="shared" si="201"/>
        <v>-1.3035504358227783</v>
      </c>
      <c r="N4340" s="5">
        <v>3.6002238181818177E-2</v>
      </c>
      <c r="O4340" s="5">
        <v>1.0197689080151642E-2</v>
      </c>
      <c r="P4340" s="5">
        <v>-1.4618070153497185</v>
      </c>
      <c r="Q4340" s="5">
        <v>0.13634015850765824</v>
      </c>
      <c r="R4340" s="5">
        <f t="shared" si="202"/>
        <v>1.3442678738718692</v>
      </c>
      <c r="S4340" s="5">
        <f t="shared" si="203"/>
        <v>1.1607480969596415</v>
      </c>
      <c r="T4340" s="5">
        <v>1.3442678738718692</v>
      </c>
      <c r="U4340" s="5">
        <v>1.1607480969596415</v>
      </c>
    </row>
    <row r="4341" spans="1:30">
      <c r="A4341" s="1">
        <v>392</v>
      </c>
      <c r="B4341" s="1">
        <v>1145</v>
      </c>
      <c r="C4341" s="1" t="s">
        <v>35</v>
      </c>
      <c r="D4341" s="1" t="s">
        <v>36</v>
      </c>
      <c r="E4341" s="1" t="s">
        <v>40</v>
      </c>
      <c r="F4341" s="1" t="s">
        <v>185</v>
      </c>
      <c r="G4341" s="13" t="s">
        <v>85</v>
      </c>
      <c r="H4341" s="52">
        <v>5.5833333999999998E-2</v>
      </c>
      <c r="I4341">
        <f t="shared" si="201"/>
        <v>-1.2531064381611927</v>
      </c>
      <c r="N4341" s="5">
        <v>3.6002238181818177E-2</v>
      </c>
      <c r="O4341" s="5">
        <v>1.0197689080151642E-2</v>
      </c>
      <c r="P4341" s="5">
        <v>-1.4618070153497185</v>
      </c>
      <c r="Q4341" s="5">
        <v>0.13634015850765824</v>
      </c>
      <c r="R4341" s="5">
        <f t="shared" si="202"/>
        <v>1.9446656651633203</v>
      </c>
      <c r="S4341" s="5">
        <f t="shared" si="203"/>
        <v>1.5307344473770947</v>
      </c>
      <c r="T4341" s="5">
        <v>1.9446656651633203</v>
      </c>
      <c r="U4341" s="5">
        <v>1.5307344473770947</v>
      </c>
      <c r="AD4341" s="8"/>
    </row>
    <row r="4342" spans="1:30">
      <c r="A4342" s="1">
        <v>442</v>
      </c>
      <c r="B4342" s="1">
        <v>1146</v>
      </c>
      <c r="C4342" s="1" t="s">
        <v>35</v>
      </c>
      <c r="D4342" s="1" t="s">
        <v>36</v>
      </c>
      <c r="E4342" s="1" t="s">
        <v>40</v>
      </c>
      <c r="F4342" s="1" t="s">
        <v>185</v>
      </c>
      <c r="G4342" s="13" t="s">
        <v>85</v>
      </c>
      <c r="H4342" s="52">
        <v>3.5770509999999998E-2</v>
      </c>
      <c r="I4342">
        <f t="shared" si="201"/>
        <v>-1.4464748678295933</v>
      </c>
      <c r="N4342" s="5">
        <v>3.6002238181818177E-2</v>
      </c>
      <c r="O4342" s="5">
        <v>1.0197689080151642E-2</v>
      </c>
      <c r="P4342" s="5">
        <v>-1.4618070153497185</v>
      </c>
      <c r="Q4342" s="5">
        <v>0.13634015850765824</v>
      </c>
      <c r="R4342" s="5">
        <f t="shared" si="202"/>
        <v>-2.2723597473588909E-2</v>
      </c>
      <c r="S4342" s="5">
        <f t="shared" si="203"/>
        <v>0.11245510998334302</v>
      </c>
      <c r="T4342" s="5">
        <v>-2.2723597473588909E-2</v>
      </c>
      <c r="U4342" s="5">
        <v>0.11245510998334302</v>
      </c>
    </row>
    <row r="4343" spans="1:30">
      <c r="A4343" s="1">
        <v>492</v>
      </c>
      <c r="B4343" s="1">
        <v>1158</v>
      </c>
      <c r="C4343" s="1" t="s">
        <v>35</v>
      </c>
      <c r="D4343" s="1" t="s">
        <v>36</v>
      </c>
      <c r="E4343" s="1" t="s">
        <v>40</v>
      </c>
      <c r="F4343" s="1" t="s">
        <v>185</v>
      </c>
      <c r="G4343" s="13" t="s">
        <v>85</v>
      </c>
      <c r="H4343" s="52">
        <v>4.2491899999999999E-2</v>
      </c>
      <c r="I4343">
        <f t="shared" si="201"/>
        <v>-1.3716938492572242</v>
      </c>
      <c r="N4343" s="5">
        <v>3.6002238181818177E-2</v>
      </c>
      <c r="O4343" s="5">
        <v>1.0197689080151642E-2</v>
      </c>
      <c r="P4343" s="5">
        <v>-1.4618070153497185</v>
      </c>
      <c r="Q4343" s="5">
        <v>0.13634015850765824</v>
      </c>
      <c r="R4343" s="5">
        <f t="shared" si="202"/>
        <v>0.63638553472011905</v>
      </c>
      <c r="S4343" s="5">
        <f t="shared" si="203"/>
        <v>0.66094367997549786</v>
      </c>
      <c r="T4343" s="5">
        <v>0.63638553472011905</v>
      </c>
      <c r="U4343" s="5">
        <v>0.66094367997549786</v>
      </c>
    </row>
    <row r="4344" spans="1:30">
      <c r="A4344" s="1">
        <v>542</v>
      </c>
      <c r="B4344" s="1">
        <v>1159</v>
      </c>
      <c r="C4344" s="1" t="s">
        <v>35</v>
      </c>
      <c r="D4344" s="1" t="s">
        <v>36</v>
      </c>
      <c r="E4344" s="1" t="s">
        <v>40</v>
      </c>
      <c r="F4344" s="1" t="s">
        <v>185</v>
      </c>
      <c r="G4344" s="13" t="s">
        <v>85</v>
      </c>
      <c r="H4344" s="52">
        <v>4.1617095E-2</v>
      </c>
      <c r="I4344">
        <f t="shared" si="201"/>
        <v>-1.3807282381441313</v>
      </c>
      <c r="N4344" s="5">
        <v>3.6002238181818177E-2</v>
      </c>
      <c r="O4344" s="5">
        <v>1.0197689080151642E-2</v>
      </c>
      <c r="P4344" s="5">
        <v>-1.4618070153497185</v>
      </c>
      <c r="Q4344" s="5">
        <v>0.13634015850765824</v>
      </c>
      <c r="R4344" s="5">
        <f t="shared" si="202"/>
        <v>0.55060090320956601</v>
      </c>
      <c r="S4344" s="5">
        <f t="shared" si="203"/>
        <v>0.59468008613935275</v>
      </c>
      <c r="T4344" s="5">
        <v>0.55060090320956601</v>
      </c>
      <c r="U4344" s="5">
        <v>0.59468008613935275</v>
      </c>
    </row>
    <row r="4345" spans="1:30">
      <c r="A4345" s="1">
        <v>1669</v>
      </c>
      <c r="B4345" s="1">
        <v>1101</v>
      </c>
      <c r="C4345" s="1" t="s">
        <v>37</v>
      </c>
      <c r="D4345" s="1" t="s">
        <v>36</v>
      </c>
      <c r="E4345" s="1" t="s">
        <v>42</v>
      </c>
      <c r="F4345" s="1" t="s">
        <v>185</v>
      </c>
      <c r="G4345" s="13" t="s">
        <v>62</v>
      </c>
      <c r="H4345" s="52">
        <v>28.40540992</v>
      </c>
      <c r="I4345">
        <f t="shared" si="201"/>
        <v>1.4534010609855521</v>
      </c>
      <c r="J4345" s="30">
        <f>AVERAGE(H4345:H4355)</f>
        <v>25.316397814181816</v>
      </c>
      <c r="K4345" s="30">
        <f>STDEV(H4345:H4355)</f>
        <v>14.825107322218608</v>
      </c>
      <c r="L4345" s="30">
        <f>AVERAGE(I4345:I4355)</f>
        <v>1.2183665971769615</v>
      </c>
      <c r="M4345" s="30">
        <f>STDEV(I4345:I4355)</f>
        <v>0.54501625269903131</v>
      </c>
      <c r="N4345" s="5">
        <v>25.316397814181816</v>
      </c>
      <c r="O4345" s="5">
        <v>14.825107322218608</v>
      </c>
      <c r="P4345" s="5">
        <v>1.2183665971769615</v>
      </c>
      <c r="Q4345" s="5">
        <v>0.54501625269903131</v>
      </c>
      <c r="R4345" s="5">
        <f t="shared" si="202"/>
        <v>0.20836355775911561</v>
      </c>
      <c r="S4345" s="5">
        <f t="shared" si="203"/>
        <v>0.43124303659689439</v>
      </c>
      <c r="T4345" s="5">
        <v>0.20836355775911561</v>
      </c>
      <c r="U4345" s="5">
        <v>0.43124303659689439</v>
      </c>
    </row>
    <row r="4346" spans="1:30">
      <c r="A4346" s="1">
        <v>1719</v>
      </c>
      <c r="B4346" s="1">
        <v>1102</v>
      </c>
      <c r="C4346" s="1" t="s">
        <v>37</v>
      </c>
      <c r="D4346" s="1" t="s">
        <v>36</v>
      </c>
      <c r="E4346" s="1" t="s">
        <v>42</v>
      </c>
      <c r="F4346" s="1" t="s">
        <v>185</v>
      </c>
      <c r="G4346" s="13" t="s">
        <v>62</v>
      </c>
      <c r="H4346" s="52">
        <v>33.108395659999999</v>
      </c>
      <c r="I4346">
        <f t="shared" si="201"/>
        <v>1.5199381365693367</v>
      </c>
      <c r="N4346" s="5">
        <v>25.316397814181816</v>
      </c>
      <c r="O4346" s="5">
        <v>14.825107322218608</v>
      </c>
      <c r="P4346" s="5">
        <v>1.2183665971769615</v>
      </c>
      <c r="Q4346" s="5">
        <v>0.54501625269903131</v>
      </c>
      <c r="R4346" s="5">
        <f t="shared" si="202"/>
        <v>0.5255947006967161</v>
      </c>
      <c r="S4346" s="5">
        <f t="shared" si="203"/>
        <v>0.55332577312865749</v>
      </c>
      <c r="T4346" s="5">
        <v>0.5255947006967161</v>
      </c>
      <c r="U4346" s="5">
        <v>0.55332577312865749</v>
      </c>
    </row>
    <row r="4347" spans="1:30">
      <c r="A4347" s="1">
        <v>1769</v>
      </c>
      <c r="B4347" s="1">
        <v>1103</v>
      </c>
      <c r="C4347" s="1" t="s">
        <v>37</v>
      </c>
      <c r="D4347" s="1" t="s">
        <v>36</v>
      </c>
      <c r="E4347" s="1" t="s">
        <v>42</v>
      </c>
      <c r="F4347" s="1" t="s">
        <v>185</v>
      </c>
      <c r="G4347" s="13" t="s">
        <v>62</v>
      </c>
      <c r="H4347" s="52">
        <v>29.204896919999999</v>
      </c>
      <c r="I4347">
        <f t="shared" si="201"/>
        <v>1.4654556777164698</v>
      </c>
      <c r="N4347" s="5">
        <v>25.316397814181816</v>
      </c>
      <c r="O4347" s="5">
        <v>14.825107322218608</v>
      </c>
      <c r="P4347" s="5">
        <v>1.2183665971769615</v>
      </c>
      <c r="Q4347" s="5">
        <v>0.54501625269903131</v>
      </c>
      <c r="R4347" s="5">
        <f t="shared" si="202"/>
        <v>0.26229146415624477</v>
      </c>
      <c r="S4347" s="5">
        <f t="shared" si="203"/>
        <v>0.45336093981761627</v>
      </c>
      <c r="T4347" s="5">
        <v>0.26229146415624477</v>
      </c>
      <c r="U4347" s="5">
        <v>0.45336093981761627</v>
      </c>
    </row>
    <row r="4348" spans="1:30">
      <c r="A4348" s="1">
        <v>1819</v>
      </c>
      <c r="B4348" s="1">
        <v>1184</v>
      </c>
      <c r="C4348" s="1" t="s">
        <v>37</v>
      </c>
      <c r="D4348" s="1" t="s">
        <v>36</v>
      </c>
      <c r="E4348" s="1" t="s">
        <v>42</v>
      </c>
      <c r="F4348" s="1" t="s">
        <v>185</v>
      </c>
      <c r="G4348" s="13" t="s">
        <v>62</v>
      </c>
      <c r="H4348" s="52">
        <v>37.410632159999999</v>
      </c>
      <c r="I4348">
        <f t="shared" si="201"/>
        <v>1.5729950469119196</v>
      </c>
      <c r="N4348" s="5">
        <v>25.316397814181816</v>
      </c>
      <c r="O4348" s="5">
        <v>14.825107322218608</v>
      </c>
      <c r="P4348" s="5">
        <v>1.2183665971769615</v>
      </c>
      <c r="Q4348" s="5">
        <v>0.54501625269903131</v>
      </c>
      <c r="R4348" s="5">
        <f t="shared" si="202"/>
        <v>0.81579405011742312</v>
      </c>
      <c r="S4348" s="5">
        <f t="shared" si="203"/>
        <v>0.65067499910097348</v>
      </c>
      <c r="T4348" s="5">
        <v>0.81579405011742312</v>
      </c>
      <c r="U4348" s="5">
        <v>0.65067499910097348</v>
      </c>
    </row>
    <row r="4349" spans="1:30">
      <c r="A4349" s="1">
        <v>1869</v>
      </c>
      <c r="B4349" s="1">
        <v>1185</v>
      </c>
      <c r="C4349" s="1" t="s">
        <v>37</v>
      </c>
      <c r="D4349" s="1" t="s">
        <v>36</v>
      </c>
      <c r="E4349" s="1" t="s">
        <v>42</v>
      </c>
      <c r="F4349" s="1" t="s">
        <v>185</v>
      </c>
      <c r="G4349" s="13" t="s">
        <v>62</v>
      </c>
      <c r="H4349" s="52">
        <v>30.903600560000001</v>
      </c>
      <c r="I4349">
        <f t="shared" si="201"/>
        <v>1.4900090817628009</v>
      </c>
      <c r="N4349" s="5">
        <v>25.316397814181816</v>
      </c>
      <c r="O4349" s="5">
        <v>14.825107322218608</v>
      </c>
      <c r="P4349" s="5">
        <v>1.2183665971769615</v>
      </c>
      <c r="Q4349" s="5">
        <v>0.54501625269903131</v>
      </c>
      <c r="R4349" s="5">
        <f t="shared" si="202"/>
        <v>0.37687435405236913</v>
      </c>
      <c r="S4349" s="5">
        <f t="shared" si="203"/>
        <v>0.49841171385368888</v>
      </c>
      <c r="T4349" s="5">
        <v>0.37687435405236913</v>
      </c>
      <c r="U4349" s="5">
        <v>0.49841171385368888</v>
      </c>
    </row>
    <row r="4350" spans="1:30">
      <c r="A4350" s="1">
        <v>1919</v>
      </c>
      <c r="B4350" s="1">
        <v>1186</v>
      </c>
      <c r="C4350" s="1" t="s">
        <v>37</v>
      </c>
      <c r="D4350" s="1" t="s">
        <v>36</v>
      </c>
      <c r="E4350" s="1" t="s">
        <v>42</v>
      </c>
      <c r="F4350" s="1" t="s">
        <v>185</v>
      </c>
      <c r="G4350" s="13" t="s">
        <v>62</v>
      </c>
      <c r="H4350" s="52">
        <v>3.7419179699999998</v>
      </c>
      <c r="I4350">
        <f t="shared" si="201"/>
        <v>0.57309426270251762</v>
      </c>
      <c r="N4350" s="5">
        <v>25.316397814181816</v>
      </c>
      <c r="O4350" s="5">
        <v>14.825107322218608</v>
      </c>
      <c r="P4350" s="5">
        <v>1.2183665971769615</v>
      </c>
      <c r="Q4350" s="5">
        <v>0.54501625269903131</v>
      </c>
      <c r="R4350" s="5">
        <f t="shared" si="202"/>
        <v>-1.4552663515526678</v>
      </c>
      <c r="S4350" s="5">
        <f t="shared" si="203"/>
        <v>-1.1839506276719713</v>
      </c>
      <c r="T4350" s="5">
        <v>-1.4552663515526678</v>
      </c>
      <c r="U4350" s="5">
        <v>-1.1839506276719713</v>
      </c>
    </row>
    <row r="4351" spans="1:30">
      <c r="A4351" s="1">
        <v>1969</v>
      </c>
      <c r="B4351" s="1">
        <v>1195</v>
      </c>
      <c r="C4351" s="1" t="s">
        <v>37</v>
      </c>
      <c r="D4351" s="1" t="s">
        <v>36</v>
      </c>
      <c r="E4351" s="1" t="s">
        <v>42</v>
      </c>
      <c r="F4351" s="1" t="s">
        <v>185</v>
      </c>
      <c r="G4351" s="13" t="s">
        <v>62</v>
      </c>
      <c r="H4351" s="52">
        <v>3.8419775870000001</v>
      </c>
      <c r="I4351">
        <f t="shared" si="201"/>
        <v>0.58455482698308892</v>
      </c>
      <c r="N4351" s="5">
        <v>25.316397814181816</v>
      </c>
      <c r="O4351" s="5">
        <v>14.825107322218608</v>
      </c>
      <c r="P4351" s="5">
        <v>1.2183665971769615</v>
      </c>
      <c r="Q4351" s="5">
        <v>0.54501625269903131</v>
      </c>
      <c r="R4351" s="5">
        <f t="shared" si="202"/>
        <v>-1.4485170164669083</v>
      </c>
      <c r="S4351" s="5">
        <f t="shared" si="203"/>
        <v>-1.162922696442735</v>
      </c>
      <c r="T4351" s="5">
        <v>-1.4485170164669083</v>
      </c>
      <c r="U4351" s="5">
        <v>-1.162922696442735</v>
      </c>
    </row>
    <row r="4352" spans="1:30">
      <c r="A4352" s="1">
        <v>2019</v>
      </c>
      <c r="B4352" s="1">
        <v>1196</v>
      </c>
      <c r="C4352" s="1" t="s">
        <v>37</v>
      </c>
      <c r="D4352" s="1" t="s">
        <v>36</v>
      </c>
      <c r="E4352" s="1" t="s">
        <v>42</v>
      </c>
      <c r="F4352" s="1" t="s">
        <v>185</v>
      </c>
      <c r="G4352" s="13" t="s">
        <v>62</v>
      </c>
      <c r="H4352" s="52">
        <v>35.003804909999999</v>
      </c>
      <c r="I4352">
        <f t="shared" si="201"/>
        <v>1.5441152546817967</v>
      </c>
      <c r="N4352" s="5">
        <v>25.316397814181816</v>
      </c>
      <c r="O4352" s="5">
        <v>14.825107322218608</v>
      </c>
      <c r="P4352" s="5">
        <v>1.2183665971769615</v>
      </c>
      <c r="Q4352" s="5">
        <v>0.54501625269903131</v>
      </c>
      <c r="R4352" s="5">
        <f t="shared" si="202"/>
        <v>0.65344600111592599</v>
      </c>
      <c r="S4352" s="5">
        <f t="shared" si="203"/>
        <v>0.59768613484765198</v>
      </c>
      <c r="T4352" s="5">
        <v>0.65344600111592599</v>
      </c>
      <c r="U4352" s="5">
        <v>0.59768613484765198</v>
      </c>
    </row>
    <row r="4353" spans="1:22">
      <c r="A4353" s="1">
        <v>2069</v>
      </c>
      <c r="B4353" s="1">
        <v>1197</v>
      </c>
      <c r="C4353" s="1" t="s">
        <v>37</v>
      </c>
      <c r="D4353" s="1" t="s">
        <v>36</v>
      </c>
      <c r="E4353" s="1" t="s">
        <v>42</v>
      </c>
      <c r="F4353" s="1" t="s">
        <v>185</v>
      </c>
      <c r="G4353" s="13" t="s">
        <v>62</v>
      </c>
      <c r="H4353" s="52">
        <v>40.409474969999998</v>
      </c>
      <c r="I4353">
        <f t="shared" si="201"/>
        <v>1.606483207801888</v>
      </c>
      <c r="N4353" s="5">
        <v>25.316397814181816</v>
      </c>
      <c r="O4353" s="5">
        <v>14.825107322218608</v>
      </c>
      <c r="P4353" s="5">
        <v>1.2183665971769615</v>
      </c>
      <c r="Q4353" s="5">
        <v>0.54501625269903131</v>
      </c>
      <c r="R4353" s="5">
        <f t="shared" si="202"/>
        <v>1.0180754059836021</v>
      </c>
      <c r="S4353" s="5">
        <f t="shared" si="203"/>
        <v>0.71211933351142132</v>
      </c>
      <c r="T4353" s="5">
        <v>1.0180754059836021</v>
      </c>
      <c r="U4353" s="5">
        <v>0.71211933351142132</v>
      </c>
    </row>
    <row r="4354" spans="1:22">
      <c r="A4354" s="1">
        <v>2119</v>
      </c>
      <c r="B4354" s="1">
        <v>1203</v>
      </c>
      <c r="C4354" s="1" t="s">
        <v>37</v>
      </c>
      <c r="D4354" s="1" t="s">
        <v>36</v>
      </c>
      <c r="E4354" s="1" t="s">
        <v>42</v>
      </c>
      <c r="F4354" s="1" t="s">
        <v>185</v>
      </c>
      <c r="G4354" s="13" t="s">
        <v>62</v>
      </c>
      <c r="H4354" s="52">
        <v>35.344496810000003</v>
      </c>
      <c r="I4354">
        <f t="shared" ref="I4354:I4417" si="204">LOG(H4354)</f>
        <v>1.548321803108764</v>
      </c>
      <c r="N4354" s="5">
        <v>25.316397814181816</v>
      </c>
      <c r="O4354" s="5">
        <v>14.825107322218608</v>
      </c>
      <c r="P4354" s="5">
        <v>1.2183665971769615</v>
      </c>
      <c r="Q4354" s="5">
        <v>0.54501625269903131</v>
      </c>
      <c r="R4354" s="5">
        <f t="shared" ref="R4354:R4417" si="205">(H4354-N4354)/O4354</f>
        <v>0.6764267386306827</v>
      </c>
      <c r="S4354" s="5">
        <f t="shared" ref="S4354:S4417" si="206">(I4354-P4354)/Q4354</f>
        <v>0.60540434216006811</v>
      </c>
      <c r="T4354" s="5">
        <v>0.6764267386306827</v>
      </c>
      <c r="U4354" s="5">
        <v>0.60540434216006811</v>
      </c>
    </row>
    <row r="4355" spans="1:22">
      <c r="A4355" s="41">
        <v>2169</v>
      </c>
      <c r="B4355" s="41" t="s">
        <v>41</v>
      </c>
      <c r="C4355" s="41" t="s">
        <v>37</v>
      </c>
      <c r="D4355" s="41" t="s">
        <v>36</v>
      </c>
      <c r="E4355" s="42" t="s">
        <v>42</v>
      </c>
      <c r="F4355" s="42" t="s">
        <v>185</v>
      </c>
      <c r="G4355" s="13" t="s">
        <v>62</v>
      </c>
      <c r="H4355" s="43">
        <v>1.1057684889999999</v>
      </c>
      <c r="I4355" s="40">
        <f t="shared" si="204"/>
        <v>4.3664209722442171E-2</v>
      </c>
      <c r="J4355" s="10"/>
      <c r="K4355" s="10"/>
      <c r="L4355" s="10"/>
      <c r="N4355" s="5">
        <v>25.316397814181816</v>
      </c>
      <c r="O4355" s="5">
        <v>14.825107322218608</v>
      </c>
      <c r="P4355" s="5">
        <v>1.2183665971769615</v>
      </c>
      <c r="Q4355" s="5">
        <v>0.54501625269903131</v>
      </c>
      <c r="R4355" s="5">
        <f t="shared" si="205"/>
        <v>-1.6330829044925015</v>
      </c>
      <c r="S4355" s="5">
        <f t="shared" si="206"/>
        <v>-2.1553529489022654</v>
      </c>
      <c r="T4355" s="5">
        <v>-1.6330829044925015</v>
      </c>
      <c r="U4355" s="5">
        <v>-2.1553529489022654</v>
      </c>
    </row>
    <row r="4356" spans="1:22">
      <c r="A4356" s="1">
        <v>569</v>
      </c>
      <c r="B4356" s="1">
        <v>1176</v>
      </c>
      <c r="C4356" s="1" t="s">
        <v>37</v>
      </c>
      <c r="D4356" s="1" t="s">
        <v>36</v>
      </c>
      <c r="E4356" s="1" t="s">
        <v>40</v>
      </c>
      <c r="F4356" s="1" t="s">
        <v>185</v>
      </c>
      <c r="G4356" s="13" t="s">
        <v>62</v>
      </c>
      <c r="H4356" s="52">
        <v>33.661462559999997</v>
      </c>
      <c r="I4356">
        <f t="shared" si="204"/>
        <v>1.5271329817508632</v>
      </c>
      <c r="N4356" s="5">
        <v>25.316397814181816</v>
      </c>
      <c r="O4356" s="5">
        <v>14.825107322218608</v>
      </c>
      <c r="P4356" s="5">
        <v>1.2183665971769615</v>
      </c>
      <c r="Q4356" s="5">
        <v>0.54501625269903131</v>
      </c>
      <c r="R4356" s="5">
        <f t="shared" si="205"/>
        <v>0.56290079824995998</v>
      </c>
      <c r="S4356" s="5">
        <f t="shared" si="206"/>
        <v>0.5665269302425896</v>
      </c>
      <c r="T4356" s="5">
        <v>0.56290079824995998</v>
      </c>
      <c r="U4356" s="5">
        <v>0.5665269302425896</v>
      </c>
    </row>
    <row r="4357" spans="1:22">
      <c r="A4357" s="1">
        <v>619</v>
      </c>
      <c r="B4357" s="1">
        <v>1177</v>
      </c>
      <c r="C4357" s="1" t="s">
        <v>37</v>
      </c>
      <c r="D4357" s="1" t="s">
        <v>36</v>
      </c>
      <c r="E4357" s="1" t="s">
        <v>40</v>
      </c>
      <c r="F4357" s="1" t="s">
        <v>185</v>
      </c>
      <c r="G4357" s="13" t="s">
        <v>62</v>
      </c>
      <c r="H4357" s="52">
        <v>32.241362080000002</v>
      </c>
      <c r="I4357">
        <f t="shared" si="204"/>
        <v>1.5084133808790967</v>
      </c>
      <c r="N4357" s="5">
        <v>25.316397814181816</v>
      </c>
      <c r="O4357" s="5">
        <v>14.825107322218608</v>
      </c>
      <c r="P4357" s="5">
        <v>1.2183665971769615</v>
      </c>
      <c r="Q4357" s="5">
        <v>0.54501625269903131</v>
      </c>
      <c r="R4357" s="5">
        <f t="shared" si="205"/>
        <v>0.46711056556330216</v>
      </c>
      <c r="S4357" s="5">
        <f t="shared" si="206"/>
        <v>0.53218006300869847</v>
      </c>
      <c r="T4357" s="5">
        <v>0.46711056556330216</v>
      </c>
      <c r="U4357" s="5">
        <v>0.53218006300869847</v>
      </c>
    </row>
    <row r="4358" spans="1:22">
      <c r="A4358" s="1">
        <v>669</v>
      </c>
      <c r="B4358" s="1">
        <v>1179</v>
      </c>
      <c r="C4358" s="1" t="s">
        <v>37</v>
      </c>
      <c r="D4358" s="1" t="s">
        <v>36</v>
      </c>
      <c r="E4358" s="1" t="s">
        <v>40</v>
      </c>
      <c r="F4358" s="1" t="s">
        <v>185</v>
      </c>
      <c r="G4358" s="13" t="s">
        <v>62</v>
      </c>
      <c r="H4358" s="52">
        <v>34.075073609999997</v>
      </c>
      <c r="I4358">
        <f t="shared" si="204"/>
        <v>1.5324368026837407</v>
      </c>
      <c r="N4358" s="5">
        <v>25.316397814181816</v>
      </c>
      <c r="O4358" s="5">
        <v>14.825107322218608</v>
      </c>
      <c r="P4358" s="5">
        <v>1.2183665971769615</v>
      </c>
      <c r="Q4358" s="5">
        <v>0.54501625269903131</v>
      </c>
      <c r="R4358" s="5">
        <f t="shared" si="205"/>
        <v>0.59080016120297651</v>
      </c>
      <c r="S4358" s="5">
        <f t="shared" si="206"/>
        <v>0.57625842156346663</v>
      </c>
      <c r="T4358" s="5">
        <v>0.59080016120297651</v>
      </c>
      <c r="U4358" s="5">
        <v>0.57625842156346663</v>
      </c>
    </row>
    <row r="4359" spans="1:22">
      <c r="A4359" s="1">
        <v>719</v>
      </c>
      <c r="B4359" s="1">
        <v>1180</v>
      </c>
      <c r="C4359" s="1" t="s">
        <v>37</v>
      </c>
      <c r="D4359" s="1" t="s">
        <v>36</v>
      </c>
      <c r="E4359" s="1" t="s">
        <v>40</v>
      </c>
      <c r="F4359" s="1" t="s">
        <v>185</v>
      </c>
      <c r="G4359" s="13" t="s">
        <v>62</v>
      </c>
      <c r="H4359" s="52">
        <v>36.306258399999997</v>
      </c>
      <c r="I4359">
        <f t="shared" si="204"/>
        <v>1.5599814943008885</v>
      </c>
      <c r="N4359" s="5">
        <v>25.316397814181816</v>
      </c>
      <c r="O4359" s="5">
        <v>14.825107322218608</v>
      </c>
      <c r="P4359" s="5">
        <v>1.2183665971769615</v>
      </c>
      <c r="Q4359" s="5">
        <v>0.54501625269903131</v>
      </c>
      <c r="R4359" s="5">
        <f t="shared" si="205"/>
        <v>0.74130057523074488</v>
      </c>
      <c r="S4359" s="5">
        <f t="shared" si="206"/>
        <v>0.62679763297366009</v>
      </c>
      <c r="T4359" s="5">
        <v>0.74130057523074488</v>
      </c>
      <c r="U4359" s="5">
        <v>0.62679763297366009</v>
      </c>
    </row>
    <row r="4360" spans="1:22">
      <c r="A4360" s="1">
        <v>769</v>
      </c>
      <c r="B4360" s="1">
        <v>1190</v>
      </c>
      <c r="C4360" s="1" t="s">
        <v>37</v>
      </c>
      <c r="D4360" s="1" t="s">
        <v>36</v>
      </c>
      <c r="E4360" s="1" t="s">
        <v>40</v>
      </c>
      <c r="F4360" s="1" t="s">
        <v>185</v>
      </c>
      <c r="G4360" s="13" t="s">
        <v>62</v>
      </c>
      <c r="H4360" s="52">
        <v>2.8666182349999998</v>
      </c>
      <c r="I4360">
        <f t="shared" si="204"/>
        <v>0.45736985915765049</v>
      </c>
      <c r="N4360" s="5">
        <v>25.316397814181816</v>
      </c>
      <c r="O4360" s="5">
        <v>14.825107322218608</v>
      </c>
      <c r="P4360" s="5">
        <v>1.2183665971769615</v>
      </c>
      <c r="Q4360" s="5">
        <v>0.54501625269903131</v>
      </c>
      <c r="R4360" s="5">
        <f t="shared" si="205"/>
        <v>-1.5143080647744112</v>
      </c>
      <c r="S4360" s="5">
        <f t="shared" si="206"/>
        <v>-1.3962826507479371</v>
      </c>
      <c r="T4360" s="5">
        <v>-1.5143080647744112</v>
      </c>
      <c r="U4360" s="5">
        <v>-1.3962826507479371</v>
      </c>
    </row>
    <row r="4361" spans="1:22">
      <c r="A4361" s="1">
        <v>819</v>
      </c>
      <c r="B4361" s="1">
        <v>1191</v>
      </c>
      <c r="C4361" s="1" t="s">
        <v>37</v>
      </c>
      <c r="D4361" s="1" t="s">
        <v>36</v>
      </c>
      <c r="E4361" s="1" t="s">
        <v>40</v>
      </c>
      <c r="F4361" s="1" t="s">
        <v>185</v>
      </c>
      <c r="G4361" s="13" t="s">
        <v>62</v>
      </c>
      <c r="H4361" s="52">
        <v>26.858936499999999</v>
      </c>
      <c r="I4361">
        <f t="shared" si="204"/>
        <v>1.4290888124531183</v>
      </c>
      <c r="N4361" s="5">
        <v>25.316397814181816</v>
      </c>
      <c r="O4361" s="5">
        <v>14.825107322218608</v>
      </c>
      <c r="P4361" s="5">
        <v>1.2183665971769615</v>
      </c>
      <c r="Q4361" s="5">
        <v>0.54501625269903131</v>
      </c>
      <c r="R4361" s="5">
        <f t="shared" si="205"/>
        <v>0.10404907379701445</v>
      </c>
      <c r="S4361" s="5">
        <f t="shared" si="206"/>
        <v>0.38663473654706165</v>
      </c>
      <c r="T4361" s="5">
        <v>0.10404907379701445</v>
      </c>
      <c r="U4361" s="5">
        <v>0.38663473654706165</v>
      </c>
    </row>
    <row r="4362" spans="1:22">
      <c r="A4362" s="1">
        <v>869</v>
      </c>
      <c r="B4362" s="1">
        <v>1193</v>
      </c>
      <c r="C4362" s="1" t="s">
        <v>37</v>
      </c>
      <c r="D4362" s="1" t="s">
        <v>36</v>
      </c>
      <c r="E4362" s="1" t="s">
        <v>40</v>
      </c>
      <c r="F4362" s="1" t="s">
        <v>185</v>
      </c>
      <c r="G4362" s="13" t="s">
        <v>62</v>
      </c>
      <c r="H4362" s="52">
        <v>23.60646642</v>
      </c>
      <c r="I4362">
        <f t="shared" si="204"/>
        <v>1.3730309837265244</v>
      </c>
      <c r="N4362" s="5">
        <v>25.316397814181816</v>
      </c>
      <c r="O4362" s="5">
        <v>14.825107322218608</v>
      </c>
      <c r="P4362" s="5">
        <v>1.2183665971769615</v>
      </c>
      <c r="Q4362" s="5">
        <v>0.54501625269903131</v>
      </c>
      <c r="R4362" s="5">
        <f t="shared" si="205"/>
        <v>-0.11534023714075349</v>
      </c>
      <c r="S4362" s="5">
        <f t="shared" si="206"/>
        <v>0.28377940251072042</v>
      </c>
      <c r="T4362" s="5">
        <v>-0.11534023714075349</v>
      </c>
      <c r="U4362" s="5">
        <v>0.28377940251072042</v>
      </c>
    </row>
    <row r="4363" spans="1:22">
      <c r="A4363" s="1">
        <v>919</v>
      </c>
      <c r="B4363" s="1">
        <v>1194</v>
      </c>
      <c r="C4363" s="1" t="s">
        <v>37</v>
      </c>
      <c r="D4363" s="1" t="s">
        <v>36</v>
      </c>
      <c r="E4363" s="1" t="s">
        <v>40</v>
      </c>
      <c r="F4363" s="1" t="s">
        <v>185</v>
      </c>
      <c r="G4363" s="13" t="s">
        <v>62</v>
      </c>
      <c r="H4363" s="52">
        <v>3.7127050480000001</v>
      </c>
      <c r="I4363">
        <f t="shared" si="204"/>
        <v>0.56969044852211381</v>
      </c>
      <c r="N4363" s="5">
        <v>25.316397814181816</v>
      </c>
      <c r="O4363" s="5">
        <v>14.825107322218608</v>
      </c>
      <c r="P4363" s="5">
        <v>1.2183665971769615</v>
      </c>
      <c r="Q4363" s="5">
        <v>0.54501625269903131</v>
      </c>
      <c r="R4363" s="5">
        <f t="shared" si="205"/>
        <v>-1.4572368547918733</v>
      </c>
      <c r="S4363" s="5">
        <f t="shared" si="206"/>
        <v>-1.1901959720328916</v>
      </c>
      <c r="T4363" s="5">
        <v>-1.4572368547918733</v>
      </c>
      <c r="U4363" s="5">
        <v>-1.1901959720328916</v>
      </c>
    </row>
    <row r="4364" spans="1:22">
      <c r="A4364" s="1">
        <v>969</v>
      </c>
      <c r="B4364" s="1">
        <v>1199</v>
      </c>
      <c r="C4364" s="1" t="s">
        <v>37</v>
      </c>
      <c r="D4364" s="1" t="s">
        <v>36</v>
      </c>
      <c r="E4364" s="1" t="s">
        <v>40</v>
      </c>
      <c r="F4364" s="1" t="s">
        <v>185</v>
      </c>
      <c r="G4364" s="13" t="s">
        <v>62</v>
      </c>
      <c r="H4364" s="52">
        <v>23.624127300000001</v>
      </c>
      <c r="I4364">
        <f t="shared" si="204"/>
        <v>1.3733557741846969</v>
      </c>
      <c r="N4364" s="5">
        <v>25.316397814181816</v>
      </c>
      <c r="O4364" s="5">
        <v>14.825107322218608</v>
      </c>
      <c r="P4364" s="5">
        <v>1.2183665971769615</v>
      </c>
      <c r="Q4364" s="5">
        <v>0.54501625269903131</v>
      </c>
      <c r="R4364" s="5">
        <f t="shared" si="205"/>
        <v>-0.1141489553769087</v>
      </c>
      <c r="S4364" s="5">
        <f t="shared" si="206"/>
        <v>0.28437533053408498</v>
      </c>
      <c r="T4364" s="5">
        <v>-0.1141489553769087</v>
      </c>
      <c r="U4364" s="5">
        <v>0.28437533053408498</v>
      </c>
    </row>
    <row r="4365" spans="1:22">
      <c r="A4365" s="1">
        <v>1019</v>
      </c>
      <c r="B4365" s="1">
        <v>1200</v>
      </c>
      <c r="C4365" s="1" t="s">
        <v>37</v>
      </c>
      <c r="D4365" s="1" t="s">
        <v>36</v>
      </c>
      <c r="E4365" s="1" t="s">
        <v>40</v>
      </c>
      <c r="F4365" s="1" t="s">
        <v>185</v>
      </c>
      <c r="G4365" s="13" t="s">
        <v>62</v>
      </c>
      <c r="H4365" s="52">
        <v>7.3388992350000004</v>
      </c>
      <c r="I4365">
        <f t="shared" si="204"/>
        <v>0.86563092476409287</v>
      </c>
      <c r="N4365" s="5">
        <v>25.316397814181816</v>
      </c>
      <c r="O4365" s="5">
        <v>14.825107322218608</v>
      </c>
      <c r="P4365" s="5">
        <v>1.2183665971769615</v>
      </c>
      <c r="Q4365" s="5">
        <v>0.54501625269903131</v>
      </c>
      <c r="R4365" s="5">
        <f t="shared" si="205"/>
        <v>-1.2126386803445715</v>
      </c>
      <c r="S4365" s="5">
        <f t="shared" si="206"/>
        <v>-0.6472021167553258</v>
      </c>
      <c r="T4365" s="5">
        <v>-1.2126386803445715</v>
      </c>
      <c r="U4365" s="5">
        <v>-0.6472021167553258</v>
      </c>
    </row>
    <row r="4366" spans="1:22">
      <c r="A4366" s="148">
        <v>1069</v>
      </c>
      <c r="B4366" s="148" t="s">
        <v>43</v>
      </c>
      <c r="C4366" s="148" t="s">
        <v>37</v>
      </c>
      <c r="D4366" s="148" t="s">
        <v>36</v>
      </c>
      <c r="E4366" s="148" t="s">
        <v>40</v>
      </c>
      <c r="F4366" s="148" t="s">
        <v>185</v>
      </c>
      <c r="G4366" s="149" t="s">
        <v>62</v>
      </c>
      <c r="H4366" s="155">
        <v>40.240423679999999</v>
      </c>
      <c r="I4366" s="146">
        <f t="shared" si="204"/>
        <v>1.6046625446352825</v>
      </c>
      <c r="J4366" s="144"/>
      <c r="K4366" s="144"/>
      <c r="L4366" s="144"/>
      <c r="M4366" s="144"/>
      <c r="N4366" s="5">
        <v>25.316397814181816</v>
      </c>
      <c r="O4366" s="5">
        <v>14.825107322218608</v>
      </c>
      <c r="P4366" s="5">
        <v>1.2183665971769615</v>
      </c>
      <c r="Q4366" s="5">
        <v>0.54501625269903131</v>
      </c>
      <c r="R4366" s="144">
        <f t="shared" si="205"/>
        <v>1.0066723661049877</v>
      </c>
      <c r="S4366" s="144">
        <f t="shared" si="206"/>
        <v>0.70877876677127494</v>
      </c>
      <c r="T4366" s="144">
        <v>1.0066723661049877</v>
      </c>
      <c r="U4366" s="144">
        <v>0.70877876677127494</v>
      </c>
      <c r="V4366" s="144"/>
    </row>
    <row r="4367" spans="1:22">
      <c r="A4367" s="1">
        <v>1119</v>
      </c>
      <c r="B4367" s="1">
        <v>1107</v>
      </c>
      <c r="C4367" s="1" t="s">
        <v>35</v>
      </c>
      <c r="D4367" s="1" t="s">
        <v>36</v>
      </c>
      <c r="E4367" s="1" t="s">
        <v>42</v>
      </c>
      <c r="F4367" s="1" t="s">
        <v>185</v>
      </c>
      <c r="G4367" s="13" t="s">
        <v>62</v>
      </c>
      <c r="H4367" s="52">
        <v>38.767585009999998</v>
      </c>
      <c r="I4367">
        <f t="shared" si="204"/>
        <v>1.5884687478862995</v>
      </c>
      <c r="N4367" s="5">
        <v>25.316397814181816</v>
      </c>
      <c r="O4367" s="5">
        <v>14.825107322218608</v>
      </c>
      <c r="P4367" s="5">
        <v>1.2183665971769615</v>
      </c>
      <c r="Q4367" s="5">
        <v>0.54501625269903131</v>
      </c>
      <c r="R4367" s="5">
        <f t="shared" si="205"/>
        <v>0.90732477704621328</v>
      </c>
      <c r="S4367" s="5">
        <f t="shared" si="206"/>
        <v>0.67906626431141626</v>
      </c>
      <c r="T4367" s="5">
        <v>0.90732477704621328</v>
      </c>
      <c r="U4367" s="5">
        <v>0.67906626431141626</v>
      </c>
    </row>
    <row r="4368" spans="1:22">
      <c r="A4368" s="1">
        <v>1169</v>
      </c>
      <c r="B4368" s="1">
        <v>1113</v>
      </c>
      <c r="C4368" s="1" t="s">
        <v>35</v>
      </c>
      <c r="D4368" s="1" t="s">
        <v>36</v>
      </c>
      <c r="E4368" s="1" t="s">
        <v>42</v>
      </c>
      <c r="F4368" s="1" t="s">
        <v>185</v>
      </c>
      <c r="G4368" s="13" t="s">
        <v>62</v>
      </c>
      <c r="H4368" s="52">
        <v>31.2480118</v>
      </c>
      <c r="I4368">
        <f t="shared" si="204"/>
        <v>1.4948223899438406</v>
      </c>
      <c r="N4368" s="5">
        <v>25.316397814181816</v>
      </c>
      <c r="O4368" s="5">
        <v>14.825107322218608</v>
      </c>
      <c r="P4368" s="5">
        <v>1.2183665971769615</v>
      </c>
      <c r="Q4368" s="5">
        <v>0.54501625269903131</v>
      </c>
      <c r="R4368" s="5">
        <f t="shared" si="205"/>
        <v>0.40010597271888798</v>
      </c>
      <c r="S4368" s="5">
        <f t="shared" si="206"/>
        <v>0.50724320861591532</v>
      </c>
      <c r="T4368" s="5">
        <v>0.40010597271888798</v>
      </c>
      <c r="U4368" s="5">
        <v>0.50724320861591532</v>
      </c>
    </row>
    <row r="4369" spans="1:21">
      <c r="A4369" s="1">
        <v>1219</v>
      </c>
      <c r="B4369" s="1">
        <v>1114</v>
      </c>
      <c r="C4369" s="1" t="s">
        <v>35</v>
      </c>
      <c r="D4369" s="1" t="s">
        <v>36</v>
      </c>
      <c r="E4369" s="1" t="s">
        <v>42</v>
      </c>
      <c r="F4369" s="1" t="s">
        <v>185</v>
      </c>
      <c r="G4369" s="13" t="s">
        <v>62</v>
      </c>
      <c r="H4369" s="52">
        <v>31.398032279999999</v>
      </c>
      <c r="I4369">
        <f t="shared" si="204"/>
        <v>1.4969024316173107</v>
      </c>
      <c r="N4369" s="5">
        <v>25.316397814181816</v>
      </c>
      <c r="O4369" s="5">
        <v>14.825107322218608</v>
      </c>
      <c r="P4369" s="5">
        <v>1.2183665971769615</v>
      </c>
      <c r="Q4369" s="5">
        <v>0.54501625269903131</v>
      </c>
      <c r="R4369" s="5">
        <f t="shared" si="205"/>
        <v>0.41022532475724799</v>
      </c>
      <c r="S4369" s="5">
        <f t="shared" si="206"/>
        <v>0.51105968502954391</v>
      </c>
      <c r="T4369" s="5">
        <v>0.41022532475724799</v>
      </c>
      <c r="U4369" s="5">
        <v>0.51105968502954391</v>
      </c>
    </row>
    <row r="4370" spans="1:21">
      <c r="A4370" s="1">
        <v>1269</v>
      </c>
      <c r="B4370" s="1">
        <v>1115</v>
      </c>
      <c r="C4370" s="1" t="s">
        <v>35</v>
      </c>
      <c r="D4370" s="1" t="s">
        <v>36</v>
      </c>
      <c r="E4370" s="1" t="s">
        <v>42</v>
      </c>
      <c r="F4370" s="1" t="s">
        <v>185</v>
      </c>
      <c r="G4370" s="13" t="s">
        <v>62</v>
      </c>
      <c r="H4370" s="52">
        <v>26.388218370000001</v>
      </c>
      <c r="I4370">
        <f t="shared" si="204"/>
        <v>1.4214100693334422</v>
      </c>
      <c r="N4370" s="5">
        <v>25.316397814181816</v>
      </c>
      <c r="O4370" s="5">
        <v>14.825107322218608</v>
      </c>
      <c r="P4370" s="5">
        <v>1.2183665971769615</v>
      </c>
      <c r="Q4370" s="5">
        <v>0.54501625269903131</v>
      </c>
      <c r="R4370" s="5">
        <f t="shared" si="205"/>
        <v>7.2297659134772777E-2</v>
      </c>
      <c r="S4370" s="5">
        <f t="shared" si="206"/>
        <v>0.37254571978536072</v>
      </c>
      <c r="T4370" s="5">
        <v>7.2297659134772777E-2</v>
      </c>
      <c r="U4370" s="5">
        <v>0.37254571978536072</v>
      </c>
    </row>
    <row r="4371" spans="1:21">
      <c r="A4371" s="1">
        <v>1319</v>
      </c>
      <c r="B4371" s="1">
        <v>1117</v>
      </c>
      <c r="C4371" s="1" t="s">
        <v>35</v>
      </c>
      <c r="D4371" s="1" t="s">
        <v>36</v>
      </c>
      <c r="E4371" s="1" t="s">
        <v>42</v>
      </c>
      <c r="F4371" s="1" t="s">
        <v>185</v>
      </c>
      <c r="G4371" s="13" t="s">
        <v>62</v>
      </c>
      <c r="H4371" s="52">
        <v>34.628950189999998</v>
      </c>
      <c r="I4371">
        <f t="shared" si="204"/>
        <v>1.5394393256932406</v>
      </c>
      <c r="N4371" s="5">
        <v>25.316397814181816</v>
      </c>
      <c r="O4371" s="5">
        <v>14.825107322218608</v>
      </c>
      <c r="P4371" s="5">
        <v>1.2183665971769615</v>
      </c>
      <c r="Q4371" s="5">
        <v>0.54501625269903131</v>
      </c>
      <c r="R4371" s="5">
        <f t="shared" si="205"/>
        <v>0.62816087421244649</v>
      </c>
      <c r="S4371" s="5">
        <f t="shared" si="206"/>
        <v>0.58910670448130975</v>
      </c>
      <c r="T4371" s="5">
        <v>0.62816087421244649</v>
      </c>
      <c r="U4371" s="5">
        <v>0.58910670448130975</v>
      </c>
    </row>
    <row r="4372" spans="1:21">
      <c r="A4372" s="1">
        <v>1369</v>
      </c>
      <c r="B4372" s="1">
        <v>1118</v>
      </c>
      <c r="C4372" s="1" t="s">
        <v>35</v>
      </c>
      <c r="D4372" s="1" t="s">
        <v>36</v>
      </c>
      <c r="E4372" s="1" t="s">
        <v>42</v>
      </c>
      <c r="F4372" s="1" t="s">
        <v>185</v>
      </c>
      <c r="G4372" s="13" t="s">
        <v>62</v>
      </c>
      <c r="H4372" s="52">
        <v>41.460000770000001</v>
      </c>
      <c r="I4372">
        <f t="shared" si="204"/>
        <v>1.6176293058236102</v>
      </c>
      <c r="N4372" s="5">
        <v>25.316397814181816</v>
      </c>
      <c r="O4372" s="5">
        <v>14.825107322218608</v>
      </c>
      <c r="P4372" s="5">
        <v>1.2183665971769615</v>
      </c>
      <c r="Q4372" s="5">
        <v>0.54501625269903131</v>
      </c>
      <c r="R4372" s="5">
        <f t="shared" si="205"/>
        <v>1.0889366670299598</v>
      </c>
      <c r="S4372" s="5">
        <f t="shared" si="206"/>
        <v>0.7325702796373843</v>
      </c>
      <c r="T4372" s="5">
        <v>1.0889366670299598</v>
      </c>
      <c r="U4372" s="5">
        <v>0.7325702796373843</v>
      </c>
    </row>
    <row r="4373" spans="1:21">
      <c r="A4373" s="1">
        <v>1419</v>
      </c>
      <c r="B4373" s="1">
        <v>1119</v>
      </c>
      <c r="C4373" s="1" t="s">
        <v>35</v>
      </c>
      <c r="D4373" s="1" t="s">
        <v>36</v>
      </c>
      <c r="E4373" s="1" t="s">
        <v>42</v>
      </c>
      <c r="F4373" s="1" t="s">
        <v>185</v>
      </c>
      <c r="G4373" s="13" t="s">
        <v>62</v>
      </c>
      <c r="H4373" s="52">
        <v>35.655435529999998</v>
      </c>
      <c r="I4373">
        <f t="shared" si="204"/>
        <v>1.5521257457094113</v>
      </c>
      <c r="N4373" s="5">
        <v>25.316397814181816</v>
      </c>
      <c r="O4373" s="5">
        <v>14.825107322218608</v>
      </c>
      <c r="P4373" s="5">
        <v>1.2183665971769615</v>
      </c>
      <c r="Q4373" s="5">
        <v>0.54501625269903131</v>
      </c>
      <c r="R4373" s="5">
        <f t="shared" si="205"/>
        <v>0.69740053080917086</v>
      </c>
      <c r="S4373" s="5">
        <f t="shared" si="206"/>
        <v>0.61238384521490252</v>
      </c>
      <c r="T4373" s="5">
        <v>0.69740053080917086</v>
      </c>
      <c r="U4373" s="5">
        <v>0.61238384521490252</v>
      </c>
    </row>
    <row r="4374" spans="1:21">
      <c r="A4374" s="1">
        <v>1469</v>
      </c>
      <c r="B4374" s="1">
        <v>1204</v>
      </c>
      <c r="C4374" s="1" t="s">
        <v>35</v>
      </c>
      <c r="D4374" s="1" t="s">
        <v>36</v>
      </c>
      <c r="E4374" s="1" t="s">
        <v>42</v>
      </c>
      <c r="F4374" s="1" t="s">
        <v>185</v>
      </c>
      <c r="G4374" s="13" t="s">
        <v>62</v>
      </c>
      <c r="H4374" s="52">
        <v>29.121024720000001</v>
      </c>
      <c r="I4374">
        <f t="shared" si="204"/>
        <v>1.4642066530040307</v>
      </c>
      <c r="N4374" s="5">
        <v>25.316397814181816</v>
      </c>
      <c r="O4374" s="5">
        <v>14.825107322218608</v>
      </c>
      <c r="P4374" s="5">
        <v>1.2183665971769615</v>
      </c>
      <c r="Q4374" s="5">
        <v>0.54501625269903131</v>
      </c>
      <c r="R4374" s="5">
        <f t="shared" si="205"/>
        <v>0.25663402113225414</v>
      </c>
      <c r="S4374" s="5">
        <f t="shared" si="206"/>
        <v>0.4510692196968793</v>
      </c>
      <c r="T4374" s="5">
        <v>0.25663402113225414</v>
      </c>
      <c r="U4374" s="5">
        <v>0.4510692196968793</v>
      </c>
    </row>
    <row r="4375" spans="1:21">
      <c r="A4375" s="1">
        <v>1519</v>
      </c>
      <c r="B4375" s="1">
        <v>1205</v>
      </c>
      <c r="C4375" s="1" t="s">
        <v>35</v>
      </c>
      <c r="D4375" s="1" t="s">
        <v>36</v>
      </c>
      <c r="E4375" s="1" t="s">
        <v>42</v>
      </c>
      <c r="F4375" s="1" t="s">
        <v>185</v>
      </c>
      <c r="G4375" s="13" t="s">
        <v>62</v>
      </c>
      <c r="H4375" s="52">
        <v>24.39801507</v>
      </c>
      <c r="I4375">
        <f t="shared" si="204"/>
        <v>1.3873544952235108</v>
      </c>
      <c r="N4375" s="5">
        <v>25.316397814181816</v>
      </c>
      <c r="O4375" s="5">
        <v>14.825107322218608</v>
      </c>
      <c r="P4375" s="5">
        <v>1.2183665971769615</v>
      </c>
      <c r="Q4375" s="5">
        <v>0.54501625269903131</v>
      </c>
      <c r="R4375" s="5">
        <f t="shared" si="205"/>
        <v>-6.1947797356274252E-2</v>
      </c>
      <c r="S4375" s="5">
        <f t="shared" si="206"/>
        <v>0.31006029124762224</v>
      </c>
      <c r="T4375" s="5">
        <v>-6.1947797356274252E-2</v>
      </c>
      <c r="U4375" s="5">
        <v>0.31006029124762224</v>
      </c>
    </row>
    <row r="4376" spans="1:21">
      <c r="A4376" s="1">
        <v>1569</v>
      </c>
      <c r="B4376" s="1">
        <v>1206</v>
      </c>
      <c r="C4376" s="1" t="s">
        <v>35</v>
      </c>
      <c r="D4376" s="1" t="s">
        <v>36</v>
      </c>
      <c r="E4376" s="1" t="s">
        <v>42</v>
      </c>
      <c r="F4376" s="1" t="s">
        <v>185</v>
      </c>
      <c r="G4376" s="13" t="s">
        <v>62</v>
      </c>
      <c r="H4376" s="52">
        <v>29.393229510000001</v>
      </c>
      <c r="I4376">
        <f t="shared" si="204"/>
        <v>1.4682473057499883</v>
      </c>
      <c r="N4376" s="5">
        <v>25.316397814181816</v>
      </c>
      <c r="O4376" s="5">
        <v>14.825107322218608</v>
      </c>
      <c r="P4376" s="5">
        <v>1.2183665971769615</v>
      </c>
      <c r="Q4376" s="5">
        <v>0.54501625269903131</v>
      </c>
      <c r="R4376" s="5">
        <f t="shared" si="205"/>
        <v>0.27499508821148144</v>
      </c>
      <c r="S4376" s="5">
        <f t="shared" si="206"/>
        <v>0.45848304034158011</v>
      </c>
      <c r="T4376" s="5">
        <v>0.27499508821148144</v>
      </c>
      <c r="U4376" s="5">
        <v>0.45848304034158011</v>
      </c>
    </row>
    <row r="4377" spans="1:21">
      <c r="A4377" s="1">
        <v>19</v>
      </c>
      <c r="B4377" s="1">
        <v>1120</v>
      </c>
      <c r="C4377" s="1" t="s">
        <v>35</v>
      </c>
      <c r="D4377" s="1" t="s">
        <v>36</v>
      </c>
      <c r="E4377" s="1" t="s">
        <v>40</v>
      </c>
      <c r="F4377" s="1" t="s">
        <v>185</v>
      </c>
      <c r="G4377" s="13" t="s">
        <v>62</v>
      </c>
      <c r="H4377" s="52">
        <v>33.592382069999999</v>
      </c>
      <c r="I4377">
        <f t="shared" si="204"/>
        <v>1.5262408011973121</v>
      </c>
      <c r="N4377" s="5">
        <v>25.316397814181816</v>
      </c>
      <c r="O4377" s="5">
        <v>14.825107322218608</v>
      </c>
      <c r="P4377" s="5">
        <v>1.2183665971769615</v>
      </c>
      <c r="Q4377" s="5">
        <v>0.54501625269903131</v>
      </c>
      <c r="R4377" s="5">
        <f t="shared" si="205"/>
        <v>0.55824110247180758</v>
      </c>
      <c r="S4377" s="5">
        <f t="shared" si="206"/>
        <v>0.56488995052109903</v>
      </c>
      <c r="T4377" s="5">
        <v>0.55824110247180758</v>
      </c>
      <c r="U4377" s="5">
        <v>0.56488995052109903</v>
      </c>
    </row>
    <row r="4378" spans="1:21">
      <c r="A4378" s="1">
        <v>69</v>
      </c>
      <c r="B4378" s="1">
        <v>1126</v>
      </c>
      <c r="C4378" s="1" t="s">
        <v>35</v>
      </c>
      <c r="D4378" s="1" t="s">
        <v>36</v>
      </c>
      <c r="E4378" s="1" t="s">
        <v>40</v>
      </c>
      <c r="F4378" s="1" t="s">
        <v>185</v>
      </c>
      <c r="G4378" s="13" t="s">
        <v>62</v>
      </c>
      <c r="H4378" s="52">
        <v>25.23926771</v>
      </c>
      <c r="I4378">
        <f t="shared" si="204"/>
        <v>1.4020767501711557</v>
      </c>
      <c r="N4378" s="5">
        <v>25.316397814181816</v>
      </c>
      <c r="O4378" s="5">
        <v>14.825107322218608</v>
      </c>
      <c r="P4378" s="5">
        <v>1.2183665971769615</v>
      </c>
      <c r="Q4378" s="5">
        <v>0.54501625269903131</v>
      </c>
      <c r="R4378" s="5">
        <f t="shared" si="205"/>
        <v>-5.2026675089373222E-3</v>
      </c>
      <c r="S4378" s="5">
        <f t="shared" si="206"/>
        <v>0.3370727975256228</v>
      </c>
      <c r="T4378" s="5">
        <v>-5.2026675089373222E-3</v>
      </c>
      <c r="U4378" s="5">
        <v>0.3370727975256228</v>
      </c>
    </row>
    <row r="4379" spans="1:21">
      <c r="A4379" s="1">
        <v>119</v>
      </c>
      <c r="B4379" s="1">
        <v>1127</v>
      </c>
      <c r="C4379" s="1" t="s">
        <v>35</v>
      </c>
      <c r="D4379" s="1" t="s">
        <v>36</v>
      </c>
      <c r="E4379" s="1" t="s">
        <v>40</v>
      </c>
      <c r="F4379" s="1" t="s">
        <v>185</v>
      </c>
      <c r="G4379" s="13" t="s">
        <v>62</v>
      </c>
      <c r="H4379" s="52">
        <v>31.95341655</v>
      </c>
      <c r="I4379">
        <f t="shared" si="204"/>
        <v>1.504517300975917</v>
      </c>
      <c r="N4379" s="5">
        <v>25.316397814181816</v>
      </c>
      <c r="O4379" s="5">
        <v>14.825107322218608</v>
      </c>
      <c r="P4379" s="5">
        <v>1.2183665971769615</v>
      </c>
      <c r="Q4379" s="5">
        <v>0.54501625269903131</v>
      </c>
      <c r="R4379" s="5">
        <f t="shared" si="205"/>
        <v>0.44768773618732499</v>
      </c>
      <c r="S4379" s="5">
        <f t="shared" si="206"/>
        <v>0.52503150572460733</v>
      </c>
      <c r="T4379" s="5">
        <v>0.44768773618732499</v>
      </c>
      <c r="U4379" s="5">
        <v>0.52503150572460733</v>
      </c>
    </row>
    <row r="4380" spans="1:21">
      <c r="A4380" s="1">
        <v>169</v>
      </c>
      <c r="B4380" s="1">
        <v>1128</v>
      </c>
      <c r="C4380" s="1" t="s">
        <v>35</v>
      </c>
      <c r="D4380" s="1" t="s">
        <v>36</v>
      </c>
      <c r="E4380" s="1" t="s">
        <v>40</v>
      </c>
      <c r="F4380" s="1" t="s">
        <v>185</v>
      </c>
      <c r="G4380" s="13" t="s">
        <v>62</v>
      </c>
      <c r="H4380" s="52">
        <v>38.512800079999998</v>
      </c>
      <c r="I4380">
        <f t="shared" si="204"/>
        <v>1.5856050952284158</v>
      </c>
      <c r="N4380" s="5">
        <v>25.316397814181816</v>
      </c>
      <c r="O4380" s="5">
        <v>14.825107322218608</v>
      </c>
      <c r="P4380" s="5">
        <v>1.2183665971769615</v>
      </c>
      <c r="Q4380" s="5">
        <v>0.54501625269903131</v>
      </c>
      <c r="R4380" s="5">
        <f t="shared" si="205"/>
        <v>0.89013873417567368</v>
      </c>
      <c r="S4380" s="5">
        <f t="shared" si="206"/>
        <v>0.6738120124543342</v>
      </c>
      <c r="T4380" s="5">
        <v>0.89013873417567368</v>
      </c>
      <c r="U4380" s="5">
        <v>0.6738120124543342</v>
      </c>
    </row>
    <row r="4381" spans="1:21">
      <c r="A4381" s="1">
        <v>219</v>
      </c>
      <c r="B4381" s="1">
        <v>1142</v>
      </c>
      <c r="C4381" s="1" t="s">
        <v>35</v>
      </c>
      <c r="D4381" s="1" t="s">
        <v>36</v>
      </c>
      <c r="E4381" s="1" t="s">
        <v>40</v>
      </c>
      <c r="F4381" s="1" t="s">
        <v>185</v>
      </c>
      <c r="G4381" s="13" t="s">
        <v>62</v>
      </c>
      <c r="H4381" s="52">
        <v>34.571694010000002</v>
      </c>
      <c r="I4381">
        <f t="shared" si="204"/>
        <v>1.5387206604556378</v>
      </c>
      <c r="N4381" s="5">
        <v>25.316397814181816</v>
      </c>
      <c r="O4381" s="5">
        <v>14.825107322218608</v>
      </c>
      <c r="P4381" s="5">
        <v>1.2183665971769615</v>
      </c>
      <c r="Q4381" s="5">
        <v>0.54501625269903131</v>
      </c>
      <c r="R4381" s="5">
        <f t="shared" si="205"/>
        <v>0.62429876524044692</v>
      </c>
      <c r="S4381" s="5">
        <f t="shared" si="206"/>
        <v>0.58778809199215232</v>
      </c>
      <c r="T4381" s="5">
        <v>0.62429876524044692</v>
      </c>
      <c r="U4381" s="5">
        <v>0.58778809199215232</v>
      </c>
    </row>
    <row r="4382" spans="1:21">
      <c r="A4382" s="1">
        <v>269</v>
      </c>
      <c r="B4382" s="1">
        <v>1143</v>
      </c>
      <c r="C4382" s="1" t="s">
        <v>35</v>
      </c>
      <c r="D4382" s="1" t="s">
        <v>36</v>
      </c>
      <c r="E4382" s="1" t="s">
        <v>40</v>
      </c>
      <c r="F4382" s="1" t="s">
        <v>185</v>
      </c>
      <c r="G4382" s="13" t="s">
        <v>62</v>
      </c>
      <c r="H4382" s="52">
        <v>22.295547670000001</v>
      </c>
      <c r="I4382">
        <f t="shared" si="204"/>
        <v>1.3482181448685189</v>
      </c>
      <c r="N4382" s="5">
        <v>25.316397814181816</v>
      </c>
      <c r="O4382" s="5">
        <v>14.825107322218608</v>
      </c>
      <c r="P4382" s="5">
        <v>1.2183665971769615</v>
      </c>
      <c r="Q4382" s="5">
        <v>0.54501625269903131</v>
      </c>
      <c r="R4382" s="5">
        <f t="shared" si="205"/>
        <v>-0.20376581960080797</v>
      </c>
      <c r="S4382" s="5">
        <f t="shared" si="206"/>
        <v>0.23825261549266855</v>
      </c>
      <c r="T4382" s="5">
        <v>-0.20376581960080797</v>
      </c>
      <c r="U4382" s="5">
        <v>0.23825261549266855</v>
      </c>
    </row>
    <row r="4383" spans="1:21">
      <c r="A4383" s="1">
        <v>319</v>
      </c>
      <c r="B4383" s="1">
        <v>1144</v>
      </c>
      <c r="C4383" s="1" t="s">
        <v>35</v>
      </c>
      <c r="D4383" s="1" t="s">
        <v>36</v>
      </c>
      <c r="E4383" s="1" t="s">
        <v>40</v>
      </c>
      <c r="F4383" s="1" t="s">
        <v>185</v>
      </c>
      <c r="G4383" s="13" t="s">
        <v>62</v>
      </c>
      <c r="H4383" s="52">
        <v>30.195602139999998</v>
      </c>
      <c r="I4383">
        <f t="shared" si="204"/>
        <v>1.4799436944335533</v>
      </c>
      <c r="N4383" s="5">
        <v>25.316397814181816</v>
      </c>
      <c r="O4383" s="5">
        <v>14.825107322218608</v>
      </c>
      <c r="P4383" s="5">
        <v>1.2183665971769615</v>
      </c>
      <c r="Q4383" s="5">
        <v>0.54501625269903131</v>
      </c>
      <c r="R4383" s="5">
        <f t="shared" si="205"/>
        <v>0.32911763940525723</v>
      </c>
      <c r="S4383" s="5">
        <f t="shared" si="206"/>
        <v>0.47994366399388799</v>
      </c>
      <c r="T4383" s="5">
        <v>0.32911763940525723</v>
      </c>
      <c r="U4383" s="5">
        <v>0.47994366399388799</v>
      </c>
    </row>
    <row r="4384" spans="1:21">
      <c r="A4384" s="1">
        <v>369</v>
      </c>
      <c r="B4384" s="1">
        <v>1145</v>
      </c>
      <c r="C4384" s="1" t="s">
        <v>35</v>
      </c>
      <c r="D4384" s="1" t="s">
        <v>36</v>
      </c>
      <c r="E4384" s="1" t="s">
        <v>40</v>
      </c>
      <c r="F4384" s="1" t="s">
        <v>185</v>
      </c>
      <c r="G4384" s="13" t="s">
        <v>62</v>
      </c>
      <c r="H4384" s="52">
        <v>2.6534654</v>
      </c>
      <c r="I4384">
        <f t="shared" si="204"/>
        <v>0.42381342899685587</v>
      </c>
      <c r="N4384" s="5">
        <v>25.316397814181816</v>
      </c>
      <c r="O4384" s="5">
        <v>14.825107322218608</v>
      </c>
      <c r="P4384" s="5">
        <v>1.2183665971769615</v>
      </c>
      <c r="Q4384" s="5">
        <v>0.54501625269903131</v>
      </c>
      <c r="R4384" s="5">
        <f t="shared" si="205"/>
        <v>-1.5286858922239668</v>
      </c>
      <c r="S4384" s="5">
        <f t="shared" si="206"/>
        <v>-1.4578522461400312</v>
      </c>
      <c r="T4384" s="5">
        <v>-1.5286858922239668</v>
      </c>
      <c r="U4384" s="5">
        <v>-1.4578522461400312</v>
      </c>
    </row>
    <row r="4385" spans="1:21">
      <c r="A4385" s="1">
        <v>419</v>
      </c>
      <c r="B4385" s="1">
        <v>1146</v>
      </c>
      <c r="C4385" s="1" t="s">
        <v>35</v>
      </c>
      <c r="D4385" s="1" t="s">
        <v>36</v>
      </c>
      <c r="E4385" s="1" t="s">
        <v>40</v>
      </c>
      <c r="F4385" s="1" t="s">
        <v>185</v>
      </c>
      <c r="G4385" s="13" t="s">
        <v>62</v>
      </c>
      <c r="H4385" s="52">
        <v>24.481717660000001</v>
      </c>
      <c r="I4385">
        <f t="shared" si="204"/>
        <v>1.3888418850458353</v>
      </c>
      <c r="N4385" s="5">
        <v>25.316397814181816</v>
      </c>
      <c r="O4385" s="5">
        <v>14.825107322218608</v>
      </c>
      <c r="P4385" s="5">
        <v>1.2183665971769615</v>
      </c>
      <c r="Q4385" s="5">
        <v>0.54501625269903131</v>
      </c>
      <c r="R4385" s="5">
        <f t="shared" si="205"/>
        <v>-5.6301795058904362E-2</v>
      </c>
      <c r="S4385" s="5">
        <f t="shared" si="206"/>
        <v>0.31278936549991948</v>
      </c>
      <c r="T4385" s="5">
        <v>-5.6301795058904362E-2</v>
      </c>
      <c r="U4385" s="5">
        <v>0.31278936549991948</v>
      </c>
    </row>
    <row r="4386" spans="1:21">
      <c r="A4386" s="1">
        <v>469</v>
      </c>
      <c r="B4386" s="1">
        <v>1158</v>
      </c>
      <c r="C4386" s="1" t="s">
        <v>35</v>
      </c>
      <c r="D4386" s="1" t="s">
        <v>36</v>
      </c>
      <c r="E4386" s="1" t="s">
        <v>40</v>
      </c>
      <c r="F4386" s="1" t="s">
        <v>185</v>
      </c>
      <c r="G4386" s="13" t="s">
        <v>62</v>
      </c>
      <c r="H4386" s="52">
        <v>29.129667210000001</v>
      </c>
      <c r="I4386">
        <f t="shared" si="204"/>
        <v>1.4643355230867745</v>
      </c>
      <c r="N4386" s="5">
        <v>25.316397814181816</v>
      </c>
      <c r="O4386" s="5">
        <v>14.825107322218608</v>
      </c>
      <c r="P4386" s="5">
        <v>1.2183665971769615</v>
      </c>
      <c r="Q4386" s="5">
        <v>0.54501625269903131</v>
      </c>
      <c r="R4386" s="5">
        <f t="shared" si="205"/>
        <v>0.25721698419701705</v>
      </c>
      <c r="S4386" s="5">
        <f t="shared" si="206"/>
        <v>0.45130567151295925</v>
      </c>
      <c r="T4386" s="5">
        <v>0.25721698419701705</v>
      </c>
      <c r="U4386" s="5">
        <v>0.45130567151295925</v>
      </c>
    </row>
    <row r="4387" spans="1:21">
      <c r="A4387" s="1">
        <v>519</v>
      </c>
      <c r="B4387" s="1">
        <v>1159</v>
      </c>
      <c r="C4387" s="1" t="s">
        <v>35</v>
      </c>
      <c r="D4387" s="1" t="s">
        <v>36</v>
      </c>
      <c r="E4387" s="1" t="s">
        <v>40</v>
      </c>
      <c r="F4387" s="1" t="s">
        <v>185</v>
      </c>
      <c r="G4387" s="13" t="s">
        <v>62</v>
      </c>
      <c r="H4387" s="52">
        <v>23.687717379999999</v>
      </c>
      <c r="I4387">
        <f t="shared" si="204"/>
        <v>1.3745232128108829</v>
      </c>
      <c r="N4387" s="5">
        <v>25.316397814181816</v>
      </c>
      <c r="O4387" s="5">
        <v>14.825107322218608</v>
      </c>
      <c r="P4387" s="5">
        <v>1.2183665971769615</v>
      </c>
      <c r="Q4387" s="5">
        <v>0.54501625269903131</v>
      </c>
      <c r="R4387" s="5">
        <f t="shared" si="205"/>
        <v>-0.1098596049784334</v>
      </c>
      <c r="S4387" s="5">
        <f t="shared" si="206"/>
        <v>0.28651735587810828</v>
      </c>
      <c r="T4387" s="5">
        <v>-0.1098596049784334</v>
      </c>
      <c r="U4387" s="5">
        <v>0.28651735587810828</v>
      </c>
    </row>
    <row r="4388" spans="1:21">
      <c r="A4388" s="1">
        <v>1699</v>
      </c>
      <c r="B4388" s="1">
        <v>1101</v>
      </c>
      <c r="C4388" s="1" t="s">
        <v>37</v>
      </c>
      <c r="D4388" s="1" t="s">
        <v>36</v>
      </c>
      <c r="E4388" s="1" t="s">
        <v>42</v>
      </c>
      <c r="F4388" s="1" t="s">
        <v>185</v>
      </c>
      <c r="G4388" s="13" t="s">
        <v>91</v>
      </c>
      <c r="H4388" s="52">
        <v>8.6002149999999999E-2</v>
      </c>
      <c r="I4388">
        <f t="shared" si="204"/>
        <v>-1.0654906915300995</v>
      </c>
      <c r="J4388" s="30">
        <f>AVERAGE(H4388:H4398)</f>
        <v>9.8723886727272711E-2</v>
      </c>
      <c r="K4388" s="30">
        <f>STDEV(H4388:H4398)</f>
        <v>3.2448142803833339E-2</v>
      </c>
      <c r="L4388" s="30">
        <f>AVERAGE(I4388:I4398)</f>
        <v>-1.0346400942457781</v>
      </c>
      <c r="M4388" s="30">
        <f>STDEV(I4388:I4398)</f>
        <v>0.18484542430139436</v>
      </c>
      <c r="N4388" s="5">
        <v>9.8723886727272711E-2</v>
      </c>
      <c r="O4388" s="5">
        <v>3.2448142803833339E-2</v>
      </c>
      <c r="P4388" s="5">
        <v>-1.0346400942457781</v>
      </c>
      <c r="Q4388" s="5">
        <v>0.18484542430139436</v>
      </c>
      <c r="R4388" s="5">
        <f t="shared" si="205"/>
        <v>-0.39206363224491847</v>
      </c>
      <c r="S4388" s="5">
        <f t="shared" si="206"/>
        <v>-0.16689943719688094</v>
      </c>
      <c r="T4388" s="5">
        <v>-0.39206363224491847</v>
      </c>
      <c r="U4388" s="5">
        <v>-0.16689943719688094</v>
      </c>
    </row>
    <row r="4389" spans="1:21">
      <c r="A4389" s="1">
        <v>1749</v>
      </c>
      <c r="B4389" s="1">
        <v>1102</v>
      </c>
      <c r="C4389" s="1" t="s">
        <v>37</v>
      </c>
      <c r="D4389" s="1" t="s">
        <v>36</v>
      </c>
      <c r="E4389" s="1" t="s">
        <v>42</v>
      </c>
      <c r="F4389" s="1" t="s">
        <v>185</v>
      </c>
      <c r="G4389" s="13" t="s">
        <v>91</v>
      </c>
      <c r="H4389" s="52">
        <v>0.105028069</v>
      </c>
      <c r="I4389">
        <f t="shared" si="204"/>
        <v>-0.97869461918971967</v>
      </c>
      <c r="N4389" s="5">
        <v>9.8723886727272711E-2</v>
      </c>
      <c r="O4389" s="5">
        <v>3.2448142803833339E-2</v>
      </c>
      <c r="P4389" s="5">
        <v>-1.0346400942457781</v>
      </c>
      <c r="Q4389" s="5">
        <v>0.18484542430139436</v>
      </c>
      <c r="R4389" s="5">
        <f t="shared" si="205"/>
        <v>0.19428484122618356</v>
      </c>
      <c r="S4389" s="5">
        <f t="shared" si="206"/>
        <v>0.30266085983734237</v>
      </c>
      <c r="T4389" s="5">
        <v>0.19428484122618356</v>
      </c>
      <c r="U4389" s="5">
        <v>0.30266085983734237</v>
      </c>
    </row>
    <row r="4390" spans="1:21">
      <c r="A4390" s="1">
        <v>1799</v>
      </c>
      <c r="B4390" s="1">
        <v>1103</v>
      </c>
      <c r="C4390" s="1" t="s">
        <v>37</v>
      </c>
      <c r="D4390" s="1" t="s">
        <v>36</v>
      </c>
      <c r="E4390" s="1" t="s">
        <v>42</v>
      </c>
      <c r="F4390" s="1" t="s">
        <v>185</v>
      </c>
      <c r="G4390" s="13" t="s">
        <v>91</v>
      </c>
      <c r="H4390" s="52">
        <v>9.8090360000000001E-2</v>
      </c>
      <c r="I4390">
        <f t="shared" si="204"/>
        <v>-1.0083736715652241</v>
      </c>
      <c r="N4390" s="5">
        <v>9.8723886727272711E-2</v>
      </c>
      <c r="O4390" s="5">
        <v>3.2448142803833339E-2</v>
      </c>
      <c r="P4390" s="5">
        <v>-1.0346400942457781</v>
      </c>
      <c r="Q4390" s="5">
        <v>0.18484542430139436</v>
      </c>
      <c r="R4390" s="5">
        <f t="shared" si="205"/>
        <v>-1.9524283133944616E-2</v>
      </c>
      <c r="S4390" s="5">
        <f t="shared" si="206"/>
        <v>0.1420993934787699</v>
      </c>
      <c r="T4390" s="5">
        <v>-1.9524283133944616E-2</v>
      </c>
      <c r="U4390" s="5">
        <v>0.1420993934787699</v>
      </c>
    </row>
    <row r="4391" spans="1:21">
      <c r="A4391" s="1">
        <v>1849</v>
      </c>
      <c r="B4391" s="1">
        <v>1184</v>
      </c>
      <c r="C4391" s="1" t="s">
        <v>37</v>
      </c>
      <c r="D4391" s="1" t="s">
        <v>36</v>
      </c>
      <c r="E4391" s="1" t="s">
        <v>42</v>
      </c>
      <c r="F4391" s="1" t="s">
        <v>185</v>
      </c>
      <c r="G4391" s="13" t="s">
        <v>91</v>
      </c>
      <c r="H4391" s="52">
        <v>0.127247048</v>
      </c>
      <c r="I4391">
        <f t="shared" si="204"/>
        <v>-0.89535228405746248</v>
      </c>
      <c r="N4391" s="5">
        <v>9.8723886727272711E-2</v>
      </c>
      <c r="O4391" s="5">
        <v>3.2448142803833339E-2</v>
      </c>
      <c r="P4391" s="5">
        <v>-1.0346400942457781</v>
      </c>
      <c r="Q4391" s="5">
        <v>0.18484542430139436</v>
      </c>
      <c r="R4391" s="5">
        <f t="shared" si="205"/>
        <v>0.87903833033419831</v>
      </c>
      <c r="S4391" s="5">
        <f t="shared" si="206"/>
        <v>0.75353669540233725</v>
      </c>
      <c r="T4391" s="5">
        <v>0.87903833033419831</v>
      </c>
      <c r="U4391" s="5">
        <v>0.75353669540233725</v>
      </c>
    </row>
    <row r="4392" spans="1:21">
      <c r="A4392" s="1">
        <v>1899</v>
      </c>
      <c r="B4392" s="1">
        <v>1185</v>
      </c>
      <c r="C4392" s="1" t="s">
        <v>37</v>
      </c>
      <c r="D4392" s="1" t="s">
        <v>36</v>
      </c>
      <c r="E4392" s="1" t="s">
        <v>42</v>
      </c>
      <c r="F4392" s="1" t="s">
        <v>185</v>
      </c>
      <c r="G4392" s="13" t="s">
        <v>91</v>
      </c>
      <c r="H4392" s="52">
        <v>7.8419412999999993E-2</v>
      </c>
      <c r="I4392">
        <f t="shared" si="204"/>
        <v>-1.1055764128878269</v>
      </c>
      <c r="N4392" s="5">
        <v>9.8723886727272711E-2</v>
      </c>
      <c r="O4392" s="5">
        <v>3.2448142803833339E-2</v>
      </c>
      <c r="P4392" s="5">
        <v>-1.0346400942457781</v>
      </c>
      <c r="Q4392" s="5">
        <v>0.18484542430139436</v>
      </c>
      <c r="R4392" s="5">
        <f t="shared" si="205"/>
        <v>-0.62575149061763868</v>
      </c>
      <c r="S4392" s="5">
        <f t="shared" si="206"/>
        <v>-0.38376020888883727</v>
      </c>
      <c r="T4392" s="5">
        <v>-0.62575149061763868</v>
      </c>
      <c r="U4392" s="5">
        <v>-0.38376020888883727</v>
      </c>
    </row>
    <row r="4393" spans="1:21">
      <c r="A4393" s="1">
        <v>1949</v>
      </c>
      <c r="B4393" s="1">
        <v>1186</v>
      </c>
      <c r="C4393" s="1" t="s">
        <v>37</v>
      </c>
      <c r="D4393" s="1" t="s">
        <v>36</v>
      </c>
      <c r="E4393" s="1" t="s">
        <v>42</v>
      </c>
      <c r="F4393" s="1" t="s">
        <v>185</v>
      </c>
      <c r="G4393" s="13" t="s">
        <v>91</v>
      </c>
      <c r="H4393" s="52">
        <v>0.160744363</v>
      </c>
      <c r="I4393">
        <f t="shared" si="204"/>
        <v>-0.79386424802065736</v>
      </c>
      <c r="N4393" s="5">
        <v>9.8723886727272711E-2</v>
      </c>
      <c r="O4393" s="5">
        <v>3.2448142803833339E-2</v>
      </c>
      <c r="P4393" s="5">
        <v>-1.0346400942457781</v>
      </c>
      <c r="Q4393" s="5">
        <v>0.18484542430139436</v>
      </c>
      <c r="R4393" s="5">
        <f t="shared" si="205"/>
        <v>1.9113721437826128</v>
      </c>
      <c r="S4393" s="5">
        <f t="shared" si="206"/>
        <v>1.3025794235108066</v>
      </c>
      <c r="T4393" s="5">
        <v>1.9113721437826128</v>
      </c>
      <c r="U4393" s="5">
        <v>1.3025794235108066</v>
      </c>
    </row>
    <row r="4394" spans="1:21">
      <c r="A4394" s="1">
        <v>1999</v>
      </c>
      <c r="B4394" s="1">
        <v>1195</v>
      </c>
      <c r="C4394" s="1" t="s">
        <v>37</v>
      </c>
      <c r="D4394" s="1" t="s">
        <v>36</v>
      </c>
      <c r="E4394" s="1" t="s">
        <v>42</v>
      </c>
      <c r="F4394" s="1" t="s">
        <v>185</v>
      </c>
      <c r="G4394" s="13" t="s">
        <v>91</v>
      </c>
      <c r="H4394" s="52">
        <v>8.3486571999999995E-2</v>
      </c>
      <c r="I4394">
        <f t="shared" si="204"/>
        <v>-1.0783833709267496</v>
      </c>
      <c r="N4394" s="5">
        <v>9.8723886727272711E-2</v>
      </c>
      <c r="O4394" s="5">
        <v>3.2448142803833339E-2</v>
      </c>
      <c r="P4394" s="5">
        <v>-1.0346400942457781</v>
      </c>
      <c r="Q4394" s="5">
        <v>0.18484542430139436</v>
      </c>
      <c r="R4394" s="5">
        <f t="shared" si="205"/>
        <v>-0.46958973335979709</v>
      </c>
      <c r="S4394" s="5">
        <f t="shared" si="206"/>
        <v>-0.23664787400767476</v>
      </c>
      <c r="T4394" s="5">
        <v>-0.46958973335979709</v>
      </c>
      <c r="U4394" s="5">
        <v>-0.23664787400767476</v>
      </c>
    </row>
    <row r="4395" spans="1:21">
      <c r="A4395" s="1">
        <v>2049</v>
      </c>
      <c r="B4395" s="1">
        <v>1196</v>
      </c>
      <c r="C4395" s="1" t="s">
        <v>37</v>
      </c>
      <c r="D4395" s="1" t="s">
        <v>36</v>
      </c>
      <c r="E4395" s="1" t="s">
        <v>42</v>
      </c>
      <c r="F4395" s="1" t="s">
        <v>185</v>
      </c>
      <c r="G4395" s="13" t="s">
        <v>91</v>
      </c>
      <c r="H4395" s="52">
        <v>9.8194883999999996E-2</v>
      </c>
      <c r="I4395">
        <f t="shared" si="204"/>
        <v>-1.0079111385719928</v>
      </c>
      <c r="N4395" s="5">
        <v>9.8723886727272711E-2</v>
      </c>
      <c r="O4395" s="5">
        <v>3.2448142803833339E-2</v>
      </c>
      <c r="P4395" s="5">
        <v>-1.0346400942457781</v>
      </c>
      <c r="Q4395" s="5">
        <v>0.18484542430139436</v>
      </c>
      <c r="R4395" s="5">
        <f t="shared" si="205"/>
        <v>-1.6303020190425812E-2</v>
      </c>
      <c r="S4395" s="5">
        <f t="shared" si="206"/>
        <v>0.14460166257728499</v>
      </c>
      <c r="T4395" s="5">
        <v>-1.6303020190425812E-2</v>
      </c>
      <c r="U4395" s="5">
        <v>0.14460166257728499</v>
      </c>
    </row>
    <row r="4396" spans="1:21">
      <c r="A4396" s="1">
        <v>2099</v>
      </c>
      <c r="B4396" s="1">
        <v>1197</v>
      </c>
      <c r="C4396" s="1" t="s">
        <v>37</v>
      </c>
      <c r="D4396" s="1" t="s">
        <v>36</v>
      </c>
      <c r="E4396" s="1" t="s">
        <v>42</v>
      </c>
      <c r="F4396" s="1" t="s">
        <v>185</v>
      </c>
      <c r="G4396" s="13" t="s">
        <v>91</v>
      </c>
      <c r="H4396" s="52">
        <v>0.114467307</v>
      </c>
      <c r="I4396">
        <f t="shared" si="204"/>
        <v>-0.94131853443242852</v>
      </c>
      <c r="N4396" s="5">
        <v>9.8723886727272711E-2</v>
      </c>
      <c r="O4396" s="5">
        <v>3.2448142803833339E-2</v>
      </c>
      <c r="P4396" s="5">
        <v>-1.0346400942457781</v>
      </c>
      <c r="Q4396" s="5">
        <v>0.18484542430139436</v>
      </c>
      <c r="R4396" s="5">
        <f t="shared" si="205"/>
        <v>0.48518709893212769</v>
      </c>
      <c r="S4396" s="5">
        <f t="shared" si="206"/>
        <v>0.50486269901486325</v>
      </c>
      <c r="T4396" s="5">
        <v>0.48518709893212769</v>
      </c>
      <c r="U4396" s="5">
        <v>0.50486269901486325</v>
      </c>
    </row>
    <row r="4397" spans="1:21">
      <c r="A4397" s="1">
        <v>2149</v>
      </c>
      <c r="B4397" s="1">
        <v>1203</v>
      </c>
      <c r="C4397" s="1" t="s">
        <v>37</v>
      </c>
      <c r="D4397" s="1" t="s">
        <v>36</v>
      </c>
      <c r="E4397" s="1" t="s">
        <v>42</v>
      </c>
      <c r="F4397" s="1" t="s">
        <v>185</v>
      </c>
      <c r="G4397" s="13" t="s">
        <v>91</v>
      </c>
      <c r="H4397" s="52">
        <v>0.104418767</v>
      </c>
      <c r="I4397">
        <f t="shared" si="204"/>
        <v>-0.98122143934075756</v>
      </c>
      <c r="N4397" s="5">
        <v>9.8723886727272711E-2</v>
      </c>
      <c r="O4397" s="5">
        <v>3.2448142803833339E-2</v>
      </c>
      <c r="P4397" s="5">
        <v>-1.0346400942457781</v>
      </c>
      <c r="Q4397" s="5">
        <v>0.18484542430139436</v>
      </c>
      <c r="R4397" s="5">
        <f t="shared" si="205"/>
        <v>0.17550712554354594</v>
      </c>
      <c r="S4397" s="5">
        <f t="shared" si="206"/>
        <v>0.28899095071956055</v>
      </c>
      <c r="T4397" s="5">
        <v>0.17550712554354594</v>
      </c>
      <c r="U4397" s="5">
        <v>0.28899095071956055</v>
      </c>
    </row>
    <row r="4398" spans="1:21">
      <c r="A4398" s="41">
        <v>2199</v>
      </c>
      <c r="B4398" s="41" t="s">
        <v>41</v>
      </c>
      <c r="C4398" s="41" t="s">
        <v>37</v>
      </c>
      <c r="D4398" s="41" t="s">
        <v>36</v>
      </c>
      <c r="E4398" s="42" t="s">
        <v>42</v>
      </c>
      <c r="F4398" s="42" t="s">
        <v>185</v>
      </c>
      <c r="G4398" s="13" t="s">
        <v>91</v>
      </c>
      <c r="H4398" s="43">
        <v>2.9863820999999999E-2</v>
      </c>
      <c r="I4398" s="40">
        <f t="shared" si="204"/>
        <v>-1.5248546261806415</v>
      </c>
      <c r="J4398" s="10"/>
      <c r="K4398" s="10"/>
      <c r="L4398" s="10"/>
      <c r="N4398" s="5">
        <v>9.8723886727272711E-2</v>
      </c>
      <c r="O4398" s="5">
        <v>3.2448142803833339E-2</v>
      </c>
      <c r="P4398" s="5">
        <v>-1.0346400942457781</v>
      </c>
      <c r="Q4398" s="5">
        <v>0.18484542430139436</v>
      </c>
      <c r="R4398" s="5">
        <f t="shared" si="205"/>
        <v>-2.1221573802719385</v>
      </c>
      <c r="S4398" s="5">
        <f t="shared" si="206"/>
        <v>-2.6520241644475782</v>
      </c>
      <c r="T4398" s="5">
        <v>-2.1221573802719385</v>
      </c>
      <c r="U4398" s="5">
        <v>-2.6520241644475782</v>
      </c>
    </row>
    <row r="4399" spans="1:21">
      <c r="A4399" s="1">
        <v>599</v>
      </c>
      <c r="B4399" s="1">
        <v>1176</v>
      </c>
      <c r="C4399" s="1" t="s">
        <v>37</v>
      </c>
      <c r="D4399" s="1" t="s">
        <v>36</v>
      </c>
      <c r="E4399" s="1" t="s">
        <v>40</v>
      </c>
      <c r="F4399" s="1" t="s">
        <v>185</v>
      </c>
      <c r="G4399" s="13" t="s">
        <v>91</v>
      </c>
      <c r="H4399" s="52">
        <v>3.1901385999999997E-2</v>
      </c>
      <c r="I4399">
        <f t="shared" si="204"/>
        <v>-1.4961904480062722</v>
      </c>
      <c r="N4399" s="5">
        <v>9.8723886727272711E-2</v>
      </c>
      <c r="O4399" s="5">
        <v>3.2448142803833339E-2</v>
      </c>
      <c r="P4399" s="5">
        <v>-1.0346400942457781</v>
      </c>
      <c r="Q4399" s="5">
        <v>0.18484542430139436</v>
      </c>
      <c r="R4399" s="5">
        <f t="shared" si="205"/>
        <v>-2.0593628772916546</v>
      </c>
      <c r="S4399" s="5">
        <f t="shared" si="206"/>
        <v>-2.4969530920490981</v>
      </c>
      <c r="T4399" s="5">
        <v>-2.0593628772916546</v>
      </c>
      <c r="U4399" s="5">
        <v>-2.4969530920490981</v>
      </c>
    </row>
    <row r="4400" spans="1:21">
      <c r="A4400" s="1">
        <v>649</v>
      </c>
      <c r="B4400" s="1">
        <v>1177</v>
      </c>
      <c r="C4400" s="1" t="s">
        <v>37</v>
      </c>
      <c r="D4400" s="1" t="s">
        <v>36</v>
      </c>
      <c r="E4400" s="1" t="s">
        <v>40</v>
      </c>
      <c r="F4400" s="1" t="s">
        <v>185</v>
      </c>
      <c r="G4400" s="13" t="s">
        <v>91</v>
      </c>
      <c r="H4400" s="52">
        <v>3.2701952999999999E-2</v>
      </c>
      <c r="I4400">
        <f t="shared" si="204"/>
        <v>-1.4854263099759348</v>
      </c>
      <c r="N4400" s="5">
        <v>9.8723886727272711E-2</v>
      </c>
      <c r="O4400" s="5">
        <v>3.2448142803833339E-2</v>
      </c>
      <c r="P4400" s="5">
        <v>-1.0346400942457781</v>
      </c>
      <c r="Q4400" s="5">
        <v>0.18484542430139436</v>
      </c>
      <c r="R4400" s="5">
        <f t="shared" si="205"/>
        <v>-2.034690679414572</v>
      </c>
      <c r="S4400" s="5">
        <f t="shared" si="206"/>
        <v>-2.43871990574752</v>
      </c>
      <c r="T4400" s="5">
        <v>-2.034690679414572</v>
      </c>
      <c r="U4400" s="5">
        <v>-2.43871990574752</v>
      </c>
    </row>
    <row r="4401" spans="1:22">
      <c r="A4401" s="1">
        <v>699</v>
      </c>
      <c r="B4401" s="1">
        <v>1179</v>
      </c>
      <c r="C4401" s="1" t="s">
        <v>37</v>
      </c>
      <c r="D4401" s="1" t="s">
        <v>36</v>
      </c>
      <c r="E4401" s="1" t="s">
        <v>40</v>
      </c>
      <c r="F4401" s="1" t="s">
        <v>185</v>
      </c>
      <c r="G4401" s="13" t="s">
        <v>91</v>
      </c>
      <c r="H4401" s="52">
        <v>2.5973308000000001E-2</v>
      </c>
      <c r="I4401">
        <f t="shared" si="204"/>
        <v>-1.5854727344424904</v>
      </c>
      <c r="N4401" s="5">
        <v>9.8723886727272711E-2</v>
      </c>
      <c r="O4401" s="5">
        <v>3.2448142803833339E-2</v>
      </c>
      <c r="P4401" s="5">
        <v>-1.0346400942457781</v>
      </c>
      <c r="Q4401" s="5">
        <v>0.18484542430139436</v>
      </c>
      <c r="R4401" s="5">
        <f t="shared" si="205"/>
        <v>-2.2420567847931854</v>
      </c>
      <c r="S4401" s="5">
        <f t="shared" si="206"/>
        <v>-2.9799636224620203</v>
      </c>
      <c r="T4401" s="5">
        <v>-2.2420567847931854</v>
      </c>
      <c r="U4401" s="5">
        <v>-2.9799636224620203</v>
      </c>
    </row>
    <row r="4402" spans="1:22">
      <c r="A4402" s="1">
        <v>749</v>
      </c>
      <c r="B4402" s="1">
        <v>1180</v>
      </c>
      <c r="C4402" s="1" t="s">
        <v>37</v>
      </c>
      <c r="D4402" s="1" t="s">
        <v>36</v>
      </c>
      <c r="E4402" s="1" t="s">
        <v>40</v>
      </c>
      <c r="F4402" s="1" t="s">
        <v>185</v>
      </c>
      <c r="G4402" s="13" t="s">
        <v>91</v>
      </c>
      <c r="H4402" s="52">
        <v>4.8873808999999997E-2</v>
      </c>
      <c r="I4402">
        <f t="shared" si="204"/>
        <v>-1.3109238127373604</v>
      </c>
      <c r="N4402" s="5">
        <v>9.8723886727272711E-2</v>
      </c>
      <c r="O4402" s="5">
        <v>3.2448142803833339E-2</v>
      </c>
      <c r="P4402" s="5">
        <v>-1.0346400942457781</v>
      </c>
      <c r="Q4402" s="5">
        <v>0.18484542430139436</v>
      </c>
      <c r="R4402" s="5">
        <f t="shared" si="205"/>
        <v>-1.5362998748077366</v>
      </c>
      <c r="S4402" s="5">
        <f t="shared" si="206"/>
        <v>-1.4946743720369071</v>
      </c>
      <c r="T4402" s="5">
        <v>-1.5362998748077366</v>
      </c>
      <c r="U4402" s="5">
        <v>-1.4946743720369071</v>
      </c>
    </row>
    <row r="4403" spans="1:22">
      <c r="A4403" s="1">
        <v>799</v>
      </c>
      <c r="B4403" s="1">
        <v>1190</v>
      </c>
      <c r="C4403" s="1" t="s">
        <v>37</v>
      </c>
      <c r="D4403" s="1" t="s">
        <v>36</v>
      </c>
      <c r="E4403" s="1" t="s">
        <v>40</v>
      </c>
      <c r="F4403" s="1" t="s">
        <v>185</v>
      </c>
      <c r="G4403" s="13" t="s">
        <v>91</v>
      </c>
      <c r="H4403" s="52">
        <v>3.3245986999999998E-2</v>
      </c>
      <c r="I4403">
        <f t="shared" si="204"/>
        <v>-1.4782607692762615</v>
      </c>
      <c r="N4403" s="5">
        <v>9.8723886727272711E-2</v>
      </c>
      <c r="O4403" s="5">
        <v>3.2448142803833339E-2</v>
      </c>
      <c r="P4403" s="5">
        <v>-1.0346400942457781</v>
      </c>
      <c r="Q4403" s="5">
        <v>0.18484542430139436</v>
      </c>
      <c r="R4403" s="5">
        <f t="shared" si="205"/>
        <v>-2.0179244193765484</v>
      </c>
      <c r="S4403" s="5">
        <f t="shared" si="206"/>
        <v>-2.3999548634060348</v>
      </c>
      <c r="T4403" s="5">
        <v>-2.0179244193765484</v>
      </c>
      <c r="U4403" s="5">
        <v>-2.3999548634060348</v>
      </c>
    </row>
    <row r="4404" spans="1:22">
      <c r="A4404" s="1">
        <v>849</v>
      </c>
      <c r="B4404" s="1">
        <v>1191</v>
      </c>
      <c r="C4404" s="1" t="s">
        <v>37</v>
      </c>
      <c r="D4404" s="1" t="s">
        <v>36</v>
      </c>
      <c r="E4404" s="1" t="s">
        <v>40</v>
      </c>
      <c r="F4404" s="1" t="s">
        <v>185</v>
      </c>
      <c r="G4404" s="13" t="s">
        <v>91</v>
      </c>
      <c r="H4404" s="52">
        <v>3.0068495000000001E-2</v>
      </c>
      <c r="I4404">
        <f t="shared" si="204"/>
        <v>-1.5218883088317219</v>
      </c>
      <c r="N4404" s="5">
        <v>9.8723886727272711E-2</v>
      </c>
      <c r="O4404" s="5">
        <v>3.2448142803833339E-2</v>
      </c>
      <c r="P4404" s="5">
        <v>-1.0346400942457781</v>
      </c>
      <c r="Q4404" s="5">
        <v>0.18484542430139436</v>
      </c>
      <c r="R4404" s="5">
        <f t="shared" si="205"/>
        <v>-2.115849654087504</v>
      </c>
      <c r="S4404" s="5">
        <f t="shared" si="206"/>
        <v>-2.6359766081711351</v>
      </c>
      <c r="T4404" s="5">
        <v>-2.115849654087504</v>
      </c>
      <c r="U4404" s="5">
        <v>-2.6359766081711351</v>
      </c>
    </row>
    <row r="4405" spans="1:22">
      <c r="A4405" s="1">
        <v>899</v>
      </c>
      <c r="B4405" s="1">
        <v>1193</v>
      </c>
      <c r="C4405" s="1" t="s">
        <v>37</v>
      </c>
      <c r="D4405" s="1" t="s">
        <v>36</v>
      </c>
      <c r="E4405" s="1" t="s">
        <v>40</v>
      </c>
      <c r="F4405" s="1" t="s">
        <v>185</v>
      </c>
      <c r="G4405" s="13" t="s">
        <v>91</v>
      </c>
      <c r="H4405" s="52">
        <v>2.5180231000000001E-2</v>
      </c>
      <c r="I4405">
        <f t="shared" si="204"/>
        <v>-1.5989402900516214</v>
      </c>
      <c r="N4405" s="5">
        <v>9.8723886727272711E-2</v>
      </c>
      <c r="O4405" s="5">
        <v>3.2448142803833339E-2</v>
      </c>
      <c r="P4405" s="5">
        <v>-1.0346400942457781</v>
      </c>
      <c r="Q4405" s="5">
        <v>0.18484542430139436</v>
      </c>
      <c r="R4405" s="5">
        <f t="shared" si="205"/>
        <v>-2.266498152818301</v>
      </c>
      <c r="S4405" s="5">
        <f t="shared" si="206"/>
        <v>-3.0528220968334061</v>
      </c>
      <c r="T4405" s="5">
        <v>-2.266498152818301</v>
      </c>
      <c r="U4405" s="5">
        <v>-3.0528220968334061</v>
      </c>
    </row>
    <row r="4406" spans="1:22">
      <c r="A4406" s="1">
        <v>949</v>
      </c>
      <c r="B4406" s="1">
        <v>1194</v>
      </c>
      <c r="C4406" s="1" t="s">
        <v>37</v>
      </c>
      <c r="D4406" s="1" t="s">
        <v>36</v>
      </c>
      <c r="E4406" s="1" t="s">
        <v>40</v>
      </c>
      <c r="F4406" s="1" t="s">
        <v>185</v>
      </c>
      <c r="G4406" s="13" t="s">
        <v>91</v>
      </c>
      <c r="H4406" s="52">
        <v>2.8531132000000001E-2</v>
      </c>
      <c r="I4406">
        <f t="shared" si="204"/>
        <v>-1.5446809969513844</v>
      </c>
      <c r="N4406" s="5">
        <v>9.8723886727272711E-2</v>
      </c>
      <c r="O4406" s="5">
        <v>3.2448142803833339E-2</v>
      </c>
      <c r="P4406" s="5">
        <v>-1.0346400942457781</v>
      </c>
      <c r="Q4406" s="5">
        <v>0.18484542430139436</v>
      </c>
      <c r="R4406" s="5">
        <f t="shared" si="205"/>
        <v>-2.1632287293490435</v>
      </c>
      <c r="S4406" s="5">
        <f t="shared" si="206"/>
        <v>-2.7592833559892394</v>
      </c>
      <c r="T4406" s="5">
        <v>-2.1632287293490435</v>
      </c>
      <c r="U4406" s="5">
        <v>-2.7592833559892394</v>
      </c>
    </row>
    <row r="4407" spans="1:22">
      <c r="A4407" s="1">
        <v>999</v>
      </c>
      <c r="B4407" s="1">
        <v>1199</v>
      </c>
      <c r="C4407" s="1" t="s">
        <v>37</v>
      </c>
      <c r="D4407" s="1" t="s">
        <v>36</v>
      </c>
      <c r="E4407" s="1" t="s">
        <v>40</v>
      </c>
      <c r="F4407" s="1" t="s">
        <v>185</v>
      </c>
      <c r="G4407" s="13" t="s">
        <v>91</v>
      </c>
      <c r="H4407" s="52">
        <v>3.4155365E-2</v>
      </c>
      <c r="I4407">
        <f t="shared" si="204"/>
        <v>-1.4665410692330292</v>
      </c>
      <c r="N4407" s="5">
        <v>9.8723886727272711E-2</v>
      </c>
      <c r="O4407" s="5">
        <v>3.2448142803833339E-2</v>
      </c>
      <c r="P4407" s="5">
        <v>-1.0346400942457781</v>
      </c>
      <c r="Q4407" s="5">
        <v>0.18484542430139436</v>
      </c>
      <c r="R4407" s="5">
        <f t="shared" si="205"/>
        <v>-1.9898988400545607</v>
      </c>
      <c r="S4407" s="5">
        <f t="shared" si="206"/>
        <v>-2.3365521576721719</v>
      </c>
      <c r="T4407" s="5">
        <v>-1.9898988400545607</v>
      </c>
      <c r="U4407" s="5">
        <v>-2.3365521576721719</v>
      </c>
    </row>
    <row r="4408" spans="1:22">
      <c r="A4408" s="1">
        <v>1049</v>
      </c>
      <c r="B4408" s="1">
        <v>1200</v>
      </c>
      <c r="C4408" s="1" t="s">
        <v>37</v>
      </c>
      <c r="D4408" s="1" t="s">
        <v>36</v>
      </c>
      <c r="E4408" s="1" t="s">
        <v>40</v>
      </c>
      <c r="F4408" s="1" t="s">
        <v>185</v>
      </c>
      <c r="G4408" s="13" t="s">
        <v>91</v>
      </c>
      <c r="H4408" s="52">
        <v>2.8840586000000001E-2</v>
      </c>
      <c r="I4408">
        <f t="shared" si="204"/>
        <v>-1.5399959196120789</v>
      </c>
      <c r="N4408" s="5">
        <v>9.8723886727272711E-2</v>
      </c>
      <c r="O4408" s="5">
        <v>3.2448142803833339E-2</v>
      </c>
      <c r="P4408" s="5">
        <v>-1.0346400942457781</v>
      </c>
      <c r="Q4408" s="5">
        <v>0.18484542430139436</v>
      </c>
      <c r="R4408" s="5">
        <f t="shared" si="205"/>
        <v>-2.1536918507094613</v>
      </c>
      <c r="S4408" s="5">
        <f t="shared" si="206"/>
        <v>-2.7339374359751938</v>
      </c>
      <c r="T4408" s="5">
        <v>-2.1536918507094613</v>
      </c>
      <c r="U4408" s="5">
        <v>-2.7339374359751938</v>
      </c>
    </row>
    <row r="4409" spans="1:22">
      <c r="A4409" s="148">
        <v>1099</v>
      </c>
      <c r="B4409" s="148" t="s">
        <v>43</v>
      </c>
      <c r="C4409" s="148" t="s">
        <v>37</v>
      </c>
      <c r="D4409" s="148" t="s">
        <v>36</v>
      </c>
      <c r="E4409" s="148" t="s">
        <v>40</v>
      </c>
      <c r="F4409" s="148" t="s">
        <v>185</v>
      </c>
      <c r="G4409" s="149" t="s">
        <v>91</v>
      </c>
      <c r="H4409" s="155">
        <v>5.3701632999999999E-2</v>
      </c>
      <c r="I4409" s="146">
        <f t="shared" si="204"/>
        <v>-1.2700125077435385</v>
      </c>
      <c r="J4409" s="144"/>
      <c r="K4409" s="144"/>
      <c r="L4409" s="144"/>
      <c r="M4409" s="144"/>
      <c r="N4409" s="5">
        <v>9.8723886727272711E-2</v>
      </c>
      <c r="O4409" s="5">
        <v>3.2448142803833339E-2</v>
      </c>
      <c r="P4409" s="5">
        <v>-1.0346400942457781</v>
      </c>
      <c r="Q4409" s="5">
        <v>0.18484542430139436</v>
      </c>
      <c r="R4409" s="144">
        <f t="shared" si="205"/>
        <v>-1.3875140404631694</v>
      </c>
      <c r="S4409" s="144">
        <f t="shared" si="206"/>
        <v>-1.2733472542657085</v>
      </c>
      <c r="T4409" s="144">
        <v>-1.3875140404631694</v>
      </c>
      <c r="U4409" s="144">
        <v>-1.2733472542657085</v>
      </c>
      <c r="V4409" s="144"/>
    </row>
    <row r="4410" spans="1:22">
      <c r="A4410" s="1">
        <v>1149</v>
      </c>
      <c r="B4410" s="1">
        <v>1107</v>
      </c>
      <c r="C4410" s="1" t="s">
        <v>35</v>
      </c>
      <c r="D4410" s="1" t="s">
        <v>36</v>
      </c>
      <c r="E4410" s="1" t="s">
        <v>42</v>
      </c>
      <c r="F4410" s="1" t="s">
        <v>185</v>
      </c>
      <c r="G4410" s="13" t="s">
        <v>91</v>
      </c>
      <c r="H4410" s="52">
        <v>0.159590328</v>
      </c>
      <c r="I4410">
        <f t="shared" si="204"/>
        <v>-0.79699343268148171</v>
      </c>
      <c r="N4410" s="5">
        <v>9.8723886727272711E-2</v>
      </c>
      <c r="O4410" s="5">
        <v>3.2448142803833339E-2</v>
      </c>
      <c r="P4410" s="5">
        <v>-1.0346400942457781</v>
      </c>
      <c r="Q4410" s="5">
        <v>0.18484542430139436</v>
      </c>
      <c r="R4410" s="5">
        <f t="shared" si="205"/>
        <v>1.875806625996995</v>
      </c>
      <c r="S4410" s="5">
        <f t="shared" si="206"/>
        <v>1.2856507671880937</v>
      </c>
      <c r="T4410" s="5">
        <v>1.875806625996995</v>
      </c>
      <c r="U4410" s="5">
        <v>1.2856507671880937</v>
      </c>
    </row>
    <row r="4411" spans="1:22">
      <c r="A4411" s="1">
        <v>1199</v>
      </c>
      <c r="B4411" s="1">
        <v>1113</v>
      </c>
      <c r="C4411" s="1" t="s">
        <v>35</v>
      </c>
      <c r="D4411" s="1" t="s">
        <v>36</v>
      </c>
      <c r="E4411" s="1" t="s">
        <v>42</v>
      </c>
      <c r="F4411" s="1" t="s">
        <v>185</v>
      </c>
      <c r="G4411" s="13" t="s">
        <v>91</v>
      </c>
      <c r="H4411" s="52">
        <v>0.105281763</v>
      </c>
      <c r="I4411">
        <f t="shared" si="204"/>
        <v>-0.9776468511735007</v>
      </c>
      <c r="N4411" s="5">
        <v>9.8723886727272711E-2</v>
      </c>
      <c r="O4411" s="5">
        <v>3.2448142803833339E-2</v>
      </c>
      <c r="P4411" s="5">
        <v>-1.0346400942457781</v>
      </c>
      <c r="Q4411" s="5">
        <v>0.18484542430139436</v>
      </c>
      <c r="R4411" s="5">
        <f t="shared" si="205"/>
        <v>0.20210328561400928</v>
      </c>
      <c r="S4411" s="5">
        <f t="shared" si="206"/>
        <v>0.30832920689098958</v>
      </c>
      <c r="T4411" s="5">
        <v>0.20210328561400928</v>
      </c>
      <c r="U4411" s="5">
        <v>0.30832920689098958</v>
      </c>
    </row>
    <row r="4412" spans="1:22">
      <c r="A4412" s="1">
        <v>1249</v>
      </c>
      <c r="B4412" s="1">
        <v>1114</v>
      </c>
      <c r="C4412" s="1" t="s">
        <v>35</v>
      </c>
      <c r="D4412" s="1" t="s">
        <v>36</v>
      </c>
      <c r="E4412" s="1" t="s">
        <v>42</v>
      </c>
      <c r="F4412" s="1" t="s">
        <v>185</v>
      </c>
      <c r="G4412" s="13" t="s">
        <v>91</v>
      </c>
      <c r="H4412" s="52">
        <v>0.14005985000000001</v>
      </c>
      <c r="I4412">
        <f t="shared" si="204"/>
        <v>-0.85368634310445712</v>
      </c>
      <c r="N4412" s="5">
        <v>9.8723886727272711E-2</v>
      </c>
      <c r="O4412" s="5">
        <v>3.2448142803833339E-2</v>
      </c>
      <c r="P4412" s="5">
        <v>-1.0346400942457781</v>
      </c>
      <c r="Q4412" s="5">
        <v>0.18484542430139436</v>
      </c>
      <c r="R4412" s="5">
        <f t="shared" si="205"/>
        <v>1.2739084490174266</v>
      </c>
      <c r="S4412" s="5">
        <f t="shared" si="206"/>
        <v>0.97894633759649929</v>
      </c>
      <c r="T4412" s="5">
        <v>1.2739084490174266</v>
      </c>
      <c r="U4412" s="5">
        <v>0.97894633759649929</v>
      </c>
    </row>
    <row r="4413" spans="1:22">
      <c r="A4413" s="1">
        <v>1299</v>
      </c>
      <c r="B4413" s="1">
        <v>1115</v>
      </c>
      <c r="C4413" s="1" t="s">
        <v>35</v>
      </c>
      <c r="D4413" s="1" t="s">
        <v>36</v>
      </c>
      <c r="E4413" s="1" t="s">
        <v>42</v>
      </c>
      <c r="F4413" s="1" t="s">
        <v>185</v>
      </c>
      <c r="G4413" s="13" t="s">
        <v>91</v>
      </c>
      <c r="H4413" s="52">
        <v>6.6418647999999997E-2</v>
      </c>
      <c r="I4413">
        <f t="shared" si="204"/>
        <v>-1.1777099690284434</v>
      </c>
      <c r="N4413" s="5">
        <v>9.8723886727272711E-2</v>
      </c>
      <c r="O4413" s="5">
        <v>3.2448142803833339E-2</v>
      </c>
      <c r="P4413" s="5">
        <v>-1.0346400942457781</v>
      </c>
      <c r="Q4413" s="5">
        <v>0.18484542430139436</v>
      </c>
      <c r="R4413" s="5">
        <f t="shared" si="205"/>
        <v>-0.99559592432070587</v>
      </c>
      <c r="S4413" s="5">
        <f t="shared" si="206"/>
        <v>-0.77399738361598203</v>
      </c>
      <c r="T4413" s="5">
        <v>-0.99559592432070587</v>
      </c>
      <c r="U4413" s="5">
        <v>-0.77399738361598203</v>
      </c>
    </row>
    <row r="4414" spans="1:22">
      <c r="A4414" s="1">
        <v>1349</v>
      </c>
      <c r="B4414" s="1">
        <v>1117</v>
      </c>
      <c r="C4414" s="1" t="s">
        <v>35</v>
      </c>
      <c r="D4414" s="1" t="s">
        <v>36</v>
      </c>
      <c r="E4414" s="1" t="s">
        <v>42</v>
      </c>
      <c r="F4414" s="1" t="s">
        <v>185</v>
      </c>
      <c r="G4414" s="13" t="s">
        <v>91</v>
      </c>
      <c r="H4414" s="52">
        <v>0.10415845</v>
      </c>
      <c r="I4414">
        <f t="shared" si="204"/>
        <v>-0.982305491539474</v>
      </c>
      <c r="N4414" s="5">
        <v>9.8723886727272711E-2</v>
      </c>
      <c r="O4414" s="5">
        <v>3.2448142803833339E-2</v>
      </c>
      <c r="P4414" s="5">
        <v>-1.0346400942457781</v>
      </c>
      <c r="Q4414" s="5">
        <v>0.18484542430139436</v>
      </c>
      <c r="R4414" s="5">
        <f t="shared" si="205"/>
        <v>0.16748457086071697</v>
      </c>
      <c r="S4414" s="5">
        <f t="shared" si="206"/>
        <v>0.28312630893676549</v>
      </c>
      <c r="T4414" s="5">
        <v>0.16748457086071697</v>
      </c>
      <c r="U4414" s="5">
        <v>0.28312630893676549</v>
      </c>
    </row>
    <row r="4415" spans="1:22">
      <c r="A4415" s="1">
        <v>1399</v>
      </c>
      <c r="B4415" s="1">
        <v>1118</v>
      </c>
      <c r="C4415" s="1" t="s">
        <v>35</v>
      </c>
      <c r="D4415" s="1" t="s">
        <v>36</v>
      </c>
      <c r="E4415" s="1" t="s">
        <v>42</v>
      </c>
      <c r="F4415" s="1" t="s">
        <v>185</v>
      </c>
      <c r="G4415" s="13" t="s">
        <v>91</v>
      </c>
      <c r="H4415" s="52">
        <v>0.11723172599999999</v>
      </c>
      <c r="I4415">
        <f t="shared" si="204"/>
        <v>-0.9309548408592111</v>
      </c>
      <c r="N4415" s="5">
        <v>9.8723886727272711E-2</v>
      </c>
      <c r="O4415" s="5">
        <v>3.2448142803833339E-2</v>
      </c>
      <c r="P4415" s="5">
        <v>-1.0346400942457781</v>
      </c>
      <c r="Q4415" s="5">
        <v>0.18484542430139436</v>
      </c>
      <c r="R4415" s="5">
        <f t="shared" si="205"/>
        <v>0.57038208271632773</v>
      </c>
      <c r="S4415" s="5">
        <f t="shared" si="206"/>
        <v>0.56092951058126272</v>
      </c>
      <c r="T4415" s="5">
        <v>0.57038208271632773</v>
      </c>
      <c r="U4415" s="5">
        <v>0.56092951058126272</v>
      </c>
    </row>
    <row r="4416" spans="1:22">
      <c r="A4416" s="1">
        <v>1449</v>
      </c>
      <c r="B4416" s="1">
        <v>1119</v>
      </c>
      <c r="C4416" s="1" t="s">
        <v>35</v>
      </c>
      <c r="D4416" s="1" t="s">
        <v>36</v>
      </c>
      <c r="E4416" s="1" t="s">
        <v>42</v>
      </c>
      <c r="F4416" s="1" t="s">
        <v>185</v>
      </c>
      <c r="G4416" s="13" t="s">
        <v>91</v>
      </c>
      <c r="H4416" s="52">
        <v>9.7522434000000005E-2</v>
      </c>
      <c r="I4416">
        <f t="shared" si="204"/>
        <v>-1.0108954679764521</v>
      </c>
      <c r="N4416" s="5">
        <v>9.8723886727272711E-2</v>
      </c>
      <c r="O4416" s="5">
        <v>3.2448142803833339E-2</v>
      </c>
      <c r="P4416" s="5">
        <v>-1.0346400942457781</v>
      </c>
      <c r="Q4416" s="5">
        <v>0.18484542430139436</v>
      </c>
      <c r="R4416" s="5">
        <f t="shared" si="205"/>
        <v>-3.7026856499496469E-2</v>
      </c>
      <c r="S4416" s="5">
        <f t="shared" si="206"/>
        <v>0.12845666241978393</v>
      </c>
      <c r="T4416" s="5">
        <v>-3.7026856499496469E-2</v>
      </c>
      <c r="U4416" s="5">
        <v>0.12845666241978393</v>
      </c>
    </row>
    <row r="4417" spans="1:21">
      <c r="A4417" s="1">
        <v>1499</v>
      </c>
      <c r="B4417" s="1">
        <v>1204</v>
      </c>
      <c r="C4417" s="1" t="s">
        <v>35</v>
      </c>
      <c r="D4417" s="1" t="s">
        <v>36</v>
      </c>
      <c r="E4417" s="1" t="s">
        <v>42</v>
      </c>
      <c r="F4417" s="1" t="s">
        <v>185</v>
      </c>
      <c r="G4417" s="13" t="s">
        <v>91</v>
      </c>
      <c r="H4417" s="52">
        <v>0.14142006600000001</v>
      </c>
      <c r="I4417">
        <f t="shared" si="204"/>
        <v>-0.84948896440903787</v>
      </c>
      <c r="N4417" s="5">
        <v>9.8723886727272711E-2</v>
      </c>
      <c r="O4417" s="5">
        <v>3.2448142803833339E-2</v>
      </c>
      <c r="P4417" s="5">
        <v>-1.0346400942457781</v>
      </c>
      <c r="Q4417" s="5">
        <v>0.18484542430139436</v>
      </c>
      <c r="R4417" s="5">
        <f t="shared" si="205"/>
        <v>1.3158281363235151</v>
      </c>
      <c r="S4417" s="5">
        <f t="shared" si="206"/>
        <v>1.001653844213354</v>
      </c>
      <c r="T4417" s="5">
        <v>1.3158281363235151</v>
      </c>
      <c r="U4417" s="5">
        <v>1.001653844213354</v>
      </c>
    </row>
    <row r="4418" spans="1:21">
      <c r="A4418" s="1">
        <v>1549</v>
      </c>
      <c r="B4418" s="1">
        <v>1205</v>
      </c>
      <c r="C4418" s="1" t="s">
        <v>35</v>
      </c>
      <c r="D4418" s="1" t="s">
        <v>36</v>
      </c>
      <c r="E4418" s="1" t="s">
        <v>42</v>
      </c>
      <c r="F4418" s="1" t="s">
        <v>185</v>
      </c>
      <c r="G4418" s="13" t="s">
        <v>91</v>
      </c>
      <c r="H4418" s="52">
        <v>0.113896503</v>
      </c>
      <c r="I4418">
        <f t="shared" ref="I4418:I4481" si="207">LOG(H4418)</f>
        <v>-0.94348960999568421</v>
      </c>
      <c r="N4418" s="5">
        <v>9.8723886727272711E-2</v>
      </c>
      <c r="O4418" s="5">
        <v>3.2448142803833339E-2</v>
      </c>
      <c r="P4418" s="5">
        <v>-1.0346400942457781</v>
      </c>
      <c r="Q4418" s="5">
        <v>0.18484542430139436</v>
      </c>
      <c r="R4418" s="5">
        <f t="shared" ref="R4418:R4481" si="208">(H4418-N4418)/O4418</f>
        <v>0.46759583019755546</v>
      </c>
      <c r="S4418" s="5">
        <f t="shared" ref="S4418:S4481" si="209">(I4418-P4418)/Q4418</f>
        <v>0.4931173416631135</v>
      </c>
      <c r="T4418" s="5">
        <v>0.46759583019755546</v>
      </c>
      <c r="U4418" s="5">
        <v>0.4931173416631135</v>
      </c>
    </row>
    <row r="4419" spans="1:21">
      <c r="A4419" s="1">
        <v>1599</v>
      </c>
      <c r="B4419" s="1">
        <v>1206</v>
      </c>
      <c r="C4419" s="1" t="s">
        <v>35</v>
      </c>
      <c r="D4419" s="1" t="s">
        <v>36</v>
      </c>
      <c r="E4419" s="1" t="s">
        <v>42</v>
      </c>
      <c r="F4419" s="1" t="s">
        <v>185</v>
      </c>
      <c r="G4419" s="13" t="s">
        <v>91</v>
      </c>
      <c r="H4419" s="52">
        <v>0.11386165199999999</v>
      </c>
      <c r="I4419">
        <f t="shared" si="207"/>
        <v>-0.94362251937148189</v>
      </c>
      <c r="N4419" s="5">
        <v>9.8723886727272711E-2</v>
      </c>
      <c r="O4419" s="5">
        <v>3.2448142803833339E-2</v>
      </c>
      <c r="P4419" s="5">
        <v>-1.0346400942457781</v>
      </c>
      <c r="Q4419" s="5">
        <v>0.18484542430139436</v>
      </c>
      <c r="R4419" s="5">
        <f t="shared" si="208"/>
        <v>0.46652177797180266</v>
      </c>
      <c r="S4419" s="5">
        <f t="shared" si="209"/>
        <v>0.49239831182345151</v>
      </c>
      <c r="T4419" s="5">
        <v>0.46652177797180266</v>
      </c>
      <c r="U4419" s="5">
        <v>0.49239831182345151</v>
      </c>
    </row>
    <row r="4420" spans="1:21">
      <c r="A4420" s="1">
        <v>49</v>
      </c>
      <c r="B4420" s="1">
        <v>1120</v>
      </c>
      <c r="C4420" s="1" t="s">
        <v>35</v>
      </c>
      <c r="D4420" s="1" t="s">
        <v>36</v>
      </c>
      <c r="E4420" s="1" t="s">
        <v>40</v>
      </c>
      <c r="F4420" s="1" t="s">
        <v>185</v>
      </c>
      <c r="G4420" s="13" t="s">
        <v>91</v>
      </c>
      <c r="H4420" s="52">
        <v>3.3460128999999998E-2</v>
      </c>
      <c r="I4420">
        <f t="shared" si="207"/>
        <v>-1.4754723890197639</v>
      </c>
      <c r="N4420" s="5">
        <v>9.8723886727272711E-2</v>
      </c>
      <c r="O4420" s="5">
        <v>3.2448142803833339E-2</v>
      </c>
      <c r="P4420" s="5">
        <v>-1.0346400942457781</v>
      </c>
      <c r="Q4420" s="5">
        <v>0.18484542430139436</v>
      </c>
      <c r="R4420" s="5">
        <f t="shared" si="208"/>
        <v>-2.0113249045354493</v>
      </c>
      <c r="S4420" s="5">
        <f t="shared" si="209"/>
        <v>-2.3848699335678409</v>
      </c>
      <c r="T4420" s="5">
        <v>-2.0113249045354493</v>
      </c>
      <c r="U4420" s="5">
        <v>-2.3848699335678409</v>
      </c>
    </row>
    <row r="4421" spans="1:21">
      <c r="A4421" s="1">
        <v>99</v>
      </c>
      <c r="B4421" s="1">
        <v>1126</v>
      </c>
      <c r="C4421" s="1" t="s">
        <v>35</v>
      </c>
      <c r="D4421" s="1" t="s">
        <v>36</v>
      </c>
      <c r="E4421" s="1" t="s">
        <v>40</v>
      </c>
      <c r="F4421" s="1" t="s">
        <v>185</v>
      </c>
      <c r="G4421" s="13" t="s">
        <v>91</v>
      </c>
      <c r="H4421" s="52">
        <v>2.5239267999999999E-2</v>
      </c>
      <c r="I4421">
        <f t="shared" si="207"/>
        <v>-1.5979232448387868</v>
      </c>
      <c r="N4421" s="5">
        <v>9.8723886727272711E-2</v>
      </c>
      <c r="O4421" s="5">
        <v>3.2448142803833339E-2</v>
      </c>
      <c r="P4421" s="5">
        <v>-1.0346400942457781</v>
      </c>
      <c r="Q4421" s="5">
        <v>0.18484542430139436</v>
      </c>
      <c r="R4421" s="5">
        <f t="shared" si="208"/>
        <v>-2.2646787266540085</v>
      </c>
      <c r="S4421" s="5">
        <f t="shared" si="209"/>
        <v>-3.0473199578614598</v>
      </c>
      <c r="T4421" s="5">
        <v>-2.2646787266540085</v>
      </c>
      <c r="U4421" s="5">
        <v>-3.0473199578614598</v>
      </c>
    </row>
    <row r="4422" spans="1:21">
      <c r="A4422" s="1">
        <v>149</v>
      </c>
      <c r="B4422" s="1">
        <v>1127</v>
      </c>
      <c r="C4422" s="1" t="s">
        <v>35</v>
      </c>
      <c r="D4422" s="1" t="s">
        <v>36</v>
      </c>
      <c r="E4422" s="1" t="s">
        <v>40</v>
      </c>
      <c r="F4422" s="1" t="s">
        <v>185</v>
      </c>
      <c r="G4422" s="13" t="s">
        <v>91</v>
      </c>
      <c r="H4422" s="52">
        <v>3.0656414E-2</v>
      </c>
      <c r="I4422">
        <f t="shared" si="207"/>
        <v>-1.5134786476256408</v>
      </c>
      <c r="N4422" s="5">
        <v>9.8723886727272711E-2</v>
      </c>
      <c r="O4422" s="5">
        <v>3.2448142803833339E-2</v>
      </c>
      <c r="P4422" s="5">
        <v>-1.0346400942457781</v>
      </c>
      <c r="Q4422" s="5">
        <v>0.18484542430139436</v>
      </c>
      <c r="R4422" s="5">
        <f t="shared" si="208"/>
        <v>-2.0977309283547467</v>
      </c>
      <c r="S4422" s="5">
        <f t="shared" si="209"/>
        <v>-2.5904809664052402</v>
      </c>
      <c r="T4422" s="5">
        <v>-2.0977309283547467</v>
      </c>
      <c r="U4422" s="5">
        <v>-2.5904809664052402</v>
      </c>
    </row>
    <row r="4423" spans="1:21">
      <c r="A4423" s="1">
        <v>199</v>
      </c>
      <c r="B4423" s="1">
        <v>1128</v>
      </c>
      <c r="C4423" s="1" t="s">
        <v>35</v>
      </c>
      <c r="D4423" s="1" t="s">
        <v>36</v>
      </c>
      <c r="E4423" s="1" t="s">
        <v>40</v>
      </c>
      <c r="F4423" s="1" t="s">
        <v>185</v>
      </c>
      <c r="G4423" s="13" t="s">
        <v>91</v>
      </c>
      <c r="H4423" s="52">
        <v>2.4872849999999998E-2</v>
      </c>
      <c r="I4423">
        <f t="shared" si="207"/>
        <v>-1.6042744492150292</v>
      </c>
      <c r="N4423" s="5">
        <v>9.8723886727272711E-2</v>
      </c>
      <c r="O4423" s="5">
        <v>3.2448142803833339E-2</v>
      </c>
      <c r="P4423" s="5">
        <v>-1.0346400942457781</v>
      </c>
      <c r="Q4423" s="5">
        <v>0.18484542430139436</v>
      </c>
      <c r="R4423" s="5">
        <f t="shared" si="208"/>
        <v>-2.2759711449047288</v>
      </c>
      <c r="S4423" s="5">
        <f t="shared" si="209"/>
        <v>-3.0816795012488396</v>
      </c>
      <c r="T4423" s="5">
        <v>-2.2759711449047288</v>
      </c>
      <c r="U4423" s="5">
        <v>-3.0816795012488396</v>
      </c>
    </row>
    <row r="4424" spans="1:21">
      <c r="A4424" s="1">
        <v>249</v>
      </c>
      <c r="B4424" s="1">
        <v>1142</v>
      </c>
      <c r="C4424" s="1" t="s">
        <v>35</v>
      </c>
      <c r="D4424" s="1" t="s">
        <v>36</v>
      </c>
      <c r="E4424" s="1" t="s">
        <v>40</v>
      </c>
      <c r="F4424" s="1" t="s">
        <v>185</v>
      </c>
      <c r="G4424" s="13" t="s">
        <v>91</v>
      </c>
      <c r="H4424" s="52">
        <v>2.2178067999999999E-2</v>
      </c>
      <c r="I4424">
        <f t="shared" si="207"/>
        <v>-1.6540762892727197</v>
      </c>
      <c r="N4424" s="5">
        <v>9.8723886727272711E-2</v>
      </c>
      <c r="O4424" s="5">
        <v>3.2448142803833339E-2</v>
      </c>
      <c r="P4424" s="5">
        <v>-1.0346400942457781</v>
      </c>
      <c r="Q4424" s="5">
        <v>0.18484542430139436</v>
      </c>
      <c r="R4424" s="5">
        <f t="shared" si="208"/>
        <v>-2.3590200274337363</v>
      </c>
      <c r="S4424" s="5">
        <f t="shared" si="209"/>
        <v>-3.3511037525978344</v>
      </c>
      <c r="T4424" s="5">
        <v>-2.3590200274337363</v>
      </c>
      <c r="U4424" s="5">
        <v>-3.3511037525978344</v>
      </c>
    </row>
    <row r="4425" spans="1:21">
      <c r="A4425" s="1">
        <v>299</v>
      </c>
      <c r="B4425" s="1">
        <v>1143</v>
      </c>
      <c r="C4425" s="1" t="s">
        <v>35</v>
      </c>
      <c r="D4425" s="1" t="s">
        <v>36</v>
      </c>
      <c r="E4425" s="1" t="s">
        <v>40</v>
      </c>
      <c r="F4425" s="1" t="s">
        <v>185</v>
      </c>
      <c r="G4425" s="13" t="s">
        <v>91</v>
      </c>
      <c r="H4425" s="52">
        <v>2.3400503E-2</v>
      </c>
      <c r="I4425">
        <f t="shared" si="207"/>
        <v>-1.6307748072147905</v>
      </c>
      <c r="N4425" s="5">
        <v>9.8723886727272711E-2</v>
      </c>
      <c r="O4425" s="5">
        <v>3.2448142803833339E-2</v>
      </c>
      <c r="P4425" s="5">
        <v>-1.0346400942457781</v>
      </c>
      <c r="Q4425" s="5">
        <v>0.18484542430139436</v>
      </c>
      <c r="R4425" s="5">
        <f t="shared" si="208"/>
        <v>-2.3213465307596648</v>
      </c>
      <c r="S4425" s="5">
        <f t="shared" si="209"/>
        <v>-3.2250444674086292</v>
      </c>
      <c r="T4425" s="5">
        <v>-2.3213465307596648</v>
      </c>
      <c r="U4425" s="5">
        <v>-3.2250444674086292</v>
      </c>
    </row>
    <row r="4426" spans="1:21">
      <c r="A4426" s="1">
        <v>349</v>
      </c>
      <c r="B4426" s="1">
        <v>1144</v>
      </c>
      <c r="C4426" s="1" t="s">
        <v>35</v>
      </c>
      <c r="D4426" s="1" t="s">
        <v>36</v>
      </c>
      <c r="E4426" s="1" t="s">
        <v>40</v>
      </c>
      <c r="F4426" s="1" t="s">
        <v>185</v>
      </c>
      <c r="G4426" s="13" t="s">
        <v>91</v>
      </c>
      <c r="H4426" s="52">
        <v>2.9008875E-2</v>
      </c>
      <c r="I4426">
        <f t="shared" si="207"/>
        <v>-1.5374691133471432</v>
      </c>
      <c r="N4426" s="5">
        <v>9.8723886727272711E-2</v>
      </c>
      <c r="O4426" s="5">
        <v>3.2448142803833339E-2</v>
      </c>
      <c r="P4426" s="5">
        <v>-1.0346400942457781</v>
      </c>
      <c r="Q4426" s="5">
        <v>0.18484542430139436</v>
      </c>
      <c r="R4426" s="5">
        <f t="shared" si="208"/>
        <v>-2.1485054521837457</v>
      </c>
      <c r="S4426" s="5">
        <f t="shared" si="209"/>
        <v>-2.7202676019801917</v>
      </c>
      <c r="T4426" s="5">
        <v>-2.1485054521837457</v>
      </c>
      <c r="U4426" s="5">
        <v>-2.7202676019801917</v>
      </c>
    </row>
    <row r="4427" spans="1:21">
      <c r="A4427" s="1">
        <v>399</v>
      </c>
      <c r="B4427" s="1">
        <v>1145</v>
      </c>
      <c r="C4427" s="1" t="s">
        <v>35</v>
      </c>
      <c r="D4427" s="1" t="s">
        <v>36</v>
      </c>
      <c r="E4427" s="1" t="s">
        <v>40</v>
      </c>
      <c r="F4427" s="1" t="s">
        <v>185</v>
      </c>
      <c r="G4427" s="13" t="s">
        <v>91</v>
      </c>
      <c r="H4427" s="52">
        <v>2.3494225000000001E-2</v>
      </c>
      <c r="I4427">
        <f t="shared" si="207"/>
        <v>-1.6290388764028825</v>
      </c>
      <c r="N4427" s="5">
        <v>9.8723886727272711E-2</v>
      </c>
      <c r="O4427" s="5">
        <v>3.2448142803833339E-2</v>
      </c>
      <c r="P4427" s="5">
        <v>-1.0346400942457781</v>
      </c>
      <c r="Q4427" s="5">
        <v>0.18484542430139436</v>
      </c>
      <c r="R4427" s="5">
        <f t="shared" si="208"/>
        <v>-2.3184581682248169</v>
      </c>
      <c r="S4427" s="5">
        <f t="shared" si="209"/>
        <v>-3.2156532108034477</v>
      </c>
      <c r="T4427" s="5">
        <v>-2.3184581682248169</v>
      </c>
      <c r="U4427" s="5">
        <v>-3.2156532108034477</v>
      </c>
    </row>
    <row r="4428" spans="1:21">
      <c r="A4428" s="1">
        <v>449</v>
      </c>
      <c r="B4428" s="1">
        <v>1146</v>
      </c>
      <c r="C4428" s="1" t="s">
        <v>35</v>
      </c>
      <c r="D4428" s="1" t="s">
        <v>36</v>
      </c>
      <c r="E4428" s="1" t="s">
        <v>40</v>
      </c>
      <c r="F4428" s="1" t="s">
        <v>185</v>
      </c>
      <c r="G4428" s="13" t="s">
        <v>91</v>
      </c>
      <c r="H4428" s="52">
        <v>2.5025756E-2</v>
      </c>
      <c r="I4428">
        <f t="shared" si="207"/>
        <v>-1.6016127941016276</v>
      </c>
      <c r="N4428" s="5">
        <v>9.8723886727272711E-2</v>
      </c>
      <c r="O4428" s="5">
        <v>3.2448142803833339E-2</v>
      </c>
      <c r="P4428" s="5">
        <v>-1.0346400942457781</v>
      </c>
      <c r="Q4428" s="5">
        <v>0.18484542430139436</v>
      </c>
      <c r="R4428" s="5">
        <f t="shared" si="208"/>
        <v>-2.2712588259000821</v>
      </c>
      <c r="S4428" s="5">
        <f t="shared" si="209"/>
        <v>-3.0672801450112641</v>
      </c>
      <c r="T4428" s="5">
        <v>-2.2712588259000821</v>
      </c>
      <c r="U4428" s="5">
        <v>-3.0672801450112641</v>
      </c>
    </row>
    <row r="4429" spans="1:21">
      <c r="A4429" s="1">
        <v>499</v>
      </c>
      <c r="B4429" s="1">
        <v>1158</v>
      </c>
      <c r="C4429" s="1" t="s">
        <v>35</v>
      </c>
      <c r="D4429" s="1" t="s">
        <v>36</v>
      </c>
      <c r="E4429" s="1" t="s">
        <v>40</v>
      </c>
      <c r="F4429" s="1" t="s">
        <v>185</v>
      </c>
      <c r="G4429" s="13" t="s">
        <v>91</v>
      </c>
      <c r="H4429" s="52">
        <v>2.472013E-2</v>
      </c>
      <c r="I4429">
        <f t="shared" si="207"/>
        <v>-1.6069492496781168</v>
      </c>
      <c r="N4429" s="5">
        <v>9.8723886727272711E-2</v>
      </c>
      <c r="O4429" s="5">
        <v>3.2448142803833339E-2</v>
      </c>
      <c r="P4429" s="5">
        <v>-1.0346400942457781</v>
      </c>
      <c r="Q4429" s="5">
        <v>0.18484542430139436</v>
      </c>
      <c r="R4429" s="5">
        <f t="shared" si="208"/>
        <v>-2.2806777316860831</v>
      </c>
      <c r="S4429" s="5">
        <f t="shared" si="209"/>
        <v>-3.0961499728507023</v>
      </c>
      <c r="T4429" s="5">
        <v>-2.2806777316860831</v>
      </c>
      <c r="U4429" s="5">
        <v>-3.0961499728507023</v>
      </c>
    </row>
    <row r="4430" spans="1:21">
      <c r="A4430" s="1">
        <v>549</v>
      </c>
      <c r="B4430" s="1">
        <v>1159</v>
      </c>
      <c r="C4430" s="1" t="s">
        <v>35</v>
      </c>
      <c r="D4430" s="1" t="s">
        <v>36</v>
      </c>
      <c r="E4430" s="1" t="s">
        <v>40</v>
      </c>
      <c r="F4430" s="1" t="s">
        <v>185</v>
      </c>
      <c r="G4430" s="13" t="s">
        <v>91</v>
      </c>
      <c r="H4430" s="52">
        <v>3.5858754E-2</v>
      </c>
      <c r="I4430">
        <f t="shared" si="207"/>
        <v>-1.4454048051342878</v>
      </c>
      <c r="N4430" s="5">
        <v>9.8723886727272711E-2</v>
      </c>
      <c r="O4430" s="5">
        <v>3.2448142803833339E-2</v>
      </c>
      <c r="P4430" s="5">
        <v>-1.0346400942457781</v>
      </c>
      <c r="Q4430" s="5">
        <v>0.18484542430139436</v>
      </c>
      <c r="R4430" s="5">
        <f t="shared" si="208"/>
        <v>-1.9374031083173728</v>
      </c>
      <c r="S4430" s="5">
        <f t="shared" si="209"/>
        <v>-2.2222065406322917</v>
      </c>
      <c r="T4430" s="5">
        <v>-1.9374031083173728</v>
      </c>
      <c r="U4430" s="5">
        <v>-2.2222065406322917</v>
      </c>
    </row>
    <row r="4431" spans="1:21">
      <c r="A4431" s="1">
        <v>1678</v>
      </c>
      <c r="B4431" s="1">
        <v>1101</v>
      </c>
      <c r="C4431" s="1" t="s">
        <v>37</v>
      </c>
      <c r="D4431" s="1" t="s">
        <v>36</v>
      </c>
      <c r="E4431" s="1" t="s">
        <v>42</v>
      </c>
      <c r="F4431" s="1" t="s">
        <v>185</v>
      </c>
      <c r="G4431" s="13" t="s">
        <v>71</v>
      </c>
      <c r="H4431" s="52">
        <v>0.81735725000000004</v>
      </c>
      <c r="I4431">
        <f t="shared" si="207"/>
        <v>-8.7588080809183441E-2</v>
      </c>
      <c r="J4431" s="30">
        <f>AVERAGE(H4431:H4441)</f>
        <v>0.53758403590909087</v>
      </c>
      <c r="K4431" s="30">
        <f>STDEV(H4431:H4441)</f>
        <v>0.14417212821297981</v>
      </c>
      <c r="L4431" s="30">
        <f>AVERAGE(I4431:I4441)</f>
        <v>-0.28259013256171422</v>
      </c>
      <c r="M4431" s="30">
        <f>STDEV(I4431:I4441)</f>
        <v>0.10941431377211798</v>
      </c>
      <c r="N4431" s="5">
        <v>0.53758403590909087</v>
      </c>
      <c r="O4431" s="5">
        <v>0.14417212821297981</v>
      </c>
      <c r="P4431" s="5">
        <v>-0.28259013256171422</v>
      </c>
      <c r="Q4431" s="5">
        <v>0.10941431377211798</v>
      </c>
      <c r="R4431" s="5">
        <f t="shared" si="208"/>
        <v>1.9405499354050681</v>
      </c>
      <c r="S4431" s="5">
        <f t="shared" si="209"/>
        <v>1.7822352947226827</v>
      </c>
      <c r="T4431" s="5">
        <v>1.9405499354050681</v>
      </c>
      <c r="U4431" s="5">
        <v>1.7822352947226827</v>
      </c>
    </row>
    <row r="4432" spans="1:21">
      <c r="A4432" s="1">
        <v>1728</v>
      </c>
      <c r="B4432" s="1">
        <v>1102</v>
      </c>
      <c r="C4432" s="1" t="s">
        <v>37</v>
      </c>
      <c r="D4432" s="1" t="s">
        <v>36</v>
      </c>
      <c r="E4432" s="1" t="s">
        <v>42</v>
      </c>
      <c r="F4432" s="1" t="s">
        <v>185</v>
      </c>
      <c r="G4432" s="13" t="s">
        <v>71</v>
      </c>
      <c r="H4432" s="52">
        <v>0.38494450499999999</v>
      </c>
      <c r="I4432">
        <f t="shared" si="207"/>
        <v>-0.4146018754510995</v>
      </c>
      <c r="N4432" s="5">
        <v>0.53758403590909087</v>
      </c>
      <c r="O4432" s="5">
        <v>0.14417212821297981</v>
      </c>
      <c r="P4432" s="5">
        <v>-0.28259013256171422</v>
      </c>
      <c r="Q4432" s="5">
        <v>0.10941431377211798</v>
      </c>
      <c r="R4432" s="5">
        <f t="shared" si="208"/>
        <v>-1.0587312041589794</v>
      </c>
      <c r="S4432" s="5">
        <f t="shared" si="209"/>
        <v>-1.2065308307314522</v>
      </c>
      <c r="T4432" s="5">
        <v>-1.0587312041589794</v>
      </c>
      <c r="U4432" s="5">
        <v>-1.2065308307314522</v>
      </c>
    </row>
    <row r="4433" spans="1:21">
      <c r="A4433" s="1">
        <v>1778</v>
      </c>
      <c r="B4433" s="1">
        <v>1103</v>
      </c>
      <c r="C4433" s="1" t="s">
        <v>37</v>
      </c>
      <c r="D4433" s="1" t="s">
        <v>36</v>
      </c>
      <c r="E4433" s="1" t="s">
        <v>42</v>
      </c>
      <c r="F4433" s="1" t="s">
        <v>185</v>
      </c>
      <c r="G4433" s="13" t="s">
        <v>71</v>
      </c>
      <c r="H4433" s="52">
        <v>0.53965570399999996</v>
      </c>
      <c r="I4433">
        <f t="shared" si="207"/>
        <v>-0.267883228215822</v>
      </c>
      <c r="N4433" s="5">
        <v>0.53758403590909087</v>
      </c>
      <c r="O4433" s="5">
        <v>0.14417212821297981</v>
      </c>
      <c r="P4433" s="5">
        <v>-0.28259013256171422</v>
      </c>
      <c r="Q4433" s="5">
        <v>0.10941431377211798</v>
      </c>
      <c r="R4433" s="5">
        <f t="shared" si="208"/>
        <v>1.4369407711376021E-2</v>
      </c>
      <c r="S4433" s="5">
        <f t="shared" si="209"/>
        <v>0.13441481136118025</v>
      </c>
      <c r="T4433" s="5">
        <v>1.4369407711376021E-2</v>
      </c>
      <c r="U4433" s="5">
        <v>0.13441481136118025</v>
      </c>
    </row>
    <row r="4434" spans="1:21">
      <c r="A4434" s="1">
        <v>1828</v>
      </c>
      <c r="B4434" s="1">
        <v>1184</v>
      </c>
      <c r="C4434" s="1" t="s">
        <v>37</v>
      </c>
      <c r="D4434" s="1" t="s">
        <v>36</v>
      </c>
      <c r="E4434" s="1" t="s">
        <v>42</v>
      </c>
      <c r="F4434" s="1" t="s">
        <v>185</v>
      </c>
      <c r="G4434" s="13" t="s">
        <v>71</v>
      </c>
      <c r="H4434" s="52">
        <v>0.50644325199999995</v>
      </c>
      <c r="I4434">
        <f t="shared" si="207"/>
        <v>-0.29546921116053787</v>
      </c>
      <c r="N4434" s="5">
        <v>0.53758403590909087</v>
      </c>
      <c r="O4434" s="5">
        <v>0.14417212821297981</v>
      </c>
      <c r="P4434" s="5">
        <v>-0.28259013256171422</v>
      </c>
      <c r="Q4434" s="5">
        <v>0.10941431377211798</v>
      </c>
      <c r="R4434" s="5">
        <f t="shared" si="208"/>
        <v>-0.21599725477512452</v>
      </c>
      <c r="S4434" s="5">
        <f t="shared" si="209"/>
        <v>-0.11770926631818457</v>
      </c>
      <c r="T4434" s="5">
        <v>-0.21599725477512452</v>
      </c>
      <c r="U4434" s="5">
        <v>-0.11770926631818457</v>
      </c>
    </row>
    <row r="4435" spans="1:21">
      <c r="A4435" s="1">
        <v>1878</v>
      </c>
      <c r="B4435" s="1">
        <v>1185</v>
      </c>
      <c r="C4435" s="1" t="s">
        <v>37</v>
      </c>
      <c r="D4435" s="1" t="s">
        <v>36</v>
      </c>
      <c r="E4435" s="1" t="s">
        <v>42</v>
      </c>
      <c r="F4435" s="1" t="s">
        <v>185</v>
      </c>
      <c r="G4435" s="13" t="s">
        <v>71</v>
      </c>
      <c r="H4435" s="52">
        <v>0.51668865799999997</v>
      </c>
      <c r="I4435">
        <f t="shared" si="207"/>
        <v>-0.2867710716884721</v>
      </c>
      <c r="N4435" s="5">
        <v>0.53758403590909087</v>
      </c>
      <c r="O4435" s="5">
        <v>0.14417212821297981</v>
      </c>
      <c r="P4435" s="5">
        <v>-0.28259013256171422</v>
      </c>
      <c r="Q4435" s="5">
        <v>0.10941431377211798</v>
      </c>
      <c r="R4435" s="5">
        <f t="shared" si="208"/>
        <v>-0.14493354692123978</v>
      </c>
      <c r="S4435" s="5">
        <f t="shared" si="209"/>
        <v>-3.8211994231995124E-2</v>
      </c>
      <c r="T4435" s="5">
        <v>-0.14493354692123978</v>
      </c>
      <c r="U4435" s="5">
        <v>-3.8211994231995124E-2</v>
      </c>
    </row>
    <row r="4436" spans="1:21">
      <c r="A4436" s="1">
        <v>1928</v>
      </c>
      <c r="B4436" s="1">
        <v>1186</v>
      </c>
      <c r="C4436" s="1" t="s">
        <v>37</v>
      </c>
      <c r="D4436" s="1" t="s">
        <v>36</v>
      </c>
      <c r="E4436" s="1" t="s">
        <v>42</v>
      </c>
      <c r="F4436" s="1" t="s">
        <v>185</v>
      </c>
      <c r="G4436" s="13" t="s">
        <v>71</v>
      </c>
      <c r="H4436" s="52">
        <v>0.40186090899999999</v>
      </c>
      <c r="I4436">
        <f t="shared" si="207"/>
        <v>-0.39592423772755708</v>
      </c>
      <c r="N4436" s="5">
        <v>0.53758403590909087</v>
      </c>
      <c r="O4436" s="5">
        <v>0.14417212821297981</v>
      </c>
      <c r="P4436" s="5">
        <v>-0.28259013256171422</v>
      </c>
      <c r="Q4436" s="5">
        <v>0.10941431377211798</v>
      </c>
      <c r="R4436" s="5">
        <f t="shared" si="208"/>
        <v>-0.94139643072059287</v>
      </c>
      <c r="S4436" s="5">
        <f t="shared" si="209"/>
        <v>-1.0358252157198444</v>
      </c>
      <c r="T4436" s="5">
        <v>-0.94139643072059287</v>
      </c>
      <c r="U4436" s="5">
        <v>-1.0358252157198444</v>
      </c>
    </row>
    <row r="4437" spans="1:21">
      <c r="A4437" s="1">
        <v>1978</v>
      </c>
      <c r="B4437" s="1">
        <v>1195</v>
      </c>
      <c r="C4437" s="1" t="s">
        <v>37</v>
      </c>
      <c r="D4437" s="1" t="s">
        <v>36</v>
      </c>
      <c r="E4437" s="1" t="s">
        <v>42</v>
      </c>
      <c r="F4437" s="1" t="s">
        <v>185</v>
      </c>
      <c r="G4437" s="13" t="s">
        <v>71</v>
      </c>
      <c r="H4437" s="52">
        <v>0.49187948399999998</v>
      </c>
      <c r="I4437">
        <f t="shared" si="207"/>
        <v>-0.30814129122681067</v>
      </c>
      <c r="N4437" s="5">
        <v>0.53758403590909087</v>
      </c>
      <c r="O4437" s="5">
        <v>0.14417212821297981</v>
      </c>
      <c r="P4437" s="5">
        <v>-0.28259013256171422</v>
      </c>
      <c r="Q4437" s="5">
        <v>0.10941431377211798</v>
      </c>
      <c r="R4437" s="5">
        <f t="shared" si="208"/>
        <v>-0.3170137839789211</v>
      </c>
      <c r="S4437" s="5">
        <f t="shared" si="209"/>
        <v>-0.23352665464148473</v>
      </c>
      <c r="T4437" s="5">
        <v>-0.3170137839789211</v>
      </c>
      <c r="U4437" s="5">
        <v>-0.23352665464148473</v>
      </c>
    </row>
    <row r="4438" spans="1:21">
      <c r="A4438" s="1">
        <v>2028</v>
      </c>
      <c r="B4438" s="1">
        <v>1196</v>
      </c>
      <c r="C4438" s="1" t="s">
        <v>37</v>
      </c>
      <c r="D4438" s="1" t="s">
        <v>36</v>
      </c>
      <c r="E4438" s="1" t="s">
        <v>42</v>
      </c>
      <c r="F4438" s="1" t="s">
        <v>185</v>
      </c>
      <c r="G4438" s="13" t="s">
        <v>71</v>
      </c>
      <c r="H4438" s="52">
        <v>0.76087218000000001</v>
      </c>
      <c r="I4438">
        <f t="shared" si="207"/>
        <v>-0.11868829484985485</v>
      </c>
      <c r="N4438" s="5">
        <v>0.53758403590909087</v>
      </c>
      <c r="O4438" s="5">
        <v>0.14417212821297981</v>
      </c>
      <c r="P4438" s="5">
        <v>-0.28259013256171422</v>
      </c>
      <c r="Q4438" s="5">
        <v>0.10941431377211798</v>
      </c>
      <c r="R4438" s="5">
        <f t="shared" si="208"/>
        <v>1.5487608240134623</v>
      </c>
      <c r="S4438" s="5">
        <f t="shared" si="209"/>
        <v>1.4979926488706492</v>
      </c>
      <c r="T4438" s="5">
        <v>1.5487608240134623</v>
      </c>
      <c r="U4438" s="5">
        <v>1.4979926488706492</v>
      </c>
    </row>
    <row r="4439" spans="1:21">
      <c r="A4439" s="1">
        <v>2078</v>
      </c>
      <c r="B4439" s="1">
        <v>1197</v>
      </c>
      <c r="C4439" s="1" t="s">
        <v>37</v>
      </c>
      <c r="D4439" s="1" t="s">
        <v>36</v>
      </c>
      <c r="E4439" s="1" t="s">
        <v>42</v>
      </c>
      <c r="F4439" s="1" t="s">
        <v>185</v>
      </c>
      <c r="G4439" s="13" t="s">
        <v>71</v>
      </c>
      <c r="H4439" s="52">
        <v>0.63523065700000003</v>
      </c>
      <c r="I4439">
        <f t="shared" si="207"/>
        <v>-0.19706855049807653</v>
      </c>
      <c r="N4439" s="5">
        <v>0.53758403590909087</v>
      </c>
      <c r="O4439" s="5">
        <v>0.14417212821297981</v>
      </c>
      <c r="P4439" s="5">
        <v>-0.28259013256171422</v>
      </c>
      <c r="Q4439" s="5">
        <v>0.10941431377211798</v>
      </c>
      <c r="R4439" s="5">
        <f t="shared" si="208"/>
        <v>0.67729194471388843</v>
      </c>
      <c r="S4439" s="5">
        <f t="shared" si="209"/>
        <v>0.78163065795721454</v>
      </c>
      <c r="T4439" s="5">
        <v>0.67729194471388843</v>
      </c>
      <c r="U4439" s="5">
        <v>0.78163065795721454</v>
      </c>
    </row>
    <row r="4440" spans="1:21">
      <c r="A4440" s="1">
        <v>2128</v>
      </c>
      <c r="B4440" s="1">
        <v>1203</v>
      </c>
      <c r="C4440" s="1" t="s">
        <v>37</v>
      </c>
      <c r="D4440" s="1" t="s">
        <v>36</v>
      </c>
      <c r="E4440" s="1" t="s">
        <v>42</v>
      </c>
      <c r="F4440" s="1" t="s">
        <v>185</v>
      </c>
      <c r="G4440" s="13" t="s">
        <v>71</v>
      </c>
      <c r="H4440" s="52">
        <v>0.401886664</v>
      </c>
      <c r="I4440">
        <f t="shared" si="207"/>
        <v>-0.3958964049731924</v>
      </c>
      <c r="N4440" s="5">
        <v>0.53758403590909087</v>
      </c>
      <c r="O4440" s="5">
        <v>0.14417212821297981</v>
      </c>
      <c r="P4440" s="5">
        <v>-0.28259013256171422</v>
      </c>
      <c r="Q4440" s="5">
        <v>0.10941431377211798</v>
      </c>
      <c r="R4440" s="5">
        <f t="shared" si="208"/>
        <v>-0.94121779008929163</v>
      </c>
      <c r="S4440" s="5">
        <f t="shared" si="209"/>
        <v>-1.0355708362570015</v>
      </c>
      <c r="T4440" s="5">
        <v>-0.94121779008929163</v>
      </c>
      <c r="U4440" s="5">
        <v>-1.0355708362570015</v>
      </c>
    </row>
    <row r="4441" spans="1:21">
      <c r="A4441" s="41">
        <v>2178</v>
      </c>
      <c r="B4441" s="41" t="s">
        <v>41</v>
      </c>
      <c r="C4441" s="41" t="s">
        <v>37</v>
      </c>
      <c r="D4441" s="41" t="s">
        <v>36</v>
      </c>
      <c r="E4441" s="42" t="s">
        <v>42</v>
      </c>
      <c r="F4441" s="42" t="s">
        <v>185</v>
      </c>
      <c r="G4441" s="13" t="s">
        <v>71</v>
      </c>
      <c r="H4441" s="43">
        <v>0.45660513200000002</v>
      </c>
      <c r="I4441" s="40">
        <f t="shared" si="207"/>
        <v>-0.34045921157824999</v>
      </c>
      <c r="J4441" s="10"/>
      <c r="K4441" s="10"/>
      <c r="L4441" s="10"/>
      <c r="N4441" s="5">
        <v>0.53758403590909087</v>
      </c>
      <c r="O4441" s="5">
        <v>0.14417212821297981</v>
      </c>
      <c r="P4441" s="5">
        <v>-0.28259013256171422</v>
      </c>
      <c r="Q4441" s="5">
        <v>0.10941431377211798</v>
      </c>
      <c r="R4441" s="5">
        <f t="shared" si="208"/>
        <v>-0.56168210119964312</v>
      </c>
      <c r="S4441" s="5">
        <f t="shared" si="209"/>
        <v>-0.52889861501176394</v>
      </c>
      <c r="T4441" s="5">
        <v>-0.56168210119964312</v>
      </c>
      <c r="U4441" s="5">
        <v>-0.52889861501176394</v>
      </c>
    </row>
    <row r="4442" spans="1:21">
      <c r="A4442" s="1">
        <v>578</v>
      </c>
      <c r="B4442" s="1">
        <v>1176</v>
      </c>
      <c r="C4442" s="1" t="s">
        <v>37</v>
      </c>
      <c r="D4442" s="1" t="s">
        <v>36</v>
      </c>
      <c r="E4442" s="1" t="s">
        <v>40</v>
      </c>
      <c r="F4442" s="1" t="s">
        <v>185</v>
      </c>
      <c r="G4442" s="13" t="s">
        <v>71</v>
      </c>
      <c r="H4442" s="52">
        <v>0.86023737600000005</v>
      </c>
      <c r="I4442">
        <f t="shared" si="207"/>
        <v>-6.5381691940124359E-2</v>
      </c>
      <c r="N4442" s="5">
        <v>0.53758403590909087</v>
      </c>
      <c r="O4442" s="5">
        <v>0.14417212821297981</v>
      </c>
      <c r="P4442" s="5">
        <v>-0.28259013256171422</v>
      </c>
      <c r="Q4442" s="5">
        <v>0.10941431377211798</v>
      </c>
      <c r="R4442" s="5">
        <f t="shared" si="208"/>
        <v>2.2379730679585039</v>
      </c>
      <c r="S4442" s="5">
        <f t="shared" si="209"/>
        <v>1.9851921849455592</v>
      </c>
      <c r="T4442" s="5">
        <v>2.2379730679585039</v>
      </c>
      <c r="U4442" s="5">
        <v>1.9851921849455592</v>
      </c>
    </row>
    <row r="4443" spans="1:21">
      <c r="A4443" s="1">
        <v>628</v>
      </c>
      <c r="B4443" s="1">
        <v>1177</v>
      </c>
      <c r="C4443" s="1" t="s">
        <v>37</v>
      </c>
      <c r="D4443" s="1" t="s">
        <v>36</v>
      </c>
      <c r="E4443" s="1" t="s">
        <v>40</v>
      </c>
      <c r="F4443" s="1" t="s">
        <v>185</v>
      </c>
      <c r="G4443" s="13" t="s">
        <v>71</v>
      </c>
      <c r="H4443" s="52">
        <v>0.33853430200000001</v>
      </c>
      <c r="I4443">
        <f t="shared" si="207"/>
        <v>-0.47039731984570643</v>
      </c>
      <c r="N4443" s="5">
        <v>0.53758403590909087</v>
      </c>
      <c r="O4443" s="5">
        <v>0.14417212821297981</v>
      </c>
      <c r="P4443" s="5">
        <v>-0.28259013256171422</v>
      </c>
      <c r="Q4443" s="5">
        <v>0.10941431377211798</v>
      </c>
      <c r="R4443" s="5">
        <f t="shared" si="208"/>
        <v>-1.3806394923645888</v>
      </c>
      <c r="S4443" s="5">
        <f t="shared" si="209"/>
        <v>-1.7164773127869406</v>
      </c>
      <c r="T4443" s="5">
        <v>-1.3806394923645888</v>
      </c>
      <c r="U4443" s="5">
        <v>-1.7164773127869406</v>
      </c>
    </row>
    <row r="4444" spans="1:21">
      <c r="A4444" s="1">
        <v>678</v>
      </c>
      <c r="B4444" s="1">
        <v>1179</v>
      </c>
      <c r="C4444" s="1" t="s">
        <v>37</v>
      </c>
      <c r="D4444" s="1" t="s">
        <v>36</v>
      </c>
      <c r="E4444" s="1" t="s">
        <v>40</v>
      </c>
      <c r="F4444" s="1" t="s">
        <v>185</v>
      </c>
      <c r="G4444" s="13" t="s">
        <v>71</v>
      </c>
      <c r="H4444" s="52">
        <v>0.86974838200000004</v>
      </c>
      <c r="I4444">
        <f t="shared" si="207"/>
        <v>-6.0606370501184378E-2</v>
      </c>
      <c r="N4444" s="5">
        <v>0.53758403590909087</v>
      </c>
      <c r="O4444" s="5">
        <v>0.14417212821297981</v>
      </c>
      <c r="P4444" s="5">
        <v>-0.28259013256171422</v>
      </c>
      <c r="Q4444" s="5">
        <v>0.10941431377211798</v>
      </c>
      <c r="R4444" s="5">
        <f t="shared" si="208"/>
        <v>2.3039428647416225</v>
      </c>
      <c r="S4444" s="5">
        <f t="shared" si="209"/>
        <v>2.0288365791231411</v>
      </c>
      <c r="T4444" s="5">
        <v>2.3039428647416225</v>
      </c>
      <c r="U4444" s="5">
        <v>2.0288365791231411</v>
      </c>
    </row>
    <row r="4445" spans="1:21">
      <c r="A4445" s="1">
        <v>728</v>
      </c>
      <c r="B4445" s="1">
        <v>1180</v>
      </c>
      <c r="C4445" s="1" t="s">
        <v>37</v>
      </c>
      <c r="D4445" s="1" t="s">
        <v>36</v>
      </c>
      <c r="E4445" s="1" t="s">
        <v>40</v>
      </c>
      <c r="F4445" s="1" t="s">
        <v>185</v>
      </c>
      <c r="G4445" s="13" t="s">
        <v>71</v>
      </c>
      <c r="H4445" s="52">
        <v>0.45941380799999998</v>
      </c>
      <c r="I4445">
        <f t="shared" si="207"/>
        <v>-0.33779595592356315</v>
      </c>
      <c r="N4445" s="5">
        <v>0.53758403590909087</v>
      </c>
      <c r="O4445" s="5">
        <v>0.14417212821297981</v>
      </c>
      <c r="P4445" s="5">
        <v>-0.28259013256171422</v>
      </c>
      <c r="Q4445" s="5">
        <v>0.10941431377211798</v>
      </c>
      <c r="R4445" s="5">
        <f t="shared" si="208"/>
        <v>-0.54220069355994449</v>
      </c>
      <c r="S4445" s="5">
        <f t="shared" si="209"/>
        <v>-0.50455759816607293</v>
      </c>
      <c r="T4445" s="5">
        <v>-0.54220069355994449</v>
      </c>
      <c r="U4445" s="5">
        <v>-0.50455759816607293</v>
      </c>
    </row>
    <row r="4446" spans="1:21">
      <c r="A4446" s="1">
        <v>778</v>
      </c>
      <c r="B4446" s="1">
        <v>1190</v>
      </c>
      <c r="C4446" s="1" t="s">
        <v>37</v>
      </c>
      <c r="D4446" s="1" t="s">
        <v>36</v>
      </c>
      <c r="E4446" s="1" t="s">
        <v>40</v>
      </c>
      <c r="F4446" s="1" t="s">
        <v>185</v>
      </c>
      <c r="G4446" s="13" t="s">
        <v>71</v>
      </c>
      <c r="H4446" s="52">
        <v>0.48172756100000003</v>
      </c>
      <c r="I4446">
        <f t="shared" si="207"/>
        <v>-0.31719850575572972</v>
      </c>
      <c r="N4446" s="5">
        <v>0.53758403590909087</v>
      </c>
      <c r="O4446" s="5">
        <v>0.14417212821297981</v>
      </c>
      <c r="P4446" s="5">
        <v>-0.28259013256171422</v>
      </c>
      <c r="Q4446" s="5">
        <v>0.10941431377211798</v>
      </c>
      <c r="R4446" s="5">
        <f t="shared" si="208"/>
        <v>-0.38742907940275584</v>
      </c>
      <c r="S4446" s="5">
        <f t="shared" si="209"/>
        <v>-0.31630571906794464</v>
      </c>
      <c r="T4446" s="5">
        <v>-0.38742907940275584</v>
      </c>
      <c r="U4446" s="5">
        <v>-0.31630571906794464</v>
      </c>
    </row>
    <row r="4447" spans="1:21">
      <c r="A4447" s="1">
        <v>828</v>
      </c>
      <c r="B4447" s="1">
        <v>1191</v>
      </c>
      <c r="C4447" s="1" t="s">
        <v>37</v>
      </c>
      <c r="D4447" s="1" t="s">
        <v>36</v>
      </c>
      <c r="E4447" s="1" t="s">
        <v>40</v>
      </c>
      <c r="F4447" s="1" t="s">
        <v>185</v>
      </c>
      <c r="G4447" s="13" t="s">
        <v>71</v>
      </c>
      <c r="H4447" s="52">
        <v>0.65542562000000004</v>
      </c>
      <c r="I4447">
        <f t="shared" si="207"/>
        <v>-0.18347658643982143</v>
      </c>
      <c r="N4447" s="5">
        <v>0.53758403590909087</v>
      </c>
      <c r="O4447" s="5">
        <v>0.14417212821297981</v>
      </c>
      <c r="P4447" s="5">
        <v>-0.28259013256171422</v>
      </c>
      <c r="Q4447" s="5">
        <v>0.10941431377211798</v>
      </c>
      <c r="R4447" s="5">
        <f t="shared" si="208"/>
        <v>0.81736730636885957</v>
      </c>
      <c r="S4447" s="5">
        <f t="shared" si="209"/>
        <v>0.90585539226906775</v>
      </c>
      <c r="T4447" s="5">
        <v>0.81736730636885957</v>
      </c>
      <c r="U4447" s="5">
        <v>0.90585539226906775</v>
      </c>
    </row>
    <row r="4448" spans="1:21">
      <c r="A4448" s="1">
        <v>878</v>
      </c>
      <c r="B4448" s="1">
        <v>1193</v>
      </c>
      <c r="C4448" s="1" t="s">
        <v>37</v>
      </c>
      <c r="D4448" s="1" t="s">
        <v>36</v>
      </c>
      <c r="E4448" s="1" t="s">
        <v>40</v>
      </c>
      <c r="F4448" s="1" t="s">
        <v>185</v>
      </c>
      <c r="G4448" s="13" t="s">
        <v>71</v>
      </c>
      <c r="H4448" s="52">
        <v>0.57554813400000004</v>
      </c>
      <c r="I4448">
        <f t="shared" si="207"/>
        <v>-0.23991834978147614</v>
      </c>
      <c r="N4448" s="5">
        <v>0.53758403590909087</v>
      </c>
      <c r="O4448" s="5">
        <v>0.14417212821297981</v>
      </c>
      <c r="P4448" s="5">
        <v>-0.28259013256171422</v>
      </c>
      <c r="Q4448" s="5">
        <v>0.10941431377211798</v>
      </c>
      <c r="R4448" s="5">
        <f t="shared" si="208"/>
        <v>0.26332480876488346</v>
      </c>
      <c r="S4448" s="5">
        <f t="shared" si="209"/>
        <v>0.39000183165351193</v>
      </c>
      <c r="T4448" s="5">
        <v>0.26332480876488346</v>
      </c>
      <c r="U4448" s="5">
        <v>0.39000183165351193</v>
      </c>
    </row>
    <row r="4449" spans="1:22">
      <c r="A4449" s="1">
        <v>928</v>
      </c>
      <c r="B4449" s="1">
        <v>1194</v>
      </c>
      <c r="C4449" s="1" t="s">
        <v>37</v>
      </c>
      <c r="D4449" s="1" t="s">
        <v>36</v>
      </c>
      <c r="E4449" s="1" t="s">
        <v>40</v>
      </c>
      <c r="F4449" s="1" t="s">
        <v>185</v>
      </c>
      <c r="G4449" s="13" t="s">
        <v>71</v>
      </c>
      <c r="H4449" s="52">
        <v>0.49197914199999998</v>
      </c>
      <c r="I4449">
        <f t="shared" si="207"/>
        <v>-0.30805330923736263</v>
      </c>
      <c r="N4449" s="5">
        <v>0.53758403590909087</v>
      </c>
      <c r="O4449" s="5">
        <v>0.14417212821297981</v>
      </c>
      <c r="P4449" s="5">
        <v>-0.28259013256171422</v>
      </c>
      <c r="Q4449" s="5">
        <v>0.10941431377211798</v>
      </c>
      <c r="R4449" s="5">
        <f t="shared" si="208"/>
        <v>-0.3163225408015104</v>
      </c>
      <c r="S4449" s="5">
        <f t="shared" si="209"/>
        <v>-0.23272253691305586</v>
      </c>
      <c r="T4449" s="5">
        <v>-0.3163225408015104</v>
      </c>
      <c r="U4449" s="5">
        <v>-0.23272253691305586</v>
      </c>
    </row>
    <row r="4450" spans="1:22">
      <c r="A4450" s="1">
        <v>978</v>
      </c>
      <c r="B4450" s="1">
        <v>1199</v>
      </c>
      <c r="C4450" s="1" t="s">
        <v>37</v>
      </c>
      <c r="D4450" s="1" t="s">
        <v>36</v>
      </c>
      <c r="E4450" s="1" t="s">
        <v>40</v>
      </c>
      <c r="F4450" s="1" t="s">
        <v>185</v>
      </c>
      <c r="G4450" s="13" t="s">
        <v>71</v>
      </c>
      <c r="H4450" s="52">
        <v>0.46109742399999998</v>
      </c>
      <c r="I4450">
        <f t="shared" si="207"/>
        <v>-0.33620730403457294</v>
      </c>
      <c r="N4450" s="5">
        <v>0.53758403590909087</v>
      </c>
      <c r="O4450" s="5">
        <v>0.14417212821297981</v>
      </c>
      <c r="P4450" s="5">
        <v>-0.28259013256171422</v>
      </c>
      <c r="Q4450" s="5">
        <v>0.10941431377211798</v>
      </c>
      <c r="R4450" s="5">
        <f t="shared" si="208"/>
        <v>-0.53052287468559967</v>
      </c>
      <c r="S4450" s="5">
        <f t="shared" si="209"/>
        <v>-0.49003799982267005</v>
      </c>
      <c r="T4450" s="5">
        <v>-0.53052287468559967</v>
      </c>
      <c r="U4450" s="5">
        <v>-0.49003799982267005</v>
      </c>
    </row>
    <row r="4451" spans="1:22">
      <c r="A4451" s="1">
        <v>1028</v>
      </c>
      <c r="B4451" s="1">
        <v>1200</v>
      </c>
      <c r="C4451" s="1" t="s">
        <v>37</v>
      </c>
      <c r="D4451" s="1" t="s">
        <v>36</v>
      </c>
      <c r="E4451" s="1" t="s">
        <v>40</v>
      </c>
      <c r="F4451" s="1" t="s">
        <v>185</v>
      </c>
      <c r="G4451" s="13" t="s">
        <v>71</v>
      </c>
      <c r="H4451" s="52">
        <v>0.55363625800000005</v>
      </c>
      <c r="I4451">
        <f t="shared" si="207"/>
        <v>-0.25677547539074147</v>
      </c>
      <c r="N4451" s="5">
        <v>0.53758403590909087</v>
      </c>
      <c r="O4451" s="5">
        <v>0.14417212821297981</v>
      </c>
      <c r="P4451" s="5">
        <v>-0.28259013256171422</v>
      </c>
      <c r="Q4451" s="5">
        <v>0.10941431377211798</v>
      </c>
      <c r="R4451" s="5">
        <f t="shared" si="208"/>
        <v>0.11134067513518187</v>
      </c>
      <c r="S4451" s="5">
        <f t="shared" si="209"/>
        <v>0.23593491821132362</v>
      </c>
      <c r="T4451" s="5">
        <v>0.11134067513518187</v>
      </c>
      <c r="U4451" s="5">
        <v>0.23593491821132362</v>
      </c>
    </row>
    <row r="4452" spans="1:22">
      <c r="A4452" s="148">
        <v>1078</v>
      </c>
      <c r="B4452" s="148" t="s">
        <v>43</v>
      </c>
      <c r="C4452" s="148" t="s">
        <v>37</v>
      </c>
      <c r="D4452" s="148" t="s">
        <v>36</v>
      </c>
      <c r="E4452" s="148" t="s">
        <v>40</v>
      </c>
      <c r="F4452" s="148" t="s">
        <v>185</v>
      </c>
      <c r="G4452" s="149" t="s">
        <v>71</v>
      </c>
      <c r="H4452" s="155">
        <v>0.93655648000000002</v>
      </c>
      <c r="I4452" s="146">
        <f t="shared" si="207"/>
        <v>-2.846602692440724E-2</v>
      </c>
      <c r="J4452" s="144"/>
      <c r="K4452" s="144"/>
      <c r="L4452" s="144"/>
      <c r="M4452" s="144"/>
      <c r="N4452" s="5">
        <v>0.53758403590909087</v>
      </c>
      <c r="O4452" s="5">
        <v>0.14417212821297981</v>
      </c>
      <c r="P4452" s="5">
        <v>-0.28259013256171422</v>
      </c>
      <c r="Q4452" s="5">
        <v>0.10941431377211798</v>
      </c>
      <c r="R4452" s="144">
        <f t="shared" si="208"/>
        <v>2.7673340820877863</v>
      </c>
      <c r="S4452" s="144">
        <f t="shared" si="209"/>
        <v>2.3225855637735155</v>
      </c>
      <c r="T4452" s="144">
        <v>2.7673340820877863</v>
      </c>
      <c r="U4452" s="144">
        <v>2.3225855637735155</v>
      </c>
      <c r="V4452" s="144"/>
    </row>
    <row r="4453" spans="1:22">
      <c r="A4453" s="1">
        <v>1128</v>
      </c>
      <c r="B4453" s="1">
        <v>1107</v>
      </c>
      <c r="C4453" s="1" t="s">
        <v>35</v>
      </c>
      <c r="D4453" s="1" t="s">
        <v>36</v>
      </c>
      <c r="E4453" s="1" t="s">
        <v>42</v>
      </c>
      <c r="F4453" s="1" t="s">
        <v>185</v>
      </c>
      <c r="G4453" s="13" t="s">
        <v>71</v>
      </c>
      <c r="H4453" s="52">
        <v>0.68842886400000003</v>
      </c>
      <c r="I4453">
        <f t="shared" si="207"/>
        <v>-0.16214092914469186</v>
      </c>
      <c r="N4453" s="5">
        <v>0.53758403590909087</v>
      </c>
      <c r="O4453" s="5">
        <v>0.14417212821297981</v>
      </c>
      <c r="P4453" s="5">
        <v>-0.28259013256171422</v>
      </c>
      <c r="Q4453" s="5">
        <v>0.10941431377211798</v>
      </c>
      <c r="R4453" s="5">
        <f t="shared" si="208"/>
        <v>1.0462828700709199</v>
      </c>
      <c r="S4453" s="5">
        <f t="shared" si="209"/>
        <v>1.1008541685678095</v>
      </c>
      <c r="T4453" s="5">
        <v>1.0462828700709199</v>
      </c>
      <c r="U4453" s="5">
        <v>1.1008541685678095</v>
      </c>
    </row>
    <row r="4454" spans="1:22">
      <c r="A4454" s="1">
        <v>1178</v>
      </c>
      <c r="B4454" s="1">
        <v>1113</v>
      </c>
      <c r="C4454" s="1" t="s">
        <v>35</v>
      </c>
      <c r="D4454" s="1" t="s">
        <v>36</v>
      </c>
      <c r="E4454" s="1" t="s">
        <v>42</v>
      </c>
      <c r="F4454" s="1" t="s">
        <v>185</v>
      </c>
      <c r="G4454" s="13" t="s">
        <v>71</v>
      </c>
      <c r="H4454" s="52">
        <v>1.0648360939999999</v>
      </c>
      <c r="I4454">
        <f t="shared" si="207"/>
        <v>2.7282763690658286E-2</v>
      </c>
      <c r="N4454" s="5">
        <v>0.53758403590909087</v>
      </c>
      <c r="O4454" s="5">
        <v>0.14417212821297981</v>
      </c>
      <c r="P4454" s="5">
        <v>-0.28259013256171422</v>
      </c>
      <c r="Q4454" s="5">
        <v>0.10941431377211798</v>
      </c>
      <c r="R4454" s="5">
        <f t="shared" si="208"/>
        <v>3.6571011652961127</v>
      </c>
      <c r="S4454" s="5">
        <f t="shared" si="209"/>
        <v>2.8321056502511954</v>
      </c>
      <c r="T4454" s="5">
        <v>3.6571011652961127</v>
      </c>
      <c r="U4454" s="5">
        <v>2.8321056502511954</v>
      </c>
    </row>
    <row r="4455" spans="1:22">
      <c r="A4455" s="1">
        <v>1228</v>
      </c>
      <c r="B4455" s="1">
        <v>1114</v>
      </c>
      <c r="C4455" s="1" t="s">
        <v>35</v>
      </c>
      <c r="D4455" s="1" t="s">
        <v>36</v>
      </c>
      <c r="E4455" s="1" t="s">
        <v>42</v>
      </c>
      <c r="F4455" s="1" t="s">
        <v>185</v>
      </c>
      <c r="G4455" s="13" t="s">
        <v>71</v>
      </c>
      <c r="H4455" s="52">
        <v>0.78802904500000004</v>
      </c>
      <c r="I4455">
        <f t="shared" si="207"/>
        <v>-0.10345777508562172</v>
      </c>
      <c r="N4455" s="5">
        <v>0.53758403590909087</v>
      </c>
      <c r="O4455" s="5">
        <v>0.14417212821297981</v>
      </c>
      <c r="P4455" s="5">
        <v>-0.28259013256171422</v>
      </c>
      <c r="Q4455" s="5">
        <v>0.10941431377211798</v>
      </c>
      <c r="R4455" s="5">
        <f t="shared" si="208"/>
        <v>1.7371250060270778</v>
      </c>
      <c r="S4455" s="5">
        <f t="shared" si="209"/>
        <v>1.6371930810550015</v>
      </c>
      <c r="T4455" s="5">
        <v>1.7371250060270778</v>
      </c>
      <c r="U4455" s="5">
        <v>1.6371930810550015</v>
      </c>
    </row>
    <row r="4456" spans="1:22">
      <c r="A4456" s="1">
        <v>1278</v>
      </c>
      <c r="B4456" s="1">
        <v>1115</v>
      </c>
      <c r="C4456" s="1" t="s">
        <v>35</v>
      </c>
      <c r="D4456" s="1" t="s">
        <v>36</v>
      </c>
      <c r="E4456" s="1" t="s">
        <v>42</v>
      </c>
      <c r="F4456" s="1" t="s">
        <v>185</v>
      </c>
      <c r="G4456" s="13" t="s">
        <v>71</v>
      </c>
      <c r="H4456" s="52">
        <v>1.135191281</v>
      </c>
      <c r="I4456">
        <f t="shared" si="207"/>
        <v>5.5069046800959615E-2</v>
      </c>
      <c r="N4456" s="5">
        <v>0.53758403590909087</v>
      </c>
      <c r="O4456" s="5">
        <v>0.14417212821297981</v>
      </c>
      <c r="P4456" s="5">
        <v>-0.28259013256171422</v>
      </c>
      <c r="Q4456" s="5">
        <v>0.10941431377211798</v>
      </c>
      <c r="R4456" s="5">
        <f t="shared" si="208"/>
        <v>4.1450955361364121</v>
      </c>
      <c r="S4456" s="5">
        <f t="shared" si="209"/>
        <v>3.0860603857181936</v>
      </c>
      <c r="T4456" s="5">
        <v>4.1450955361364121</v>
      </c>
      <c r="U4456" s="5">
        <v>3.0860603857181936</v>
      </c>
    </row>
    <row r="4457" spans="1:22">
      <c r="A4457" s="1">
        <v>1328</v>
      </c>
      <c r="B4457" s="1">
        <v>1117</v>
      </c>
      <c r="C4457" s="1" t="s">
        <v>35</v>
      </c>
      <c r="D4457" s="1" t="s">
        <v>36</v>
      </c>
      <c r="E4457" s="1" t="s">
        <v>42</v>
      </c>
      <c r="F4457" s="1" t="s">
        <v>185</v>
      </c>
      <c r="G4457" s="13" t="s">
        <v>71</v>
      </c>
      <c r="H4457" s="52">
        <v>0.54048322299999996</v>
      </c>
      <c r="I4457">
        <f t="shared" si="207"/>
        <v>-0.26721778232418725</v>
      </c>
      <c r="N4457" s="5">
        <v>0.53758403590909087</v>
      </c>
      <c r="O4457" s="5">
        <v>0.14417212821297981</v>
      </c>
      <c r="P4457" s="5">
        <v>-0.28259013256171422</v>
      </c>
      <c r="Q4457" s="5">
        <v>0.10941431377211798</v>
      </c>
      <c r="R4457" s="5">
        <f t="shared" si="208"/>
        <v>2.0109206452347213E-2</v>
      </c>
      <c r="S4457" s="5">
        <f t="shared" si="209"/>
        <v>0.14049670200869377</v>
      </c>
      <c r="T4457" s="5">
        <v>2.0109206452347213E-2</v>
      </c>
      <c r="U4457" s="5">
        <v>0.14049670200869377</v>
      </c>
    </row>
    <row r="4458" spans="1:22">
      <c r="A4458" s="1">
        <v>1378</v>
      </c>
      <c r="B4458" s="1">
        <v>1118</v>
      </c>
      <c r="C4458" s="1" t="s">
        <v>35</v>
      </c>
      <c r="D4458" s="1" t="s">
        <v>36</v>
      </c>
      <c r="E4458" s="1" t="s">
        <v>42</v>
      </c>
      <c r="F4458" s="1" t="s">
        <v>185</v>
      </c>
      <c r="G4458" s="13" t="s">
        <v>71</v>
      </c>
      <c r="H4458" s="167">
        <v>1.11E-7</v>
      </c>
      <c r="I4458">
        <f t="shared" si="207"/>
        <v>-6.9546770212133424</v>
      </c>
      <c r="N4458" s="5">
        <v>0.53758403590909087</v>
      </c>
      <c r="O4458" s="5">
        <v>0.14417212821297981</v>
      </c>
      <c r="P4458" s="5">
        <v>-0.28259013256171422</v>
      </c>
      <c r="Q4458" s="5">
        <v>0.10941431377211798</v>
      </c>
      <c r="R4458" s="5">
        <f t="shared" si="208"/>
        <v>-3.7287645786496215</v>
      </c>
      <c r="S4458" s="5">
        <f t="shared" si="209"/>
        <v>-60.980018597455889</v>
      </c>
      <c r="T4458" s="5">
        <v>-3.7287645786496215</v>
      </c>
      <c r="U4458" s="5">
        <v>-60.980018597455889</v>
      </c>
    </row>
    <row r="4459" spans="1:22">
      <c r="A4459" s="1">
        <v>1428</v>
      </c>
      <c r="B4459" s="1">
        <v>1119</v>
      </c>
      <c r="C4459" s="1" t="s">
        <v>35</v>
      </c>
      <c r="D4459" s="1" t="s">
        <v>36</v>
      </c>
      <c r="E4459" s="1" t="s">
        <v>42</v>
      </c>
      <c r="F4459" s="1" t="s">
        <v>185</v>
      </c>
      <c r="G4459" s="13" t="s">
        <v>71</v>
      </c>
      <c r="H4459" s="52">
        <v>0.678416935</v>
      </c>
      <c r="I4459">
        <f t="shared" si="207"/>
        <v>-0.16850331952897618</v>
      </c>
      <c r="N4459" s="5">
        <v>0.53758403590909087</v>
      </c>
      <c r="O4459" s="5">
        <v>0.14417212821297981</v>
      </c>
      <c r="P4459" s="5">
        <v>-0.28259013256171422</v>
      </c>
      <c r="Q4459" s="5">
        <v>0.10941431377211798</v>
      </c>
      <c r="R4459" s="5">
        <f t="shared" si="208"/>
        <v>0.97683859450879595</v>
      </c>
      <c r="S4459" s="5">
        <f t="shared" si="209"/>
        <v>1.0427046434742686</v>
      </c>
      <c r="T4459" s="5">
        <v>0.97683859450879595</v>
      </c>
      <c r="U4459" s="5">
        <v>1.0427046434742686</v>
      </c>
    </row>
    <row r="4460" spans="1:22">
      <c r="A4460" s="1">
        <v>1478</v>
      </c>
      <c r="B4460" s="1">
        <v>1204</v>
      </c>
      <c r="C4460" s="1" t="s">
        <v>35</v>
      </c>
      <c r="D4460" s="1" t="s">
        <v>36</v>
      </c>
      <c r="E4460" s="1" t="s">
        <v>42</v>
      </c>
      <c r="F4460" s="1" t="s">
        <v>185</v>
      </c>
      <c r="G4460" s="13" t="s">
        <v>71</v>
      </c>
      <c r="H4460" s="52">
        <v>0.98697604699999997</v>
      </c>
      <c r="I4460">
        <f t="shared" si="207"/>
        <v>-5.6933871297102385E-3</v>
      </c>
      <c r="N4460" s="5">
        <v>0.53758403590909087</v>
      </c>
      <c r="O4460" s="5">
        <v>0.14417212821297981</v>
      </c>
      <c r="P4460" s="5">
        <v>-0.28259013256171422</v>
      </c>
      <c r="Q4460" s="5">
        <v>0.10941431377211798</v>
      </c>
      <c r="R4460" s="5">
        <f t="shared" si="208"/>
        <v>3.1170519341092056</v>
      </c>
      <c r="S4460" s="5">
        <f t="shared" si="209"/>
        <v>2.5307177451088259</v>
      </c>
      <c r="T4460" s="5">
        <v>3.1170519341092056</v>
      </c>
      <c r="U4460" s="5">
        <v>2.5307177451088259</v>
      </c>
    </row>
    <row r="4461" spans="1:22">
      <c r="A4461" s="1">
        <v>1528</v>
      </c>
      <c r="B4461" s="1">
        <v>1205</v>
      </c>
      <c r="C4461" s="1" t="s">
        <v>35</v>
      </c>
      <c r="D4461" s="1" t="s">
        <v>36</v>
      </c>
      <c r="E4461" s="1" t="s">
        <v>42</v>
      </c>
      <c r="F4461" s="1" t="s">
        <v>185</v>
      </c>
      <c r="G4461" s="13" t="s">
        <v>71</v>
      </c>
      <c r="H4461" s="52">
        <v>0.50790098699999997</v>
      </c>
      <c r="I4461">
        <f t="shared" si="207"/>
        <v>-0.29422094320952569</v>
      </c>
      <c r="N4461" s="5">
        <v>0.53758403590909087</v>
      </c>
      <c r="O4461" s="5">
        <v>0.14417212821297981</v>
      </c>
      <c r="P4461" s="5">
        <v>-0.28259013256171422</v>
      </c>
      <c r="Q4461" s="5">
        <v>0.10941431377211798</v>
      </c>
      <c r="R4461" s="5">
        <f t="shared" si="208"/>
        <v>-0.20588618117117133</v>
      </c>
      <c r="S4461" s="5">
        <f t="shared" si="209"/>
        <v>-0.10630063148808359</v>
      </c>
      <c r="T4461" s="5">
        <v>-0.20588618117117133</v>
      </c>
      <c r="U4461" s="5">
        <v>-0.10630063148808359</v>
      </c>
    </row>
    <row r="4462" spans="1:22">
      <c r="A4462" s="1">
        <v>1578</v>
      </c>
      <c r="B4462" s="1">
        <v>1206</v>
      </c>
      <c r="C4462" s="1" t="s">
        <v>35</v>
      </c>
      <c r="D4462" s="1" t="s">
        <v>36</v>
      </c>
      <c r="E4462" s="1" t="s">
        <v>42</v>
      </c>
      <c r="F4462" s="1" t="s">
        <v>185</v>
      </c>
      <c r="G4462" s="13" t="s">
        <v>71</v>
      </c>
      <c r="H4462" s="52">
        <v>0.70217159399999995</v>
      </c>
      <c r="I4462">
        <f t="shared" si="207"/>
        <v>-0.15355674368095593</v>
      </c>
      <c r="N4462" s="5">
        <v>0.53758403590909087</v>
      </c>
      <c r="O4462" s="5">
        <v>0.14417212821297981</v>
      </c>
      <c r="P4462" s="5">
        <v>-0.28259013256171422</v>
      </c>
      <c r="Q4462" s="5">
        <v>0.10941431377211798</v>
      </c>
      <c r="R4462" s="5">
        <f t="shared" si="208"/>
        <v>1.141604553744052</v>
      </c>
      <c r="S4462" s="5">
        <f t="shared" si="209"/>
        <v>1.1793099497886705</v>
      </c>
      <c r="T4462" s="5">
        <v>1.141604553744052</v>
      </c>
      <c r="U4462" s="5">
        <v>1.1793099497886705</v>
      </c>
    </row>
    <row r="4463" spans="1:22">
      <c r="A4463" s="1">
        <v>28</v>
      </c>
      <c r="B4463" s="1">
        <v>1120</v>
      </c>
      <c r="C4463" s="1" t="s">
        <v>35</v>
      </c>
      <c r="D4463" s="1" t="s">
        <v>36</v>
      </c>
      <c r="E4463" s="1" t="s">
        <v>40</v>
      </c>
      <c r="F4463" s="1" t="s">
        <v>185</v>
      </c>
      <c r="G4463" s="13" t="s">
        <v>71</v>
      </c>
      <c r="H4463" s="52">
        <v>0.62952653000000003</v>
      </c>
      <c r="I4463">
        <f t="shared" si="207"/>
        <v>-0.20098596279230532</v>
      </c>
      <c r="N4463" s="5">
        <v>0.53758403590909087</v>
      </c>
      <c r="O4463" s="5">
        <v>0.14417212821297981</v>
      </c>
      <c r="P4463" s="5">
        <v>-0.28259013256171422</v>
      </c>
      <c r="Q4463" s="5">
        <v>0.10941431377211798</v>
      </c>
      <c r="R4463" s="5">
        <f t="shared" si="208"/>
        <v>0.63772724472157427</v>
      </c>
      <c r="S4463" s="5">
        <f t="shared" si="209"/>
        <v>0.74582718618854116</v>
      </c>
      <c r="T4463" s="5">
        <v>0.63772724472157427</v>
      </c>
      <c r="U4463" s="5">
        <v>0.74582718618854116</v>
      </c>
    </row>
    <row r="4464" spans="1:22">
      <c r="A4464" s="1">
        <v>78</v>
      </c>
      <c r="B4464" s="1">
        <v>1126</v>
      </c>
      <c r="C4464" s="1" t="s">
        <v>35</v>
      </c>
      <c r="D4464" s="1" t="s">
        <v>36</v>
      </c>
      <c r="E4464" s="1" t="s">
        <v>40</v>
      </c>
      <c r="F4464" s="1" t="s">
        <v>185</v>
      </c>
      <c r="G4464" s="13" t="s">
        <v>71</v>
      </c>
      <c r="H4464" s="52">
        <v>0.732585924</v>
      </c>
      <c r="I4464">
        <f t="shared" si="207"/>
        <v>-0.135141430181242</v>
      </c>
      <c r="N4464" s="5">
        <v>0.53758403590909087</v>
      </c>
      <c r="O4464" s="5">
        <v>0.14417212821297981</v>
      </c>
      <c r="P4464" s="5">
        <v>-0.28259013256171422</v>
      </c>
      <c r="Q4464" s="5">
        <v>0.10941431377211798</v>
      </c>
      <c r="R4464" s="5">
        <f t="shared" si="208"/>
        <v>1.352563012754036</v>
      </c>
      <c r="S4464" s="5">
        <f t="shared" si="209"/>
        <v>1.3476180336657793</v>
      </c>
      <c r="T4464" s="5">
        <v>1.352563012754036</v>
      </c>
      <c r="U4464" s="5">
        <v>1.3476180336657793</v>
      </c>
    </row>
    <row r="4465" spans="1:21">
      <c r="A4465" s="1">
        <v>128</v>
      </c>
      <c r="B4465" s="1">
        <v>1127</v>
      </c>
      <c r="C4465" s="1" t="s">
        <v>35</v>
      </c>
      <c r="D4465" s="1" t="s">
        <v>36</v>
      </c>
      <c r="E4465" s="1" t="s">
        <v>40</v>
      </c>
      <c r="F4465" s="1" t="s">
        <v>185</v>
      </c>
      <c r="G4465" s="13" t="s">
        <v>71</v>
      </c>
      <c r="H4465" s="52">
        <v>0.68387385999999994</v>
      </c>
      <c r="I4465">
        <f t="shared" si="207"/>
        <v>-0.16502399617151625</v>
      </c>
      <c r="N4465" s="5">
        <v>0.53758403590909087</v>
      </c>
      <c r="O4465" s="5">
        <v>0.14417212821297981</v>
      </c>
      <c r="P4465" s="5">
        <v>-0.28259013256171422</v>
      </c>
      <c r="Q4465" s="5">
        <v>0.10941431377211798</v>
      </c>
      <c r="R4465" s="5">
        <f t="shared" si="208"/>
        <v>1.0146886635036758</v>
      </c>
      <c r="S4465" s="5">
        <f t="shared" si="209"/>
        <v>1.0745041698571374</v>
      </c>
      <c r="T4465" s="5">
        <v>1.0146886635036758</v>
      </c>
      <c r="U4465" s="5">
        <v>1.0745041698571374</v>
      </c>
    </row>
    <row r="4466" spans="1:21">
      <c r="A4466" s="1">
        <v>178</v>
      </c>
      <c r="B4466" s="1">
        <v>1128</v>
      </c>
      <c r="C4466" s="1" t="s">
        <v>35</v>
      </c>
      <c r="D4466" s="1" t="s">
        <v>36</v>
      </c>
      <c r="E4466" s="1" t="s">
        <v>40</v>
      </c>
      <c r="F4466" s="1" t="s">
        <v>185</v>
      </c>
      <c r="G4466" s="13" t="s">
        <v>71</v>
      </c>
      <c r="H4466" s="52">
        <v>0.89462025199999995</v>
      </c>
      <c r="I4466">
        <f t="shared" si="207"/>
        <v>-4.8361274694219851E-2</v>
      </c>
      <c r="N4466" s="5">
        <v>0.53758403590909087</v>
      </c>
      <c r="O4466" s="5">
        <v>0.14417212821297981</v>
      </c>
      <c r="P4466" s="5">
        <v>-0.28259013256171422</v>
      </c>
      <c r="Q4466" s="5">
        <v>0.10941431377211798</v>
      </c>
      <c r="R4466" s="5">
        <f t="shared" si="208"/>
        <v>2.4764579708740482</v>
      </c>
      <c r="S4466" s="5">
        <f t="shared" si="209"/>
        <v>2.1407515140599718</v>
      </c>
      <c r="T4466" s="5">
        <v>2.4764579708740482</v>
      </c>
      <c r="U4466" s="5">
        <v>2.1407515140599718</v>
      </c>
    </row>
    <row r="4467" spans="1:21">
      <c r="A4467" s="1">
        <v>228</v>
      </c>
      <c r="B4467" s="1">
        <v>1142</v>
      </c>
      <c r="C4467" s="1" t="s">
        <v>35</v>
      </c>
      <c r="D4467" s="1" t="s">
        <v>36</v>
      </c>
      <c r="E4467" s="1" t="s">
        <v>40</v>
      </c>
      <c r="F4467" s="1" t="s">
        <v>185</v>
      </c>
      <c r="G4467" s="13" t="s">
        <v>71</v>
      </c>
      <c r="H4467" s="52">
        <v>0.97029046900000004</v>
      </c>
      <c r="I4467">
        <f t="shared" si="207"/>
        <v>-1.3098234599941069E-2</v>
      </c>
      <c r="N4467" s="5">
        <v>0.53758403590909087</v>
      </c>
      <c r="O4467" s="5">
        <v>0.14417212821297981</v>
      </c>
      <c r="P4467" s="5">
        <v>-0.28259013256171422</v>
      </c>
      <c r="Q4467" s="5">
        <v>0.10941431377211798</v>
      </c>
      <c r="R4467" s="5">
        <f t="shared" si="208"/>
        <v>3.0013182052198673</v>
      </c>
      <c r="S4467" s="5">
        <f t="shared" si="209"/>
        <v>2.4630406084075602</v>
      </c>
      <c r="T4467" s="5">
        <v>3.0013182052198673</v>
      </c>
      <c r="U4467" s="5">
        <v>2.4630406084075602</v>
      </c>
    </row>
    <row r="4468" spans="1:21">
      <c r="A4468" s="1">
        <v>278</v>
      </c>
      <c r="B4468" s="1">
        <v>1143</v>
      </c>
      <c r="C4468" s="1" t="s">
        <v>35</v>
      </c>
      <c r="D4468" s="1" t="s">
        <v>36</v>
      </c>
      <c r="E4468" s="1" t="s">
        <v>40</v>
      </c>
      <c r="F4468" s="1" t="s">
        <v>185</v>
      </c>
      <c r="G4468" s="13" t="s">
        <v>71</v>
      </c>
      <c r="H4468" s="52">
        <v>0.72190429700000003</v>
      </c>
      <c r="I4468">
        <f t="shared" si="207"/>
        <v>-0.14152037312247503</v>
      </c>
      <c r="N4468" s="5">
        <v>0.53758403590909087</v>
      </c>
      <c r="O4468" s="5">
        <v>0.14417212821297981</v>
      </c>
      <c r="P4468" s="5">
        <v>-0.28259013256171422</v>
      </c>
      <c r="Q4468" s="5">
        <v>0.10941431377211798</v>
      </c>
      <c r="R4468" s="5">
        <f t="shared" si="208"/>
        <v>1.2784736091196496</v>
      </c>
      <c r="S4468" s="5">
        <f t="shared" si="209"/>
        <v>1.2893172252860023</v>
      </c>
      <c r="T4468" s="5">
        <v>1.2784736091196496</v>
      </c>
      <c r="U4468" s="5">
        <v>1.2893172252860023</v>
      </c>
    </row>
    <row r="4469" spans="1:21">
      <c r="A4469" s="1">
        <v>328</v>
      </c>
      <c r="B4469" s="1">
        <v>1144</v>
      </c>
      <c r="C4469" s="1" t="s">
        <v>35</v>
      </c>
      <c r="D4469" s="1" t="s">
        <v>36</v>
      </c>
      <c r="E4469" s="1" t="s">
        <v>40</v>
      </c>
      <c r="F4469" s="1" t="s">
        <v>185</v>
      </c>
      <c r="G4469" s="13" t="s">
        <v>71</v>
      </c>
      <c r="H4469" s="52">
        <v>0.29668168</v>
      </c>
      <c r="I4469">
        <f t="shared" si="207"/>
        <v>-0.52770927040224191</v>
      </c>
      <c r="N4469" s="5">
        <v>0.53758403590909087</v>
      </c>
      <c r="O4469" s="5">
        <v>0.14417212821297981</v>
      </c>
      <c r="P4469" s="5">
        <v>-0.28259013256171422</v>
      </c>
      <c r="Q4469" s="5">
        <v>0.10941431377211798</v>
      </c>
      <c r="R4469" s="5">
        <f t="shared" si="208"/>
        <v>-1.6709356995355946</v>
      </c>
      <c r="S4469" s="5">
        <f t="shared" si="209"/>
        <v>-2.240284012117904</v>
      </c>
      <c r="T4469" s="5">
        <v>-1.6709356995355946</v>
      </c>
      <c r="U4469" s="5">
        <v>-2.240284012117904</v>
      </c>
    </row>
    <row r="4470" spans="1:21">
      <c r="A4470" s="1">
        <v>378</v>
      </c>
      <c r="B4470" s="1">
        <v>1145</v>
      </c>
      <c r="C4470" s="1" t="s">
        <v>35</v>
      </c>
      <c r="D4470" s="1" t="s">
        <v>36</v>
      </c>
      <c r="E4470" s="1" t="s">
        <v>40</v>
      </c>
      <c r="F4470" s="1" t="s">
        <v>185</v>
      </c>
      <c r="G4470" s="13" t="s">
        <v>71</v>
      </c>
      <c r="H4470" s="52">
        <v>0.656456284</v>
      </c>
      <c r="I4470">
        <f t="shared" si="207"/>
        <v>-0.1827941899853476</v>
      </c>
      <c r="N4470" s="5">
        <v>0.53758403590909087</v>
      </c>
      <c r="O4470" s="5">
        <v>0.14417212821297981</v>
      </c>
      <c r="P4470" s="5">
        <v>-0.28259013256171422</v>
      </c>
      <c r="Q4470" s="5">
        <v>0.10941431377211798</v>
      </c>
      <c r="R4470" s="5">
        <f t="shared" si="208"/>
        <v>0.82451614999609235</v>
      </c>
      <c r="S4470" s="5">
        <f t="shared" si="209"/>
        <v>0.91209220380631395</v>
      </c>
      <c r="T4470" s="5">
        <v>0.82451614999609235</v>
      </c>
      <c r="U4470" s="5">
        <v>0.91209220380631395</v>
      </c>
    </row>
    <row r="4471" spans="1:21">
      <c r="A4471" s="1">
        <v>428</v>
      </c>
      <c r="B4471" s="1">
        <v>1146</v>
      </c>
      <c r="C4471" s="1" t="s">
        <v>35</v>
      </c>
      <c r="D4471" s="1" t="s">
        <v>36</v>
      </c>
      <c r="E4471" s="1" t="s">
        <v>40</v>
      </c>
      <c r="F4471" s="1" t="s">
        <v>185</v>
      </c>
      <c r="G4471" s="13" t="s">
        <v>71</v>
      </c>
      <c r="H4471" s="52">
        <v>0.80245630099999998</v>
      </c>
      <c r="I4471">
        <f t="shared" si="207"/>
        <v>-9.5578608457420389E-2</v>
      </c>
      <c r="N4471" s="5">
        <v>0.53758403590909087</v>
      </c>
      <c r="O4471" s="5">
        <v>0.14417212821297981</v>
      </c>
      <c r="P4471" s="5">
        <v>-0.28259013256171422</v>
      </c>
      <c r="Q4471" s="5">
        <v>0.10941431377211798</v>
      </c>
      <c r="R4471" s="5">
        <f t="shared" si="208"/>
        <v>1.8371946670553669</v>
      </c>
      <c r="S4471" s="5">
        <f t="shared" si="209"/>
        <v>1.7092052918578002</v>
      </c>
      <c r="T4471" s="5">
        <v>1.8371946670553669</v>
      </c>
      <c r="U4471" s="5">
        <v>1.7092052918578002</v>
      </c>
    </row>
    <row r="4472" spans="1:21">
      <c r="A4472" s="1">
        <v>478</v>
      </c>
      <c r="B4472" s="1">
        <v>1158</v>
      </c>
      <c r="C4472" s="1" t="s">
        <v>35</v>
      </c>
      <c r="D4472" s="1" t="s">
        <v>36</v>
      </c>
      <c r="E4472" s="1" t="s">
        <v>40</v>
      </c>
      <c r="F4472" s="1" t="s">
        <v>185</v>
      </c>
      <c r="G4472" s="13" t="s">
        <v>71</v>
      </c>
      <c r="H4472" s="52">
        <v>0.629361159</v>
      </c>
      <c r="I4472">
        <f t="shared" si="207"/>
        <v>-0.20110006306321512</v>
      </c>
      <c r="N4472" s="5">
        <v>0.53758403590909087</v>
      </c>
      <c r="O4472" s="5">
        <v>0.14417212821297981</v>
      </c>
      <c r="P4472" s="5">
        <v>-0.28259013256171422</v>
      </c>
      <c r="Q4472" s="5">
        <v>0.10941431377211798</v>
      </c>
      <c r="R4472" s="5">
        <f t="shared" si="208"/>
        <v>0.6365802060945539</v>
      </c>
      <c r="S4472" s="5">
        <f t="shared" si="209"/>
        <v>0.74478435854583036</v>
      </c>
      <c r="T4472" s="5">
        <v>0.6365802060945539</v>
      </c>
      <c r="U4472" s="5">
        <v>0.74478435854583036</v>
      </c>
    </row>
    <row r="4473" spans="1:21">
      <c r="A4473" s="1">
        <v>528</v>
      </c>
      <c r="B4473" s="1">
        <v>1159</v>
      </c>
      <c r="C4473" s="1" t="s">
        <v>35</v>
      </c>
      <c r="D4473" s="1" t="s">
        <v>36</v>
      </c>
      <c r="E4473" s="1" t="s">
        <v>40</v>
      </c>
      <c r="F4473" s="1" t="s">
        <v>185</v>
      </c>
      <c r="G4473" s="13" t="s">
        <v>71</v>
      </c>
      <c r="H4473" s="52">
        <v>0.38737924600000001</v>
      </c>
      <c r="I4473">
        <f t="shared" si="207"/>
        <v>-0.41186365049641233</v>
      </c>
      <c r="N4473" s="5">
        <v>0.53758403590909087</v>
      </c>
      <c r="O4473" s="5">
        <v>0.14417212821297981</v>
      </c>
      <c r="P4473" s="5">
        <v>-0.28259013256171422</v>
      </c>
      <c r="Q4473" s="5">
        <v>0.10941431377211798</v>
      </c>
      <c r="R4473" s="5">
        <f t="shared" si="208"/>
        <v>-1.0418434670479391</v>
      </c>
      <c r="S4473" s="5">
        <f t="shared" si="209"/>
        <v>-1.1815046265696256</v>
      </c>
      <c r="T4473" s="5">
        <v>-1.0418434670479391</v>
      </c>
      <c r="U4473" s="5">
        <v>-1.1815046265696256</v>
      </c>
    </row>
    <row r="4474" spans="1:21">
      <c r="A4474" s="1">
        <v>1693</v>
      </c>
      <c r="B4474" s="1">
        <v>1101</v>
      </c>
      <c r="C4474" s="1" t="s">
        <v>37</v>
      </c>
      <c r="D4474" s="1" t="s">
        <v>36</v>
      </c>
      <c r="E4474" s="1" t="s">
        <v>42</v>
      </c>
      <c r="F4474" s="1" t="s">
        <v>185</v>
      </c>
      <c r="G4474" s="13" t="s">
        <v>86</v>
      </c>
      <c r="H4474" s="52">
        <v>3.4131401640000001</v>
      </c>
      <c r="I4474">
        <f t="shared" si="207"/>
        <v>0.53315412338026513</v>
      </c>
      <c r="J4474" s="30">
        <f>AVERAGE(H4474:H4484)</f>
        <v>3.3909505066363632</v>
      </c>
      <c r="K4474" s="30">
        <f>STDEV(H4474:H4484)</f>
        <v>0.55641687949881258</v>
      </c>
      <c r="L4474" s="30">
        <f>AVERAGE(I4474:I4484)</f>
        <v>0.52458002498475398</v>
      </c>
      <c r="M4474" s="30">
        <f>STDEV(I4474:I4484)</f>
        <v>7.5571088440799447E-2</v>
      </c>
      <c r="N4474" s="5">
        <v>3.3909505066363632</v>
      </c>
      <c r="O4474" s="5">
        <v>0.55641687949881258</v>
      </c>
      <c r="P4474" s="5">
        <v>0.52458002498475398</v>
      </c>
      <c r="Q4474" s="5">
        <v>7.5571088440799447E-2</v>
      </c>
      <c r="R4474" s="5">
        <f t="shared" si="208"/>
        <v>3.9879554667040303E-2</v>
      </c>
      <c r="S4474" s="5">
        <f t="shared" si="209"/>
        <v>0.11345738922667356</v>
      </c>
      <c r="T4474" s="5">
        <v>3.9879554667040303E-2</v>
      </c>
      <c r="U4474" s="5">
        <v>0.11345738922667356</v>
      </c>
    </row>
    <row r="4475" spans="1:21">
      <c r="A4475" s="1">
        <v>1743</v>
      </c>
      <c r="B4475" s="1">
        <v>1102</v>
      </c>
      <c r="C4475" s="1" t="s">
        <v>37</v>
      </c>
      <c r="D4475" s="1" t="s">
        <v>36</v>
      </c>
      <c r="E4475" s="1" t="s">
        <v>42</v>
      </c>
      <c r="F4475" s="1" t="s">
        <v>185</v>
      </c>
      <c r="G4475" s="13" t="s">
        <v>86</v>
      </c>
      <c r="H4475" s="52">
        <v>2.978171476</v>
      </c>
      <c r="I4475">
        <f t="shared" si="207"/>
        <v>0.47394969977499019</v>
      </c>
      <c r="N4475" s="5">
        <v>3.3909505066363632</v>
      </c>
      <c r="O4475" s="5">
        <v>0.55641687949881258</v>
      </c>
      <c r="P4475" s="5">
        <v>0.52458002498475398</v>
      </c>
      <c r="Q4475" s="5">
        <v>7.5571088440799447E-2</v>
      </c>
      <c r="R4475" s="5">
        <f t="shared" si="208"/>
        <v>-0.74185210018820813</v>
      </c>
      <c r="S4475" s="5">
        <f t="shared" si="209"/>
        <v>-0.66996951154708273</v>
      </c>
      <c r="T4475" s="5">
        <v>-0.74185210018820813</v>
      </c>
      <c r="U4475" s="5">
        <v>-0.66996951154708273</v>
      </c>
    </row>
    <row r="4476" spans="1:21">
      <c r="A4476" s="1">
        <v>1793</v>
      </c>
      <c r="B4476" s="1">
        <v>1103</v>
      </c>
      <c r="C4476" s="1" t="s">
        <v>37</v>
      </c>
      <c r="D4476" s="1" t="s">
        <v>36</v>
      </c>
      <c r="E4476" s="1" t="s">
        <v>42</v>
      </c>
      <c r="F4476" s="1" t="s">
        <v>185</v>
      </c>
      <c r="G4476" s="13" t="s">
        <v>86</v>
      </c>
      <c r="H4476" s="52">
        <v>3.6347398879999999</v>
      </c>
      <c r="I4476">
        <f t="shared" si="207"/>
        <v>0.56047333699746904</v>
      </c>
      <c r="N4476" s="5">
        <v>3.3909505066363632</v>
      </c>
      <c r="O4476" s="5">
        <v>0.55641687949881258</v>
      </c>
      <c r="P4476" s="5">
        <v>0.52458002498475398</v>
      </c>
      <c r="Q4476" s="5">
        <v>7.5571088440799447E-2</v>
      </c>
      <c r="R4476" s="5">
        <f t="shared" si="208"/>
        <v>0.4381415991247925</v>
      </c>
      <c r="S4476" s="5">
        <f t="shared" si="209"/>
        <v>0.47496089778874906</v>
      </c>
      <c r="T4476" s="5">
        <v>0.4381415991247925</v>
      </c>
      <c r="U4476" s="5">
        <v>0.47496089778874906</v>
      </c>
    </row>
    <row r="4477" spans="1:21">
      <c r="A4477" s="1">
        <v>1843</v>
      </c>
      <c r="B4477" s="1">
        <v>1184</v>
      </c>
      <c r="C4477" s="1" t="s">
        <v>37</v>
      </c>
      <c r="D4477" s="1" t="s">
        <v>36</v>
      </c>
      <c r="E4477" s="1" t="s">
        <v>42</v>
      </c>
      <c r="F4477" s="1" t="s">
        <v>185</v>
      </c>
      <c r="G4477" s="13" t="s">
        <v>86</v>
      </c>
      <c r="H4477" s="52">
        <v>3.893759674</v>
      </c>
      <c r="I4477">
        <f t="shared" si="207"/>
        <v>0.59036914300410492</v>
      </c>
      <c r="N4477" s="5">
        <v>3.3909505066363632</v>
      </c>
      <c r="O4477" s="5">
        <v>0.55641687949881258</v>
      </c>
      <c r="P4477" s="5">
        <v>0.52458002498475398</v>
      </c>
      <c r="Q4477" s="5">
        <v>7.5571088440799447E-2</v>
      </c>
      <c r="R4477" s="5">
        <f t="shared" si="208"/>
        <v>0.90365548905801985</v>
      </c>
      <c r="S4477" s="5">
        <f t="shared" si="209"/>
        <v>0.87055935512809957</v>
      </c>
      <c r="T4477" s="5">
        <v>0.90365548905801985</v>
      </c>
      <c r="U4477" s="5">
        <v>0.87055935512809957</v>
      </c>
    </row>
    <row r="4478" spans="1:21">
      <c r="A4478" s="1">
        <v>1893</v>
      </c>
      <c r="B4478" s="1">
        <v>1185</v>
      </c>
      <c r="C4478" s="1" t="s">
        <v>37</v>
      </c>
      <c r="D4478" s="1" t="s">
        <v>36</v>
      </c>
      <c r="E4478" s="1" t="s">
        <v>42</v>
      </c>
      <c r="F4478" s="1" t="s">
        <v>185</v>
      </c>
      <c r="G4478" s="13" t="s">
        <v>86</v>
      </c>
      <c r="H4478" s="52">
        <v>4.0064746969999998</v>
      </c>
      <c r="I4478">
        <f t="shared" si="207"/>
        <v>0.60276240428709371</v>
      </c>
      <c r="N4478" s="5">
        <v>3.3909505066363632</v>
      </c>
      <c r="O4478" s="5">
        <v>0.55641687949881258</v>
      </c>
      <c r="P4478" s="5">
        <v>0.52458002498475398</v>
      </c>
      <c r="Q4478" s="5">
        <v>7.5571088440799447E-2</v>
      </c>
      <c r="R4478" s="5">
        <f t="shared" si="208"/>
        <v>1.1062284647404377</v>
      </c>
      <c r="S4478" s="5">
        <f t="shared" si="209"/>
        <v>1.0345540988679276</v>
      </c>
      <c r="T4478" s="5">
        <v>1.1062284647404377</v>
      </c>
      <c r="U4478" s="5">
        <v>1.0345540988679276</v>
      </c>
    </row>
    <row r="4479" spans="1:21">
      <c r="A4479" s="1">
        <v>1943</v>
      </c>
      <c r="B4479" s="1">
        <v>1186</v>
      </c>
      <c r="C4479" s="1" t="s">
        <v>37</v>
      </c>
      <c r="D4479" s="1" t="s">
        <v>36</v>
      </c>
      <c r="E4479" s="1" t="s">
        <v>42</v>
      </c>
      <c r="F4479" s="1" t="s">
        <v>185</v>
      </c>
      <c r="G4479" s="13" t="s">
        <v>86</v>
      </c>
      <c r="H4479" s="52">
        <v>2.3848139169999998</v>
      </c>
      <c r="I4479">
        <f t="shared" si="207"/>
        <v>0.37745449743361026</v>
      </c>
      <c r="N4479" s="5">
        <v>3.3909505066363632</v>
      </c>
      <c r="O4479" s="5">
        <v>0.55641687949881258</v>
      </c>
      <c r="P4479" s="5">
        <v>0.52458002498475398</v>
      </c>
      <c r="Q4479" s="5">
        <v>7.5571088440799447E-2</v>
      </c>
      <c r="R4479" s="5">
        <f t="shared" si="208"/>
        <v>-1.8082423929026592</v>
      </c>
      <c r="S4479" s="5">
        <f t="shared" si="209"/>
        <v>-1.9468493915685532</v>
      </c>
      <c r="T4479" s="5">
        <v>-1.8082423929026592</v>
      </c>
      <c r="U4479" s="5">
        <v>-1.9468493915685532</v>
      </c>
    </row>
    <row r="4480" spans="1:21">
      <c r="A4480" s="1">
        <v>1993</v>
      </c>
      <c r="B4480" s="1">
        <v>1195</v>
      </c>
      <c r="C4480" s="1" t="s">
        <v>37</v>
      </c>
      <c r="D4480" s="1" t="s">
        <v>36</v>
      </c>
      <c r="E4480" s="1" t="s">
        <v>42</v>
      </c>
      <c r="F4480" s="1" t="s">
        <v>185</v>
      </c>
      <c r="G4480" s="13" t="s">
        <v>86</v>
      </c>
      <c r="H4480" s="52">
        <v>2.6588080189999999</v>
      </c>
      <c r="I4480">
        <f t="shared" si="207"/>
        <v>0.42468697994195515</v>
      </c>
      <c r="N4480" s="5">
        <v>3.3909505066363632</v>
      </c>
      <c r="O4480" s="5">
        <v>0.55641687949881258</v>
      </c>
      <c r="P4480" s="5">
        <v>0.52458002498475398</v>
      </c>
      <c r="Q4480" s="5">
        <v>7.5571088440799447E-2</v>
      </c>
      <c r="R4480" s="5">
        <f t="shared" si="208"/>
        <v>-1.3158164581488505</v>
      </c>
      <c r="S4480" s="5">
        <f t="shared" si="209"/>
        <v>-1.3218420841067098</v>
      </c>
      <c r="T4480" s="5">
        <v>-1.3158164581488505</v>
      </c>
      <c r="U4480" s="5">
        <v>-1.3218420841067098</v>
      </c>
    </row>
    <row r="4481" spans="1:22">
      <c r="A4481" s="1">
        <v>2043</v>
      </c>
      <c r="B4481" s="1">
        <v>1196</v>
      </c>
      <c r="C4481" s="1" t="s">
        <v>37</v>
      </c>
      <c r="D4481" s="1" t="s">
        <v>36</v>
      </c>
      <c r="E4481" s="1" t="s">
        <v>42</v>
      </c>
      <c r="F4481" s="1" t="s">
        <v>185</v>
      </c>
      <c r="G4481" s="13" t="s">
        <v>86</v>
      </c>
      <c r="H4481" s="52">
        <v>3.7583032639999998</v>
      </c>
      <c r="I4481">
        <f t="shared" si="207"/>
        <v>0.57499182115243364</v>
      </c>
      <c r="N4481" s="5">
        <v>3.3909505066363632</v>
      </c>
      <c r="O4481" s="5">
        <v>0.55641687949881258</v>
      </c>
      <c r="P4481" s="5">
        <v>0.52458002498475398</v>
      </c>
      <c r="Q4481" s="5">
        <v>7.5571088440799447E-2</v>
      </c>
      <c r="R4481" s="5">
        <f t="shared" si="208"/>
        <v>0.66021138268581325</v>
      </c>
      <c r="S4481" s="5">
        <f t="shared" si="209"/>
        <v>0.66707780988454379</v>
      </c>
      <c r="T4481" s="5">
        <v>0.66021138268581325</v>
      </c>
      <c r="U4481" s="5">
        <v>0.66707780988454379</v>
      </c>
    </row>
    <row r="4482" spans="1:22">
      <c r="A4482" s="1">
        <v>2093</v>
      </c>
      <c r="B4482" s="1">
        <v>1197</v>
      </c>
      <c r="C4482" s="1" t="s">
        <v>37</v>
      </c>
      <c r="D4482" s="1" t="s">
        <v>36</v>
      </c>
      <c r="E4482" s="1" t="s">
        <v>42</v>
      </c>
      <c r="F4482" s="1" t="s">
        <v>185</v>
      </c>
      <c r="G4482" s="13" t="s">
        <v>86</v>
      </c>
      <c r="H4482" s="52">
        <v>4.0566710280000002</v>
      </c>
      <c r="I4482">
        <f t="shared" ref="I4482:I4545" si="210">LOG(H4482)</f>
        <v>0.60816979042132668</v>
      </c>
      <c r="N4482" s="5">
        <v>3.3909505066363632</v>
      </c>
      <c r="O4482" s="5">
        <v>0.55641687949881258</v>
      </c>
      <c r="P4482" s="5">
        <v>0.52458002498475398</v>
      </c>
      <c r="Q4482" s="5">
        <v>7.5571088440799447E-2</v>
      </c>
      <c r="R4482" s="5">
        <f t="shared" ref="R4482:R4545" si="211">(H4482-N4482)/O4482</f>
        <v>1.1964419950079133</v>
      </c>
      <c r="S4482" s="5">
        <f t="shared" ref="S4482:S4545" si="212">(I4482-P4482)/Q4482</f>
        <v>1.1061077346008441</v>
      </c>
      <c r="T4482" s="5">
        <v>1.1964419950079133</v>
      </c>
      <c r="U4482" s="5">
        <v>1.1061077346008441</v>
      </c>
    </row>
    <row r="4483" spans="1:22">
      <c r="A4483" s="1">
        <v>2143</v>
      </c>
      <c r="B4483" s="1">
        <v>1203</v>
      </c>
      <c r="C4483" s="1" t="s">
        <v>37</v>
      </c>
      <c r="D4483" s="1" t="s">
        <v>36</v>
      </c>
      <c r="E4483" s="1" t="s">
        <v>42</v>
      </c>
      <c r="F4483" s="1" t="s">
        <v>185</v>
      </c>
      <c r="G4483" s="13" t="s">
        <v>86</v>
      </c>
      <c r="H4483" s="52">
        <v>3.0679740889999998</v>
      </c>
      <c r="I4483">
        <f t="shared" si="210"/>
        <v>0.48685168739824713</v>
      </c>
      <c r="N4483" s="5">
        <v>3.3909505066363632</v>
      </c>
      <c r="O4483" s="5">
        <v>0.55641687949881258</v>
      </c>
      <c r="P4483" s="5">
        <v>0.52458002498475398</v>
      </c>
      <c r="Q4483" s="5">
        <v>7.5571088440799447E-2</v>
      </c>
      <c r="R4483" s="5">
        <f t="shared" si="211"/>
        <v>-0.58045762006228407</v>
      </c>
      <c r="S4483" s="5">
        <f t="shared" si="212"/>
        <v>-0.49924300899890184</v>
      </c>
      <c r="T4483" s="5">
        <v>-0.58045762006228407</v>
      </c>
      <c r="U4483" s="5">
        <v>-0.49924300899890184</v>
      </c>
    </row>
    <row r="4484" spans="1:22">
      <c r="A4484" s="41">
        <v>2193</v>
      </c>
      <c r="B4484" s="41" t="s">
        <v>41</v>
      </c>
      <c r="C4484" s="41" t="s">
        <v>37</v>
      </c>
      <c r="D4484" s="41" t="s">
        <v>36</v>
      </c>
      <c r="E4484" s="42" t="s">
        <v>42</v>
      </c>
      <c r="F4484" s="42" t="s">
        <v>185</v>
      </c>
      <c r="G4484" s="13" t="s">
        <v>86</v>
      </c>
      <c r="H4484" s="43">
        <v>3.4475993570000001</v>
      </c>
      <c r="I4484" s="40">
        <f t="shared" si="210"/>
        <v>0.53751679104079697</v>
      </c>
      <c r="J4484" s="10"/>
      <c r="K4484" s="10"/>
      <c r="L4484" s="10"/>
      <c r="N4484" s="5">
        <v>3.3909505066363632</v>
      </c>
      <c r="O4484" s="5">
        <v>0.55641687949881258</v>
      </c>
      <c r="P4484" s="5">
        <v>0.52458002498475398</v>
      </c>
      <c r="Q4484" s="5">
        <v>7.5571088440799447E-2</v>
      </c>
      <c r="R4484" s="5">
        <f t="shared" si="211"/>
        <v>0.10181008601799213</v>
      </c>
      <c r="S4484" s="5">
        <f t="shared" si="212"/>
        <v>0.17118671072439748</v>
      </c>
      <c r="T4484" s="5">
        <v>0.10181008601799213</v>
      </c>
      <c r="U4484" s="5">
        <v>0.17118671072439748</v>
      </c>
    </row>
    <row r="4485" spans="1:22">
      <c r="A4485" s="1">
        <v>593</v>
      </c>
      <c r="B4485" s="1">
        <v>1176</v>
      </c>
      <c r="C4485" s="1" t="s">
        <v>37</v>
      </c>
      <c r="D4485" s="1" t="s">
        <v>36</v>
      </c>
      <c r="E4485" s="1" t="s">
        <v>40</v>
      </c>
      <c r="F4485" s="1" t="s">
        <v>185</v>
      </c>
      <c r="G4485" s="13" t="s">
        <v>86</v>
      </c>
      <c r="H4485" s="52">
        <v>4.224183537</v>
      </c>
      <c r="I4485">
        <f t="shared" si="210"/>
        <v>0.62574277964286174</v>
      </c>
      <c r="N4485" s="5">
        <v>3.3909505066363632</v>
      </c>
      <c r="O4485" s="5">
        <v>0.55641687949881258</v>
      </c>
      <c r="P4485" s="5">
        <v>0.52458002498475398</v>
      </c>
      <c r="Q4485" s="5">
        <v>7.5571088440799447E-2</v>
      </c>
      <c r="R4485" s="5">
        <f t="shared" si="211"/>
        <v>1.4974977594392245</v>
      </c>
      <c r="S4485" s="5">
        <f t="shared" si="212"/>
        <v>1.3386436102128687</v>
      </c>
      <c r="T4485" s="5">
        <v>1.4974977594392245</v>
      </c>
      <c r="U4485" s="5">
        <v>1.3386436102128687</v>
      </c>
    </row>
    <row r="4486" spans="1:22">
      <c r="A4486" s="1">
        <v>643</v>
      </c>
      <c r="B4486" s="1">
        <v>1177</v>
      </c>
      <c r="C4486" s="1" t="s">
        <v>37</v>
      </c>
      <c r="D4486" s="1" t="s">
        <v>36</v>
      </c>
      <c r="E4486" s="1" t="s">
        <v>40</v>
      </c>
      <c r="F4486" s="1" t="s">
        <v>185</v>
      </c>
      <c r="G4486" s="13" t="s">
        <v>86</v>
      </c>
      <c r="H4486" s="52">
        <v>2.6138532830000001</v>
      </c>
      <c r="I4486">
        <f t="shared" si="210"/>
        <v>0.41728120674424179</v>
      </c>
      <c r="N4486" s="5">
        <v>3.3909505066363632</v>
      </c>
      <c r="O4486" s="5">
        <v>0.55641687949881258</v>
      </c>
      <c r="P4486" s="5">
        <v>0.52458002498475398</v>
      </c>
      <c r="Q4486" s="5">
        <v>7.5571088440799447E-2</v>
      </c>
      <c r="R4486" s="5">
        <f t="shared" si="211"/>
        <v>-1.3966097224374761</v>
      </c>
      <c r="S4486" s="5">
        <f t="shared" si="212"/>
        <v>-1.4198395240074844</v>
      </c>
      <c r="T4486" s="5">
        <v>-1.3966097224374761</v>
      </c>
      <c r="U4486" s="5">
        <v>-1.4198395240074844</v>
      </c>
    </row>
    <row r="4487" spans="1:22">
      <c r="A4487" s="1">
        <v>693</v>
      </c>
      <c r="B4487" s="1">
        <v>1179</v>
      </c>
      <c r="C4487" s="1" t="s">
        <v>37</v>
      </c>
      <c r="D4487" s="1" t="s">
        <v>36</v>
      </c>
      <c r="E4487" s="1" t="s">
        <v>40</v>
      </c>
      <c r="F4487" s="1" t="s">
        <v>185</v>
      </c>
      <c r="G4487" s="13" t="s">
        <v>86</v>
      </c>
      <c r="H4487" s="52">
        <v>3.991311069</v>
      </c>
      <c r="I4487">
        <f t="shared" si="210"/>
        <v>0.60111557651507164</v>
      </c>
      <c r="N4487" s="5">
        <v>3.3909505066363632</v>
      </c>
      <c r="O4487" s="5">
        <v>0.55641687949881258</v>
      </c>
      <c r="P4487" s="5">
        <v>0.52458002498475398</v>
      </c>
      <c r="Q4487" s="5">
        <v>7.5571088440799447E-2</v>
      </c>
      <c r="R4487" s="5">
        <f t="shared" si="211"/>
        <v>1.0789761858130653</v>
      </c>
      <c r="S4487" s="5">
        <f t="shared" si="212"/>
        <v>1.0127623289463901</v>
      </c>
      <c r="T4487" s="5">
        <v>1.0789761858130653</v>
      </c>
      <c r="U4487" s="5">
        <v>1.0127623289463901</v>
      </c>
    </row>
    <row r="4488" spans="1:22">
      <c r="A4488" s="1">
        <v>743</v>
      </c>
      <c r="B4488" s="1">
        <v>1180</v>
      </c>
      <c r="C4488" s="1" t="s">
        <v>37</v>
      </c>
      <c r="D4488" s="1" t="s">
        <v>36</v>
      </c>
      <c r="E4488" s="1" t="s">
        <v>40</v>
      </c>
      <c r="F4488" s="1" t="s">
        <v>185</v>
      </c>
      <c r="G4488" s="13" t="s">
        <v>86</v>
      </c>
      <c r="H4488" s="52">
        <v>3.5887340029999999</v>
      </c>
      <c r="I4488">
        <f t="shared" si="210"/>
        <v>0.55494126961482049</v>
      </c>
      <c r="N4488" s="5">
        <v>3.3909505066363632</v>
      </c>
      <c r="O4488" s="5">
        <v>0.55641687949881258</v>
      </c>
      <c r="P4488" s="5">
        <v>0.52458002498475398</v>
      </c>
      <c r="Q4488" s="5">
        <v>7.5571088440799447E-2</v>
      </c>
      <c r="R4488" s="5">
        <f t="shared" si="211"/>
        <v>0.35545919552582295</v>
      </c>
      <c r="S4488" s="5">
        <f t="shared" si="212"/>
        <v>0.40175740824284634</v>
      </c>
      <c r="T4488" s="5">
        <v>0.35545919552582295</v>
      </c>
      <c r="U4488" s="5">
        <v>0.40175740824284634</v>
      </c>
    </row>
    <row r="4489" spans="1:22">
      <c r="A4489" s="1">
        <v>793</v>
      </c>
      <c r="B4489" s="1">
        <v>1190</v>
      </c>
      <c r="C4489" s="1" t="s">
        <v>37</v>
      </c>
      <c r="D4489" s="1" t="s">
        <v>36</v>
      </c>
      <c r="E4489" s="1" t="s">
        <v>40</v>
      </c>
      <c r="F4489" s="1" t="s">
        <v>185</v>
      </c>
      <c r="G4489" s="13" t="s">
        <v>86</v>
      </c>
      <c r="H4489" s="52">
        <v>3.3585231389999999</v>
      </c>
      <c r="I4489">
        <f t="shared" si="210"/>
        <v>0.52614834477566708</v>
      </c>
      <c r="N4489" s="5">
        <v>3.3909505066363632</v>
      </c>
      <c r="O4489" s="5">
        <v>0.55641687949881258</v>
      </c>
      <c r="P4489" s="5">
        <v>0.52458002498475398</v>
      </c>
      <c r="Q4489" s="5">
        <v>7.5571088440799447E-2</v>
      </c>
      <c r="R4489" s="5">
        <f t="shared" si="211"/>
        <v>-5.8278907112904253E-2</v>
      </c>
      <c r="S4489" s="5">
        <f t="shared" si="212"/>
        <v>2.0752907272755257E-2</v>
      </c>
      <c r="T4489" s="5">
        <v>-5.8278907112904253E-2</v>
      </c>
      <c r="U4489" s="5">
        <v>2.0752907272755257E-2</v>
      </c>
    </row>
    <row r="4490" spans="1:22">
      <c r="A4490" s="1">
        <v>843</v>
      </c>
      <c r="B4490" s="1">
        <v>1191</v>
      </c>
      <c r="C4490" s="1" t="s">
        <v>37</v>
      </c>
      <c r="D4490" s="1" t="s">
        <v>36</v>
      </c>
      <c r="E4490" s="1" t="s">
        <v>40</v>
      </c>
      <c r="F4490" s="1" t="s">
        <v>185</v>
      </c>
      <c r="G4490" s="13" t="s">
        <v>86</v>
      </c>
      <c r="H4490" s="52">
        <v>3.3784825779999998</v>
      </c>
      <c r="I4490">
        <f t="shared" si="210"/>
        <v>0.52872168371741757</v>
      </c>
      <c r="N4490" s="5">
        <v>3.3909505066363632</v>
      </c>
      <c r="O4490" s="5">
        <v>0.55641687949881258</v>
      </c>
      <c r="P4490" s="5">
        <v>0.52458002498475398</v>
      </c>
      <c r="Q4490" s="5">
        <v>7.5571088440799447E-2</v>
      </c>
      <c r="R4490" s="5">
        <f t="shared" si="211"/>
        <v>-2.2407531287680815E-2</v>
      </c>
      <c r="S4490" s="5">
        <f t="shared" si="212"/>
        <v>5.4804804563693216E-2</v>
      </c>
      <c r="T4490" s="5">
        <v>-2.2407531287680815E-2</v>
      </c>
      <c r="U4490" s="5">
        <v>5.4804804563693216E-2</v>
      </c>
    </row>
    <row r="4491" spans="1:22">
      <c r="A4491" s="1">
        <v>893</v>
      </c>
      <c r="B4491" s="1">
        <v>1193</v>
      </c>
      <c r="C4491" s="1" t="s">
        <v>37</v>
      </c>
      <c r="D4491" s="1" t="s">
        <v>36</v>
      </c>
      <c r="E4491" s="1" t="s">
        <v>40</v>
      </c>
      <c r="F4491" s="1" t="s">
        <v>185</v>
      </c>
      <c r="G4491" s="13" t="s">
        <v>86</v>
      </c>
      <c r="H4491" s="52">
        <v>2.810293621</v>
      </c>
      <c r="I4491">
        <f t="shared" si="210"/>
        <v>0.44875169759841266</v>
      </c>
      <c r="N4491" s="5">
        <v>3.3909505066363632</v>
      </c>
      <c r="O4491" s="5">
        <v>0.55641687949881258</v>
      </c>
      <c r="P4491" s="5">
        <v>0.52458002498475398</v>
      </c>
      <c r="Q4491" s="5">
        <v>7.5571088440799447E-2</v>
      </c>
      <c r="R4491" s="5">
        <f t="shared" si="211"/>
        <v>-1.0435644694305186</v>
      </c>
      <c r="S4491" s="5">
        <f t="shared" si="212"/>
        <v>-1.0034039333143043</v>
      </c>
      <c r="T4491" s="5">
        <v>-1.0435644694305186</v>
      </c>
      <c r="U4491" s="5">
        <v>-1.0034039333143043</v>
      </c>
    </row>
    <row r="4492" spans="1:22">
      <c r="A4492" s="1">
        <v>943</v>
      </c>
      <c r="B4492" s="1">
        <v>1194</v>
      </c>
      <c r="C4492" s="1" t="s">
        <v>37</v>
      </c>
      <c r="D4492" s="1" t="s">
        <v>36</v>
      </c>
      <c r="E4492" s="1" t="s">
        <v>40</v>
      </c>
      <c r="F4492" s="1" t="s">
        <v>185</v>
      </c>
      <c r="G4492" s="13" t="s">
        <v>86</v>
      </c>
      <c r="H4492" s="52">
        <v>2.9994267379999999</v>
      </c>
      <c r="I4492">
        <f t="shared" si="210"/>
        <v>0.47703825861522947</v>
      </c>
      <c r="N4492" s="5">
        <v>3.3909505066363632</v>
      </c>
      <c r="O4492" s="5">
        <v>0.55641687949881258</v>
      </c>
      <c r="P4492" s="5">
        <v>0.52458002498475398</v>
      </c>
      <c r="Q4492" s="5">
        <v>7.5571088440799447E-2</v>
      </c>
      <c r="R4492" s="5">
        <f t="shared" si="211"/>
        <v>-0.70365185360484528</v>
      </c>
      <c r="S4492" s="5">
        <f t="shared" si="212"/>
        <v>-0.62909992895983724</v>
      </c>
      <c r="T4492" s="5">
        <v>-0.70365185360484528</v>
      </c>
      <c r="U4492" s="5">
        <v>-0.62909992895983724</v>
      </c>
    </row>
    <row r="4493" spans="1:22">
      <c r="A4493" s="1">
        <v>993</v>
      </c>
      <c r="B4493" s="1">
        <v>1199</v>
      </c>
      <c r="C4493" s="1" t="s">
        <v>37</v>
      </c>
      <c r="D4493" s="1" t="s">
        <v>36</v>
      </c>
      <c r="E4493" s="1" t="s">
        <v>40</v>
      </c>
      <c r="F4493" s="1" t="s">
        <v>185</v>
      </c>
      <c r="G4493" s="13" t="s">
        <v>86</v>
      </c>
      <c r="H4493" s="52">
        <v>3.6290075069999999</v>
      </c>
      <c r="I4493">
        <f t="shared" si="210"/>
        <v>0.559787866587248</v>
      </c>
      <c r="N4493" s="5">
        <v>3.3909505066363632</v>
      </c>
      <c r="O4493" s="5">
        <v>0.55641687949881258</v>
      </c>
      <c r="P4493" s="5">
        <v>0.52458002498475398</v>
      </c>
      <c r="Q4493" s="5">
        <v>7.5571088440799447E-2</v>
      </c>
      <c r="R4493" s="5">
        <f t="shared" si="211"/>
        <v>0.42783928585715142</v>
      </c>
      <c r="S4493" s="5">
        <f t="shared" si="212"/>
        <v>0.46589036004258405</v>
      </c>
      <c r="T4493" s="5">
        <v>0.42783928585715142</v>
      </c>
      <c r="U4493" s="5">
        <v>0.46589036004258405</v>
      </c>
    </row>
    <row r="4494" spans="1:22">
      <c r="A4494" s="1">
        <v>1043</v>
      </c>
      <c r="B4494" s="1">
        <v>1200</v>
      </c>
      <c r="C4494" s="1" t="s">
        <v>37</v>
      </c>
      <c r="D4494" s="1" t="s">
        <v>36</v>
      </c>
      <c r="E4494" s="1" t="s">
        <v>40</v>
      </c>
      <c r="F4494" s="1" t="s">
        <v>185</v>
      </c>
      <c r="G4494" s="13" t="s">
        <v>86</v>
      </c>
      <c r="H4494" s="52">
        <v>6.2230432110000002</v>
      </c>
      <c r="I4494">
        <f t="shared" si="210"/>
        <v>0.79400281660936267</v>
      </c>
      <c r="N4494" s="5">
        <v>3.3909505066363632</v>
      </c>
      <c r="O4494" s="5">
        <v>0.55641687949881258</v>
      </c>
      <c r="P4494" s="5">
        <v>0.52458002498475398</v>
      </c>
      <c r="Q4494" s="5">
        <v>7.5571088440799447E-2</v>
      </c>
      <c r="R4494" s="5">
        <f t="shared" si="211"/>
        <v>5.0898756107374359</v>
      </c>
      <c r="S4494" s="5">
        <f t="shared" si="212"/>
        <v>3.5651569559656133</v>
      </c>
      <c r="T4494" s="5">
        <v>5.0898756107374359</v>
      </c>
      <c r="U4494" s="5">
        <v>3.5651569559656133</v>
      </c>
    </row>
    <row r="4495" spans="1:22">
      <c r="A4495" s="148">
        <v>1093</v>
      </c>
      <c r="B4495" s="148" t="s">
        <v>43</v>
      </c>
      <c r="C4495" s="148" t="s">
        <v>37</v>
      </c>
      <c r="D4495" s="148" t="s">
        <v>36</v>
      </c>
      <c r="E4495" s="148" t="s">
        <v>40</v>
      </c>
      <c r="F4495" s="148" t="s">
        <v>185</v>
      </c>
      <c r="G4495" s="149" t="s">
        <v>86</v>
      </c>
      <c r="H4495" s="155">
        <v>3.1791366750000001</v>
      </c>
      <c r="I4495" s="146">
        <f t="shared" si="210"/>
        <v>0.5023091991706321</v>
      </c>
      <c r="J4495" s="144"/>
      <c r="K4495" s="144"/>
      <c r="L4495" s="144"/>
      <c r="M4495" s="144"/>
      <c r="N4495" s="5">
        <v>3.3909505066363632</v>
      </c>
      <c r="O4495" s="5">
        <v>0.55641687949881258</v>
      </c>
      <c r="P4495" s="5">
        <v>0.52458002498475398</v>
      </c>
      <c r="Q4495" s="5">
        <v>7.5571088440799447E-2</v>
      </c>
      <c r="R4495" s="144">
        <f t="shared" si="211"/>
        <v>-0.38067470531654701</v>
      </c>
      <c r="S4495" s="144">
        <f t="shared" si="212"/>
        <v>-0.29470034471672718</v>
      </c>
      <c r="T4495" s="144">
        <v>-0.38067470531654701</v>
      </c>
      <c r="U4495" s="144">
        <v>-0.29470034471672718</v>
      </c>
      <c r="V4495" s="144"/>
    </row>
    <row r="4496" spans="1:22">
      <c r="A4496" s="1">
        <v>1143</v>
      </c>
      <c r="B4496" s="1">
        <v>1107</v>
      </c>
      <c r="C4496" s="1" t="s">
        <v>35</v>
      </c>
      <c r="D4496" s="1" t="s">
        <v>36</v>
      </c>
      <c r="E4496" s="1" t="s">
        <v>42</v>
      </c>
      <c r="F4496" s="1" t="s">
        <v>185</v>
      </c>
      <c r="G4496" s="13" t="s">
        <v>86</v>
      </c>
      <c r="H4496" s="52">
        <v>6.5887509959999999</v>
      </c>
      <c r="I4496">
        <f t="shared" si="210"/>
        <v>0.81880309487389924</v>
      </c>
      <c r="N4496" s="5">
        <v>3.3909505066363632</v>
      </c>
      <c r="O4496" s="5">
        <v>0.55641687949881258</v>
      </c>
      <c r="P4496" s="5">
        <v>0.52458002498475398</v>
      </c>
      <c r="Q4496" s="5">
        <v>7.5571088440799447E-2</v>
      </c>
      <c r="R4496" s="5">
        <f t="shared" si="211"/>
        <v>5.7471306266697484</v>
      </c>
      <c r="S4496" s="5">
        <f t="shared" si="212"/>
        <v>3.8933284667407229</v>
      </c>
      <c r="T4496" s="5">
        <v>5.7471306266697484</v>
      </c>
      <c r="U4496" s="5">
        <v>3.8933284667407229</v>
      </c>
    </row>
    <row r="4497" spans="1:21">
      <c r="A4497" s="1">
        <v>1193</v>
      </c>
      <c r="B4497" s="1">
        <v>1113</v>
      </c>
      <c r="C4497" s="1" t="s">
        <v>35</v>
      </c>
      <c r="D4497" s="1" t="s">
        <v>36</v>
      </c>
      <c r="E4497" s="1" t="s">
        <v>42</v>
      </c>
      <c r="F4497" s="1" t="s">
        <v>185</v>
      </c>
      <c r="G4497" s="13" t="s">
        <v>86</v>
      </c>
      <c r="H4497" s="52">
        <v>3.3411335690000001</v>
      </c>
      <c r="I4497">
        <f t="shared" si="210"/>
        <v>0.52389383784110499</v>
      </c>
      <c r="N4497" s="5">
        <v>3.3909505066363632</v>
      </c>
      <c r="O4497" s="5">
        <v>0.55641687949881258</v>
      </c>
      <c r="P4497" s="5">
        <v>0.52458002498475398</v>
      </c>
      <c r="Q4497" s="5">
        <v>7.5571088440799447E-2</v>
      </c>
      <c r="R4497" s="5">
        <f t="shared" si="211"/>
        <v>-8.9531679343076778E-2</v>
      </c>
      <c r="S4497" s="5">
        <f t="shared" si="212"/>
        <v>-9.0800219740983183E-3</v>
      </c>
      <c r="T4497" s="5">
        <v>-8.9531679343076778E-2</v>
      </c>
      <c r="U4497" s="5">
        <v>-9.0800219740983183E-3</v>
      </c>
    </row>
    <row r="4498" spans="1:21">
      <c r="A4498" s="1">
        <v>1243</v>
      </c>
      <c r="B4498" s="1">
        <v>1114</v>
      </c>
      <c r="C4498" s="1" t="s">
        <v>35</v>
      </c>
      <c r="D4498" s="1" t="s">
        <v>36</v>
      </c>
      <c r="E4498" s="1" t="s">
        <v>42</v>
      </c>
      <c r="F4498" s="1" t="s">
        <v>185</v>
      </c>
      <c r="G4498" s="13" t="s">
        <v>86</v>
      </c>
      <c r="H4498" s="52">
        <v>4.4788369579999996</v>
      </c>
      <c r="I4498">
        <f t="shared" si="210"/>
        <v>0.65116525321724639</v>
      </c>
      <c r="N4498" s="5">
        <v>3.3909505066363632</v>
      </c>
      <c r="O4498" s="5">
        <v>0.55641687949881258</v>
      </c>
      <c r="P4498" s="5">
        <v>0.52458002498475398</v>
      </c>
      <c r="Q4498" s="5">
        <v>7.5571088440799447E-2</v>
      </c>
      <c r="R4498" s="5">
        <f t="shared" si="211"/>
        <v>1.9551643586793057</v>
      </c>
      <c r="S4498" s="5">
        <f t="shared" si="212"/>
        <v>1.675048366302891</v>
      </c>
      <c r="T4498" s="5">
        <v>1.9551643586793057</v>
      </c>
      <c r="U4498" s="5">
        <v>1.675048366302891</v>
      </c>
    </row>
    <row r="4499" spans="1:21">
      <c r="A4499" s="1">
        <v>1293</v>
      </c>
      <c r="B4499" s="1">
        <v>1115</v>
      </c>
      <c r="C4499" s="1" t="s">
        <v>35</v>
      </c>
      <c r="D4499" s="1" t="s">
        <v>36</v>
      </c>
      <c r="E4499" s="1" t="s">
        <v>42</v>
      </c>
      <c r="F4499" s="1" t="s">
        <v>185</v>
      </c>
      <c r="G4499" s="13" t="s">
        <v>86</v>
      </c>
      <c r="H4499" s="52">
        <v>3.9432960279999998</v>
      </c>
      <c r="I4499">
        <f t="shared" si="210"/>
        <v>0.5958593813088473</v>
      </c>
      <c r="N4499" s="5">
        <v>3.3909505066363632</v>
      </c>
      <c r="O4499" s="5">
        <v>0.55641687949881258</v>
      </c>
      <c r="P4499" s="5">
        <v>0.52458002498475398</v>
      </c>
      <c r="Q4499" s="5">
        <v>7.5571088440799447E-2</v>
      </c>
      <c r="R4499" s="5">
        <f t="shared" si="211"/>
        <v>0.99268289966536738</v>
      </c>
      <c r="S4499" s="5">
        <f t="shared" si="212"/>
        <v>0.94320933831635678</v>
      </c>
      <c r="T4499" s="5">
        <v>0.99268289966536738</v>
      </c>
      <c r="U4499" s="5">
        <v>0.94320933831635678</v>
      </c>
    </row>
    <row r="4500" spans="1:21">
      <c r="A4500" s="1">
        <v>1343</v>
      </c>
      <c r="B4500" s="1">
        <v>1117</v>
      </c>
      <c r="C4500" s="1" t="s">
        <v>35</v>
      </c>
      <c r="D4500" s="1" t="s">
        <v>36</v>
      </c>
      <c r="E4500" s="1" t="s">
        <v>42</v>
      </c>
      <c r="F4500" s="1" t="s">
        <v>185</v>
      </c>
      <c r="G4500" s="13" t="s">
        <v>86</v>
      </c>
      <c r="H4500" s="52">
        <v>4.8752129880000004</v>
      </c>
      <c r="I4500">
        <f t="shared" si="210"/>
        <v>0.68799359387917636</v>
      </c>
      <c r="N4500" s="5">
        <v>3.3909505066363632</v>
      </c>
      <c r="O4500" s="5">
        <v>0.55641687949881258</v>
      </c>
      <c r="P4500" s="5">
        <v>0.52458002498475398</v>
      </c>
      <c r="Q4500" s="5">
        <v>7.5571088440799447E-2</v>
      </c>
      <c r="R4500" s="5">
        <f t="shared" si="211"/>
        <v>2.66753676254497</v>
      </c>
      <c r="S4500" s="5">
        <f t="shared" si="212"/>
        <v>2.1623820996363787</v>
      </c>
      <c r="T4500" s="5">
        <v>2.66753676254497</v>
      </c>
      <c r="U4500" s="5">
        <v>2.1623820996363787</v>
      </c>
    </row>
    <row r="4501" spans="1:21">
      <c r="A4501" s="1">
        <v>1393</v>
      </c>
      <c r="B4501" s="1">
        <v>1118</v>
      </c>
      <c r="C4501" s="1" t="s">
        <v>35</v>
      </c>
      <c r="D4501" s="1" t="s">
        <v>36</v>
      </c>
      <c r="E4501" s="1" t="s">
        <v>42</v>
      </c>
      <c r="F4501" s="1" t="s">
        <v>185</v>
      </c>
      <c r="G4501" s="13" t="s">
        <v>86</v>
      </c>
      <c r="H4501" s="52">
        <v>5.1149886000000002</v>
      </c>
      <c r="I4501">
        <f t="shared" si="210"/>
        <v>0.70884467011804975</v>
      </c>
      <c r="N4501" s="5">
        <v>3.3909505066363632</v>
      </c>
      <c r="O4501" s="5">
        <v>0.55641687949881258</v>
      </c>
      <c r="P4501" s="5">
        <v>0.52458002498475398</v>
      </c>
      <c r="Q4501" s="5">
        <v>7.5571088440799447E-2</v>
      </c>
      <c r="R4501" s="5">
        <f t="shared" si="211"/>
        <v>3.098464760660296</v>
      </c>
      <c r="S4501" s="5">
        <f t="shared" si="212"/>
        <v>2.4382955034139044</v>
      </c>
      <c r="T4501" s="5">
        <v>3.098464760660296</v>
      </c>
      <c r="U4501" s="5">
        <v>2.4382955034139044</v>
      </c>
    </row>
    <row r="4502" spans="1:21">
      <c r="A4502" s="1">
        <v>1443</v>
      </c>
      <c r="B4502" s="1">
        <v>1119</v>
      </c>
      <c r="C4502" s="1" t="s">
        <v>35</v>
      </c>
      <c r="D4502" s="1" t="s">
        <v>36</v>
      </c>
      <c r="E4502" s="1" t="s">
        <v>42</v>
      </c>
      <c r="F4502" s="1" t="s">
        <v>185</v>
      </c>
      <c r="G4502" s="13" t="s">
        <v>86</v>
      </c>
      <c r="H4502" s="52">
        <v>3.9895541369999998</v>
      </c>
      <c r="I4502">
        <f t="shared" si="210"/>
        <v>0.60092436268917415</v>
      </c>
      <c r="N4502" s="5">
        <v>3.3909505066363632</v>
      </c>
      <c r="O4502" s="5">
        <v>0.55641687949881258</v>
      </c>
      <c r="P4502" s="5">
        <v>0.52458002498475398</v>
      </c>
      <c r="Q4502" s="5">
        <v>7.5571088440799447E-2</v>
      </c>
      <c r="R4502" s="5">
        <f t="shared" si="211"/>
        <v>1.0758186036750419</v>
      </c>
      <c r="S4502" s="5">
        <f t="shared" si="212"/>
        <v>1.0102320778961187</v>
      </c>
      <c r="T4502" s="5">
        <v>1.0758186036750419</v>
      </c>
      <c r="U4502" s="5">
        <v>1.0102320778961187</v>
      </c>
    </row>
    <row r="4503" spans="1:21">
      <c r="A4503" s="1">
        <v>1493</v>
      </c>
      <c r="B4503" s="1">
        <v>1204</v>
      </c>
      <c r="C4503" s="1" t="s">
        <v>35</v>
      </c>
      <c r="D4503" s="1" t="s">
        <v>36</v>
      </c>
      <c r="E4503" s="1" t="s">
        <v>42</v>
      </c>
      <c r="F4503" s="1" t="s">
        <v>185</v>
      </c>
      <c r="G4503" s="13" t="s">
        <v>86</v>
      </c>
      <c r="H4503" s="52">
        <v>5.824204945</v>
      </c>
      <c r="I4503">
        <f t="shared" si="210"/>
        <v>0.76523664874257924</v>
      </c>
      <c r="N4503" s="5">
        <v>3.3909505066363632</v>
      </c>
      <c r="O4503" s="5">
        <v>0.55641687949881258</v>
      </c>
      <c r="P4503" s="5">
        <v>0.52458002498475398</v>
      </c>
      <c r="Q4503" s="5">
        <v>7.5571088440799447E-2</v>
      </c>
      <c r="R4503" s="5">
        <f t="shared" si="211"/>
        <v>4.3730780427713993</v>
      </c>
      <c r="S4503" s="5">
        <f t="shared" si="212"/>
        <v>3.1845065186053234</v>
      </c>
      <c r="T4503" s="5">
        <v>4.3730780427713993</v>
      </c>
      <c r="U4503" s="5">
        <v>3.1845065186053234</v>
      </c>
    </row>
    <row r="4504" spans="1:21">
      <c r="A4504" s="1">
        <v>1543</v>
      </c>
      <c r="B4504" s="1">
        <v>1205</v>
      </c>
      <c r="C4504" s="1" t="s">
        <v>35</v>
      </c>
      <c r="D4504" s="1" t="s">
        <v>36</v>
      </c>
      <c r="E4504" s="1" t="s">
        <v>42</v>
      </c>
      <c r="F4504" s="1" t="s">
        <v>185</v>
      </c>
      <c r="G4504" s="13" t="s">
        <v>86</v>
      </c>
      <c r="H4504" s="52">
        <v>3.4133761470000001</v>
      </c>
      <c r="I4504">
        <f t="shared" si="210"/>
        <v>0.53318414927051272</v>
      </c>
      <c r="N4504" s="5">
        <v>3.3909505066363632</v>
      </c>
      <c r="O4504" s="5">
        <v>0.55641687949881258</v>
      </c>
      <c r="P4504" s="5">
        <v>0.52458002498475398</v>
      </c>
      <c r="Q4504" s="5">
        <v>7.5571088440799447E-2</v>
      </c>
      <c r="R4504" s="5">
        <f t="shared" si="211"/>
        <v>4.0303666531174634E-2</v>
      </c>
      <c r="S4504" s="5">
        <f t="shared" si="212"/>
        <v>0.11385470903332301</v>
      </c>
      <c r="T4504" s="5">
        <v>4.0303666531174634E-2</v>
      </c>
      <c r="U4504" s="5">
        <v>0.11385470903332301</v>
      </c>
    </row>
    <row r="4505" spans="1:21">
      <c r="A4505" s="1">
        <v>1593</v>
      </c>
      <c r="B4505" s="1">
        <v>1206</v>
      </c>
      <c r="C4505" s="1" t="s">
        <v>35</v>
      </c>
      <c r="D4505" s="1" t="s">
        <v>36</v>
      </c>
      <c r="E4505" s="1" t="s">
        <v>42</v>
      </c>
      <c r="F4505" s="1" t="s">
        <v>185</v>
      </c>
      <c r="G4505" s="13" t="s">
        <v>86</v>
      </c>
      <c r="H4505" s="52">
        <v>5.9380261640000001</v>
      </c>
      <c r="I4505">
        <f t="shared" si="210"/>
        <v>0.77364210684301526</v>
      </c>
      <c r="N4505" s="5">
        <v>3.3909505066363632</v>
      </c>
      <c r="O4505" s="5">
        <v>0.55641687949881258</v>
      </c>
      <c r="P4505" s="5">
        <v>0.52458002498475398</v>
      </c>
      <c r="Q4505" s="5">
        <v>7.5571088440799447E-2</v>
      </c>
      <c r="R4505" s="5">
        <f t="shared" si="211"/>
        <v>4.5776390889828722</v>
      </c>
      <c r="S4505" s="5">
        <f t="shared" si="212"/>
        <v>3.2957323626927839</v>
      </c>
      <c r="T4505" s="5">
        <v>4.5776390889828722</v>
      </c>
      <c r="U4505" s="5">
        <v>3.2957323626927839</v>
      </c>
    </row>
    <row r="4506" spans="1:21">
      <c r="A4506" s="1">
        <v>43</v>
      </c>
      <c r="B4506" s="1">
        <v>1120</v>
      </c>
      <c r="C4506" s="1" t="s">
        <v>35</v>
      </c>
      <c r="D4506" s="1" t="s">
        <v>36</v>
      </c>
      <c r="E4506" s="1" t="s">
        <v>40</v>
      </c>
      <c r="F4506" s="1" t="s">
        <v>185</v>
      </c>
      <c r="G4506" s="13" t="s">
        <v>86</v>
      </c>
      <c r="H4506" s="52">
        <v>3.6369704989999998</v>
      </c>
      <c r="I4506">
        <f t="shared" si="210"/>
        <v>0.56073977832348487</v>
      </c>
      <c r="N4506" s="5">
        <v>3.3909505066363632</v>
      </c>
      <c r="O4506" s="5">
        <v>0.55641687949881258</v>
      </c>
      <c r="P4506" s="5">
        <v>0.52458002498475398</v>
      </c>
      <c r="Q4506" s="5">
        <v>7.5571088440799447E-2</v>
      </c>
      <c r="R4506" s="5">
        <f t="shared" si="211"/>
        <v>0.44215048361803266</v>
      </c>
      <c r="S4506" s="5">
        <f t="shared" si="212"/>
        <v>0.47848660228120921</v>
      </c>
      <c r="T4506" s="5">
        <v>0.44215048361803266</v>
      </c>
      <c r="U4506" s="5">
        <v>0.47848660228120921</v>
      </c>
    </row>
    <row r="4507" spans="1:21">
      <c r="A4507" s="1">
        <v>93</v>
      </c>
      <c r="B4507" s="1">
        <v>1126</v>
      </c>
      <c r="C4507" s="1" t="s">
        <v>35</v>
      </c>
      <c r="D4507" s="1" t="s">
        <v>36</v>
      </c>
      <c r="E4507" s="1" t="s">
        <v>40</v>
      </c>
      <c r="F4507" s="1" t="s">
        <v>185</v>
      </c>
      <c r="G4507" s="13" t="s">
        <v>86</v>
      </c>
      <c r="H4507" s="52">
        <v>5.0866831850000001</v>
      </c>
      <c r="I4507">
        <f t="shared" si="210"/>
        <v>0.70643468921558894</v>
      </c>
      <c r="N4507" s="5">
        <v>3.3909505066363632</v>
      </c>
      <c r="O4507" s="5">
        <v>0.55641687949881258</v>
      </c>
      <c r="P4507" s="5">
        <v>0.52458002498475398</v>
      </c>
      <c r="Q4507" s="5">
        <v>7.5571088440799447E-2</v>
      </c>
      <c r="R4507" s="5">
        <f t="shared" si="211"/>
        <v>3.0475938830091791</v>
      </c>
      <c r="S4507" s="5">
        <f t="shared" si="212"/>
        <v>2.4064052534230136</v>
      </c>
      <c r="T4507" s="5">
        <v>3.0475938830091791</v>
      </c>
      <c r="U4507" s="5">
        <v>2.4064052534230136</v>
      </c>
    </row>
    <row r="4508" spans="1:21">
      <c r="A4508" s="1">
        <v>143</v>
      </c>
      <c r="B4508" s="1">
        <v>1127</v>
      </c>
      <c r="C4508" s="1" t="s">
        <v>35</v>
      </c>
      <c r="D4508" s="1" t="s">
        <v>36</v>
      </c>
      <c r="E4508" s="1" t="s">
        <v>40</v>
      </c>
      <c r="F4508" s="1" t="s">
        <v>185</v>
      </c>
      <c r="G4508" s="13" t="s">
        <v>86</v>
      </c>
      <c r="H4508" s="52">
        <v>3.7141425140000002</v>
      </c>
      <c r="I4508">
        <f t="shared" si="210"/>
        <v>0.56985856387773604</v>
      </c>
      <c r="N4508" s="5">
        <v>3.3909505066363632</v>
      </c>
      <c r="O4508" s="5">
        <v>0.55641687949881258</v>
      </c>
      <c r="P4508" s="5">
        <v>0.52458002498475398</v>
      </c>
      <c r="Q4508" s="5">
        <v>7.5571088440799447E-2</v>
      </c>
      <c r="R4508" s="5">
        <f t="shared" si="211"/>
        <v>0.58084508085870656</v>
      </c>
      <c r="S4508" s="5">
        <f t="shared" si="212"/>
        <v>0.59915160449822236</v>
      </c>
      <c r="T4508" s="5">
        <v>0.58084508085870656</v>
      </c>
      <c r="U4508" s="5">
        <v>0.59915160449822236</v>
      </c>
    </row>
    <row r="4509" spans="1:21">
      <c r="A4509" s="1">
        <v>193</v>
      </c>
      <c r="B4509" s="1">
        <v>1128</v>
      </c>
      <c r="C4509" s="1" t="s">
        <v>35</v>
      </c>
      <c r="D4509" s="1" t="s">
        <v>36</v>
      </c>
      <c r="E4509" s="1" t="s">
        <v>40</v>
      </c>
      <c r="F4509" s="1" t="s">
        <v>185</v>
      </c>
      <c r="G4509" s="13" t="s">
        <v>86</v>
      </c>
      <c r="H4509" s="52">
        <v>5.18853001</v>
      </c>
      <c r="I4509">
        <f t="shared" si="210"/>
        <v>0.71504433299828984</v>
      </c>
      <c r="N4509" s="5">
        <v>3.3909505066363632</v>
      </c>
      <c r="O4509" s="5">
        <v>0.55641687949881258</v>
      </c>
      <c r="P4509" s="5">
        <v>0.52458002498475398</v>
      </c>
      <c r="Q4509" s="5">
        <v>7.5571088440799447E-2</v>
      </c>
      <c r="R4509" s="5">
        <f t="shared" si="211"/>
        <v>3.2306343851085</v>
      </c>
      <c r="S4509" s="5">
        <f t="shared" si="212"/>
        <v>2.5203329996066017</v>
      </c>
      <c r="T4509" s="5">
        <v>3.2306343851085</v>
      </c>
      <c r="U4509" s="5">
        <v>2.5203329996066017</v>
      </c>
    </row>
    <row r="4510" spans="1:21">
      <c r="A4510" s="1">
        <v>243</v>
      </c>
      <c r="B4510" s="1">
        <v>1142</v>
      </c>
      <c r="C4510" s="1" t="s">
        <v>35</v>
      </c>
      <c r="D4510" s="1" t="s">
        <v>36</v>
      </c>
      <c r="E4510" s="1" t="s">
        <v>40</v>
      </c>
      <c r="F4510" s="1" t="s">
        <v>185</v>
      </c>
      <c r="G4510" s="13" t="s">
        <v>86</v>
      </c>
      <c r="H4510" s="52">
        <v>4.4519209740000001</v>
      </c>
      <c r="I4510">
        <f t="shared" si="210"/>
        <v>0.64854744657454466</v>
      </c>
      <c r="N4510" s="5">
        <v>3.3909505066363632</v>
      </c>
      <c r="O4510" s="5">
        <v>0.55641687949881258</v>
      </c>
      <c r="P4510" s="5">
        <v>0.52458002498475398</v>
      </c>
      <c r="Q4510" s="5">
        <v>7.5571088440799447E-2</v>
      </c>
      <c r="R4510" s="5">
        <f t="shared" si="211"/>
        <v>1.9067905853598408</v>
      </c>
      <c r="S4510" s="5">
        <f t="shared" si="212"/>
        <v>1.6404080468803059</v>
      </c>
      <c r="T4510" s="5">
        <v>1.9067905853598408</v>
      </c>
      <c r="U4510" s="5">
        <v>1.6404080468803059</v>
      </c>
    </row>
    <row r="4511" spans="1:21">
      <c r="A4511" s="1">
        <v>293</v>
      </c>
      <c r="B4511" s="1">
        <v>1143</v>
      </c>
      <c r="C4511" s="1" t="s">
        <v>35</v>
      </c>
      <c r="D4511" s="1" t="s">
        <v>36</v>
      </c>
      <c r="E4511" s="1" t="s">
        <v>40</v>
      </c>
      <c r="F4511" s="1" t="s">
        <v>185</v>
      </c>
      <c r="G4511" s="13" t="s">
        <v>86</v>
      </c>
      <c r="H4511" s="52">
        <v>5.9422054360000001</v>
      </c>
      <c r="I4511">
        <f t="shared" si="210"/>
        <v>0.77394766230758105</v>
      </c>
      <c r="N4511" s="5">
        <v>3.3909505066363632</v>
      </c>
      <c r="O4511" s="5">
        <v>0.55641687949881258</v>
      </c>
      <c r="P4511" s="5">
        <v>0.52458002498475398</v>
      </c>
      <c r="Q4511" s="5">
        <v>7.5571088440799447E-2</v>
      </c>
      <c r="R4511" s="5">
        <f t="shared" si="211"/>
        <v>4.5851501335862714</v>
      </c>
      <c r="S4511" s="5">
        <f t="shared" si="212"/>
        <v>3.2997756479076732</v>
      </c>
      <c r="T4511" s="5">
        <v>4.5851501335862714</v>
      </c>
      <c r="U4511" s="5">
        <v>3.2997756479076732</v>
      </c>
    </row>
    <row r="4512" spans="1:21">
      <c r="A4512" s="1">
        <v>343</v>
      </c>
      <c r="B4512" s="1">
        <v>1144</v>
      </c>
      <c r="C4512" s="1" t="s">
        <v>35</v>
      </c>
      <c r="D4512" s="1" t="s">
        <v>36</v>
      </c>
      <c r="E4512" s="1" t="s">
        <v>40</v>
      </c>
      <c r="F4512" s="1" t="s">
        <v>185</v>
      </c>
      <c r="G4512" s="13" t="s">
        <v>86</v>
      </c>
      <c r="H4512" s="52">
        <v>3.3096489689999999</v>
      </c>
      <c r="I4512">
        <f t="shared" si="210"/>
        <v>0.51978193368185766</v>
      </c>
      <c r="N4512" s="5">
        <v>3.3909505066363632</v>
      </c>
      <c r="O4512" s="5">
        <v>0.55641687949881258</v>
      </c>
      <c r="P4512" s="5">
        <v>0.52458002498475398</v>
      </c>
      <c r="Q4512" s="5">
        <v>7.5571088440799447E-2</v>
      </c>
      <c r="R4512" s="5">
        <f t="shared" si="211"/>
        <v>-0.14611623160964293</v>
      </c>
      <c r="S4512" s="5">
        <f t="shared" si="212"/>
        <v>-6.3491096951118167E-2</v>
      </c>
      <c r="T4512" s="5">
        <v>-0.14611623160964293</v>
      </c>
      <c r="U4512" s="5">
        <v>-6.3491096951118167E-2</v>
      </c>
    </row>
    <row r="4513" spans="1:21">
      <c r="A4513" s="1">
        <v>393</v>
      </c>
      <c r="B4513" s="1">
        <v>1145</v>
      </c>
      <c r="C4513" s="1" t="s">
        <v>35</v>
      </c>
      <c r="D4513" s="1" t="s">
        <v>36</v>
      </c>
      <c r="E4513" s="1" t="s">
        <v>40</v>
      </c>
      <c r="F4513" s="1" t="s">
        <v>185</v>
      </c>
      <c r="G4513" s="13" t="s">
        <v>86</v>
      </c>
      <c r="H4513" s="52">
        <v>3.427392808</v>
      </c>
      <c r="I4513">
        <f t="shared" si="210"/>
        <v>0.53496388107728499</v>
      </c>
      <c r="N4513" s="5">
        <v>3.3909505066363632</v>
      </c>
      <c r="O4513" s="5">
        <v>0.55641687949881258</v>
      </c>
      <c r="P4513" s="5">
        <v>0.52458002498475398</v>
      </c>
      <c r="Q4513" s="5">
        <v>7.5571088440799447E-2</v>
      </c>
      <c r="R4513" s="5">
        <f t="shared" si="211"/>
        <v>6.54946007325692E-2</v>
      </c>
      <c r="S4513" s="5">
        <f t="shared" si="212"/>
        <v>0.13740514139432394</v>
      </c>
      <c r="T4513" s="5">
        <v>6.54946007325692E-2</v>
      </c>
      <c r="U4513" s="5">
        <v>0.13740514139432394</v>
      </c>
    </row>
    <row r="4514" spans="1:21">
      <c r="A4514" s="1">
        <v>443</v>
      </c>
      <c r="B4514" s="1">
        <v>1146</v>
      </c>
      <c r="C4514" s="1" t="s">
        <v>35</v>
      </c>
      <c r="D4514" s="1" t="s">
        <v>36</v>
      </c>
      <c r="E4514" s="1" t="s">
        <v>40</v>
      </c>
      <c r="F4514" s="1" t="s">
        <v>185</v>
      </c>
      <c r="G4514" s="13" t="s">
        <v>86</v>
      </c>
      <c r="H4514" s="52">
        <v>4.5835215839999996</v>
      </c>
      <c r="I4514">
        <f t="shared" si="210"/>
        <v>0.66119928080228718</v>
      </c>
      <c r="N4514" s="5">
        <v>3.3909505066363632</v>
      </c>
      <c r="O4514" s="5">
        <v>0.55641687949881258</v>
      </c>
      <c r="P4514" s="5">
        <v>0.52458002498475398</v>
      </c>
      <c r="Q4514" s="5">
        <v>7.5571088440799447E-2</v>
      </c>
      <c r="R4514" s="5">
        <f t="shared" si="211"/>
        <v>2.1433049954160879</v>
      </c>
      <c r="S4514" s="5">
        <f t="shared" si="212"/>
        <v>1.8078243761773711</v>
      </c>
      <c r="T4514" s="5">
        <v>2.1433049954160879</v>
      </c>
      <c r="U4514" s="5">
        <v>1.8078243761773711</v>
      </c>
    </row>
    <row r="4515" spans="1:21">
      <c r="A4515" s="1">
        <v>493</v>
      </c>
      <c r="B4515" s="1">
        <v>1158</v>
      </c>
      <c r="C4515" s="1" t="s">
        <v>35</v>
      </c>
      <c r="D4515" s="1" t="s">
        <v>36</v>
      </c>
      <c r="E4515" s="1" t="s">
        <v>40</v>
      </c>
      <c r="F4515" s="1" t="s">
        <v>185</v>
      </c>
      <c r="G4515" s="13" t="s">
        <v>86</v>
      </c>
      <c r="H4515" s="52">
        <v>3.7948740769999998</v>
      </c>
      <c r="I4515">
        <f t="shared" si="210"/>
        <v>0.57919736954075651</v>
      </c>
      <c r="N4515" s="5">
        <v>3.3909505066363632</v>
      </c>
      <c r="O4515" s="5">
        <v>0.55641687949881258</v>
      </c>
      <c r="P4515" s="5">
        <v>0.52458002498475398</v>
      </c>
      <c r="Q4515" s="5">
        <v>7.5571088440799447E-2</v>
      </c>
      <c r="R4515" s="5">
        <f t="shared" si="211"/>
        <v>0.72593694628291483</v>
      </c>
      <c r="S4515" s="5">
        <f t="shared" si="212"/>
        <v>0.72272803902762939</v>
      </c>
      <c r="T4515" s="5">
        <v>0.72593694628291483</v>
      </c>
      <c r="U4515" s="5">
        <v>0.72272803902762939</v>
      </c>
    </row>
    <row r="4516" spans="1:21">
      <c r="A4516" s="1">
        <v>543</v>
      </c>
      <c r="B4516" s="1">
        <v>1159</v>
      </c>
      <c r="C4516" s="1" t="s">
        <v>35</v>
      </c>
      <c r="D4516" s="1" t="s">
        <v>36</v>
      </c>
      <c r="E4516" s="1" t="s">
        <v>40</v>
      </c>
      <c r="F4516" s="1" t="s">
        <v>185</v>
      </c>
      <c r="G4516" s="13" t="s">
        <v>86</v>
      </c>
      <c r="H4516" s="52">
        <v>3.0623899809999999</v>
      </c>
      <c r="I4516">
        <f t="shared" si="210"/>
        <v>0.48606049524920125</v>
      </c>
      <c r="N4516" s="5">
        <v>3.3909505066363632</v>
      </c>
      <c r="O4516" s="5">
        <v>0.55641687949881258</v>
      </c>
      <c r="P4516" s="5">
        <v>0.52458002498475398</v>
      </c>
      <c r="Q4516" s="5">
        <v>7.5571088440799447E-2</v>
      </c>
      <c r="R4516" s="5">
        <f t="shared" si="211"/>
        <v>-0.59049345507330975</v>
      </c>
      <c r="S4516" s="5">
        <f t="shared" si="212"/>
        <v>-0.50971251744942103</v>
      </c>
      <c r="T4516" s="5">
        <v>-0.59049345507330975</v>
      </c>
      <c r="U4516" s="5">
        <v>-0.50971251744942103</v>
      </c>
    </row>
    <row r="4517" spans="1:21">
      <c r="A4517" s="1">
        <v>1662</v>
      </c>
      <c r="B4517" s="1">
        <v>1101</v>
      </c>
      <c r="C4517" s="1" t="s">
        <v>37</v>
      </c>
      <c r="D4517" s="1" t="s">
        <v>36</v>
      </c>
      <c r="E4517" s="1" t="s">
        <v>42</v>
      </c>
      <c r="F4517" s="1" t="s">
        <v>185</v>
      </c>
      <c r="G4517" s="13" t="s">
        <v>55</v>
      </c>
      <c r="H4517" s="52">
        <v>196.4801081</v>
      </c>
      <c r="I4517">
        <f t="shared" si="210"/>
        <v>2.2933185884025464</v>
      </c>
      <c r="J4517" s="30">
        <f>AVERAGE(H4517:H4527)</f>
        <v>249.07653718181817</v>
      </c>
      <c r="K4517" s="30">
        <f>STDEV(H4517:H4527)</f>
        <v>61.536633091306129</v>
      </c>
      <c r="L4517" s="30">
        <f>AVERAGE(I4517:I4527)</f>
        <v>2.3848325888032171</v>
      </c>
      <c r="M4517" s="30">
        <f>STDEV(I4517:I4527)</f>
        <v>0.10395495733473839</v>
      </c>
      <c r="N4517" s="5">
        <v>249.07653718181817</v>
      </c>
      <c r="O4517" s="5">
        <v>61.536633091306129</v>
      </c>
      <c r="P4517" s="5">
        <v>2.3848325888032171</v>
      </c>
      <c r="Q4517" s="5">
        <v>0.10395495733473839</v>
      </c>
      <c r="R4517" s="5">
        <f t="shared" si="211"/>
        <v>-0.85471736816957855</v>
      </c>
      <c r="S4517" s="5">
        <f t="shared" si="212"/>
        <v>-0.88032358193359272</v>
      </c>
      <c r="T4517" s="5">
        <v>-0.85471736816957855</v>
      </c>
      <c r="U4517" s="5">
        <v>-0.88032358193359272</v>
      </c>
    </row>
    <row r="4518" spans="1:21">
      <c r="A4518" s="1">
        <v>1712</v>
      </c>
      <c r="B4518" s="1">
        <v>1102</v>
      </c>
      <c r="C4518" s="1" t="s">
        <v>37</v>
      </c>
      <c r="D4518" s="1" t="s">
        <v>36</v>
      </c>
      <c r="E4518" s="1" t="s">
        <v>42</v>
      </c>
      <c r="F4518" s="1" t="s">
        <v>185</v>
      </c>
      <c r="G4518" s="13" t="s">
        <v>55</v>
      </c>
      <c r="H4518" s="52">
        <v>221.77872690000001</v>
      </c>
      <c r="I4518">
        <f t="shared" si="210"/>
        <v>2.3459198861187187</v>
      </c>
      <c r="N4518" s="5">
        <v>249.07653718181817</v>
      </c>
      <c r="O4518" s="5">
        <v>61.536633091306129</v>
      </c>
      <c r="P4518" s="5">
        <v>2.3848325888032171</v>
      </c>
      <c r="Q4518" s="5">
        <v>0.10395495733473839</v>
      </c>
      <c r="R4518" s="5">
        <f t="shared" si="211"/>
        <v>-0.44360259751804298</v>
      </c>
      <c r="S4518" s="5">
        <f t="shared" si="212"/>
        <v>-0.37432272286157781</v>
      </c>
      <c r="T4518" s="5">
        <v>-0.44360259751804298</v>
      </c>
      <c r="U4518" s="5">
        <v>-0.37432272286157781</v>
      </c>
    </row>
    <row r="4519" spans="1:21">
      <c r="A4519" s="1">
        <v>1762</v>
      </c>
      <c r="B4519" s="1">
        <v>1103</v>
      </c>
      <c r="C4519" s="1" t="s">
        <v>37</v>
      </c>
      <c r="D4519" s="1" t="s">
        <v>36</v>
      </c>
      <c r="E4519" s="1" t="s">
        <v>42</v>
      </c>
      <c r="F4519" s="1" t="s">
        <v>185</v>
      </c>
      <c r="G4519" s="13" t="s">
        <v>55</v>
      </c>
      <c r="H4519" s="52">
        <v>196.81560959999999</v>
      </c>
      <c r="I4519">
        <f t="shared" si="210"/>
        <v>2.2940595396964776</v>
      </c>
      <c r="N4519" s="5">
        <v>249.07653718181817</v>
      </c>
      <c r="O4519" s="5">
        <v>61.536633091306129</v>
      </c>
      <c r="P4519" s="5">
        <v>2.3848325888032171</v>
      </c>
      <c r="Q4519" s="5">
        <v>0.10395495733473839</v>
      </c>
      <c r="R4519" s="5">
        <f t="shared" si="211"/>
        <v>-0.8492653068014796</v>
      </c>
      <c r="S4519" s="5">
        <f t="shared" si="212"/>
        <v>-0.87319596327135551</v>
      </c>
      <c r="T4519" s="5">
        <v>-0.8492653068014796</v>
      </c>
      <c r="U4519" s="5">
        <v>-0.87319596327135551</v>
      </c>
    </row>
    <row r="4520" spans="1:21">
      <c r="A4520" s="1">
        <v>1812</v>
      </c>
      <c r="B4520" s="1">
        <v>1184</v>
      </c>
      <c r="C4520" s="1" t="s">
        <v>37</v>
      </c>
      <c r="D4520" s="1" t="s">
        <v>36</v>
      </c>
      <c r="E4520" s="1" t="s">
        <v>42</v>
      </c>
      <c r="F4520" s="1" t="s">
        <v>185</v>
      </c>
      <c r="G4520" s="13" t="s">
        <v>55</v>
      </c>
      <c r="H4520" s="52">
        <v>374.1063216</v>
      </c>
      <c r="I4520">
        <f t="shared" si="210"/>
        <v>2.5729950469119198</v>
      </c>
      <c r="N4520" s="5">
        <v>249.07653718181817</v>
      </c>
      <c r="O4520" s="5">
        <v>61.536633091306129</v>
      </c>
      <c r="P4520" s="5">
        <v>2.3848325888032171</v>
      </c>
      <c r="Q4520" s="5">
        <v>0.10395495733473839</v>
      </c>
      <c r="R4520" s="5">
        <f t="shared" si="211"/>
        <v>2.0317943660106748</v>
      </c>
      <c r="S4520" s="5">
        <f t="shared" si="212"/>
        <v>1.8100383371118451</v>
      </c>
      <c r="T4520" s="5">
        <v>2.0317943660106748</v>
      </c>
      <c r="U4520" s="5">
        <v>1.8100383371118451</v>
      </c>
    </row>
    <row r="4521" spans="1:21">
      <c r="A4521" s="1">
        <v>1862</v>
      </c>
      <c r="B4521" s="1">
        <v>1185</v>
      </c>
      <c r="C4521" s="1" t="s">
        <v>37</v>
      </c>
      <c r="D4521" s="1" t="s">
        <v>36</v>
      </c>
      <c r="E4521" s="1" t="s">
        <v>42</v>
      </c>
      <c r="F4521" s="1" t="s">
        <v>185</v>
      </c>
      <c r="G4521" s="13" t="s">
        <v>55</v>
      </c>
      <c r="H4521" s="52">
        <v>239.41129290000001</v>
      </c>
      <c r="I4521">
        <f t="shared" si="210"/>
        <v>2.3791446319871961</v>
      </c>
      <c r="N4521" s="5">
        <v>249.07653718181817</v>
      </c>
      <c r="O4521" s="5">
        <v>61.536633091306129</v>
      </c>
      <c r="P4521" s="5">
        <v>2.3848325888032171</v>
      </c>
      <c r="Q4521" s="5">
        <v>0.10395495733473839</v>
      </c>
      <c r="R4521" s="5">
        <f t="shared" si="211"/>
        <v>-0.15706488633327037</v>
      </c>
      <c r="S4521" s="5">
        <f t="shared" si="212"/>
        <v>-5.4715589923294082E-2</v>
      </c>
      <c r="T4521" s="5">
        <v>-0.15706488633327037</v>
      </c>
      <c r="U4521" s="5">
        <v>-5.4715589923294082E-2</v>
      </c>
    </row>
    <row r="4522" spans="1:21">
      <c r="A4522" s="1">
        <v>1912</v>
      </c>
      <c r="B4522" s="1">
        <v>1186</v>
      </c>
      <c r="C4522" s="1" t="s">
        <v>37</v>
      </c>
      <c r="D4522" s="1" t="s">
        <v>36</v>
      </c>
      <c r="E4522" s="1" t="s">
        <v>42</v>
      </c>
      <c r="F4522" s="1" t="s">
        <v>185</v>
      </c>
      <c r="G4522" s="13" t="s">
        <v>55</v>
      </c>
      <c r="H4522" s="52">
        <v>289.86688500000002</v>
      </c>
      <c r="I4522">
        <f t="shared" si="210"/>
        <v>2.4621986034776864</v>
      </c>
      <c r="N4522" s="5">
        <v>249.07653718181817</v>
      </c>
      <c r="O4522" s="5">
        <v>61.536633091306129</v>
      </c>
      <c r="P4522" s="5">
        <v>2.3848325888032171</v>
      </c>
      <c r="Q4522" s="5">
        <v>0.10395495733473839</v>
      </c>
      <c r="R4522" s="5">
        <f t="shared" si="211"/>
        <v>0.66286284720287536</v>
      </c>
      <c r="S4522" s="5">
        <f t="shared" si="212"/>
        <v>0.74422631356913671</v>
      </c>
      <c r="T4522" s="5">
        <v>0.66286284720287536</v>
      </c>
      <c r="U4522" s="5">
        <v>0.74422631356913671</v>
      </c>
    </row>
    <row r="4523" spans="1:21">
      <c r="A4523" s="1">
        <v>1962</v>
      </c>
      <c r="B4523" s="1">
        <v>1195</v>
      </c>
      <c r="C4523" s="1" t="s">
        <v>37</v>
      </c>
      <c r="D4523" s="1" t="s">
        <v>36</v>
      </c>
      <c r="E4523" s="1" t="s">
        <v>42</v>
      </c>
      <c r="F4523" s="1" t="s">
        <v>185</v>
      </c>
      <c r="G4523" s="13" t="s">
        <v>55</v>
      </c>
      <c r="H4523" s="52">
        <v>268.53960990000002</v>
      </c>
      <c r="I4523">
        <f t="shared" si="210"/>
        <v>2.4290083536938702</v>
      </c>
      <c r="N4523" s="5">
        <v>249.07653718181817</v>
      </c>
      <c r="O4523" s="5">
        <v>61.536633091306129</v>
      </c>
      <c r="P4523" s="5">
        <v>2.3848325888032171</v>
      </c>
      <c r="Q4523" s="5">
        <v>0.10395495733473839</v>
      </c>
      <c r="R4523" s="5">
        <f t="shared" si="211"/>
        <v>0.31628432919466282</v>
      </c>
      <c r="S4523" s="5">
        <f t="shared" si="212"/>
        <v>0.42495101747197772</v>
      </c>
      <c r="T4523" s="5">
        <v>0.31628432919466282</v>
      </c>
      <c r="U4523" s="5">
        <v>0.42495101747197772</v>
      </c>
    </row>
    <row r="4524" spans="1:21">
      <c r="A4524" s="1">
        <v>2012</v>
      </c>
      <c r="B4524" s="1">
        <v>1196</v>
      </c>
      <c r="C4524" s="1" t="s">
        <v>37</v>
      </c>
      <c r="D4524" s="1" t="s">
        <v>36</v>
      </c>
      <c r="E4524" s="1" t="s">
        <v>42</v>
      </c>
      <c r="F4524" s="1" t="s">
        <v>185</v>
      </c>
      <c r="G4524" s="13" t="s">
        <v>55</v>
      </c>
      <c r="H4524" s="52">
        <v>326.08807730000001</v>
      </c>
      <c r="I4524">
        <f t="shared" si="210"/>
        <v>2.5133349200648385</v>
      </c>
      <c r="N4524" s="5">
        <v>249.07653718181817</v>
      </c>
      <c r="O4524" s="5">
        <v>61.536633091306129</v>
      </c>
      <c r="P4524" s="5">
        <v>2.3848325888032171</v>
      </c>
      <c r="Q4524" s="5">
        <v>0.10395495733473839</v>
      </c>
      <c r="R4524" s="5">
        <f t="shared" si="211"/>
        <v>1.2514747110703073</v>
      </c>
      <c r="S4524" s="5">
        <f t="shared" si="212"/>
        <v>1.2361347121507598</v>
      </c>
      <c r="T4524" s="5">
        <v>1.2514747110703073</v>
      </c>
      <c r="U4524" s="5">
        <v>1.2361347121507598</v>
      </c>
    </row>
    <row r="4525" spans="1:21">
      <c r="A4525" s="1">
        <v>2062</v>
      </c>
      <c r="B4525" s="1">
        <v>1197</v>
      </c>
      <c r="C4525" s="1" t="s">
        <v>37</v>
      </c>
      <c r="D4525" s="1" t="s">
        <v>36</v>
      </c>
      <c r="E4525" s="1" t="s">
        <v>42</v>
      </c>
      <c r="F4525" s="1" t="s">
        <v>185</v>
      </c>
      <c r="G4525" s="13" t="s">
        <v>55</v>
      </c>
      <c r="H4525" s="52">
        <v>227.99120120000001</v>
      </c>
      <c r="I4525">
        <f t="shared" si="210"/>
        <v>2.3579180867196512</v>
      </c>
      <c r="N4525" s="5">
        <v>249.07653718181817</v>
      </c>
      <c r="O4525" s="5">
        <v>61.536633091306129</v>
      </c>
      <c r="P4525" s="5">
        <v>2.3848325888032171</v>
      </c>
      <c r="Q4525" s="5">
        <v>0.10395495733473839</v>
      </c>
      <c r="R4525" s="5">
        <f t="shared" si="211"/>
        <v>-0.3426468905201947</v>
      </c>
      <c r="S4525" s="5">
        <f t="shared" si="212"/>
        <v>-0.25890542186362842</v>
      </c>
      <c r="T4525" s="5">
        <v>-0.3426468905201947</v>
      </c>
      <c r="U4525" s="5">
        <v>-0.25890542186362842</v>
      </c>
    </row>
    <row r="4526" spans="1:21">
      <c r="A4526" s="1">
        <v>2112</v>
      </c>
      <c r="B4526" s="1">
        <v>1203</v>
      </c>
      <c r="C4526" s="1" t="s">
        <v>37</v>
      </c>
      <c r="D4526" s="1" t="s">
        <v>36</v>
      </c>
      <c r="E4526" s="1" t="s">
        <v>42</v>
      </c>
      <c r="F4526" s="1" t="s">
        <v>185</v>
      </c>
      <c r="G4526" s="13" t="s">
        <v>55</v>
      </c>
      <c r="H4526" s="52">
        <v>235.0319331</v>
      </c>
      <c r="I4526">
        <f t="shared" si="210"/>
        <v>2.3711268725991834</v>
      </c>
      <c r="N4526" s="5">
        <v>249.07653718181817</v>
      </c>
      <c r="O4526" s="5">
        <v>61.536633091306129</v>
      </c>
      <c r="P4526" s="5">
        <v>2.3848325888032171</v>
      </c>
      <c r="Q4526" s="5">
        <v>0.10395495733473839</v>
      </c>
      <c r="R4526" s="5">
        <f t="shared" si="211"/>
        <v>-0.22823159760754574</v>
      </c>
      <c r="S4526" s="5">
        <f t="shared" si="212"/>
        <v>-0.13184283419886225</v>
      </c>
      <c r="T4526" s="5">
        <v>-0.22823159760754574</v>
      </c>
      <c r="U4526" s="5">
        <v>-0.13184283419886225</v>
      </c>
    </row>
    <row r="4527" spans="1:21">
      <c r="A4527" s="41">
        <v>2162</v>
      </c>
      <c r="B4527" s="41" t="s">
        <v>41</v>
      </c>
      <c r="C4527" s="41" t="s">
        <v>37</v>
      </c>
      <c r="D4527" s="41" t="s">
        <v>36</v>
      </c>
      <c r="E4527" s="42" t="s">
        <v>42</v>
      </c>
      <c r="F4527" s="42" t="s">
        <v>185</v>
      </c>
      <c r="G4527" s="13" t="s">
        <v>55</v>
      </c>
      <c r="H4527" s="43">
        <v>163.73214340000001</v>
      </c>
      <c r="I4527" s="40">
        <f t="shared" si="210"/>
        <v>2.2141339471632961</v>
      </c>
      <c r="J4527" s="10"/>
      <c r="K4527" s="10"/>
      <c r="L4527" s="10"/>
      <c r="N4527" s="5">
        <v>249.07653718181817</v>
      </c>
      <c r="O4527" s="5">
        <v>61.536633091306129</v>
      </c>
      <c r="P4527" s="5">
        <v>2.3848325888032171</v>
      </c>
      <c r="Q4527" s="5">
        <v>0.10395495733473839</v>
      </c>
      <c r="R4527" s="5">
        <f t="shared" si="211"/>
        <v>-1.3868876065284041</v>
      </c>
      <c r="S4527" s="5">
        <f t="shared" si="212"/>
        <v>-1.6420442662514472</v>
      </c>
      <c r="T4527" s="5">
        <v>-1.3868876065284041</v>
      </c>
      <c r="U4527" s="5">
        <v>-1.6420442662514472</v>
      </c>
    </row>
    <row r="4528" spans="1:21">
      <c r="A4528" s="1">
        <v>562</v>
      </c>
      <c r="B4528" s="1">
        <v>1176</v>
      </c>
      <c r="C4528" s="1" t="s">
        <v>37</v>
      </c>
      <c r="D4528" s="1" t="s">
        <v>36</v>
      </c>
      <c r="E4528" s="1" t="s">
        <v>40</v>
      </c>
      <c r="F4528" s="1" t="s">
        <v>185</v>
      </c>
      <c r="G4528" s="13" t="s">
        <v>55</v>
      </c>
      <c r="H4528" s="52">
        <v>244.21061069999999</v>
      </c>
      <c r="I4528">
        <f t="shared" si="210"/>
        <v>2.3877645296676171</v>
      </c>
      <c r="N4528" s="5">
        <v>249.07653718181817</v>
      </c>
      <c r="O4528" s="5">
        <v>61.536633091306129</v>
      </c>
      <c r="P4528" s="5">
        <v>2.3848325888032171</v>
      </c>
      <c r="Q4528" s="5">
        <v>0.10395495733473839</v>
      </c>
      <c r="R4528" s="5">
        <f t="shared" si="211"/>
        <v>-7.9073654787031794E-2</v>
      </c>
      <c r="S4528" s="5">
        <f t="shared" si="212"/>
        <v>2.8203954285306625E-2</v>
      </c>
      <c r="T4528" s="5">
        <v>-7.9073654787031794E-2</v>
      </c>
      <c r="U4528" s="5">
        <v>2.8203954285306625E-2</v>
      </c>
    </row>
    <row r="4529" spans="1:22">
      <c r="A4529" s="1">
        <v>612</v>
      </c>
      <c r="B4529" s="1">
        <v>1177</v>
      </c>
      <c r="C4529" s="1" t="s">
        <v>37</v>
      </c>
      <c r="D4529" s="1" t="s">
        <v>36</v>
      </c>
      <c r="E4529" s="1" t="s">
        <v>40</v>
      </c>
      <c r="F4529" s="1" t="s">
        <v>185</v>
      </c>
      <c r="G4529" s="13" t="s">
        <v>55</v>
      </c>
      <c r="H4529" s="52">
        <v>285.56634989999998</v>
      </c>
      <c r="I4529">
        <f t="shared" si="210"/>
        <v>2.4557070304369621</v>
      </c>
      <c r="N4529" s="5">
        <v>249.07653718181817</v>
      </c>
      <c r="O4529" s="5">
        <v>61.536633091306129</v>
      </c>
      <c r="P4529" s="5">
        <v>2.3848325888032171</v>
      </c>
      <c r="Q4529" s="5">
        <v>0.10395495733473839</v>
      </c>
      <c r="R4529" s="5">
        <f t="shared" si="211"/>
        <v>0.59297707536321276</v>
      </c>
      <c r="S4529" s="5">
        <f t="shared" si="212"/>
        <v>0.68178029649444205</v>
      </c>
      <c r="T4529" s="5">
        <v>0.59297707536321276</v>
      </c>
      <c r="U4529" s="5">
        <v>0.68178029649444205</v>
      </c>
    </row>
    <row r="4530" spans="1:22">
      <c r="A4530" s="1">
        <v>662</v>
      </c>
      <c r="B4530" s="1">
        <v>1179</v>
      </c>
      <c r="C4530" s="1" t="s">
        <v>37</v>
      </c>
      <c r="D4530" s="1" t="s">
        <v>36</v>
      </c>
      <c r="E4530" s="1" t="s">
        <v>40</v>
      </c>
      <c r="F4530" s="1" t="s">
        <v>185</v>
      </c>
      <c r="G4530" s="13" t="s">
        <v>55</v>
      </c>
      <c r="H4530" s="52">
        <v>276.4131845</v>
      </c>
      <c r="I4530">
        <f t="shared" si="210"/>
        <v>2.4415587544005497</v>
      </c>
      <c r="N4530" s="5">
        <v>249.07653718181817</v>
      </c>
      <c r="O4530" s="5">
        <v>61.536633091306129</v>
      </c>
      <c r="P4530" s="5">
        <v>2.3848325888032171</v>
      </c>
      <c r="Q4530" s="5">
        <v>0.10395495733473839</v>
      </c>
      <c r="R4530" s="5">
        <f t="shared" si="211"/>
        <v>0.44423371811097578</v>
      </c>
      <c r="S4530" s="5">
        <f t="shared" si="212"/>
        <v>0.54568023547614419</v>
      </c>
      <c r="T4530" s="5">
        <v>0.44423371811097578</v>
      </c>
      <c r="U4530" s="5">
        <v>0.54568023547614419</v>
      </c>
    </row>
    <row r="4531" spans="1:22">
      <c r="A4531" s="1">
        <v>712</v>
      </c>
      <c r="B4531" s="1">
        <v>1180</v>
      </c>
      <c r="C4531" s="1" t="s">
        <v>37</v>
      </c>
      <c r="D4531" s="1" t="s">
        <v>36</v>
      </c>
      <c r="E4531" s="1" t="s">
        <v>40</v>
      </c>
      <c r="F4531" s="1" t="s">
        <v>185</v>
      </c>
      <c r="G4531" s="13" t="s">
        <v>55</v>
      </c>
      <c r="H4531" s="52">
        <v>268.10775430000001</v>
      </c>
      <c r="I4531">
        <f t="shared" si="210"/>
        <v>2.4283093749713185</v>
      </c>
      <c r="N4531" s="5">
        <v>249.07653718181817</v>
      </c>
      <c r="O4531" s="5">
        <v>61.536633091306129</v>
      </c>
      <c r="P4531" s="5">
        <v>2.3848325888032171</v>
      </c>
      <c r="Q4531" s="5">
        <v>0.10395495733473839</v>
      </c>
      <c r="R4531" s="5">
        <f t="shared" si="211"/>
        <v>0.30926646717807782</v>
      </c>
      <c r="S4531" s="5">
        <f t="shared" si="212"/>
        <v>0.41822715609516026</v>
      </c>
      <c r="T4531" s="5">
        <v>0.30926646717807782</v>
      </c>
      <c r="U4531" s="5">
        <v>0.41822715609516026</v>
      </c>
    </row>
    <row r="4532" spans="1:22">
      <c r="A4532" s="1">
        <v>762</v>
      </c>
      <c r="B4532" s="1">
        <v>1190</v>
      </c>
      <c r="C4532" s="1" t="s">
        <v>37</v>
      </c>
      <c r="D4532" s="1" t="s">
        <v>36</v>
      </c>
      <c r="E4532" s="1" t="s">
        <v>40</v>
      </c>
      <c r="F4532" s="1" t="s">
        <v>185</v>
      </c>
      <c r="G4532" s="13" t="s">
        <v>55</v>
      </c>
      <c r="H4532" s="52">
        <v>227.2939902</v>
      </c>
      <c r="I4532">
        <f t="shared" si="210"/>
        <v>2.3565879528499933</v>
      </c>
      <c r="N4532" s="5">
        <v>249.07653718181817</v>
      </c>
      <c r="O4532" s="5">
        <v>61.536633091306129</v>
      </c>
      <c r="P4532" s="5">
        <v>2.3848325888032171</v>
      </c>
      <c r="Q4532" s="5">
        <v>0.10395495733473839</v>
      </c>
      <c r="R4532" s="5">
        <f t="shared" si="211"/>
        <v>-0.35397690591062902</v>
      </c>
      <c r="S4532" s="5">
        <f t="shared" si="212"/>
        <v>-0.27170071228325493</v>
      </c>
      <c r="T4532" s="5">
        <v>-0.35397690591062902</v>
      </c>
      <c r="U4532" s="5">
        <v>-0.27170071228325493</v>
      </c>
    </row>
    <row r="4533" spans="1:22">
      <c r="A4533" s="1">
        <v>812</v>
      </c>
      <c r="B4533" s="1">
        <v>1191</v>
      </c>
      <c r="C4533" s="1" t="s">
        <v>37</v>
      </c>
      <c r="D4533" s="1" t="s">
        <v>36</v>
      </c>
      <c r="E4533" s="1" t="s">
        <v>40</v>
      </c>
      <c r="F4533" s="1" t="s">
        <v>185</v>
      </c>
      <c r="G4533" s="13" t="s">
        <v>55</v>
      </c>
      <c r="H4533" s="52">
        <v>180.74881790000001</v>
      </c>
      <c r="I4533">
        <f t="shared" si="210"/>
        <v>2.2570754656833829</v>
      </c>
      <c r="N4533" s="5">
        <v>249.07653718181817</v>
      </c>
      <c r="O4533" s="5">
        <v>61.536633091306129</v>
      </c>
      <c r="P4533" s="5">
        <v>2.3848325888032171</v>
      </c>
      <c r="Q4533" s="5">
        <v>0.10395495733473839</v>
      </c>
      <c r="R4533" s="5">
        <f t="shared" si="211"/>
        <v>-1.1103584295948663</v>
      </c>
      <c r="S4533" s="5">
        <f t="shared" si="212"/>
        <v>-1.2289661445240372</v>
      </c>
      <c r="T4533" s="5">
        <v>-1.1103584295948663</v>
      </c>
      <c r="U4533" s="5">
        <v>-1.2289661445240372</v>
      </c>
    </row>
    <row r="4534" spans="1:22">
      <c r="A4534" s="1">
        <v>862</v>
      </c>
      <c r="B4534" s="1">
        <v>1193</v>
      </c>
      <c r="C4534" s="1" t="s">
        <v>37</v>
      </c>
      <c r="D4534" s="1" t="s">
        <v>36</v>
      </c>
      <c r="E4534" s="1" t="s">
        <v>40</v>
      </c>
      <c r="F4534" s="1" t="s">
        <v>185</v>
      </c>
      <c r="G4534" s="13" t="s">
        <v>55</v>
      </c>
      <c r="H4534" s="52">
        <v>146.13526830000001</v>
      </c>
      <c r="I4534">
        <f t="shared" si="210"/>
        <v>2.1647550412569867</v>
      </c>
      <c r="N4534" s="5">
        <v>249.07653718181817</v>
      </c>
      <c r="O4534" s="5">
        <v>61.536633091306129</v>
      </c>
      <c r="P4534" s="5">
        <v>2.3848325888032171</v>
      </c>
      <c r="Q4534" s="5">
        <v>0.10395495733473839</v>
      </c>
      <c r="R4534" s="5">
        <f t="shared" si="211"/>
        <v>-1.6728453233552303</v>
      </c>
      <c r="S4534" s="5">
        <f t="shared" si="212"/>
        <v>-2.1170471633937904</v>
      </c>
      <c r="T4534" s="5">
        <v>-1.6728453233552303</v>
      </c>
      <c r="U4534" s="5">
        <v>-2.1170471633937904</v>
      </c>
    </row>
    <row r="4535" spans="1:22">
      <c r="A4535" s="1">
        <v>912</v>
      </c>
      <c r="B4535" s="1">
        <v>1194</v>
      </c>
      <c r="C4535" s="1" t="s">
        <v>37</v>
      </c>
      <c r="D4535" s="1" t="s">
        <v>36</v>
      </c>
      <c r="E4535" s="1" t="s">
        <v>40</v>
      </c>
      <c r="F4535" s="1" t="s">
        <v>185</v>
      </c>
      <c r="G4535" s="13" t="s">
        <v>55</v>
      </c>
      <c r="H4535" s="52">
        <v>268.85105520000002</v>
      </c>
      <c r="I4535">
        <f t="shared" si="210"/>
        <v>2.4295117453570771</v>
      </c>
      <c r="N4535" s="5">
        <v>249.07653718181817</v>
      </c>
      <c r="O4535" s="5">
        <v>61.536633091306129</v>
      </c>
      <c r="P4535" s="5">
        <v>2.3848325888032171</v>
      </c>
      <c r="Q4535" s="5">
        <v>0.10395495733473839</v>
      </c>
      <c r="R4535" s="5">
        <f t="shared" si="211"/>
        <v>0.32134546569749828</v>
      </c>
      <c r="S4535" s="5">
        <f t="shared" si="212"/>
        <v>0.42979341918242198</v>
      </c>
      <c r="T4535" s="5">
        <v>0.32134546569749828</v>
      </c>
      <c r="U4535" s="5">
        <v>0.42979341918242198</v>
      </c>
    </row>
    <row r="4536" spans="1:22">
      <c r="A4536" s="1">
        <v>962</v>
      </c>
      <c r="B4536" s="1">
        <v>1199</v>
      </c>
      <c r="C4536" s="1" t="s">
        <v>37</v>
      </c>
      <c r="D4536" s="1" t="s">
        <v>36</v>
      </c>
      <c r="E4536" s="1" t="s">
        <v>40</v>
      </c>
      <c r="F4536" s="1" t="s">
        <v>185</v>
      </c>
      <c r="G4536" s="13" t="s">
        <v>55</v>
      </c>
      <c r="H4536" s="52">
        <v>216.31731020000001</v>
      </c>
      <c r="I4536">
        <f t="shared" si="210"/>
        <v>2.3350912740555501</v>
      </c>
      <c r="N4536" s="5">
        <v>249.07653718181817</v>
      </c>
      <c r="O4536" s="5">
        <v>61.536633091306129</v>
      </c>
      <c r="P4536" s="5">
        <v>2.3848325888032171</v>
      </c>
      <c r="Q4536" s="5">
        <v>0.10395495733473839</v>
      </c>
      <c r="R4536" s="5">
        <f t="shared" si="211"/>
        <v>-0.53235325587623628</v>
      </c>
      <c r="S4536" s="5">
        <f t="shared" si="212"/>
        <v>-0.47848910742657902</v>
      </c>
      <c r="T4536" s="5">
        <v>-0.53235325587623628</v>
      </c>
      <c r="U4536" s="5">
        <v>-0.47848910742657902</v>
      </c>
    </row>
    <row r="4537" spans="1:22">
      <c r="A4537" s="1">
        <v>1012</v>
      </c>
      <c r="B4537" s="1">
        <v>1200</v>
      </c>
      <c r="C4537" s="1" t="s">
        <v>37</v>
      </c>
      <c r="D4537" s="1" t="s">
        <v>36</v>
      </c>
      <c r="E4537" s="1" t="s">
        <v>40</v>
      </c>
      <c r="F4537" s="1" t="s">
        <v>185</v>
      </c>
      <c r="G4537" s="13" t="s">
        <v>55</v>
      </c>
      <c r="H4537" s="52">
        <v>437.75890170000002</v>
      </c>
      <c r="I4537">
        <f t="shared" si="210"/>
        <v>2.6412349860973059</v>
      </c>
      <c r="N4537" s="5">
        <v>249.07653718181817</v>
      </c>
      <c r="O4537" s="5">
        <v>61.536633091306129</v>
      </c>
      <c r="P4537" s="5">
        <v>2.3848325888032171</v>
      </c>
      <c r="Q4537" s="5">
        <v>0.10395495733473839</v>
      </c>
      <c r="R4537" s="5">
        <f t="shared" si="211"/>
        <v>3.0661795265629967</v>
      </c>
      <c r="S4537" s="5">
        <f t="shared" si="212"/>
        <v>2.4664759032940062</v>
      </c>
      <c r="T4537" s="5">
        <v>3.0661795265629967</v>
      </c>
      <c r="U4537" s="5">
        <v>2.4664759032940062</v>
      </c>
    </row>
    <row r="4538" spans="1:22">
      <c r="A4538" s="148">
        <v>1062</v>
      </c>
      <c r="B4538" s="148" t="s">
        <v>43</v>
      </c>
      <c r="C4538" s="148" t="s">
        <v>37</v>
      </c>
      <c r="D4538" s="148" t="s">
        <v>36</v>
      </c>
      <c r="E4538" s="148" t="s">
        <v>40</v>
      </c>
      <c r="F4538" s="148" t="s">
        <v>185</v>
      </c>
      <c r="G4538" s="149" t="s">
        <v>55</v>
      </c>
      <c r="H4538" s="155">
        <v>135.9009326</v>
      </c>
      <c r="I4538" s="146">
        <f t="shared" si="210"/>
        <v>2.1332224370242097</v>
      </c>
      <c r="J4538" s="144"/>
      <c r="K4538" s="144"/>
      <c r="L4538" s="144"/>
      <c r="M4538" s="144"/>
      <c r="N4538" s="5">
        <v>249.07653718181817</v>
      </c>
      <c r="O4538" s="5">
        <v>61.536633091306129</v>
      </c>
      <c r="P4538" s="5">
        <v>2.3848325888032171</v>
      </c>
      <c r="Q4538" s="5">
        <v>0.10395495733473839</v>
      </c>
      <c r="R4538" s="144">
        <f t="shared" si="211"/>
        <v>-1.8391582200133008</v>
      </c>
      <c r="S4538" s="144">
        <f t="shared" si="212"/>
        <v>-2.4203766537926081</v>
      </c>
      <c r="T4538" s="144">
        <v>-1.8391582200133008</v>
      </c>
      <c r="U4538" s="144">
        <v>-2.4203766537926081</v>
      </c>
      <c r="V4538" s="144"/>
    </row>
    <row r="4539" spans="1:22">
      <c r="A4539" s="1">
        <v>1112</v>
      </c>
      <c r="B4539" s="1">
        <v>1107</v>
      </c>
      <c r="C4539" s="1" t="s">
        <v>35</v>
      </c>
      <c r="D4539" s="1" t="s">
        <v>36</v>
      </c>
      <c r="E4539" s="1" t="s">
        <v>42</v>
      </c>
      <c r="F4539" s="1" t="s">
        <v>185</v>
      </c>
      <c r="G4539" s="13" t="s">
        <v>55</v>
      </c>
      <c r="H4539" s="52">
        <v>292.06073020000002</v>
      </c>
      <c r="I4539">
        <f t="shared" si="210"/>
        <v>2.465473166682695</v>
      </c>
      <c r="N4539" s="5">
        <v>249.07653718181817</v>
      </c>
      <c r="O4539" s="5">
        <v>61.536633091306129</v>
      </c>
      <c r="P4539" s="5">
        <v>2.3848325888032171</v>
      </c>
      <c r="Q4539" s="5">
        <v>0.10395495733473839</v>
      </c>
      <c r="R4539" s="5">
        <f t="shared" si="211"/>
        <v>0.69851389097618088</v>
      </c>
      <c r="S4539" s="5">
        <f t="shared" si="212"/>
        <v>0.77572614088823633</v>
      </c>
      <c r="T4539" s="5">
        <v>0.69851389097618088</v>
      </c>
      <c r="U4539" s="5">
        <v>0.77572614088823633</v>
      </c>
    </row>
    <row r="4540" spans="1:22">
      <c r="A4540" s="1">
        <v>1162</v>
      </c>
      <c r="B4540" s="1">
        <v>1113</v>
      </c>
      <c r="C4540" s="1" t="s">
        <v>35</v>
      </c>
      <c r="D4540" s="1" t="s">
        <v>36</v>
      </c>
      <c r="E4540" s="1" t="s">
        <v>42</v>
      </c>
      <c r="F4540" s="1" t="s">
        <v>185</v>
      </c>
      <c r="G4540" s="13" t="s">
        <v>55</v>
      </c>
      <c r="H4540" s="52">
        <v>199.50653689999999</v>
      </c>
      <c r="I4540">
        <f t="shared" si="210"/>
        <v>2.2999571300633126</v>
      </c>
      <c r="N4540" s="5">
        <v>249.07653718181817</v>
      </c>
      <c r="O4540" s="5">
        <v>61.536633091306129</v>
      </c>
      <c r="P4540" s="5">
        <v>2.3848325888032171</v>
      </c>
      <c r="Q4540" s="5">
        <v>0.10395495733473839</v>
      </c>
      <c r="R4540" s="5">
        <f t="shared" si="211"/>
        <v>-0.80553643889271243</v>
      </c>
      <c r="S4540" s="5">
        <f t="shared" si="212"/>
        <v>-0.81646379274249292</v>
      </c>
      <c r="T4540" s="5">
        <v>-0.80553643889271243</v>
      </c>
      <c r="U4540" s="5">
        <v>-0.81646379274249292</v>
      </c>
    </row>
    <row r="4541" spans="1:22">
      <c r="A4541" s="1">
        <v>1212</v>
      </c>
      <c r="B4541" s="1">
        <v>1114</v>
      </c>
      <c r="C4541" s="1" t="s">
        <v>35</v>
      </c>
      <c r="D4541" s="1" t="s">
        <v>36</v>
      </c>
      <c r="E4541" s="1" t="s">
        <v>42</v>
      </c>
      <c r="F4541" s="1" t="s">
        <v>185</v>
      </c>
      <c r="G4541" s="13" t="s">
        <v>55</v>
      </c>
      <c r="H4541" s="52">
        <v>192.38990369999999</v>
      </c>
      <c r="I4541">
        <f t="shared" si="210"/>
        <v>2.284182277252583</v>
      </c>
      <c r="N4541" s="5">
        <v>249.07653718181817</v>
      </c>
      <c r="O4541" s="5">
        <v>61.536633091306129</v>
      </c>
      <c r="P4541" s="5">
        <v>2.3848325888032171</v>
      </c>
      <c r="Q4541" s="5">
        <v>0.10395495733473839</v>
      </c>
      <c r="R4541" s="5">
        <f t="shared" si="211"/>
        <v>-0.92118516457844424</v>
      </c>
      <c r="S4541" s="5">
        <f t="shared" si="212"/>
        <v>-0.96821079178106695</v>
      </c>
      <c r="T4541" s="5">
        <v>-0.92118516457844424</v>
      </c>
      <c r="U4541" s="5">
        <v>-0.96821079178106695</v>
      </c>
    </row>
    <row r="4542" spans="1:22">
      <c r="A4542" s="1">
        <v>1262</v>
      </c>
      <c r="B4542" s="1">
        <v>1115</v>
      </c>
      <c r="C4542" s="1" t="s">
        <v>35</v>
      </c>
      <c r="D4542" s="1" t="s">
        <v>36</v>
      </c>
      <c r="E4542" s="1" t="s">
        <v>42</v>
      </c>
      <c r="F4542" s="1" t="s">
        <v>185</v>
      </c>
      <c r="G4542" s="13" t="s">
        <v>55</v>
      </c>
      <c r="H4542" s="52">
        <v>164.30400119999999</v>
      </c>
      <c r="I4542">
        <f t="shared" si="210"/>
        <v>2.2156481396853493</v>
      </c>
      <c r="N4542" s="5">
        <v>249.07653718181817</v>
      </c>
      <c r="O4542" s="5">
        <v>61.536633091306129</v>
      </c>
      <c r="P4542" s="5">
        <v>2.3848325888032171</v>
      </c>
      <c r="Q4542" s="5">
        <v>0.10395495733473839</v>
      </c>
      <c r="R4542" s="5">
        <f t="shared" si="211"/>
        <v>-1.3775946411633433</v>
      </c>
      <c r="S4542" s="5">
        <f t="shared" si="212"/>
        <v>-1.6274784142625183</v>
      </c>
      <c r="T4542" s="5">
        <v>-1.3775946411633433</v>
      </c>
      <c r="U4542" s="5">
        <v>-1.6274784142625183</v>
      </c>
    </row>
    <row r="4543" spans="1:22">
      <c r="A4543" s="1">
        <v>1312</v>
      </c>
      <c r="B4543" s="1">
        <v>1117</v>
      </c>
      <c r="C4543" s="1" t="s">
        <v>35</v>
      </c>
      <c r="D4543" s="1" t="s">
        <v>36</v>
      </c>
      <c r="E4543" s="1" t="s">
        <v>42</v>
      </c>
      <c r="F4543" s="1" t="s">
        <v>185</v>
      </c>
      <c r="G4543" s="13" t="s">
        <v>55</v>
      </c>
      <c r="H4543" s="52">
        <v>335.42551759999998</v>
      </c>
      <c r="I4543">
        <f t="shared" si="210"/>
        <v>2.5255960986138999</v>
      </c>
      <c r="N4543" s="5">
        <v>249.07653718181817</v>
      </c>
      <c r="O4543" s="5">
        <v>61.536633091306129</v>
      </c>
      <c r="P4543" s="5">
        <v>2.3848325888032171</v>
      </c>
      <c r="Q4543" s="5">
        <v>0.10395495733473839</v>
      </c>
      <c r="R4543" s="5">
        <f t="shared" si="211"/>
        <v>1.4032126244225922</v>
      </c>
      <c r="S4543" s="5">
        <f t="shared" si="212"/>
        <v>1.3540817428977399</v>
      </c>
      <c r="T4543" s="5">
        <v>1.4032126244225922</v>
      </c>
      <c r="U4543" s="5">
        <v>1.3540817428977399</v>
      </c>
    </row>
    <row r="4544" spans="1:22">
      <c r="A4544" s="1">
        <v>1362</v>
      </c>
      <c r="B4544" s="1">
        <v>1118</v>
      </c>
      <c r="C4544" s="1" t="s">
        <v>35</v>
      </c>
      <c r="D4544" s="1" t="s">
        <v>36</v>
      </c>
      <c r="E4544" s="1" t="s">
        <v>42</v>
      </c>
      <c r="F4544" s="1" t="s">
        <v>185</v>
      </c>
      <c r="G4544" s="13" t="s">
        <v>55</v>
      </c>
      <c r="H4544" s="52">
        <v>303.40460330000002</v>
      </c>
      <c r="I4544">
        <f t="shared" si="210"/>
        <v>2.4820221656815042</v>
      </c>
      <c r="N4544" s="5">
        <v>249.07653718181817</v>
      </c>
      <c r="O4544" s="5">
        <v>61.536633091306129</v>
      </c>
      <c r="P4544" s="5">
        <v>2.3848325888032171</v>
      </c>
      <c r="Q4544" s="5">
        <v>0.10395495733473839</v>
      </c>
      <c r="R4544" s="5">
        <f t="shared" si="211"/>
        <v>0.88285730611181745</v>
      </c>
      <c r="S4544" s="5">
        <f t="shared" si="212"/>
        <v>0.93492007856184733</v>
      </c>
      <c r="T4544" s="5">
        <v>0.88285730611181745</v>
      </c>
      <c r="U4544" s="5">
        <v>0.93492007856184733</v>
      </c>
    </row>
    <row r="4545" spans="1:21">
      <c r="A4545" s="1">
        <v>1412</v>
      </c>
      <c r="B4545" s="1">
        <v>1119</v>
      </c>
      <c r="C4545" s="1" t="s">
        <v>35</v>
      </c>
      <c r="D4545" s="1" t="s">
        <v>36</v>
      </c>
      <c r="E4545" s="1" t="s">
        <v>42</v>
      </c>
      <c r="F4545" s="1" t="s">
        <v>185</v>
      </c>
      <c r="G4545" s="13" t="s">
        <v>55</v>
      </c>
      <c r="H4545" s="52">
        <v>323.78990099999999</v>
      </c>
      <c r="I4545">
        <f t="shared" si="210"/>
        <v>2.5102632989931095</v>
      </c>
      <c r="N4545" s="5">
        <v>249.07653718181817</v>
      </c>
      <c r="O4545" s="5">
        <v>61.536633091306129</v>
      </c>
      <c r="P4545" s="5">
        <v>2.3848325888032171</v>
      </c>
      <c r="Q4545" s="5">
        <v>0.10395495733473839</v>
      </c>
      <c r="R4545" s="5">
        <f t="shared" si="211"/>
        <v>1.2141282365469113</v>
      </c>
      <c r="S4545" s="5">
        <f t="shared" si="212"/>
        <v>1.2065870970058827</v>
      </c>
      <c r="T4545" s="5">
        <v>1.2141282365469113</v>
      </c>
      <c r="U4545" s="5">
        <v>1.2065870970058827</v>
      </c>
    </row>
    <row r="4546" spans="1:21">
      <c r="A4546" s="1">
        <v>1462</v>
      </c>
      <c r="B4546" s="1">
        <v>1204</v>
      </c>
      <c r="C4546" s="1" t="s">
        <v>35</v>
      </c>
      <c r="D4546" s="1" t="s">
        <v>36</v>
      </c>
      <c r="E4546" s="1" t="s">
        <v>42</v>
      </c>
      <c r="F4546" s="1" t="s">
        <v>185</v>
      </c>
      <c r="G4546" s="13" t="s">
        <v>55</v>
      </c>
      <c r="H4546" s="52">
        <v>270.28496000000001</v>
      </c>
      <c r="I4546">
        <f t="shared" ref="I4546:I4609" si="213">LOG(H4546)</f>
        <v>2.4318218800652254</v>
      </c>
      <c r="N4546" s="5">
        <v>249.07653718181817</v>
      </c>
      <c r="O4546" s="5">
        <v>61.536633091306129</v>
      </c>
      <c r="P4546" s="5">
        <v>2.3848325888032171</v>
      </c>
      <c r="Q4546" s="5">
        <v>0.10395495733473839</v>
      </c>
      <c r="R4546" s="5">
        <f t="shared" ref="R4546:R4609" si="214">(H4546-N4546)/O4546</f>
        <v>0.34464711104218931</v>
      </c>
      <c r="S4546" s="5">
        <f t="shared" ref="S4546:S4609" si="215">(I4546-P4546)/Q4546</f>
        <v>0.45201587751800204</v>
      </c>
      <c r="T4546" s="5">
        <v>0.34464711104218931</v>
      </c>
      <c r="U4546" s="5">
        <v>0.45201587751800204</v>
      </c>
    </row>
    <row r="4547" spans="1:21">
      <c r="A4547" s="1">
        <v>1512</v>
      </c>
      <c r="B4547" s="1">
        <v>1205</v>
      </c>
      <c r="C4547" s="1" t="s">
        <v>35</v>
      </c>
      <c r="D4547" s="1" t="s">
        <v>36</v>
      </c>
      <c r="E4547" s="1" t="s">
        <v>42</v>
      </c>
      <c r="F4547" s="1" t="s">
        <v>185</v>
      </c>
      <c r="G4547" s="13" t="s">
        <v>55</v>
      </c>
      <c r="H4547" s="52">
        <v>220.52052090000001</v>
      </c>
      <c r="I4547">
        <f t="shared" si="213"/>
        <v>2.3434490096721348</v>
      </c>
      <c r="N4547" s="5">
        <v>249.07653718181817</v>
      </c>
      <c r="O4547" s="5">
        <v>61.536633091306129</v>
      </c>
      <c r="P4547" s="5">
        <v>2.3848325888032171</v>
      </c>
      <c r="Q4547" s="5">
        <v>0.10395495733473839</v>
      </c>
      <c r="R4547" s="5">
        <f t="shared" si="214"/>
        <v>-0.46404905252855866</v>
      </c>
      <c r="S4547" s="5">
        <f t="shared" si="215"/>
        <v>-0.39809144452655471</v>
      </c>
      <c r="T4547" s="5">
        <v>-0.46404905252855866</v>
      </c>
      <c r="U4547" s="5">
        <v>-0.39809144452655471</v>
      </c>
    </row>
    <row r="4548" spans="1:21">
      <c r="A4548" s="1">
        <v>1562</v>
      </c>
      <c r="B4548" s="1">
        <v>1206</v>
      </c>
      <c r="C4548" s="1" t="s">
        <v>35</v>
      </c>
      <c r="D4548" s="1" t="s">
        <v>36</v>
      </c>
      <c r="E4548" s="1" t="s">
        <v>42</v>
      </c>
      <c r="F4548" s="1" t="s">
        <v>185</v>
      </c>
      <c r="G4548" s="13" t="s">
        <v>55</v>
      </c>
      <c r="H4548" s="52">
        <v>316.19989320000002</v>
      </c>
      <c r="I4548">
        <f t="shared" si="213"/>
        <v>2.4999617189084655</v>
      </c>
      <c r="N4548" s="5">
        <v>249.07653718181817</v>
      </c>
      <c r="O4548" s="5">
        <v>61.536633091306129</v>
      </c>
      <c r="P4548" s="5">
        <v>2.3848325888032171</v>
      </c>
      <c r="Q4548" s="5">
        <v>0.10395495733473839</v>
      </c>
      <c r="R4548" s="5">
        <f t="shared" si="214"/>
        <v>1.090786945047616</v>
      </c>
      <c r="S4548" s="5">
        <f t="shared" si="215"/>
        <v>1.1074905233670462</v>
      </c>
      <c r="T4548" s="5">
        <v>1.090786945047616</v>
      </c>
      <c r="U4548" s="5">
        <v>1.1074905233670462</v>
      </c>
    </row>
    <row r="4549" spans="1:21">
      <c r="A4549" s="1">
        <v>12</v>
      </c>
      <c r="B4549" s="1">
        <v>1120</v>
      </c>
      <c r="C4549" s="1" t="s">
        <v>35</v>
      </c>
      <c r="D4549" s="1" t="s">
        <v>36</v>
      </c>
      <c r="E4549" s="1" t="s">
        <v>40</v>
      </c>
      <c r="F4549" s="1" t="s">
        <v>185</v>
      </c>
      <c r="G4549" s="13" t="s">
        <v>55</v>
      </c>
      <c r="H4549" s="52">
        <v>220.86329939999999</v>
      </c>
      <c r="I4549">
        <f t="shared" si="213"/>
        <v>2.3441235556529612</v>
      </c>
      <c r="N4549" s="5">
        <v>249.07653718181817</v>
      </c>
      <c r="O4549" s="5">
        <v>61.536633091306129</v>
      </c>
      <c r="P4549" s="5">
        <v>2.3848325888032171</v>
      </c>
      <c r="Q4549" s="5">
        <v>0.10395495733473839</v>
      </c>
      <c r="R4549" s="5">
        <f t="shared" si="214"/>
        <v>-0.45847873639684283</v>
      </c>
      <c r="S4549" s="5">
        <f t="shared" si="215"/>
        <v>-0.39160261515159445</v>
      </c>
      <c r="T4549" s="5">
        <v>-0.45847873639684283</v>
      </c>
      <c r="U4549" s="5">
        <v>-0.39160261515159445</v>
      </c>
    </row>
    <row r="4550" spans="1:21">
      <c r="A4550" s="1">
        <v>62</v>
      </c>
      <c r="B4550" s="1">
        <v>1126</v>
      </c>
      <c r="C4550" s="1" t="s">
        <v>35</v>
      </c>
      <c r="D4550" s="1" t="s">
        <v>36</v>
      </c>
      <c r="E4550" s="1" t="s">
        <v>40</v>
      </c>
      <c r="F4550" s="1" t="s">
        <v>185</v>
      </c>
      <c r="G4550" s="13" t="s">
        <v>55</v>
      </c>
      <c r="H4550" s="52">
        <v>137.19807059999999</v>
      </c>
      <c r="I4550">
        <f t="shared" si="213"/>
        <v>2.1373480039825026</v>
      </c>
      <c r="N4550" s="5">
        <v>249.07653718181817</v>
      </c>
      <c r="O4550" s="5">
        <v>61.536633091306129</v>
      </c>
      <c r="P4550" s="5">
        <v>2.3848325888032171</v>
      </c>
      <c r="Q4550" s="5">
        <v>0.10395495733473839</v>
      </c>
      <c r="R4550" s="5">
        <f t="shared" si="214"/>
        <v>-1.81807910120491</v>
      </c>
      <c r="S4550" s="5">
        <f t="shared" si="215"/>
        <v>-2.3806905525804414</v>
      </c>
      <c r="T4550" s="5">
        <v>-1.81807910120491</v>
      </c>
      <c r="U4550" s="5">
        <v>-2.3806905525804414</v>
      </c>
    </row>
    <row r="4551" spans="1:21">
      <c r="A4551" s="1">
        <v>112</v>
      </c>
      <c r="B4551" s="1">
        <v>1127</v>
      </c>
      <c r="C4551" s="1" t="s">
        <v>35</v>
      </c>
      <c r="D4551" s="1" t="s">
        <v>36</v>
      </c>
      <c r="E4551" s="1" t="s">
        <v>40</v>
      </c>
      <c r="F4551" s="1" t="s">
        <v>185</v>
      </c>
      <c r="G4551" s="13" t="s">
        <v>55</v>
      </c>
      <c r="H4551" s="52">
        <v>206.34125080000001</v>
      </c>
      <c r="I4551">
        <f t="shared" si="213"/>
        <v>2.3145860588212019</v>
      </c>
      <c r="N4551" s="5">
        <v>249.07653718181817</v>
      </c>
      <c r="O4551" s="5">
        <v>61.536633091306129</v>
      </c>
      <c r="P4551" s="5">
        <v>2.3848325888032171</v>
      </c>
      <c r="Q4551" s="5">
        <v>0.10395495733473839</v>
      </c>
      <c r="R4551" s="5">
        <f t="shared" si="214"/>
        <v>-0.69446903795352077</v>
      </c>
      <c r="S4551" s="5">
        <f t="shared" si="215"/>
        <v>-0.67574006842039336</v>
      </c>
      <c r="T4551" s="5">
        <v>-0.69446903795352077</v>
      </c>
      <c r="U4551" s="5">
        <v>-0.67574006842039336</v>
      </c>
    </row>
    <row r="4552" spans="1:21">
      <c r="A4552" s="1">
        <v>162</v>
      </c>
      <c r="B4552" s="1">
        <v>1128</v>
      </c>
      <c r="C4552" s="1" t="s">
        <v>35</v>
      </c>
      <c r="D4552" s="1" t="s">
        <v>36</v>
      </c>
      <c r="E4552" s="1" t="s">
        <v>40</v>
      </c>
      <c r="F4552" s="1" t="s">
        <v>185</v>
      </c>
      <c r="G4552" s="13" t="s">
        <v>55</v>
      </c>
      <c r="H4552" s="52">
        <v>260.76375050000001</v>
      </c>
      <c r="I4552">
        <f t="shared" si="213"/>
        <v>2.4162472187623081</v>
      </c>
      <c r="N4552" s="5">
        <v>249.07653718181817</v>
      </c>
      <c r="O4552" s="5">
        <v>61.536633091306129</v>
      </c>
      <c r="P4552" s="5">
        <v>2.3848325888032171</v>
      </c>
      <c r="Q4552" s="5">
        <v>0.10395495733473839</v>
      </c>
      <c r="R4552" s="5">
        <f t="shared" si="214"/>
        <v>0.18992285945902704</v>
      </c>
      <c r="S4552" s="5">
        <f t="shared" si="215"/>
        <v>0.30219463087204973</v>
      </c>
      <c r="T4552" s="5">
        <v>0.18992285945902704</v>
      </c>
      <c r="U4552" s="5">
        <v>0.30219463087204973</v>
      </c>
    </row>
    <row r="4553" spans="1:21">
      <c r="A4553" s="1">
        <v>212</v>
      </c>
      <c r="B4553" s="1">
        <v>1142</v>
      </c>
      <c r="C4553" s="1" t="s">
        <v>35</v>
      </c>
      <c r="D4553" s="1" t="s">
        <v>36</v>
      </c>
      <c r="E4553" s="1" t="s">
        <v>40</v>
      </c>
      <c r="F4553" s="1" t="s">
        <v>185</v>
      </c>
      <c r="G4553" s="13" t="s">
        <v>55</v>
      </c>
      <c r="H4553" s="52">
        <v>216.8884577</v>
      </c>
      <c r="I4553">
        <f t="shared" si="213"/>
        <v>2.3362364404854716</v>
      </c>
      <c r="N4553" s="5">
        <v>249.07653718181817</v>
      </c>
      <c r="O4553" s="5">
        <v>61.536633091306129</v>
      </c>
      <c r="P4553" s="5">
        <v>2.3848325888032171</v>
      </c>
      <c r="Q4553" s="5">
        <v>0.10395495733473839</v>
      </c>
      <c r="R4553" s="5">
        <f t="shared" si="214"/>
        <v>-0.5230718332291352</v>
      </c>
      <c r="S4553" s="5">
        <f t="shared" si="215"/>
        <v>-0.46747312070230862</v>
      </c>
      <c r="T4553" s="5">
        <v>-0.5230718332291352</v>
      </c>
      <c r="U4553" s="5">
        <v>-0.46747312070230862</v>
      </c>
    </row>
    <row r="4554" spans="1:21">
      <c r="A4554" s="1">
        <v>262</v>
      </c>
      <c r="B4554" s="1">
        <v>1143</v>
      </c>
      <c r="C4554" s="1" t="s">
        <v>35</v>
      </c>
      <c r="D4554" s="1" t="s">
        <v>36</v>
      </c>
      <c r="E4554" s="1" t="s">
        <v>40</v>
      </c>
      <c r="F4554" s="1" t="s">
        <v>185</v>
      </c>
      <c r="G4554" s="13" t="s">
        <v>55</v>
      </c>
      <c r="H4554" s="52">
        <v>252.91204949999999</v>
      </c>
      <c r="I4554">
        <f t="shared" si="213"/>
        <v>2.402969520948592</v>
      </c>
      <c r="N4554" s="5">
        <v>249.07653718181817</v>
      </c>
      <c r="O4554" s="5">
        <v>61.536633091306129</v>
      </c>
      <c r="P4554" s="5">
        <v>2.3848325888032171</v>
      </c>
      <c r="Q4554" s="5">
        <v>0.10395495733473839</v>
      </c>
      <c r="R4554" s="5">
        <f t="shared" si="214"/>
        <v>6.2328927104133472E-2</v>
      </c>
      <c r="S4554" s="5">
        <f t="shared" si="215"/>
        <v>0.1744691413510305</v>
      </c>
      <c r="T4554" s="5">
        <v>6.2328927104133472E-2</v>
      </c>
      <c r="U4554" s="5">
        <v>0.1744691413510305</v>
      </c>
    </row>
    <row r="4555" spans="1:21">
      <c r="A4555" s="1">
        <v>312</v>
      </c>
      <c r="B4555" s="1">
        <v>1144</v>
      </c>
      <c r="C4555" s="1" t="s">
        <v>35</v>
      </c>
      <c r="D4555" s="1" t="s">
        <v>36</v>
      </c>
      <c r="E4555" s="1" t="s">
        <v>40</v>
      </c>
      <c r="F4555" s="1" t="s">
        <v>185</v>
      </c>
      <c r="G4555" s="13" t="s">
        <v>55</v>
      </c>
      <c r="H4555" s="52">
        <v>152.95588860000001</v>
      </c>
      <c r="I4555">
        <f t="shared" si="213"/>
        <v>2.1845662014073763</v>
      </c>
      <c r="N4555" s="5">
        <v>249.07653718181817</v>
      </c>
      <c r="O4555" s="5">
        <v>61.536633091306129</v>
      </c>
      <c r="P4555" s="5">
        <v>2.3848325888032171</v>
      </c>
      <c r="Q4555" s="5">
        <v>0.10395495733473839</v>
      </c>
      <c r="R4555" s="5">
        <f t="shared" si="214"/>
        <v>-1.5620069502209741</v>
      </c>
      <c r="S4555" s="5">
        <f t="shared" si="215"/>
        <v>-1.9264727005848929</v>
      </c>
      <c r="T4555" s="5">
        <v>-1.5620069502209741</v>
      </c>
      <c r="U4555" s="5">
        <v>-1.9264727005848929</v>
      </c>
    </row>
    <row r="4556" spans="1:21">
      <c r="A4556" s="1">
        <v>362</v>
      </c>
      <c r="B4556" s="1">
        <v>1145</v>
      </c>
      <c r="C4556" s="1" t="s">
        <v>35</v>
      </c>
      <c r="D4556" s="1" t="s">
        <v>36</v>
      </c>
      <c r="E4556" s="1" t="s">
        <v>40</v>
      </c>
      <c r="F4556" s="1" t="s">
        <v>185</v>
      </c>
      <c r="G4556" s="13" t="s">
        <v>55</v>
      </c>
      <c r="H4556" s="52">
        <v>275.0206326</v>
      </c>
      <c r="I4556">
        <f t="shared" si="213"/>
        <v>2.4393652766964333</v>
      </c>
      <c r="N4556" s="5">
        <v>249.07653718181817</v>
      </c>
      <c r="O4556" s="5">
        <v>61.536633091306129</v>
      </c>
      <c r="P4556" s="5">
        <v>2.3848325888032171</v>
      </c>
      <c r="Q4556" s="5">
        <v>0.10395495733473839</v>
      </c>
      <c r="R4556" s="5">
        <f t="shared" si="214"/>
        <v>0.42160407735806404</v>
      </c>
      <c r="S4556" s="5">
        <f t="shared" si="215"/>
        <v>0.52457996512488714</v>
      </c>
      <c r="T4556" s="5">
        <v>0.42160407735806404</v>
      </c>
      <c r="U4556" s="5">
        <v>0.52457996512488714</v>
      </c>
    </row>
    <row r="4557" spans="1:21">
      <c r="A4557" s="1">
        <v>412</v>
      </c>
      <c r="B4557" s="1">
        <v>1146</v>
      </c>
      <c r="C4557" s="1" t="s">
        <v>35</v>
      </c>
      <c r="D4557" s="1" t="s">
        <v>36</v>
      </c>
      <c r="E4557" s="1" t="s">
        <v>40</v>
      </c>
      <c r="F4557" s="1" t="s">
        <v>185</v>
      </c>
      <c r="G4557" s="13" t="s">
        <v>55</v>
      </c>
      <c r="H4557" s="52">
        <v>165.93164189999999</v>
      </c>
      <c r="I4557">
        <f t="shared" si="213"/>
        <v>2.2199292105707475</v>
      </c>
      <c r="N4557" s="5">
        <v>249.07653718181817</v>
      </c>
      <c r="O4557" s="5">
        <v>61.536633091306129</v>
      </c>
      <c r="P4557" s="5">
        <v>2.3848325888032171</v>
      </c>
      <c r="Q4557" s="5">
        <v>0.10395495733473839</v>
      </c>
      <c r="R4557" s="5">
        <f t="shared" si="214"/>
        <v>-1.3511446939004672</v>
      </c>
      <c r="S4557" s="5">
        <f t="shared" si="215"/>
        <v>-1.5862964351134816</v>
      </c>
      <c r="T4557" s="5">
        <v>-1.3511446939004672</v>
      </c>
      <c r="U4557" s="5">
        <v>-1.5862964351134816</v>
      </c>
    </row>
    <row r="4558" spans="1:21">
      <c r="A4558" s="1">
        <v>462</v>
      </c>
      <c r="B4558" s="1">
        <v>1158</v>
      </c>
      <c r="C4558" s="1" t="s">
        <v>35</v>
      </c>
      <c r="D4558" s="1" t="s">
        <v>36</v>
      </c>
      <c r="E4558" s="1" t="s">
        <v>40</v>
      </c>
      <c r="F4558" s="1" t="s">
        <v>185</v>
      </c>
      <c r="G4558" s="13" t="s">
        <v>55</v>
      </c>
      <c r="H4558" s="52">
        <v>280.60688599999997</v>
      </c>
      <c r="I4558">
        <f t="shared" si="213"/>
        <v>2.4480983242657857</v>
      </c>
      <c r="N4558" s="5">
        <v>249.07653718181817</v>
      </c>
      <c r="O4558" s="5">
        <v>61.536633091306129</v>
      </c>
      <c r="P4558" s="5">
        <v>2.3848325888032171</v>
      </c>
      <c r="Q4558" s="5">
        <v>0.10395495733473839</v>
      </c>
      <c r="R4558" s="5">
        <f t="shared" si="214"/>
        <v>0.51238339236724351</v>
      </c>
      <c r="S4558" s="5">
        <f t="shared" si="215"/>
        <v>0.60858796044570318</v>
      </c>
      <c r="T4558" s="5">
        <v>0.51238339236724351</v>
      </c>
      <c r="U4558" s="5">
        <v>0.60858796044570318</v>
      </c>
    </row>
    <row r="4559" spans="1:21">
      <c r="A4559" s="1">
        <v>512</v>
      </c>
      <c r="B4559" s="1">
        <v>1159</v>
      </c>
      <c r="C4559" s="1" t="s">
        <v>35</v>
      </c>
      <c r="D4559" s="1" t="s">
        <v>36</v>
      </c>
      <c r="E4559" s="1" t="s">
        <v>40</v>
      </c>
      <c r="F4559" s="1" t="s">
        <v>185</v>
      </c>
      <c r="G4559" s="13" t="s">
        <v>55</v>
      </c>
      <c r="H4559" s="52">
        <v>141.34107610000001</v>
      </c>
      <c r="I4559">
        <f t="shared" si="213"/>
        <v>2.1502683934914595</v>
      </c>
      <c r="N4559" s="5">
        <v>249.07653718181817</v>
      </c>
      <c r="O4559" s="5">
        <v>61.536633091306129</v>
      </c>
      <c r="P4559" s="5">
        <v>2.3848325888032171</v>
      </c>
      <c r="Q4559" s="5">
        <v>0.10395495733473839</v>
      </c>
      <c r="R4559" s="5">
        <f t="shared" si="214"/>
        <v>-1.750753261426631</v>
      </c>
      <c r="S4559" s="5">
        <f t="shared" si="215"/>
        <v>-2.2564022084723985</v>
      </c>
      <c r="T4559" s="5">
        <v>-1.750753261426631</v>
      </c>
      <c r="U4559" s="5">
        <v>-2.2564022084723985</v>
      </c>
    </row>
    <row r="4560" spans="1:21">
      <c r="A4560" s="1">
        <v>1653</v>
      </c>
      <c r="B4560" s="1">
        <v>1101</v>
      </c>
      <c r="C4560" s="1" t="s">
        <v>37</v>
      </c>
      <c r="D4560" s="1" t="s">
        <v>36</v>
      </c>
      <c r="E4560" s="1" t="s">
        <v>42</v>
      </c>
      <c r="F4560" s="1" t="s">
        <v>185</v>
      </c>
      <c r="G4560" s="13" t="s">
        <v>46</v>
      </c>
      <c r="H4560" s="52">
        <v>5.3554864000000001E-2</v>
      </c>
      <c r="I4560">
        <f t="shared" si="213"/>
        <v>-1.2712010792218602</v>
      </c>
      <c r="J4560" s="30">
        <f>AVERAGE(H4560:H4570)</f>
        <v>7.0229932818181809E-2</v>
      </c>
      <c r="K4560" s="30">
        <f>STDEV(H4560:H4570)</f>
        <v>1.3072614619784654E-2</v>
      </c>
      <c r="L4560" s="30">
        <f>AVERAGE(I4560:I4570)</f>
        <v>-1.1604964498921211</v>
      </c>
      <c r="M4560" s="30">
        <f>STDEV(I4560:I4570)</f>
        <v>8.2375295947641786E-2</v>
      </c>
      <c r="N4560" s="5">
        <v>7.0229932818181809E-2</v>
      </c>
      <c r="O4560" s="5">
        <v>1.3072614619784654E-2</v>
      </c>
      <c r="P4560" s="5">
        <v>-1.1604964498921211</v>
      </c>
      <c r="Q4560" s="5">
        <v>8.2375295947641786E-2</v>
      </c>
      <c r="R4560" s="5">
        <f t="shared" si="214"/>
        <v>-1.2755725846109658</v>
      </c>
      <c r="S4560" s="5">
        <f t="shared" si="215"/>
        <v>-1.3439056947376993</v>
      </c>
      <c r="T4560" s="5">
        <v>-1.2755725846109658</v>
      </c>
      <c r="U4560" s="5">
        <v>-1.3439056947376993</v>
      </c>
    </row>
    <row r="4561" spans="1:21">
      <c r="A4561" s="1">
        <v>1703</v>
      </c>
      <c r="B4561" s="1">
        <v>1102</v>
      </c>
      <c r="C4561" s="1" t="s">
        <v>37</v>
      </c>
      <c r="D4561" s="1" t="s">
        <v>36</v>
      </c>
      <c r="E4561" s="1" t="s">
        <v>42</v>
      </c>
      <c r="F4561" s="1" t="s">
        <v>185</v>
      </c>
      <c r="G4561" s="13" t="s">
        <v>46</v>
      </c>
      <c r="H4561" s="52">
        <v>7.5721594000000003E-2</v>
      </c>
      <c r="I4561">
        <f t="shared" si="213"/>
        <v>-1.1207802523664852</v>
      </c>
      <c r="N4561" s="5">
        <v>7.0229932818181809E-2</v>
      </c>
      <c r="O4561" s="5">
        <v>1.3072614619784654E-2</v>
      </c>
      <c r="P4561" s="5">
        <v>-1.1604964498921211</v>
      </c>
      <c r="Q4561" s="5">
        <v>8.2375295947641786E-2</v>
      </c>
      <c r="R4561" s="5">
        <f t="shared" si="214"/>
        <v>0.42008896778054478</v>
      </c>
      <c r="S4561" s="5">
        <f t="shared" si="215"/>
        <v>0.4821372362762712</v>
      </c>
      <c r="T4561" s="5">
        <v>0.42008896778054478</v>
      </c>
      <c r="U4561" s="5">
        <v>0.4821372362762712</v>
      </c>
    </row>
    <row r="4562" spans="1:21">
      <c r="A4562" s="1">
        <v>1753</v>
      </c>
      <c r="B4562" s="1">
        <v>1103</v>
      </c>
      <c r="C4562" s="1" t="s">
        <v>37</v>
      </c>
      <c r="D4562" s="1" t="s">
        <v>36</v>
      </c>
      <c r="E4562" s="1" t="s">
        <v>42</v>
      </c>
      <c r="F4562" s="1" t="s">
        <v>185</v>
      </c>
      <c r="G4562" s="13" t="s">
        <v>46</v>
      </c>
      <c r="H4562" s="52">
        <v>7.7615188000000002E-2</v>
      </c>
      <c r="I4562">
        <f t="shared" si="213"/>
        <v>-1.1100532862266177</v>
      </c>
      <c r="N4562" s="5">
        <v>7.0229932818181809E-2</v>
      </c>
      <c r="O4562" s="5">
        <v>1.3072614619784654E-2</v>
      </c>
      <c r="P4562" s="5">
        <v>-1.1604964498921211</v>
      </c>
      <c r="Q4562" s="5">
        <v>8.2375295947641786E-2</v>
      </c>
      <c r="R4562" s="5">
        <f t="shared" si="214"/>
        <v>0.56494093925487809</v>
      </c>
      <c r="S4562" s="5">
        <f t="shared" si="215"/>
        <v>0.61235790518513411</v>
      </c>
      <c r="T4562" s="5">
        <v>0.56494093925487809</v>
      </c>
      <c r="U4562" s="5">
        <v>0.61235790518513411</v>
      </c>
    </row>
    <row r="4563" spans="1:21">
      <c r="A4563" s="1">
        <v>1803</v>
      </c>
      <c r="B4563" s="1">
        <v>1184</v>
      </c>
      <c r="C4563" s="1" t="s">
        <v>37</v>
      </c>
      <c r="D4563" s="1" t="s">
        <v>36</v>
      </c>
      <c r="E4563" s="1" t="s">
        <v>42</v>
      </c>
      <c r="F4563" s="1" t="s">
        <v>185</v>
      </c>
      <c r="G4563" s="13" t="s">
        <v>46</v>
      </c>
      <c r="H4563" s="52">
        <v>8.7800462999999995E-2</v>
      </c>
      <c r="I4563">
        <f t="shared" si="213"/>
        <v>-1.0565031939137728</v>
      </c>
      <c r="N4563" s="5">
        <v>7.0229932818181809E-2</v>
      </c>
      <c r="O4563" s="5">
        <v>1.3072614619784654E-2</v>
      </c>
      <c r="P4563" s="5">
        <v>-1.1604964498921211</v>
      </c>
      <c r="Q4563" s="5">
        <v>8.2375295947641786E-2</v>
      </c>
      <c r="R4563" s="5">
        <f t="shared" si="214"/>
        <v>1.3440716102214314</v>
      </c>
      <c r="S4563" s="5">
        <f t="shared" si="215"/>
        <v>1.2624325628456257</v>
      </c>
      <c r="T4563" s="5">
        <v>1.3440716102214314</v>
      </c>
      <c r="U4563" s="5">
        <v>1.2624325628456257</v>
      </c>
    </row>
    <row r="4564" spans="1:21">
      <c r="A4564" s="1">
        <v>1853</v>
      </c>
      <c r="B4564" s="1">
        <v>1185</v>
      </c>
      <c r="C4564" s="1" t="s">
        <v>37</v>
      </c>
      <c r="D4564" s="1" t="s">
        <v>36</v>
      </c>
      <c r="E4564" s="1" t="s">
        <v>42</v>
      </c>
      <c r="F4564" s="1" t="s">
        <v>185</v>
      </c>
      <c r="G4564" s="13" t="s">
        <v>46</v>
      </c>
      <c r="H4564" s="52">
        <v>6.0341418000000001E-2</v>
      </c>
      <c r="I4564">
        <f t="shared" si="213"/>
        <v>-1.2193844882886504</v>
      </c>
      <c r="N4564" s="5">
        <v>7.0229932818181809E-2</v>
      </c>
      <c r="O4564" s="5">
        <v>1.3072614619784654E-2</v>
      </c>
      <c r="P4564" s="5">
        <v>-1.1604964498921211</v>
      </c>
      <c r="Q4564" s="5">
        <v>8.2375295947641786E-2</v>
      </c>
      <c r="R4564" s="5">
        <f t="shared" si="214"/>
        <v>-0.7564297660252377</v>
      </c>
      <c r="S4564" s="5">
        <f t="shared" si="215"/>
        <v>-0.71487498429090823</v>
      </c>
      <c r="T4564" s="5">
        <v>-0.7564297660252377</v>
      </c>
      <c r="U4564" s="5">
        <v>-0.71487498429090823</v>
      </c>
    </row>
    <row r="4565" spans="1:21">
      <c r="A4565" s="1">
        <v>1903</v>
      </c>
      <c r="B4565" s="1">
        <v>1186</v>
      </c>
      <c r="C4565" s="1" t="s">
        <v>37</v>
      </c>
      <c r="D4565" s="1" t="s">
        <v>36</v>
      </c>
      <c r="E4565" s="1" t="s">
        <v>42</v>
      </c>
      <c r="F4565" s="1" t="s">
        <v>185</v>
      </c>
      <c r="G4565" s="13" t="s">
        <v>46</v>
      </c>
      <c r="H4565" s="52">
        <v>5.7578103999999998E-2</v>
      </c>
      <c r="I4565">
        <f t="shared" si="213"/>
        <v>-1.2397426401855307</v>
      </c>
      <c r="N4565" s="5">
        <v>7.0229932818181809E-2</v>
      </c>
      <c r="O4565" s="5">
        <v>1.3072614619784654E-2</v>
      </c>
      <c r="P4565" s="5">
        <v>-1.1604964498921211</v>
      </c>
      <c r="Q4565" s="5">
        <v>8.2375295947641786E-2</v>
      </c>
      <c r="R4565" s="5">
        <f t="shared" si="214"/>
        <v>-0.96781165712894135</v>
      </c>
      <c r="S4565" s="5">
        <f t="shared" si="215"/>
        <v>-0.96201402837786421</v>
      </c>
      <c r="T4565" s="5">
        <v>-0.96781165712894135</v>
      </c>
      <c r="U4565" s="5">
        <v>-0.96201402837786421</v>
      </c>
    </row>
    <row r="4566" spans="1:21">
      <c r="A4566" s="1">
        <v>1953</v>
      </c>
      <c r="B4566" s="1">
        <v>1195</v>
      </c>
      <c r="C4566" s="1" t="s">
        <v>37</v>
      </c>
      <c r="D4566" s="1" t="s">
        <v>36</v>
      </c>
      <c r="E4566" s="1" t="s">
        <v>42</v>
      </c>
      <c r="F4566" s="1" t="s">
        <v>185</v>
      </c>
      <c r="G4566" s="13" t="s">
        <v>46</v>
      </c>
      <c r="H4566" s="52">
        <v>5.5436146999999998E-2</v>
      </c>
      <c r="I4566">
        <f t="shared" si="213"/>
        <v>-1.256206962284935</v>
      </c>
      <c r="N4566" s="5">
        <v>7.0229932818181809E-2</v>
      </c>
      <c r="O4566" s="5">
        <v>1.3072614619784654E-2</v>
      </c>
      <c r="P4566" s="5">
        <v>-1.1604964498921211</v>
      </c>
      <c r="Q4566" s="5">
        <v>8.2375295947641786E-2</v>
      </c>
      <c r="R4566" s="5">
        <f t="shared" si="214"/>
        <v>-1.1316623528236089</v>
      </c>
      <c r="S4566" s="5">
        <f t="shared" si="215"/>
        <v>-1.161883684808223</v>
      </c>
      <c r="T4566" s="5">
        <v>-1.1316623528236089</v>
      </c>
      <c r="U4566" s="5">
        <v>-1.161883684808223</v>
      </c>
    </row>
    <row r="4567" spans="1:21">
      <c r="A4567" s="1">
        <v>2003</v>
      </c>
      <c r="B4567" s="1">
        <v>1196</v>
      </c>
      <c r="C4567" s="1" t="s">
        <v>37</v>
      </c>
      <c r="D4567" s="1" t="s">
        <v>36</v>
      </c>
      <c r="E4567" s="1" t="s">
        <v>42</v>
      </c>
      <c r="F4567" s="1" t="s">
        <v>185</v>
      </c>
      <c r="G4567" s="13" t="s">
        <v>46</v>
      </c>
      <c r="H4567" s="52">
        <v>8.3824900999999993E-2</v>
      </c>
      <c r="I4567">
        <f t="shared" si="213"/>
        <v>-1.0766269508150874</v>
      </c>
      <c r="N4567" s="5">
        <v>7.0229932818181809E-2</v>
      </c>
      <c r="O4567" s="5">
        <v>1.3072614619784654E-2</v>
      </c>
      <c r="P4567" s="5">
        <v>-1.1604964498921211</v>
      </c>
      <c r="Q4567" s="5">
        <v>8.2375295947641786E-2</v>
      </c>
      <c r="R4567" s="5">
        <f t="shared" si="214"/>
        <v>1.039957849078101</v>
      </c>
      <c r="S4567" s="5">
        <f t="shared" si="215"/>
        <v>1.0181389713044746</v>
      </c>
      <c r="T4567" s="5">
        <v>1.039957849078101</v>
      </c>
      <c r="U4567" s="5">
        <v>1.0181389713044746</v>
      </c>
    </row>
    <row r="4568" spans="1:21">
      <c r="A4568" s="1">
        <v>2053</v>
      </c>
      <c r="B4568" s="1">
        <v>1197</v>
      </c>
      <c r="C4568" s="1" t="s">
        <v>37</v>
      </c>
      <c r="D4568" s="1" t="s">
        <v>36</v>
      </c>
      <c r="E4568" s="1" t="s">
        <v>42</v>
      </c>
      <c r="F4568" s="1" t="s">
        <v>185</v>
      </c>
      <c r="G4568" s="13" t="s">
        <v>46</v>
      </c>
      <c r="H4568" s="52">
        <v>8.3806421000000006E-2</v>
      </c>
      <c r="I4568">
        <f t="shared" si="213"/>
        <v>-1.0767227057368089</v>
      </c>
      <c r="N4568" s="5">
        <v>7.0229932818181809E-2</v>
      </c>
      <c r="O4568" s="5">
        <v>1.3072614619784654E-2</v>
      </c>
      <c r="P4568" s="5">
        <v>-1.1604964498921211</v>
      </c>
      <c r="Q4568" s="5">
        <v>8.2375295947641786E-2</v>
      </c>
      <c r="R4568" s="5">
        <f t="shared" si="214"/>
        <v>1.0385442068544544</v>
      </c>
      <c r="S4568" s="5">
        <f t="shared" si="215"/>
        <v>1.0169765485098738</v>
      </c>
      <c r="T4568" s="5">
        <v>1.0385442068544544</v>
      </c>
      <c r="U4568" s="5">
        <v>1.0169765485098738</v>
      </c>
    </row>
    <row r="4569" spans="1:21">
      <c r="A4569" s="1">
        <v>2103</v>
      </c>
      <c r="B4569" s="1">
        <v>1203</v>
      </c>
      <c r="C4569" s="1" t="s">
        <v>37</v>
      </c>
      <c r="D4569" s="1" t="s">
        <v>36</v>
      </c>
      <c r="E4569" s="1" t="s">
        <v>42</v>
      </c>
      <c r="F4569" s="1" t="s">
        <v>185</v>
      </c>
      <c r="G4569" s="13" t="s">
        <v>46</v>
      </c>
      <c r="H4569" s="52">
        <v>7.8044954999999999E-2</v>
      </c>
      <c r="I4569">
        <f t="shared" si="213"/>
        <v>-1.1076551654583957</v>
      </c>
      <c r="N4569" s="5">
        <v>7.0229932818181809E-2</v>
      </c>
      <c r="O4569" s="5">
        <v>1.3072614619784654E-2</v>
      </c>
      <c r="P4569" s="5">
        <v>-1.1604964498921211</v>
      </c>
      <c r="Q4569" s="5">
        <v>8.2375295947641786E-2</v>
      </c>
      <c r="R4569" s="5">
        <f t="shared" si="214"/>
        <v>0.5978163060043552</v>
      </c>
      <c r="S4569" s="5">
        <f t="shared" si="215"/>
        <v>0.64147004057274171</v>
      </c>
      <c r="T4569" s="5">
        <v>0.5978163060043552</v>
      </c>
      <c r="U4569" s="5">
        <v>0.64147004057274171</v>
      </c>
    </row>
    <row r="4570" spans="1:21">
      <c r="A4570" s="41">
        <v>2153</v>
      </c>
      <c r="B4570" s="41" t="s">
        <v>41</v>
      </c>
      <c r="C4570" s="41" t="s">
        <v>37</v>
      </c>
      <c r="D4570" s="41" t="s">
        <v>36</v>
      </c>
      <c r="E4570" s="42" t="s">
        <v>42</v>
      </c>
      <c r="F4570" s="42" t="s">
        <v>185</v>
      </c>
      <c r="G4570" s="13" t="s">
        <v>46</v>
      </c>
      <c r="H4570" s="43">
        <v>5.8805205999999999E-2</v>
      </c>
      <c r="I4570" s="40">
        <f t="shared" si="213"/>
        <v>-1.2305842243151892</v>
      </c>
      <c r="J4570" s="10"/>
      <c r="K4570" s="10"/>
      <c r="L4570" s="10"/>
      <c r="N4570" s="5">
        <v>7.0229932818181809E-2</v>
      </c>
      <c r="O4570" s="5">
        <v>1.3072614619784654E-2</v>
      </c>
      <c r="P4570" s="5">
        <v>-1.1604964498921211</v>
      </c>
      <c r="Q4570" s="5">
        <v>8.2375295947641786E-2</v>
      </c>
      <c r="R4570" s="5">
        <f t="shared" si="214"/>
        <v>-0.87394351860500352</v>
      </c>
      <c r="S4570" s="5">
        <f t="shared" si="215"/>
        <v>-0.85083487247944245</v>
      </c>
      <c r="T4570" s="5">
        <v>-0.87394351860500352</v>
      </c>
      <c r="U4570" s="5">
        <v>-0.85083487247944245</v>
      </c>
    </row>
    <row r="4571" spans="1:21">
      <c r="A4571" s="1">
        <v>553</v>
      </c>
      <c r="B4571" s="1">
        <v>1176</v>
      </c>
      <c r="C4571" s="1" t="s">
        <v>37</v>
      </c>
      <c r="D4571" s="1" t="s">
        <v>36</v>
      </c>
      <c r="E4571" s="1" t="s">
        <v>40</v>
      </c>
      <c r="F4571" s="1" t="s">
        <v>185</v>
      </c>
      <c r="G4571" s="13" t="s">
        <v>46</v>
      </c>
      <c r="H4571" s="52">
        <v>8.998391E-2</v>
      </c>
      <c r="I4571">
        <f t="shared" si="213"/>
        <v>-1.0458351397042285</v>
      </c>
      <c r="N4571" s="5">
        <v>7.0229932818181809E-2</v>
      </c>
      <c r="O4571" s="5">
        <v>1.3072614619784654E-2</v>
      </c>
      <c r="P4571" s="5">
        <v>-1.1604964498921211</v>
      </c>
      <c r="Q4571" s="5">
        <v>8.2375295947641786E-2</v>
      </c>
      <c r="R4571" s="5">
        <f t="shared" si="214"/>
        <v>1.5110961162980876</v>
      </c>
      <c r="S4571" s="5">
        <f t="shared" si="215"/>
        <v>1.3919380667326768</v>
      </c>
      <c r="T4571" s="5">
        <v>1.5110961162980876</v>
      </c>
      <c r="U4571" s="5">
        <v>1.3919380667326768</v>
      </c>
    </row>
    <row r="4572" spans="1:21">
      <c r="A4572" s="1">
        <v>603</v>
      </c>
      <c r="B4572" s="1">
        <v>1177</v>
      </c>
      <c r="C4572" s="1" t="s">
        <v>37</v>
      </c>
      <c r="D4572" s="1" t="s">
        <v>36</v>
      </c>
      <c r="E4572" s="1" t="s">
        <v>40</v>
      </c>
      <c r="F4572" s="1" t="s">
        <v>185</v>
      </c>
      <c r="G4572" s="13" t="s">
        <v>46</v>
      </c>
      <c r="H4572" s="52">
        <v>5.6192088000000001E-2</v>
      </c>
      <c r="I4572">
        <f t="shared" si="213"/>
        <v>-1.2503248299796628</v>
      </c>
      <c r="N4572" s="5">
        <v>7.0229932818181809E-2</v>
      </c>
      <c r="O4572" s="5">
        <v>1.3072614619784654E-2</v>
      </c>
      <c r="P4572" s="5">
        <v>-1.1604964498921211</v>
      </c>
      <c r="Q4572" s="5">
        <v>8.2375295947641786E-2</v>
      </c>
      <c r="R4572" s="5">
        <f t="shared" si="214"/>
        <v>-1.0738360478351694</v>
      </c>
      <c r="S4572" s="5">
        <f t="shared" si="215"/>
        <v>-1.0904771758833756</v>
      </c>
      <c r="T4572" s="5">
        <v>-1.0738360478351694</v>
      </c>
      <c r="U4572" s="5">
        <v>-1.0904771758833756</v>
      </c>
    </row>
    <row r="4573" spans="1:21">
      <c r="A4573" s="1">
        <v>653</v>
      </c>
      <c r="B4573" s="1">
        <v>1179</v>
      </c>
      <c r="C4573" s="1" t="s">
        <v>37</v>
      </c>
      <c r="D4573" s="1" t="s">
        <v>36</v>
      </c>
      <c r="E4573" s="1" t="s">
        <v>40</v>
      </c>
      <c r="F4573" s="1" t="s">
        <v>185</v>
      </c>
      <c r="G4573" s="13" t="s">
        <v>46</v>
      </c>
      <c r="H4573" s="52">
        <v>6.0405812000000003E-2</v>
      </c>
      <c r="I4573">
        <f t="shared" si="213"/>
        <v>-1.2189212733309427</v>
      </c>
      <c r="N4573" s="5">
        <v>7.0229932818181809E-2</v>
      </c>
      <c r="O4573" s="5">
        <v>1.3072614619784654E-2</v>
      </c>
      <c r="P4573" s="5">
        <v>-1.1604964498921211</v>
      </c>
      <c r="Q4573" s="5">
        <v>8.2375295947641786E-2</v>
      </c>
      <c r="R4573" s="5">
        <f t="shared" si="214"/>
        <v>-0.75150389603878942</v>
      </c>
      <c r="S4573" s="5">
        <f t="shared" si="215"/>
        <v>-0.70925175766235504</v>
      </c>
      <c r="T4573" s="5">
        <v>-0.75150389603878942</v>
      </c>
      <c r="U4573" s="5">
        <v>-0.70925175766235504</v>
      </c>
    </row>
    <row r="4574" spans="1:21">
      <c r="A4574" s="1">
        <v>703</v>
      </c>
      <c r="B4574" s="1">
        <v>1180</v>
      </c>
      <c r="C4574" s="1" t="s">
        <v>37</v>
      </c>
      <c r="D4574" s="1" t="s">
        <v>36</v>
      </c>
      <c r="E4574" s="1" t="s">
        <v>40</v>
      </c>
      <c r="F4574" s="1" t="s">
        <v>185</v>
      </c>
      <c r="G4574" s="13" t="s">
        <v>46</v>
      </c>
      <c r="H4574" s="52">
        <v>7.8337734000000006E-2</v>
      </c>
      <c r="I4574">
        <f t="shared" si="213"/>
        <v>-1.106028995023653</v>
      </c>
      <c r="N4574" s="5">
        <v>7.0229932818181809E-2</v>
      </c>
      <c r="O4574" s="5">
        <v>1.3072614619784654E-2</v>
      </c>
      <c r="P4574" s="5">
        <v>-1.1604964498921211</v>
      </c>
      <c r="Q4574" s="5">
        <v>8.2375295947641786E-2</v>
      </c>
      <c r="R4574" s="5">
        <f t="shared" si="214"/>
        <v>0.6202126672920889</v>
      </c>
      <c r="S4574" s="5">
        <f t="shared" si="215"/>
        <v>0.66121103714259033</v>
      </c>
      <c r="T4574" s="5">
        <v>0.6202126672920889</v>
      </c>
      <c r="U4574" s="5">
        <v>0.66121103714259033</v>
      </c>
    </row>
    <row r="4575" spans="1:21">
      <c r="A4575" s="1">
        <v>753</v>
      </c>
      <c r="B4575" s="1">
        <v>1190</v>
      </c>
      <c r="C4575" s="1" t="s">
        <v>37</v>
      </c>
      <c r="D4575" s="1" t="s">
        <v>36</v>
      </c>
      <c r="E4575" s="1" t="s">
        <v>40</v>
      </c>
      <c r="F4575" s="1" t="s">
        <v>185</v>
      </c>
      <c r="G4575" s="13" t="s">
        <v>46</v>
      </c>
      <c r="H4575" s="52">
        <v>7.4803469999999997E-2</v>
      </c>
      <c r="I4575">
        <f t="shared" si="213"/>
        <v>-1.1260782555192539</v>
      </c>
      <c r="N4575" s="5">
        <v>7.0229932818181809E-2</v>
      </c>
      <c r="O4575" s="5">
        <v>1.3072614619784654E-2</v>
      </c>
      <c r="P4575" s="5">
        <v>-1.1604964498921211</v>
      </c>
      <c r="Q4575" s="5">
        <v>8.2375295947641786E-2</v>
      </c>
      <c r="R4575" s="5">
        <f t="shared" si="214"/>
        <v>0.3498563458679797</v>
      </c>
      <c r="S4575" s="5">
        <f t="shared" si="215"/>
        <v>0.41782179932614261</v>
      </c>
      <c r="T4575" s="5">
        <v>0.3498563458679797</v>
      </c>
      <c r="U4575" s="5">
        <v>0.41782179932614261</v>
      </c>
    </row>
    <row r="4576" spans="1:21">
      <c r="A4576" s="1">
        <v>803</v>
      </c>
      <c r="B4576" s="1">
        <v>1191</v>
      </c>
      <c r="C4576" s="1" t="s">
        <v>37</v>
      </c>
      <c r="D4576" s="1" t="s">
        <v>36</v>
      </c>
      <c r="E4576" s="1" t="s">
        <v>40</v>
      </c>
      <c r="F4576" s="1" t="s">
        <v>185</v>
      </c>
      <c r="G4576" s="13" t="s">
        <v>46</v>
      </c>
      <c r="H4576" s="52">
        <v>6.2839776E-2</v>
      </c>
      <c r="I4576">
        <f t="shared" si="213"/>
        <v>-1.2017653717246379</v>
      </c>
      <c r="N4576" s="5">
        <v>7.0229932818181809E-2</v>
      </c>
      <c r="O4576" s="5">
        <v>1.3072614619784654E-2</v>
      </c>
      <c r="P4576" s="5">
        <v>-1.1604964498921211</v>
      </c>
      <c r="Q4576" s="5">
        <v>8.2375295947641786E-2</v>
      </c>
      <c r="R4576" s="5">
        <f t="shared" si="214"/>
        <v>-0.56531589380729008</v>
      </c>
      <c r="S4576" s="5">
        <f t="shared" si="215"/>
        <v>-0.5009866290343602</v>
      </c>
      <c r="T4576" s="5">
        <v>-0.56531589380729008</v>
      </c>
      <c r="U4576" s="5">
        <v>-0.5009866290343602</v>
      </c>
    </row>
    <row r="4577" spans="1:22">
      <c r="A4577" s="1">
        <v>853</v>
      </c>
      <c r="B4577" s="1">
        <v>1193</v>
      </c>
      <c r="C4577" s="1" t="s">
        <v>37</v>
      </c>
      <c r="D4577" s="1" t="s">
        <v>36</v>
      </c>
      <c r="E4577" s="1" t="s">
        <v>40</v>
      </c>
      <c r="F4577" s="1" t="s">
        <v>185</v>
      </c>
      <c r="G4577" s="13" t="s">
        <v>46</v>
      </c>
      <c r="H4577" s="52">
        <v>4.9011521000000002E-2</v>
      </c>
      <c r="I4577">
        <f t="shared" si="213"/>
        <v>-1.3097018195918981</v>
      </c>
      <c r="N4577" s="5">
        <v>7.0229932818181809E-2</v>
      </c>
      <c r="O4577" s="5">
        <v>1.3072614619784654E-2</v>
      </c>
      <c r="P4577" s="5">
        <v>-1.1604964498921211</v>
      </c>
      <c r="Q4577" s="5">
        <v>8.2375295947641786E-2</v>
      </c>
      <c r="R4577" s="5">
        <f t="shared" si="214"/>
        <v>-1.6231192026474148</v>
      </c>
      <c r="S4577" s="5">
        <f t="shared" si="215"/>
        <v>-1.8112878136985735</v>
      </c>
      <c r="T4577" s="5">
        <v>-1.6231192026474148</v>
      </c>
      <c r="U4577" s="5">
        <v>-1.8112878136985735</v>
      </c>
    </row>
    <row r="4578" spans="1:22">
      <c r="A4578" s="1">
        <v>903</v>
      </c>
      <c r="B4578" s="1">
        <v>1194</v>
      </c>
      <c r="C4578" s="1" t="s">
        <v>37</v>
      </c>
      <c r="D4578" s="1" t="s">
        <v>36</v>
      </c>
      <c r="E4578" s="1" t="s">
        <v>40</v>
      </c>
      <c r="F4578" s="1" t="s">
        <v>185</v>
      </c>
      <c r="G4578" s="13" t="s">
        <v>46</v>
      </c>
      <c r="H4578" s="52">
        <v>8.3764478000000003E-2</v>
      </c>
      <c r="I4578">
        <f t="shared" si="213"/>
        <v>-1.0769401135796213</v>
      </c>
      <c r="N4578" s="5">
        <v>7.0229932818181809E-2</v>
      </c>
      <c r="O4578" s="5">
        <v>1.3072614619784654E-2</v>
      </c>
      <c r="P4578" s="5">
        <v>-1.1604964498921211</v>
      </c>
      <c r="Q4578" s="5">
        <v>8.2375295947641786E-2</v>
      </c>
      <c r="R4578" s="5">
        <f t="shared" si="214"/>
        <v>1.035335743878997</v>
      </c>
      <c r="S4578" s="5">
        <f t="shared" si="215"/>
        <v>1.0143373125555593</v>
      </c>
      <c r="T4578" s="5">
        <v>1.035335743878997</v>
      </c>
      <c r="U4578" s="5">
        <v>1.0143373125555593</v>
      </c>
    </row>
    <row r="4579" spans="1:22">
      <c r="A4579" s="1">
        <v>953</v>
      </c>
      <c r="B4579" s="1">
        <v>1199</v>
      </c>
      <c r="C4579" s="1" t="s">
        <v>37</v>
      </c>
      <c r="D4579" s="1" t="s">
        <v>36</v>
      </c>
      <c r="E4579" s="1" t="s">
        <v>40</v>
      </c>
      <c r="F4579" s="1" t="s">
        <v>185</v>
      </c>
      <c r="G4579" s="13" t="s">
        <v>46</v>
      </c>
      <c r="H4579" s="52">
        <v>5.4790897999999998E-2</v>
      </c>
      <c r="I4579">
        <f t="shared" si="213"/>
        <v>-1.2612915816012678</v>
      </c>
      <c r="N4579" s="5">
        <v>7.0229932818181809E-2</v>
      </c>
      <c r="O4579" s="5">
        <v>1.3072614619784654E-2</v>
      </c>
      <c r="P4579" s="5">
        <v>-1.1604964498921211</v>
      </c>
      <c r="Q4579" s="5">
        <v>8.2375295947641786E-2</v>
      </c>
      <c r="R4579" s="5">
        <f t="shared" si="214"/>
        <v>-1.1810211856789319</v>
      </c>
      <c r="S4579" s="5">
        <f t="shared" si="215"/>
        <v>-1.223608735478324</v>
      </c>
      <c r="T4579" s="5">
        <v>-1.1810211856789319</v>
      </c>
      <c r="U4579" s="5">
        <v>-1.223608735478324</v>
      </c>
    </row>
    <row r="4580" spans="1:22">
      <c r="A4580" s="1">
        <v>1003</v>
      </c>
      <c r="B4580" s="1">
        <v>1200</v>
      </c>
      <c r="C4580" s="1" t="s">
        <v>37</v>
      </c>
      <c r="D4580" s="1" t="s">
        <v>36</v>
      </c>
      <c r="E4580" s="1" t="s">
        <v>40</v>
      </c>
      <c r="F4580" s="1" t="s">
        <v>185</v>
      </c>
      <c r="G4580" s="13" t="s">
        <v>46</v>
      </c>
      <c r="H4580" s="52">
        <v>0.14763633500000001</v>
      </c>
      <c r="I4580">
        <f t="shared" si="213"/>
        <v>-0.83080674449123049</v>
      </c>
      <c r="N4580" s="5">
        <v>7.0229932818181809E-2</v>
      </c>
      <c r="O4580" s="5">
        <v>1.3072614619784654E-2</v>
      </c>
      <c r="P4580" s="5">
        <v>-1.1604964498921211</v>
      </c>
      <c r="Q4580" s="5">
        <v>8.2375295947641786E-2</v>
      </c>
      <c r="R4580" s="5">
        <f t="shared" si="214"/>
        <v>5.9212639883583842</v>
      </c>
      <c r="S4580" s="5">
        <f t="shared" si="215"/>
        <v>4.0022885697484263</v>
      </c>
      <c r="T4580" s="5">
        <v>5.9212639883583842</v>
      </c>
      <c r="U4580" s="5">
        <v>4.0022885697484263</v>
      </c>
    </row>
    <row r="4581" spans="1:22">
      <c r="A4581" s="148">
        <v>1053</v>
      </c>
      <c r="B4581" s="148" t="s">
        <v>43</v>
      </c>
      <c r="C4581" s="148" t="s">
        <v>37</v>
      </c>
      <c r="D4581" s="148" t="s">
        <v>36</v>
      </c>
      <c r="E4581" s="148" t="s">
        <v>40</v>
      </c>
      <c r="F4581" s="148" t="s">
        <v>185</v>
      </c>
      <c r="G4581" s="149" t="s">
        <v>46</v>
      </c>
      <c r="H4581" s="155">
        <v>8.1053664999999997E-2</v>
      </c>
      <c r="I4581" s="146">
        <f t="shared" si="213"/>
        <v>-1.0912273428970214</v>
      </c>
      <c r="J4581" s="144"/>
      <c r="K4581" s="144"/>
      <c r="L4581" s="144"/>
      <c r="M4581" s="144"/>
      <c r="N4581" s="5">
        <v>7.0229932818181809E-2</v>
      </c>
      <c r="O4581" s="5">
        <v>1.3072614619784654E-2</v>
      </c>
      <c r="P4581" s="5">
        <v>-1.1604964498921211</v>
      </c>
      <c r="Q4581" s="5">
        <v>8.2375295947641786E-2</v>
      </c>
      <c r="R4581" s="144">
        <f t="shared" si="214"/>
        <v>0.82796995831553766</v>
      </c>
      <c r="S4581" s="144">
        <f t="shared" si="215"/>
        <v>0.84089660860371951</v>
      </c>
      <c r="T4581" s="144">
        <v>0.82796995831553766</v>
      </c>
      <c r="U4581" s="144">
        <v>0.84089660860371951</v>
      </c>
      <c r="V4581" s="144"/>
    </row>
    <row r="4582" spans="1:22">
      <c r="A4582" s="1">
        <v>1103</v>
      </c>
      <c r="B4582" s="1">
        <v>1107</v>
      </c>
      <c r="C4582" s="1" t="s">
        <v>35</v>
      </c>
      <c r="D4582" s="1" t="s">
        <v>36</v>
      </c>
      <c r="E4582" s="1" t="s">
        <v>42</v>
      </c>
      <c r="F4582" s="1" t="s">
        <v>185</v>
      </c>
      <c r="G4582" s="13" t="s">
        <v>46</v>
      </c>
      <c r="H4582" s="52">
        <v>8.1012082999999999E-2</v>
      </c>
      <c r="I4582">
        <f t="shared" si="213"/>
        <v>-1.0914502010118992</v>
      </c>
      <c r="N4582" s="5">
        <v>7.0229932818181809E-2</v>
      </c>
      <c r="O4582" s="5">
        <v>1.3072614619784654E-2</v>
      </c>
      <c r="P4582" s="5">
        <v>-1.1604964498921211</v>
      </c>
      <c r="Q4582" s="5">
        <v>8.2375295947641786E-2</v>
      </c>
      <c r="R4582" s="5">
        <f t="shared" si="214"/>
        <v>0.82478911032074809</v>
      </c>
      <c r="S4582" s="5">
        <f t="shared" si="215"/>
        <v>0.83819120873457165</v>
      </c>
      <c r="T4582" s="5">
        <v>0.82478911032074809</v>
      </c>
      <c r="U4582" s="5">
        <v>0.83819120873457165</v>
      </c>
    </row>
    <row r="4583" spans="1:22">
      <c r="A4583" s="1">
        <v>1153</v>
      </c>
      <c r="B4583" s="1">
        <v>1113</v>
      </c>
      <c r="C4583" s="1" t="s">
        <v>35</v>
      </c>
      <c r="D4583" s="1" t="s">
        <v>36</v>
      </c>
      <c r="E4583" s="1" t="s">
        <v>42</v>
      </c>
      <c r="F4583" s="1" t="s">
        <v>185</v>
      </c>
      <c r="G4583" s="13" t="s">
        <v>46</v>
      </c>
      <c r="H4583" s="52">
        <v>5.5284944000000003E-2</v>
      </c>
      <c r="I4583">
        <f t="shared" si="213"/>
        <v>-1.2573931259828388</v>
      </c>
      <c r="N4583" s="5">
        <v>7.0229932818181809E-2</v>
      </c>
      <c r="O4583" s="5">
        <v>1.3072614619784654E-2</v>
      </c>
      <c r="P4583" s="5">
        <v>-1.1604964498921211</v>
      </c>
      <c r="Q4583" s="5">
        <v>8.2375295947641786E-2</v>
      </c>
      <c r="R4583" s="5">
        <f t="shared" si="214"/>
        <v>-1.1432287459590083</v>
      </c>
      <c r="S4583" s="5">
        <f t="shared" si="215"/>
        <v>-1.1762831923821653</v>
      </c>
      <c r="T4583" s="5">
        <v>-1.1432287459590083</v>
      </c>
      <c r="U4583" s="5">
        <v>-1.1762831923821653</v>
      </c>
    </row>
    <row r="4584" spans="1:22">
      <c r="A4584" s="1">
        <v>1203</v>
      </c>
      <c r="B4584" s="1">
        <v>1114</v>
      </c>
      <c r="C4584" s="1" t="s">
        <v>35</v>
      </c>
      <c r="D4584" s="1" t="s">
        <v>36</v>
      </c>
      <c r="E4584" s="1" t="s">
        <v>42</v>
      </c>
      <c r="F4584" s="1" t="s">
        <v>185</v>
      </c>
      <c r="G4584" s="13" t="s">
        <v>46</v>
      </c>
      <c r="H4584" s="52">
        <v>6.8182982000000003E-2</v>
      </c>
      <c r="I4584">
        <f t="shared" si="213"/>
        <v>-1.1663240087125164</v>
      </c>
      <c r="N4584" s="5">
        <v>7.0229932818181809E-2</v>
      </c>
      <c r="O4584" s="5">
        <v>1.3072614619784654E-2</v>
      </c>
      <c r="P4584" s="5">
        <v>-1.1604964498921211</v>
      </c>
      <c r="Q4584" s="5">
        <v>8.2375295947641786E-2</v>
      </c>
      <c r="R4584" s="5">
        <f t="shared" si="214"/>
        <v>-0.15658312263591576</v>
      </c>
      <c r="S4584" s="5">
        <f t="shared" si="215"/>
        <v>-7.0744010729859447E-2</v>
      </c>
      <c r="T4584" s="5">
        <v>-0.15658312263591576</v>
      </c>
      <c r="U4584" s="5">
        <v>-7.0744010729859447E-2</v>
      </c>
    </row>
    <row r="4585" spans="1:22">
      <c r="A4585" s="1">
        <v>1253</v>
      </c>
      <c r="B4585" s="1">
        <v>1115</v>
      </c>
      <c r="C4585" s="1" t="s">
        <v>35</v>
      </c>
      <c r="D4585" s="1" t="s">
        <v>36</v>
      </c>
      <c r="E4585" s="1" t="s">
        <v>42</v>
      </c>
      <c r="F4585" s="1" t="s">
        <v>185</v>
      </c>
      <c r="G4585" s="13" t="s">
        <v>46</v>
      </c>
      <c r="H4585" s="52">
        <v>4.7897106000000002E-2</v>
      </c>
      <c r="I4585">
        <f t="shared" si="213"/>
        <v>-1.3196907263808437</v>
      </c>
      <c r="N4585" s="5">
        <v>7.0229932818181809E-2</v>
      </c>
      <c r="O4585" s="5">
        <v>1.3072614619784654E-2</v>
      </c>
      <c r="P4585" s="5">
        <v>-1.1604964498921211</v>
      </c>
      <c r="Q4585" s="5">
        <v>8.2375295947641786E-2</v>
      </c>
      <c r="R4585" s="5">
        <f t="shared" si="214"/>
        <v>-1.7083672599345467</v>
      </c>
      <c r="S4585" s="5">
        <f t="shared" si="215"/>
        <v>-1.9325487654685629</v>
      </c>
      <c r="T4585" s="5">
        <v>-1.7083672599345467</v>
      </c>
      <c r="U4585" s="5">
        <v>-1.9325487654685629</v>
      </c>
    </row>
    <row r="4586" spans="1:22">
      <c r="A4586" s="1">
        <v>1303</v>
      </c>
      <c r="B4586" s="1">
        <v>1117</v>
      </c>
      <c r="C4586" s="1" t="s">
        <v>35</v>
      </c>
      <c r="D4586" s="1" t="s">
        <v>36</v>
      </c>
      <c r="E4586" s="1" t="s">
        <v>42</v>
      </c>
      <c r="F4586" s="1" t="s">
        <v>185</v>
      </c>
      <c r="G4586" s="13" t="s">
        <v>46</v>
      </c>
      <c r="H4586" s="52">
        <v>6.3011108999999996E-2</v>
      </c>
      <c r="I4586">
        <f t="shared" si="213"/>
        <v>-1.200582876703838</v>
      </c>
      <c r="N4586" s="5">
        <v>7.0229932818181809E-2</v>
      </c>
      <c r="O4586" s="5">
        <v>1.3072614619784654E-2</v>
      </c>
      <c r="P4586" s="5">
        <v>-1.1604964498921211</v>
      </c>
      <c r="Q4586" s="5">
        <v>8.2375295947641786E-2</v>
      </c>
      <c r="R4586" s="5">
        <f t="shared" si="214"/>
        <v>-0.55220964039256049</v>
      </c>
      <c r="S4586" s="5">
        <f t="shared" si="215"/>
        <v>-0.48663165759302507</v>
      </c>
      <c r="T4586" s="5">
        <v>-0.55220964039256049</v>
      </c>
      <c r="U4586" s="5">
        <v>-0.48663165759302507</v>
      </c>
    </row>
    <row r="4587" spans="1:22">
      <c r="A4587" s="1">
        <v>1353</v>
      </c>
      <c r="B4587" s="1">
        <v>1118</v>
      </c>
      <c r="C4587" s="1" t="s">
        <v>35</v>
      </c>
      <c r="D4587" s="1" t="s">
        <v>36</v>
      </c>
      <c r="E4587" s="1" t="s">
        <v>42</v>
      </c>
      <c r="F4587" s="1" t="s">
        <v>185</v>
      </c>
      <c r="G4587" s="13" t="s">
        <v>46</v>
      </c>
      <c r="H4587" s="52">
        <v>7.5930576E-2</v>
      </c>
      <c r="I4587">
        <f t="shared" si="213"/>
        <v>-1.1195833056051236</v>
      </c>
      <c r="N4587" s="5">
        <v>7.0229932818181809E-2</v>
      </c>
      <c r="O4587" s="5">
        <v>1.3072614619784654E-2</v>
      </c>
      <c r="P4587" s="5">
        <v>-1.1604964498921211</v>
      </c>
      <c r="Q4587" s="5">
        <v>8.2375295947641786E-2</v>
      </c>
      <c r="R4587" s="5">
        <f t="shared" si="214"/>
        <v>0.43607521124279097</v>
      </c>
      <c r="S4587" s="5">
        <f t="shared" si="215"/>
        <v>0.49666764551598175</v>
      </c>
      <c r="T4587" s="5">
        <v>0.43607521124279097</v>
      </c>
      <c r="U4587" s="5">
        <v>0.49666764551598175</v>
      </c>
    </row>
    <row r="4588" spans="1:22">
      <c r="A4588" s="1">
        <v>1403</v>
      </c>
      <c r="B4588" s="1">
        <v>1119</v>
      </c>
      <c r="C4588" s="1" t="s">
        <v>35</v>
      </c>
      <c r="D4588" s="1" t="s">
        <v>36</v>
      </c>
      <c r="E4588" s="1" t="s">
        <v>42</v>
      </c>
      <c r="F4588" s="1" t="s">
        <v>185</v>
      </c>
      <c r="G4588" s="13" t="s">
        <v>46</v>
      </c>
      <c r="H4588" s="52">
        <v>8.1140207000000006E-2</v>
      </c>
      <c r="I4588">
        <f t="shared" si="213"/>
        <v>-1.0907638886844029</v>
      </c>
      <c r="N4588" s="5">
        <v>7.0229932818181809E-2</v>
      </c>
      <c r="O4588" s="5">
        <v>1.3072614619784654E-2</v>
      </c>
      <c r="P4588" s="5">
        <v>-1.1604964498921211</v>
      </c>
      <c r="Q4588" s="5">
        <v>8.2375295947641786E-2</v>
      </c>
      <c r="R4588" s="5">
        <f t="shared" si="214"/>
        <v>0.83459005708820644</v>
      </c>
      <c r="S4588" s="5">
        <f t="shared" si="215"/>
        <v>0.84652273968205982</v>
      </c>
      <c r="T4588" s="5">
        <v>0.83459005708820644</v>
      </c>
      <c r="U4588" s="5">
        <v>0.84652273968205982</v>
      </c>
    </row>
    <row r="4589" spans="1:22">
      <c r="A4589" s="1">
        <v>1453</v>
      </c>
      <c r="B4589" s="1">
        <v>1204</v>
      </c>
      <c r="C4589" s="1" t="s">
        <v>35</v>
      </c>
      <c r="D4589" s="1" t="s">
        <v>36</v>
      </c>
      <c r="E4589" s="1" t="s">
        <v>42</v>
      </c>
      <c r="F4589" s="1" t="s">
        <v>185</v>
      </c>
      <c r="G4589" s="13" t="s">
        <v>46</v>
      </c>
      <c r="H4589" s="52">
        <v>7.8818581999999998E-2</v>
      </c>
      <c r="I4589">
        <f t="shared" si="213"/>
        <v>-1.103371382653807</v>
      </c>
      <c r="N4589" s="5">
        <v>7.0229932818181809E-2</v>
      </c>
      <c r="O4589" s="5">
        <v>1.3072614619784654E-2</v>
      </c>
      <c r="P4589" s="5">
        <v>-1.1604964498921211</v>
      </c>
      <c r="Q4589" s="5">
        <v>8.2375295947641786E-2</v>
      </c>
      <c r="R4589" s="5">
        <f t="shared" si="214"/>
        <v>0.65699551555813174</v>
      </c>
      <c r="S4589" s="5">
        <f t="shared" si="215"/>
        <v>0.69347328687745347</v>
      </c>
      <c r="T4589" s="5">
        <v>0.65699551555813174</v>
      </c>
      <c r="U4589" s="5">
        <v>0.69347328687745347</v>
      </c>
    </row>
    <row r="4590" spans="1:22">
      <c r="A4590" s="1">
        <v>1503</v>
      </c>
      <c r="B4590" s="1">
        <v>1205</v>
      </c>
      <c r="C4590" s="1" t="s">
        <v>35</v>
      </c>
      <c r="D4590" s="1" t="s">
        <v>36</v>
      </c>
      <c r="E4590" s="1" t="s">
        <v>42</v>
      </c>
      <c r="F4590" s="1" t="s">
        <v>185</v>
      </c>
      <c r="G4590" s="13" t="s">
        <v>46</v>
      </c>
      <c r="H4590" s="52">
        <v>5.0555502000000002E-2</v>
      </c>
      <c r="I4590">
        <f t="shared" si="213"/>
        <v>-1.296231572848259</v>
      </c>
      <c r="N4590" s="5">
        <v>7.0229932818181809E-2</v>
      </c>
      <c r="O4590" s="5">
        <v>1.3072614619784654E-2</v>
      </c>
      <c r="P4590" s="5">
        <v>-1.1604964498921211</v>
      </c>
      <c r="Q4590" s="5">
        <v>8.2375295947641786E-2</v>
      </c>
      <c r="R4590" s="5">
        <f t="shared" si="214"/>
        <v>-1.5050111542648617</v>
      </c>
      <c r="S4590" s="5">
        <f t="shared" si="215"/>
        <v>-1.6477649202305982</v>
      </c>
      <c r="T4590" s="5">
        <v>-1.5050111542648617</v>
      </c>
      <c r="U4590" s="5">
        <v>-1.6477649202305982</v>
      </c>
    </row>
    <row r="4591" spans="1:22">
      <c r="A4591" s="1">
        <v>1553</v>
      </c>
      <c r="B4591" s="1">
        <v>1206</v>
      </c>
      <c r="C4591" s="1" t="s">
        <v>35</v>
      </c>
      <c r="D4591" s="1" t="s">
        <v>36</v>
      </c>
      <c r="E4591" s="1" t="s">
        <v>42</v>
      </c>
      <c r="F4591" s="1" t="s">
        <v>185</v>
      </c>
      <c r="G4591" s="13" t="s">
        <v>46</v>
      </c>
      <c r="H4591" s="52">
        <v>6.8138850000000001E-2</v>
      </c>
      <c r="I4591">
        <f t="shared" si="213"/>
        <v>-1.1666052004257397</v>
      </c>
      <c r="N4591" s="5">
        <v>7.0229932818181809E-2</v>
      </c>
      <c r="O4591" s="5">
        <v>1.3072614619784654E-2</v>
      </c>
      <c r="P4591" s="5">
        <v>-1.1604964498921211</v>
      </c>
      <c r="Q4591" s="5">
        <v>8.2375295947641786E-2</v>
      </c>
      <c r="R4591" s="5">
        <f t="shared" si="214"/>
        <v>-0.15995903489857904</v>
      </c>
      <c r="S4591" s="5">
        <f t="shared" si="215"/>
        <v>-7.4157554924007163E-2</v>
      </c>
      <c r="T4591" s="5">
        <v>-0.15995903489857904</v>
      </c>
      <c r="U4591" s="5">
        <v>-7.4157554924007163E-2</v>
      </c>
    </row>
    <row r="4592" spans="1:22">
      <c r="A4592" s="1">
        <v>3</v>
      </c>
      <c r="B4592" s="1">
        <v>1120</v>
      </c>
      <c r="C4592" s="1" t="s">
        <v>35</v>
      </c>
      <c r="D4592" s="1" t="s">
        <v>36</v>
      </c>
      <c r="E4592" s="1" t="s">
        <v>40</v>
      </c>
      <c r="F4592" s="1" t="s">
        <v>185</v>
      </c>
      <c r="G4592" s="13" t="s">
        <v>46</v>
      </c>
      <c r="H4592" s="52">
        <v>6.2026879E-2</v>
      </c>
      <c r="I4592">
        <f t="shared" si="213"/>
        <v>-1.2074200706354212</v>
      </c>
      <c r="N4592" s="5">
        <v>7.0229932818181809E-2</v>
      </c>
      <c r="O4592" s="5">
        <v>1.3072614619784654E-2</v>
      </c>
      <c r="P4592" s="5">
        <v>-1.1604964498921211</v>
      </c>
      <c r="Q4592" s="5">
        <v>8.2375295947641786E-2</v>
      </c>
      <c r="R4592" s="5">
        <f t="shared" si="214"/>
        <v>-0.62749909308631779</v>
      </c>
      <c r="S4592" s="5">
        <f t="shared" si="215"/>
        <v>-0.56963219620024275</v>
      </c>
      <c r="T4592" s="5">
        <v>-0.62749909308631779</v>
      </c>
      <c r="U4592" s="5">
        <v>-0.56963219620024275</v>
      </c>
    </row>
    <row r="4593" spans="1:30">
      <c r="A4593" s="1">
        <v>53</v>
      </c>
      <c r="B4593" s="1">
        <v>1126</v>
      </c>
      <c r="C4593" s="1" t="s">
        <v>35</v>
      </c>
      <c r="D4593" s="1" t="s">
        <v>36</v>
      </c>
      <c r="E4593" s="1" t="s">
        <v>40</v>
      </c>
      <c r="F4593" s="1" t="s">
        <v>185</v>
      </c>
      <c r="G4593" s="13" t="s">
        <v>46</v>
      </c>
      <c r="H4593" s="52">
        <v>5.8891625000000003E-2</v>
      </c>
      <c r="I4593">
        <f t="shared" si="213"/>
        <v>-1.2299464620023486</v>
      </c>
      <c r="N4593" s="5">
        <v>7.0229932818181809E-2</v>
      </c>
      <c r="O4593" s="5">
        <v>1.3072614619784654E-2</v>
      </c>
      <c r="P4593" s="5">
        <v>-1.1604964498921211</v>
      </c>
      <c r="Q4593" s="5">
        <v>8.2375295947641786E-2</v>
      </c>
      <c r="R4593" s="5">
        <f t="shared" si="214"/>
        <v>-0.86733282881466778</v>
      </c>
      <c r="S4593" s="5">
        <f t="shared" si="215"/>
        <v>-0.84309271743764447</v>
      </c>
      <c r="T4593" s="5">
        <v>-0.86733282881466778</v>
      </c>
      <c r="U4593" s="5">
        <v>-0.84309271743764447</v>
      </c>
    </row>
    <row r="4594" spans="1:30">
      <c r="A4594" s="1">
        <v>103</v>
      </c>
      <c r="B4594" s="1">
        <v>1127</v>
      </c>
      <c r="C4594" s="1" t="s">
        <v>35</v>
      </c>
      <c r="D4594" s="1" t="s">
        <v>36</v>
      </c>
      <c r="E4594" s="1" t="s">
        <v>40</v>
      </c>
      <c r="F4594" s="1" t="s">
        <v>185</v>
      </c>
      <c r="G4594" s="13" t="s">
        <v>46</v>
      </c>
      <c r="H4594" s="52">
        <v>5.4238271999999997E-2</v>
      </c>
      <c r="I4594">
        <f t="shared" si="213"/>
        <v>-1.26569415529179</v>
      </c>
      <c r="N4594" s="5">
        <v>7.0229932818181809E-2</v>
      </c>
      <c r="O4594" s="5">
        <v>1.3072614619784654E-2</v>
      </c>
      <c r="P4594" s="5">
        <v>-1.1604964498921211</v>
      </c>
      <c r="Q4594" s="5">
        <v>8.2375295947641786E-2</v>
      </c>
      <c r="R4594" s="5">
        <f t="shared" si="214"/>
        <v>-1.2232947488545518</v>
      </c>
      <c r="S4594" s="5">
        <f t="shared" si="215"/>
        <v>-1.2770540510899426</v>
      </c>
      <c r="T4594" s="5">
        <v>-1.2232947488545518</v>
      </c>
      <c r="U4594" s="5">
        <v>-1.2770540510899426</v>
      </c>
    </row>
    <row r="4595" spans="1:30">
      <c r="A4595" s="1">
        <v>153</v>
      </c>
      <c r="B4595" s="1">
        <v>1128</v>
      </c>
      <c r="C4595" s="1" t="s">
        <v>35</v>
      </c>
      <c r="D4595" s="1" t="s">
        <v>36</v>
      </c>
      <c r="E4595" s="1" t="s">
        <v>40</v>
      </c>
      <c r="F4595" s="1" t="s">
        <v>185</v>
      </c>
      <c r="G4595" s="13" t="s">
        <v>46</v>
      </c>
      <c r="H4595" s="52">
        <v>7.2746400000000003E-2</v>
      </c>
      <c r="I4595">
        <f t="shared" si="213"/>
        <v>-1.1381884937347655</v>
      </c>
      <c r="N4595" s="5">
        <v>7.0229932818181809E-2</v>
      </c>
      <c r="O4595" s="5">
        <v>1.3072614619784654E-2</v>
      </c>
      <c r="P4595" s="5">
        <v>-1.1604964498921211</v>
      </c>
      <c r="Q4595" s="5">
        <v>8.2375295947641786E-2</v>
      </c>
      <c r="R4595" s="5">
        <f t="shared" si="214"/>
        <v>0.19249914841134114</v>
      </c>
      <c r="S4595" s="5">
        <f t="shared" si="215"/>
        <v>0.27080881350076919</v>
      </c>
      <c r="T4595" s="5">
        <v>0.19249914841134114</v>
      </c>
      <c r="U4595" s="5">
        <v>0.27080881350076919</v>
      </c>
    </row>
    <row r="4596" spans="1:30">
      <c r="A4596" s="1">
        <v>203</v>
      </c>
      <c r="B4596" s="1">
        <v>1142</v>
      </c>
      <c r="C4596" s="1" t="s">
        <v>35</v>
      </c>
      <c r="D4596" s="1" t="s">
        <v>36</v>
      </c>
      <c r="E4596" s="1" t="s">
        <v>40</v>
      </c>
      <c r="F4596" s="1" t="s">
        <v>185</v>
      </c>
      <c r="G4596" s="13" t="s">
        <v>46</v>
      </c>
      <c r="H4596" s="52">
        <v>5.9685094000000001E-2</v>
      </c>
      <c r="I4596">
        <f t="shared" si="213"/>
        <v>-1.2241341178128562</v>
      </c>
      <c r="N4596" s="5">
        <v>7.0229932818181809E-2</v>
      </c>
      <c r="O4596" s="5">
        <v>1.3072614619784654E-2</v>
      </c>
      <c r="P4596" s="5">
        <v>-1.1604964498921211</v>
      </c>
      <c r="Q4596" s="5">
        <v>8.2375295947641786E-2</v>
      </c>
      <c r="R4596" s="5">
        <f t="shared" si="214"/>
        <v>-0.80663578976946182</v>
      </c>
      <c r="S4596" s="5">
        <f t="shared" si="215"/>
        <v>-0.77253340566064344</v>
      </c>
      <c r="T4596" s="5">
        <v>-0.80663578976946182</v>
      </c>
      <c r="U4596" s="5">
        <v>-0.77253340566064344</v>
      </c>
    </row>
    <row r="4597" spans="1:30">
      <c r="A4597" s="1">
        <v>253</v>
      </c>
      <c r="B4597" s="1">
        <v>1143</v>
      </c>
      <c r="C4597" s="1" t="s">
        <v>35</v>
      </c>
      <c r="D4597" s="1" t="s">
        <v>36</v>
      </c>
      <c r="E4597" s="1" t="s">
        <v>40</v>
      </c>
      <c r="F4597" s="1" t="s">
        <v>185</v>
      </c>
      <c r="G4597" s="13" t="s">
        <v>46</v>
      </c>
      <c r="H4597" s="52">
        <v>8.7905353000000006E-2</v>
      </c>
      <c r="I4597">
        <f t="shared" si="213"/>
        <v>-1.055984677741058</v>
      </c>
      <c r="N4597" s="5">
        <v>7.0229932818181809E-2</v>
      </c>
      <c r="O4597" s="5">
        <v>1.3072614619784654E-2</v>
      </c>
      <c r="P4597" s="5">
        <v>-1.1604964498921211</v>
      </c>
      <c r="Q4597" s="5">
        <v>8.2375295947641786E-2</v>
      </c>
      <c r="R4597" s="5">
        <f t="shared" si="214"/>
        <v>1.3520952537732933</v>
      </c>
      <c r="S4597" s="5">
        <f t="shared" si="215"/>
        <v>1.2687271219940914</v>
      </c>
      <c r="T4597" s="5">
        <v>1.3520952537732933</v>
      </c>
      <c r="U4597" s="5">
        <v>1.2687271219940914</v>
      </c>
    </row>
    <row r="4598" spans="1:30">
      <c r="A4598" s="1">
        <v>303</v>
      </c>
      <c r="B4598" s="1">
        <v>1144</v>
      </c>
      <c r="C4598" s="1" t="s">
        <v>35</v>
      </c>
      <c r="D4598" s="1" t="s">
        <v>36</v>
      </c>
      <c r="E4598" s="1" t="s">
        <v>40</v>
      </c>
      <c r="F4598" s="1" t="s">
        <v>185</v>
      </c>
      <c r="G4598" s="13" t="s">
        <v>46</v>
      </c>
      <c r="H4598" s="52">
        <v>6.8170857000000001E-2</v>
      </c>
      <c r="I4598">
        <f t="shared" si="213"/>
        <v>-1.1664012462973996</v>
      </c>
      <c r="N4598" s="5">
        <v>7.0229932818181809E-2</v>
      </c>
      <c r="O4598" s="5">
        <v>1.3072614619784654E-2</v>
      </c>
      <c r="P4598" s="5">
        <v>-1.1604964498921211</v>
      </c>
      <c r="Q4598" s="5">
        <v>8.2375295947641786E-2</v>
      </c>
      <c r="R4598" s="5">
        <f t="shared" si="214"/>
        <v>-0.15751063410570629</v>
      </c>
      <c r="S4598" s="5">
        <f t="shared" si="215"/>
        <v>-7.1681641168629559E-2</v>
      </c>
      <c r="T4598" s="5">
        <v>-0.15751063410570629</v>
      </c>
      <c r="U4598" s="5">
        <v>-7.1681641168629559E-2</v>
      </c>
    </row>
    <row r="4599" spans="1:30">
      <c r="A4599" s="1">
        <v>353</v>
      </c>
      <c r="B4599" s="1">
        <v>1145</v>
      </c>
      <c r="C4599" s="1" t="s">
        <v>35</v>
      </c>
      <c r="D4599" s="1" t="s">
        <v>36</v>
      </c>
      <c r="E4599" s="1" t="s">
        <v>40</v>
      </c>
      <c r="F4599" s="1" t="s">
        <v>185</v>
      </c>
      <c r="G4599" s="13" t="s">
        <v>46</v>
      </c>
      <c r="H4599" s="52">
        <v>5.4727723999999998E-2</v>
      </c>
      <c r="I4599">
        <f t="shared" si="213"/>
        <v>-1.261792612789238</v>
      </c>
      <c r="N4599" s="5">
        <v>7.0229932818181809E-2</v>
      </c>
      <c r="O4599" s="5">
        <v>1.3072614619784654E-2</v>
      </c>
      <c r="P4599" s="5">
        <v>-1.1604964498921211</v>
      </c>
      <c r="Q4599" s="5">
        <v>8.2375295947641786E-2</v>
      </c>
      <c r="R4599" s="5">
        <f t="shared" si="214"/>
        <v>-1.1858537307999659</v>
      </c>
      <c r="S4599" s="5">
        <f t="shared" si="215"/>
        <v>-1.2296910345730518</v>
      </c>
      <c r="T4599" s="5">
        <v>-1.1858537307999659</v>
      </c>
      <c r="U4599" s="5">
        <v>-1.2296910345730518</v>
      </c>
      <c r="AD4599" s="8"/>
    </row>
    <row r="4600" spans="1:30">
      <c r="A4600" s="1">
        <v>403</v>
      </c>
      <c r="B4600" s="1">
        <v>1146</v>
      </c>
      <c r="C4600" s="1" t="s">
        <v>35</v>
      </c>
      <c r="D4600" s="1" t="s">
        <v>36</v>
      </c>
      <c r="E4600" s="1" t="s">
        <v>40</v>
      </c>
      <c r="F4600" s="1" t="s">
        <v>185</v>
      </c>
      <c r="G4600" s="13" t="s">
        <v>46</v>
      </c>
      <c r="H4600" s="52">
        <v>5.6035931999999997E-2</v>
      </c>
      <c r="I4600">
        <f t="shared" si="213"/>
        <v>-1.2515334004040917</v>
      </c>
      <c r="N4600" s="5">
        <v>7.0229932818181809E-2</v>
      </c>
      <c r="O4600" s="5">
        <v>1.3072614619784654E-2</v>
      </c>
      <c r="P4600" s="5">
        <v>-1.1604964498921211</v>
      </c>
      <c r="Q4600" s="5">
        <v>8.2375295947641786E-2</v>
      </c>
      <c r="R4600" s="5">
        <f t="shared" si="214"/>
        <v>-1.0857813246249917</v>
      </c>
      <c r="S4600" s="5">
        <f t="shared" si="215"/>
        <v>-1.1051486912998065</v>
      </c>
      <c r="T4600" s="5">
        <v>-1.0857813246249917</v>
      </c>
      <c r="U4600" s="5">
        <v>-1.1051486912998065</v>
      </c>
    </row>
    <row r="4601" spans="1:30">
      <c r="A4601" s="1">
        <v>453</v>
      </c>
      <c r="B4601" s="1">
        <v>1158</v>
      </c>
      <c r="C4601" s="1" t="s">
        <v>35</v>
      </c>
      <c r="D4601" s="1" t="s">
        <v>36</v>
      </c>
      <c r="E4601" s="1" t="s">
        <v>40</v>
      </c>
      <c r="F4601" s="1" t="s">
        <v>185</v>
      </c>
      <c r="G4601" s="13" t="s">
        <v>46</v>
      </c>
      <c r="H4601" s="52">
        <v>6.5875806999999995E-2</v>
      </c>
      <c r="I4601">
        <f t="shared" si="213"/>
        <v>-1.1812740514985596</v>
      </c>
      <c r="N4601" s="5">
        <v>7.0229932818181809E-2</v>
      </c>
      <c r="O4601" s="5">
        <v>1.3072614619784654E-2</v>
      </c>
      <c r="P4601" s="5">
        <v>-1.1604964498921211</v>
      </c>
      <c r="Q4601" s="5">
        <v>8.2375295947641786E-2</v>
      </c>
      <c r="R4601" s="5">
        <f t="shared" si="214"/>
        <v>-0.33307229998137433</v>
      </c>
      <c r="S4601" s="5">
        <f t="shared" si="215"/>
        <v>-0.25223097977875375</v>
      </c>
      <c r="T4601" s="5">
        <v>-0.33307229998137433</v>
      </c>
      <c r="U4601" s="5">
        <v>-0.25223097977875375</v>
      </c>
    </row>
    <row r="4602" spans="1:30">
      <c r="A4602" s="1">
        <v>503</v>
      </c>
      <c r="B4602" s="1">
        <v>1159</v>
      </c>
      <c r="C4602" s="1" t="s">
        <v>35</v>
      </c>
      <c r="D4602" s="1" t="s">
        <v>36</v>
      </c>
      <c r="E4602" s="1" t="s">
        <v>40</v>
      </c>
      <c r="F4602" s="1" t="s">
        <v>185</v>
      </c>
      <c r="G4602" s="13" t="s">
        <v>46</v>
      </c>
      <c r="H4602" s="52">
        <v>6.6744396999999997E-2</v>
      </c>
      <c r="I4602">
        <f t="shared" si="213"/>
        <v>-1.1755851862048208</v>
      </c>
      <c r="N4602" s="5">
        <v>7.0229932818181809E-2</v>
      </c>
      <c r="O4602" s="5">
        <v>1.3072614619784654E-2</v>
      </c>
      <c r="P4602" s="5">
        <v>-1.1604964498921211</v>
      </c>
      <c r="Q4602" s="5">
        <v>8.2375295947641786E-2</v>
      </c>
      <c r="R4602" s="5">
        <f t="shared" si="214"/>
        <v>-0.26662882059619908</v>
      </c>
      <c r="S4602" s="5">
        <f t="shared" si="215"/>
        <v>-0.18317064769382047</v>
      </c>
      <c r="T4602" s="5">
        <v>-0.26662882059619908</v>
      </c>
      <c r="U4602" s="5">
        <v>-0.18317064769382047</v>
      </c>
    </row>
    <row r="4603" spans="1:30">
      <c r="A4603" s="1">
        <v>1682</v>
      </c>
      <c r="B4603" s="1">
        <v>1101</v>
      </c>
      <c r="C4603" s="1" t="s">
        <v>37</v>
      </c>
      <c r="D4603" s="1" t="s">
        <v>36</v>
      </c>
      <c r="E4603" s="1" t="s">
        <v>42</v>
      </c>
      <c r="F4603" s="1" t="s">
        <v>185</v>
      </c>
      <c r="G4603" s="13" t="s">
        <v>75</v>
      </c>
      <c r="H4603" s="52">
        <v>0.27170392100000001</v>
      </c>
      <c r="I4603">
        <f t="shared" si="213"/>
        <v>-0.56590409416813681</v>
      </c>
      <c r="J4603" s="30">
        <f>AVERAGE(H4603:H4613)</f>
        <v>0.56749571918181818</v>
      </c>
      <c r="K4603" s="30">
        <f>STDEV(H4603:H4613)</f>
        <v>0.21366328462127096</v>
      </c>
      <c r="L4603" s="30">
        <f>AVERAGE(I4603:I4613)</f>
        <v>-0.27680992921573294</v>
      </c>
      <c r="M4603" s="30">
        <f>STDEV(I4603:I4613)</f>
        <v>0.17608263824775561</v>
      </c>
      <c r="N4603" s="5">
        <v>0.56749571918181818</v>
      </c>
      <c r="O4603" s="5">
        <v>0.21366328462127096</v>
      </c>
      <c r="P4603" s="5">
        <v>-0.27680992921573294</v>
      </c>
      <c r="Q4603" s="5">
        <v>0.17608263824775561</v>
      </c>
      <c r="R4603" s="5">
        <f t="shared" si="214"/>
        <v>-1.3843829027814685</v>
      </c>
      <c r="S4603" s="5">
        <f t="shared" si="215"/>
        <v>-1.6418095947973947</v>
      </c>
      <c r="T4603" s="5">
        <v>-1.3843829027814685</v>
      </c>
      <c r="U4603" s="5">
        <v>-1.6418095947973947</v>
      </c>
    </row>
    <row r="4604" spans="1:30">
      <c r="A4604" s="1">
        <v>1732</v>
      </c>
      <c r="B4604" s="1">
        <v>1102</v>
      </c>
      <c r="C4604" s="1" t="s">
        <v>37</v>
      </c>
      <c r="D4604" s="1" t="s">
        <v>36</v>
      </c>
      <c r="E4604" s="1" t="s">
        <v>42</v>
      </c>
      <c r="F4604" s="1" t="s">
        <v>185</v>
      </c>
      <c r="G4604" s="13" t="s">
        <v>75</v>
      </c>
      <c r="H4604" s="52">
        <v>0.54335788100000004</v>
      </c>
      <c r="I4604">
        <f t="shared" si="213"/>
        <v>-0.26491402944081738</v>
      </c>
      <c r="N4604" s="5">
        <v>0.56749571918181818</v>
      </c>
      <c r="O4604" s="5">
        <v>0.21366328462127096</v>
      </c>
      <c r="P4604" s="5">
        <v>-0.27680992921573294</v>
      </c>
      <c r="Q4604" s="5">
        <v>0.17608263824775561</v>
      </c>
      <c r="R4604" s="5">
        <f t="shared" si="214"/>
        <v>-0.11297138965453837</v>
      </c>
      <c r="S4604" s="5">
        <f t="shared" si="215"/>
        <v>6.7558618460597672E-2</v>
      </c>
      <c r="T4604" s="5">
        <v>-0.11297138965453837</v>
      </c>
      <c r="U4604" s="5">
        <v>6.7558618460597672E-2</v>
      </c>
    </row>
    <row r="4605" spans="1:30">
      <c r="A4605" s="1">
        <v>1782</v>
      </c>
      <c r="B4605" s="1">
        <v>1103</v>
      </c>
      <c r="C4605" s="1" t="s">
        <v>37</v>
      </c>
      <c r="D4605" s="1" t="s">
        <v>36</v>
      </c>
      <c r="E4605" s="1" t="s">
        <v>42</v>
      </c>
      <c r="F4605" s="1" t="s">
        <v>185</v>
      </c>
      <c r="G4605" s="13" t="s">
        <v>75</v>
      </c>
      <c r="H4605" s="52">
        <v>0.522196255</v>
      </c>
      <c r="I4605">
        <f t="shared" si="213"/>
        <v>-0.28216624710263166</v>
      </c>
      <c r="N4605" s="5">
        <v>0.56749571918181818</v>
      </c>
      <c r="O4605" s="5">
        <v>0.21366328462127096</v>
      </c>
      <c r="P4605" s="5">
        <v>-0.27680992921573294</v>
      </c>
      <c r="Q4605" s="5">
        <v>0.17608263824775561</v>
      </c>
      <c r="R4605" s="5">
        <f t="shared" si="214"/>
        <v>-0.21201332864518013</v>
      </c>
      <c r="S4605" s="5">
        <f t="shared" si="215"/>
        <v>-3.0419341396748942E-2</v>
      </c>
      <c r="T4605" s="5">
        <v>-0.21201332864518013</v>
      </c>
      <c r="U4605" s="5">
        <v>-3.0419341396748942E-2</v>
      </c>
    </row>
    <row r="4606" spans="1:30">
      <c r="A4606" s="1">
        <v>1832</v>
      </c>
      <c r="B4606" s="1">
        <v>1184</v>
      </c>
      <c r="C4606" s="1" t="s">
        <v>37</v>
      </c>
      <c r="D4606" s="1" t="s">
        <v>36</v>
      </c>
      <c r="E4606" s="1" t="s">
        <v>42</v>
      </c>
      <c r="F4606" s="1" t="s">
        <v>185</v>
      </c>
      <c r="G4606" s="13" t="s">
        <v>75</v>
      </c>
      <c r="H4606" s="52">
        <v>0.37410632199999999</v>
      </c>
      <c r="I4606">
        <f t="shared" si="213"/>
        <v>-0.42700495262372623</v>
      </c>
      <c r="N4606" s="5">
        <v>0.56749571918181818</v>
      </c>
      <c r="O4606" s="5">
        <v>0.21366328462127096</v>
      </c>
      <c r="P4606" s="5">
        <v>-0.27680992921573294</v>
      </c>
      <c r="Q4606" s="5">
        <v>0.17608263824775561</v>
      </c>
      <c r="R4606" s="5">
        <f t="shared" si="214"/>
        <v>-0.90511290942948264</v>
      </c>
      <c r="S4606" s="5">
        <f t="shared" si="215"/>
        <v>-0.85298031028284926</v>
      </c>
      <c r="T4606" s="5">
        <v>-0.90511290942948264</v>
      </c>
      <c r="U4606" s="5">
        <v>-0.85298031028284926</v>
      </c>
    </row>
    <row r="4607" spans="1:30">
      <c r="A4607" s="1">
        <v>1882</v>
      </c>
      <c r="B4607" s="1">
        <v>1185</v>
      </c>
      <c r="C4607" s="1" t="s">
        <v>37</v>
      </c>
      <c r="D4607" s="1" t="s">
        <v>36</v>
      </c>
      <c r="E4607" s="1" t="s">
        <v>42</v>
      </c>
      <c r="F4607" s="1" t="s">
        <v>185</v>
      </c>
      <c r="G4607" s="13" t="s">
        <v>75</v>
      </c>
      <c r="H4607" s="52">
        <v>0.80618088399999999</v>
      </c>
      <c r="I4607">
        <f t="shared" si="213"/>
        <v>-9.3567503964836471E-2</v>
      </c>
      <c r="N4607" s="5">
        <v>0.56749571918181818</v>
      </c>
      <c r="O4607" s="5">
        <v>0.21366328462127096</v>
      </c>
      <c r="P4607" s="5">
        <v>-0.27680992921573294</v>
      </c>
      <c r="Q4607" s="5">
        <v>0.17608263824775561</v>
      </c>
      <c r="R4607" s="5">
        <f t="shared" si="214"/>
        <v>1.117108937276067</v>
      </c>
      <c r="S4607" s="5">
        <f t="shared" si="215"/>
        <v>1.0406615159472266</v>
      </c>
      <c r="T4607" s="5">
        <v>1.117108937276067</v>
      </c>
      <c r="U4607" s="5">
        <v>1.0406615159472266</v>
      </c>
    </row>
    <row r="4608" spans="1:30">
      <c r="A4608" s="1">
        <v>1932</v>
      </c>
      <c r="B4608" s="1">
        <v>1186</v>
      </c>
      <c r="C4608" s="1" t="s">
        <v>37</v>
      </c>
      <c r="D4608" s="1" t="s">
        <v>36</v>
      </c>
      <c r="E4608" s="1" t="s">
        <v>42</v>
      </c>
      <c r="F4608" s="1" t="s">
        <v>185</v>
      </c>
      <c r="G4608" s="13" t="s">
        <v>75</v>
      </c>
      <c r="H4608" s="52">
        <v>0.86960065499999994</v>
      </c>
      <c r="I4608">
        <f t="shared" si="213"/>
        <v>-6.0680141802651376E-2</v>
      </c>
      <c r="N4608" s="5">
        <v>0.56749571918181818</v>
      </c>
      <c r="O4608" s="5">
        <v>0.21366328462127096</v>
      </c>
      <c r="P4608" s="5">
        <v>-0.27680992921573294</v>
      </c>
      <c r="Q4608" s="5">
        <v>0.17608263824775561</v>
      </c>
      <c r="R4608" s="5">
        <f t="shared" si="214"/>
        <v>1.413930036476216</v>
      </c>
      <c r="S4608" s="5">
        <f t="shared" si="215"/>
        <v>1.2274338319998246</v>
      </c>
      <c r="T4608" s="5">
        <v>1.413930036476216</v>
      </c>
      <c r="U4608" s="5">
        <v>1.2274338319998246</v>
      </c>
    </row>
    <row r="4609" spans="1:22">
      <c r="A4609" s="1">
        <v>1982</v>
      </c>
      <c r="B4609" s="1">
        <v>1195</v>
      </c>
      <c r="C4609" s="1" t="s">
        <v>37</v>
      </c>
      <c r="D4609" s="1" t="s">
        <v>36</v>
      </c>
      <c r="E4609" s="1" t="s">
        <v>42</v>
      </c>
      <c r="F4609" s="1" t="s">
        <v>185</v>
      </c>
      <c r="G4609" s="13" t="s">
        <v>75</v>
      </c>
      <c r="H4609" s="52">
        <v>0.40945643500000001</v>
      </c>
      <c r="I4609">
        <f t="shared" si="213"/>
        <v>-0.38779229914309288</v>
      </c>
      <c r="N4609" s="5">
        <v>0.56749571918181818</v>
      </c>
      <c r="O4609" s="5">
        <v>0.21366328462127096</v>
      </c>
      <c r="P4609" s="5">
        <v>-0.27680992921573294</v>
      </c>
      <c r="Q4609" s="5">
        <v>0.17608263824775561</v>
      </c>
      <c r="R4609" s="5">
        <f t="shared" si="214"/>
        <v>-0.73966514397619054</v>
      </c>
      <c r="S4609" s="5">
        <f t="shared" si="215"/>
        <v>-0.63028570580140397</v>
      </c>
      <c r="T4609" s="5">
        <v>-0.73966514397619054</v>
      </c>
      <c r="U4609" s="5">
        <v>-0.63028570580140397</v>
      </c>
    </row>
    <row r="4610" spans="1:22">
      <c r="A4610" s="1">
        <v>2032</v>
      </c>
      <c r="B4610" s="1">
        <v>1196</v>
      </c>
      <c r="C4610" s="1" t="s">
        <v>37</v>
      </c>
      <c r="D4610" s="1" t="s">
        <v>36</v>
      </c>
      <c r="E4610" s="1" t="s">
        <v>42</v>
      </c>
      <c r="F4610" s="1" t="s">
        <v>185</v>
      </c>
      <c r="G4610" s="13" t="s">
        <v>75</v>
      </c>
      <c r="H4610" s="52">
        <v>0.61901465499999997</v>
      </c>
      <c r="I4610">
        <f t="shared" ref="I4610:I4673" si="216">LOG(H4610)</f>
        <v>-0.20829906905695506</v>
      </c>
      <c r="N4610" s="5">
        <v>0.56749571918181818</v>
      </c>
      <c r="O4610" s="5">
        <v>0.21366328462127096</v>
      </c>
      <c r="P4610" s="5">
        <v>-0.27680992921573294</v>
      </c>
      <c r="Q4610" s="5">
        <v>0.17608263824775561</v>
      </c>
      <c r="R4610" s="5">
        <f t="shared" ref="R4610:R4673" si="217">(H4610-N4610)/O4610</f>
        <v>0.24112208098598559</v>
      </c>
      <c r="S4610" s="5">
        <f t="shared" ref="S4610:S4673" si="218">(I4610-P4610)/Q4610</f>
        <v>0.38908356235769398</v>
      </c>
      <c r="T4610" s="5">
        <v>0.24112208098598559</v>
      </c>
      <c r="U4610" s="5">
        <v>0.38908356235769398</v>
      </c>
    </row>
    <row r="4611" spans="1:22">
      <c r="A4611" s="1">
        <v>2082</v>
      </c>
      <c r="B4611" s="1">
        <v>1197</v>
      </c>
      <c r="C4611" s="1" t="s">
        <v>37</v>
      </c>
      <c r="D4611" s="1" t="s">
        <v>36</v>
      </c>
      <c r="E4611" s="1" t="s">
        <v>42</v>
      </c>
      <c r="F4611" s="1" t="s">
        <v>185</v>
      </c>
      <c r="G4611" s="13" t="s">
        <v>75</v>
      </c>
      <c r="H4611" s="52">
        <v>0.83963656200000003</v>
      </c>
      <c r="I4611">
        <f t="shared" si="216"/>
        <v>-7.5908658311262173E-2</v>
      </c>
      <c r="N4611" s="5">
        <v>0.56749571918181818</v>
      </c>
      <c r="O4611" s="5">
        <v>0.21366328462127096</v>
      </c>
      <c r="P4611" s="5">
        <v>-0.27680992921573294</v>
      </c>
      <c r="Q4611" s="5">
        <v>0.17608263824775561</v>
      </c>
      <c r="R4611" s="5">
        <f t="shared" si="217"/>
        <v>1.2736902519333884</v>
      </c>
      <c r="S4611" s="5">
        <f t="shared" si="218"/>
        <v>1.1409487778221172</v>
      </c>
      <c r="T4611" s="5">
        <v>1.2736902519333884</v>
      </c>
      <c r="U4611" s="5">
        <v>1.1409487778221172</v>
      </c>
    </row>
    <row r="4612" spans="1:22">
      <c r="A4612" s="1">
        <v>2132</v>
      </c>
      <c r="B4612" s="1">
        <v>1203</v>
      </c>
      <c r="C4612" s="1" t="s">
        <v>37</v>
      </c>
      <c r="D4612" s="1" t="s">
        <v>36</v>
      </c>
      <c r="E4612" s="1" t="s">
        <v>42</v>
      </c>
      <c r="F4612" s="1" t="s">
        <v>185</v>
      </c>
      <c r="G4612" s="13" t="s">
        <v>75</v>
      </c>
      <c r="H4612" s="52">
        <v>0.67818374599999998</v>
      </c>
      <c r="I4612">
        <f t="shared" si="216"/>
        <v>-0.16865262314994051</v>
      </c>
      <c r="N4612" s="5">
        <v>0.56749571918181818</v>
      </c>
      <c r="O4612" s="5">
        <v>0.21366328462127096</v>
      </c>
      <c r="P4612" s="5">
        <v>-0.27680992921573294</v>
      </c>
      <c r="Q4612" s="5">
        <v>0.17608263824775561</v>
      </c>
      <c r="R4612" s="5">
        <f t="shared" si="217"/>
        <v>0.51804888712809016</v>
      </c>
      <c r="S4612" s="5">
        <f t="shared" si="218"/>
        <v>0.61424173979952867</v>
      </c>
      <c r="T4612" s="5">
        <v>0.51804888712809016</v>
      </c>
      <c r="U4612" s="5">
        <v>0.61424173979952867</v>
      </c>
    </row>
    <row r="4613" spans="1:22">
      <c r="A4613" s="41">
        <v>2182</v>
      </c>
      <c r="B4613" s="41" t="s">
        <v>41</v>
      </c>
      <c r="C4613" s="41" t="s">
        <v>37</v>
      </c>
      <c r="D4613" s="41" t="s">
        <v>36</v>
      </c>
      <c r="E4613" s="42" t="s">
        <v>42</v>
      </c>
      <c r="F4613" s="42" t="s">
        <v>185</v>
      </c>
      <c r="G4613" s="13" t="s">
        <v>75</v>
      </c>
      <c r="H4613" s="43">
        <v>0.30901559499999998</v>
      </c>
      <c r="I4613" s="40">
        <f t="shared" si="216"/>
        <v>-0.51001960260901202</v>
      </c>
      <c r="J4613" s="10"/>
      <c r="K4613" s="10"/>
      <c r="L4613" s="10"/>
      <c r="N4613" s="5">
        <v>0.56749571918181818</v>
      </c>
      <c r="O4613" s="5">
        <v>0.21366328462127096</v>
      </c>
      <c r="P4613" s="5">
        <v>-0.27680992921573294</v>
      </c>
      <c r="Q4613" s="5">
        <v>0.17608263824775561</v>
      </c>
      <c r="R4613" s="5">
        <f t="shared" si="217"/>
        <v>-1.2097545193128869</v>
      </c>
      <c r="S4613" s="5">
        <f t="shared" si="218"/>
        <v>-1.3244330941085933</v>
      </c>
      <c r="T4613" s="5">
        <v>-1.2097545193128869</v>
      </c>
      <c r="U4613" s="5">
        <v>-1.3244330941085933</v>
      </c>
    </row>
    <row r="4614" spans="1:22">
      <c r="A4614" s="1">
        <v>582</v>
      </c>
      <c r="B4614" s="1">
        <v>1176</v>
      </c>
      <c r="C4614" s="1" t="s">
        <v>37</v>
      </c>
      <c r="D4614" s="1" t="s">
        <v>36</v>
      </c>
      <c r="E4614" s="1" t="s">
        <v>40</v>
      </c>
      <c r="F4614" s="1" t="s">
        <v>185</v>
      </c>
      <c r="G4614" s="13" t="s">
        <v>75</v>
      </c>
      <c r="H4614" s="52">
        <v>0.28381233099999997</v>
      </c>
      <c r="I4614">
        <f t="shared" si="216"/>
        <v>-0.54696873936157098</v>
      </c>
      <c r="N4614" s="5">
        <v>0.56749571918181818</v>
      </c>
      <c r="O4614" s="5">
        <v>0.21366328462127096</v>
      </c>
      <c r="P4614" s="5">
        <v>-0.27680992921573294</v>
      </c>
      <c r="Q4614" s="5">
        <v>0.17608263824775561</v>
      </c>
      <c r="R4614" s="5">
        <f t="shared" si="217"/>
        <v>-1.3277123801810939</v>
      </c>
      <c r="S4614" s="5">
        <f t="shared" si="218"/>
        <v>-1.5342728439002222</v>
      </c>
      <c r="T4614" s="5">
        <v>-1.3277123801810939</v>
      </c>
      <c r="U4614" s="5">
        <v>-1.5342728439002222</v>
      </c>
    </row>
    <row r="4615" spans="1:22">
      <c r="A4615" s="1">
        <v>632</v>
      </c>
      <c r="B4615" s="1">
        <v>1177</v>
      </c>
      <c r="C4615" s="1" t="s">
        <v>37</v>
      </c>
      <c r="D4615" s="1" t="s">
        <v>36</v>
      </c>
      <c r="E4615" s="1" t="s">
        <v>40</v>
      </c>
      <c r="F4615" s="1" t="s">
        <v>185</v>
      </c>
      <c r="G4615" s="13" t="s">
        <v>75</v>
      </c>
      <c r="H4615" s="52">
        <v>0.51125588399999999</v>
      </c>
      <c r="I4615">
        <f t="shared" si="216"/>
        <v>-0.29136168069799723</v>
      </c>
      <c r="N4615" s="5">
        <v>0.56749571918181818</v>
      </c>
      <c r="O4615" s="5">
        <v>0.21366328462127096</v>
      </c>
      <c r="P4615" s="5">
        <v>-0.27680992921573294</v>
      </c>
      <c r="Q4615" s="5">
        <v>0.17608263824775561</v>
      </c>
      <c r="R4615" s="5">
        <f t="shared" si="217"/>
        <v>-0.26321712352923038</v>
      </c>
      <c r="S4615" s="5">
        <f t="shared" si="218"/>
        <v>-8.2641602982966245E-2</v>
      </c>
      <c r="T4615" s="5">
        <v>-0.26321712352923038</v>
      </c>
      <c r="U4615" s="5">
        <v>-8.2641602982966245E-2</v>
      </c>
    </row>
    <row r="4616" spans="1:22">
      <c r="A4616" s="1">
        <v>682</v>
      </c>
      <c r="B4616" s="1">
        <v>1179</v>
      </c>
      <c r="C4616" s="1" t="s">
        <v>37</v>
      </c>
      <c r="D4616" s="1" t="s">
        <v>36</v>
      </c>
      <c r="E4616" s="1" t="s">
        <v>40</v>
      </c>
      <c r="F4616" s="1" t="s">
        <v>185</v>
      </c>
      <c r="G4616" s="13" t="s">
        <v>75</v>
      </c>
      <c r="H4616" s="52">
        <v>0.25258446200000001</v>
      </c>
      <c r="I4616">
        <f t="shared" si="216"/>
        <v>-0.59759336904281324</v>
      </c>
      <c r="N4616" s="5">
        <v>0.56749571918181818</v>
      </c>
      <c r="O4616" s="5">
        <v>0.21366328462127096</v>
      </c>
      <c r="P4616" s="5">
        <v>-0.27680992921573294</v>
      </c>
      <c r="Q4616" s="5">
        <v>0.17608263824775561</v>
      </c>
      <c r="R4616" s="5">
        <f t="shared" si="217"/>
        <v>-1.473866966615319</v>
      </c>
      <c r="S4616" s="5">
        <f t="shared" si="218"/>
        <v>-1.8217777914919961</v>
      </c>
      <c r="T4616" s="5">
        <v>-1.473866966615319</v>
      </c>
      <c r="U4616" s="5">
        <v>-1.8217777914919961</v>
      </c>
    </row>
    <row r="4617" spans="1:22">
      <c r="A4617" s="1">
        <v>732</v>
      </c>
      <c r="B4617" s="1">
        <v>1180</v>
      </c>
      <c r="C4617" s="1" t="s">
        <v>37</v>
      </c>
      <c r="D4617" s="1" t="s">
        <v>36</v>
      </c>
      <c r="E4617" s="1" t="s">
        <v>40</v>
      </c>
      <c r="F4617" s="1" t="s">
        <v>185</v>
      </c>
      <c r="G4617" s="13" t="s">
        <v>75</v>
      </c>
      <c r="H4617" s="52">
        <v>0.35328782199999997</v>
      </c>
      <c r="I4617">
        <f t="shared" si="216"/>
        <v>-0.45187133264540918</v>
      </c>
      <c r="N4617" s="5">
        <v>0.56749571918181818</v>
      </c>
      <c r="O4617" s="5">
        <v>0.21366328462127096</v>
      </c>
      <c r="P4617" s="5">
        <v>-0.27680992921573294</v>
      </c>
      <c r="Q4617" s="5">
        <v>0.17608263824775561</v>
      </c>
      <c r="R4617" s="5">
        <f t="shared" si="217"/>
        <v>-1.0025489290849039</v>
      </c>
      <c r="S4617" s="5">
        <f t="shared" si="218"/>
        <v>-0.99420025263000411</v>
      </c>
      <c r="T4617" s="5">
        <v>-1.0025489290849039</v>
      </c>
      <c r="U4617" s="5">
        <v>-0.99420025263000411</v>
      </c>
    </row>
    <row r="4618" spans="1:22">
      <c r="A4618" s="1">
        <v>782</v>
      </c>
      <c r="B4618" s="1">
        <v>1190</v>
      </c>
      <c r="C4618" s="1" t="s">
        <v>37</v>
      </c>
      <c r="D4618" s="1" t="s">
        <v>36</v>
      </c>
      <c r="E4618" s="1" t="s">
        <v>40</v>
      </c>
      <c r="F4618" s="1" t="s">
        <v>185</v>
      </c>
      <c r="G4618" s="13" t="s">
        <v>75</v>
      </c>
      <c r="H4618" s="52">
        <v>0.34602965699999999</v>
      </c>
      <c r="I4618">
        <f t="shared" si="216"/>
        <v>-0.46088667774049069</v>
      </c>
      <c r="N4618" s="5">
        <v>0.56749571918181818</v>
      </c>
      <c r="O4618" s="5">
        <v>0.21366328462127096</v>
      </c>
      <c r="P4618" s="5">
        <v>-0.27680992921573294</v>
      </c>
      <c r="Q4618" s="5">
        <v>0.17608263824775561</v>
      </c>
      <c r="R4618" s="5">
        <f t="shared" si="217"/>
        <v>-1.0365190377671956</v>
      </c>
      <c r="S4618" s="5">
        <f t="shared" si="218"/>
        <v>-1.0453997643183544</v>
      </c>
      <c r="T4618" s="5">
        <v>-1.0365190377671956</v>
      </c>
      <c r="U4618" s="5">
        <v>-1.0453997643183544</v>
      </c>
    </row>
    <row r="4619" spans="1:22">
      <c r="A4619" s="1">
        <v>832</v>
      </c>
      <c r="B4619" s="1">
        <v>1191</v>
      </c>
      <c r="C4619" s="1" t="s">
        <v>37</v>
      </c>
      <c r="D4619" s="1" t="s">
        <v>36</v>
      </c>
      <c r="E4619" s="1" t="s">
        <v>40</v>
      </c>
      <c r="F4619" s="1" t="s">
        <v>185</v>
      </c>
      <c r="G4619" s="13" t="s">
        <v>75</v>
      </c>
      <c r="H4619" s="52">
        <v>0.43244577000000001</v>
      </c>
      <c r="I4619">
        <f t="shared" si="216"/>
        <v>-0.36406834661864562</v>
      </c>
      <c r="N4619" s="5">
        <v>0.56749571918181818</v>
      </c>
      <c r="O4619" s="5">
        <v>0.21366328462127096</v>
      </c>
      <c r="P4619" s="5">
        <v>-0.27680992921573294</v>
      </c>
      <c r="Q4619" s="5">
        <v>0.17608263824775561</v>
      </c>
      <c r="R4619" s="5">
        <f t="shared" si="217"/>
        <v>-0.63206904930438135</v>
      </c>
      <c r="S4619" s="5">
        <f t="shared" si="218"/>
        <v>-0.49555378242422998</v>
      </c>
      <c r="T4619" s="5">
        <v>-0.63206904930438135</v>
      </c>
      <c r="U4619" s="5">
        <v>-0.49555378242422998</v>
      </c>
    </row>
    <row r="4620" spans="1:22">
      <c r="A4620" s="1">
        <v>882</v>
      </c>
      <c r="B4620" s="1">
        <v>1193</v>
      </c>
      <c r="C4620" s="1" t="s">
        <v>37</v>
      </c>
      <c r="D4620" s="1" t="s">
        <v>36</v>
      </c>
      <c r="E4620" s="1" t="s">
        <v>40</v>
      </c>
      <c r="F4620" s="1" t="s">
        <v>185</v>
      </c>
      <c r="G4620" s="13" t="s">
        <v>75</v>
      </c>
      <c r="H4620" s="52">
        <v>0.41367522099999998</v>
      </c>
      <c r="I4620">
        <f t="shared" si="216"/>
        <v>-0.38334049241186557</v>
      </c>
      <c r="N4620" s="5">
        <v>0.56749571918181818</v>
      </c>
      <c r="O4620" s="5">
        <v>0.21366328462127096</v>
      </c>
      <c r="P4620" s="5">
        <v>-0.27680992921573294</v>
      </c>
      <c r="Q4620" s="5">
        <v>0.17608263824775561</v>
      </c>
      <c r="R4620" s="5">
        <f t="shared" si="217"/>
        <v>-0.71992012317171317</v>
      </c>
      <c r="S4620" s="5">
        <f t="shared" si="218"/>
        <v>-0.60500322039836596</v>
      </c>
      <c r="T4620" s="5">
        <v>-0.71992012317171317</v>
      </c>
      <c r="U4620" s="5">
        <v>-0.60500322039836596</v>
      </c>
    </row>
    <row r="4621" spans="1:22">
      <c r="A4621" s="1">
        <v>932</v>
      </c>
      <c r="B4621" s="1">
        <v>1194</v>
      </c>
      <c r="C4621" s="1" t="s">
        <v>37</v>
      </c>
      <c r="D4621" s="1" t="s">
        <v>36</v>
      </c>
      <c r="E4621" s="1" t="s">
        <v>40</v>
      </c>
      <c r="F4621" s="1" t="s">
        <v>185</v>
      </c>
      <c r="G4621" s="13" t="s">
        <v>75</v>
      </c>
      <c r="H4621" s="52">
        <v>0.46271644200000001</v>
      </c>
      <c r="I4621">
        <f t="shared" si="216"/>
        <v>-0.33468506816164834</v>
      </c>
      <c r="N4621" s="5">
        <v>0.56749571918181818</v>
      </c>
      <c r="O4621" s="5">
        <v>0.21366328462127096</v>
      </c>
      <c r="P4621" s="5">
        <v>-0.27680992921573294</v>
      </c>
      <c r="Q4621" s="5">
        <v>0.17608263824775561</v>
      </c>
      <c r="R4621" s="5">
        <f t="shared" si="217"/>
        <v>-0.4903943949356801</v>
      </c>
      <c r="S4621" s="5">
        <f t="shared" si="218"/>
        <v>-0.3286816890174184</v>
      </c>
      <c r="T4621" s="5">
        <v>-0.4903943949356801</v>
      </c>
      <c r="U4621" s="5">
        <v>-0.3286816890174184</v>
      </c>
    </row>
    <row r="4622" spans="1:22">
      <c r="A4622" s="1">
        <v>982</v>
      </c>
      <c r="B4622" s="1">
        <v>1199</v>
      </c>
      <c r="C4622" s="1" t="s">
        <v>37</v>
      </c>
      <c r="D4622" s="1" t="s">
        <v>36</v>
      </c>
      <c r="E4622" s="1" t="s">
        <v>40</v>
      </c>
      <c r="F4622" s="1" t="s">
        <v>185</v>
      </c>
      <c r="G4622" s="13" t="s">
        <v>75</v>
      </c>
      <c r="H4622" s="52">
        <v>2.2200986999999998E-2</v>
      </c>
      <c r="I4622">
        <f t="shared" si="216"/>
        <v>-1.6536277174806597</v>
      </c>
      <c r="N4622" s="5">
        <v>0.56749571918181818</v>
      </c>
      <c r="O4622" s="5">
        <v>0.21366328462127096</v>
      </c>
      <c r="P4622" s="5">
        <v>-0.27680992921573294</v>
      </c>
      <c r="Q4622" s="5">
        <v>0.17608263824775561</v>
      </c>
      <c r="R4622" s="5">
        <f t="shared" si="217"/>
        <v>-2.5521218263979275</v>
      </c>
      <c r="S4622" s="5">
        <f t="shared" si="218"/>
        <v>-7.8191569706474233</v>
      </c>
      <c r="T4622" s="5">
        <v>-2.5521218263979275</v>
      </c>
      <c r="U4622" s="5">
        <v>-7.8191569706474233</v>
      </c>
    </row>
    <row r="4623" spans="1:22">
      <c r="A4623" s="1">
        <v>1032</v>
      </c>
      <c r="B4623" s="1">
        <v>1200</v>
      </c>
      <c r="C4623" s="1" t="s">
        <v>37</v>
      </c>
      <c r="D4623" s="1" t="s">
        <v>36</v>
      </c>
      <c r="E4623" s="1" t="s">
        <v>40</v>
      </c>
      <c r="F4623" s="1" t="s">
        <v>185</v>
      </c>
      <c r="G4623" s="13" t="s">
        <v>75</v>
      </c>
      <c r="H4623" s="167">
        <v>1.11E-7</v>
      </c>
      <c r="I4623">
        <f t="shared" si="216"/>
        <v>-6.9546770212133424</v>
      </c>
      <c r="N4623" s="5">
        <v>0.56749571918181818</v>
      </c>
      <c r="O4623" s="5">
        <v>0.21366328462127096</v>
      </c>
      <c r="P4623" s="5">
        <v>-0.27680992921573294</v>
      </c>
      <c r="Q4623" s="5">
        <v>0.17608263824775561</v>
      </c>
      <c r="R4623" s="5">
        <f t="shared" si="217"/>
        <v>-2.6560277269336798</v>
      </c>
      <c r="S4623" s="5">
        <f t="shared" si="218"/>
        <v>-37.924619703855029</v>
      </c>
      <c r="T4623" s="5">
        <v>-2.6560277269336798</v>
      </c>
      <c r="U4623" s="5">
        <v>-37.924619703855029</v>
      </c>
    </row>
    <row r="4624" spans="1:22">
      <c r="A4624" s="148">
        <v>1082</v>
      </c>
      <c r="B4624" s="148" t="s">
        <v>43</v>
      </c>
      <c r="C4624" s="148" t="s">
        <v>37</v>
      </c>
      <c r="D4624" s="148" t="s">
        <v>36</v>
      </c>
      <c r="E4624" s="148" t="s">
        <v>40</v>
      </c>
      <c r="F4624" s="148" t="s">
        <v>185</v>
      </c>
      <c r="G4624" s="149" t="s">
        <v>75</v>
      </c>
      <c r="H4624" s="155">
        <v>0.43820532499999998</v>
      </c>
      <c r="I4624" s="146">
        <f t="shared" si="216"/>
        <v>-0.35832234926717843</v>
      </c>
      <c r="J4624" s="144"/>
      <c r="K4624" s="144"/>
      <c r="L4624" s="144"/>
      <c r="M4624" s="144"/>
      <c r="N4624" s="5">
        <v>0.56749571918181818</v>
      </c>
      <c r="O4624" s="5">
        <v>0.21366328462127096</v>
      </c>
      <c r="P4624" s="5">
        <v>-0.27680992921573294</v>
      </c>
      <c r="Q4624" s="5">
        <v>0.17608263824775561</v>
      </c>
      <c r="R4624" s="144">
        <f t="shared" si="217"/>
        <v>-0.60511282699314484</v>
      </c>
      <c r="S4624" s="144">
        <f t="shared" si="218"/>
        <v>-0.46292139226556861</v>
      </c>
      <c r="T4624" s="144">
        <v>-0.60511282699314484</v>
      </c>
      <c r="U4624" s="144">
        <v>-0.46292139226556861</v>
      </c>
      <c r="V4624" s="144"/>
    </row>
    <row r="4625" spans="1:21">
      <c r="A4625" s="1">
        <v>1132</v>
      </c>
      <c r="B4625" s="1">
        <v>1107</v>
      </c>
      <c r="C4625" s="1" t="s">
        <v>35</v>
      </c>
      <c r="D4625" s="1" t="s">
        <v>36</v>
      </c>
      <c r="E4625" s="1" t="s">
        <v>42</v>
      </c>
      <c r="F4625" s="1" t="s">
        <v>185</v>
      </c>
      <c r="G4625" s="13" t="s">
        <v>75</v>
      </c>
      <c r="H4625" s="52">
        <v>0.96658193999999997</v>
      </c>
      <c r="I4625">
        <f t="shared" si="216"/>
        <v>-1.4761323651532009E-2</v>
      </c>
      <c r="N4625" s="5">
        <v>0.56749571918181818</v>
      </c>
      <c r="O4625" s="5">
        <v>0.21366328462127096</v>
      </c>
      <c r="P4625" s="5">
        <v>-0.27680992921573294</v>
      </c>
      <c r="Q4625" s="5">
        <v>0.17608263824775561</v>
      </c>
      <c r="R4625" s="5">
        <f t="shared" si="217"/>
        <v>1.867827790467522</v>
      </c>
      <c r="S4625" s="5">
        <f t="shared" si="218"/>
        <v>1.4882137624237981</v>
      </c>
      <c r="T4625" s="5">
        <v>1.867827790467522</v>
      </c>
      <c r="U4625" s="5">
        <v>1.4882137624237981</v>
      </c>
    </row>
    <row r="4626" spans="1:21">
      <c r="A4626" s="1">
        <v>1182</v>
      </c>
      <c r="B4626" s="1">
        <v>1113</v>
      </c>
      <c r="C4626" s="1" t="s">
        <v>35</v>
      </c>
      <c r="D4626" s="1" t="s">
        <v>36</v>
      </c>
      <c r="E4626" s="1" t="s">
        <v>42</v>
      </c>
      <c r="F4626" s="1" t="s">
        <v>185</v>
      </c>
      <c r="G4626" s="13" t="s">
        <v>75</v>
      </c>
      <c r="H4626" s="52">
        <v>0.53361989399999998</v>
      </c>
      <c r="I4626">
        <f t="shared" si="216"/>
        <v>-0.27276798776210559</v>
      </c>
      <c r="N4626" s="5">
        <v>0.56749571918181818</v>
      </c>
      <c r="O4626" s="5">
        <v>0.21366328462127096</v>
      </c>
      <c r="P4626" s="5">
        <v>-0.27680992921573294</v>
      </c>
      <c r="Q4626" s="5">
        <v>0.17608263824775561</v>
      </c>
      <c r="R4626" s="5">
        <f t="shared" si="217"/>
        <v>-0.15854771324827671</v>
      </c>
      <c r="S4626" s="5">
        <f t="shared" si="218"/>
        <v>2.2954798348376465E-2</v>
      </c>
      <c r="T4626" s="5">
        <v>-0.15854771324827671</v>
      </c>
      <c r="U4626" s="5">
        <v>2.2954798348376465E-2</v>
      </c>
    </row>
    <row r="4627" spans="1:21">
      <c r="A4627" s="1">
        <v>1232</v>
      </c>
      <c r="B4627" s="1">
        <v>1114</v>
      </c>
      <c r="C4627" s="1" t="s">
        <v>35</v>
      </c>
      <c r="D4627" s="1" t="s">
        <v>36</v>
      </c>
      <c r="E4627" s="1" t="s">
        <v>42</v>
      </c>
      <c r="F4627" s="1" t="s">
        <v>185</v>
      </c>
      <c r="G4627" s="13" t="s">
        <v>75</v>
      </c>
      <c r="H4627" s="52">
        <v>0.3201368</v>
      </c>
      <c r="I4627">
        <f t="shared" si="216"/>
        <v>-0.49466440046278926</v>
      </c>
      <c r="N4627" s="5">
        <v>0.56749571918181818</v>
      </c>
      <c r="O4627" s="5">
        <v>0.21366328462127096</v>
      </c>
      <c r="P4627" s="5">
        <v>-0.27680992921573294</v>
      </c>
      <c r="Q4627" s="5">
        <v>0.17608263824775561</v>
      </c>
      <c r="R4627" s="5">
        <f t="shared" si="217"/>
        <v>-1.1577043740588115</v>
      </c>
      <c r="S4627" s="5">
        <f t="shared" si="218"/>
        <v>-1.2372285729869972</v>
      </c>
      <c r="T4627" s="5">
        <v>-1.1577043740588115</v>
      </c>
      <c r="U4627" s="5">
        <v>-1.2372285729869972</v>
      </c>
    </row>
    <row r="4628" spans="1:21">
      <c r="A4628" s="1">
        <v>1282</v>
      </c>
      <c r="B4628" s="1">
        <v>1115</v>
      </c>
      <c r="C4628" s="1" t="s">
        <v>35</v>
      </c>
      <c r="D4628" s="1" t="s">
        <v>36</v>
      </c>
      <c r="E4628" s="1" t="s">
        <v>42</v>
      </c>
      <c r="F4628" s="1" t="s">
        <v>185</v>
      </c>
      <c r="G4628" s="13" t="s">
        <v>75</v>
      </c>
      <c r="H4628" s="52">
        <v>0.95395898899999998</v>
      </c>
      <c r="I4628">
        <f t="shared" si="216"/>
        <v>-2.047029535233982E-2</v>
      </c>
      <c r="N4628" s="5">
        <v>0.56749571918181818</v>
      </c>
      <c r="O4628" s="5">
        <v>0.21366328462127096</v>
      </c>
      <c r="P4628" s="5">
        <v>-0.27680992921573294</v>
      </c>
      <c r="Q4628" s="5">
        <v>0.17608263824775561</v>
      </c>
      <c r="R4628" s="5">
        <f t="shared" si="217"/>
        <v>1.8087490815429876</v>
      </c>
      <c r="S4628" s="5">
        <f t="shared" si="218"/>
        <v>1.4557916465490062</v>
      </c>
      <c r="T4628" s="5">
        <v>1.8087490815429876</v>
      </c>
      <c r="U4628" s="5">
        <v>1.4557916465490062</v>
      </c>
    </row>
    <row r="4629" spans="1:21">
      <c r="A4629" s="1">
        <v>1332</v>
      </c>
      <c r="B4629" s="1">
        <v>1117</v>
      </c>
      <c r="C4629" s="1" t="s">
        <v>35</v>
      </c>
      <c r="D4629" s="1" t="s">
        <v>36</v>
      </c>
      <c r="E4629" s="1" t="s">
        <v>42</v>
      </c>
      <c r="F4629" s="1" t="s">
        <v>185</v>
      </c>
      <c r="G4629" s="13" t="s">
        <v>75</v>
      </c>
      <c r="H4629" s="52">
        <v>0.59480314400000001</v>
      </c>
      <c r="I4629">
        <f t="shared" si="216"/>
        <v>-0.22562674455788023</v>
      </c>
      <c r="N4629" s="5">
        <v>0.56749571918181818</v>
      </c>
      <c r="O4629" s="5">
        <v>0.21366328462127096</v>
      </c>
      <c r="P4629" s="5">
        <v>-0.27680992921573294</v>
      </c>
      <c r="Q4629" s="5">
        <v>0.17608263824775561</v>
      </c>
      <c r="R4629" s="5">
        <f t="shared" si="217"/>
        <v>0.12780588329242257</v>
      </c>
      <c r="S4629" s="5">
        <f t="shared" si="218"/>
        <v>0.29067706599122983</v>
      </c>
      <c r="T4629" s="5">
        <v>0.12780588329242257</v>
      </c>
      <c r="U4629" s="5">
        <v>0.29067706599122983</v>
      </c>
    </row>
    <row r="4630" spans="1:21">
      <c r="A4630" s="1">
        <v>1382</v>
      </c>
      <c r="B4630" s="1">
        <v>1118</v>
      </c>
      <c r="C4630" s="1" t="s">
        <v>35</v>
      </c>
      <c r="D4630" s="1" t="s">
        <v>36</v>
      </c>
      <c r="E4630" s="1" t="s">
        <v>42</v>
      </c>
      <c r="F4630" s="1" t="s">
        <v>185</v>
      </c>
      <c r="G4630" s="13" t="s">
        <v>75</v>
      </c>
      <c r="H4630" s="52">
        <v>0.56868506799999996</v>
      </c>
      <c r="I4630">
        <f t="shared" si="216"/>
        <v>-0.24512817489595989</v>
      </c>
      <c r="N4630" s="5">
        <v>0.56749571918181818</v>
      </c>
      <c r="O4630" s="5">
        <v>0.21366328462127096</v>
      </c>
      <c r="P4630" s="5">
        <v>-0.27680992921573294</v>
      </c>
      <c r="Q4630" s="5">
        <v>0.17608263824775561</v>
      </c>
      <c r="R4630" s="5">
        <f t="shared" si="217"/>
        <v>5.5664632334467773E-3</v>
      </c>
      <c r="S4630" s="5">
        <f t="shared" si="218"/>
        <v>0.17992548632304964</v>
      </c>
      <c r="T4630" s="5">
        <v>5.5664632334467773E-3</v>
      </c>
      <c r="U4630" s="5">
        <v>0.17992548632304964</v>
      </c>
    </row>
    <row r="4631" spans="1:21">
      <c r="A4631" s="1">
        <v>1432</v>
      </c>
      <c r="B4631" s="1">
        <v>1119</v>
      </c>
      <c r="C4631" s="1" t="s">
        <v>35</v>
      </c>
      <c r="D4631" s="1" t="s">
        <v>36</v>
      </c>
      <c r="E4631" s="1" t="s">
        <v>42</v>
      </c>
      <c r="F4631" s="1" t="s">
        <v>185</v>
      </c>
      <c r="G4631" s="13" t="s">
        <v>75</v>
      </c>
      <c r="H4631" s="52">
        <v>0.61096070599999996</v>
      </c>
      <c r="I4631">
        <f t="shared" si="216"/>
        <v>-0.21398672055308265</v>
      </c>
      <c r="N4631" s="5">
        <v>0.56749571918181818</v>
      </c>
      <c r="O4631" s="5">
        <v>0.21366328462127096</v>
      </c>
      <c r="P4631" s="5">
        <v>-0.27680992921573294</v>
      </c>
      <c r="Q4631" s="5">
        <v>0.17608263824775561</v>
      </c>
      <c r="R4631" s="5">
        <f t="shared" si="217"/>
        <v>0.20342749525369172</v>
      </c>
      <c r="S4631" s="5">
        <f t="shared" si="218"/>
        <v>0.356782527157819</v>
      </c>
      <c r="T4631" s="5">
        <v>0.20342749525369172</v>
      </c>
      <c r="U4631" s="5">
        <v>0.356782527157819</v>
      </c>
    </row>
    <row r="4632" spans="1:21">
      <c r="A4632" s="1">
        <v>1482</v>
      </c>
      <c r="B4632" s="1">
        <v>1204</v>
      </c>
      <c r="C4632" s="1" t="s">
        <v>35</v>
      </c>
      <c r="D4632" s="1" t="s">
        <v>36</v>
      </c>
      <c r="E4632" s="1" t="s">
        <v>42</v>
      </c>
      <c r="F4632" s="1" t="s">
        <v>185</v>
      </c>
      <c r="G4632" s="13" t="s">
        <v>75</v>
      </c>
      <c r="H4632" s="52">
        <v>1.0201077519999999</v>
      </c>
      <c r="I4632">
        <f t="shared" si="216"/>
        <v>8.6460478672474323E-3</v>
      </c>
      <c r="N4632" s="5">
        <v>0.56749571918181818</v>
      </c>
      <c r="O4632" s="5">
        <v>0.21366328462127096</v>
      </c>
      <c r="P4632" s="5">
        <v>-0.27680992921573294</v>
      </c>
      <c r="Q4632" s="5">
        <v>0.17608263824775561</v>
      </c>
      <c r="R4632" s="5">
        <f t="shared" si="217"/>
        <v>2.1183425763600874</v>
      </c>
      <c r="S4632" s="5">
        <f t="shared" si="218"/>
        <v>1.6211477742702374</v>
      </c>
      <c r="T4632" s="5">
        <v>2.1183425763600874</v>
      </c>
      <c r="U4632" s="5">
        <v>1.6211477742702374</v>
      </c>
    </row>
    <row r="4633" spans="1:21">
      <c r="A4633" s="1">
        <v>1532</v>
      </c>
      <c r="B4633" s="1">
        <v>1205</v>
      </c>
      <c r="C4633" s="1" t="s">
        <v>35</v>
      </c>
      <c r="D4633" s="1" t="s">
        <v>36</v>
      </c>
      <c r="E4633" s="1" t="s">
        <v>42</v>
      </c>
      <c r="F4633" s="1" t="s">
        <v>185</v>
      </c>
      <c r="G4633" s="13" t="s">
        <v>75</v>
      </c>
      <c r="H4633" s="52">
        <v>0.56420409900000001</v>
      </c>
      <c r="I4633">
        <f t="shared" si="216"/>
        <v>-0.24856376297573451</v>
      </c>
      <c r="N4633" s="5">
        <v>0.56749571918181818</v>
      </c>
      <c r="O4633" s="5">
        <v>0.21366328462127096</v>
      </c>
      <c r="P4633" s="5">
        <v>-0.27680992921573294</v>
      </c>
      <c r="Q4633" s="5">
        <v>0.17608263824775561</v>
      </c>
      <c r="R4633" s="5">
        <f t="shared" si="217"/>
        <v>-1.5405642516695047E-2</v>
      </c>
      <c r="S4633" s="5">
        <f t="shared" si="218"/>
        <v>0.16041426071919079</v>
      </c>
      <c r="T4633" s="5">
        <v>-1.5405642516695047E-2</v>
      </c>
      <c r="U4633" s="5">
        <v>0.16041426071919079</v>
      </c>
    </row>
    <row r="4634" spans="1:21">
      <c r="A4634" s="1">
        <v>1582</v>
      </c>
      <c r="B4634" s="1">
        <v>1206</v>
      </c>
      <c r="C4634" s="1" t="s">
        <v>35</v>
      </c>
      <c r="D4634" s="1" t="s">
        <v>36</v>
      </c>
      <c r="E4634" s="1" t="s">
        <v>42</v>
      </c>
      <c r="F4634" s="1" t="s">
        <v>185</v>
      </c>
      <c r="G4634" s="13" t="s">
        <v>75</v>
      </c>
      <c r="H4634" s="52">
        <v>1.297458717</v>
      </c>
      <c r="I4634">
        <f t="shared" si="216"/>
        <v>0.11309354820502057</v>
      </c>
      <c r="N4634" s="5">
        <v>0.56749571918181818</v>
      </c>
      <c r="O4634" s="5">
        <v>0.21366328462127096</v>
      </c>
      <c r="P4634" s="5">
        <v>-0.27680992921573294</v>
      </c>
      <c r="Q4634" s="5">
        <v>0.17608263824775561</v>
      </c>
      <c r="R4634" s="5">
        <f t="shared" si="217"/>
        <v>3.4164175614545962</v>
      </c>
      <c r="S4634" s="5">
        <f t="shared" si="218"/>
        <v>2.2143209648650486</v>
      </c>
      <c r="T4634" s="5">
        <v>3.4164175614545962</v>
      </c>
      <c r="U4634" s="5">
        <v>2.2143209648650486</v>
      </c>
    </row>
    <row r="4635" spans="1:21">
      <c r="A4635" s="1">
        <v>32</v>
      </c>
      <c r="B4635" s="1">
        <v>1120</v>
      </c>
      <c r="C4635" s="1" t="s">
        <v>35</v>
      </c>
      <c r="D4635" s="1" t="s">
        <v>36</v>
      </c>
      <c r="E4635" s="1" t="s">
        <v>40</v>
      </c>
      <c r="F4635" s="1" t="s">
        <v>185</v>
      </c>
      <c r="G4635" s="13" t="s">
        <v>75</v>
      </c>
      <c r="H4635" s="52">
        <v>0.84245462100000001</v>
      </c>
      <c r="I4635">
        <f t="shared" si="216"/>
        <v>-7.4453483192610151E-2</v>
      </c>
      <c r="N4635" s="5">
        <v>0.56749571918181818</v>
      </c>
      <c r="O4635" s="5">
        <v>0.21366328462127096</v>
      </c>
      <c r="P4635" s="5">
        <v>-0.27680992921573294</v>
      </c>
      <c r="Q4635" s="5">
        <v>0.17608263824775561</v>
      </c>
      <c r="R4635" s="5">
        <f t="shared" si="217"/>
        <v>1.2868795043826107</v>
      </c>
      <c r="S4635" s="5">
        <f t="shared" si="218"/>
        <v>1.1492129379524565</v>
      </c>
      <c r="T4635" s="5">
        <v>1.2868795043826107</v>
      </c>
      <c r="U4635" s="5">
        <v>1.1492129379524565</v>
      </c>
    </row>
    <row r="4636" spans="1:21">
      <c r="A4636" s="1">
        <v>82</v>
      </c>
      <c r="B4636" s="1">
        <v>1126</v>
      </c>
      <c r="C4636" s="1" t="s">
        <v>35</v>
      </c>
      <c r="D4636" s="1" t="s">
        <v>36</v>
      </c>
      <c r="E4636" s="1" t="s">
        <v>40</v>
      </c>
      <c r="F4636" s="1" t="s">
        <v>185</v>
      </c>
      <c r="G4636" s="13" t="s">
        <v>75</v>
      </c>
      <c r="H4636" s="52">
        <v>0.371470248</v>
      </c>
      <c r="I4636">
        <f t="shared" si="216"/>
        <v>-0.43007596426371514</v>
      </c>
      <c r="N4636" s="5">
        <v>0.56749571918181818</v>
      </c>
      <c r="O4636" s="5">
        <v>0.21366328462127096</v>
      </c>
      <c r="P4636" s="5">
        <v>-0.27680992921573294</v>
      </c>
      <c r="Q4636" s="5">
        <v>0.17608263824775561</v>
      </c>
      <c r="R4636" s="5">
        <f t="shared" si="217"/>
        <v>-0.91745042452793557</v>
      </c>
      <c r="S4636" s="5">
        <f t="shared" si="218"/>
        <v>-0.87042105100862077</v>
      </c>
      <c r="T4636" s="5">
        <v>-0.91745042452793557</v>
      </c>
      <c r="U4636" s="5">
        <v>-0.87042105100862077</v>
      </c>
    </row>
    <row r="4637" spans="1:21">
      <c r="A4637" s="1">
        <v>132</v>
      </c>
      <c r="B4637" s="1">
        <v>1127</v>
      </c>
      <c r="C4637" s="1" t="s">
        <v>35</v>
      </c>
      <c r="D4637" s="1" t="s">
        <v>36</v>
      </c>
      <c r="E4637" s="1" t="s">
        <v>40</v>
      </c>
      <c r="F4637" s="1" t="s">
        <v>185</v>
      </c>
      <c r="G4637" s="13" t="s">
        <v>75</v>
      </c>
      <c r="H4637" s="52">
        <v>0.54591999499999999</v>
      </c>
      <c r="I4637">
        <f t="shared" si="216"/>
        <v>-0.26287099882622833</v>
      </c>
      <c r="N4637" s="5">
        <v>0.56749571918181818</v>
      </c>
      <c r="O4637" s="5">
        <v>0.21366328462127096</v>
      </c>
      <c r="P4637" s="5">
        <v>-0.27680992921573294</v>
      </c>
      <c r="Q4637" s="5">
        <v>0.17608263824775561</v>
      </c>
      <c r="R4637" s="5">
        <f t="shared" si="217"/>
        <v>-0.10098002668105688</v>
      </c>
      <c r="S4637" s="5">
        <f t="shared" si="218"/>
        <v>7.9161299082150027E-2</v>
      </c>
      <c r="T4637" s="5">
        <v>-0.10098002668105688</v>
      </c>
      <c r="U4637" s="5">
        <v>7.9161299082150027E-2</v>
      </c>
    </row>
    <row r="4638" spans="1:21">
      <c r="A4638" s="1">
        <v>182</v>
      </c>
      <c r="B4638" s="1">
        <v>1128</v>
      </c>
      <c r="C4638" s="1" t="s">
        <v>35</v>
      </c>
      <c r="D4638" s="1" t="s">
        <v>36</v>
      </c>
      <c r="E4638" s="1" t="s">
        <v>40</v>
      </c>
      <c r="F4638" s="1" t="s">
        <v>185</v>
      </c>
      <c r="G4638" s="13" t="s">
        <v>75</v>
      </c>
      <c r="H4638" s="52">
        <v>0.434606251</v>
      </c>
      <c r="I4638">
        <f t="shared" si="216"/>
        <v>-0.36190403145478833</v>
      </c>
      <c r="N4638" s="5">
        <v>0.56749571918181818</v>
      </c>
      <c r="O4638" s="5">
        <v>0.21366328462127096</v>
      </c>
      <c r="P4638" s="5">
        <v>-0.27680992921573294</v>
      </c>
      <c r="Q4638" s="5">
        <v>0.17608263824775561</v>
      </c>
      <c r="R4638" s="5">
        <f t="shared" si="217"/>
        <v>-0.62195743371338474</v>
      </c>
      <c r="S4638" s="5">
        <f t="shared" si="218"/>
        <v>-0.48326230845839807</v>
      </c>
      <c r="T4638" s="5">
        <v>-0.62195743371338474</v>
      </c>
      <c r="U4638" s="5">
        <v>-0.48326230845839807</v>
      </c>
    </row>
    <row r="4639" spans="1:21">
      <c r="A4639" s="1">
        <v>232</v>
      </c>
      <c r="B4639" s="1">
        <v>1142</v>
      </c>
      <c r="C4639" s="1" t="s">
        <v>35</v>
      </c>
      <c r="D4639" s="1" t="s">
        <v>36</v>
      </c>
      <c r="E4639" s="1" t="s">
        <v>40</v>
      </c>
      <c r="F4639" s="1" t="s">
        <v>185</v>
      </c>
      <c r="G4639" s="13" t="s">
        <v>75</v>
      </c>
      <c r="H4639" s="52">
        <v>0.45660727899999998</v>
      </c>
      <c r="I4639">
        <f t="shared" si="216"/>
        <v>-0.34045716948981269</v>
      </c>
      <c r="N4639" s="5">
        <v>0.56749571918181818</v>
      </c>
      <c r="O4639" s="5">
        <v>0.21366328462127096</v>
      </c>
      <c r="P4639" s="5">
        <v>-0.27680992921573294</v>
      </c>
      <c r="Q4639" s="5">
        <v>0.17608263824775561</v>
      </c>
      <c r="R4639" s="5">
        <f t="shared" si="217"/>
        <v>-0.51898687403581578</v>
      </c>
      <c r="S4639" s="5">
        <f t="shared" si="218"/>
        <v>-0.36146232761758962</v>
      </c>
      <c r="T4639" s="5">
        <v>-0.51898687403581578</v>
      </c>
      <c r="U4639" s="5">
        <v>-0.36146232761758962</v>
      </c>
    </row>
    <row r="4640" spans="1:21">
      <c r="A4640" s="1">
        <v>282</v>
      </c>
      <c r="B4640" s="1">
        <v>1143</v>
      </c>
      <c r="C4640" s="1" t="s">
        <v>35</v>
      </c>
      <c r="D4640" s="1" t="s">
        <v>36</v>
      </c>
      <c r="E4640" s="1" t="s">
        <v>40</v>
      </c>
      <c r="F4640" s="1" t="s">
        <v>185</v>
      </c>
      <c r="G4640" s="13" t="s">
        <v>75</v>
      </c>
      <c r="H4640" s="52">
        <v>0.19496326899999999</v>
      </c>
      <c r="I4640">
        <f t="shared" si="216"/>
        <v>-0.71004720183339076</v>
      </c>
      <c r="N4640" s="5">
        <v>0.56749571918181818</v>
      </c>
      <c r="O4640" s="5">
        <v>0.21366328462127096</v>
      </c>
      <c r="P4640" s="5">
        <v>-0.27680992921573294</v>
      </c>
      <c r="Q4640" s="5">
        <v>0.17608263824775561</v>
      </c>
      <c r="R4640" s="5">
        <f t="shared" si="217"/>
        <v>-1.7435492056679316</v>
      </c>
      <c r="S4640" s="5">
        <f t="shared" si="218"/>
        <v>-2.4604201579946507</v>
      </c>
      <c r="T4640" s="5">
        <v>-1.7435492056679316</v>
      </c>
      <c r="U4640" s="5">
        <v>-2.4604201579946507</v>
      </c>
    </row>
    <row r="4641" spans="1:21">
      <c r="A4641" s="1">
        <v>332</v>
      </c>
      <c r="B4641" s="1">
        <v>1144</v>
      </c>
      <c r="C4641" s="1" t="s">
        <v>35</v>
      </c>
      <c r="D4641" s="1" t="s">
        <v>36</v>
      </c>
      <c r="E4641" s="1" t="s">
        <v>40</v>
      </c>
      <c r="F4641" s="1" t="s">
        <v>185</v>
      </c>
      <c r="G4641" s="13" t="s">
        <v>75</v>
      </c>
      <c r="H4641" s="52">
        <v>0.61577930999999997</v>
      </c>
      <c r="I4641">
        <f t="shared" si="216"/>
        <v>-0.21057490735192566</v>
      </c>
      <c r="N4641" s="5">
        <v>0.56749571918181818</v>
      </c>
      <c r="O4641" s="5">
        <v>0.21366328462127096</v>
      </c>
      <c r="P4641" s="5">
        <v>-0.27680992921573294</v>
      </c>
      <c r="Q4641" s="5">
        <v>0.17608263824775561</v>
      </c>
      <c r="R4641" s="5">
        <f t="shared" si="217"/>
        <v>0.2259798210243136</v>
      </c>
      <c r="S4641" s="5">
        <f t="shared" si="218"/>
        <v>0.37615873162129615</v>
      </c>
      <c r="T4641" s="5">
        <v>0.2259798210243136</v>
      </c>
      <c r="U4641" s="5">
        <v>0.37615873162129615</v>
      </c>
    </row>
    <row r="4642" spans="1:21">
      <c r="A4642" s="1">
        <v>382</v>
      </c>
      <c r="B4642" s="1">
        <v>1145</v>
      </c>
      <c r="C4642" s="1" t="s">
        <v>35</v>
      </c>
      <c r="D4642" s="1" t="s">
        <v>36</v>
      </c>
      <c r="E4642" s="1" t="s">
        <v>40</v>
      </c>
      <c r="F4642" s="1" t="s">
        <v>185</v>
      </c>
      <c r="G4642" s="13" t="s">
        <v>75</v>
      </c>
      <c r="H4642" s="52">
        <v>0.83611800400000003</v>
      </c>
      <c r="I4642">
        <f t="shared" si="216"/>
        <v>-7.773242487026441E-2</v>
      </c>
      <c r="N4642" s="5">
        <v>0.56749571918181818</v>
      </c>
      <c r="O4642" s="5">
        <v>0.21366328462127096</v>
      </c>
      <c r="P4642" s="5">
        <v>-0.27680992921573294</v>
      </c>
      <c r="Q4642" s="5">
        <v>0.17608263824775561</v>
      </c>
      <c r="R4642" s="5">
        <f t="shared" si="217"/>
        <v>1.2572224811311334</v>
      </c>
      <c r="S4642" s="5">
        <f t="shared" si="218"/>
        <v>1.1305913310167366</v>
      </c>
      <c r="T4642" s="5">
        <v>1.2572224811311334</v>
      </c>
      <c r="U4642" s="5">
        <v>1.1305913310167366</v>
      </c>
    </row>
    <row r="4643" spans="1:21">
      <c r="A4643" s="1">
        <v>432</v>
      </c>
      <c r="B4643" s="1">
        <v>1146</v>
      </c>
      <c r="C4643" s="1" t="s">
        <v>35</v>
      </c>
      <c r="D4643" s="1" t="s">
        <v>36</v>
      </c>
      <c r="E4643" s="1" t="s">
        <v>40</v>
      </c>
      <c r="F4643" s="1" t="s">
        <v>185</v>
      </c>
      <c r="G4643" s="13" t="s">
        <v>75</v>
      </c>
      <c r="H4643" s="52">
        <v>1.014631187</v>
      </c>
      <c r="I4643">
        <f t="shared" si="216"/>
        <v>6.3082072164010331E-3</v>
      </c>
      <c r="N4643" s="5">
        <v>0.56749571918181818</v>
      </c>
      <c r="O4643" s="5">
        <v>0.21366328462127096</v>
      </c>
      <c r="P4643" s="5">
        <v>-0.27680992921573294</v>
      </c>
      <c r="Q4643" s="5">
        <v>0.17608263824775561</v>
      </c>
      <c r="R4643" s="5">
        <f t="shared" si="217"/>
        <v>2.092710821191166</v>
      </c>
      <c r="S4643" s="5">
        <f t="shared" si="218"/>
        <v>1.6078708227541147</v>
      </c>
      <c r="T4643" s="5">
        <v>2.092710821191166</v>
      </c>
      <c r="U4643" s="5">
        <v>1.6078708227541147</v>
      </c>
    </row>
    <row r="4644" spans="1:21">
      <c r="A4644" s="1">
        <v>482</v>
      </c>
      <c r="B4644" s="1">
        <v>1158</v>
      </c>
      <c r="C4644" s="1" t="s">
        <v>35</v>
      </c>
      <c r="D4644" s="1" t="s">
        <v>36</v>
      </c>
      <c r="E4644" s="1" t="s">
        <v>40</v>
      </c>
      <c r="F4644" s="1" t="s">
        <v>185</v>
      </c>
      <c r="G4644" s="13" t="s">
        <v>75</v>
      </c>
      <c r="H4644" s="52">
        <v>0.64272339099999998</v>
      </c>
      <c r="I4644">
        <f t="shared" si="216"/>
        <v>-0.19197589427449124</v>
      </c>
      <c r="N4644" s="5">
        <v>0.56749571918181818</v>
      </c>
      <c r="O4644" s="5">
        <v>0.21366328462127096</v>
      </c>
      <c r="P4644" s="5">
        <v>-0.27680992921573294</v>
      </c>
      <c r="Q4644" s="5">
        <v>0.17608263824775561</v>
      </c>
      <c r="R4644" s="5">
        <f t="shared" si="217"/>
        <v>0.35208516030972131</v>
      </c>
      <c r="S4644" s="5">
        <f t="shared" si="218"/>
        <v>0.48178534684309238</v>
      </c>
      <c r="T4644" s="5">
        <v>0.35208516030972131</v>
      </c>
      <c r="U4644" s="5">
        <v>0.48178534684309238</v>
      </c>
    </row>
    <row r="4645" spans="1:21">
      <c r="A4645" s="1">
        <v>532</v>
      </c>
      <c r="B4645" s="1">
        <v>1159</v>
      </c>
      <c r="C4645" s="1" t="s">
        <v>35</v>
      </c>
      <c r="D4645" s="1" t="s">
        <v>36</v>
      </c>
      <c r="E4645" s="1" t="s">
        <v>40</v>
      </c>
      <c r="F4645" s="1" t="s">
        <v>185</v>
      </c>
      <c r="G4645" s="13" t="s">
        <v>75</v>
      </c>
      <c r="H4645" s="52">
        <v>0.77475849100000005</v>
      </c>
      <c r="I4645">
        <f t="shared" si="216"/>
        <v>-0.11083365539298579</v>
      </c>
      <c r="N4645" s="5">
        <v>0.56749571918181818</v>
      </c>
      <c r="O4645" s="5">
        <v>0.21366328462127096</v>
      </c>
      <c r="P4645" s="5">
        <v>-0.27680992921573294</v>
      </c>
      <c r="Q4645" s="5">
        <v>0.17608263824775561</v>
      </c>
      <c r="R4645" s="5">
        <f t="shared" si="217"/>
        <v>0.97004392769476366</v>
      </c>
      <c r="S4645" s="5">
        <f t="shared" si="218"/>
        <v>0.9426044241182463</v>
      </c>
      <c r="T4645" s="5">
        <v>0.97004392769476366</v>
      </c>
      <c r="U4645" s="5">
        <v>0.9426044241182463</v>
      </c>
    </row>
    <row r="4646" spans="1:21">
      <c r="A4646" s="1">
        <v>1654</v>
      </c>
      <c r="B4646" s="1">
        <v>1101</v>
      </c>
      <c r="C4646" s="1" t="s">
        <v>37</v>
      </c>
      <c r="D4646" s="1" t="s">
        <v>36</v>
      </c>
      <c r="E4646" s="1" t="s">
        <v>42</v>
      </c>
      <c r="F4646" s="1" t="s">
        <v>185</v>
      </c>
      <c r="G4646" s="13" t="s">
        <v>47</v>
      </c>
      <c r="H4646" s="52">
        <v>3.9296021630000002</v>
      </c>
      <c r="I4646">
        <f t="shared" si="216"/>
        <v>0.59434858417704639</v>
      </c>
      <c r="J4646" s="30">
        <f>AVERAGE(H4646:H4656)</f>
        <v>5.4805767958181812</v>
      </c>
      <c r="K4646" s="30">
        <f>STDEV(H4646:H4656)</f>
        <v>2.1963548087642861</v>
      </c>
      <c r="L4646" s="30">
        <f>AVERAGE(I4646:I4656)</f>
        <v>0.71279297205836822</v>
      </c>
      <c r="M4646" s="30">
        <f>STDEV(I4646:I4656)</f>
        <v>0.15061078306229744</v>
      </c>
      <c r="N4646" s="5">
        <v>5.4805767958181812</v>
      </c>
      <c r="O4646" s="5">
        <v>2.1963548087642861</v>
      </c>
      <c r="P4646" s="5">
        <v>0.71279297205836822</v>
      </c>
      <c r="Q4646" s="5">
        <v>0.15061078306229744</v>
      </c>
      <c r="R4646" s="5">
        <f t="shared" si="217"/>
        <v>-0.70615850709967531</v>
      </c>
      <c r="S4646" s="5">
        <f t="shared" si="218"/>
        <v>-0.78642701055693631</v>
      </c>
      <c r="T4646" s="5">
        <v>-0.70615850709967531</v>
      </c>
      <c r="U4646" s="5">
        <v>-0.78642701055693631</v>
      </c>
    </row>
    <row r="4647" spans="1:21">
      <c r="A4647" s="1">
        <v>1704</v>
      </c>
      <c r="B4647" s="1">
        <v>1102</v>
      </c>
      <c r="C4647" s="1" t="s">
        <v>37</v>
      </c>
      <c r="D4647" s="1" t="s">
        <v>36</v>
      </c>
      <c r="E4647" s="1" t="s">
        <v>42</v>
      </c>
      <c r="F4647" s="1" t="s">
        <v>185</v>
      </c>
      <c r="G4647" s="13" t="s">
        <v>47</v>
      </c>
      <c r="H4647" s="52">
        <v>4.8474493169999997</v>
      </c>
      <c r="I4647">
        <f t="shared" si="216"/>
        <v>0.68551327696429698</v>
      </c>
      <c r="N4647" s="5">
        <v>5.4805767958181812</v>
      </c>
      <c r="O4647" s="5">
        <v>2.1963548087642861</v>
      </c>
      <c r="P4647" s="5">
        <v>0.71279297205836822</v>
      </c>
      <c r="Q4647" s="5">
        <v>0.15061078306229744</v>
      </c>
      <c r="R4647" s="5">
        <f t="shared" si="217"/>
        <v>-0.28826284181943806</v>
      </c>
      <c r="S4647" s="5">
        <f t="shared" si="218"/>
        <v>-0.18112710484207156</v>
      </c>
      <c r="T4647" s="5">
        <v>-0.28826284181943806</v>
      </c>
      <c r="U4647" s="5">
        <v>-0.18112710484207156</v>
      </c>
    </row>
    <row r="4648" spans="1:21">
      <c r="A4648" s="1">
        <v>1754</v>
      </c>
      <c r="B4648" s="1">
        <v>1103</v>
      </c>
      <c r="C4648" s="1" t="s">
        <v>37</v>
      </c>
      <c r="D4648" s="1" t="s">
        <v>36</v>
      </c>
      <c r="E4648" s="1" t="s">
        <v>42</v>
      </c>
      <c r="F4648" s="1" t="s">
        <v>185</v>
      </c>
      <c r="G4648" s="13" t="s">
        <v>47</v>
      </c>
      <c r="H4648" s="52">
        <v>3.507762075</v>
      </c>
      <c r="I4648">
        <f t="shared" si="216"/>
        <v>0.54503012830322406</v>
      </c>
      <c r="N4648" s="5">
        <v>5.4805767958181812</v>
      </c>
      <c r="O4648" s="5">
        <v>2.1963548087642861</v>
      </c>
      <c r="P4648" s="5">
        <v>0.71279297205836822</v>
      </c>
      <c r="Q4648" s="5">
        <v>0.15061078306229744</v>
      </c>
      <c r="R4648" s="5">
        <f t="shared" si="217"/>
        <v>-0.89822223301349335</v>
      </c>
      <c r="S4648" s="5">
        <f t="shared" si="218"/>
        <v>-1.1138833511392878</v>
      </c>
      <c r="T4648" s="5">
        <v>-0.89822223301349335</v>
      </c>
      <c r="U4648" s="5">
        <v>-1.1138833511392878</v>
      </c>
    </row>
    <row r="4649" spans="1:21">
      <c r="A4649" s="1">
        <v>1804</v>
      </c>
      <c r="B4649" s="1">
        <v>1184</v>
      </c>
      <c r="C4649" s="1" t="s">
        <v>37</v>
      </c>
      <c r="D4649" s="1" t="s">
        <v>36</v>
      </c>
      <c r="E4649" s="1" t="s">
        <v>42</v>
      </c>
      <c r="F4649" s="1" t="s">
        <v>185</v>
      </c>
      <c r="G4649" s="13" t="s">
        <v>47</v>
      </c>
      <c r="H4649" s="52">
        <v>10.68875205</v>
      </c>
      <c r="I4649">
        <f t="shared" si="216"/>
        <v>1.0289270027357769</v>
      </c>
      <c r="N4649" s="5">
        <v>5.4805767958181812</v>
      </c>
      <c r="O4649" s="5">
        <v>2.1963548087642861</v>
      </c>
      <c r="P4649" s="5">
        <v>0.71279297205836822</v>
      </c>
      <c r="Q4649" s="5">
        <v>0.15061078306229744</v>
      </c>
      <c r="R4649" s="5">
        <f t="shared" si="217"/>
        <v>2.3712813764876377</v>
      </c>
      <c r="S4649" s="5">
        <f t="shared" si="218"/>
        <v>2.0990132595396274</v>
      </c>
      <c r="T4649" s="5">
        <v>2.3712813764876377</v>
      </c>
      <c r="U4649" s="5">
        <v>2.0990132595396274</v>
      </c>
    </row>
    <row r="4650" spans="1:21">
      <c r="A4650" s="1">
        <v>1854</v>
      </c>
      <c r="B4650" s="1">
        <v>1185</v>
      </c>
      <c r="C4650" s="1" t="s">
        <v>37</v>
      </c>
      <c r="D4650" s="1" t="s">
        <v>36</v>
      </c>
      <c r="E4650" s="1" t="s">
        <v>42</v>
      </c>
      <c r="F4650" s="1" t="s">
        <v>185</v>
      </c>
      <c r="G4650" s="13" t="s">
        <v>47</v>
      </c>
      <c r="H4650" s="52">
        <v>6.2662241449999998</v>
      </c>
      <c r="I4650">
        <f t="shared" si="216"/>
        <v>0.79700592568701967</v>
      </c>
      <c r="N4650" s="5">
        <v>5.4805767958181812</v>
      </c>
      <c r="O4650" s="5">
        <v>2.1963548087642861</v>
      </c>
      <c r="P4650" s="5">
        <v>0.71279297205836822</v>
      </c>
      <c r="Q4650" s="5">
        <v>0.15061078306229744</v>
      </c>
      <c r="R4650" s="5">
        <f t="shared" si="217"/>
        <v>0.35770511487797352</v>
      </c>
      <c r="S4650" s="5">
        <f t="shared" si="218"/>
        <v>0.55914292400842425</v>
      </c>
      <c r="T4650" s="5">
        <v>0.35770511487797352</v>
      </c>
      <c r="U4650" s="5">
        <v>0.55914292400842425</v>
      </c>
    </row>
    <row r="4651" spans="1:21">
      <c r="A4651" s="1">
        <v>1904</v>
      </c>
      <c r="B4651" s="1">
        <v>1186</v>
      </c>
      <c r="C4651" s="1" t="s">
        <v>37</v>
      </c>
      <c r="D4651" s="1" t="s">
        <v>36</v>
      </c>
      <c r="E4651" s="1" t="s">
        <v>42</v>
      </c>
      <c r="F4651" s="1" t="s">
        <v>185</v>
      </c>
      <c r="G4651" s="13" t="s">
        <v>47</v>
      </c>
      <c r="H4651" s="52">
        <v>3.979081785</v>
      </c>
      <c r="I4651">
        <f t="shared" si="216"/>
        <v>0.59978286561263061</v>
      </c>
      <c r="N4651" s="5">
        <v>5.4805767958181812</v>
      </c>
      <c r="O4651" s="5">
        <v>2.1963548087642861</v>
      </c>
      <c r="P4651" s="5">
        <v>0.71279297205836822</v>
      </c>
      <c r="Q4651" s="5">
        <v>0.15061078306229744</v>
      </c>
      <c r="R4651" s="5">
        <f t="shared" si="217"/>
        <v>-0.68363044296242503</v>
      </c>
      <c r="S4651" s="5">
        <f t="shared" si="218"/>
        <v>-0.75034538794604777</v>
      </c>
      <c r="T4651" s="5">
        <v>-0.68363044296242503</v>
      </c>
      <c r="U4651" s="5">
        <v>-0.75034538794604777</v>
      </c>
    </row>
    <row r="4652" spans="1:21">
      <c r="A4652" s="1">
        <v>1954</v>
      </c>
      <c r="B4652" s="1">
        <v>1195</v>
      </c>
      <c r="C4652" s="1" t="s">
        <v>37</v>
      </c>
      <c r="D4652" s="1" t="s">
        <v>36</v>
      </c>
      <c r="E4652" s="1" t="s">
        <v>42</v>
      </c>
      <c r="F4652" s="1" t="s">
        <v>185</v>
      </c>
      <c r="G4652" s="13" t="s">
        <v>47</v>
      </c>
      <c r="H4652" s="52">
        <v>3.9483299079999998</v>
      </c>
      <c r="I4652">
        <f t="shared" si="216"/>
        <v>0.59641343357153753</v>
      </c>
      <c r="N4652" s="5">
        <v>5.4805767958181812</v>
      </c>
      <c r="O4652" s="5">
        <v>2.1963548087642861</v>
      </c>
      <c r="P4652" s="5">
        <v>0.71279297205836822</v>
      </c>
      <c r="Q4652" s="5">
        <v>0.15061078306229744</v>
      </c>
      <c r="R4652" s="5">
        <f t="shared" si="217"/>
        <v>-0.69763176773804347</v>
      </c>
      <c r="S4652" s="5">
        <f t="shared" si="218"/>
        <v>-0.77271717283809882</v>
      </c>
      <c r="T4652" s="5">
        <v>-0.69763176773804347</v>
      </c>
      <c r="U4652" s="5">
        <v>-0.77271717283809882</v>
      </c>
    </row>
    <row r="4653" spans="1:21">
      <c r="A4653" s="1">
        <v>2004</v>
      </c>
      <c r="B4653" s="1">
        <v>1196</v>
      </c>
      <c r="C4653" s="1" t="s">
        <v>37</v>
      </c>
      <c r="D4653" s="1" t="s">
        <v>36</v>
      </c>
      <c r="E4653" s="1" t="s">
        <v>42</v>
      </c>
      <c r="F4653" s="1" t="s">
        <v>185</v>
      </c>
      <c r="G4653" s="13" t="s">
        <v>47</v>
      </c>
      <c r="H4653" s="52">
        <v>5.6558779509999999</v>
      </c>
      <c r="I4653">
        <f t="shared" si="216"/>
        <v>0.75250002918715964</v>
      </c>
      <c r="N4653" s="5">
        <v>5.4805767958181812</v>
      </c>
      <c r="O4653" s="5">
        <v>2.1963548087642861</v>
      </c>
      <c r="P4653" s="5">
        <v>0.71279297205836822</v>
      </c>
      <c r="Q4653" s="5">
        <v>0.15061078306229744</v>
      </c>
      <c r="R4653" s="5">
        <f t="shared" si="217"/>
        <v>7.9814588463713046E-2</v>
      </c>
      <c r="S4653" s="5">
        <f t="shared" si="218"/>
        <v>0.26364020106294317</v>
      </c>
      <c r="T4653" s="5">
        <v>7.9814588463713046E-2</v>
      </c>
      <c r="U4653" s="5">
        <v>0.26364020106294317</v>
      </c>
    </row>
    <row r="4654" spans="1:21">
      <c r="A4654" s="1">
        <v>2054</v>
      </c>
      <c r="B4654" s="1">
        <v>1197</v>
      </c>
      <c r="C4654" s="1" t="s">
        <v>37</v>
      </c>
      <c r="D4654" s="1" t="s">
        <v>36</v>
      </c>
      <c r="E4654" s="1" t="s">
        <v>42</v>
      </c>
      <c r="F4654" s="1" t="s">
        <v>185</v>
      </c>
      <c r="G4654" s="13" t="s">
        <v>47</v>
      </c>
      <c r="H4654" s="52">
        <v>8.1762361810000002</v>
      </c>
      <c r="I4654">
        <f t="shared" si="216"/>
        <v>0.91255342812130691</v>
      </c>
      <c r="N4654" s="5">
        <v>5.4805767958181812</v>
      </c>
      <c r="O4654" s="5">
        <v>2.1963548087642861</v>
      </c>
      <c r="P4654" s="5">
        <v>0.71279297205836822</v>
      </c>
      <c r="Q4654" s="5">
        <v>0.15061078306229744</v>
      </c>
      <c r="R4654" s="5">
        <f t="shared" si="217"/>
        <v>1.2273332953424094</v>
      </c>
      <c r="S4654" s="5">
        <f t="shared" si="218"/>
        <v>1.3263356846123784</v>
      </c>
      <c r="T4654" s="5">
        <v>1.2273332953424094</v>
      </c>
      <c r="U4654" s="5">
        <v>1.3263356846123784</v>
      </c>
    </row>
    <row r="4655" spans="1:21">
      <c r="A4655" s="1">
        <v>2104</v>
      </c>
      <c r="B4655" s="1">
        <v>1203</v>
      </c>
      <c r="C4655" s="1" t="s">
        <v>37</v>
      </c>
      <c r="D4655" s="1" t="s">
        <v>36</v>
      </c>
      <c r="E4655" s="1" t="s">
        <v>42</v>
      </c>
      <c r="F4655" s="1" t="s">
        <v>185</v>
      </c>
      <c r="G4655" s="13" t="s">
        <v>47</v>
      </c>
      <c r="H4655" s="52">
        <v>4.1444562249999999</v>
      </c>
      <c r="I4655">
        <f t="shared" si="216"/>
        <v>0.61746755684676224</v>
      </c>
      <c r="N4655" s="5">
        <v>5.4805767958181812</v>
      </c>
      <c r="O4655" s="5">
        <v>2.1963548087642861</v>
      </c>
      <c r="P4655" s="5">
        <v>0.71279297205836822</v>
      </c>
      <c r="Q4655" s="5">
        <v>0.15061078306229744</v>
      </c>
      <c r="R4655" s="5">
        <f t="shared" si="217"/>
        <v>-0.60833548636429557</v>
      </c>
      <c r="S4655" s="5">
        <f t="shared" si="218"/>
        <v>-0.63292556663872024</v>
      </c>
      <c r="T4655" s="5">
        <v>-0.60833548636429557</v>
      </c>
      <c r="U4655" s="5">
        <v>-0.63292556663872024</v>
      </c>
    </row>
    <row r="4656" spans="1:21">
      <c r="A4656" s="41">
        <v>2154</v>
      </c>
      <c r="B4656" s="41" t="s">
        <v>41</v>
      </c>
      <c r="C4656" s="41" t="s">
        <v>37</v>
      </c>
      <c r="D4656" s="41" t="s">
        <v>36</v>
      </c>
      <c r="E4656" s="42" t="s">
        <v>42</v>
      </c>
      <c r="F4656" s="42" t="s">
        <v>185</v>
      </c>
      <c r="G4656" s="13" t="s">
        <v>47</v>
      </c>
      <c r="H4656" s="43">
        <v>5.1425729540000003</v>
      </c>
      <c r="I4656" s="40">
        <f t="shared" si="216"/>
        <v>0.71118046143528779</v>
      </c>
      <c r="J4656" s="10"/>
      <c r="K4656" s="10"/>
      <c r="L4656" s="10"/>
      <c r="N4656" s="5">
        <v>5.4805767958181812</v>
      </c>
      <c r="O4656" s="5">
        <v>2.1963548087642861</v>
      </c>
      <c r="P4656" s="5">
        <v>0.71279297205836822</v>
      </c>
      <c r="Q4656" s="5">
        <v>0.15061078306229744</v>
      </c>
      <c r="R4656" s="5">
        <f t="shared" si="217"/>
        <v>-0.15389309617436028</v>
      </c>
      <c r="S4656" s="5">
        <f t="shared" si="218"/>
        <v>-1.07064752622224E-2</v>
      </c>
      <c r="T4656" s="5">
        <v>-0.15389309617436028</v>
      </c>
      <c r="U4656" s="5">
        <v>-1.07064752622224E-2</v>
      </c>
    </row>
    <row r="4657" spans="1:22">
      <c r="A4657" s="1">
        <v>554</v>
      </c>
      <c r="B4657" s="1">
        <v>1176</v>
      </c>
      <c r="C4657" s="1" t="s">
        <v>37</v>
      </c>
      <c r="D4657" s="1" t="s">
        <v>36</v>
      </c>
      <c r="E4657" s="1" t="s">
        <v>40</v>
      </c>
      <c r="F4657" s="1" t="s">
        <v>185</v>
      </c>
      <c r="G4657" s="13" t="s">
        <v>47</v>
      </c>
      <c r="H4657" s="52">
        <v>6.5562848640000002</v>
      </c>
      <c r="I4657">
        <f t="shared" si="216"/>
        <v>0.81665781496795664</v>
      </c>
      <c r="N4657" s="5">
        <v>5.4805767958181812</v>
      </c>
      <c r="O4657" s="5">
        <v>2.1963548087642861</v>
      </c>
      <c r="P4657" s="5">
        <v>0.71279297205836822</v>
      </c>
      <c r="Q4657" s="5">
        <v>0.15061078306229744</v>
      </c>
      <c r="R4657" s="5">
        <f t="shared" si="217"/>
        <v>0.48976971475161346</v>
      </c>
      <c r="S4657" s="5">
        <f t="shared" si="218"/>
        <v>0.689624214134964</v>
      </c>
      <c r="T4657" s="5">
        <v>0.48976971475161346</v>
      </c>
      <c r="U4657" s="5">
        <v>0.689624214134964</v>
      </c>
    </row>
    <row r="4658" spans="1:22">
      <c r="A4658" s="1">
        <v>604</v>
      </c>
      <c r="B4658" s="1">
        <v>1177</v>
      </c>
      <c r="C4658" s="1" t="s">
        <v>37</v>
      </c>
      <c r="D4658" s="1" t="s">
        <v>36</v>
      </c>
      <c r="E4658" s="1" t="s">
        <v>40</v>
      </c>
      <c r="F4658" s="1" t="s">
        <v>185</v>
      </c>
      <c r="G4658" s="13" t="s">
        <v>47</v>
      </c>
      <c r="H4658" s="52">
        <v>5.5386054150000001</v>
      </c>
      <c r="I4658">
        <f t="shared" si="216"/>
        <v>0.74340042595327593</v>
      </c>
      <c r="N4658" s="5">
        <v>5.4805767958181812</v>
      </c>
      <c r="O4658" s="5">
        <v>2.1963548087642861</v>
      </c>
      <c r="P4658" s="5">
        <v>0.71279297205836822</v>
      </c>
      <c r="Q4658" s="5">
        <v>0.15061078306229744</v>
      </c>
      <c r="R4658" s="5">
        <f t="shared" si="217"/>
        <v>2.642042121348644E-2</v>
      </c>
      <c r="S4658" s="5">
        <f t="shared" si="218"/>
        <v>0.2032221948029278</v>
      </c>
      <c r="T4658" s="5">
        <v>2.642042121348644E-2</v>
      </c>
      <c r="U4658" s="5">
        <v>0.2032221948029278</v>
      </c>
    </row>
    <row r="4659" spans="1:22">
      <c r="A4659" s="1">
        <v>654</v>
      </c>
      <c r="B4659" s="1">
        <v>1179</v>
      </c>
      <c r="C4659" s="1" t="s">
        <v>37</v>
      </c>
      <c r="D4659" s="1" t="s">
        <v>36</v>
      </c>
      <c r="E4659" s="1" t="s">
        <v>40</v>
      </c>
      <c r="F4659" s="1" t="s">
        <v>185</v>
      </c>
      <c r="G4659" s="13" t="s">
        <v>47</v>
      </c>
      <c r="H4659" s="52">
        <v>7.7324205490000004</v>
      </c>
      <c r="I4659">
        <f t="shared" si="216"/>
        <v>0.88831546630106184</v>
      </c>
      <c r="N4659" s="5">
        <v>5.4805767958181812</v>
      </c>
      <c r="O4659" s="5">
        <v>2.1963548087642861</v>
      </c>
      <c r="P4659" s="5">
        <v>0.71279297205836822</v>
      </c>
      <c r="Q4659" s="5">
        <v>0.15061078306229744</v>
      </c>
      <c r="R4659" s="5">
        <f t="shared" si="217"/>
        <v>1.0252641076915765</v>
      </c>
      <c r="S4659" s="5">
        <f t="shared" si="218"/>
        <v>1.1654045658211065</v>
      </c>
      <c r="T4659" s="5">
        <v>1.0252641076915765</v>
      </c>
      <c r="U4659" s="5">
        <v>1.1654045658211065</v>
      </c>
    </row>
    <row r="4660" spans="1:22">
      <c r="A4660" s="1">
        <v>704</v>
      </c>
      <c r="B4660" s="1">
        <v>1180</v>
      </c>
      <c r="C4660" s="1" t="s">
        <v>37</v>
      </c>
      <c r="D4660" s="1" t="s">
        <v>36</v>
      </c>
      <c r="E4660" s="1" t="s">
        <v>40</v>
      </c>
      <c r="F4660" s="1" t="s">
        <v>185</v>
      </c>
      <c r="G4660" s="13" t="s">
        <v>47</v>
      </c>
      <c r="H4660" s="52">
        <v>6.5211625660000001</v>
      </c>
      <c r="I4660">
        <f t="shared" si="216"/>
        <v>0.81432502686544539</v>
      </c>
      <c r="N4660" s="5">
        <v>5.4805767958181812</v>
      </c>
      <c r="O4660" s="5">
        <v>2.1963548087642861</v>
      </c>
      <c r="P4660" s="5">
        <v>0.71279297205836822</v>
      </c>
      <c r="Q4660" s="5">
        <v>0.15061078306229744</v>
      </c>
      <c r="R4660" s="5">
        <f t="shared" si="217"/>
        <v>0.47377853798006048</v>
      </c>
      <c r="S4660" s="5">
        <f t="shared" si="218"/>
        <v>0.6741353623072277</v>
      </c>
      <c r="T4660" s="5">
        <v>0.47377853798006048</v>
      </c>
      <c r="U4660" s="5">
        <v>0.6741353623072277</v>
      </c>
    </row>
    <row r="4661" spans="1:22">
      <c r="A4661" s="1">
        <v>754</v>
      </c>
      <c r="B4661" s="1">
        <v>1190</v>
      </c>
      <c r="C4661" s="1" t="s">
        <v>37</v>
      </c>
      <c r="D4661" s="1" t="s">
        <v>36</v>
      </c>
      <c r="E4661" s="1" t="s">
        <v>40</v>
      </c>
      <c r="F4661" s="1" t="s">
        <v>185</v>
      </c>
      <c r="G4661" s="13" t="s">
        <v>47</v>
      </c>
      <c r="H4661" s="52">
        <v>7.3107246110000004</v>
      </c>
      <c r="I4661">
        <f t="shared" si="216"/>
        <v>0.86396042469556933</v>
      </c>
      <c r="N4661" s="5">
        <v>5.4805767958181812</v>
      </c>
      <c r="O4661" s="5">
        <v>2.1963548087642861</v>
      </c>
      <c r="P4661" s="5">
        <v>0.71279297205836822</v>
      </c>
      <c r="Q4661" s="5">
        <v>0.15061078306229744</v>
      </c>
      <c r="R4661" s="5">
        <f t="shared" si="217"/>
        <v>0.83326601325015315</v>
      </c>
      <c r="S4661" s="5">
        <f t="shared" si="218"/>
        <v>1.0036960804770094</v>
      </c>
      <c r="T4661" s="5">
        <v>0.83326601325015315</v>
      </c>
      <c r="U4661" s="5">
        <v>1.0036960804770094</v>
      </c>
    </row>
    <row r="4662" spans="1:22">
      <c r="A4662" s="1">
        <v>804</v>
      </c>
      <c r="B4662" s="1">
        <v>1191</v>
      </c>
      <c r="C4662" s="1" t="s">
        <v>37</v>
      </c>
      <c r="D4662" s="1" t="s">
        <v>36</v>
      </c>
      <c r="E4662" s="1" t="s">
        <v>40</v>
      </c>
      <c r="F4662" s="1" t="s">
        <v>185</v>
      </c>
      <c r="G4662" s="13" t="s">
        <v>47</v>
      </c>
      <c r="H4662" s="52">
        <v>5.7772052089999999</v>
      </c>
      <c r="I4662">
        <f t="shared" si="216"/>
        <v>0.76171779415617924</v>
      </c>
      <c r="N4662" s="5">
        <v>5.4805767958181812</v>
      </c>
      <c r="O4662" s="5">
        <v>2.1963548087642861</v>
      </c>
      <c r="P4662" s="5">
        <v>0.71279297205836822</v>
      </c>
      <c r="Q4662" s="5">
        <v>0.15061078306229744</v>
      </c>
      <c r="R4662" s="5">
        <f t="shared" si="217"/>
        <v>0.13505487000468192</v>
      </c>
      <c r="S4662" s="5">
        <f t="shared" si="218"/>
        <v>0.32484275762363007</v>
      </c>
      <c r="T4662" s="5">
        <v>0.13505487000468192</v>
      </c>
      <c r="U4662" s="5">
        <v>0.32484275762363007</v>
      </c>
    </row>
    <row r="4663" spans="1:22">
      <c r="A4663" s="1">
        <v>854</v>
      </c>
      <c r="B4663" s="1">
        <v>1193</v>
      </c>
      <c r="C4663" s="1" t="s">
        <v>37</v>
      </c>
      <c r="D4663" s="1" t="s">
        <v>36</v>
      </c>
      <c r="E4663" s="1" t="s">
        <v>40</v>
      </c>
      <c r="F4663" s="1" t="s">
        <v>185</v>
      </c>
      <c r="G4663" s="13" t="s">
        <v>47</v>
      </c>
      <c r="H4663" s="52">
        <v>4.5189521429999999</v>
      </c>
      <c r="I4663">
        <f t="shared" si="216"/>
        <v>0.65503774205236254</v>
      </c>
      <c r="N4663" s="5">
        <v>5.4805767958181812</v>
      </c>
      <c r="O4663" s="5">
        <v>2.1963548087642861</v>
      </c>
      <c r="P4663" s="5">
        <v>0.71279297205836822</v>
      </c>
      <c r="Q4663" s="5">
        <v>0.15061078306229744</v>
      </c>
      <c r="R4663" s="5">
        <f t="shared" si="217"/>
        <v>-0.43782755362700754</v>
      </c>
      <c r="S4663" s="5">
        <f t="shared" si="218"/>
        <v>-0.38347340629731852</v>
      </c>
      <c r="T4663" s="5">
        <v>-0.43782755362700754</v>
      </c>
      <c r="U4663" s="5">
        <v>-0.38347340629731852</v>
      </c>
    </row>
    <row r="4664" spans="1:22">
      <c r="A4664" s="1">
        <v>904</v>
      </c>
      <c r="B4664" s="1">
        <v>1194</v>
      </c>
      <c r="C4664" s="1" t="s">
        <v>37</v>
      </c>
      <c r="D4664" s="1" t="s">
        <v>36</v>
      </c>
      <c r="E4664" s="1" t="s">
        <v>40</v>
      </c>
      <c r="F4664" s="1" t="s">
        <v>185</v>
      </c>
      <c r="G4664" s="13" t="s">
        <v>47</v>
      </c>
      <c r="H4664" s="52">
        <v>10.62601789</v>
      </c>
      <c r="I4664">
        <f t="shared" si="216"/>
        <v>1.0263705427540064</v>
      </c>
      <c r="N4664" s="5">
        <v>5.4805767958181812</v>
      </c>
      <c r="O4664" s="5">
        <v>2.1963548087642861</v>
      </c>
      <c r="P4664" s="5">
        <v>0.71279297205836822</v>
      </c>
      <c r="Q4664" s="5">
        <v>0.15061078306229744</v>
      </c>
      <c r="R4664" s="5">
        <f t="shared" si="217"/>
        <v>2.342718523277552</v>
      </c>
      <c r="S4664" s="5">
        <f t="shared" si="218"/>
        <v>2.0820393090044056</v>
      </c>
      <c r="T4664" s="5">
        <v>2.342718523277552</v>
      </c>
      <c r="U4664" s="5">
        <v>2.0820393090044056</v>
      </c>
    </row>
    <row r="4665" spans="1:22">
      <c r="A4665" s="1">
        <v>954</v>
      </c>
      <c r="B4665" s="1">
        <v>1199</v>
      </c>
      <c r="C4665" s="1" t="s">
        <v>37</v>
      </c>
      <c r="D4665" s="1" t="s">
        <v>36</v>
      </c>
      <c r="E4665" s="1" t="s">
        <v>40</v>
      </c>
      <c r="F4665" s="1" t="s">
        <v>185</v>
      </c>
      <c r="G4665" s="13" t="s">
        <v>47</v>
      </c>
      <c r="H4665" s="52">
        <v>8.624229605</v>
      </c>
      <c r="I4665">
        <f t="shared" si="216"/>
        <v>0.93572031032609593</v>
      </c>
      <c r="N4665" s="5">
        <v>5.4805767958181812</v>
      </c>
      <c r="O4665" s="5">
        <v>2.1963548087642861</v>
      </c>
      <c r="P4665" s="5">
        <v>0.71279297205836822</v>
      </c>
      <c r="Q4665" s="5">
        <v>0.15061078306229744</v>
      </c>
      <c r="R4665" s="5">
        <f t="shared" si="217"/>
        <v>1.4313046310356849</v>
      </c>
      <c r="S4665" s="5">
        <f t="shared" si="218"/>
        <v>1.4801552301571781</v>
      </c>
      <c r="T4665" s="5">
        <v>1.4313046310356849</v>
      </c>
      <c r="U4665" s="5">
        <v>1.4801552301571781</v>
      </c>
    </row>
    <row r="4666" spans="1:22">
      <c r="A4666" s="1">
        <v>1004</v>
      </c>
      <c r="B4666" s="1">
        <v>1200</v>
      </c>
      <c r="C4666" s="1" t="s">
        <v>37</v>
      </c>
      <c r="D4666" s="1" t="s">
        <v>36</v>
      </c>
      <c r="E4666" s="1" t="s">
        <v>40</v>
      </c>
      <c r="F4666" s="1" t="s">
        <v>185</v>
      </c>
      <c r="G4666" s="13" t="s">
        <v>47</v>
      </c>
      <c r="H4666" s="52">
        <v>12.403168880000001</v>
      </c>
      <c r="I4666">
        <f t="shared" si="216"/>
        <v>1.0935326570394142</v>
      </c>
      <c r="N4666" s="5">
        <v>5.4805767958181812</v>
      </c>
      <c r="O4666" s="5">
        <v>2.1963548087642861</v>
      </c>
      <c r="P4666" s="5">
        <v>0.71279297205836822</v>
      </c>
      <c r="Q4666" s="5">
        <v>0.15061078306229744</v>
      </c>
      <c r="R4666" s="5">
        <f t="shared" si="217"/>
        <v>3.1518550903333376</v>
      </c>
      <c r="S4666" s="5">
        <f t="shared" si="218"/>
        <v>2.5279709542679942</v>
      </c>
      <c r="T4666" s="5">
        <v>3.1518550903333376</v>
      </c>
      <c r="U4666" s="5">
        <v>2.5279709542679942</v>
      </c>
    </row>
    <row r="4667" spans="1:22">
      <c r="A4667" s="148">
        <v>1054</v>
      </c>
      <c r="B4667" s="148" t="s">
        <v>43</v>
      </c>
      <c r="C4667" s="148" t="s">
        <v>37</v>
      </c>
      <c r="D4667" s="148" t="s">
        <v>36</v>
      </c>
      <c r="E4667" s="148" t="s">
        <v>40</v>
      </c>
      <c r="F4667" s="148" t="s">
        <v>185</v>
      </c>
      <c r="G4667" s="149" t="s">
        <v>47</v>
      </c>
      <c r="H4667" s="155">
        <v>8.2199299610000001</v>
      </c>
      <c r="I4667" s="146">
        <f t="shared" si="216"/>
        <v>0.91486811709226379</v>
      </c>
      <c r="J4667" s="144"/>
      <c r="K4667" s="144"/>
      <c r="L4667" s="144"/>
      <c r="M4667" s="144"/>
      <c r="N4667" s="5">
        <v>5.4805767958181812</v>
      </c>
      <c r="O4667" s="5">
        <v>2.1963548087642861</v>
      </c>
      <c r="P4667" s="5">
        <v>0.71279297205836822</v>
      </c>
      <c r="Q4667" s="5">
        <v>0.15061078306229744</v>
      </c>
      <c r="R4667" s="144">
        <f t="shared" si="217"/>
        <v>1.2472270665243903</v>
      </c>
      <c r="S4667" s="144">
        <f t="shared" si="218"/>
        <v>1.3417043648880758</v>
      </c>
      <c r="T4667" s="144">
        <v>1.2472270665243903</v>
      </c>
      <c r="U4667" s="144">
        <v>1.3417043648880758</v>
      </c>
      <c r="V4667" s="144"/>
    </row>
    <row r="4668" spans="1:22">
      <c r="A4668" s="1">
        <v>1104</v>
      </c>
      <c r="B4668" s="1">
        <v>1107</v>
      </c>
      <c r="C4668" s="1" t="s">
        <v>35</v>
      </c>
      <c r="D4668" s="1" t="s">
        <v>36</v>
      </c>
      <c r="E4668" s="1" t="s">
        <v>42</v>
      </c>
      <c r="F4668" s="1" t="s">
        <v>185</v>
      </c>
      <c r="G4668" s="13" t="s">
        <v>47</v>
      </c>
      <c r="H4668" s="52">
        <v>9.7353576719999992</v>
      </c>
      <c r="I4668">
        <f t="shared" si="216"/>
        <v>0.98835191190355254</v>
      </c>
      <c r="N4668" s="5">
        <v>5.4805767958181812</v>
      </c>
      <c r="O4668" s="5">
        <v>2.1963548087642861</v>
      </c>
      <c r="P4668" s="5">
        <v>0.71279297205836822</v>
      </c>
      <c r="Q4668" s="5">
        <v>0.15061078306229744</v>
      </c>
      <c r="R4668" s="5">
        <f t="shared" si="217"/>
        <v>1.9372010656946836</v>
      </c>
      <c r="S4668" s="5">
        <f t="shared" si="218"/>
        <v>1.8296096351295399</v>
      </c>
      <c r="T4668" s="5">
        <v>1.9372010656946836</v>
      </c>
      <c r="U4668" s="5">
        <v>1.8296096351295399</v>
      </c>
    </row>
    <row r="4669" spans="1:22">
      <c r="A4669" s="1">
        <v>1154</v>
      </c>
      <c r="B4669" s="1">
        <v>1113</v>
      </c>
      <c r="C4669" s="1" t="s">
        <v>35</v>
      </c>
      <c r="D4669" s="1" t="s">
        <v>36</v>
      </c>
      <c r="E4669" s="1" t="s">
        <v>42</v>
      </c>
      <c r="F4669" s="1" t="s">
        <v>185</v>
      </c>
      <c r="G4669" s="13" t="s">
        <v>47</v>
      </c>
      <c r="H4669" s="52">
        <v>7.9562245430000003</v>
      </c>
      <c r="I4669">
        <f t="shared" si="216"/>
        <v>0.90070703141692143</v>
      </c>
      <c r="N4669" s="5">
        <v>5.4805767958181812</v>
      </c>
      <c r="O4669" s="5">
        <v>2.1963548087642861</v>
      </c>
      <c r="P4669" s="5">
        <v>0.71279297205836822</v>
      </c>
      <c r="Q4669" s="5">
        <v>0.15061078306229744</v>
      </c>
      <c r="R4669" s="5">
        <f t="shared" si="217"/>
        <v>1.1271620310630361</v>
      </c>
      <c r="S4669" s="5">
        <f t="shared" si="218"/>
        <v>1.2476799837155481</v>
      </c>
      <c r="T4669" s="5">
        <v>1.1271620310630361</v>
      </c>
      <c r="U4669" s="5">
        <v>1.2476799837155481</v>
      </c>
    </row>
    <row r="4670" spans="1:22">
      <c r="A4670" s="1">
        <v>1204</v>
      </c>
      <c r="B4670" s="1">
        <v>1114</v>
      </c>
      <c r="C4670" s="1" t="s">
        <v>35</v>
      </c>
      <c r="D4670" s="1" t="s">
        <v>36</v>
      </c>
      <c r="E4670" s="1" t="s">
        <v>42</v>
      </c>
      <c r="F4670" s="1" t="s">
        <v>185</v>
      </c>
      <c r="G4670" s="13" t="s">
        <v>47</v>
      </c>
      <c r="H4670" s="52">
        <v>8.0034199929999996</v>
      </c>
      <c r="I4670">
        <f t="shared" si="216"/>
        <v>0.90327560782940308</v>
      </c>
      <c r="N4670" s="5">
        <v>5.4805767958181812</v>
      </c>
      <c r="O4670" s="5">
        <v>2.1963548087642861</v>
      </c>
      <c r="P4670" s="5">
        <v>0.71279297205836822</v>
      </c>
      <c r="Q4670" s="5">
        <v>0.15061078306229744</v>
      </c>
      <c r="R4670" s="5">
        <f t="shared" si="217"/>
        <v>1.1486501120468879</v>
      </c>
      <c r="S4670" s="5">
        <f t="shared" si="218"/>
        <v>1.2647343828777859</v>
      </c>
      <c r="T4670" s="5">
        <v>1.1486501120468879</v>
      </c>
      <c r="U4670" s="5">
        <v>1.2647343828777859</v>
      </c>
    </row>
    <row r="4671" spans="1:22">
      <c r="A4671" s="1">
        <v>1254</v>
      </c>
      <c r="B4671" s="1">
        <v>1115</v>
      </c>
      <c r="C4671" s="1" t="s">
        <v>35</v>
      </c>
      <c r="D4671" s="1" t="s">
        <v>36</v>
      </c>
      <c r="E4671" s="1" t="s">
        <v>42</v>
      </c>
      <c r="F4671" s="1" t="s">
        <v>185</v>
      </c>
      <c r="G4671" s="13" t="s">
        <v>47</v>
      </c>
      <c r="H4671" s="52">
        <v>5.1581498549999996</v>
      </c>
      <c r="I4671">
        <f t="shared" si="216"/>
        <v>0.7124939551447268</v>
      </c>
      <c r="N4671" s="5">
        <v>5.4805767958181812</v>
      </c>
      <c r="O4671" s="5">
        <v>2.1963548087642861</v>
      </c>
      <c r="P4671" s="5">
        <v>0.71279297205836822</v>
      </c>
      <c r="Q4671" s="5">
        <v>0.15061078306229744</v>
      </c>
      <c r="R4671" s="5">
        <f t="shared" si="217"/>
        <v>-0.14680093559181617</v>
      </c>
      <c r="S4671" s="5">
        <f t="shared" si="218"/>
        <v>-1.9853619213821005E-3</v>
      </c>
      <c r="T4671" s="5">
        <v>-0.14680093559181617</v>
      </c>
      <c r="U4671" s="5">
        <v>-1.9853619213821005E-3</v>
      </c>
    </row>
    <row r="4672" spans="1:22">
      <c r="A4672" s="1">
        <v>1304</v>
      </c>
      <c r="B4672" s="1">
        <v>1117</v>
      </c>
      <c r="C4672" s="1" t="s">
        <v>35</v>
      </c>
      <c r="D4672" s="1" t="s">
        <v>36</v>
      </c>
      <c r="E4672" s="1" t="s">
        <v>42</v>
      </c>
      <c r="F4672" s="1" t="s">
        <v>185</v>
      </c>
      <c r="G4672" s="13" t="s">
        <v>47</v>
      </c>
      <c r="H4672" s="52">
        <v>10.334365139999999</v>
      </c>
      <c r="I4672">
        <f t="shared" si="216"/>
        <v>1.0142838022343765</v>
      </c>
      <c r="N4672" s="5">
        <v>5.4805767958181812</v>
      </c>
      <c r="O4672" s="5">
        <v>2.1963548087642861</v>
      </c>
      <c r="P4672" s="5">
        <v>0.71279297205836822</v>
      </c>
      <c r="Q4672" s="5">
        <v>0.15061078306229744</v>
      </c>
      <c r="R4672" s="5">
        <f t="shared" si="217"/>
        <v>2.209929071939273</v>
      </c>
      <c r="S4672" s="5">
        <f t="shared" si="218"/>
        <v>2.001787813899766</v>
      </c>
      <c r="T4672" s="5">
        <v>2.209929071939273</v>
      </c>
      <c r="U4672" s="5">
        <v>2.001787813899766</v>
      </c>
    </row>
    <row r="4673" spans="1:21">
      <c r="A4673" s="1">
        <v>1354</v>
      </c>
      <c r="B4673" s="1">
        <v>1118</v>
      </c>
      <c r="C4673" s="1" t="s">
        <v>35</v>
      </c>
      <c r="D4673" s="1" t="s">
        <v>36</v>
      </c>
      <c r="E4673" s="1" t="s">
        <v>42</v>
      </c>
      <c r="F4673" s="1" t="s">
        <v>185</v>
      </c>
      <c r="G4673" s="13" t="s">
        <v>47</v>
      </c>
      <c r="H4673" s="52">
        <v>8.180804749</v>
      </c>
      <c r="I4673">
        <f t="shared" si="216"/>
        <v>0.91279602749275612</v>
      </c>
      <c r="N4673" s="5">
        <v>5.4805767958181812</v>
      </c>
      <c r="O4673" s="5">
        <v>2.1963548087642861</v>
      </c>
      <c r="P4673" s="5">
        <v>0.71279297205836822</v>
      </c>
      <c r="Q4673" s="5">
        <v>0.15061078306229744</v>
      </c>
      <c r="R4673" s="5">
        <f t="shared" si="217"/>
        <v>1.2294133636363707</v>
      </c>
      <c r="S4673" s="5">
        <f t="shared" si="218"/>
        <v>1.3279464548807254</v>
      </c>
      <c r="T4673" s="5">
        <v>1.2294133636363707</v>
      </c>
      <c r="U4673" s="5">
        <v>1.3279464548807254</v>
      </c>
    </row>
    <row r="4674" spans="1:21">
      <c r="A4674" s="1">
        <v>1404</v>
      </c>
      <c r="B4674" s="1">
        <v>1119</v>
      </c>
      <c r="C4674" s="1" t="s">
        <v>35</v>
      </c>
      <c r="D4674" s="1" t="s">
        <v>36</v>
      </c>
      <c r="E4674" s="1" t="s">
        <v>42</v>
      </c>
      <c r="F4674" s="1" t="s">
        <v>185</v>
      </c>
      <c r="G4674" s="13" t="s">
        <v>47</v>
      </c>
      <c r="H4674" s="52">
        <v>6.4179783949999996</v>
      </c>
      <c r="I4674">
        <f t="shared" ref="I4674:I4737" si="219">LOG(H4674)</f>
        <v>0.80739825078564997</v>
      </c>
      <c r="N4674" s="5">
        <v>5.4805767958181812</v>
      </c>
      <c r="O4674" s="5">
        <v>2.1963548087642861</v>
      </c>
      <c r="P4674" s="5">
        <v>0.71279297205836822</v>
      </c>
      <c r="Q4674" s="5">
        <v>0.15061078306229744</v>
      </c>
      <c r="R4674" s="5">
        <f t="shared" ref="R4674:R4737" si="220">(H4674-N4674)/O4674</f>
        <v>0.42679880110500884</v>
      </c>
      <c r="S4674" s="5">
        <f t="shared" ref="S4674:S4737" si="221">(I4674-P4674)/Q4674</f>
        <v>0.62814412622866433</v>
      </c>
      <c r="T4674" s="5">
        <v>0.42679880110500884</v>
      </c>
      <c r="U4674" s="5">
        <v>0.62814412622866433</v>
      </c>
    </row>
    <row r="4675" spans="1:21">
      <c r="A4675" s="1">
        <v>1454</v>
      </c>
      <c r="B4675" s="1">
        <v>1204</v>
      </c>
      <c r="C4675" s="1" t="s">
        <v>35</v>
      </c>
      <c r="D4675" s="1" t="s">
        <v>36</v>
      </c>
      <c r="E4675" s="1" t="s">
        <v>42</v>
      </c>
      <c r="F4675" s="1" t="s">
        <v>185</v>
      </c>
      <c r="G4675" s="13" t="s">
        <v>47</v>
      </c>
      <c r="H4675" s="52">
        <v>9.6430698629999991</v>
      </c>
      <c r="I4675">
        <f t="shared" si="219"/>
        <v>0.98421531318946243</v>
      </c>
      <c r="N4675" s="5">
        <v>5.4805767958181812</v>
      </c>
      <c r="O4675" s="5">
        <v>2.1963548087642861</v>
      </c>
      <c r="P4675" s="5">
        <v>0.71279297205836822</v>
      </c>
      <c r="Q4675" s="5">
        <v>0.15061078306229744</v>
      </c>
      <c r="R4675" s="5">
        <f t="shared" si="220"/>
        <v>1.8951824407294744</v>
      </c>
      <c r="S4675" s="5">
        <f t="shared" si="221"/>
        <v>1.8021441467363279</v>
      </c>
      <c r="T4675" s="5">
        <v>1.8951824407294744</v>
      </c>
      <c r="U4675" s="5">
        <v>1.8021441467363279</v>
      </c>
    </row>
    <row r="4676" spans="1:21">
      <c r="A4676" s="1">
        <v>1504</v>
      </c>
      <c r="B4676" s="1">
        <v>1205</v>
      </c>
      <c r="C4676" s="1" t="s">
        <v>35</v>
      </c>
      <c r="D4676" s="1" t="s">
        <v>36</v>
      </c>
      <c r="E4676" s="1" t="s">
        <v>42</v>
      </c>
      <c r="F4676" s="1" t="s">
        <v>185</v>
      </c>
      <c r="G4676" s="13" t="s">
        <v>47</v>
      </c>
      <c r="H4676" s="52">
        <v>4.1171650440000001</v>
      </c>
      <c r="I4676">
        <f t="shared" si="219"/>
        <v>0.61459827682546442</v>
      </c>
      <c r="N4676" s="5">
        <v>5.4805767958181812</v>
      </c>
      <c r="O4676" s="5">
        <v>2.1963548087642861</v>
      </c>
      <c r="P4676" s="5">
        <v>0.71279297205836822</v>
      </c>
      <c r="Q4676" s="5">
        <v>0.15061078306229744</v>
      </c>
      <c r="R4676" s="5">
        <f t="shared" si="220"/>
        <v>-0.62076115679381705</v>
      </c>
      <c r="S4676" s="5">
        <f t="shared" si="221"/>
        <v>-0.65197652675563966</v>
      </c>
      <c r="T4676" s="5">
        <v>-0.62076115679381705</v>
      </c>
      <c r="U4676" s="5">
        <v>-0.65197652675563966</v>
      </c>
    </row>
    <row r="4677" spans="1:21">
      <c r="A4677" s="1">
        <v>1554</v>
      </c>
      <c r="B4677" s="1">
        <v>1206</v>
      </c>
      <c r="C4677" s="1" t="s">
        <v>35</v>
      </c>
      <c r="D4677" s="1" t="s">
        <v>36</v>
      </c>
      <c r="E4677" s="1" t="s">
        <v>42</v>
      </c>
      <c r="F4677" s="1" t="s">
        <v>185</v>
      </c>
      <c r="G4677" s="13" t="s">
        <v>47</v>
      </c>
      <c r="H4677" s="52">
        <v>7.4670679010000001</v>
      </c>
      <c r="I4677">
        <f t="shared" si="219"/>
        <v>0.87315010055760311</v>
      </c>
      <c r="N4677" s="5">
        <v>5.4805767958181812</v>
      </c>
      <c r="O4677" s="5">
        <v>2.1963548087642861</v>
      </c>
      <c r="P4677" s="5">
        <v>0.71279297205836822</v>
      </c>
      <c r="Q4677" s="5">
        <v>0.15061078306229744</v>
      </c>
      <c r="R4677" s="5">
        <f t="shared" si="220"/>
        <v>0.90444908866953933</v>
      </c>
      <c r="S4677" s="5">
        <f t="shared" si="221"/>
        <v>1.0647121357366958</v>
      </c>
      <c r="T4677" s="5">
        <v>0.90444908866953933</v>
      </c>
      <c r="U4677" s="5">
        <v>1.0647121357366958</v>
      </c>
    </row>
    <row r="4678" spans="1:21">
      <c r="A4678" s="1">
        <v>4</v>
      </c>
      <c r="B4678" s="1">
        <v>1120</v>
      </c>
      <c r="C4678" s="1" t="s">
        <v>35</v>
      </c>
      <c r="D4678" s="1" t="s">
        <v>36</v>
      </c>
      <c r="E4678" s="1" t="s">
        <v>40</v>
      </c>
      <c r="F4678" s="1" t="s">
        <v>185</v>
      </c>
      <c r="G4678" s="13" t="s">
        <v>47</v>
      </c>
      <c r="H4678" s="52">
        <v>5.977856966</v>
      </c>
      <c r="I4678">
        <f t="shared" si="219"/>
        <v>0.77654551933155103</v>
      </c>
      <c r="N4678" s="5">
        <v>5.4805767958181812</v>
      </c>
      <c r="O4678" s="5">
        <v>2.1963548087642861</v>
      </c>
      <c r="P4678" s="5">
        <v>0.71279297205836822</v>
      </c>
      <c r="Q4678" s="5">
        <v>0.15061078306229744</v>
      </c>
      <c r="R4678" s="5">
        <f t="shared" si="220"/>
        <v>0.22641158350075447</v>
      </c>
      <c r="S4678" s="5">
        <f t="shared" si="221"/>
        <v>0.42329337897946329</v>
      </c>
      <c r="T4678" s="5">
        <v>0.22641158350075447</v>
      </c>
      <c r="U4678" s="5">
        <v>0.42329337897946329</v>
      </c>
    </row>
    <row r="4679" spans="1:21">
      <c r="A4679" s="1">
        <v>54</v>
      </c>
      <c r="B4679" s="1">
        <v>1126</v>
      </c>
      <c r="C4679" s="1" t="s">
        <v>35</v>
      </c>
      <c r="D4679" s="1" t="s">
        <v>36</v>
      </c>
      <c r="E4679" s="1" t="s">
        <v>40</v>
      </c>
      <c r="F4679" s="1" t="s">
        <v>185</v>
      </c>
      <c r="G4679" s="13" t="s">
        <v>47</v>
      </c>
      <c r="H4679" s="52">
        <v>6.1609699640000004</v>
      </c>
      <c r="I4679">
        <f t="shared" si="219"/>
        <v>0.78964909152334706</v>
      </c>
      <c r="N4679" s="5">
        <v>5.4805767958181812</v>
      </c>
      <c r="O4679" s="5">
        <v>2.1963548087642861</v>
      </c>
      <c r="P4679" s="5">
        <v>0.71279297205836822</v>
      </c>
      <c r="Q4679" s="5">
        <v>0.15061078306229744</v>
      </c>
      <c r="R4679" s="5">
        <f t="shared" si="220"/>
        <v>0.30978290277453951</v>
      </c>
      <c r="S4679" s="5">
        <f t="shared" si="221"/>
        <v>0.51029626101332126</v>
      </c>
      <c r="T4679" s="5">
        <v>0.30978290277453951</v>
      </c>
      <c r="U4679" s="5">
        <v>0.51029626101332126</v>
      </c>
    </row>
    <row r="4680" spans="1:21">
      <c r="A4680" s="1">
        <v>104</v>
      </c>
      <c r="B4680" s="1">
        <v>1127</v>
      </c>
      <c r="C4680" s="1" t="s">
        <v>35</v>
      </c>
      <c r="D4680" s="1" t="s">
        <v>36</v>
      </c>
      <c r="E4680" s="1" t="s">
        <v>40</v>
      </c>
      <c r="F4680" s="1" t="s">
        <v>185</v>
      </c>
      <c r="G4680" s="13" t="s">
        <v>47</v>
      </c>
      <c r="H4680" s="52">
        <v>6.8269476679999999</v>
      </c>
      <c r="I4680">
        <f t="shared" si="219"/>
        <v>0.8342265737780088</v>
      </c>
      <c r="N4680" s="5">
        <v>5.4805767958181812</v>
      </c>
      <c r="O4680" s="5">
        <v>2.1963548087642861</v>
      </c>
      <c r="P4680" s="5">
        <v>0.71279297205836822</v>
      </c>
      <c r="Q4680" s="5">
        <v>0.15061078306229744</v>
      </c>
      <c r="R4680" s="5">
        <f t="shared" si="220"/>
        <v>0.61300244696771655</v>
      </c>
      <c r="S4680" s="5">
        <f t="shared" si="221"/>
        <v>0.80627428694406122</v>
      </c>
      <c r="T4680" s="5">
        <v>0.61300244696771655</v>
      </c>
      <c r="U4680" s="5">
        <v>0.80627428694406122</v>
      </c>
    </row>
    <row r="4681" spans="1:21">
      <c r="A4681" s="1">
        <v>154</v>
      </c>
      <c r="B4681" s="1">
        <v>1128</v>
      </c>
      <c r="C4681" s="1" t="s">
        <v>35</v>
      </c>
      <c r="D4681" s="1" t="s">
        <v>36</v>
      </c>
      <c r="E4681" s="1" t="s">
        <v>40</v>
      </c>
      <c r="F4681" s="1" t="s">
        <v>185</v>
      </c>
      <c r="G4681" s="13" t="s">
        <v>47</v>
      </c>
      <c r="H4681" s="52">
        <v>8.7322425169999995</v>
      </c>
      <c r="I4681">
        <f t="shared" si="219"/>
        <v>0.94112578868761654</v>
      </c>
      <c r="N4681" s="5">
        <v>5.4805767958181812</v>
      </c>
      <c r="O4681" s="5">
        <v>2.1963548087642861</v>
      </c>
      <c r="P4681" s="5">
        <v>0.71279297205836822</v>
      </c>
      <c r="Q4681" s="5">
        <v>0.15061078306229744</v>
      </c>
      <c r="R4681" s="5">
        <f t="shared" si="220"/>
        <v>1.4804828929307972</v>
      </c>
      <c r="S4681" s="5">
        <f t="shared" si="221"/>
        <v>1.516045610989238</v>
      </c>
      <c r="T4681" s="5">
        <v>1.4804828929307972</v>
      </c>
      <c r="U4681" s="5">
        <v>1.516045610989238</v>
      </c>
    </row>
    <row r="4682" spans="1:21">
      <c r="A4682" s="1">
        <v>204</v>
      </c>
      <c r="B4682" s="1">
        <v>1142</v>
      </c>
      <c r="C4682" s="1" t="s">
        <v>35</v>
      </c>
      <c r="D4682" s="1" t="s">
        <v>36</v>
      </c>
      <c r="E4682" s="1" t="s">
        <v>40</v>
      </c>
      <c r="F4682" s="1" t="s">
        <v>185</v>
      </c>
      <c r="G4682" s="13" t="s">
        <v>47</v>
      </c>
      <c r="H4682" s="52">
        <v>7.4687904979999997</v>
      </c>
      <c r="I4682">
        <f t="shared" si="219"/>
        <v>0.87325027750826434</v>
      </c>
      <c r="N4682" s="5">
        <v>5.4805767958181812</v>
      </c>
      <c r="O4682" s="5">
        <v>2.1963548087642861</v>
      </c>
      <c r="P4682" s="5">
        <v>0.71279297205836822</v>
      </c>
      <c r="Q4682" s="5">
        <v>0.15061078306229744</v>
      </c>
      <c r="R4682" s="5">
        <f t="shared" si="220"/>
        <v>0.90523338681350307</v>
      </c>
      <c r="S4682" s="5">
        <f t="shared" si="221"/>
        <v>1.0653772737077254</v>
      </c>
      <c r="T4682" s="5">
        <v>0.90523338681350307</v>
      </c>
      <c r="U4682" s="5">
        <v>1.0653772737077254</v>
      </c>
    </row>
    <row r="4683" spans="1:21">
      <c r="A4683" s="1">
        <v>254</v>
      </c>
      <c r="B4683" s="1">
        <v>1143</v>
      </c>
      <c r="C4683" s="1" t="s">
        <v>35</v>
      </c>
      <c r="D4683" s="1" t="s">
        <v>36</v>
      </c>
      <c r="E4683" s="1" t="s">
        <v>40</v>
      </c>
      <c r="F4683" s="1" t="s">
        <v>185</v>
      </c>
      <c r="G4683" s="13" t="s">
        <v>47</v>
      </c>
      <c r="H4683" s="52">
        <v>6.2614148189999996</v>
      </c>
      <c r="I4683">
        <f t="shared" si="219"/>
        <v>0.79667247676626396</v>
      </c>
      <c r="N4683" s="5">
        <v>5.4805767958181812</v>
      </c>
      <c r="O4683" s="5">
        <v>2.1963548087642861</v>
      </c>
      <c r="P4683" s="5">
        <v>0.71279297205836822</v>
      </c>
      <c r="Q4683" s="5">
        <v>0.15061078306229744</v>
      </c>
      <c r="R4683" s="5">
        <f t="shared" si="220"/>
        <v>0.3555154295043676</v>
      </c>
      <c r="S4683" s="5">
        <f t="shared" si="221"/>
        <v>0.55692894627073608</v>
      </c>
      <c r="T4683" s="5">
        <v>0.3555154295043676</v>
      </c>
      <c r="U4683" s="5">
        <v>0.55692894627073608</v>
      </c>
    </row>
    <row r="4684" spans="1:21">
      <c r="A4684" s="1">
        <v>304</v>
      </c>
      <c r="B4684" s="1">
        <v>1144</v>
      </c>
      <c r="C4684" s="1" t="s">
        <v>35</v>
      </c>
      <c r="D4684" s="1" t="s">
        <v>36</v>
      </c>
      <c r="E4684" s="1" t="s">
        <v>40</v>
      </c>
      <c r="F4684" s="1" t="s">
        <v>185</v>
      </c>
      <c r="G4684" s="13" t="s">
        <v>47</v>
      </c>
      <c r="H4684" s="52">
        <v>7.2785905599999996</v>
      </c>
      <c r="I4684">
        <f t="shared" si="219"/>
        <v>0.86204728985204659</v>
      </c>
      <c r="N4684" s="5">
        <v>5.4805767958181812</v>
      </c>
      <c r="O4684" s="5">
        <v>2.1963548087642861</v>
      </c>
      <c r="P4684" s="5">
        <v>0.71279297205836822</v>
      </c>
      <c r="Q4684" s="5">
        <v>0.15061078306229744</v>
      </c>
      <c r="R4684" s="5">
        <f t="shared" si="220"/>
        <v>0.8186353848690856</v>
      </c>
      <c r="S4684" s="5">
        <f t="shared" si="221"/>
        <v>0.99099357136960109</v>
      </c>
      <c r="T4684" s="5">
        <v>0.8186353848690856</v>
      </c>
      <c r="U4684" s="5">
        <v>0.99099357136960109</v>
      </c>
    </row>
    <row r="4685" spans="1:21">
      <c r="A4685" s="1">
        <v>354</v>
      </c>
      <c r="B4685" s="1">
        <v>1145</v>
      </c>
      <c r="C4685" s="1" t="s">
        <v>35</v>
      </c>
      <c r="D4685" s="1" t="s">
        <v>36</v>
      </c>
      <c r="E4685" s="1" t="s">
        <v>40</v>
      </c>
      <c r="F4685" s="1" t="s">
        <v>185</v>
      </c>
      <c r="G4685" s="13" t="s">
        <v>47</v>
      </c>
      <c r="H4685" s="52">
        <v>7.4490513050000002</v>
      </c>
      <c r="I4685">
        <f t="shared" si="219"/>
        <v>0.87210096546789873</v>
      </c>
      <c r="N4685" s="5">
        <v>5.4805767958181812</v>
      </c>
      <c r="O4685" s="5">
        <v>2.1963548087642861</v>
      </c>
      <c r="P4685" s="5">
        <v>0.71279297205836822</v>
      </c>
      <c r="Q4685" s="5">
        <v>0.15061078306229744</v>
      </c>
      <c r="R4685" s="5">
        <f t="shared" si="220"/>
        <v>0.89624613533608566</v>
      </c>
      <c r="S4685" s="5">
        <f t="shared" si="221"/>
        <v>1.0577462660401653</v>
      </c>
      <c r="T4685" s="5">
        <v>0.89624613533608566</v>
      </c>
      <c r="U4685" s="5">
        <v>1.0577462660401653</v>
      </c>
    </row>
    <row r="4686" spans="1:21">
      <c r="A4686" s="1">
        <v>404</v>
      </c>
      <c r="B4686" s="1">
        <v>1146</v>
      </c>
      <c r="C4686" s="1" t="s">
        <v>35</v>
      </c>
      <c r="D4686" s="1" t="s">
        <v>36</v>
      </c>
      <c r="E4686" s="1" t="s">
        <v>40</v>
      </c>
      <c r="F4686" s="1" t="s">
        <v>185</v>
      </c>
      <c r="G4686" s="13" t="s">
        <v>47</v>
      </c>
      <c r="H4686" s="52">
        <v>5.7396026960000004</v>
      </c>
      <c r="I4686">
        <f t="shared" si="219"/>
        <v>0.7588818309159735</v>
      </c>
      <c r="N4686" s="5">
        <v>5.4805767958181812</v>
      </c>
      <c r="O4686" s="5">
        <v>2.1963548087642861</v>
      </c>
      <c r="P4686" s="5">
        <v>0.71279297205836822</v>
      </c>
      <c r="Q4686" s="5">
        <v>0.15061078306229744</v>
      </c>
      <c r="R4686" s="5">
        <f t="shared" si="220"/>
        <v>0.11793445173257429</v>
      </c>
      <c r="S4686" s="5">
        <f t="shared" si="221"/>
        <v>0.30601300863392661</v>
      </c>
      <c r="T4686" s="5">
        <v>0.11793445173257429</v>
      </c>
      <c r="U4686" s="5">
        <v>0.30601300863392661</v>
      </c>
    </row>
    <row r="4687" spans="1:21">
      <c r="A4687" s="1">
        <v>454</v>
      </c>
      <c r="B4687" s="1">
        <v>1158</v>
      </c>
      <c r="C4687" s="1" t="s">
        <v>35</v>
      </c>
      <c r="D4687" s="1" t="s">
        <v>36</v>
      </c>
      <c r="E4687" s="1" t="s">
        <v>40</v>
      </c>
      <c r="F4687" s="1" t="s">
        <v>185</v>
      </c>
      <c r="G4687" s="13" t="s">
        <v>47</v>
      </c>
      <c r="H4687" s="52">
        <v>6.9617232199999997</v>
      </c>
      <c r="I4687">
        <f t="shared" si="219"/>
        <v>0.84271675287297954</v>
      </c>
      <c r="N4687" s="5">
        <v>5.4805767958181812</v>
      </c>
      <c r="O4687" s="5">
        <v>2.1963548087642861</v>
      </c>
      <c r="P4687" s="5">
        <v>0.71279297205836822</v>
      </c>
      <c r="Q4687" s="5">
        <v>0.15061078306229744</v>
      </c>
      <c r="R4687" s="5">
        <f t="shared" si="220"/>
        <v>0.67436573465793603</v>
      </c>
      <c r="S4687" s="5">
        <f t="shared" si="221"/>
        <v>0.86264594189694022</v>
      </c>
      <c r="T4687" s="5">
        <v>0.67436573465793603</v>
      </c>
      <c r="U4687" s="5">
        <v>0.86264594189694022</v>
      </c>
    </row>
    <row r="4688" spans="1:21">
      <c r="A4688" s="1">
        <v>504</v>
      </c>
      <c r="B4688" s="1">
        <v>1159</v>
      </c>
      <c r="C4688" s="1" t="s">
        <v>35</v>
      </c>
      <c r="D4688" s="1" t="s">
        <v>36</v>
      </c>
      <c r="E4688" s="1" t="s">
        <v>40</v>
      </c>
      <c r="F4688" s="1" t="s">
        <v>185</v>
      </c>
      <c r="G4688" s="13" t="s">
        <v>47</v>
      </c>
      <c r="H4688" s="52">
        <v>5.6012944960000004</v>
      </c>
      <c r="I4688">
        <f t="shared" si="219"/>
        <v>0.74828840691717402</v>
      </c>
      <c r="N4688" s="5">
        <v>5.4805767958181812</v>
      </c>
      <c r="O4688" s="5">
        <v>2.1963548087642861</v>
      </c>
      <c r="P4688" s="5">
        <v>0.71279297205836822</v>
      </c>
      <c r="Q4688" s="5">
        <v>0.15061078306229744</v>
      </c>
      <c r="R4688" s="5">
        <f t="shared" si="220"/>
        <v>5.4962749961941434E-2</v>
      </c>
      <c r="S4688" s="5">
        <f t="shared" si="221"/>
        <v>0.23567658395430921</v>
      </c>
      <c r="T4688" s="5">
        <v>5.4962749961941434E-2</v>
      </c>
      <c r="U4688" s="5">
        <v>0.23567658395430921</v>
      </c>
    </row>
    <row r="4689" spans="1:21">
      <c r="A4689" s="1">
        <v>1674</v>
      </c>
      <c r="B4689" s="1">
        <v>1101</v>
      </c>
      <c r="C4689" s="1" t="s">
        <v>37</v>
      </c>
      <c r="D4689" s="1" t="s">
        <v>36</v>
      </c>
      <c r="E4689" s="1" t="s">
        <v>42</v>
      </c>
      <c r="F4689" s="1" t="s">
        <v>185</v>
      </c>
      <c r="G4689" s="13" t="s">
        <v>67</v>
      </c>
      <c r="H4689" s="52">
        <v>255.98551230000001</v>
      </c>
      <c r="I4689">
        <f t="shared" si="219"/>
        <v>2.4082153867719653</v>
      </c>
      <c r="J4689" s="30">
        <f>AVERAGE(H4689:H4699)</f>
        <v>346.56036607272728</v>
      </c>
      <c r="K4689" s="30">
        <f>STDEV(H4689:H4699)</f>
        <v>121.34471476406793</v>
      </c>
      <c r="L4689" s="30">
        <f>AVERAGE(I4689:I4699)</f>
        <v>2.5171509235061706</v>
      </c>
      <c r="M4689" s="30">
        <f>STDEV(I4689:I4699)</f>
        <v>0.14557526734992765</v>
      </c>
      <c r="N4689" s="5">
        <v>346.56036607272728</v>
      </c>
      <c r="O4689" s="5">
        <v>121.34471476406793</v>
      </c>
      <c r="P4689" s="5">
        <v>2.5171509235061706</v>
      </c>
      <c r="Q4689" s="5">
        <v>0.14557526734992765</v>
      </c>
      <c r="R4689" s="5">
        <f t="shared" si="220"/>
        <v>-0.7464260305760585</v>
      </c>
      <c r="S4689" s="5">
        <f t="shared" si="221"/>
        <v>-0.74831074479396753</v>
      </c>
      <c r="T4689" s="5">
        <v>-0.7464260305760585</v>
      </c>
      <c r="U4689" s="5">
        <v>-0.74831074479396753</v>
      </c>
    </row>
    <row r="4690" spans="1:21">
      <c r="A4690" s="1">
        <v>1724</v>
      </c>
      <c r="B4690" s="1">
        <v>1102</v>
      </c>
      <c r="C4690" s="1" t="s">
        <v>37</v>
      </c>
      <c r="D4690" s="1" t="s">
        <v>36</v>
      </c>
      <c r="E4690" s="1" t="s">
        <v>42</v>
      </c>
      <c r="F4690" s="1" t="s">
        <v>185</v>
      </c>
      <c r="G4690" s="13" t="s">
        <v>67</v>
      </c>
      <c r="H4690" s="52">
        <v>345.3411605</v>
      </c>
      <c r="I4690">
        <f t="shared" si="219"/>
        <v>2.5382483440971852</v>
      </c>
      <c r="N4690" s="5">
        <v>346.56036607272728</v>
      </c>
      <c r="O4690" s="5">
        <v>121.34471476406793</v>
      </c>
      <c r="P4690" s="5">
        <v>2.5171509235061706</v>
      </c>
      <c r="Q4690" s="5">
        <v>0.14557526734992765</v>
      </c>
      <c r="R4690" s="5">
        <f t="shared" si="220"/>
        <v>-1.004745509598661E-2</v>
      </c>
      <c r="S4690" s="5">
        <f t="shared" si="221"/>
        <v>0.14492448459875756</v>
      </c>
      <c r="T4690" s="5">
        <v>-1.004745509598661E-2</v>
      </c>
      <c r="U4690" s="5">
        <v>0.14492448459875756</v>
      </c>
    </row>
    <row r="4691" spans="1:21">
      <c r="A4691" s="1">
        <v>1774</v>
      </c>
      <c r="B4691" s="1">
        <v>1103</v>
      </c>
      <c r="C4691" s="1" t="s">
        <v>37</v>
      </c>
      <c r="D4691" s="1" t="s">
        <v>36</v>
      </c>
      <c r="E4691" s="1" t="s">
        <v>42</v>
      </c>
      <c r="F4691" s="1" t="s">
        <v>185</v>
      </c>
      <c r="G4691" s="13" t="s">
        <v>67</v>
      </c>
      <c r="H4691" s="52">
        <v>188.87949639999999</v>
      </c>
      <c r="I4691">
        <f t="shared" si="219"/>
        <v>2.2761848161344536</v>
      </c>
      <c r="N4691" s="5">
        <v>346.56036607272728</v>
      </c>
      <c r="O4691" s="5">
        <v>121.34471476406793</v>
      </c>
      <c r="P4691" s="5">
        <v>2.5171509235061706</v>
      </c>
      <c r="Q4691" s="5">
        <v>0.14557526734992765</v>
      </c>
      <c r="R4691" s="5">
        <f t="shared" si="220"/>
        <v>-1.2994457152856489</v>
      </c>
      <c r="S4691" s="5">
        <f t="shared" si="221"/>
        <v>-1.6552681767878399</v>
      </c>
      <c r="T4691" s="5">
        <v>-1.2994457152856489</v>
      </c>
      <c r="U4691" s="5">
        <v>-1.6552681767878399</v>
      </c>
    </row>
    <row r="4692" spans="1:21">
      <c r="A4692" s="1">
        <v>1824</v>
      </c>
      <c r="B4692" s="1">
        <v>1184</v>
      </c>
      <c r="C4692" s="1" t="s">
        <v>37</v>
      </c>
      <c r="D4692" s="1" t="s">
        <v>36</v>
      </c>
      <c r="E4692" s="1" t="s">
        <v>42</v>
      </c>
      <c r="F4692" s="1" t="s">
        <v>185</v>
      </c>
      <c r="G4692" s="13" t="s">
        <v>67</v>
      </c>
      <c r="H4692" s="52">
        <v>567.52183479999997</v>
      </c>
      <c r="I4692">
        <f t="shared" si="219"/>
        <v>2.7539825752056575</v>
      </c>
      <c r="N4692" s="5">
        <v>346.56036607272728</v>
      </c>
      <c r="O4692" s="5">
        <v>121.34471476406793</v>
      </c>
      <c r="P4692" s="5">
        <v>2.5171509235061706</v>
      </c>
      <c r="Q4692" s="5">
        <v>0.14557526734992765</v>
      </c>
      <c r="R4692" s="5">
        <f t="shared" si="220"/>
        <v>1.8209401963397489</v>
      </c>
      <c r="S4692" s="5">
        <f t="shared" si="221"/>
        <v>1.6268673656645325</v>
      </c>
      <c r="T4692" s="5">
        <v>1.8209401963397489</v>
      </c>
      <c r="U4692" s="5">
        <v>1.6268673656645325</v>
      </c>
    </row>
    <row r="4693" spans="1:21">
      <c r="A4693" s="1">
        <v>1874</v>
      </c>
      <c r="B4693" s="1">
        <v>1185</v>
      </c>
      <c r="C4693" s="1" t="s">
        <v>37</v>
      </c>
      <c r="D4693" s="1" t="s">
        <v>36</v>
      </c>
      <c r="E4693" s="1" t="s">
        <v>42</v>
      </c>
      <c r="F4693" s="1" t="s">
        <v>185</v>
      </c>
      <c r="G4693" s="13" t="s">
        <v>67</v>
      </c>
      <c r="H4693" s="52">
        <v>356.67396689999998</v>
      </c>
      <c r="I4693">
        <f t="shared" si="219"/>
        <v>2.5522714119896799</v>
      </c>
      <c r="N4693" s="5">
        <v>346.56036607272728</v>
      </c>
      <c r="O4693" s="5">
        <v>121.34471476406793</v>
      </c>
      <c r="P4693" s="5">
        <v>2.5171509235061706</v>
      </c>
      <c r="Q4693" s="5">
        <v>0.14557526734992765</v>
      </c>
      <c r="R4693" s="5">
        <f t="shared" si="220"/>
        <v>8.3346034863872792E-2</v>
      </c>
      <c r="S4693" s="5">
        <f t="shared" si="221"/>
        <v>0.2412531271475401</v>
      </c>
      <c r="T4693" s="5">
        <v>8.3346034863872792E-2</v>
      </c>
      <c r="U4693" s="5">
        <v>0.2412531271475401</v>
      </c>
    </row>
    <row r="4694" spans="1:21">
      <c r="A4694" s="1">
        <v>1924</v>
      </c>
      <c r="B4694" s="1">
        <v>1186</v>
      </c>
      <c r="C4694" s="1" t="s">
        <v>37</v>
      </c>
      <c r="D4694" s="1" t="s">
        <v>36</v>
      </c>
      <c r="E4694" s="1" t="s">
        <v>42</v>
      </c>
      <c r="F4694" s="1" t="s">
        <v>185</v>
      </c>
      <c r="G4694" s="13" t="s">
        <v>67</v>
      </c>
      <c r="H4694" s="52">
        <v>320.1711502</v>
      </c>
      <c r="I4694">
        <f t="shared" si="219"/>
        <v>2.5053821961859701</v>
      </c>
      <c r="N4694" s="5">
        <v>346.56036607272728</v>
      </c>
      <c r="O4694" s="5">
        <v>121.34471476406793</v>
      </c>
      <c r="P4694" s="5">
        <v>2.5171509235061706</v>
      </c>
      <c r="Q4694" s="5">
        <v>0.14557526734992765</v>
      </c>
      <c r="R4694" s="5">
        <f t="shared" si="220"/>
        <v>-0.21747313777972255</v>
      </c>
      <c r="S4694" s="5">
        <f t="shared" si="221"/>
        <v>-8.0842903705004673E-2</v>
      </c>
      <c r="T4694" s="5">
        <v>-0.21747313777972255</v>
      </c>
      <c r="U4694" s="5">
        <v>-8.0842903705004673E-2</v>
      </c>
    </row>
    <row r="4695" spans="1:21">
      <c r="A4695" s="1">
        <v>1974</v>
      </c>
      <c r="B4695" s="1">
        <v>1195</v>
      </c>
      <c r="C4695" s="1" t="s">
        <v>37</v>
      </c>
      <c r="D4695" s="1" t="s">
        <v>36</v>
      </c>
      <c r="E4695" s="1" t="s">
        <v>42</v>
      </c>
      <c r="F4695" s="1" t="s">
        <v>185</v>
      </c>
      <c r="G4695" s="13" t="s">
        <v>67</v>
      </c>
      <c r="H4695" s="52">
        <v>295.1276901</v>
      </c>
      <c r="I4695">
        <f t="shared" si="219"/>
        <v>2.4700099587153685</v>
      </c>
      <c r="N4695" s="5">
        <v>346.56036607272728</v>
      </c>
      <c r="O4695" s="5">
        <v>121.34471476406793</v>
      </c>
      <c r="P4695" s="5">
        <v>2.5171509235061706</v>
      </c>
      <c r="Q4695" s="5">
        <v>0.14557526734992765</v>
      </c>
      <c r="R4695" s="5">
        <f t="shared" si="220"/>
        <v>-0.42385592213660467</v>
      </c>
      <c r="S4695" s="5">
        <f t="shared" si="221"/>
        <v>-0.32382536985136801</v>
      </c>
      <c r="T4695" s="5">
        <v>-0.42385592213660467</v>
      </c>
      <c r="U4695" s="5">
        <v>-0.32382536985136801</v>
      </c>
    </row>
    <row r="4696" spans="1:21">
      <c r="A4696" s="1">
        <v>2024</v>
      </c>
      <c r="B4696" s="1">
        <v>1196</v>
      </c>
      <c r="C4696" s="1" t="s">
        <v>37</v>
      </c>
      <c r="D4696" s="1" t="s">
        <v>36</v>
      </c>
      <c r="E4696" s="1" t="s">
        <v>42</v>
      </c>
      <c r="F4696" s="1" t="s">
        <v>185</v>
      </c>
      <c r="G4696" s="13" t="s">
        <v>67</v>
      </c>
      <c r="H4696" s="52">
        <v>318.71885520000001</v>
      </c>
      <c r="I4696">
        <f t="shared" si="219"/>
        <v>2.5034077568125812</v>
      </c>
      <c r="N4696" s="5">
        <v>346.56036607272728</v>
      </c>
      <c r="O4696" s="5">
        <v>121.34471476406793</v>
      </c>
      <c r="P4696" s="5">
        <v>2.5171509235061706</v>
      </c>
      <c r="Q4696" s="5">
        <v>0.14557526734992765</v>
      </c>
      <c r="R4696" s="5">
        <f t="shared" si="220"/>
        <v>-0.22944147939908113</v>
      </c>
      <c r="S4696" s="5">
        <f t="shared" si="221"/>
        <v>-9.4405917596937644E-2</v>
      </c>
      <c r="T4696" s="5">
        <v>-0.22944147939908113</v>
      </c>
      <c r="U4696" s="5">
        <v>-9.4405917596937644E-2</v>
      </c>
    </row>
    <row r="4697" spans="1:21">
      <c r="A4697" s="1">
        <v>2074</v>
      </c>
      <c r="B4697" s="1">
        <v>1197</v>
      </c>
      <c r="C4697" s="1" t="s">
        <v>37</v>
      </c>
      <c r="D4697" s="1" t="s">
        <v>36</v>
      </c>
      <c r="E4697" s="1" t="s">
        <v>42</v>
      </c>
      <c r="F4697" s="1" t="s">
        <v>185</v>
      </c>
      <c r="G4697" s="13" t="s">
        <v>67</v>
      </c>
      <c r="H4697" s="52">
        <v>562.90241400000002</v>
      </c>
      <c r="I4697">
        <f t="shared" si="219"/>
        <v>2.750433111130679</v>
      </c>
      <c r="N4697" s="5">
        <v>346.56036607272728</v>
      </c>
      <c r="O4697" s="5">
        <v>121.34471476406793</v>
      </c>
      <c r="P4697" s="5">
        <v>2.5171509235061706</v>
      </c>
      <c r="Q4697" s="5">
        <v>0.14557526734992765</v>
      </c>
      <c r="R4697" s="5">
        <f t="shared" si="220"/>
        <v>1.7828716178360906</v>
      </c>
      <c r="S4697" s="5">
        <f t="shared" si="221"/>
        <v>1.6024850365807988</v>
      </c>
      <c r="T4697" s="5">
        <v>1.7828716178360906</v>
      </c>
      <c r="U4697" s="5">
        <v>1.6024850365807988</v>
      </c>
    </row>
    <row r="4698" spans="1:21">
      <c r="A4698" s="1">
        <v>2124</v>
      </c>
      <c r="B4698" s="1">
        <v>1203</v>
      </c>
      <c r="C4698" s="1" t="s">
        <v>37</v>
      </c>
      <c r="D4698" s="1" t="s">
        <v>36</v>
      </c>
      <c r="E4698" s="1" t="s">
        <v>42</v>
      </c>
      <c r="F4698" s="1" t="s">
        <v>185</v>
      </c>
      <c r="G4698" s="13" t="s">
        <v>67</v>
      </c>
      <c r="H4698" s="52">
        <v>371.38633700000003</v>
      </c>
      <c r="I4698">
        <f t="shared" si="219"/>
        <v>2.5698259223583819</v>
      </c>
      <c r="N4698" s="5">
        <v>346.56036607272728</v>
      </c>
      <c r="O4698" s="5">
        <v>121.34471476406793</v>
      </c>
      <c r="P4698" s="5">
        <v>2.5171509235061706</v>
      </c>
      <c r="Q4698" s="5">
        <v>0.14557526734992765</v>
      </c>
      <c r="R4698" s="5">
        <f t="shared" si="220"/>
        <v>0.20459045930053238</v>
      </c>
      <c r="S4698" s="5">
        <f t="shared" si="221"/>
        <v>0.36184030303439763</v>
      </c>
      <c r="T4698" s="5">
        <v>0.20459045930053238</v>
      </c>
      <c r="U4698" s="5">
        <v>0.36184030303439763</v>
      </c>
    </row>
    <row r="4699" spans="1:21">
      <c r="A4699" s="41">
        <v>2174</v>
      </c>
      <c r="B4699" s="41" t="s">
        <v>41</v>
      </c>
      <c r="C4699" s="41" t="s">
        <v>37</v>
      </c>
      <c r="D4699" s="41" t="s">
        <v>36</v>
      </c>
      <c r="E4699" s="42" t="s">
        <v>42</v>
      </c>
      <c r="F4699" s="42" t="s">
        <v>185</v>
      </c>
      <c r="G4699" s="13" t="s">
        <v>67</v>
      </c>
      <c r="H4699" s="43">
        <v>229.45560939999999</v>
      </c>
      <c r="I4699" s="40">
        <f t="shared" si="219"/>
        <v>2.3606986791659539</v>
      </c>
      <c r="J4699" s="10"/>
      <c r="K4699" s="10"/>
      <c r="L4699" s="10"/>
      <c r="N4699" s="5">
        <v>346.56036607272728</v>
      </c>
      <c r="O4699" s="5">
        <v>121.34471476406793</v>
      </c>
      <c r="P4699" s="5">
        <v>2.5171509235061706</v>
      </c>
      <c r="Q4699" s="5">
        <v>0.14557526734992765</v>
      </c>
      <c r="R4699" s="5">
        <f t="shared" si="220"/>
        <v>-0.96505856806714285</v>
      </c>
      <c r="S4699" s="5">
        <f t="shared" si="221"/>
        <v>-1.074717204290915</v>
      </c>
      <c r="T4699" s="5">
        <v>-0.96505856806714285</v>
      </c>
      <c r="U4699" s="5">
        <v>-1.074717204290915</v>
      </c>
    </row>
    <row r="4700" spans="1:21">
      <c r="A4700" s="1">
        <v>574</v>
      </c>
      <c r="B4700" s="52">
        <v>1176</v>
      </c>
      <c r="C4700" s="52" t="s">
        <v>37</v>
      </c>
      <c r="D4700" s="52" t="s">
        <v>36</v>
      </c>
      <c r="E4700" s="52" t="s">
        <v>40</v>
      </c>
      <c r="F4700" s="52" t="s">
        <v>185</v>
      </c>
      <c r="G4700" s="26" t="s">
        <v>67</v>
      </c>
      <c r="H4700" s="52">
        <v>420.21825810000001</v>
      </c>
      <c r="I4700">
        <f t="shared" si="219"/>
        <v>2.6234749181789656</v>
      </c>
      <c r="N4700" s="5">
        <v>346.56036607272728</v>
      </c>
      <c r="O4700" s="5">
        <v>121.34471476406793</v>
      </c>
      <c r="P4700" s="5">
        <v>2.5171509235061706</v>
      </c>
      <c r="Q4700" s="5">
        <v>0.14557526734992765</v>
      </c>
      <c r="R4700" s="5">
        <f t="shared" si="220"/>
        <v>0.60701359898934792</v>
      </c>
      <c r="S4700" s="5">
        <f t="shared" si="221"/>
        <v>0.73037128221250558</v>
      </c>
      <c r="T4700" s="5">
        <v>0.60701359898934792</v>
      </c>
      <c r="U4700" s="5">
        <v>0.73037128221250558</v>
      </c>
    </row>
    <row r="4701" spans="1:21">
      <c r="A4701" s="1">
        <v>624</v>
      </c>
      <c r="B4701" s="1">
        <v>1177</v>
      </c>
      <c r="C4701" s="1" t="s">
        <v>37</v>
      </c>
      <c r="D4701" s="1" t="s">
        <v>36</v>
      </c>
      <c r="E4701" s="1" t="s">
        <v>40</v>
      </c>
      <c r="F4701" s="1" t="s">
        <v>185</v>
      </c>
      <c r="G4701" s="13" t="s">
        <v>67</v>
      </c>
      <c r="H4701" s="52">
        <v>263.6882827</v>
      </c>
      <c r="I4701">
        <f t="shared" si="219"/>
        <v>2.4210908318344142</v>
      </c>
      <c r="N4701" s="5">
        <v>346.56036607272728</v>
      </c>
      <c r="O4701" s="5">
        <v>121.34471476406793</v>
      </c>
      <c r="P4701" s="5">
        <v>2.5171509235061706</v>
      </c>
      <c r="Q4701" s="5">
        <v>0.14557526734992765</v>
      </c>
      <c r="R4701" s="5">
        <f t="shared" si="220"/>
        <v>-0.68294761361346901</v>
      </c>
      <c r="S4701" s="5">
        <f t="shared" si="221"/>
        <v>-0.65986546630102538</v>
      </c>
      <c r="T4701" s="5">
        <v>-0.68294761361346901</v>
      </c>
      <c r="U4701" s="5">
        <v>-0.65986546630102538</v>
      </c>
    </row>
    <row r="4702" spans="1:21">
      <c r="A4702" s="1">
        <v>674</v>
      </c>
      <c r="B4702" s="1">
        <v>1179</v>
      </c>
      <c r="C4702" s="1" t="s">
        <v>37</v>
      </c>
      <c r="D4702" s="1" t="s">
        <v>36</v>
      </c>
      <c r="E4702" s="1" t="s">
        <v>40</v>
      </c>
      <c r="F4702" s="1" t="s">
        <v>185</v>
      </c>
      <c r="G4702" s="13" t="s">
        <v>67</v>
      </c>
      <c r="H4702" s="52">
        <v>299.0504712</v>
      </c>
      <c r="I4702">
        <f t="shared" si="219"/>
        <v>2.4757444910463993</v>
      </c>
      <c r="N4702" s="5">
        <v>346.56036607272728</v>
      </c>
      <c r="O4702" s="5">
        <v>121.34471476406793</v>
      </c>
      <c r="P4702" s="5">
        <v>2.5171509235061706</v>
      </c>
      <c r="Q4702" s="5">
        <v>0.14557526734992765</v>
      </c>
      <c r="R4702" s="5">
        <f t="shared" si="220"/>
        <v>-0.39152834109916829</v>
      </c>
      <c r="S4702" s="5">
        <f t="shared" si="221"/>
        <v>-0.28443315415825654</v>
      </c>
      <c r="T4702" s="5">
        <v>-0.39152834109916829</v>
      </c>
      <c r="U4702" s="5">
        <v>-0.28443315415825654</v>
      </c>
    </row>
    <row r="4703" spans="1:21">
      <c r="A4703" s="1">
        <v>724</v>
      </c>
      <c r="B4703" s="1">
        <v>1180</v>
      </c>
      <c r="C4703" s="1" t="s">
        <v>37</v>
      </c>
      <c r="D4703" s="1" t="s">
        <v>36</v>
      </c>
      <c r="E4703" s="1" t="s">
        <v>40</v>
      </c>
      <c r="F4703" s="1" t="s">
        <v>185</v>
      </c>
      <c r="G4703" s="13" t="s">
        <v>67</v>
      </c>
      <c r="H4703" s="52">
        <v>423.10754980000002</v>
      </c>
      <c r="I4703">
        <f t="shared" si="219"/>
        <v>2.6264507748165844</v>
      </c>
      <c r="N4703" s="5">
        <v>346.56036607272728</v>
      </c>
      <c r="O4703" s="5">
        <v>121.34471476406793</v>
      </c>
      <c r="P4703" s="5">
        <v>2.5171509235061706</v>
      </c>
      <c r="Q4703" s="5">
        <v>0.14557526734992765</v>
      </c>
      <c r="R4703" s="5">
        <f t="shared" si="220"/>
        <v>0.63082420916398707</v>
      </c>
      <c r="S4703" s="5">
        <f t="shared" si="221"/>
        <v>0.7508133304518233</v>
      </c>
      <c r="T4703" s="5">
        <v>0.63082420916398707</v>
      </c>
      <c r="U4703" s="5">
        <v>0.7508133304518233</v>
      </c>
    </row>
    <row r="4704" spans="1:21">
      <c r="A4704" s="1">
        <v>774</v>
      </c>
      <c r="B4704" s="1">
        <v>1190</v>
      </c>
      <c r="C4704" s="1" t="s">
        <v>37</v>
      </c>
      <c r="D4704" s="1" t="s">
        <v>36</v>
      </c>
      <c r="E4704" s="1" t="s">
        <v>40</v>
      </c>
      <c r="F4704" s="1" t="s">
        <v>185</v>
      </c>
      <c r="G4704" s="13" t="s">
        <v>67</v>
      </c>
      <c r="H4704" s="52">
        <v>269.69958539999999</v>
      </c>
      <c r="I4704">
        <f t="shared" si="219"/>
        <v>2.4308802788272681</v>
      </c>
      <c r="N4704" s="5">
        <v>346.56036607272728</v>
      </c>
      <c r="O4704" s="5">
        <v>121.34471476406793</v>
      </c>
      <c r="P4704" s="5">
        <v>2.5171509235061706</v>
      </c>
      <c r="Q4704" s="5">
        <v>0.14557526734992765</v>
      </c>
      <c r="R4704" s="5">
        <f t="shared" si="220"/>
        <v>-0.63340855695420006</v>
      </c>
      <c r="S4704" s="5">
        <f t="shared" si="221"/>
        <v>-0.59261883044685637</v>
      </c>
      <c r="T4704" s="5">
        <v>-0.63340855695420006</v>
      </c>
      <c r="U4704" s="5">
        <v>-0.59261883044685637</v>
      </c>
    </row>
    <row r="4705" spans="1:22">
      <c r="A4705" s="1">
        <v>824</v>
      </c>
      <c r="B4705" s="1">
        <v>1191</v>
      </c>
      <c r="C4705" s="1" t="s">
        <v>37</v>
      </c>
      <c r="D4705" s="1" t="s">
        <v>36</v>
      </c>
      <c r="E4705" s="1" t="s">
        <v>40</v>
      </c>
      <c r="F4705" s="1" t="s">
        <v>185</v>
      </c>
      <c r="G4705" s="13" t="s">
        <v>67</v>
      </c>
      <c r="H4705" s="52">
        <v>248.31846949999999</v>
      </c>
      <c r="I4705">
        <f t="shared" si="219"/>
        <v>2.3950090228313443</v>
      </c>
      <c r="N4705" s="5">
        <v>346.56036607272728</v>
      </c>
      <c r="O4705" s="5">
        <v>121.34471476406793</v>
      </c>
      <c r="P4705" s="5">
        <v>2.5171509235061706</v>
      </c>
      <c r="Q4705" s="5">
        <v>0.14557526734992765</v>
      </c>
      <c r="R4705" s="5">
        <f t="shared" si="220"/>
        <v>-0.80961001691536583</v>
      </c>
      <c r="S4705" s="5">
        <f t="shared" si="221"/>
        <v>-0.83902920391845692</v>
      </c>
      <c r="T4705" s="5">
        <v>-0.80961001691536583</v>
      </c>
      <c r="U4705" s="5">
        <v>-0.83902920391845692</v>
      </c>
    </row>
    <row r="4706" spans="1:22">
      <c r="A4706" s="1">
        <v>874</v>
      </c>
      <c r="B4706" s="1">
        <v>1193</v>
      </c>
      <c r="C4706" s="1" t="s">
        <v>37</v>
      </c>
      <c r="D4706" s="1" t="s">
        <v>36</v>
      </c>
      <c r="E4706" s="1" t="s">
        <v>40</v>
      </c>
      <c r="F4706" s="1" t="s">
        <v>185</v>
      </c>
      <c r="G4706" s="13" t="s">
        <v>67</v>
      </c>
      <c r="H4706" s="52">
        <v>182.10702670000001</v>
      </c>
      <c r="I4706">
        <f t="shared" si="219"/>
        <v>2.2603267036101879</v>
      </c>
      <c r="N4706" s="5">
        <v>346.56036607272728</v>
      </c>
      <c r="O4706" s="5">
        <v>121.34471476406793</v>
      </c>
      <c r="P4706" s="5">
        <v>2.5171509235061706</v>
      </c>
      <c r="Q4706" s="5">
        <v>0.14557526734992765</v>
      </c>
      <c r="R4706" s="5">
        <f t="shared" si="220"/>
        <v>-1.3552575379362504</v>
      </c>
      <c r="S4706" s="5">
        <f t="shared" si="221"/>
        <v>-1.7642022891061537</v>
      </c>
      <c r="T4706" s="5">
        <v>-1.3552575379362504</v>
      </c>
      <c r="U4706" s="5">
        <v>-1.7642022891061537</v>
      </c>
    </row>
    <row r="4707" spans="1:22">
      <c r="A4707" s="1">
        <v>924</v>
      </c>
      <c r="B4707" s="1">
        <v>1194</v>
      </c>
      <c r="C4707" s="1" t="s">
        <v>37</v>
      </c>
      <c r="D4707" s="1" t="s">
        <v>36</v>
      </c>
      <c r="E4707" s="1" t="s">
        <v>40</v>
      </c>
      <c r="F4707" s="1" t="s">
        <v>185</v>
      </c>
      <c r="G4707" s="13" t="s">
        <v>67</v>
      </c>
      <c r="H4707" s="52">
        <v>407.84887959999998</v>
      </c>
      <c r="I4707">
        <f t="shared" si="219"/>
        <v>2.6104992735962136</v>
      </c>
      <c r="N4707" s="5">
        <v>346.56036607272728</v>
      </c>
      <c r="O4707" s="5">
        <v>121.34471476406793</v>
      </c>
      <c r="P4707" s="5">
        <v>2.5171509235061706</v>
      </c>
      <c r="Q4707" s="5">
        <v>0.14557526734992765</v>
      </c>
      <c r="R4707" s="5">
        <f t="shared" si="220"/>
        <v>0.50507773368157594</v>
      </c>
      <c r="S4707" s="5">
        <f t="shared" si="221"/>
        <v>0.64123770328139695</v>
      </c>
      <c r="T4707" s="5">
        <v>0.50507773368157594</v>
      </c>
      <c r="U4707" s="5">
        <v>0.64123770328139695</v>
      </c>
    </row>
    <row r="4708" spans="1:22">
      <c r="A4708" s="1">
        <v>974</v>
      </c>
      <c r="B4708" s="1">
        <v>1199</v>
      </c>
      <c r="C4708" s="1" t="s">
        <v>37</v>
      </c>
      <c r="D4708" s="1" t="s">
        <v>36</v>
      </c>
      <c r="E4708" s="1" t="s">
        <v>40</v>
      </c>
      <c r="F4708" s="1" t="s">
        <v>185</v>
      </c>
      <c r="G4708" s="13" t="s">
        <v>67</v>
      </c>
      <c r="H4708" s="52">
        <v>241.9338338</v>
      </c>
      <c r="I4708">
        <f t="shared" si="219"/>
        <v>2.3836966075315669</v>
      </c>
      <c r="N4708" s="5">
        <v>346.56036607272728</v>
      </c>
      <c r="O4708" s="5">
        <v>121.34471476406793</v>
      </c>
      <c r="P4708" s="5">
        <v>2.5171509235061706</v>
      </c>
      <c r="Q4708" s="5">
        <v>0.14557526734992765</v>
      </c>
      <c r="R4708" s="5">
        <f t="shared" si="220"/>
        <v>-0.86222570530701703</v>
      </c>
      <c r="S4708" s="5">
        <f t="shared" si="221"/>
        <v>-0.91673756403834694</v>
      </c>
      <c r="T4708" s="5">
        <v>-0.86222570530701703</v>
      </c>
      <c r="U4708" s="5">
        <v>-0.91673756403834694</v>
      </c>
    </row>
    <row r="4709" spans="1:22">
      <c r="A4709" s="1">
        <v>1024</v>
      </c>
      <c r="B4709" s="1">
        <v>1200</v>
      </c>
      <c r="C4709" s="1" t="s">
        <v>37</v>
      </c>
      <c r="D4709" s="1" t="s">
        <v>36</v>
      </c>
      <c r="E4709" s="1" t="s">
        <v>40</v>
      </c>
      <c r="F4709" s="1" t="s">
        <v>185</v>
      </c>
      <c r="G4709" s="13" t="s">
        <v>67</v>
      </c>
      <c r="H4709" s="52">
        <v>570.80327380000006</v>
      </c>
      <c r="I4709">
        <f t="shared" si="219"/>
        <v>2.7564864553136634</v>
      </c>
      <c r="N4709" s="5">
        <v>346.56036607272728</v>
      </c>
      <c r="O4709" s="5">
        <v>121.34471476406793</v>
      </c>
      <c r="P4709" s="5">
        <v>2.5171509235061706</v>
      </c>
      <c r="Q4709" s="5">
        <v>0.14557526734992765</v>
      </c>
      <c r="R4709" s="5">
        <f t="shared" si="220"/>
        <v>1.8479824866148569</v>
      </c>
      <c r="S4709" s="5">
        <f t="shared" si="221"/>
        <v>1.6440672661255582</v>
      </c>
      <c r="T4709" s="5">
        <v>1.8479824866148569</v>
      </c>
      <c r="U4709" s="5">
        <v>1.6440672661255582</v>
      </c>
    </row>
    <row r="4710" spans="1:22">
      <c r="A4710" s="148">
        <v>1074</v>
      </c>
      <c r="B4710" s="148" t="s">
        <v>43</v>
      </c>
      <c r="C4710" s="148" t="s">
        <v>37</v>
      </c>
      <c r="D4710" s="148" t="s">
        <v>36</v>
      </c>
      <c r="E4710" s="148" t="s">
        <v>40</v>
      </c>
      <c r="F4710" s="148" t="s">
        <v>185</v>
      </c>
      <c r="G4710" s="149" t="s">
        <v>67</v>
      </c>
      <c r="H4710" s="155">
        <v>784.75986390000003</v>
      </c>
      <c r="I4710" s="146">
        <f t="shared" si="219"/>
        <v>2.8947367831938928</v>
      </c>
      <c r="J4710" s="144"/>
      <c r="K4710" s="144"/>
      <c r="L4710" s="144"/>
      <c r="M4710" s="144"/>
      <c r="N4710" s="5">
        <v>346.56036607272728</v>
      </c>
      <c r="O4710" s="5">
        <v>121.34471476406793</v>
      </c>
      <c r="P4710" s="5">
        <v>2.5171509235061706</v>
      </c>
      <c r="Q4710" s="5">
        <v>0.14557526734992765</v>
      </c>
      <c r="R4710" s="144">
        <f t="shared" si="220"/>
        <v>3.6111955817710695</v>
      </c>
      <c r="S4710" s="144">
        <f t="shared" si="221"/>
        <v>2.5937500686850692</v>
      </c>
      <c r="T4710" s="144">
        <v>3.6111955817710695</v>
      </c>
      <c r="U4710" s="144">
        <v>2.5937500686850692</v>
      </c>
      <c r="V4710" s="144"/>
    </row>
    <row r="4711" spans="1:22">
      <c r="A4711" s="1">
        <v>1124</v>
      </c>
      <c r="B4711" s="1">
        <v>1107</v>
      </c>
      <c r="C4711" s="1" t="s">
        <v>35</v>
      </c>
      <c r="D4711" s="1" t="s">
        <v>36</v>
      </c>
      <c r="E4711" s="1" t="s">
        <v>42</v>
      </c>
      <c r="F4711" s="1" t="s">
        <v>185</v>
      </c>
      <c r="G4711" s="13" t="s">
        <v>67</v>
      </c>
      <c r="H4711" s="52">
        <v>884.87447410000004</v>
      </c>
      <c r="I4711">
        <f t="shared" si="219"/>
        <v>2.9468816672263984</v>
      </c>
      <c r="N4711" s="5">
        <v>346.56036607272728</v>
      </c>
      <c r="O4711" s="5">
        <v>121.34471476406793</v>
      </c>
      <c r="P4711" s="5">
        <v>2.5171509235061706</v>
      </c>
      <c r="Q4711" s="5">
        <v>0.14557526734992765</v>
      </c>
      <c r="R4711" s="5">
        <f t="shared" si="220"/>
        <v>4.4362386039962578</v>
      </c>
      <c r="S4711" s="5">
        <f t="shared" si="221"/>
        <v>2.9519488546585269</v>
      </c>
      <c r="T4711" s="5">
        <v>4.4362386039962578</v>
      </c>
      <c r="U4711" s="5">
        <v>2.9519488546585269</v>
      </c>
    </row>
    <row r="4712" spans="1:22">
      <c r="A4712" s="1">
        <v>1174</v>
      </c>
      <c r="B4712" s="1">
        <v>1113</v>
      </c>
      <c r="C4712" s="1" t="s">
        <v>35</v>
      </c>
      <c r="D4712" s="1" t="s">
        <v>36</v>
      </c>
      <c r="E4712" s="1" t="s">
        <v>42</v>
      </c>
      <c r="F4712" s="1" t="s">
        <v>185</v>
      </c>
      <c r="G4712" s="13" t="s">
        <v>67</v>
      </c>
      <c r="H4712" s="52">
        <v>413.43523299999998</v>
      </c>
      <c r="I4712">
        <f t="shared" si="219"/>
        <v>2.6164074844960701</v>
      </c>
      <c r="N4712" s="5">
        <v>346.56036607272728</v>
      </c>
      <c r="O4712" s="5">
        <v>121.34471476406793</v>
      </c>
      <c r="P4712" s="5">
        <v>2.5171509235061706</v>
      </c>
      <c r="Q4712" s="5">
        <v>0.14557526734992765</v>
      </c>
      <c r="R4712" s="5">
        <f t="shared" si="220"/>
        <v>0.55111478944343273</v>
      </c>
      <c r="S4712" s="5">
        <f t="shared" si="221"/>
        <v>0.68182296894781391</v>
      </c>
      <c r="T4712" s="5">
        <v>0.55111478944343273</v>
      </c>
      <c r="U4712" s="5">
        <v>0.68182296894781391</v>
      </c>
    </row>
    <row r="4713" spans="1:22">
      <c r="A4713" s="1">
        <v>1224</v>
      </c>
      <c r="B4713" s="1">
        <v>1114</v>
      </c>
      <c r="C4713" s="1" t="s">
        <v>35</v>
      </c>
      <c r="D4713" s="1" t="s">
        <v>36</v>
      </c>
      <c r="E4713" s="1" t="s">
        <v>42</v>
      </c>
      <c r="F4713" s="1" t="s">
        <v>185</v>
      </c>
      <c r="G4713" s="13" t="s">
        <v>67</v>
      </c>
      <c r="H4713" s="52">
        <v>561.77851869999995</v>
      </c>
      <c r="I4713">
        <f t="shared" si="219"/>
        <v>2.7495651286206018</v>
      </c>
      <c r="N4713" s="5">
        <v>346.56036607272728</v>
      </c>
      <c r="O4713" s="5">
        <v>121.34471476406793</v>
      </c>
      <c r="P4713" s="5">
        <v>2.5171509235061706</v>
      </c>
      <c r="Q4713" s="5">
        <v>0.14557526734992765</v>
      </c>
      <c r="R4713" s="5">
        <f t="shared" si="220"/>
        <v>1.7736096132882595</v>
      </c>
      <c r="S4713" s="5">
        <f t="shared" si="221"/>
        <v>1.5965226054214532</v>
      </c>
      <c r="T4713" s="5">
        <v>1.7736096132882595</v>
      </c>
      <c r="U4713" s="5">
        <v>1.5965226054214532</v>
      </c>
    </row>
    <row r="4714" spans="1:22">
      <c r="A4714" s="1">
        <v>1274</v>
      </c>
      <c r="B4714" s="1">
        <v>1115</v>
      </c>
      <c r="C4714" s="1" t="s">
        <v>35</v>
      </c>
      <c r="D4714" s="1" t="s">
        <v>36</v>
      </c>
      <c r="E4714" s="1" t="s">
        <v>42</v>
      </c>
      <c r="F4714" s="1" t="s">
        <v>185</v>
      </c>
      <c r="G4714" s="13" t="s">
        <v>67</v>
      </c>
      <c r="H4714" s="52">
        <v>381.38443910000001</v>
      </c>
      <c r="I4714">
        <f t="shared" si="219"/>
        <v>2.5813629693841644</v>
      </c>
      <c r="N4714" s="5">
        <v>346.56036607272728</v>
      </c>
      <c r="O4714" s="5">
        <v>121.34471476406793</v>
      </c>
      <c r="P4714" s="5">
        <v>2.5171509235061706</v>
      </c>
      <c r="Q4714" s="5">
        <v>0.14557526734992765</v>
      </c>
      <c r="R4714" s="5">
        <f t="shared" si="220"/>
        <v>0.28698467086087448</v>
      </c>
      <c r="S4714" s="5">
        <f t="shared" si="221"/>
        <v>0.44109172558580018</v>
      </c>
      <c r="T4714" s="5">
        <v>0.28698467086087448</v>
      </c>
      <c r="U4714" s="5">
        <v>0.44109172558580018</v>
      </c>
    </row>
    <row r="4715" spans="1:22">
      <c r="A4715" s="1">
        <v>1324</v>
      </c>
      <c r="B4715" s="1">
        <v>1117</v>
      </c>
      <c r="C4715" s="1" t="s">
        <v>35</v>
      </c>
      <c r="D4715" s="1" t="s">
        <v>36</v>
      </c>
      <c r="E4715" s="1" t="s">
        <v>42</v>
      </c>
      <c r="F4715" s="1" t="s">
        <v>185</v>
      </c>
      <c r="G4715" s="13" t="s">
        <v>67</v>
      </c>
      <c r="H4715" s="52">
        <v>672.20903320000002</v>
      </c>
      <c r="I4715">
        <f t="shared" si="219"/>
        <v>2.8275043442574614</v>
      </c>
      <c r="N4715" s="5">
        <v>346.56036607272728</v>
      </c>
      <c r="O4715" s="5">
        <v>121.34471476406793</v>
      </c>
      <c r="P4715" s="5">
        <v>2.5171509235061706</v>
      </c>
      <c r="Q4715" s="5">
        <v>0.14557526734992765</v>
      </c>
      <c r="R4715" s="5">
        <f t="shared" si="220"/>
        <v>2.6836658503045276</v>
      </c>
      <c r="S4715" s="5">
        <f t="shared" si="221"/>
        <v>2.1319103608807146</v>
      </c>
      <c r="T4715" s="5">
        <v>2.6836658503045276</v>
      </c>
      <c r="U4715" s="5">
        <v>2.1319103608807146</v>
      </c>
    </row>
    <row r="4716" spans="1:22">
      <c r="A4716" s="1">
        <v>1374</v>
      </c>
      <c r="B4716" s="1">
        <v>1118</v>
      </c>
      <c r="C4716" s="1" t="s">
        <v>35</v>
      </c>
      <c r="D4716" s="1" t="s">
        <v>36</v>
      </c>
      <c r="E4716" s="1" t="s">
        <v>42</v>
      </c>
      <c r="F4716" s="1" t="s">
        <v>185</v>
      </c>
      <c r="G4716" s="13" t="s">
        <v>67</v>
      </c>
      <c r="H4716" s="52">
        <v>479.7287445</v>
      </c>
      <c r="I4716">
        <f t="shared" si="219"/>
        <v>2.6809957414046726</v>
      </c>
      <c r="N4716" s="5">
        <v>346.56036607272728</v>
      </c>
      <c r="O4716" s="5">
        <v>121.34471476406793</v>
      </c>
      <c r="P4716" s="5">
        <v>2.5171509235061706</v>
      </c>
      <c r="Q4716" s="5">
        <v>0.14557526734992765</v>
      </c>
      <c r="R4716" s="5">
        <f t="shared" si="220"/>
        <v>1.0974386374074363</v>
      </c>
      <c r="S4716" s="5">
        <f t="shared" si="221"/>
        <v>1.1254990004906444</v>
      </c>
      <c r="T4716" s="5">
        <v>1.0974386374074363</v>
      </c>
      <c r="U4716" s="5">
        <v>1.1254990004906444</v>
      </c>
    </row>
    <row r="4717" spans="1:22">
      <c r="A4717" s="1">
        <v>1424</v>
      </c>
      <c r="B4717" s="1">
        <v>1119</v>
      </c>
      <c r="C4717" s="1" t="s">
        <v>35</v>
      </c>
      <c r="D4717" s="1" t="s">
        <v>36</v>
      </c>
      <c r="E4717" s="1" t="s">
        <v>42</v>
      </c>
      <c r="F4717" s="1" t="s">
        <v>185</v>
      </c>
      <c r="G4717" s="13" t="s">
        <v>67</v>
      </c>
      <c r="H4717" s="52">
        <v>580.12357259999999</v>
      </c>
      <c r="I4717">
        <f t="shared" si="219"/>
        <v>2.7635205128423741</v>
      </c>
      <c r="N4717" s="5">
        <v>346.56036607272728</v>
      </c>
      <c r="O4717" s="5">
        <v>121.34471476406793</v>
      </c>
      <c r="P4717" s="5">
        <v>2.5171509235061706</v>
      </c>
      <c r="Q4717" s="5">
        <v>0.14557526734992765</v>
      </c>
      <c r="R4717" s="5">
        <f t="shared" si="220"/>
        <v>1.9247909312028351</v>
      </c>
      <c r="S4717" s="5">
        <f t="shared" si="221"/>
        <v>1.6923863086164952</v>
      </c>
      <c r="T4717" s="5">
        <v>1.9247909312028351</v>
      </c>
      <c r="U4717" s="5">
        <v>1.6923863086164952</v>
      </c>
    </row>
    <row r="4718" spans="1:22">
      <c r="A4718" s="1">
        <v>1474</v>
      </c>
      <c r="B4718" s="1">
        <v>1204</v>
      </c>
      <c r="C4718" s="1" t="s">
        <v>35</v>
      </c>
      <c r="D4718" s="1" t="s">
        <v>36</v>
      </c>
      <c r="E4718" s="1" t="s">
        <v>42</v>
      </c>
      <c r="F4718" s="1" t="s">
        <v>185</v>
      </c>
      <c r="G4718" s="13" t="s">
        <v>67</v>
      </c>
      <c r="H4718" s="52">
        <v>753.31034009999996</v>
      </c>
      <c r="I4718">
        <f t="shared" si="219"/>
        <v>2.8769739286931082</v>
      </c>
      <c r="N4718" s="5">
        <v>346.56036607272728</v>
      </c>
      <c r="O4718" s="5">
        <v>121.34471476406793</v>
      </c>
      <c r="P4718" s="5">
        <v>2.5171509235061706</v>
      </c>
      <c r="Q4718" s="5">
        <v>0.14557526734992765</v>
      </c>
      <c r="R4718" s="5">
        <f t="shared" si="220"/>
        <v>3.3520205211913994</v>
      </c>
      <c r="S4718" s="5">
        <f t="shared" si="221"/>
        <v>2.4717317147150433</v>
      </c>
      <c r="T4718" s="5">
        <v>3.3520205211913994</v>
      </c>
      <c r="U4718" s="5">
        <v>2.4717317147150433</v>
      </c>
    </row>
    <row r="4719" spans="1:22">
      <c r="A4719" s="1">
        <v>1524</v>
      </c>
      <c r="B4719" s="1">
        <v>1205</v>
      </c>
      <c r="C4719" s="1" t="s">
        <v>35</v>
      </c>
      <c r="D4719" s="1" t="s">
        <v>36</v>
      </c>
      <c r="E4719" s="1" t="s">
        <v>42</v>
      </c>
      <c r="F4719" s="1" t="s">
        <v>185</v>
      </c>
      <c r="G4719" s="13" t="s">
        <v>67</v>
      </c>
      <c r="H4719" s="52">
        <v>294.41835500000002</v>
      </c>
      <c r="I4719">
        <f t="shared" si="219"/>
        <v>2.4689648818432</v>
      </c>
      <c r="N4719" s="5">
        <v>346.56036607272728</v>
      </c>
      <c r="O4719" s="5">
        <v>121.34471476406793</v>
      </c>
      <c r="P4719" s="5">
        <v>2.5171509235061706</v>
      </c>
      <c r="Q4719" s="5">
        <v>0.14557526734992765</v>
      </c>
      <c r="R4719" s="5">
        <f t="shared" si="220"/>
        <v>-0.4297015422064952</v>
      </c>
      <c r="S4719" s="5">
        <f t="shared" si="221"/>
        <v>-0.33100431508838057</v>
      </c>
      <c r="T4719" s="5">
        <v>-0.4297015422064952</v>
      </c>
      <c r="U4719" s="5">
        <v>-0.33100431508838057</v>
      </c>
    </row>
    <row r="4720" spans="1:22">
      <c r="A4720" s="1">
        <v>1574</v>
      </c>
      <c r="B4720" s="1">
        <v>1206</v>
      </c>
      <c r="C4720" s="1" t="s">
        <v>35</v>
      </c>
      <c r="D4720" s="1" t="s">
        <v>36</v>
      </c>
      <c r="E4720" s="1" t="s">
        <v>42</v>
      </c>
      <c r="F4720" s="1" t="s">
        <v>185</v>
      </c>
      <c r="G4720" s="13" t="s">
        <v>67</v>
      </c>
      <c r="H4720" s="52">
        <v>690.29554150000001</v>
      </c>
      <c r="I4720">
        <f t="shared" si="219"/>
        <v>2.8390350683641126</v>
      </c>
      <c r="N4720" s="5">
        <v>346.56036607272728</v>
      </c>
      <c r="O4720" s="5">
        <v>121.34471476406793</v>
      </c>
      <c r="P4720" s="5">
        <v>2.5171509235061706</v>
      </c>
      <c r="Q4720" s="5">
        <v>0.14557526734992765</v>
      </c>
      <c r="R4720" s="5">
        <f t="shared" si="220"/>
        <v>2.8327164977527155</v>
      </c>
      <c r="S4720" s="5">
        <f t="shared" si="221"/>
        <v>2.2111183494117204</v>
      </c>
      <c r="T4720" s="5">
        <v>2.8327164977527155</v>
      </c>
      <c r="U4720" s="5">
        <v>2.2111183494117204</v>
      </c>
    </row>
    <row r="4721" spans="1:21">
      <c r="A4721" s="1">
        <v>24</v>
      </c>
      <c r="B4721" s="1">
        <v>1120</v>
      </c>
      <c r="C4721" s="1" t="s">
        <v>35</v>
      </c>
      <c r="D4721" s="1" t="s">
        <v>36</v>
      </c>
      <c r="E4721" s="1" t="s">
        <v>40</v>
      </c>
      <c r="F4721" s="1" t="s">
        <v>185</v>
      </c>
      <c r="G4721" s="13" t="s">
        <v>67</v>
      </c>
      <c r="H4721" s="52">
        <v>477.43503650000002</v>
      </c>
      <c r="I4721">
        <f t="shared" si="219"/>
        <v>2.6789142864769437</v>
      </c>
      <c r="N4721" s="5">
        <v>346.56036607272728</v>
      </c>
      <c r="O4721" s="5">
        <v>121.34471476406793</v>
      </c>
      <c r="P4721" s="5">
        <v>2.5171509235061706</v>
      </c>
      <c r="Q4721" s="5">
        <v>0.14557526734992765</v>
      </c>
      <c r="R4721" s="5">
        <f t="shared" si="220"/>
        <v>1.0785362236973735</v>
      </c>
      <c r="S4721" s="5">
        <f t="shared" si="221"/>
        <v>1.1112008647865519</v>
      </c>
      <c r="T4721" s="5">
        <v>1.0785362236973735</v>
      </c>
      <c r="U4721" s="5">
        <v>1.1112008647865519</v>
      </c>
    </row>
    <row r="4722" spans="1:21">
      <c r="A4722" s="1">
        <v>74</v>
      </c>
      <c r="B4722" s="1">
        <v>1126</v>
      </c>
      <c r="C4722" s="1" t="s">
        <v>35</v>
      </c>
      <c r="D4722" s="1" t="s">
        <v>36</v>
      </c>
      <c r="E4722" s="1" t="s">
        <v>40</v>
      </c>
      <c r="F4722" s="1" t="s">
        <v>185</v>
      </c>
      <c r="G4722" s="13" t="s">
        <v>67</v>
      </c>
      <c r="H4722" s="52">
        <v>739.05753140000002</v>
      </c>
      <c r="I4722">
        <f t="shared" si="219"/>
        <v>2.8686782470511711</v>
      </c>
      <c r="N4722" s="5">
        <v>346.56036607272728</v>
      </c>
      <c r="O4722" s="5">
        <v>121.34471476406793</v>
      </c>
      <c r="P4722" s="5">
        <v>2.5171509235061706</v>
      </c>
      <c r="Q4722" s="5">
        <v>0.14557526734992765</v>
      </c>
      <c r="R4722" s="5">
        <f t="shared" si="220"/>
        <v>3.2345633354564307</v>
      </c>
      <c r="S4722" s="5">
        <f t="shared" si="221"/>
        <v>2.4147461992978108</v>
      </c>
      <c r="T4722" s="5">
        <v>3.2345633354564307</v>
      </c>
      <c r="U4722" s="5">
        <v>2.4147461992978108</v>
      </c>
    </row>
    <row r="4723" spans="1:21">
      <c r="A4723" s="1">
        <v>124</v>
      </c>
      <c r="B4723" s="1">
        <v>1127</v>
      </c>
      <c r="C4723" s="1" t="s">
        <v>35</v>
      </c>
      <c r="D4723" s="1" t="s">
        <v>36</v>
      </c>
      <c r="E4723" s="1" t="s">
        <v>40</v>
      </c>
      <c r="F4723" s="1" t="s">
        <v>185</v>
      </c>
      <c r="G4723" s="13" t="s">
        <v>67</v>
      </c>
      <c r="H4723" s="52">
        <v>411.5034086</v>
      </c>
      <c r="I4723">
        <f t="shared" si="219"/>
        <v>2.6143734369481426</v>
      </c>
      <c r="N4723" s="5">
        <v>346.56036607272728</v>
      </c>
      <c r="O4723" s="5">
        <v>121.34471476406793</v>
      </c>
      <c r="P4723" s="5">
        <v>2.5171509235061706</v>
      </c>
      <c r="Q4723" s="5">
        <v>0.14557526734992765</v>
      </c>
      <c r="R4723" s="5">
        <f t="shared" si="220"/>
        <v>0.53519465312965875</v>
      </c>
      <c r="S4723" s="5">
        <f t="shared" si="221"/>
        <v>0.66785048869786801</v>
      </c>
      <c r="T4723" s="5">
        <v>0.53519465312965875</v>
      </c>
      <c r="U4723" s="5">
        <v>0.66785048869786801</v>
      </c>
    </row>
    <row r="4724" spans="1:21">
      <c r="A4724" s="1">
        <v>174</v>
      </c>
      <c r="B4724" s="1">
        <v>1128</v>
      </c>
      <c r="C4724" s="1" t="s">
        <v>35</v>
      </c>
      <c r="D4724" s="1" t="s">
        <v>36</v>
      </c>
      <c r="E4724" s="1" t="s">
        <v>40</v>
      </c>
      <c r="F4724" s="1" t="s">
        <v>185</v>
      </c>
      <c r="G4724" s="13" t="s">
        <v>67</v>
      </c>
      <c r="H4724" s="52">
        <v>405.18675080000003</v>
      </c>
      <c r="I4724">
        <f t="shared" si="219"/>
        <v>2.6076552359268299</v>
      </c>
      <c r="N4724" s="5">
        <v>346.56036607272728</v>
      </c>
      <c r="O4724" s="5">
        <v>121.34471476406793</v>
      </c>
      <c r="P4724" s="5">
        <v>2.5171509235061706</v>
      </c>
      <c r="Q4724" s="5">
        <v>0.14557526734992765</v>
      </c>
      <c r="R4724" s="5">
        <f t="shared" si="220"/>
        <v>0.48313916960669256</v>
      </c>
      <c r="S4724" s="5">
        <f t="shared" si="221"/>
        <v>0.62170115891395783</v>
      </c>
      <c r="T4724" s="5">
        <v>0.48313916960669256</v>
      </c>
      <c r="U4724" s="5">
        <v>0.62170115891395783</v>
      </c>
    </row>
    <row r="4725" spans="1:21">
      <c r="A4725" s="1">
        <v>224</v>
      </c>
      <c r="B4725" s="1">
        <v>1142</v>
      </c>
      <c r="C4725" s="1" t="s">
        <v>35</v>
      </c>
      <c r="D4725" s="1" t="s">
        <v>36</v>
      </c>
      <c r="E4725" s="1" t="s">
        <v>40</v>
      </c>
      <c r="F4725" s="1" t="s">
        <v>185</v>
      </c>
      <c r="G4725" s="13" t="s">
        <v>67</v>
      </c>
      <c r="H4725" s="52">
        <v>709.37202330000002</v>
      </c>
      <c r="I4725">
        <f t="shared" si="219"/>
        <v>2.850874056470261</v>
      </c>
      <c r="N4725" s="5">
        <v>346.56036607272728</v>
      </c>
      <c r="O4725" s="5">
        <v>121.34471476406793</v>
      </c>
      <c r="P4725" s="5">
        <v>2.5171509235061706</v>
      </c>
      <c r="Q4725" s="5">
        <v>0.14557526734992765</v>
      </c>
      <c r="R4725" s="5">
        <f t="shared" si="220"/>
        <v>2.9899255021752866</v>
      </c>
      <c r="S4725" s="5">
        <f t="shared" si="221"/>
        <v>2.2924438954448276</v>
      </c>
      <c r="T4725" s="5">
        <v>2.9899255021752866</v>
      </c>
      <c r="U4725" s="5">
        <v>2.2924438954448276</v>
      </c>
    </row>
    <row r="4726" spans="1:21">
      <c r="A4726" s="1">
        <v>274</v>
      </c>
      <c r="B4726" s="1">
        <v>1143</v>
      </c>
      <c r="C4726" s="1" t="s">
        <v>35</v>
      </c>
      <c r="D4726" s="1" t="s">
        <v>36</v>
      </c>
      <c r="E4726" s="1" t="s">
        <v>40</v>
      </c>
      <c r="F4726" s="1" t="s">
        <v>185</v>
      </c>
      <c r="G4726" s="13" t="s">
        <v>67</v>
      </c>
      <c r="H4726" s="52">
        <v>952.7172352</v>
      </c>
      <c r="I4726">
        <f t="shared" si="219"/>
        <v>2.9789640219243712</v>
      </c>
      <c r="N4726" s="5">
        <v>346.56036607272728</v>
      </c>
      <c r="O4726" s="5">
        <v>121.34471476406793</v>
      </c>
      <c r="P4726" s="5">
        <v>2.5171509235061706</v>
      </c>
      <c r="Q4726" s="5">
        <v>0.14557526734992765</v>
      </c>
      <c r="R4726" s="5">
        <f t="shared" si="220"/>
        <v>4.9953297950045146</v>
      </c>
      <c r="S4726" s="5">
        <f t="shared" si="221"/>
        <v>3.1723321332332763</v>
      </c>
      <c r="T4726" s="5">
        <v>4.9953297950045146</v>
      </c>
      <c r="U4726" s="5">
        <v>3.1723321332332763</v>
      </c>
    </row>
    <row r="4727" spans="1:21">
      <c r="A4727" s="1">
        <v>324</v>
      </c>
      <c r="B4727" s="1">
        <v>1144</v>
      </c>
      <c r="C4727" s="1" t="s">
        <v>35</v>
      </c>
      <c r="D4727" s="1" t="s">
        <v>36</v>
      </c>
      <c r="E4727" s="1" t="s">
        <v>40</v>
      </c>
      <c r="F4727" s="1" t="s">
        <v>185</v>
      </c>
      <c r="G4727" s="13" t="s">
        <v>67</v>
      </c>
      <c r="H4727" s="52">
        <v>539.30136579999999</v>
      </c>
      <c r="I4727">
        <f t="shared" si="219"/>
        <v>2.7318315201558656</v>
      </c>
      <c r="N4727" s="5">
        <v>346.56036607272728</v>
      </c>
      <c r="O4727" s="5">
        <v>121.34471476406793</v>
      </c>
      <c r="P4727" s="5">
        <v>2.5171509235061706</v>
      </c>
      <c r="Q4727" s="5">
        <v>0.14557526734992765</v>
      </c>
      <c r="R4727" s="5">
        <f t="shared" si="220"/>
        <v>1.5883757286176121</v>
      </c>
      <c r="S4727" s="5">
        <f t="shared" si="221"/>
        <v>1.4747051512098883</v>
      </c>
      <c r="T4727" s="5">
        <v>1.5883757286176121</v>
      </c>
      <c r="U4727" s="5">
        <v>1.4747051512098883</v>
      </c>
    </row>
    <row r="4728" spans="1:21">
      <c r="A4728" s="1">
        <v>374</v>
      </c>
      <c r="B4728" s="1">
        <v>1145</v>
      </c>
      <c r="C4728" s="1" t="s">
        <v>35</v>
      </c>
      <c r="D4728" s="1" t="s">
        <v>36</v>
      </c>
      <c r="E4728" s="1" t="s">
        <v>40</v>
      </c>
      <c r="F4728" s="1" t="s">
        <v>185</v>
      </c>
      <c r="G4728" s="13" t="s">
        <v>67</v>
      </c>
      <c r="H4728" s="52">
        <v>326.15512210000003</v>
      </c>
      <c r="I4728">
        <f t="shared" si="219"/>
        <v>2.5134242032856053</v>
      </c>
      <c r="N4728" s="5">
        <v>346.56036607272728</v>
      </c>
      <c r="O4728" s="5">
        <v>121.34471476406793</v>
      </c>
      <c r="P4728" s="5">
        <v>2.5171509235061706</v>
      </c>
      <c r="Q4728" s="5">
        <v>0.14557526734992765</v>
      </c>
      <c r="R4728" s="5">
        <f t="shared" si="220"/>
        <v>-0.16815931383910229</v>
      </c>
      <c r="S4728" s="5">
        <f t="shared" si="221"/>
        <v>-2.5599954500562055E-2</v>
      </c>
      <c r="T4728" s="5">
        <v>-0.16815931383910229</v>
      </c>
      <c r="U4728" s="5">
        <v>-2.5599954500562055E-2</v>
      </c>
    </row>
    <row r="4729" spans="1:21">
      <c r="A4729" s="1">
        <v>424</v>
      </c>
      <c r="B4729" s="1">
        <v>1146</v>
      </c>
      <c r="C4729" s="1" t="s">
        <v>35</v>
      </c>
      <c r="D4729" s="1" t="s">
        <v>36</v>
      </c>
      <c r="E4729" s="1" t="s">
        <v>40</v>
      </c>
      <c r="F4729" s="1" t="s">
        <v>185</v>
      </c>
      <c r="G4729" s="13" t="s">
        <v>67</v>
      </c>
      <c r="H4729" s="52">
        <v>514.11607089999995</v>
      </c>
      <c r="I4729">
        <f t="shared" si="219"/>
        <v>2.711061179813544</v>
      </c>
      <c r="N4729" s="5">
        <v>346.56036607272728</v>
      </c>
      <c r="O4729" s="5">
        <v>121.34471476406793</v>
      </c>
      <c r="P4729" s="5">
        <v>2.5171509235061706</v>
      </c>
      <c r="Q4729" s="5">
        <v>0.14557526734992765</v>
      </c>
      <c r="R4729" s="5">
        <f t="shared" si="220"/>
        <v>1.3808240857712952</v>
      </c>
      <c r="S4729" s="5">
        <f t="shared" si="221"/>
        <v>1.3320274785500485</v>
      </c>
      <c r="T4729" s="5">
        <v>1.3808240857712952</v>
      </c>
      <c r="U4729" s="5">
        <v>1.3320274785500485</v>
      </c>
    </row>
    <row r="4730" spans="1:21">
      <c r="A4730" s="1">
        <v>474</v>
      </c>
      <c r="B4730" s="1">
        <v>1158</v>
      </c>
      <c r="C4730" s="1" t="s">
        <v>35</v>
      </c>
      <c r="D4730" s="1" t="s">
        <v>36</v>
      </c>
      <c r="E4730" s="1" t="s">
        <v>40</v>
      </c>
      <c r="F4730" s="1" t="s">
        <v>185</v>
      </c>
      <c r="G4730" s="13" t="s">
        <v>67</v>
      </c>
      <c r="H4730" s="52">
        <v>590.61068390000003</v>
      </c>
      <c r="I4730">
        <f t="shared" si="219"/>
        <v>2.7713012989054691</v>
      </c>
      <c r="N4730" s="5">
        <v>346.56036607272728</v>
      </c>
      <c r="O4730" s="5">
        <v>121.34471476406793</v>
      </c>
      <c r="P4730" s="5">
        <v>2.5171509235061706</v>
      </c>
      <c r="Q4730" s="5">
        <v>0.14557526734992765</v>
      </c>
      <c r="R4730" s="5">
        <f t="shared" si="220"/>
        <v>2.0112150603492114</v>
      </c>
      <c r="S4730" s="5">
        <f t="shared" si="221"/>
        <v>1.7458348524848148</v>
      </c>
      <c r="T4730" s="5">
        <v>2.0112150603492114</v>
      </c>
      <c r="U4730" s="5">
        <v>1.7458348524848148</v>
      </c>
    </row>
    <row r="4731" spans="1:21">
      <c r="A4731" s="1">
        <v>524</v>
      </c>
      <c r="B4731" s="1">
        <v>1159</v>
      </c>
      <c r="C4731" s="1" t="s">
        <v>35</v>
      </c>
      <c r="D4731" s="1" t="s">
        <v>36</v>
      </c>
      <c r="E4731" s="1" t="s">
        <v>40</v>
      </c>
      <c r="F4731" s="1" t="s">
        <v>185</v>
      </c>
      <c r="G4731" s="13" t="s">
        <v>67</v>
      </c>
      <c r="H4731" s="52">
        <v>349.42654920000001</v>
      </c>
      <c r="I4731">
        <f t="shared" si="219"/>
        <v>2.5433558993103937</v>
      </c>
      <c r="N4731" s="5">
        <v>346.56036607272728</v>
      </c>
      <c r="O4731" s="5">
        <v>121.34471476406793</v>
      </c>
      <c r="P4731" s="5">
        <v>2.5171509235061706</v>
      </c>
      <c r="Q4731" s="5">
        <v>0.14557526734992765</v>
      </c>
      <c r="R4731" s="5">
        <f t="shared" si="220"/>
        <v>2.3620172768509039E-2</v>
      </c>
      <c r="S4731" s="5">
        <f t="shared" si="221"/>
        <v>0.18000980716891068</v>
      </c>
      <c r="T4731" s="5">
        <v>2.3620172768509039E-2</v>
      </c>
      <c r="U4731" s="5">
        <v>0.18000980716891068</v>
      </c>
    </row>
    <row r="4732" spans="1:21">
      <c r="A4732" s="1">
        <v>1672</v>
      </c>
      <c r="B4732" s="1">
        <v>1101</v>
      </c>
      <c r="C4732" s="1" t="s">
        <v>37</v>
      </c>
      <c r="D4732" s="1" t="s">
        <v>36</v>
      </c>
      <c r="E4732" s="1" t="s">
        <v>42</v>
      </c>
      <c r="F4732" s="1" t="s">
        <v>185</v>
      </c>
      <c r="G4732" s="13" t="s">
        <v>65</v>
      </c>
      <c r="H4732" s="52">
        <v>6.8599626320000002</v>
      </c>
      <c r="I4732">
        <f t="shared" si="219"/>
        <v>0.8363217499982385</v>
      </c>
      <c r="J4732" s="30">
        <f>AVERAGE(H4732:H4742)</f>
        <v>4.4383156209090906</v>
      </c>
      <c r="K4732" s="30">
        <f>STDEV(H4732:H4742)</f>
        <v>2.038930604619944</v>
      </c>
      <c r="L4732" s="30">
        <f>AVERAGE(I4732:I4742)</f>
        <v>0.60566547183016328</v>
      </c>
      <c r="M4732" s="30">
        <f>STDEV(I4732:I4742)</f>
        <v>0.20046110610933426</v>
      </c>
      <c r="N4732" s="5">
        <v>4.4383156209090906</v>
      </c>
      <c r="O4732" s="5">
        <v>2.038930604619944</v>
      </c>
      <c r="P4732" s="5">
        <v>0.60566547183016328</v>
      </c>
      <c r="Q4732" s="5">
        <v>0.20046110610933426</v>
      </c>
      <c r="R4732" s="5">
        <f t="shared" si="220"/>
        <v>1.1877044788105007</v>
      </c>
      <c r="S4732" s="5">
        <f t="shared" si="221"/>
        <v>1.1506285814978596</v>
      </c>
      <c r="T4732" s="5">
        <v>1.1877044788105007</v>
      </c>
      <c r="U4732" s="5">
        <v>1.1506285814978596</v>
      </c>
    </row>
    <row r="4733" spans="1:21">
      <c r="A4733" s="1">
        <v>1722</v>
      </c>
      <c r="B4733" s="1">
        <v>1102</v>
      </c>
      <c r="C4733" s="1" t="s">
        <v>37</v>
      </c>
      <c r="D4733" s="1" t="s">
        <v>36</v>
      </c>
      <c r="E4733" s="1" t="s">
        <v>42</v>
      </c>
      <c r="F4733" s="1" t="s">
        <v>185</v>
      </c>
      <c r="G4733" s="13" t="s">
        <v>65</v>
      </c>
      <c r="H4733" s="52">
        <v>8.2691782469999993</v>
      </c>
      <c r="I4733">
        <f t="shared" si="219"/>
        <v>0.91746235350351546</v>
      </c>
      <c r="N4733" s="5">
        <v>4.4383156209090906</v>
      </c>
      <c r="O4733" s="5">
        <v>2.038930604619944</v>
      </c>
      <c r="P4733" s="5">
        <v>0.60566547183016328</v>
      </c>
      <c r="Q4733" s="5">
        <v>0.20046110610933426</v>
      </c>
      <c r="R4733" s="5">
        <f t="shared" si="220"/>
        <v>1.8788587592979802</v>
      </c>
      <c r="S4733" s="5">
        <f t="shared" si="221"/>
        <v>1.5553983898666799</v>
      </c>
      <c r="T4733" s="5">
        <v>1.8788587592979802</v>
      </c>
      <c r="U4733" s="5">
        <v>1.5553983898666799</v>
      </c>
    </row>
    <row r="4734" spans="1:21">
      <c r="A4734" s="1">
        <v>1772</v>
      </c>
      <c r="B4734" s="1">
        <v>1103</v>
      </c>
      <c r="C4734" s="1" t="s">
        <v>37</v>
      </c>
      <c r="D4734" s="1" t="s">
        <v>36</v>
      </c>
      <c r="E4734" s="1" t="s">
        <v>42</v>
      </c>
      <c r="F4734" s="1" t="s">
        <v>185</v>
      </c>
      <c r="G4734" s="13" t="s">
        <v>65</v>
      </c>
      <c r="H4734" s="52">
        <v>4.0474177789999999</v>
      </c>
      <c r="I4734">
        <f t="shared" si="219"/>
        <v>0.60717803506857637</v>
      </c>
      <c r="N4734" s="5">
        <v>4.4383156209090906</v>
      </c>
      <c r="O4734" s="5">
        <v>2.038930604619944</v>
      </c>
      <c r="P4734" s="5">
        <v>0.60566547183016328</v>
      </c>
      <c r="Q4734" s="5">
        <v>0.20046110610933426</v>
      </c>
      <c r="R4734" s="5">
        <f t="shared" si="220"/>
        <v>-0.19171708984276781</v>
      </c>
      <c r="S4734" s="5">
        <f t="shared" si="221"/>
        <v>7.5454199957777166E-3</v>
      </c>
      <c r="T4734" s="5">
        <v>-0.19171708984276781</v>
      </c>
      <c r="U4734" s="5">
        <v>7.5454199957777166E-3</v>
      </c>
    </row>
    <row r="4735" spans="1:21">
      <c r="A4735" s="1">
        <v>1822</v>
      </c>
      <c r="B4735" s="1">
        <v>1184</v>
      </c>
      <c r="C4735" s="1" t="s">
        <v>37</v>
      </c>
      <c r="D4735" s="1" t="s">
        <v>36</v>
      </c>
      <c r="E4735" s="1" t="s">
        <v>42</v>
      </c>
      <c r="F4735" s="1" t="s">
        <v>185</v>
      </c>
      <c r="G4735" s="13" t="s">
        <v>65</v>
      </c>
      <c r="H4735" s="52">
        <v>3.3084232519999999</v>
      </c>
      <c r="I4735">
        <f t="shared" si="219"/>
        <v>0.51962106443843281</v>
      </c>
      <c r="N4735" s="5">
        <v>4.4383156209090906</v>
      </c>
      <c r="O4735" s="5">
        <v>2.038930604619944</v>
      </c>
      <c r="P4735" s="5">
        <v>0.60566547183016328</v>
      </c>
      <c r="Q4735" s="5">
        <v>0.20046110610933426</v>
      </c>
      <c r="R4735" s="5">
        <f t="shared" si="220"/>
        <v>-0.55415930603469576</v>
      </c>
      <c r="S4735" s="5">
        <f t="shared" si="221"/>
        <v>-0.42923242848316251</v>
      </c>
      <c r="T4735" s="5">
        <v>-0.55415930603469576</v>
      </c>
      <c r="U4735" s="5">
        <v>-0.42923242848316251</v>
      </c>
    </row>
    <row r="4736" spans="1:21">
      <c r="A4736" s="1">
        <v>1872</v>
      </c>
      <c r="B4736" s="1">
        <v>1185</v>
      </c>
      <c r="C4736" s="1" t="s">
        <v>37</v>
      </c>
      <c r="D4736" s="1" t="s">
        <v>36</v>
      </c>
      <c r="E4736" s="1" t="s">
        <v>42</v>
      </c>
      <c r="F4736" s="1" t="s">
        <v>185</v>
      </c>
      <c r="G4736" s="13" t="s">
        <v>65</v>
      </c>
      <c r="H4736" s="52">
        <v>4.8737298899999999</v>
      </c>
      <c r="I4736">
        <f t="shared" si="219"/>
        <v>0.68786145621244643</v>
      </c>
      <c r="N4736" s="5">
        <v>4.4383156209090906</v>
      </c>
      <c r="O4736" s="5">
        <v>2.038930604619944</v>
      </c>
      <c r="P4736" s="5">
        <v>0.60566547183016328</v>
      </c>
      <c r="Q4736" s="5">
        <v>0.20046110610933426</v>
      </c>
      <c r="R4736" s="5">
        <f t="shared" si="220"/>
        <v>0.21355031314176109</v>
      </c>
      <c r="S4736" s="5">
        <f t="shared" si="221"/>
        <v>0.41003457467431276</v>
      </c>
      <c r="T4736" s="5">
        <v>0.21355031314176109</v>
      </c>
      <c r="U4736" s="5">
        <v>0.41003457467431276</v>
      </c>
    </row>
    <row r="4737" spans="1:21">
      <c r="A4737" s="1">
        <v>1922</v>
      </c>
      <c r="B4737" s="1">
        <v>1186</v>
      </c>
      <c r="C4737" s="1" t="s">
        <v>37</v>
      </c>
      <c r="D4737" s="1" t="s">
        <v>36</v>
      </c>
      <c r="E4737" s="1" t="s">
        <v>42</v>
      </c>
      <c r="F4737" s="1" t="s">
        <v>185</v>
      </c>
      <c r="G4737" s="13" t="s">
        <v>65</v>
      </c>
      <c r="H4737" s="52">
        <v>1.9236620550000001</v>
      </c>
      <c r="I4737">
        <f t="shared" si="219"/>
        <v>0.28412877843991707</v>
      </c>
      <c r="N4737" s="5">
        <v>4.4383156209090906</v>
      </c>
      <c r="O4737" s="5">
        <v>2.038930604619944</v>
      </c>
      <c r="P4737" s="5">
        <v>0.60566547183016328</v>
      </c>
      <c r="Q4737" s="5">
        <v>0.20046110610933426</v>
      </c>
      <c r="R4737" s="5">
        <f t="shared" si="220"/>
        <v>-1.2333198394350557</v>
      </c>
      <c r="S4737" s="5">
        <f t="shared" si="221"/>
        <v>-1.6039854295469946</v>
      </c>
      <c r="T4737" s="5">
        <v>-1.2333198394350557</v>
      </c>
      <c r="U4737" s="5">
        <v>-1.6039854295469946</v>
      </c>
    </row>
    <row r="4738" spans="1:21">
      <c r="A4738" s="1">
        <v>1972</v>
      </c>
      <c r="B4738" s="1">
        <v>1195</v>
      </c>
      <c r="C4738" s="1" t="s">
        <v>37</v>
      </c>
      <c r="D4738" s="1" t="s">
        <v>36</v>
      </c>
      <c r="E4738" s="1" t="s">
        <v>42</v>
      </c>
      <c r="F4738" s="1" t="s">
        <v>185</v>
      </c>
      <c r="G4738" s="13" t="s">
        <v>65</v>
      </c>
      <c r="H4738" s="52">
        <v>3.190569623</v>
      </c>
      <c r="I4738">
        <f t="shared" ref="I4738:I4801" si="222">LOG(H4738)</f>
        <v>0.50386822601680359</v>
      </c>
      <c r="N4738" s="5">
        <v>4.4383156209090906</v>
      </c>
      <c r="O4738" s="5">
        <v>2.038930604619944</v>
      </c>
      <c r="P4738" s="5">
        <v>0.60566547183016328</v>
      </c>
      <c r="Q4738" s="5">
        <v>0.20046110610933426</v>
      </c>
      <c r="R4738" s="5">
        <f t="shared" ref="R4738:R4801" si="223">(H4738-N4738)/O4738</f>
        <v>-0.61196099321961472</v>
      </c>
      <c r="S4738" s="5">
        <f t="shared" ref="S4738:S4801" si="224">(I4738-P4738)/Q4738</f>
        <v>-0.50781544504617304</v>
      </c>
      <c r="T4738" s="5">
        <v>-0.61196099321961472</v>
      </c>
      <c r="U4738" s="5">
        <v>-0.50781544504617304</v>
      </c>
    </row>
    <row r="4739" spans="1:21">
      <c r="A4739" s="1">
        <v>2022</v>
      </c>
      <c r="B4739" s="1">
        <v>1196</v>
      </c>
      <c r="C4739" s="1" t="s">
        <v>37</v>
      </c>
      <c r="D4739" s="1" t="s">
        <v>36</v>
      </c>
      <c r="E4739" s="1" t="s">
        <v>42</v>
      </c>
      <c r="F4739" s="1" t="s">
        <v>185</v>
      </c>
      <c r="G4739" s="13" t="s">
        <v>65</v>
      </c>
      <c r="H4739" s="52">
        <v>4.3294179760000002</v>
      </c>
      <c r="I4739">
        <f t="shared" si="222"/>
        <v>0.63642951602974174</v>
      </c>
      <c r="N4739" s="5">
        <v>4.4383156209090906</v>
      </c>
      <c r="O4739" s="5">
        <v>2.038930604619944</v>
      </c>
      <c r="P4739" s="5">
        <v>0.60566547183016328</v>
      </c>
      <c r="Q4739" s="5">
        <v>0.20046110610933426</v>
      </c>
      <c r="R4739" s="5">
        <f t="shared" si="223"/>
        <v>-5.3409196302386594E-2</v>
      </c>
      <c r="S4739" s="5">
        <f t="shared" si="224"/>
        <v>0.15346639952589766</v>
      </c>
      <c r="T4739" s="5">
        <v>-5.3409196302386594E-2</v>
      </c>
      <c r="U4739" s="5">
        <v>0.15346639952589766</v>
      </c>
    </row>
    <row r="4740" spans="1:21">
      <c r="A4740" s="1">
        <v>2072</v>
      </c>
      <c r="B4740" s="1">
        <v>1197</v>
      </c>
      <c r="C4740" s="1" t="s">
        <v>37</v>
      </c>
      <c r="D4740" s="1" t="s">
        <v>36</v>
      </c>
      <c r="E4740" s="1" t="s">
        <v>42</v>
      </c>
      <c r="F4740" s="1" t="s">
        <v>185</v>
      </c>
      <c r="G4740" s="13" t="s">
        <v>65</v>
      </c>
      <c r="H4740" s="52">
        <v>3.0503650370000002</v>
      </c>
      <c r="I4740">
        <f t="shared" si="222"/>
        <v>0.48435181445123232</v>
      </c>
      <c r="N4740" s="5">
        <v>4.4383156209090906</v>
      </c>
      <c r="O4740" s="5">
        <v>2.038930604619944</v>
      </c>
      <c r="P4740" s="5">
        <v>0.60566547183016328</v>
      </c>
      <c r="Q4740" s="5">
        <v>0.20046110610933426</v>
      </c>
      <c r="R4740" s="5">
        <f t="shared" si="223"/>
        <v>-0.68072477835399603</v>
      </c>
      <c r="S4740" s="5">
        <f t="shared" si="224"/>
        <v>-0.60517304196039312</v>
      </c>
      <c r="T4740" s="5">
        <v>-0.68072477835399603</v>
      </c>
      <c r="U4740" s="5">
        <v>-0.60517304196039312</v>
      </c>
    </row>
    <row r="4741" spans="1:21">
      <c r="A4741" s="1">
        <v>2122</v>
      </c>
      <c r="B4741" s="1">
        <v>1203</v>
      </c>
      <c r="C4741" s="1" t="s">
        <v>37</v>
      </c>
      <c r="D4741" s="1" t="s">
        <v>36</v>
      </c>
      <c r="E4741" s="1" t="s">
        <v>42</v>
      </c>
      <c r="F4741" s="1" t="s">
        <v>185</v>
      </c>
      <c r="G4741" s="13" t="s">
        <v>65</v>
      </c>
      <c r="H4741" s="52">
        <v>6.674189245</v>
      </c>
      <c r="I4741">
        <f t="shared" si="222"/>
        <v>0.82439851680693776</v>
      </c>
      <c r="N4741" s="5">
        <v>4.4383156209090906</v>
      </c>
      <c r="O4741" s="5">
        <v>2.038930604619944</v>
      </c>
      <c r="P4741" s="5">
        <v>0.60566547183016328</v>
      </c>
      <c r="Q4741" s="5">
        <v>0.20046110610933426</v>
      </c>
      <c r="R4741" s="5">
        <f t="shared" si="223"/>
        <v>1.096591330290849</v>
      </c>
      <c r="S4741" s="5">
        <f t="shared" si="224"/>
        <v>1.0911495462739513</v>
      </c>
      <c r="T4741" s="5">
        <v>1.096591330290849</v>
      </c>
      <c r="U4741" s="5">
        <v>1.0911495462739513</v>
      </c>
    </row>
    <row r="4742" spans="1:21">
      <c r="A4742" s="41">
        <v>2172</v>
      </c>
      <c r="B4742" s="41" t="s">
        <v>41</v>
      </c>
      <c r="C4742" s="41" t="s">
        <v>37</v>
      </c>
      <c r="D4742" s="41" t="s">
        <v>36</v>
      </c>
      <c r="E4742" s="42" t="s">
        <v>42</v>
      </c>
      <c r="F4742" s="42" t="s">
        <v>185</v>
      </c>
      <c r="G4742" s="13" t="s">
        <v>65</v>
      </c>
      <c r="H4742" s="43">
        <v>2.2945560939999998</v>
      </c>
      <c r="I4742" s="40">
        <f t="shared" si="222"/>
        <v>0.36069867916595388</v>
      </c>
      <c r="J4742" s="10"/>
      <c r="K4742" s="10"/>
      <c r="L4742" s="10"/>
      <c r="N4742" s="5">
        <v>4.4383156209090906</v>
      </c>
      <c r="O4742" s="5">
        <v>2.038930604619944</v>
      </c>
      <c r="P4742" s="5">
        <v>0.60566547183016328</v>
      </c>
      <c r="Q4742" s="5">
        <v>0.20046110610933426</v>
      </c>
      <c r="R4742" s="5">
        <f t="shared" si="223"/>
        <v>-1.0514136783525729</v>
      </c>
      <c r="S4742" s="5">
        <f t="shared" si="224"/>
        <v>-1.2220165667977563</v>
      </c>
      <c r="T4742" s="5">
        <v>-1.0514136783525729</v>
      </c>
      <c r="U4742" s="5">
        <v>-1.2220165667977563</v>
      </c>
    </row>
    <row r="4743" spans="1:21">
      <c r="A4743" s="1">
        <v>572</v>
      </c>
      <c r="B4743" s="1">
        <v>1176</v>
      </c>
      <c r="C4743" s="1" t="s">
        <v>37</v>
      </c>
      <c r="D4743" s="1" t="s">
        <v>36</v>
      </c>
      <c r="E4743" s="1" t="s">
        <v>40</v>
      </c>
      <c r="F4743" s="1" t="s">
        <v>185</v>
      </c>
      <c r="G4743" s="13" t="s">
        <v>65</v>
      </c>
      <c r="H4743" s="52">
        <v>5.0602198620000003</v>
      </c>
      <c r="I4743">
        <f t="shared" si="222"/>
        <v>0.70416938695422304</v>
      </c>
      <c r="N4743" s="5">
        <v>4.4383156209090906</v>
      </c>
      <c r="O4743" s="5">
        <v>2.038930604619944</v>
      </c>
      <c r="P4743" s="5">
        <v>0.60566547183016328</v>
      </c>
      <c r="Q4743" s="5">
        <v>0.20046110610933426</v>
      </c>
      <c r="R4743" s="5">
        <f t="shared" si="223"/>
        <v>0.30501491305381256</v>
      </c>
      <c r="S4743" s="5">
        <f t="shared" si="224"/>
        <v>0.49138666864550951</v>
      </c>
      <c r="T4743" s="5">
        <v>0.30501491305381256</v>
      </c>
      <c r="U4743" s="5">
        <v>0.49138666864550951</v>
      </c>
    </row>
    <row r="4744" spans="1:21">
      <c r="A4744" s="1">
        <v>622</v>
      </c>
      <c r="B4744" s="1">
        <v>1177</v>
      </c>
      <c r="C4744" s="1" t="s">
        <v>37</v>
      </c>
      <c r="D4744" s="1" t="s">
        <v>36</v>
      </c>
      <c r="E4744" s="1" t="s">
        <v>40</v>
      </c>
      <c r="F4744" s="1" t="s">
        <v>185</v>
      </c>
      <c r="G4744" s="13" t="s">
        <v>65</v>
      </c>
      <c r="H4744" s="52">
        <v>3.1665623470000002</v>
      </c>
      <c r="I4744">
        <f t="shared" si="222"/>
        <v>0.50058804334754736</v>
      </c>
      <c r="N4744" s="5">
        <v>4.4383156209090906</v>
      </c>
      <c r="O4744" s="5">
        <v>2.038930604619944</v>
      </c>
      <c r="P4744" s="5">
        <v>0.60566547183016328</v>
      </c>
      <c r="Q4744" s="5">
        <v>0.20046110610933426</v>
      </c>
      <c r="R4744" s="5">
        <f t="shared" si="223"/>
        <v>-0.62373543809066756</v>
      </c>
      <c r="S4744" s="5">
        <f t="shared" si="224"/>
        <v>-0.52417863256379138</v>
      </c>
      <c r="T4744" s="5">
        <v>-0.62373543809066756</v>
      </c>
      <c r="U4744" s="5">
        <v>-0.52417863256379138</v>
      </c>
    </row>
    <row r="4745" spans="1:21">
      <c r="A4745" s="1">
        <v>672</v>
      </c>
      <c r="B4745" s="1">
        <v>1179</v>
      </c>
      <c r="C4745" s="1" t="s">
        <v>37</v>
      </c>
      <c r="D4745" s="1" t="s">
        <v>36</v>
      </c>
      <c r="E4745" s="1" t="s">
        <v>40</v>
      </c>
      <c r="F4745" s="1" t="s">
        <v>185</v>
      </c>
      <c r="G4745" s="13" t="s">
        <v>65</v>
      </c>
      <c r="H4745" s="52">
        <v>2.8594467360000002</v>
      </c>
      <c r="I4745">
        <f t="shared" si="222"/>
        <v>0.45628201118983247</v>
      </c>
      <c r="N4745" s="5">
        <v>4.4383156209090906</v>
      </c>
      <c r="O4745" s="5">
        <v>2.038930604619944</v>
      </c>
      <c r="P4745" s="5">
        <v>0.60566547183016328</v>
      </c>
      <c r="Q4745" s="5">
        <v>0.20046110610933426</v>
      </c>
      <c r="R4745" s="5">
        <f t="shared" si="223"/>
        <v>-0.77436126630871338</v>
      </c>
      <c r="S4745" s="5">
        <f t="shared" si="224"/>
        <v>-0.74519922362822344</v>
      </c>
      <c r="T4745" s="5">
        <v>-0.77436126630871338</v>
      </c>
      <c r="U4745" s="5">
        <v>-0.74519922362822344</v>
      </c>
    </row>
    <row r="4746" spans="1:21">
      <c r="A4746" s="1">
        <v>722</v>
      </c>
      <c r="B4746" s="1">
        <v>1180</v>
      </c>
      <c r="C4746" s="1" t="s">
        <v>37</v>
      </c>
      <c r="D4746" s="1" t="s">
        <v>36</v>
      </c>
      <c r="E4746" s="1" t="s">
        <v>40</v>
      </c>
      <c r="F4746" s="1" t="s">
        <v>185</v>
      </c>
      <c r="G4746" s="13" t="s">
        <v>65</v>
      </c>
      <c r="H4746" s="52">
        <v>4.231075498</v>
      </c>
      <c r="I4746">
        <f t="shared" si="222"/>
        <v>0.62645077481658429</v>
      </c>
      <c r="N4746" s="5">
        <v>4.4383156209090906</v>
      </c>
      <c r="O4746" s="5">
        <v>2.038930604619944</v>
      </c>
      <c r="P4746" s="5">
        <v>0.60566547183016328</v>
      </c>
      <c r="Q4746" s="5">
        <v>0.20046110610933426</v>
      </c>
      <c r="R4746" s="5">
        <f t="shared" si="223"/>
        <v>-0.10164157742274904</v>
      </c>
      <c r="S4746" s="5">
        <f t="shared" si="224"/>
        <v>0.10368746032501892</v>
      </c>
      <c r="T4746" s="5">
        <v>-0.10164157742274904</v>
      </c>
      <c r="U4746" s="5">
        <v>0.10368746032501892</v>
      </c>
    </row>
    <row r="4747" spans="1:21">
      <c r="A4747" s="1">
        <v>772</v>
      </c>
      <c r="B4747" s="1">
        <v>1190</v>
      </c>
      <c r="C4747" s="1" t="s">
        <v>37</v>
      </c>
      <c r="D4747" s="1" t="s">
        <v>36</v>
      </c>
      <c r="E4747" s="1" t="s">
        <v>40</v>
      </c>
      <c r="F4747" s="1" t="s">
        <v>185</v>
      </c>
      <c r="G4747" s="13" t="s">
        <v>65</v>
      </c>
      <c r="H4747" s="52">
        <v>3.8165035669999998</v>
      </c>
      <c r="I4747">
        <f t="shared" si="222"/>
        <v>0.58166567262032598</v>
      </c>
      <c r="N4747" s="5">
        <v>4.4383156209090906</v>
      </c>
      <c r="O4747" s="5">
        <v>2.038930604619944</v>
      </c>
      <c r="P4747" s="5">
        <v>0.60566547183016328</v>
      </c>
      <c r="Q4747" s="5">
        <v>0.20046110610933426</v>
      </c>
      <c r="R4747" s="5">
        <f t="shared" si="223"/>
        <v>-0.30496969955728159</v>
      </c>
      <c r="S4747" s="5">
        <f t="shared" si="224"/>
        <v>-0.11972297108221822</v>
      </c>
      <c r="T4747" s="5">
        <v>-0.30496969955728159</v>
      </c>
      <c r="U4747" s="5">
        <v>-0.11972297108221822</v>
      </c>
    </row>
    <row r="4748" spans="1:21">
      <c r="A4748" s="1">
        <v>822</v>
      </c>
      <c r="B4748" s="1">
        <v>1191</v>
      </c>
      <c r="C4748" s="1" t="s">
        <v>37</v>
      </c>
      <c r="D4748" s="1" t="s">
        <v>36</v>
      </c>
      <c r="E4748" s="1" t="s">
        <v>40</v>
      </c>
      <c r="F4748" s="1" t="s">
        <v>185</v>
      </c>
      <c r="G4748" s="13" t="s">
        <v>65</v>
      </c>
      <c r="H4748" s="52">
        <v>1.494978541</v>
      </c>
      <c r="I4748">
        <f t="shared" si="222"/>
        <v>0.17463495881952987</v>
      </c>
      <c r="N4748" s="5">
        <v>4.4383156209090906</v>
      </c>
      <c r="O4748" s="5">
        <v>2.038930604619944</v>
      </c>
      <c r="P4748" s="5">
        <v>0.60566547183016328</v>
      </c>
      <c r="Q4748" s="5">
        <v>0.20046110610933426</v>
      </c>
      <c r="R4748" s="5">
        <f t="shared" si="223"/>
        <v>-1.443569032334834</v>
      </c>
      <c r="S4748" s="5">
        <f t="shared" si="224"/>
        <v>-2.1501952242822777</v>
      </c>
      <c r="T4748" s="5">
        <v>-1.443569032334834</v>
      </c>
      <c r="U4748" s="5">
        <v>-2.1501952242822777</v>
      </c>
    </row>
    <row r="4749" spans="1:21">
      <c r="A4749" s="1">
        <v>872</v>
      </c>
      <c r="B4749" s="1">
        <v>1193</v>
      </c>
      <c r="C4749" s="1" t="s">
        <v>37</v>
      </c>
      <c r="D4749" s="1" t="s">
        <v>36</v>
      </c>
      <c r="E4749" s="1" t="s">
        <v>40</v>
      </c>
      <c r="F4749" s="1" t="s">
        <v>185</v>
      </c>
      <c r="G4749" s="13" t="s">
        <v>65</v>
      </c>
      <c r="H4749" s="52">
        <v>7.0144928789999996</v>
      </c>
      <c r="I4749">
        <f t="shared" si="222"/>
        <v>0.84599627866972227</v>
      </c>
      <c r="N4749" s="5">
        <v>4.4383156209090906</v>
      </c>
      <c r="O4749" s="5">
        <v>2.038930604619944</v>
      </c>
      <c r="P4749" s="5">
        <v>0.60566547183016328</v>
      </c>
      <c r="Q4749" s="5">
        <v>0.20046110610933426</v>
      </c>
      <c r="R4749" s="5">
        <f t="shared" si="223"/>
        <v>1.2634943299461179</v>
      </c>
      <c r="S4749" s="5">
        <f t="shared" si="224"/>
        <v>1.1988899567803404</v>
      </c>
      <c r="T4749" s="5">
        <v>1.2634943299461179</v>
      </c>
      <c r="U4749" s="5">
        <v>1.1988899567803404</v>
      </c>
    </row>
    <row r="4750" spans="1:21">
      <c r="A4750" s="1">
        <v>922</v>
      </c>
      <c r="B4750" s="1">
        <v>1194</v>
      </c>
      <c r="C4750" s="1" t="s">
        <v>37</v>
      </c>
      <c r="D4750" s="1" t="s">
        <v>36</v>
      </c>
      <c r="E4750" s="1" t="s">
        <v>40</v>
      </c>
      <c r="F4750" s="1" t="s">
        <v>185</v>
      </c>
      <c r="G4750" s="13" t="s">
        <v>65</v>
      </c>
      <c r="H4750" s="52">
        <v>2.1947024910000001</v>
      </c>
      <c r="I4750">
        <f t="shared" si="222"/>
        <v>0.3413756565717187</v>
      </c>
      <c r="N4750" s="5">
        <v>4.4383156209090906</v>
      </c>
      <c r="O4750" s="5">
        <v>2.038930604619944</v>
      </c>
      <c r="P4750" s="5">
        <v>0.60566547183016328</v>
      </c>
      <c r="Q4750" s="5">
        <v>0.20046110610933426</v>
      </c>
      <c r="R4750" s="5">
        <f t="shared" si="223"/>
        <v>-1.1003871955354259</v>
      </c>
      <c r="S4750" s="5">
        <f t="shared" si="224"/>
        <v>-1.3184094430482551</v>
      </c>
      <c r="T4750" s="5">
        <v>-1.1003871955354259</v>
      </c>
      <c r="U4750" s="5">
        <v>-1.3184094430482551</v>
      </c>
    </row>
    <row r="4751" spans="1:21">
      <c r="A4751" s="1">
        <v>972</v>
      </c>
      <c r="B4751" s="1">
        <v>1199</v>
      </c>
      <c r="C4751" s="1" t="s">
        <v>37</v>
      </c>
      <c r="D4751" s="1" t="s">
        <v>36</v>
      </c>
      <c r="E4751" s="1" t="s">
        <v>40</v>
      </c>
      <c r="F4751" s="1" t="s">
        <v>185</v>
      </c>
      <c r="G4751" s="13" t="s">
        <v>65</v>
      </c>
      <c r="H4751" s="52">
        <v>2.803586192</v>
      </c>
      <c r="I4751">
        <f t="shared" si="222"/>
        <v>0.44771391236409147</v>
      </c>
      <c r="N4751" s="5">
        <v>4.4383156209090906</v>
      </c>
      <c r="O4751" s="5">
        <v>2.038930604619944</v>
      </c>
      <c r="P4751" s="5">
        <v>0.60566547183016328</v>
      </c>
      <c r="Q4751" s="5">
        <v>0.20046110610933426</v>
      </c>
      <c r="R4751" s="5">
        <f t="shared" si="223"/>
        <v>-0.80175824778195603</v>
      </c>
      <c r="S4751" s="5">
        <f t="shared" si="224"/>
        <v>-0.78794117488268689</v>
      </c>
      <c r="T4751" s="5">
        <v>-0.80175824778195603</v>
      </c>
      <c r="U4751" s="5">
        <v>-0.78794117488268689</v>
      </c>
    </row>
    <row r="4752" spans="1:21">
      <c r="A4752" s="1">
        <v>1022</v>
      </c>
      <c r="B4752" s="1">
        <v>1200</v>
      </c>
      <c r="C4752" s="1" t="s">
        <v>37</v>
      </c>
      <c r="D4752" s="1" t="s">
        <v>36</v>
      </c>
      <c r="E4752" s="1" t="s">
        <v>40</v>
      </c>
      <c r="F4752" s="1" t="s">
        <v>185</v>
      </c>
      <c r="G4752" s="13" t="s">
        <v>65</v>
      </c>
      <c r="H4752" s="52">
        <v>3.2359824700000002</v>
      </c>
      <c r="I4752">
        <f t="shared" si="222"/>
        <v>0.51000616028174006</v>
      </c>
      <c r="N4752" s="5">
        <v>4.4383156209090906</v>
      </c>
      <c r="O4752" s="5">
        <v>2.038930604619944</v>
      </c>
      <c r="P4752" s="5">
        <v>0.60566547183016328</v>
      </c>
      <c r="Q4752" s="5">
        <v>0.20046110610933426</v>
      </c>
      <c r="R4752" s="5">
        <f t="shared" si="223"/>
        <v>-0.58968811796966725</v>
      </c>
      <c r="S4752" s="5">
        <f t="shared" si="224"/>
        <v>-0.47719636694137219</v>
      </c>
      <c r="T4752" s="5">
        <v>-0.58968811796966725</v>
      </c>
      <c r="U4752" s="5">
        <v>-0.47719636694137219</v>
      </c>
    </row>
    <row r="4753" spans="1:22">
      <c r="A4753" s="148">
        <v>1072</v>
      </c>
      <c r="B4753" s="148" t="s">
        <v>43</v>
      </c>
      <c r="C4753" s="148" t="s">
        <v>37</v>
      </c>
      <c r="D4753" s="148" t="s">
        <v>36</v>
      </c>
      <c r="E4753" s="148" t="s">
        <v>40</v>
      </c>
      <c r="F4753" s="148" t="s">
        <v>185</v>
      </c>
      <c r="G4753" s="149" t="s">
        <v>65</v>
      </c>
      <c r="H4753" s="155">
        <v>4.9548706730000003</v>
      </c>
      <c r="I4753" s="146">
        <f t="shared" si="222"/>
        <v>0.69503232345591603</v>
      </c>
      <c r="J4753" s="144"/>
      <c r="K4753" s="144"/>
      <c r="L4753" s="144"/>
      <c r="M4753" s="144"/>
      <c r="N4753" s="5">
        <v>4.4383156209090906</v>
      </c>
      <c r="O4753" s="5">
        <v>2.038930604619944</v>
      </c>
      <c r="P4753" s="5">
        <v>0.60566547183016328</v>
      </c>
      <c r="Q4753" s="5">
        <v>0.20046110610933426</v>
      </c>
      <c r="R4753" s="144">
        <f t="shared" si="223"/>
        <v>0.25334606823815631</v>
      </c>
      <c r="S4753" s="144">
        <f t="shared" si="224"/>
        <v>0.44580643776858558</v>
      </c>
      <c r="T4753" s="144">
        <v>0.25334606823815631</v>
      </c>
      <c r="U4753" s="144">
        <v>0.44580643776858558</v>
      </c>
      <c r="V4753" s="144"/>
    </row>
    <row r="4754" spans="1:22">
      <c r="A4754" s="1">
        <v>1122</v>
      </c>
      <c r="B4754" s="1">
        <v>1107</v>
      </c>
      <c r="C4754" s="1" t="s">
        <v>35</v>
      </c>
      <c r="D4754" s="1" t="s">
        <v>36</v>
      </c>
      <c r="E4754" s="1" t="s">
        <v>42</v>
      </c>
      <c r="F4754" s="1" t="s">
        <v>185</v>
      </c>
      <c r="G4754" s="13" t="s">
        <v>65</v>
      </c>
      <c r="H4754" s="52">
        <v>5.8759837380000004</v>
      </c>
      <c r="I4754">
        <f t="shared" si="222"/>
        <v>0.76908058519401234</v>
      </c>
      <c r="N4754" s="5">
        <v>4.4383156209090906</v>
      </c>
      <c r="O4754" s="5">
        <v>2.038930604619944</v>
      </c>
      <c r="P4754" s="5">
        <v>0.60566547183016328</v>
      </c>
      <c r="Q4754" s="5">
        <v>0.20046110610933426</v>
      </c>
      <c r="R4754" s="5">
        <f t="shared" si="223"/>
        <v>0.7051089006331781</v>
      </c>
      <c r="S4754" s="5">
        <f t="shared" si="224"/>
        <v>0.81519610729235525</v>
      </c>
      <c r="T4754" s="5">
        <v>0.7051089006331781</v>
      </c>
      <c r="U4754" s="5">
        <v>0.81519610729235525</v>
      </c>
    </row>
    <row r="4755" spans="1:22">
      <c r="A4755" s="1">
        <v>1172</v>
      </c>
      <c r="B4755" s="1">
        <v>1113</v>
      </c>
      <c r="C4755" s="1" t="s">
        <v>35</v>
      </c>
      <c r="D4755" s="1" t="s">
        <v>36</v>
      </c>
      <c r="E4755" s="1" t="s">
        <v>42</v>
      </c>
      <c r="F4755" s="1" t="s">
        <v>185</v>
      </c>
      <c r="G4755" s="13" t="s">
        <v>65</v>
      </c>
      <c r="H4755" s="52">
        <v>2.2354346899999999</v>
      </c>
      <c r="I4755">
        <f t="shared" si="222"/>
        <v>0.34936198613116126</v>
      </c>
      <c r="N4755" s="5">
        <v>4.4383156209090906</v>
      </c>
      <c r="O4755" s="5">
        <v>2.038930604619944</v>
      </c>
      <c r="P4755" s="5">
        <v>0.60566547183016328</v>
      </c>
      <c r="Q4755" s="5">
        <v>0.20046110610933426</v>
      </c>
      <c r="R4755" s="5">
        <f t="shared" si="223"/>
        <v>-1.0804099589842131</v>
      </c>
      <c r="S4755" s="5">
        <f t="shared" si="224"/>
        <v>-1.2785696471175338</v>
      </c>
      <c r="T4755" s="5">
        <v>-1.0804099589842131</v>
      </c>
      <c r="U4755" s="5">
        <v>-1.2785696471175338</v>
      </c>
    </row>
    <row r="4756" spans="1:22">
      <c r="A4756" s="1">
        <v>1222</v>
      </c>
      <c r="B4756" s="1">
        <v>1114</v>
      </c>
      <c r="C4756" s="1" t="s">
        <v>35</v>
      </c>
      <c r="D4756" s="1" t="s">
        <v>36</v>
      </c>
      <c r="E4756" s="1" t="s">
        <v>42</v>
      </c>
      <c r="F4756" s="1" t="s">
        <v>185</v>
      </c>
      <c r="G4756" s="13" t="s">
        <v>65</v>
      </c>
      <c r="H4756" s="52">
        <v>6.3565624180000002</v>
      </c>
      <c r="I4756">
        <f t="shared" si="222"/>
        <v>0.80322231588398363</v>
      </c>
      <c r="N4756" s="5">
        <v>4.4383156209090906</v>
      </c>
      <c r="O4756" s="5">
        <v>2.038930604619944</v>
      </c>
      <c r="P4756" s="5">
        <v>0.60566547183016328</v>
      </c>
      <c r="Q4756" s="5">
        <v>0.20046110610933426</v>
      </c>
      <c r="R4756" s="5">
        <f t="shared" si="223"/>
        <v>0.94081024275393133</v>
      </c>
      <c r="S4756" s="5">
        <f t="shared" si="224"/>
        <v>0.98551209203679691</v>
      </c>
      <c r="T4756" s="5">
        <v>0.94081024275393133</v>
      </c>
      <c r="U4756" s="5">
        <v>0.98551209203679691</v>
      </c>
    </row>
    <row r="4757" spans="1:22">
      <c r="A4757" s="1">
        <v>1272</v>
      </c>
      <c r="B4757" s="1">
        <v>1115</v>
      </c>
      <c r="C4757" s="1" t="s">
        <v>35</v>
      </c>
      <c r="D4757" s="1" t="s">
        <v>36</v>
      </c>
      <c r="E4757" s="1" t="s">
        <v>42</v>
      </c>
      <c r="F4757" s="1" t="s">
        <v>185</v>
      </c>
      <c r="G4757" s="13" t="s">
        <v>65</v>
      </c>
      <c r="H4757" s="52">
        <v>7.5181527810000004</v>
      </c>
      <c r="I4757">
        <f t="shared" si="222"/>
        <v>0.87611114703236215</v>
      </c>
      <c r="N4757" s="5">
        <v>4.4383156209090906</v>
      </c>
      <c r="O4757" s="5">
        <v>2.038930604619944</v>
      </c>
      <c r="P4757" s="5">
        <v>0.60566547183016328</v>
      </c>
      <c r="Q4757" s="5">
        <v>0.20046110610933426</v>
      </c>
      <c r="R4757" s="5">
        <f t="shared" si="223"/>
        <v>1.5105159308082436</v>
      </c>
      <c r="S4757" s="5">
        <f t="shared" si="224"/>
        <v>1.349117943381466</v>
      </c>
      <c r="T4757" s="5">
        <v>1.5105159308082436</v>
      </c>
      <c r="U4757" s="5">
        <v>1.349117943381466</v>
      </c>
    </row>
    <row r="4758" spans="1:22">
      <c r="A4758" s="1">
        <v>1322</v>
      </c>
      <c r="B4758" s="1">
        <v>1117</v>
      </c>
      <c r="C4758" s="1" t="s">
        <v>35</v>
      </c>
      <c r="D4758" s="1" t="s">
        <v>36</v>
      </c>
      <c r="E4758" s="1" t="s">
        <v>42</v>
      </c>
      <c r="F4758" s="1" t="s">
        <v>185</v>
      </c>
      <c r="G4758" s="13" t="s">
        <v>65</v>
      </c>
      <c r="H4758" s="52">
        <v>1.2072602640000001</v>
      </c>
      <c r="I4758">
        <f t="shared" si="222"/>
        <v>8.180090641416346E-2</v>
      </c>
      <c r="N4758" s="5">
        <v>4.4383156209090906</v>
      </c>
      <c r="O4758" s="5">
        <v>2.038930604619944</v>
      </c>
      <c r="P4758" s="5">
        <v>0.60566547183016328</v>
      </c>
      <c r="Q4758" s="5">
        <v>0.20046110610933426</v>
      </c>
      <c r="R4758" s="5">
        <f t="shared" si="223"/>
        <v>-1.5846813763979759</v>
      </c>
      <c r="S4758" s="5">
        <f t="shared" si="224"/>
        <v>-2.6132977891994509</v>
      </c>
      <c r="T4758" s="5">
        <v>-1.5846813763979759</v>
      </c>
      <c r="U4758" s="5">
        <v>-2.6132977891994509</v>
      </c>
    </row>
    <row r="4759" spans="1:22">
      <c r="A4759" s="1">
        <v>1372</v>
      </c>
      <c r="B4759" s="1">
        <v>1118</v>
      </c>
      <c r="C4759" s="1" t="s">
        <v>35</v>
      </c>
      <c r="D4759" s="1" t="s">
        <v>36</v>
      </c>
      <c r="E4759" s="1" t="s">
        <v>42</v>
      </c>
      <c r="F4759" s="1" t="s">
        <v>185</v>
      </c>
      <c r="G4759" s="13" t="s">
        <v>65</v>
      </c>
      <c r="H4759" s="52">
        <v>2.176252914</v>
      </c>
      <c r="I4759">
        <f t="shared" si="222"/>
        <v>0.33770936564555898</v>
      </c>
      <c r="N4759" s="5">
        <v>4.4383156209090906</v>
      </c>
      <c r="O4759" s="5">
        <v>2.038930604619944</v>
      </c>
      <c r="P4759" s="5">
        <v>0.60566547183016328</v>
      </c>
      <c r="Q4759" s="5">
        <v>0.20046110610933426</v>
      </c>
      <c r="R4759" s="5">
        <f t="shared" si="223"/>
        <v>-1.1094358492552709</v>
      </c>
      <c r="S4759" s="5">
        <f t="shared" si="224"/>
        <v>-1.3366987311666201</v>
      </c>
      <c r="T4759" s="5">
        <v>-1.1094358492552709</v>
      </c>
      <c r="U4759" s="5">
        <v>-1.3366987311666201</v>
      </c>
    </row>
    <row r="4760" spans="1:22">
      <c r="A4760" s="1">
        <v>1422</v>
      </c>
      <c r="B4760" s="1">
        <v>1119</v>
      </c>
      <c r="C4760" s="1" t="s">
        <v>35</v>
      </c>
      <c r="D4760" s="1" t="s">
        <v>36</v>
      </c>
      <c r="E4760" s="1" t="s">
        <v>42</v>
      </c>
      <c r="F4760" s="1" t="s">
        <v>185</v>
      </c>
      <c r="G4760" s="13" t="s">
        <v>65</v>
      </c>
      <c r="H4760" s="52">
        <v>1.241194621</v>
      </c>
      <c r="I4760">
        <f t="shared" si="222"/>
        <v>9.3839884802008805E-2</v>
      </c>
      <c r="N4760" s="5">
        <v>4.4383156209090906</v>
      </c>
      <c r="O4760" s="5">
        <v>2.038930604619944</v>
      </c>
      <c r="P4760" s="5">
        <v>0.60566547183016328</v>
      </c>
      <c r="Q4760" s="5">
        <v>0.20046110610933426</v>
      </c>
      <c r="R4760" s="5">
        <f t="shared" si="223"/>
        <v>-1.5680381630766844</v>
      </c>
      <c r="S4760" s="5">
        <f t="shared" si="224"/>
        <v>-2.5532413591941259</v>
      </c>
      <c r="T4760" s="5">
        <v>-1.5680381630766844</v>
      </c>
      <c r="U4760" s="5">
        <v>-2.5532413591941259</v>
      </c>
    </row>
    <row r="4761" spans="1:22">
      <c r="A4761" s="1">
        <v>1472</v>
      </c>
      <c r="B4761" s="1">
        <v>1204</v>
      </c>
      <c r="C4761" s="1" t="s">
        <v>35</v>
      </c>
      <c r="D4761" s="1" t="s">
        <v>36</v>
      </c>
      <c r="E4761" s="1" t="s">
        <v>42</v>
      </c>
      <c r="F4761" s="1" t="s">
        <v>185</v>
      </c>
      <c r="G4761" s="13" t="s">
        <v>65</v>
      </c>
      <c r="H4761" s="52">
        <v>6.678654173</v>
      </c>
      <c r="I4761">
        <f t="shared" si="222"/>
        <v>0.82468895586984958</v>
      </c>
      <c r="N4761" s="5">
        <v>4.4383156209090906</v>
      </c>
      <c r="O4761" s="5">
        <v>2.038930604619944</v>
      </c>
      <c r="P4761" s="5">
        <v>0.60566547183016328</v>
      </c>
      <c r="Q4761" s="5">
        <v>0.20046110610933426</v>
      </c>
      <c r="R4761" s="5">
        <f t="shared" si="223"/>
        <v>1.0987811684294708</v>
      </c>
      <c r="S4761" s="5">
        <f t="shared" si="224"/>
        <v>1.0925984012091994</v>
      </c>
      <c r="T4761" s="5">
        <v>1.0987811684294708</v>
      </c>
      <c r="U4761" s="5">
        <v>1.0925984012091994</v>
      </c>
    </row>
    <row r="4762" spans="1:22">
      <c r="A4762" s="1">
        <v>1522</v>
      </c>
      <c r="B4762" s="1">
        <v>1205</v>
      </c>
      <c r="C4762" s="1" t="s">
        <v>35</v>
      </c>
      <c r="D4762" s="1" t="s">
        <v>36</v>
      </c>
      <c r="E4762" s="1" t="s">
        <v>42</v>
      </c>
      <c r="F4762" s="1" t="s">
        <v>185</v>
      </c>
      <c r="G4762" s="13" t="s">
        <v>65</v>
      </c>
      <c r="H4762" s="52">
        <v>4.3517613419999996</v>
      </c>
      <c r="I4762">
        <f t="shared" si="222"/>
        <v>0.63866506989450711</v>
      </c>
      <c r="N4762" s="5">
        <v>4.4383156209090906</v>
      </c>
      <c r="O4762" s="5">
        <v>2.038930604619944</v>
      </c>
      <c r="P4762" s="5">
        <v>0.60566547183016328</v>
      </c>
      <c r="Q4762" s="5">
        <v>0.20046110610933426</v>
      </c>
      <c r="R4762" s="5">
        <f t="shared" si="223"/>
        <v>-4.2450821383018401E-2</v>
      </c>
      <c r="S4762" s="5">
        <f t="shared" si="224"/>
        <v>0.16461845743954634</v>
      </c>
      <c r="T4762" s="5">
        <v>-4.2450821383018401E-2</v>
      </c>
      <c r="U4762" s="5">
        <v>0.16461845743954634</v>
      </c>
    </row>
    <row r="4763" spans="1:22">
      <c r="A4763" s="1">
        <v>1572</v>
      </c>
      <c r="B4763" s="1">
        <v>1206</v>
      </c>
      <c r="C4763" s="1" t="s">
        <v>35</v>
      </c>
      <c r="D4763" s="1" t="s">
        <v>36</v>
      </c>
      <c r="E4763" s="1" t="s">
        <v>42</v>
      </c>
      <c r="F4763" s="1" t="s">
        <v>185</v>
      </c>
      <c r="G4763" s="13" t="s">
        <v>65</v>
      </c>
      <c r="H4763" s="52">
        <v>2.2712950080000001</v>
      </c>
      <c r="I4763">
        <f t="shared" si="222"/>
        <v>0.35627354638427838</v>
      </c>
      <c r="N4763" s="5">
        <v>4.4383156209090906</v>
      </c>
      <c r="O4763" s="5">
        <v>2.038930604619944</v>
      </c>
      <c r="P4763" s="5">
        <v>0.60566547183016328</v>
      </c>
      <c r="Q4763" s="5">
        <v>0.20046110610933426</v>
      </c>
      <c r="R4763" s="5">
        <f t="shared" si="223"/>
        <v>-1.0628221519648151</v>
      </c>
      <c r="S4763" s="5">
        <f t="shared" si="224"/>
        <v>-1.2440913366499289</v>
      </c>
      <c r="T4763" s="5">
        <v>-1.0628221519648151</v>
      </c>
      <c r="U4763" s="5">
        <v>-1.2440913366499289</v>
      </c>
    </row>
    <row r="4764" spans="1:22">
      <c r="A4764" s="1">
        <v>22</v>
      </c>
      <c r="B4764" s="1">
        <v>1120</v>
      </c>
      <c r="C4764" s="1" t="s">
        <v>35</v>
      </c>
      <c r="D4764" s="1" t="s">
        <v>36</v>
      </c>
      <c r="E4764" s="1" t="s">
        <v>40</v>
      </c>
      <c r="F4764" s="1" t="s">
        <v>185</v>
      </c>
      <c r="G4764" s="13" t="s">
        <v>65</v>
      </c>
      <c r="H4764" s="52">
        <v>1.5209149360000001</v>
      </c>
      <c r="I4764">
        <f t="shared" si="222"/>
        <v>0.18210492486240928</v>
      </c>
      <c r="N4764" s="5">
        <v>4.4383156209090906</v>
      </c>
      <c r="O4764" s="5">
        <v>2.038930604619944</v>
      </c>
      <c r="P4764" s="5">
        <v>0.60566547183016328</v>
      </c>
      <c r="Q4764" s="5">
        <v>0.20046110610933426</v>
      </c>
      <c r="R4764" s="5">
        <f t="shared" si="223"/>
        <v>-1.4308484449145307</v>
      </c>
      <c r="S4764" s="5">
        <f t="shared" si="224"/>
        <v>-2.1129313071670781</v>
      </c>
      <c r="T4764" s="5">
        <v>-1.4308484449145307</v>
      </c>
      <c r="U4764" s="5">
        <v>-2.1129313071670781</v>
      </c>
    </row>
    <row r="4765" spans="1:22">
      <c r="A4765" s="1">
        <v>72</v>
      </c>
      <c r="B4765" s="1">
        <v>1126</v>
      </c>
      <c r="C4765" s="1" t="s">
        <v>35</v>
      </c>
      <c r="D4765" s="1" t="s">
        <v>36</v>
      </c>
      <c r="E4765" s="1" t="s">
        <v>40</v>
      </c>
      <c r="F4765" s="1" t="s">
        <v>185</v>
      </c>
      <c r="G4765" s="13" t="s">
        <v>65</v>
      </c>
      <c r="H4765" s="52">
        <v>4.4395224740000003</v>
      </c>
      <c r="I4765">
        <f t="shared" si="222"/>
        <v>0.64733625883987</v>
      </c>
      <c r="N4765" s="5">
        <v>4.4383156209090906</v>
      </c>
      <c r="O4765" s="5">
        <v>2.038930604619944</v>
      </c>
      <c r="P4765" s="5">
        <v>0.60566547183016328</v>
      </c>
      <c r="Q4765" s="5">
        <v>0.20046110610933426</v>
      </c>
      <c r="R4765" s="5">
        <f t="shared" si="223"/>
        <v>5.9190493691897326E-4</v>
      </c>
      <c r="S4765" s="5">
        <f t="shared" si="224"/>
        <v>0.20787467363858053</v>
      </c>
      <c r="T4765" s="5">
        <v>5.9190493691897326E-4</v>
      </c>
      <c r="U4765" s="5">
        <v>0.20787467363858053</v>
      </c>
    </row>
    <row r="4766" spans="1:22">
      <c r="A4766" s="1">
        <v>122</v>
      </c>
      <c r="B4766" s="1">
        <v>1127</v>
      </c>
      <c r="C4766" s="1" t="s">
        <v>35</v>
      </c>
      <c r="D4766" s="1" t="s">
        <v>36</v>
      </c>
      <c r="E4766" s="1" t="s">
        <v>40</v>
      </c>
      <c r="F4766" s="1" t="s">
        <v>185</v>
      </c>
      <c r="G4766" s="13" t="s">
        <v>65</v>
      </c>
      <c r="H4766" s="52">
        <v>2.393558509</v>
      </c>
      <c r="I4766">
        <f t="shared" si="222"/>
        <v>0.37904404799731639</v>
      </c>
      <c r="N4766" s="5">
        <v>4.4383156209090906</v>
      </c>
      <c r="O4766" s="5">
        <v>2.038930604619944</v>
      </c>
      <c r="P4766" s="5">
        <v>0.60566547183016328</v>
      </c>
      <c r="Q4766" s="5">
        <v>0.20046110610933426</v>
      </c>
      <c r="R4766" s="5">
        <f t="shared" si="223"/>
        <v>-1.0028576290315838</v>
      </c>
      <c r="S4766" s="5">
        <f t="shared" si="224"/>
        <v>-1.1305007152322328</v>
      </c>
      <c r="T4766" s="5">
        <v>-1.0028576290315838</v>
      </c>
      <c r="U4766" s="5">
        <v>-1.1305007152322328</v>
      </c>
    </row>
    <row r="4767" spans="1:22">
      <c r="A4767" s="1">
        <v>172</v>
      </c>
      <c r="B4767" s="1">
        <v>1128</v>
      </c>
      <c r="C4767" s="1" t="s">
        <v>35</v>
      </c>
      <c r="D4767" s="1" t="s">
        <v>36</v>
      </c>
      <c r="E4767" s="1" t="s">
        <v>40</v>
      </c>
      <c r="F4767" s="1" t="s">
        <v>185</v>
      </c>
      <c r="G4767" s="13" t="s">
        <v>65</v>
      </c>
      <c r="H4767" s="52">
        <v>1.8855225040000001</v>
      </c>
      <c r="I4767">
        <f t="shared" si="222"/>
        <v>0.275431720143759</v>
      </c>
      <c r="N4767" s="5">
        <v>4.4383156209090906</v>
      </c>
      <c r="O4767" s="5">
        <v>2.038930604619944</v>
      </c>
      <c r="P4767" s="5">
        <v>0.60566547183016328</v>
      </c>
      <c r="Q4767" s="5">
        <v>0.20046110610933426</v>
      </c>
      <c r="R4767" s="5">
        <f t="shared" si="223"/>
        <v>-1.2520255035285668</v>
      </c>
      <c r="S4767" s="5">
        <f t="shared" si="224"/>
        <v>-1.6473706949730698</v>
      </c>
      <c r="T4767" s="5">
        <v>-1.2520255035285668</v>
      </c>
      <c r="U4767" s="5">
        <v>-1.6473706949730698</v>
      </c>
    </row>
    <row r="4768" spans="1:22">
      <c r="A4768" s="1">
        <v>222</v>
      </c>
      <c r="B4768" s="1">
        <v>1142</v>
      </c>
      <c r="C4768" s="1" t="s">
        <v>35</v>
      </c>
      <c r="D4768" s="1" t="s">
        <v>36</v>
      </c>
      <c r="E4768" s="1" t="s">
        <v>40</v>
      </c>
      <c r="F4768" s="1" t="s">
        <v>185</v>
      </c>
      <c r="G4768" s="13" t="s">
        <v>65</v>
      </c>
      <c r="H4768" s="52">
        <v>1.663355089</v>
      </c>
      <c r="I4768">
        <f t="shared" si="222"/>
        <v>0.22098497124693012</v>
      </c>
      <c r="N4768" s="5">
        <v>4.4383156209090906</v>
      </c>
      <c r="O4768" s="5">
        <v>2.038930604619944</v>
      </c>
      <c r="P4768" s="5">
        <v>0.60566547183016328</v>
      </c>
      <c r="Q4768" s="5">
        <v>0.20046110610933426</v>
      </c>
      <c r="R4768" s="5">
        <f t="shared" si="223"/>
        <v>-1.3609882188346192</v>
      </c>
      <c r="S4768" s="5">
        <f t="shared" si="224"/>
        <v>-1.9189782399655277</v>
      </c>
      <c r="T4768" s="5">
        <v>-1.3609882188346192</v>
      </c>
      <c r="U4768" s="5">
        <v>-1.9189782399655277</v>
      </c>
    </row>
    <row r="4769" spans="1:21">
      <c r="A4769" s="1">
        <v>272</v>
      </c>
      <c r="B4769" s="1">
        <v>1143</v>
      </c>
      <c r="C4769" s="1" t="s">
        <v>35</v>
      </c>
      <c r="D4769" s="1" t="s">
        <v>36</v>
      </c>
      <c r="E4769" s="1" t="s">
        <v>40</v>
      </c>
      <c r="F4769" s="1" t="s">
        <v>185</v>
      </c>
      <c r="G4769" s="13" t="s">
        <v>65</v>
      </c>
      <c r="H4769" s="52">
        <v>3.388530372</v>
      </c>
      <c r="I4769">
        <f t="shared" si="222"/>
        <v>0.53001138265212222</v>
      </c>
      <c r="N4769" s="5">
        <v>4.4383156209090906</v>
      </c>
      <c r="O4769" s="5">
        <v>2.038930604619944</v>
      </c>
      <c r="P4769" s="5">
        <v>0.60566547183016328</v>
      </c>
      <c r="Q4769" s="5">
        <v>0.20046110610933426</v>
      </c>
      <c r="R4769" s="5">
        <f t="shared" si="223"/>
        <v>-0.51487051424428942</v>
      </c>
      <c r="S4769" s="5">
        <f t="shared" si="224"/>
        <v>-0.37740033788289223</v>
      </c>
      <c r="T4769" s="5">
        <v>-0.51487051424428942</v>
      </c>
      <c r="U4769" s="5">
        <v>-0.37740033788289223</v>
      </c>
    </row>
    <row r="4770" spans="1:21">
      <c r="A4770" s="1">
        <v>322</v>
      </c>
      <c r="B4770" s="1">
        <v>1144</v>
      </c>
      <c r="C4770" s="1" t="s">
        <v>35</v>
      </c>
      <c r="D4770" s="1" t="s">
        <v>36</v>
      </c>
      <c r="E4770" s="1" t="s">
        <v>40</v>
      </c>
      <c r="F4770" s="1" t="s">
        <v>185</v>
      </c>
      <c r="G4770" s="13" t="s">
        <v>65</v>
      </c>
      <c r="H4770" s="52">
        <v>3.6656669850000001</v>
      </c>
      <c r="I4770">
        <f t="shared" si="222"/>
        <v>0.5641530080495093</v>
      </c>
      <c r="N4770" s="5">
        <v>4.4383156209090906</v>
      </c>
      <c r="O4770" s="5">
        <v>2.038930604619944</v>
      </c>
      <c r="P4770" s="5">
        <v>0.60566547183016328</v>
      </c>
      <c r="Q4770" s="5">
        <v>0.20046110610933426</v>
      </c>
      <c r="R4770" s="5">
        <f t="shared" si="223"/>
        <v>-0.37894798094568399</v>
      </c>
      <c r="S4770" s="5">
        <f t="shared" si="224"/>
        <v>-0.20708487839038717</v>
      </c>
      <c r="T4770" s="5">
        <v>-0.37894798094568399</v>
      </c>
      <c r="U4770" s="5">
        <v>-0.20708487839038717</v>
      </c>
    </row>
    <row r="4771" spans="1:21">
      <c r="A4771" s="1">
        <v>372</v>
      </c>
      <c r="B4771" s="1">
        <v>1145</v>
      </c>
      <c r="C4771" s="1" t="s">
        <v>35</v>
      </c>
      <c r="D4771" s="1" t="s">
        <v>36</v>
      </c>
      <c r="E4771" s="1" t="s">
        <v>40</v>
      </c>
      <c r="F4771" s="1" t="s">
        <v>185</v>
      </c>
      <c r="G4771" s="13" t="s">
        <v>65</v>
      </c>
      <c r="H4771" s="52">
        <v>2.2388614310000001</v>
      </c>
      <c r="I4771">
        <f t="shared" si="222"/>
        <v>0.3500272147874422</v>
      </c>
      <c r="N4771" s="5">
        <v>4.4383156209090906</v>
      </c>
      <c r="O4771" s="5">
        <v>2.038930604619944</v>
      </c>
      <c r="P4771" s="5">
        <v>0.60566547183016328</v>
      </c>
      <c r="Q4771" s="5">
        <v>0.20046110610933426</v>
      </c>
      <c r="R4771" s="5">
        <f t="shared" si="223"/>
        <v>-1.0787293029617691</v>
      </c>
      <c r="S4771" s="5">
        <f t="shared" si="224"/>
        <v>-1.2752511547217167</v>
      </c>
      <c r="T4771" s="5">
        <v>-1.0787293029617691</v>
      </c>
      <c r="U4771" s="5">
        <v>-1.2752511547217167</v>
      </c>
    </row>
    <row r="4772" spans="1:21">
      <c r="A4772" s="1">
        <v>422</v>
      </c>
      <c r="B4772" s="1">
        <v>1146</v>
      </c>
      <c r="C4772" s="1" t="s">
        <v>35</v>
      </c>
      <c r="D4772" s="1" t="s">
        <v>36</v>
      </c>
      <c r="E4772" s="1" t="s">
        <v>40</v>
      </c>
      <c r="F4772" s="1" t="s">
        <v>185</v>
      </c>
      <c r="G4772" s="13" t="s">
        <v>65</v>
      </c>
      <c r="H4772" s="52">
        <v>5.8892131929999998</v>
      </c>
      <c r="I4772">
        <f t="shared" si="222"/>
        <v>0.77005727632129539</v>
      </c>
      <c r="N4772" s="5">
        <v>4.4383156209090906</v>
      </c>
      <c r="O4772" s="5">
        <v>2.038930604619944</v>
      </c>
      <c r="P4772" s="5">
        <v>0.60566547183016328</v>
      </c>
      <c r="Q4772" s="5">
        <v>0.20046110610933426</v>
      </c>
      <c r="R4772" s="5">
        <f t="shared" si="223"/>
        <v>0.71159732891515259</v>
      </c>
      <c r="S4772" s="5">
        <f t="shared" si="224"/>
        <v>0.82006832987078571</v>
      </c>
      <c r="T4772" s="5">
        <v>0.71159732891515259</v>
      </c>
      <c r="U4772" s="5">
        <v>0.82006832987078571</v>
      </c>
    </row>
    <row r="4773" spans="1:21">
      <c r="A4773" s="1">
        <v>472</v>
      </c>
      <c r="B4773" s="1">
        <v>1158</v>
      </c>
      <c r="C4773" s="1" t="s">
        <v>35</v>
      </c>
      <c r="D4773" s="1" t="s">
        <v>36</v>
      </c>
      <c r="E4773" s="1" t="s">
        <v>40</v>
      </c>
      <c r="F4773" s="1" t="s">
        <v>185</v>
      </c>
      <c r="G4773" s="13" t="s">
        <v>65</v>
      </c>
      <c r="H4773" s="52">
        <v>2.5655486719999998</v>
      </c>
      <c r="I4773">
        <f t="shared" si="222"/>
        <v>0.40918025823541587</v>
      </c>
      <c r="N4773" s="5">
        <v>4.4383156209090906</v>
      </c>
      <c r="O4773" s="5">
        <v>2.038930604619944</v>
      </c>
      <c r="P4773" s="5">
        <v>0.60566547183016328</v>
      </c>
      <c r="Q4773" s="5">
        <v>0.20046110610933426</v>
      </c>
      <c r="R4773" s="5">
        <f t="shared" si="223"/>
        <v>-0.91850450656125882</v>
      </c>
      <c r="S4773" s="5">
        <f t="shared" si="224"/>
        <v>-0.98016626470963231</v>
      </c>
      <c r="T4773" s="5">
        <v>-0.91850450656125882</v>
      </c>
      <c r="U4773" s="5">
        <v>-0.98016626470963231</v>
      </c>
    </row>
    <row r="4774" spans="1:21">
      <c r="A4774" s="1">
        <v>522</v>
      </c>
      <c r="B4774" s="1">
        <v>1159</v>
      </c>
      <c r="C4774" s="1" t="s">
        <v>35</v>
      </c>
      <c r="D4774" s="1" t="s">
        <v>36</v>
      </c>
      <c r="E4774" s="1" t="s">
        <v>40</v>
      </c>
      <c r="F4774" s="1" t="s">
        <v>185</v>
      </c>
      <c r="G4774" s="13" t="s">
        <v>65</v>
      </c>
      <c r="H4774" s="52">
        <v>6.3996098330000004</v>
      </c>
      <c r="I4774">
        <f t="shared" si="222"/>
        <v>0.80615349702445105</v>
      </c>
      <c r="N4774" s="5">
        <v>4.4383156209090906</v>
      </c>
      <c r="O4774" s="5">
        <v>2.038930604619944</v>
      </c>
      <c r="P4774" s="5">
        <v>0.60566547183016328</v>
      </c>
      <c r="Q4774" s="5">
        <v>0.20046110610933426</v>
      </c>
      <c r="R4774" s="5">
        <f t="shared" si="223"/>
        <v>0.96192298435605383</v>
      </c>
      <c r="S4774" s="5">
        <f t="shared" si="224"/>
        <v>1.0001342858246967</v>
      </c>
      <c r="T4774" s="5">
        <v>0.96192298435605383</v>
      </c>
      <c r="U4774" s="5">
        <v>1.0001342858246967</v>
      </c>
    </row>
    <row r="4775" spans="1:21">
      <c r="A4775" s="1">
        <v>1671</v>
      </c>
      <c r="B4775" s="1">
        <v>1101</v>
      </c>
      <c r="C4775" s="1" t="s">
        <v>37</v>
      </c>
      <c r="D4775" s="1" t="s">
        <v>36</v>
      </c>
      <c r="E4775" s="1" t="s">
        <v>42</v>
      </c>
      <c r="F4775" s="1" t="s">
        <v>185</v>
      </c>
      <c r="G4775" s="13" t="s">
        <v>64</v>
      </c>
      <c r="H4775" s="52">
        <v>6.5006847000000006E-2</v>
      </c>
      <c r="I4775">
        <f t="shared" si="222"/>
        <v>-1.1870408978539042</v>
      </c>
      <c r="J4775" s="30">
        <f>AVERAGE(H4775:H4785)</f>
        <v>3.7160684727272728E-2</v>
      </c>
      <c r="K4775" s="30">
        <f>STDEV(H4775:H4785)</f>
        <v>1.4250322234942674E-2</v>
      </c>
      <c r="L4775" s="30">
        <f>AVERAGE(I4775:I4785)</f>
        <v>-1.4566303849328237</v>
      </c>
      <c r="M4775" s="30">
        <f>STDEV(I4775:I4785)</f>
        <v>0.15779428528175701</v>
      </c>
      <c r="N4775" s="5">
        <v>3.7160684727272728E-2</v>
      </c>
      <c r="O4775" s="5">
        <v>1.4250322234942674E-2</v>
      </c>
      <c r="P4775" s="5">
        <v>-1.4566303849328237</v>
      </c>
      <c r="Q4775" s="5">
        <v>0.15779428528175701</v>
      </c>
      <c r="R4775" s="5">
        <f t="shared" si="223"/>
        <v>1.9540724633192337</v>
      </c>
      <c r="S4775" s="5">
        <f t="shared" si="224"/>
        <v>1.7084870126794598</v>
      </c>
      <c r="T4775" s="5">
        <v>1.9540724633192337</v>
      </c>
      <c r="U4775" s="5">
        <v>1.7084870126794598</v>
      </c>
    </row>
    <row r="4776" spans="1:21">
      <c r="A4776" s="1">
        <v>1721</v>
      </c>
      <c r="B4776" s="1">
        <v>1102</v>
      </c>
      <c r="C4776" s="1" t="s">
        <v>37</v>
      </c>
      <c r="D4776" s="1" t="s">
        <v>36</v>
      </c>
      <c r="E4776" s="1" t="s">
        <v>42</v>
      </c>
      <c r="F4776" s="1" t="s">
        <v>185</v>
      </c>
      <c r="G4776" s="13" t="s">
        <v>64</v>
      </c>
      <c r="H4776" s="52">
        <v>2.8355993999999999E-2</v>
      </c>
      <c r="I4776">
        <f t="shared" si="222"/>
        <v>-1.5473551242147434</v>
      </c>
      <c r="N4776" s="5">
        <v>3.7160684727272728E-2</v>
      </c>
      <c r="O4776" s="5">
        <v>1.4250322234942674E-2</v>
      </c>
      <c r="P4776" s="5">
        <v>-1.4566303849328237</v>
      </c>
      <c r="Q4776" s="5">
        <v>0.15779428528175701</v>
      </c>
      <c r="R4776" s="5">
        <f t="shared" si="223"/>
        <v>-0.61785906185918249</v>
      </c>
      <c r="S4776" s="5">
        <f t="shared" si="224"/>
        <v>-0.57495579843035427</v>
      </c>
      <c r="T4776" s="5">
        <v>-0.61785906185918249</v>
      </c>
      <c r="U4776" s="5">
        <v>-0.57495579843035427</v>
      </c>
    </row>
    <row r="4777" spans="1:21">
      <c r="A4777" s="1">
        <v>1771</v>
      </c>
      <c r="B4777" s="1">
        <v>1103</v>
      </c>
      <c r="C4777" s="1" t="s">
        <v>37</v>
      </c>
      <c r="D4777" s="1" t="s">
        <v>36</v>
      </c>
      <c r="E4777" s="1" t="s">
        <v>42</v>
      </c>
      <c r="F4777" s="1" t="s">
        <v>185</v>
      </c>
      <c r="G4777" s="13" t="s">
        <v>64</v>
      </c>
      <c r="H4777" s="52">
        <v>3.6664843000000003E-2</v>
      </c>
      <c r="I4777">
        <f t="shared" si="222"/>
        <v>-1.4357501703268909</v>
      </c>
      <c r="N4777" s="5">
        <v>3.7160684727272728E-2</v>
      </c>
      <c r="O4777" s="5">
        <v>1.4250322234942674E-2</v>
      </c>
      <c r="P4777" s="5">
        <v>-1.4566303849328237</v>
      </c>
      <c r="Q4777" s="5">
        <v>0.15779428528175701</v>
      </c>
      <c r="R4777" s="5">
        <f t="shared" si="223"/>
        <v>-3.4795123864419734E-2</v>
      </c>
      <c r="S4777" s="5">
        <f t="shared" si="224"/>
        <v>0.13232554378410574</v>
      </c>
      <c r="T4777" s="5">
        <v>-3.4795123864419734E-2</v>
      </c>
      <c r="U4777" s="5">
        <v>0.13232554378410574</v>
      </c>
    </row>
    <row r="4778" spans="1:21">
      <c r="A4778" s="1">
        <v>1821</v>
      </c>
      <c r="B4778" s="1">
        <v>1184</v>
      </c>
      <c r="C4778" s="1" t="s">
        <v>37</v>
      </c>
      <c r="D4778" s="1" t="s">
        <v>36</v>
      </c>
      <c r="E4778" s="1" t="s">
        <v>42</v>
      </c>
      <c r="F4778" s="1" t="s">
        <v>185</v>
      </c>
      <c r="G4778" s="13" t="s">
        <v>64</v>
      </c>
      <c r="H4778" s="52">
        <v>3.4611197000000003E-2</v>
      </c>
      <c r="I4778">
        <f t="shared" si="222"/>
        <v>-1.4607833807259407</v>
      </c>
      <c r="N4778" s="5">
        <v>3.7160684727272728E-2</v>
      </c>
      <c r="O4778" s="5">
        <v>1.4250322234942674E-2</v>
      </c>
      <c r="P4778" s="5">
        <v>-1.4566303849328237</v>
      </c>
      <c r="Q4778" s="5">
        <v>0.15779428528175701</v>
      </c>
      <c r="R4778" s="5">
        <f t="shared" si="223"/>
        <v>-0.17890737382914909</v>
      </c>
      <c r="S4778" s="5">
        <f t="shared" si="224"/>
        <v>-2.6319050691230243E-2</v>
      </c>
      <c r="T4778" s="5">
        <v>-0.17890737382914909</v>
      </c>
      <c r="U4778" s="5">
        <v>-2.6319050691230243E-2</v>
      </c>
    </row>
    <row r="4779" spans="1:21">
      <c r="A4779" s="1">
        <v>1871</v>
      </c>
      <c r="B4779" s="1">
        <v>1185</v>
      </c>
      <c r="C4779" s="1" t="s">
        <v>37</v>
      </c>
      <c r="D4779" s="1" t="s">
        <v>36</v>
      </c>
      <c r="E4779" s="1" t="s">
        <v>42</v>
      </c>
      <c r="F4779" s="1" t="s">
        <v>185</v>
      </c>
      <c r="G4779" s="13" t="s">
        <v>64</v>
      </c>
      <c r="H4779" s="52">
        <v>3.1758640999999997E-2</v>
      </c>
      <c r="I4779">
        <f t="shared" si="222"/>
        <v>-1.4981380899612082</v>
      </c>
      <c r="N4779" s="5">
        <v>3.7160684727272728E-2</v>
      </c>
      <c r="O4779" s="5">
        <v>1.4250322234942674E-2</v>
      </c>
      <c r="P4779" s="5">
        <v>-1.4566303849328237</v>
      </c>
      <c r="Q4779" s="5">
        <v>0.15779428528175701</v>
      </c>
      <c r="R4779" s="5">
        <f t="shared" si="223"/>
        <v>-0.37908221570082001</v>
      </c>
      <c r="S4779" s="5">
        <f t="shared" si="224"/>
        <v>-0.26304948214232526</v>
      </c>
      <c r="T4779" s="5">
        <v>-0.37908221570082001</v>
      </c>
      <c r="U4779" s="5">
        <v>-0.26304948214232526</v>
      </c>
    </row>
    <row r="4780" spans="1:21">
      <c r="A4780" s="1">
        <v>1921</v>
      </c>
      <c r="B4780" s="1">
        <v>1186</v>
      </c>
      <c r="C4780" s="1" t="s">
        <v>37</v>
      </c>
      <c r="D4780" s="1" t="s">
        <v>36</v>
      </c>
      <c r="E4780" s="1" t="s">
        <v>42</v>
      </c>
      <c r="F4780" s="1" t="s">
        <v>185</v>
      </c>
      <c r="G4780" s="13" t="s">
        <v>64</v>
      </c>
      <c r="H4780" s="52">
        <v>1.8577831999999999E-2</v>
      </c>
      <c r="I4780">
        <f t="shared" si="222"/>
        <v>-1.7310049687801199</v>
      </c>
      <c r="N4780" s="5">
        <v>3.7160684727272728E-2</v>
      </c>
      <c r="O4780" s="5">
        <v>1.4250322234942674E-2</v>
      </c>
      <c r="P4780" s="5">
        <v>-1.4566303849328237</v>
      </c>
      <c r="Q4780" s="5">
        <v>0.15779428528175701</v>
      </c>
      <c r="R4780" s="5">
        <f t="shared" si="223"/>
        <v>-1.3040303525001296</v>
      </c>
      <c r="S4780" s="5">
        <f t="shared" si="224"/>
        <v>-1.7388119180449009</v>
      </c>
      <c r="T4780" s="5">
        <v>-1.3040303525001296</v>
      </c>
      <c r="U4780" s="5">
        <v>-1.7388119180449009</v>
      </c>
    </row>
    <row r="4781" spans="1:21">
      <c r="A4781" s="1">
        <v>1971</v>
      </c>
      <c r="B4781" s="1">
        <v>1195</v>
      </c>
      <c r="C4781" s="1" t="s">
        <v>37</v>
      </c>
      <c r="D4781" s="1" t="s">
        <v>36</v>
      </c>
      <c r="E4781" s="1" t="s">
        <v>42</v>
      </c>
      <c r="F4781" s="1" t="s">
        <v>185</v>
      </c>
      <c r="G4781" s="13" t="s">
        <v>64</v>
      </c>
      <c r="H4781" s="52">
        <v>3.6026849E-2</v>
      </c>
      <c r="I4781">
        <f t="shared" si="222"/>
        <v>-1.4433737207182673</v>
      </c>
      <c r="N4781" s="5">
        <v>3.7160684727272728E-2</v>
      </c>
      <c r="O4781" s="5">
        <v>1.4250322234942674E-2</v>
      </c>
      <c r="P4781" s="5">
        <v>-1.4566303849328237</v>
      </c>
      <c r="Q4781" s="5">
        <v>0.15779428528175701</v>
      </c>
      <c r="R4781" s="5">
        <f t="shared" si="223"/>
        <v>-7.956562024208072E-2</v>
      </c>
      <c r="S4781" s="5">
        <f t="shared" si="224"/>
        <v>8.4012321427771236E-2</v>
      </c>
      <c r="T4781" s="5">
        <v>-7.956562024208072E-2</v>
      </c>
      <c r="U4781" s="5">
        <v>8.4012321427771236E-2</v>
      </c>
    </row>
    <row r="4782" spans="1:21">
      <c r="A4782" s="1">
        <v>2021</v>
      </c>
      <c r="B4782" s="1">
        <v>1196</v>
      </c>
      <c r="C4782" s="1" t="s">
        <v>37</v>
      </c>
      <c r="D4782" s="1" t="s">
        <v>36</v>
      </c>
      <c r="E4782" s="1" t="s">
        <v>42</v>
      </c>
      <c r="F4782" s="1" t="s">
        <v>185</v>
      </c>
      <c r="G4782" s="13" t="s">
        <v>64</v>
      </c>
      <c r="H4782" s="52">
        <v>2.5423815999999998E-2</v>
      </c>
      <c r="I4782">
        <f t="shared" si="222"/>
        <v>-1.5947592632484735</v>
      </c>
      <c r="N4782" s="5">
        <v>3.7160684727272728E-2</v>
      </c>
      <c r="O4782" s="5">
        <v>1.4250322234942674E-2</v>
      </c>
      <c r="P4782" s="5">
        <v>-1.4566303849328237</v>
      </c>
      <c r="Q4782" s="5">
        <v>0.15779428528175701</v>
      </c>
      <c r="R4782" s="5">
        <f t="shared" si="223"/>
        <v>-0.82362128615542451</v>
      </c>
      <c r="S4782" s="5">
        <f t="shared" si="224"/>
        <v>-0.87537313578249853</v>
      </c>
      <c r="T4782" s="5">
        <v>-0.82362128615542451</v>
      </c>
      <c r="U4782" s="5">
        <v>-0.87537313578249853</v>
      </c>
    </row>
    <row r="4783" spans="1:21">
      <c r="A4783" s="1">
        <v>2071</v>
      </c>
      <c r="B4783" s="1">
        <v>1197</v>
      </c>
      <c r="C4783" s="1" t="s">
        <v>37</v>
      </c>
      <c r="D4783" s="1" t="s">
        <v>36</v>
      </c>
      <c r="E4783" s="1" t="s">
        <v>42</v>
      </c>
      <c r="F4783" s="1" t="s">
        <v>185</v>
      </c>
      <c r="G4783" s="13" t="s">
        <v>64</v>
      </c>
      <c r="H4783" s="52">
        <v>6.1007301E-2</v>
      </c>
      <c r="I4783">
        <f t="shared" si="222"/>
        <v>-1.2146181880339169</v>
      </c>
      <c r="N4783" s="5">
        <v>3.7160684727272728E-2</v>
      </c>
      <c r="O4783" s="5">
        <v>1.4250322234942674E-2</v>
      </c>
      <c r="P4783" s="5">
        <v>-1.4566303849328237</v>
      </c>
      <c r="Q4783" s="5">
        <v>0.15779428528175701</v>
      </c>
      <c r="R4783" s="5">
        <f t="shared" si="223"/>
        <v>1.6734089152211513</v>
      </c>
      <c r="S4783" s="5">
        <f t="shared" si="224"/>
        <v>1.5337196557325925</v>
      </c>
      <c r="T4783" s="5">
        <v>1.6734089152211513</v>
      </c>
      <c r="U4783" s="5">
        <v>1.5337196557325925</v>
      </c>
    </row>
    <row r="4784" spans="1:21">
      <c r="A4784" s="1">
        <v>2121</v>
      </c>
      <c r="B4784" s="1">
        <v>1203</v>
      </c>
      <c r="C4784" s="1" t="s">
        <v>37</v>
      </c>
      <c r="D4784" s="1" t="s">
        <v>36</v>
      </c>
      <c r="E4784" s="1" t="s">
        <v>42</v>
      </c>
      <c r="F4784" s="1" t="s">
        <v>185</v>
      </c>
      <c r="G4784" s="13" t="s">
        <v>64</v>
      </c>
      <c r="H4784" s="52">
        <v>4.2162217000000002E-2</v>
      </c>
      <c r="I4784">
        <f t="shared" si="222"/>
        <v>-1.3750765608516804</v>
      </c>
      <c r="N4784" s="5">
        <v>3.7160684727272728E-2</v>
      </c>
      <c r="O4784" s="5">
        <v>1.4250322234942674E-2</v>
      </c>
      <c r="P4784" s="5">
        <v>-1.4566303849328237</v>
      </c>
      <c r="Q4784" s="5">
        <v>0.15779428528175701</v>
      </c>
      <c r="R4784" s="5">
        <f t="shared" si="223"/>
        <v>0.35097678426268897</v>
      </c>
      <c r="S4784" s="5">
        <f t="shared" si="224"/>
        <v>0.51683636029987423</v>
      </c>
      <c r="T4784" s="5">
        <v>0.35097678426268897</v>
      </c>
      <c r="U4784" s="5">
        <v>0.51683636029987423</v>
      </c>
    </row>
    <row r="4785" spans="1:22">
      <c r="A4785" s="41">
        <v>2171</v>
      </c>
      <c r="B4785" s="41" t="s">
        <v>41</v>
      </c>
      <c r="C4785" s="41" t="s">
        <v>37</v>
      </c>
      <c r="D4785" s="41" t="s">
        <v>36</v>
      </c>
      <c r="E4785" s="42" t="s">
        <v>42</v>
      </c>
      <c r="F4785" s="42" t="s">
        <v>185</v>
      </c>
      <c r="G4785" s="13" t="s">
        <v>64</v>
      </c>
      <c r="H4785" s="43">
        <v>2.9171994999999999E-2</v>
      </c>
      <c r="I4785" s="40">
        <f t="shared" si="222"/>
        <v>-1.5350338695459171</v>
      </c>
      <c r="J4785" s="10"/>
      <c r="K4785" s="10"/>
      <c r="L4785" s="10"/>
      <c r="N4785" s="5">
        <v>3.7160684727272728E-2</v>
      </c>
      <c r="O4785" s="5">
        <v>1.4250322234942674E-2</v>
      </c>
      <c r="P4785" s="5">
        <v>-1.4566303849328237</v>
      </c>
      <c r="Q4785" s="5">
        <v>0.15779428528175701</v>
      </c>
      <c r="R4785" s="5">
        <f t="shared" si="223"/>
        <v>-0.56059712865186762</v>
      </c>
      <c r="S4785" s="5">
        <f t="shared" si="224"/>
        <v>-0.49687150883250558</v>
      </c>
      <c r="T4785" s="5">
        <v>-0.56059712865186762</v>
      </c>
      <c r="U4785" s="5">
        <v>-0.49687150883250558</v>
      </c>
    </row>
    <row r="4786" spans="1:22">
      <c r="A4786" s="1">
        <v>571</v>
      </c>
      <c r="B4786" s="1">
        <v>1176</v>
      </c>
      <c r="C4786" s="1" t="s">
        <v>37</v>
      </c>
      <c r="D4786" s="1" t="s">
        <v>36</v>
      </c>
      <c r="E4786" s="1" t="s">
        <v>40</v>
      </c>
      <c r="F4786" s="1" t="s">
        <v>185</v>
      </c>
      <c r="G4786" s="13" t="s">
        <v>64</v>
      </c>
      <c r="H4786" s="52">
        <v>9.9224310000000007E-3</v>
      </c>
      <c r="I4786">
        <f t="shared" si="222"/>
        <v>-2.0033819124685128</v>
      </c>
      <c r="N4786" s="5">
        <v>3.7160684727272728E-2</v>
      </c>
      <c r="O4786" s="5">
        <v>1.4250322234942674E-2</v>
      </c>
      <c r="P4786" s="5">
        <v>-1.4566303849328237</v>
      </c>
      <c r="Q4786" s="5">
        <v>0.15779428528175701</v>
      </c>
      <c r="R4786" s="5">
        <f t="shared" si="223"/>
        <v>-1.9114131791688778</v>
      </c>
      <c r="S4786" s="5">
        <f t="shared" si="224"/>
        <v>-3.4649640610204053</v>
      </c>
      <c r="T4786" s="5">
        <v>-1.9114131791688778</v>
      </c>
      <c r="U4786" s="5">
        <v>-3.4649640610204053</v>
      </c>
    </row>
    <row r="4787" spans="1:22">
      <c r="A4787" s="1">
        <v>621</v>
      </c>
      <c r="B4787" s="1">
        <v>1177</v>
      </c>
      <c r="C4787" s="1" t="s">
        <v>37</v>
      </c>
      <c r="D4787" s="1" t="s">
        <v>36</v>
      </c>
      <c r="E4787" s="1" t="s">
        <v>40</v>
      </c>
      <c r="F4787" s="1" t="s">
        <v>185</v>
      </c>
      <c r="G4787" s="13" t="s">
        <v>64</v>
      </c>
      <c r="H4787" s="52">
        <v>1.5775238E-2</v>
      </c>
      <c r="I4787">
        <f t="shared" si="222"/>
        <v>-1.8020240798615155</v>
      </c>
      <c r="N4787" s="5">
        <v>3.7160684727272728E-2</v>
      </c>
      <c r="O4787" s="5">
        <v>1.4250322234942674E-2</v>
      </c>
      <c r="P4787" s="5">
        <v>-1.4566303849328237</v>
      </c>
      <c r="Q4787" s="5">
        <v>0.15779428528175701</v>
      </c>
      <c r="R4787" s="5">
        <f t="shared" si="223"/>
        <v>-1.5006991683903319</v>
      </c>
      <c r="S4787" s="5">
        <f t="shared" si="224"/>
        <v>-2.188885955609595</v>
      </c>
      <c r="T4787" s="5">
        <v>-1.5006991683903319</v>
      </c>
      <c r="U4787" s="5">
        <v>-2.188885955609595</v>
      </c>
    </row>
    <row r="4788" spans="1:22">
      <c r="A4788" s="1">
        <v>671</v>
      </c>
      <c r="B4788" s="1">
        <v>1179</v>
      </c>
      <c r="C4788" s="1" t="s">
        <v>37</v>
      </c>
      <c r="D4788" s="1" t="s">
        <v>36</v>
      </c>
      <c r="E4788" s="1" t="s">
        <v>40</v>
      </c>
      <c r="F4788" s="1" t="s">
        <v>185</v>
      </c>
      <c r="G4788" s="13" t="s">
        <v>64</v>
      </c>
      <c r="H4788" s="52">
        <v>4.0389685000000002E-2</v>
      </c>
      <c r="I4788">
        <f t="shared" si="222"/>
        <v>-1.3937295338885722</v>
      </c>
      <c r="N4788" s="5">
        <v>3.7160684727272728E-2</v>
      </c>
      <c r="O4788" s="5">
        <v>1.4250322234942674E-2</v>
      </c>
      <c r="P4788" s="5">
        <v>-1.4566303849328237</v>
      </c>
      <c r="Q4788" s="5">
        <v>0.15779428528175701</v>
      </c>
      <c r="R4788" s="5">
        <f t="shared" si="223"/>
        <v>0.22659138646069105</v>
      </c>
      <c r="S4788" s="5">
        <f t="shared" si="224"/>
        <v>0.39862565955374046</v>
      </c>
      <c r="T4788" s="5">
        <v>0.22659138646069105</v>
      </c>
      <c r="U4788" s="5">
        <v>0.39862565955374046</v>
      </c>
    </row>
    <row r="4789" spans="1:22">
      <c r="A4789" s="1">
        <v>721</v>
      </c>
      <c r="B4789" s="1">
        <v>1180</v>
      </c>
      <c r="C4789" s="1" t="s">
        <v>37</v>
      </c>
      <c r="D4789" s="1" t="s">
        <v>36</v>
      </c>
      <c r="E4789" s="1" t="s">
        <v>40</v>
      </c>
      <c r="F4789" s="1" t="s">
        <v>185</v>
      </c>
      <c r="G4789" s="13" t="s">
        <v>64</v>
      </c>
      <c r="H4789" s="52">
        <v>3.1139599E-2</v>
      </c>
      <c r="I4789">
        <f t="shared" si="222"/>
        <v>-1.5066869843564843</v>
      </c>
      <c r="N4789" s="5">
        <v>3.7160684727272728E-2</v>
      </c>
      <c r="O4789" s="5">
        <v>1.4250322234942674E-2</v>
      </c>
      <c r="P4789" s="5">
        <v>-1.4566303849328237</v>
      </c>
      <c r="Q4789" s="5">
        <v>0.15779428528175701</v>
      </c>
      <c r="R4789" s="5">
        <f t="shared" si="223"/>
        <v>-0.42252277723998771</v>
      </c>
      <c r="S4789" s="5">
        <f t="shared" si="224"/>
        <v>-0.31722694731485152</v>
      </c>
      <c r="T4789" s="5">
        <v>-0.42252277723998771</v>
      </c>
      <c r="U4789" s="5">
        <v>-0.31722694731485152</v>
      </c>
    </row>
    <row r="4790" spans="1:22">
      <c r="A4790" s="1">
        <v>771</v>
      </c>
      <c r="B4790" s="1">
        <v>1190</v>
      </c>
      <c r="C4790" s="1" t="s">
        <v>37</v>
      </c>
      <c r="D4790" s="1" t="s">
        <v>36</v>
      </c>
      <c r="E4790" s="1" t="s">
        <v>40</v>
      </c>
      <c r="F4790" s="1" t="s">
        <v>185</v>
      </c>
      <c r="G4790" s="13" t="s">
        <v>64</v>
      </c>
      <c r="H4790" s="52">
        <v>1.0652286E-2</v>
      </c>
      <c r="I4790">
        <f t="shared" si="222"/>
        <v>-1.9725571818355752</v>
      </c>
      <c r="N4790" s="5">
        <v>3.7160684727272728E-2</v>
      </c>
      <c r="O4790" s="5">
        <v>1.4250322234942674E-2</v>
      </c>
      <c r="P4790" s="5">
        <v>-1.4566303849328237</v>
      </c>
      <c r="Q4790" s="5">
        <v>0.15779428528175701</v>
      </c>
      <c r="R4790" s="5">
        <f t="shared" si="223"/>
        <v>-1.8601964425949955</v>
      </c>
      <c r="S4790" s="5">
        <f t="shared" si="224"/>
        <v>-3.2696164882113066</v>
      </c>
      <c r="T4790" s="5">
        <v>-1.8601964425949955</v>
      </c>
      <c r="U4790" s="5">
        <v>-3.2696164882113066</v>
      </c>
    </row>
    <row r="4791" spans="1:22">
      <c r="A4791" s="1">
        <v>821</v>
      </c>
      <c r="B4791" s="1">
        <v>1191</v>
      </c>
      <c r="C4791" s="1" t="s">
        <v>37</v>
      </c>
      <c r="D4791" s="1" t="s">
        <v>36</v>
      </c>
      <c r="E4791" s="1" t="s">
        <v>40</v>
      </c>
      <c r="F4791" s="1" t="s">
        <v>185</v>
      </c>
      <c r="G4791" s="13" t="s">
        <v>64</v>
      </c>
      <c r="H4791" s="52">
        <v>3.3784825999999997E-2</v>
      </c>
      <c r="I4791">
        <f t="shared" si="222"/>
        <v>-1.471278313454544</v>
      </c>
      <c r="N4791" s="5">
        <v>3.7160684727272728E-2</v>
      </c>
      <c r="O4791" s="5">
        <v>1.4250322234942674E-2</v>
      </c>
      <c r="P4791" s="5">
        <v>-1.4566303849328237</v>
      </c>
      <c r="Q4791" s="5">
        <v>0.15779428528175701</v>
      </c>
      <c r="R4791" s="5">
        <f t="shared" si="223"/>
        <v>-0.23689700987918122</v>
      </c>
      <c r="S4791" s="5">
        <f t="shared" si="224"/>
        <v>-9.2829271323514387E-2</v>
      </c>
      <c r="T4791" s="5">
        <v>-0.23689700987918122</v>
      </c>
      <c r="U4791" s="5">
        <v>-9.2829271323514387E-2</v>
      </c>
    </row>
    <row r="4792" spans="1:22">
      <c r="A4792" s="1">
        <v>871</v>
      </c>
      <c r="B4792" s="1">
        <v>1193</v>
      </c>
      <c r="C4792" s="1" t="s">
        <v>37</v>
      </c>
      <c r="D4792" s="1" t="s">
        <v>36</v>
      </c>
      <c r="E4792" s="1" t="s">
        <v>40</v>
      </c>
      <c r="F4792" s="1" t="s">
        <v>185</v>
      </c>
      <c r="G4792" s="13" t="s">
        <v>64</v>
      </c>
      <c r="H4792" s="52">
        <v>3.5184875999999997E-2</v>
      </c>
      <c r="I4792">
        <f t="shared" si="222"/>
        <v>-1.453643975192523</v>
      </c>
      <c r="N4792" s="5">
        <v>3.7160684727272728E-2</v>
      </c>
      <c r="O4792" s="5">
        <v>1.4250322234942674E-2</v>
      </c>
      <c r="P4792" s="5">
        <v>-1.4566303849328237</v>
      </c>
      <c r="Q4792" s="5">
        <v>0.15779428528175701</v>
      </c>
      <c r="R4792" s="5">
        <f t="shared" si="223"/>
        <v>-0.13865010872722058</v>
      </c>
      <c r="S4792" s="5">
        <f t="shared" si="224"/>
        <v>1.8925968928267638E-2</v>
      </c>
      <c r="T4792" s="5">
        <v>-0.13865010872722058</v>
      </c>
      <c r="U4792" s="5">
        <v>1.8925968928267638E-2</v>
      </c>
    </row>
    <row r="4793" spans="1:22">
      <c r="A4793" s="1">
        <v>921</v>
      </c>
      <c r="B4793" s="1">
        <v>1194</v>
      </c>
      <c r="C4793" s="1" t="s">
        <v>37</v>
      </c>
      <c r="D4793" s="1" t="s">
        <v>36</v>
      </c>
      <c r="E4793" s="1" t="s">
        <v>40</v>
      </c>
      <c r="F4793" s="1" t="s">
        <v>185</v>
      </c>
      <c r="G4793" s="13" t="s">
        <v>64</v>
      </c>
      <c r="H4793" s="52">
        <v>2.7616673000000001E-2</v>
      </c>
      <c r="I4793">
        <f t="shared" si="222"/>
        <v>-1.5588286423675151</v>
      </c>
      <c r="N4793" s="5">
        <v>3.7160684727272728E-2</v>
      </c>
      <c r="O4793" s="5">
        <v>1.4250322234942674E-2</v>
      </c>
      <c r="P4793" s="5">
        <v>-1.4566303849328237</v>
      </c>
      <c r="Q4793" s="5">
        <v>0.15779428528175701</v>
      </c>
      <c r="R4793" s="5">
        <f t="shared" si="223"/>
        <v>-0.66974006411379372</v>
      </c>
      <c r="S4793" s="5">
        <f t="shared" si="224"/>
        <v>-0.64766767219868859</v>
      </c>
      <c r="T4793" s="5">
        <v>-0.66974006411379372</v>
      </c>
      <c r="U4793" s="5">
        <v>-0.64766767219868859</v>
      </c>
    </row>
    <row r="4794" spans="1:22">
      <c r="A4794" s="1">
        <v>971</v>
      </c>
      <c r="B4794" s="1">
        <v>1199</v>
      </c>
      <c r="C4794" s="1" t="s">
        <v>37</v>
      </c>
      <c r="D4794" s="1" t="s">
        <v>36</v>
      </c>
      <c r="E4794" s="1" t="s">
        <v>40</v>
      </c>
      <c r="F4794" s="1" t="s">
        <v>185</v>
      </c>
      <c r="G4794" s="13" t="s">
        <v>64</v>
      </c>
      <c r="H4794" s="52">
        <v>2.6328094E-2</v>
      </c>
      <c r="I4794">
        <f t="shared" si="222"/>
        <v>-1.5795805801360308</v>
      </c>
      <c r="N4794" s="5">
        <v>3.7160684727272728E-2</v>
      </c>
      <c r="O4794" s="5">
        <v>1.4250322234942674E-2</v>
      </c>
      <c r="P4794" s="5">
        <v>-1.4566303849328237</v>
      </c>
      <c r="Q4794" s="5">
        <v>0.15779428528175701</v>
      </c>
      <c r="R4794" s="5">
        <f t="shared" si="223"/>
        <v>-0.7601646158365839</v>
      </c>
      <c r="S4794" s="5">
        <f t="shared" si="224"/>
        <v>-0.77918027882738294</v>
      </c>
      <c r="T4794" s="5">
        <v>-0.7601646158365839</v>
      </c>
      <c r="U4794" s="5">
        <v>-0.77918027882738294</v>
      </c>
    </row>
    <row r="4795" spans="1:22">
      <c r="A4795" s="1">
        <v>1021</v>
      </c>
      <c r="B4795" s="1">
        <v>1200</v>
      </c>
      <c r="C4795" s="1" t="s">
        <v>37</v>
      </c>
      <c r="D4795" s="1" t="s">
        <v>36</v>
      </c>
      <c r="E4795" s="1" t="s">
        <v>40</v>
      </c>
      <c r="F4795" s="1" t="s">
        <v>185</v>
      </c>
      <c r="G4795" s="13" t="s">
        <v>64</v>
      </c>
      <c r="H4795" s="52">
        <v>1.9398728E-2</v>
      </c>
      <c r="I4795">
        <f t="shared" si="222"/>
        <v>-1.7122267463941101</v>
      </c>
      <c r="N4795" s="5">
        <v>3.7160684727272728E-2</v>
      </c>
      <c r="O4795" s="5">
        <v>1.4250322234942674E-2</v>
      </c>
      <c r="P4795" s="5">
        <v>-1.4566303849328237</v>
      </c>
      <c r="Q4795" s="5">
        <v>0.15779428528175701</v>
      </c>
      <c r="R4795" s="5">
        <f t="shared" si="223"/>
        <v>-1.2464249182884657</v>
      </c>
      <c r="S4795" s="5">
        <f t="shared" si="224"/>
        <v>-1.6198074664421103</v>
      </c>
      <c r="T4795" s="5">
        <v>-1.2464249182884657</v>
      </c>
      <c r="U4795" s="5">
        <v>-1.6198074664421103</v>
      </c>
    </row>
    <row r="4796" spans="1:22">
      <c r="A4796" s="148">
        <v>1071</v>
      </c>
      <c r="B4796" s="148" t="s">
        <v>43</v>
      </c>
      <c r="C4796" s="148" t="s">
        <v>37</v>
      </c>
      <c r="D4796" s="148" t="s">
        <v>36</v>
      </c>
      <c r="E4796" s="148" t="s">
        <v>40</v>
      </c>
      <c r="F4796" s="148" t="s">
        <v>185</v>
      </c>
      <c r="G4796" s="149" t="s">
        <v>64</v>
      </c>
      <c r="H4796" s="155">
        <v>3.3509819000000003E-2</v>
      </c>
      <c r="I4796" s="146">
        <f t="shared" si="222"/>
        <v>-1.4748279179574326</v>
      </c>
      <c r="J4796" s="144"/>
      <c r="K4796" s="144"/>
      <c r="L4796" s="144"/>
      <c r="M4796" s="144"/>
      <c r="N4796" s="5">
        <v>3.7160684727272728E-2</v>
      </c>
      <c r="O4796" s="5">
        <v>1.4250322234942674E-2</v>
      </c>
      <c r="P4796" s="5">
        <v>-1.4566303849328237</v>
      </c>
      <c r="Q4796" s="5">
        <v>0.15779428528175701</v>
      </c>
      <c r="R4796" s="144">
        <f t="shared" si="223"/>
        <v>-0.2561953103292342</v>
      </c>
      <c r="S4796" s="144">
        <f t="shared" si="224"/>
        <v>-0.11532441109711579</v>
      </c>
      <c r="T4796" s="144">
        <v>-0.2561953103292342</v>
      </c>
      <c r="U4796" s="144">
        <v>-0.11532441109711579</v>
      </c>
      <c r="V4796" s="144"/>
    </row>
    <row r="4797" spans="1:22">
      <c r="A4797" s="1">
        <v>1121</v>
      </c>
      <c r="B4797" s="1">
        <v>1107</v>
      </c>
      <c r="C4797" s="1" t="s">
        <v>35</v>
      </c>
      <c r="D4797" s="1" t="s">
        <v>36</v>
      </c>
      <c r="E4797" s="1" t="s">
        <v>42</v>
      </c>
      <c r="F4797" s="1" t="s">
        <v>185</v>
      </c>
      <c r="G4797" s="13" t="s">
        <v>64</v>
      </c>
      <c r="H4797" s="52">
        <v>4.7981405999999997E-2</v>
      </c>
      <c r="I4797">
        <f t="shared" si="222"/>
        <v>-1.3189270300427403</v>
      </c>
      <c r="N4797" s="5">
        <v>3.7160684727272728E-2</v>
      </c>
      <c r="O4797" s="5">
        <v>1.4250322234942674E-2</v>
      </c>
      <c r="P4797" s="5">
        <v>-1.4566303849328237</v>
      </c>
      <c r="Q4797" s="5">
        <v>0.15779428528175701</v>
      </c>
      <c r="R4797" s="5">
        <f t="shared" si="223"/>
        <v>0.75933169049287808</v>
      </c>
      <c r="S4797" s="5">
        <f t="shared" si="224"/>
        <v>0.87267643846670839</v>
      </c>
      <c r="T4797" s="5">
        <v>0.75933169049287808</v>
      </c>
      <c r="U4797" s="5">
        <v>0.87267643846670839</v>
      </c>
    </row>
    <row r="4798" spans="1:22">
      <c r="A4798" s="1">
        <v>1171</v>
      </c>
      <c r="B4798" s="1">
        <v>1113</v>
      </c>
      <c r="C4798" s="1" t="s">
        <v>35</v>
      </c>
      <c r="D4798" s="1" t="s">
        <v>36</v>
      </c>
      <c r="E4798" s="1" t="s">
        <v>42</v>
      </c>
      <c r="F4798" s="1" t="s">
        <v>185</v>
      </c>
      <c r="G4798" s="13" t="s">
        <v>64</v>
      </c>
      <c r="H4798" s="52">
        <v>6.6221747999999997E-2</v>
      </c>
      <c r="I4798">
        <f t="shared" si="222"/>
        <v>-1.178999359725071</v>
      </c>
      <c r="N4798" s="5">
        <v>3.7160684727272728E-2</v>
      </c>
      <c r="O4798" s="5">
        <v>1.4250322234942674E-2</v>
      </c>
      <c r="P4798" s="5">
        <v>-1.4566303849328237</v>
      </c>
      <c r="Q4798" s="5">
        <v>0.15779428528175701</v>
      </c>
      <c r="R4798" s="5">
        <f t="shared" si="223"/>
        <v>2.0393267459922932</v>
      </c>
      <c r="S4798" s="5">
        <f t="shared" si="224"/>
        <v>1.7594491759445887</v>
      </c>
      <c r="T4798" s="5">
        <v>2.0393267459922932</v>
      </c>
      <c r="U4798" s="5">
        <v>1.7594491759445887</v>
      </c>
    </row>
    <row r="4799" spans="1:22">
      <c r="A4799" s="1">
        <v>1221</v>
      </c>
      <c r="B4799" s="1">
        <v>1114</v>
      </c>
      <c r="C4799" s="1" t="s">
        <v>35</v>
      </c>
      <c r="D4799" s="1" t="s">
        <v>36</v>
      </c>
      <c r="E4799" s="1" t="s">
        <v>42</v>
      </c>
      <c r="F4799" s="1" t="s">
        <v>185</v>
      </c>
      <c r="G4799" s="13" t="s">
        <v>64</v>
      </c>
      <c r="H4799" s="52">
        <v>3.9709276000000002E-2</v>
      </c>
      <c r="I4799">
        <f t="shared" si="222"/>
        <v>-1.4011080311449133</v>
      </c>
      <c r="N4799" s="5">
        <v>3.7160684727272728E-2</v>
      </c>
      <c r="O4799" s="5">
        <v>1.4250322234942674E-2</v>
      </c>
      <c r="P4799" s="5">
        <v>-1.4566303849328237</v>
      </c>
      <c r="Q4799" s="5">
        <v>0.15779428528175701</v>
      </c>
      <c r="R4799" s="5">
        <f t="shared" si="223"/>
        <v>0.17884446616077004</v>
      </c>
      <c r="S4799" s="5">
        <f t="shared" si="224"/>
        <v>0.35186542838842244</v>
      </c>
      <c r="T4799" s="5">
        <v>0.17884446616077004</v>
      </c>
      <c r="U4799" s="5">
        <v>0.35186542838842244</v>
      </c>
    </row>
    <row r="4800" spans="1:22">
      <c r="A4800" s="1">
        <v>1271</v>
      </c>
      <c r="B4800" s="1">
        <v>1115</v>
      </c>
      <c r="C4800" s="1" t="s">
        <v>35</v>
      </c>
      <c r="D4800" s="1" t="s">
        <v>36</v>
      </c>
      <c r="E4800" s="1" t="s">
        <v>42</v>
      </c>
      <c r="F4800" s="1" t="s">
        <v>185</v>
      </c>
      <c r="G4800" s="13" t="s">
        <v>64</v>
      </c>
      <c r="H4800" s="52">
        <v>4.6602589E-2</v>
      </c>
      <c r="I4800">
        <f t="shared" si="222"/>
        <v>-1.3315899554735093</v>
      </c>
      <c r="N4800" s="5">
        <v>3.7160684727272728E-2</v>
      </c>
      <c r="O4800" s="5">
        <v>1.4250322234942674E-2</v>
      </c>
      <c r="P4800" s="5">
        <v>-1.4566303849328237</v>
      </c>
      <c r="Q4800" s="5">
        <v>0.15779428528175701</v>
      </c>
      <c r="R4800" s="5">
        <f t="shared" si="223"/>
        <v>0.66257479073526759</v>
      </c>
      <c r="S4800" s="5">
        <f t="shared" si="224"/>
        <v>0.79242685649890643</v>
      </c>
      <c r="T4800" s="5">
        <v>0.66257479073526759</v>
      </c>
      <c r="U4800" s="5">
        <v>0.79242685649890643</v>
      </c>
    </row>
    <row r="4801" spans="1:30">
      <c r="A4801" s="1">
        <v>1321</v>
      </c>
      <c r="B4801" s="1">
        <v>1117</v>
      </c>
      <c r="C4801" s="1" t="s">
        <v>35</v>
      </c>
      <c r="D4801" s="1" t="s">
        <v>36</v>
      </c>
      <c r="E4801" s="1" t="s">
        <v>42</v>
      </c>
      <c r="F4801" s="1" t="s">
        <v>185</v>
      </c>
      <c r="G4801" s="13" t="s">
        <v>64</v>
      </c>
      <c r="H4801" s="52">
        <v>4.0468341999999997E-2</v>
      </c>
      <c r="I4801">
        <f t="shared" si="222"/>
        <v>-1.3928845884179548</v>
      </c>
      <c r="N4801" s="5">
        <v>3.7160684727272728E-2</v>
      </c>
      <c r="O4801" s="5">
        <v>1.4250322234942674E-2</v>
      </c>
      <c r="P4801" s="5">
        <v>-1.4566303849328237</v>
      </c>
      <c r="Q4801" s="5">
        <v>0.15779428528175701</v>
      </c>
      <c r="R4801" s="5">
        <f t="shared" si="223"/>
        <v>0.23211105111831712</v>
      </c>
      <c r="S4801" s="5">
        <f t="shared" si="224"/>
        <v>0.40398038750924714</v>
      </c>
      <c r="T4801" s="5">
        <v>0.23211105111831712</v>
      </c>
      <c r="U4801" s="5">
        <v>0.40398038750924714</v>
      </c>
    </row>
    <row r="4802" spans="1:30">
      <c r="A4802" s="1">
        <v>1371</v>
      </c>
      <c r="B4802" s="1">
        <v>1118</v>
      </c>
      <c r="C4802" s="1" t="s">
        <v>35</v>
      </c>
      <c r="D4802" s="1" t="s">
        <v>36</v>
      </c>
      <c r="E4802" s="1" t="s">
        <v>42</v>
      </c>
      <c r="F4802" s="1" t="s">
        <v>185</v>
      </c>
      <c r="G4802" s="13" t="s">
        <v>64</v>
      </c>
      <c r="H4802" s="52">
        <v>8.4985059000000002E-2</v>
      </c>
      <c r="I4802">
        <f t="shared" ref="I4802:I4865" si="225">LOG(H4802)</f>
        <v>-1.0706574197469967</v>
      </c>
      <c r="N4802" s="5">
        <v>3.7160684727272728E-2</v>
      </c>
      <c r="O4802" s="5">
        <v>1.4250322234942674E-2</v>
      </c>
      <c r="P4802" s="5">
        <v>-1.4566303849328237</v>
      </c>
      <c r="Q4802" s="5">
        <v>0.15779428528175701</v>
      </c>
      <c r="R4802" s="5">
        <f t="shared" ref="R4802:R4865" si="226">(H4802-N4802)/O4802</f>
        <v>3.3560205505710559</v>
      </c>
      <c r="S4802" s="5">
        <f t="shared" ref="S4802:S4865" si="227">(I4802-P4802)/Q4802</f>
        <v>2.4460516076145269</v>
      </c>
      <c r="T4802" s="5">
        <v>3.3560205505710559</v>
      </c>
      <c r="U4802" s="5">
        <v>2.4460516076145269</v>
      </c>
    </row>
    <row r="4803" spans="1:30">
      <c r="A4803" s="1">
        <v>1421</v>
      </c>
      <c r="B4803" s="1">
        <v>1119</v>
      </c>
      <c r="C4803" s="1" t="s">
        <v>35</v>
      </c>
      <c r="D4803" s="1" t="s">
        <v>36</v>
      </c>
      <c r="E4803" s="1" t="s">
        <v>42</v>
      </c>
      <c r="F4803" s="1" t="s">
        <v>185</v>
      </c>
      <c r="G4803" s="13" t="s">
        <v>64</v>
      </c>
      <c r="H4803" s="52">
        <v>3.0837132999999999E-2</v>
      </c>
      <c r="I4803">
        <f t="shared" si="225"/>
        <v>-1.5109260061126104</v>
      </c>
      <c r="N4803" s="5">
        <v>3.7160684727272728E-2</v>
      </c>
      <c r="O4803" s="5">
        <v>1.4250322234942674E-2</v>
      </c>
      <c r="P4803" s="5">
        <v>-1.4566303849328237</v>
      </c>
      <c r="Q4803" s="5">
        <v>0.15779428528175701</v>
      </c>
      <c r="R4803" s="5">
        <f t="shared" si="226"/>
        <v>-0.44374798148542827</v>
      </c>
      <c r="S4803" s="5">
        <f t="shared" si="227"/>
        <v>-0.34409117594364458</v>
      </c>
      <c r="T4803" s="5">
        <v>-0.44374798148542827</v>
      </c>
      <c r="U4803" s="5">
        <v>-0.34409117594364458</v>
      </c>
    </row>
    <row r="4804" spans="1:30">
      <c r="A4804" s="1">
        <v>1471</v>
      </c>
      <c r="B4804" s="1">
        <v>1204</v>
      </c>
      <c r="C4804" s="1" t="s">
        <v>35</v>
      </c>
      <c r="D4804" s="1" t="s">
        <v>36</v>
      </c>
      <c r="E4804" s="1" t="s">
        <v>42</v>
      </c>
      <c r="F4804" s="1" t="s">
        <v>185</v>
      </c>
      <c r="G4804" s="13" t="s">
        <v>64</v>
      </c>
      <c r="H4804" s="52">
        <v>4.952318E-2</v>
      </c>
      <c r="I4804">
        <f t="shared" si="225"/>
        <v>-1.3051914760212369</v>
      </c>
      <c r="N4804" s="5">
        <v>3.7160684727272728E-2</v>
      </c>
      <c r="O4804" s="5">
        <v>1.4250322234942674E-2</v>
      </c>
      <c r="P4804" s="5">
        <v>-1.4566303849328237</v>
      </c>
      <c r="Q4804" s="5">
        <v>0.15779428528175701</v>
      </c>
      <c r="R4804" s="5">
        <f t="shared" si="226"/>
        <v>0.86752391061120482</v>
      </c>
      <c r="S4804" s="5">
        <f t="shared" si="227"/>
        <v>0.95972365945432037</v>
      </c>
      <c r="T4804" s="5">
        <v>0.86752391061120482</v>
      </c>
      <c r="U4804" s="5">
        <v>0.95972365945432037</v>
      </c>
    </row>
    <row r="4805" spans="1:30">
      <c r="A4805" s="1">
        <v>1521</v>
      </c>
      <c r="B4805" s="1">
        <v>1205</v>
      </c>
      <c r="C4805" s="1" t="s">
        <v>35</v>
      </c>
      <c r="D4805" s="1" t="s">
        <v>36</v>
      </c>
      <c r="E4805" s="1" t="s">
        <v>42</v>
      </c>
      <c r="F4805" s="1" t="s">
        <v>185</v>
      </c>
      <c r="G4805" s="13" t="s">
        <v>64</v>
      </c>
      <c r="H4805" s="52">
        <v>3.6948916999999998E-2</v>
      </c>
      <c r="I4805">
        <f t="shared" si="225"/>
        <v>-1.4323982865740772</v>
      </c>
      <c r="N4805" s="5">
        <v>3.7160684727272728E-2</v>
      </c>
      <c r="O4805" s="5">
        <v>1.4250322234942674E-2</v>
      </c>
      <c r="P4805" s="5">
        <v>-1.4566303849328237</v>
      </c>
      <c r="Q4805" s="5">
        <v>0.15779428528175701</v>
      </c>
      <c r="R4805" s="5">
        <f t="shared" si="226"/>
        <v>-1.4860557100488727E-2</v>
      </c>
      <c r="S4805" s="5">
        <f t="shared" si="227"/>
        <v>0.15356765497228084</v>
      </c>
      <c r="T4805" s="5">
        <v>-1.4860557100488727E-2</v>
      </c>
      <c r="U4805" s="5">
        <v>0.15356765497228084</v>
      </c>
    </row>
    <row r="4806" spans="1:30">
      <c r="A4806" s="1">
        <v>1571</v>
      </c>
      <c r="B4806" s="1">
        <v>1206</v>
      </c>
      <c r="C4806" s="1" t="s">
        <v>35</v>
      </c>
      <c r="D4806" s="1" t="s">
        <v>36</v>
      </c>
      <c r="E4806" s="1" t="s">
        <v>42</v>
      </c>
      <c r="F4806" s="1" t="s">
        <v>185</v>
      </c>
      <c r="G4806" s="13" t="s">
        <v>64</v>
      </c>
      <c r="H4806" s="52">
        <v>3.2807595000000002E-2</v>
      </c>
      <c r="I4806">
        <f t="shared" si="225"/>
        <v>-1.4840256049236569</v>
      </c>
      <c r="N4806" s="5">
        <v>3.7160684727272728E-2</v>
      </c>
      <c r="O4806" s="5">
        <v>1.4250322234942674E-2</v>
      </c>
      <c r="P4806" s="5">
        <v>-1.4566303849328237</v>
      </c>
      <c r="Q4806" s="5">
        <v>0.15779428528175701</v>
      </c>
      <c r="R4806" s="5">
        <f t="shared" si="226"/>
        <v>-0.3054730732052276</v>
      </c>
      <c r="S4806" s="5">
        <f t="shared" si="227"/>
        <v>-0.1736135116802002</v>
      </c>
      <c r="T4806" s="5">
        <v>-0.3054730732052276</v>
      </c>
      <c r="U4806" s="5">
        <v>-0.1736135116802002</v>
      </c>
    </row>
    <row r="4807" spans="1:30">
      <c r="A4807" s="1">
        <v>21</v>
      </c>
      <c r="B4807" s="1">
        <v>1120</v>
      </c>
      <c r="C4807" s="1" t="s">
        <v>35</v>
      </c>
      <c r="D4807" s="1" t="s">
        <v>36</v>
      </c>
      <c r="E4807" s="1" t="s">
        <v>40</v>
      </c>
      <c r="F4807" s="1" t="s">
        <v>185</v>
      </c>
      <c r="G4807" s="13" t="s">
        <v>64</v>
      </c>
      <c r="H4807" s="52">
        <v>3.7824493000000001E-2</v>
      </c>
      <c r="I4807">
        <f t="shared" si="225"/>
        <v>-1.4222268845546902</v>
      </c>
      <c r="N4807" s="5">
        <v>3.7160684727272728E-2</v>
      </c>
      <c r="O4807" s="5">
        <v>1.4250322234942674E-2</v>
      </c>
      <c r="P4807" s="5">
        <v>-1.4566303849328237</v>
      </c>
      <c r="Q4807" s="5">
        <v>0.15779428528175701</v>
      </c>
      <c r="R4807" s="5">
        <f t="shared" si="226"/>
        <v>4.6581983325231349E-2</v>
      </c>
      <c r="S4807" s="5">
        <f t="shared" si="227"/>
        <v>0.21802754337207311</v>
      </c>
      <c r="T4807" s="5">
        <v>4.6581983325231349E-2</v>
      </c>
      <c r="U4807" s="5">
        <v>0.21802754337207311</v>
      </c>
    </row>
    <row r="4808" spans="1:30">
      <c r="A4808" s="1">
        <v>71</v>
      </c>
      <c r="B4808" s="1">
        <v>1126</v>
      </c>
      <c r="C4808" s="1" t="s">
        <v>35</v>
      </c>
      <c r="D4808" s="1" t="s">
        <v>36</v>
      </c>
      <c r="E4808" s="1" t="s">
        <v>40</v>
      </c>
      <c r="F4808" s="1" t="s">
        <v>185</v>
      </c>
      <c r="G4808" s="13" t="s">
        <v>64</v>
      </c>
      <c r="H4808" s="52">
        <v>2.2909489000000002E-2</v>
      </c>
      <c r="I4808">
        <f t="shared" si="225"/>
        <v>-1.6399845977139313</v>
      </c>
      <c r="N4808" s="5">
        <v>3.7160684727272728E-2</v>
      </c>
      <c r="O4808" s="5">
        <v>1.4250322234942674E-2</v>
      </c>
      <c r="P4808" s="5">
        <v>-1.4566303849328237</v>
      </c>
      <c r="Q4808" s="5">
        <v>0.15779428528175701</v>
      </c>
      <c r="R4808" s="5">
        <f t="shared" si="226"/>
        <v>-1.0000612963212796</v>
      </c>
      <c r="S4808" s="5">
        <f t="shared" si="227"/>
        <v>-1.1619825930559582</v>
      </c>
      <c r="T4808" s="5">
        <v>-1.0000612963212796</v>
      </c>
      <c r="U4808" s="5">
        <v>-1.1619825930559582</v>
      </c>
    </row>
    <row r="4809" spans="1:30">
      <c r="A4809" s="1">
        <v>121</v>
      </c>
      <c r="B4809" s="1">
        <v>1127</v>
      </c>
      <c r="C4809" s="1" t="s">
        <v>35</v>
      </c>
      <c r="D4809" s="1" t="s">
        <v>36</v>
      </c>
      <c r="E4809" s="1" t="s">
        <v>40</v>
      </c>
      <c r="F4809" s="1" t="s">
        <v>185</v>
      </c>
      <c r="G4809" s="13" t="s">
        <v>64</v>
      </c>
      <c r="H4809" s="52">
        <v>4.1739887000000003E-2</v>
      </c>
      <c r="I4809">
        <f t="shared" si="225"/>
        <v>-1.3794487310094934</v>
      </c>
      <c r="N4809" s="5">
        <v>3.7160684727272728E-2</v>
      </c>
      <c r="O4809" s="5">
        <v>1.4250322234942674E-2</v>
      </c>
      <c r="P4809" s="5">
        <v>-1.4566303849328237</v>
      </c>
      <c r="Q4809" s="5">
        <v>0.15779428528175701</v>
      </c>
      <c r="R4809" s="5">
        <f t="shared" si="226"/>
        <v>0.3213402614502841</v>
      </c>
      <c r="S4809" s="5">
        <f t="shared" si="227"/>
        <v>0.48912832163417697</v>
      </c>
      <c r="T4809" s="5">
        <v>0.3213402614502841</v>
      </c>
      <c r="U4809" s="5">
        <v>0.48912832163417697</v>
      </c>
    </row>
    <row r="4810" spans="1:30">
      <c r="A4810" s="1">
        <v>171</v>
      </c>
      <c r="B4810" s="1">
        <v>1128</v>
      </c>
      <c r="C4810" s="1" t="s">
        <v>35</v>
      </c>
      <c r="D4810" s="1" t="s">
        <v>36</v>
      </c>
      <c r="E4810" s="1" t="s">
        <v>40</v>
      </c>
      <c r="F4810" s="1" t="s">
        <v>185</v>
      </c>
      <c r="G4810" s="13" t="s">
        <v>64</v>
      </c>
      <c r="H4810" s="52">
        <v>5.0146875E-2</v>
      </c>
      <c r="I4810">
        <f t="shared" si="225"/>
        <v>-1.2997561257052266</v>
      </c>
      <c r="N4810" s="5">
        <v>3.7160684727272728E-2</v>
      </c>
      <c r="O4810" s="5">
        <v>1.4250322234942674E-2</v>
      </c>
      <c r="P4810" s="5">
        <v>-1.4566303849328237</v>
      </c>
      <c r="Q4810" s="5">
        <v>0.15779428528175701</v>
      </c>
      <c r="R4810" s="5">
        <f t="shared" si="226"/>
        <v>0.91129099108259659</v>
      </c>
      <c r="S4810" s="5">
        <f t="shared" si="227"/>
        <v>0.99416945897300979</v>
      </c>
      <c r="T4810" s="5">
        <v>0.91129099108259659</v>
      </c>
      <c r="U4810" s="5">
        <v>0.99416945897300979</v>
      </c>
    </row>
    <row r="4811" spans="1:30">
      <c r="A4811" s="1">
        <v>221</v>
      </c>
      <c r="B4811" s="1">
        <v>1142</v>
      </c>
      <c r="C4811" s="1" t="s">
        <v>35</v>
      </c>
      <c r="D4811" s="1" t="s">
        <v>36</v>
      </c>
      <c r="E4811" s="1" t="s">
        <v>40</v>
      </c>
      <c r="F4811" s="1" t="s">
        <v>185</v>
      </c>
      <c r="G4811" s="13" t="s">
        <v>64</v>
      </c>
      <c r="H4811" s="52">
        <v>3.5387064000000003E-2</v>
      </c>
      <c r="I4811">
        <f t="shared" si="225"/>
        <v>-1.451155468486907</v>
      </c>
      <c r="N4811" s="5">
        <v>3.7160684727272728E-2</v>
      </c>
      <c r="O4811" s="5">
        <v>1.4250322234942674E-2</v>
      </c>
      <c r="P4811" s="5">
        <v>-1.4566303849328237</v>
      </c>
      <c r="Q4811" s="5">
        <v>0.15779428528175701</v>
      </c>
      <c r="R4811" s="5">
        <f t="shared" si="226"/>
        <v>-0.12446179798823753</v>
      </c>
      <c r="S4811" s="5">
        <f t="shared" si="227"/>
        <v>3.4696544530371895E-2</v>
      </c>
      <c r="T4811" s="5">
        <v>-0.12446179798823753</v>
      </c>
      <c r="U4811" s="5">
        <v>3.4696544530371895E-2</v>
      </c>
    </row>
    <row r="4812" spans="1:30">
      <c r="A4812" s="1">
        <v>271</v>
      </c>
      <c r="B4812" s="1">
        <v>1143</v>
      </c>
      <c r="C4812" s="1" t="s">
        <v>35</v>
      </c>
      <c r="D4812" s="1" t="s">
        <v>36</v>
      </c>
      <c r="E4812" s="1" t="s">
        <v>40</v>
      </c>
      <c r="F4812" s="1" t="s">
        <v>185</v>
      </c>
      <c r="G4812" s="13" t="s">
        <v>64</v>
      </c>
      <c r="H4812" s="52">
        <v>2.1509800999999999E-2</v>
      </c>
      <c r="I4812">
        <f t="shared" si="225"/>
        <v>-1.6673636075112674</v>
      </c>
      <c r="N4812" s="5">
        <v>3.7160684727272728E-2</v>
      </c>
      <c r="O4812" s="5">
        <v>1.4250322234942674E-2</v>
      </c>
      <c r="P4812" s="5">
        <v>-1.4566303849328237</v>
      </c>
      <c r="Q4812" s="5">
        <v>0.15779428528175701</v>
      </c>
      <c r="R4812" s="5">
        <f t="shared" si="226"/>
        <v>-1.0982827945389046</v>
      </c>
      <c r="S4812" s="5">
        <f t="shared" si="227"/>
        <v>-1.3354933748212687</v>
      </c>
      <c r="T4812" s="5">
        <v>-1.0982827945389046</v>
      </c>
      <c r="U4812" s="5">
        <v>-1.3354933748212687</v>
      </c>
    </row>
    <row r="4813" spans="1:30">
      <c r="A4813" s="1">
        <v>321</v>
      </c>
      <c r="B4813" s="1">
        <v>1144</v>
      </c>
      <c r="C4813" s="1" t="s">
        <v>35</v>
      </c>
      <c r="D4813" s="1" t="s">
        <v>36</v>
      </c>
      <c r="E4813" s="1" t="s">
        <v>40</v>
      </c>
      <c r="F4813" s="1" t="s">
        <v>185</v>
      </c>
      <c r="G4813" s="13" t="s">
        <v>64</v>
      </c>
      <c r="H4813" s="52">
        <v>2.3866393E-2</v>
      </c>
      <c r="I4813">
        <f t="shared" si="225"/>
        <v>-1.6222132122695425</v>
      </c>
      <c r="N4813" s="5">
        <v>3.7160684727272728E-2</v>
      </c>
      <c r="O4813" s="5">
        <v>1.4250322234942674E-2</v>
      </c>
      <c r="P4813" s="5">
        <v>-1.4566303849328237</v>
      </c>
      <c r="Q4813" s="5">
        <v>0.15779428528175701</v>
      </c>
      <c r="R4813" s="5">
        <f t="shared" si="226"/>
        <v>-0.93291165687989142</v>
      </c>
      <c r="S4813" s="5">
        <f t="shared" si="227"/>
        <v>-1.049358834770566</v>
      </c>
      <c r="T4813" s="5">
        <v>-0.93291165687989142</v>
      </c>
      <c r="U4813" s="5">
        <v>-1.049358834770566</v>
      </c>
    </row>
    <row r="4814" spans="1:30">
      <c r="A4814" s="1">
        <v>371</v>
      </c>
      <c r="B4814" s="1">
        <v>1145</v>
      </c>
      <c r="C4814" s="1" t="s">
        <v>35</v>
      </c>
      <c r="D4814" s="1" t="s">
        <v>36</v>
      </c>
      <c r="E4814" s="1" t="s">
        <v>40</v>
      </c>
      <c r="F4814" s="1" t="s">
        <v>185</v>
      </c>
      <c r="G4814" s="13" t="s">
        <v>64</v>
      </c>
      <c r="H4814" s="52">
        <v>3.7037954999999997E-2</v>
      </c>
      <c r="I4814">
        <f t="shared" si="225"/>
        <v>-1.4313530003036439</v>
      </c>
      <c r="N4814" s="5">
        <v>3.7160684727272728E-2</v>
      </c>
      <c r="O4814" s="5">
        <v>1.4250322234942674E-2</v>
      </c>
      <c r="P4814" s="5">
        <v>-1.4566303849328237</v>
      </c>
      <c r="Q4814" s="5">
        <v>0.15779428528175701</v>
      </c>
      <c r="R4814" s="5">
        <f t="shared" si="226"/>
        <v>-8.6124176877761562E-3</v>
      </c>
      <c r="S4814" s="5">
        <f t="shared" si="227"/>
        <v>0.16019201572506006</v>
      </c>
      <c r="T4814" s="5">
        <v>-8.6124176877761562E-3</v>
      </c>
      <c r="U4814" s="5">
        <v>0.16019201572506006</v>
      </c>
      <c r="AD4814" s="8"/>
    </row>
    <row r="4815" spans="1:30">
      <c r="A4815" s="1">
        <v>421</v>
      </c>
      <c r="B4815" s="1">
        <v>1146</v>
      </c>
      <c r="C4815" s="1" t="s">
        <v>35</v>
      </c>
      <c r="D4815" s="1" t="s">
        <v>36</v>
      </c>
      <c r="E4815" s="1" t="s">
        <v>40</v>
      </c>
      <c r="F4815" s="1" t="s">
        <v>185</v>
      </c>
      <c r="G4815" s="13" t="s">
        <v>64</v>
      </c>
      <c r="H4815" s="52">
        <v>1.9857393000000001E-2</v>
      </c>
      <c r="I4815">
        <f t="shared" si="225"/>
        <v>-1.7020777689339164</v>
      </c>
      <c r="N4815" s="5">
        <v>3.7160684727272728E-2</v>
      </c>
      <c r="O4815" s="5">
        <v>1.4250322234942674E-2</v>
      </c>
      <c r="P4815" s="5">
        <v>-1.4566303849328237</v>
      </c>
      <c r="Q4815" s="5">
        <v>0.15779428528175701</v>
      </c>
      <c r="R4815" s="5">
        <f t="shared" si="226"/>
        <v>-1.2142386285724811</v>
      </c>
      <c r="S4815" s="5">
        <f t="shared" si="227"/>
        <v>-1.5554896906616267</v>
      </c>
      <c r="T4815" s="5">
        <v>-1.2142386285724811</v>
      </c>
      <c r="U4815" s="5">
        <v>-1.5554896906616267</v>
      </c>
    </row>
    <row r="4816" spans="1:30">
      <c r="A4816" s="1">
        <v>471</v>
      </c>
      <c r="B4816" s="1">
        <v>1158</v>
      </c>
      <c r="C4816" s="1" t="s">
        <v>35</v>
      </c>
      <c r="D4816" s="1" t="s">
        <v>36</v>
      </c>
      <c r="E4816" s="1" t="s">
        <v>40</v>
      </c>
      <c r="F4816" s="1" t="s">
        <v>185</v>
      </c>
      <c r="G4816" s="13" t="s">
        <v>64</v>
      </c>
      <c r="H4816" s="52">
        <v>3.5142672E-2</v>
      </c>
      <c r="I4816">
        <f t="shared" si="225"/>
        <v>-1.4541652209073459</v>
      </c>
      <c r="N4816" s="5">
        <v>3.7160684727272728E-2</v>
      </c>
      <c r="O4816" s="5">
        <v>1.4250322234942674E-2</v>
      </c>
      <c r="P4816" s="5">
        <v>-1.4566303849328237</v>
      </c>
      <c r="Q4816" s="5">
        <v>0.15779428528175701</v>
      </c>
      <c r="R4816" s="5">
        <f t="shared" si="226"/>
        <v>-0.14161172596675992</v>
      </c>
      <c r="S4816" s="5">
        <f t="shared" si="227"/>
        <v>1.5622644515142083E-2</v>
      </c>
      <c r="T4816" s="5">
        <v>-0.14161172596675992</v>
      </c>
      <c r="U4816" s="5">
        <v>1.5622644515142083E-2</v>
      </c>
    </row>
    <row r="4817" spans="1:21">
      <c r="A4817" s="1">
        <v>521</v>
      </c>
      <c r="B4817" s="1">
        <v>1159</v>
      </c>
      <c r="C4817" s="1" t="s">
        <v>35</v>
      </c>
      <c r="D4817" s="1" t="s">
        <v>36</v>
      </c>
      <c r="E4817" s="1" t="s">
        <v>40</v>
      </c>
      <c r="F4817" s="1" t="s">
        <v>185</v>
      </c>
      <c r="G4817" s="13" t="s">
        <v>64</v>
      </c>
      <c r="H4817" s="52">
        <v>3.4288298000000002E-2</v>
      </c>
      <c r="I4817">
        <f t="shared" si="225"/>
        <v>-1.4648540718274095</v>
      </c>
      <c r="N4817" s="5">
        <v>3.7160684727272728E-2</v>
      </c>
      <c r="O4817" s="5">
        <v>1.4250322234942674E-2</v>
      </c>
      <c r="P4817" s="5">
        <v>-1.4566303849328237</v>
      </c>
      <c r="Q4817" s="5">
        <v>0.15779428528175701</v>
      </c>
      <c r="R4817" s="5">
        <f t="shared" si="226"/>
        <v>-0.20156644038753421</v>
      </c>
      <c r="S4817" s="5">
        <f t="shared" si="227"/>
        <v>-5.2116506500229434E-2</v>
      </c>
      <c r="T4817" s="5">
        <v>-0.20156644038753421</v>
      </c>
      <c r="U4817" s="5">
        <v>-5.2116506500229434E-2</v>
      </c>
    </row>
    <row r="4818" spans="1:21">
      <c r="A4818" s="1">
        <v>1670</v>
      </c>
      <c r="B4818" s="1">
        <v>1101</v>
      </c>
      <c r="C4818" s="1" t="s">
        <v>37</v>
      </c>
      <c r="D4818" s="1" t="s">
        <v>36</v>
      </c>
      <c r="E4818" s="1" t="s">
        <v>42</v>
      </c>
      <c r="F4818" s="1" t="s">
        <v>185</v>
      </c>
      <c r="G4818" s="13" t="s">
        <v>63</v>
      </c>
      <c r="H4818" s="52">
        <v>12.01335518</v>
      </c>
      <c r="I4818">
        <f t="shared" si="225"/>
        <v>1.0796643173663436</v>
      </c>
      <c r="J4818" s="30">
        <f>AVERAGE(H4818:H4828)</f>
        <v>14.087590827181817</v>
      </c>
      <c r="K4818" s="30">
        <f>STDEV(H4818:H4828)</f>
        <v>2.4835910302241335</v>
      </c>
      <c r="L4818" s="30">
        <f>AVERAGE(I4818:I4828)</f>
        <v>1.1425503124202465</v>
      </c>
      <c r="M4818" s="30">
        <f>STDEV(I4818:I4828)</f>
        <v>7.8462301659074599E-2</v>
      </c>
      <c r="N4818" s="5">
        <v>14.087590827181817</v>
      </c>
      <c r="O4818" s="5">
        <v>2.4835910302241335</v>
      </c>
      <c r="P4818" s="5">
        <v>1.1425503124202465</v>
      </c>
      <c r="Q4818" s="5">
        <v>7.8462301659074599E-2</v>
      </c>
      <c r="R4818" s="5">
        <f t="shared" si="226"/>
        <v>-0.83517601003520547</v>
      </c>
      <c r="S4818" s="5">
        <f t="shared" si="227"/>
        <v>-0.80148037623402801</v>
      </c>
      <c r="T4818" s="5">
        <v>-0.83517601003520547</v>
      </c>
      <c r="U4818" s="5">
        <v>-0.80148037623402801</v>
      </c>
    </row>
    <row r="4819" spans="1:21">
      <c r="A4819" s="1">
        <v>1720</v>
      </c>
      <c r="B4819" s="1">
        <v>1102</v>
      </c>
      <c r="C4819" s="1" t="s">
        <v>37</v>
      </c>
      <c r="D4819" s="1" t="s">
        <v>36</v>
      </c>
      <c r="E4819" s="1" t="s">
        <v>42</v>
      </c>
      <c r="F4819" s="1" t="s">
        <v>185</v>
      </c>
      <c r="G4819" s="13" t="s">
        <v>63</v>
      </c>
      <c r="H4819" s="52">
        <v>14.637395980000001</v>
      </c>
      <c r="I4819">
        <f t="shared" si="225"/>
        <v>1.1654638217970703</v>
      </c>
      <c r="N4819" s="5">
        <v>14.087590827181817</v>
      </c>
      <c r="O4819" s="5">
        <v>2.4835910302241335</v>
      </c>
      <c r="P4819" s="5">
        <v>1.1425503124202465</v>
      </c>
      <c r="Q4819" s="5">
        <v>7.8462301659074599E-2</v>
      </c>
      <c r="R4819" s="5">
        <f t="shared" si="226"/>
        <v>0.22137507589909697</v>
      </c>
      <c r="S4819" s="5">
        <f t="shared" si="227"/>
        <v>0.2920320828260296</v>
      </c>
      <c r="T4819" s="5">
        <v>0.22137507589909697</v>
      </c>
      <c r="U4819" s="5">
        <v>0.2920320828260296</v>
      </c>
    </row>
    <row r="4820" spans="1:21">
      <c r="A4820" s="1">
        <v>1770</v>
      </c>
      <c r="B4820" s="1">
        <v>1103</v>
      </c>
      <c r="C4820" s="1" t="s">
        <v>37</v>
      </c>
      <c r="D4820" s="1" t="s">
        <v>36</v>
      </c>
      <c r="E4820" s="1" t="s">
        <v>42</v>
      </c>
      <c r="F4820" s="1" t="s">
        <v>185</v>
      </c>
      <c r="G4820" s="13" t="s">
        <v>63</v>
      </c>
      <c r="H4820" s="52">
        <v>12.951736889999999</v>
      </c>
      <c r="I4820">
        <f t="shared" si="225"/>
        <v>1.1123280132945934</v>
      </c>
      <c r="N4820" s="5">
        <v>14.087590827181817</v>
      </c>
      <c r="O4820" s="5">
        <v>2.4835910302241335</v>
      </c>
      <c r="P4820" s="5">
        <v>1.1425503124202465</v>
      </c>
      <c r="Q4820" s="5">
        <v>7.8462301659074599E-2</v>
      </c>
      <c r="R4820" s="5">
        <f t="shared" si="226"/>
        <v>-0.45734338840775707</v>
      </c>
      <c r="S4820" s="5">
        <f t="shared" si="227"/>
        <v>-0.38518241864700298</v>
      </c>
      <c r="T4820" s="5">
        <v>-0.45734338840775707</v>
      </c>
      <c r="U4820" s="5">
        <v>-0.38518241864700298</v>
      </c>
    </row>
    <row r="4821" spans="1:21">
      <c r="A4821" s="1">
        <v>1820</v>
      </c>
      <c r="B4821" s="1">
        <v>1184</v>
      </c>
      <c r="C4821" s="1" t="s">
        <v>37</v>
      </c>
      <c r="D4821" s="1" t="s">
        <v>36</v>
      </c>
      <c r="E4821" s="1" t="s">
        <v>42</v>
      </c>
      <c r="F4821" s="1" t="s">
        <v>185</v>
      </c>
      <c r="G4821" s="13" t="s">
        <v>63</v>
      </c>
      <c r="H4821" s="52">
        <v>19.545146599999999</v>
      </c>
      <c r="I4821">
        <f t="shared" si="225"/>
        <v>1.2910389322424165</v>
      </c>
      <c r="N4821" s="5">
        <v>14.087590827181817</v>
      </c>
      <c r="O4821" s="5">
        <v>2.4835910302241335</v>
      </c>
      <c r="P4821" s="5">
        <v>1.1425503124202465</v>
      </c>
      <c r="Q4821" s="5">
        <v>7.8462301659074599E-2</v>
      </c>
      <c r="R4821" s="5">
        <f t="shared" si="226"/>
        <v>2.1974454354208475</v>
      </c>
      <c r="S4821" s="5">
        <f t="shared" si="227"/>
        <v>1.8924836091014221</v>
      </c>
      <c r="T4821" s="5">
        <v>2.1974454354208475</v>
      </c>
      <c r="U4821" s="5">
        <v>1.8924836091014221</v>
      </c>
    </row>
    <row r="4822" spans="1:21">
      <c r="A4822" s="1">
        <v>1870</v>
      </c>
      <c r="B4822" s="1">
        <v>1185</v>
      </c>
      <c r="C4822" s="1" t="s">
        <v>37</v>
      </c>
      <c r="D4822" s="1" t="s">
        <v>36</v>
      </c>
      <c r="E4822" s="1" t="s">
        <v>42</v>
      </c>
      <c r="F4822" s="1" t="s">
        <v>185</v>
      </c>
      <c r="G4822" s="13" t="s">
        <v>63</v>
      </c>
      <c r="H4822" s="52">
        <v>14.047091160000001</v>
      </c>
      <c r="I4822">
        <f t="shared" si="225"/>
        <v>1.1475864008281689</v>
      </c>
      <c r="N4822" s="5">
        <v>14.087590827181817</v>
      </c>
      <c r="O4822" s="5">
        <v>2.4835910302241335</v>
      </c>
      <c r="P4822" s="5">
        <v>1.1425503124202465</v>
      </c>
      <c r="Q4822" s="5">
        <v>7.8462301659074599E-2</v>
      </c>
      <c r="R4822" s="5">
        <f t="shared" si="226"/>
        <v>-1.630689863546542E-2</v>
      </c>
      <c r="S4822" s="5">
        <f t="shared" si="227"/>
        <v>6.4184816165661199E-2</v>
      </c>
      <c r="T4822" s="5">
        <v>-1.630689863546542E-2</v>
      </c>
      <c r="U4822" s="5">
        <v>6.4184816165661199E-2</v>
      </c>
    </row>
    <row r="4823" spans="1:21">
      <c r="A4823" s="1">
        <v>1920</v>
      </c>
      <c r="B4823" s="1">
        <v>1186</v>
      </c>
      <c r="C4823" s="1" t="s">
        <v>37</v>
      </c>
      <c r="D4823" s="1" t="s">
        <v>36</v>
      </c>
      <c r="E4823" s="1" t="s">
        <v>42</v>
      </c>
      <c r="F4823" s="1" t="s">
        <v>185</v>
      </c>
      <c r="G4823" s="13" t="s">
        <v>63</v>
      </c>
      <c r="H4823" s="52">
        <v>15.283890299999999</v>
      </c>
      <c r="I4823">
        <f t="shared" si="225"/>
        <v>1.1842339118823983</v>
      </c>
      <c r="N4823" s="5">
        <v>14.087590827181817</v>
      </c>
      <c r="O4823" s="5">
        <v>2.4835910302241335</v>
      </c>
      <c r="P4823" s="5">
        <v>1.1425503124202465</v>
      </c>
      <c r="Q4823" s="5">
        <v>7.8462301659074599E-2</v>
      </c>
      <c r="R4823" s="5">
        <f t="shared" si="226"/>
        <v>0.481681346993036</v>
      </c>
      <c r="S4823" s="5">
        <f t="shared" si="227"/>
        <v>0.53125639422700899</v>
      </c>
      <c r="T4823" s="5">
        <v>0.481681346993036</v>
      </c>
      <c r="U4823" s="5">
        <v>0.53125639422700899</v>
      </c>
    </row>
    <row r="4824" spans="1:21">
      <c r="A4824" s="1">
        <v>1970</v>
      </c>
      <c r="B4824" s="1">
        <v>1195</v>
      </c>
      <c r="C4824" s="1" t="s">
        <v>37</v>
      </c>
      <c r="D4824" s="1" t="s">
        <v>36</v>
      </c>
      <c r="E4824" s="1" t="s">
        <v>42</v>
      </c>
      <c r="F4824" s="1" t="s">
        <v>185</v>
      </c>
      <c r="G4824" s="13" t="s">
        <v>63</v>
      </c>
      <c r="H4824" s="52">
        <v>13.9587421</v>
      </c>
      <c r="I4824">
        <f t="shared" si="225"/>
        <v>1.1448462833556903</v>
      </c>
      <c r="N4824" s="5">
        <v>14.087590827181817</v>
      </c>
      <c r="O4824" s="5">
        <v>2.4835910302241335</v>
      </c>
      <c r="P4824" s="5">
        <v>1.1425503124202465</v>
      </c>
      <c r="Q4824" s="5">
        <v>7.8462301659074599E-2</v>
      </c>
      <c r="R4824" s="5">
        <f t="shared" si="226"/>
        <v>-5.1880009878352867E-2</v>
      </c>
      <c r="S4824" s="5">
        <f t="shared" si="227"/>
        <v>2.9262090034268284E-2</v>
      </c>
      <c r="T4824" s="5">
        <v>-5.1880009878352867E-2</v>
      </c>
      <c r="U4824" s="5">
        <v>2.9262090034268284E-2</v>
      </c>
    </row>
    <row r="4825" spans="1:21">
      <c r="A4825" s="1">
        <v>2020</v>
      </c>
      <c r="B4825" s="1">
        <v>1196</v>
      </c>
      <c r="C4825" s="1" t="s">
        <v>37</v>
      </c>
      <c r="D4825" s="1" t="s">
        <v>36</v>
      </c>
      <c r="E4825" s="1" t="s">
        <v>42</v>
      </c>
      <c r="F4825" s="1" t="s">
        <v>185</v>
      </c>
      <c r="G4825" s="13" t="s">
        <v>63</v>
      </c>
      <c r="H4825" s="52">
        <v>14.038368070000001</v>
      </c>
      <c r="I4825">
        <f t="shared" si="225"/>
        <v>1.1473166249314717</v>
      </c>
      <c r="N4825" s="5">
        <v>14.087590827181817</v>
      </c>
      <c r="O4825" s="5">
        <v>2.4835910302241335</v>
      </c>
      <c r="P4825" s="5">
        <v>1.1425503124202465</v>
      </c>
      <c r="Q4825" s="5">
        <v>7.8462301659074599E-2</v>
      </c>
      <c r="R4825" s="5">
        <f t="shared" si="226"/>
        <v>-1.9819187854521317E-2</v>
      </c>
      <c r="S4825" s="5">
        <f t="shared" si="227"/>
        <v>6.0746529357948269E-2</v>
      </c>
      <c r="T4825" s="5">
        <v>-1.9819187854521317E-2</v>
      </c>
      <c r="U4825" s="5">
        <v>6.0746529357948269E-2</v>
      </c>
    </row>
    <row r="4826" spans="1:21">
      <c r="A4826" s="1">
        <v>2070</v>
      </c>
      <c r="B4826" s="1">
        <v>1197</v>
      </c>
      <c r="C4826" s="1" t="s">
        <v>37</v>
      </c>
      <c r="D4826" s="1" t="s">
        <v>36</v>
      </c>
      <c r="E4826" s="1" t="s">
        <v>42</v>
      </c>
      <c r="F4826" s="1" t="s">
        <v>185</v>
      </c>
      <c r="G4826" s="13" t="s">
        <v>63</v>
      </c>
      <c r="H4826" s="52">
        <v>15.28327225</v>
      </c>
      <c r="I4826">
        <f t="shared" si="225"/>
        <v>1.1842163495257918</v>
      </c>
      <c r="N4826" s="5">
        <v>14.087590827181817</v>
      </c>
      <c r="O4826" s="5">
        <v>2.4835910302241335</v>
      </c>
      <c r="P4826" s="5">
        <v>1.1425503124202465</v>
      </c>
      <c r="Q4826" s="5">
        <v>7.8462301659074599E-2</v>
      </c>
      <c r="R4826" s="5">
        <f t="shared" si="226"/>
        <v>0.48143249362205881</v>
      </c>
      <c r="S4826" s="5">
        <f t="shared" si="227"/>
        <v>0.53103256244747665</v>
      </c>
      <c r="T4826" s="5">
        <v>0.48143249362205881</v>
      </c>
      <c r="U4826" s="5">
        <v>0.53103256244747665</v>
      </c>
    </row>
    <row r="4827" spans="1:21">
      <c r="A4827" s="1">
        <v>2120</v>
      </c>
      <c r="B4827" s="1">
        <v>1203</v>
      </c>
      <c r="C4827" s="1" t="s">
        <v>37</v>
      </c>
      <c r="D4827" s="1" t="s">
        <v>36</v>
      </c>
      <c r="E4827" s="1" t="s">
        <v>42</v>
      </c>
      <c r="F4827" s="1" t="s">
        <v>185</v>
      </c>
      <c r="G4827" s="13" t="s">
        <v>63</v>
      </c>
      <c r="H4827" s="52">
        <v>13.9225023</v>
      </c>
      <c r="I4827">
        <f t="shared" si="225"/>
        <v>1.1437172983073327</v>
      </c>
      <c r="N4827" s="5">
        <v>14.087590827181817</v>
      </c>
      <c r="O4827" s="5">
        <v>2.4835910302241335</v>
      </c>
      <c r="P4827" s="5">
        <v>1.1425503124202465</v>
      </c>
      <c r="Q4827" s="5">
        <v>7.8462301659074599E-2</v>
      </c>
      <c r="R4827" s="5">
        <f t="shared" si="226"/>
        <v>-6.6471703743799834E-2</v>
      </c>
      <c r="S4827" s="5">
        <f t="shared" si="227"/>
        <v>1.4873204869222991E-2</v>
      </c>
      <c r="T4827" s="5">
        <v>-6.6471703743799834E-2</v>
      </c>
      <c r="U4827" s="5">
        <v>1.4873204869222991E-2</v>
      </c>
    </row>
    <row r="4828" spans="1:21">
      <c r="A4828" s="41">
        <v>2170</v>
      </c>
      <c r="B4828" s="41" t="s">
        <v>41</v>
      </c>
      <c r="C4828" s="41" t="s">
        <v>37</v>
      </c>
      <c r="D4828" s="41" t="s">
        <v>36</v>
      </c>
      <c r="E4828" s="42" t="s">
        <v>42</v>
      </c>
      <c r="F4828" s="42" t="s">
        <v>185</v>
      </c>
      <c r="G4828" s="13" t="s">
        <v>63</v>
      </c>
      <c r="H4828" s="43">
        <v>9.2819982690000007</v>
      </c>
      <c r="I4828" s="40">
        <f t="shared" si="225"/>
        <v>0.96764148309143416</v>
      </c>
      <c r="J4828" s="10"/>
      <c r="K4828" s="10"/>
      <c r="L4828" s="10"/>
      <c r="N4828" s="5">
        <v>14.087590827181817</v>
      </c>
      <c r="O4828" s="5">
        <v>2.4835910302241335</v>
      </c>
      <c r="P4828" s="5">
        <v>1.1425503124202465</v>
      </c>
      <c r="Q4828" s="5">
        <v>7.8462301659074599E-2</v>
      </c>
      <c r="R4828" s="5">
        <f t="shared" si="226"/>
        <v>-1.9349371533799316</v>
      </c>
      <c r="S4828" s="5">
        <f t="shared" si="227"/>
        <v>-2.2292084941480068</v>
      </c>
      <c r="T4828" s="5">
        <v>-1.9349371533799316</v>
      </c>
      <c r="U4828" s="5">
        <v>-2.2292084941480068</v>
      </c>
    </row>
    <row r="4829" spans="1:21">
      <c r="A4829" s="1">
        <v>570</v>
      </c>
      <c r="B4829" s="1">
        <v>1176</v>
      </c>
      <c r="C4829" s="1" t="s">
        <v>37</v>
      </c>
      <c r="D4829" s="1" t="s">
        <v>36</v>
      </c>
      <c r="E4829" s="1" t="s">
        <v>40</v>
      </c>
      <c r="F4829" s="1" t="s">
        <v>185</v>
      </c>
      <c r="G4829" s="13" t="s">
        <v>63</v>
      </c>
      <c r="H4829" s="52">
        <v>16.23670547</v>
      </c>
      <c r="I4829">
        <f t="shared" si="225"/>
        <v>1.2104979127531592</v>
      </c>
      <c r="N4829" s="5">
        <v>14.087590827181817</v>
      </c>
      <c r="O4829" s="5">
        <v>2.4835910302241335</v>
      </c>
      <c r="P4829" s="5">
        <v>1.1425503124202465</v>
      </c>
      <c r="Q4829" s="5">
        <v>7.8462301659074599E-2</v>
      </c>
      <c r="R4829" s="5">
        <f t="shared" si="226"/>
        <v>0.86532549709854412</v>
      </c>
      <c r="S4829" s="5">
        <f t="shared" si="227"/>
        <v>0.86599040426000784</v>
      </c>
      <c r="T4829" s="5">
        <v>0.86532549709854412</v>
      </c>
      <c r="U4829" s="5">
        <v>0.86599040426000784</v>
      </c>
    </row>
    <row r="4830" spans="1:21">
      <c r="A4830" s="1">
        <v>620</v>
      </c>
      <c r="B4830" s="1">
        <v>1177</v>
      </c>
      <c r="C4830" s="1" t="s">
        <v>37</v>
      </c>
      <c r="D4830" s="1" t="s">
        <v>36</v>
      </c>
      <c r="E4830" s="1" t="s">
        <v>40</v>
      </c>
      <c r="F4830" s="1" t="s">
        <v>185</v>
      </c>
      <c r="G4830" s="13" t="s">
        <v>63</v>
      </c>
      <c r="H4830" s="52">
        <v>11.480227859999999</v>
      </c>
      <c r="I4830">
        <f t="shared" si="225"/>
        <v>1.0599505080409246</v>
      </c>
      <c r="N4830" s="5">
        <v>14.087590827181817</v>
      </c>
      <c r="O4830" s="5">
        <v>2.4835910302241335</v>
      </c>
      <c r="P4830" s="5">
        <v>1.1425503124202465</v>
      </c>
      <c r="Q4830" s="5">
        <v>7.8462301659074599E-2</v>
      </c>
      <c r="R4830" s="5">
        <f t="shared" si="226"/>
        <v>-1.0498358769424747</v>
      </c>
      <c r="S4830" s="5">
        <f t="shared" si="227"/>
        <v>-1.0527323648779143</v>
      </c>
      <c r="T4830" s="5">
        <v>-1.0498358769424747</v>
      </c>
      <c r="U4830" s="5">
        <v>-1.0527323648779143</v>
      </c>
    </row>
    <row r="4831" spans="1:21">
      <c r="A4831" s="1">
        <v>670</v>
      </c>
      <c r="B4831" s="1">
        <v>1179</v>
      </c>
      <c r="C4831" s="1" t="s">
        <v>37</v>
      </c>
      <c r="D4831" s="1" t="s">
        <v>36</v>
      </c>
      <c r="E4831" s="1" t="s">
        <v>40</v>
      </c>
      <c r="F4831" s="1" t="s">
        <v>185</v>
      </c>
      <c r="G4831" s="13" t="s">
        <v>63</v>
      </c>
      <c r="H4831" s="52">
        <v>15.48866982</v>
      </c>
      <c r="I4831">
        <f t="shared" si="225"/>
        <v>1.1900141217850633</v>
      </c>
      <c r="N4831" s="5">
        <v>14.087590827181817</v>
      </c>
      <c r="O4831" s="5">
        <v>2.4835910302241335</v>
      </c>
      <c r="P4831" s="5">
        <v>1.1425503124202465</v>
      </c>
      <c r="Q4831" s="5">
        <v>7.8462301659074599E-2</v>
      </c>
      <c r="R4831" s="5">
        <f t="shared" si="226"/>
        <v>0.56413434247736904</v>
      </c>
      <c r="S4831" s="5">
        <f t="shared" si="227"/>
        <v>0.60492501954698019</v>
      </c>
      <c r="T4831" s="5">
        <v>0.56413434247736904</v>
      </c>
      <c r="U4831" s="5">
        <v>0.60492501954698019</v>
      </c>
    </row>
    <row r="4832" spans="1:21">
      <c r="A4832" s="1">
        <v>720</v>
      </c>
      <c r="B4832" s="1">
        <v>1180</v>
      </c>
      <c r="C4832" s="1" t="s">
        <v>37</v>
      </c>
      <c r="D4832" s="1" t="s">
        <v>36</v>
      </c>
      <c r="E4832" s="1" t="s">
        <v>40</v>
      </c>
      <c r="F4832" s="1" t="s">
        <v>185</v>
      </c>
      <c r="G4832" s="13" t="s">
        <v>63</v>
      </c>
      <c r="H4832" s="52">
        <v>15.779258459999999</v>
      </c>
      <c r="I4832">
        <f t="shared" si="225"/>
        <v>1.1980865898558335</v>
      </c>
      <c r="N4832" s="5">
        <v>14.087590827181817</v>
      </c>
      <c r="O4832" s="5">
        <v>2.4835910302241335</v>
      </c>
      <c r="P4832" s="5">
        <v>1.1425503124202465</v>
      </c>
      <c r="Q4832" s="5">
        <v>7.8462301659074599E-2</v>
      </c>
      <c r="R4832" s="5">
        <f t="shared" si="226"/>
        <v>0.68113776069867538</v>
      </c>
      <c r="S4832" s="5">
        <f t="shared" si="227"/>
        <v>0.70780841577776865</v>
      </c>
      <c r="T4832" s="5">
        <v>0.68113776069867538</v>
      </c>
      <c r="U4832" s="5">
        <v>0.70780841577776865</v>
      </c>
    </row>
    <row r="4833" spans="1:22">
      <c r="A4833" s="1">
        <v>770</v>
      </c>
      <c r="B4833" s="1">
        <v>1190</v>
      </c>
      <c r="C4833" s="1" t="s">
        <v>37</v>
      </c>
      <c r="D4833" s="1" t="s">
        <v>36</v>
      </c>
      <c r="E4833" s="1" t="s">
        <v>40</v>
      </c>
      <c r="F4833" s="1" t="s">
        <v>185</v>
      </c>
      <c r="G4833" s="13" t="s">
        <v>63</v>
      </c>
      <c r="H4833" s="52">
        <v>13.7224506</v>
      </c>
      <c r="I4833">
        <f t="shared" si="225"/>
        <v>1.137431676022352</v>
      </c>
      <c r="N4833" s="5">
        <v>14.087590827181817</v>
      </c>
      <c r="O4833" s="5">
        <v>2.4835910302241335</v>
      </c>
      <c r="P4833" s="5">
        <v>1.1425503124202465</v>
      </c>
      <c r="Q4833" s="5">
        <v>7.8462301659074599E-2</v>
      </c>
      <c r="R4833" s="5">
        <f t="shared" si="226"/>
        <v>-0.147021076633887</v>
      </c>
      <c r="S4833" s="5">
        <f t="shared" si="227"/>
        <v>-6.5236888157264014E-2</v>
      </c>
      <c r="T4833" s="5">
        <v>-0.147021076633887</v>
      </c>
      <c r="U4833" s="5">
        <v>-6.5236888157264014E-2</v>
      </c>
    </row>
    <row r="4834" spans="1:22">
      <c r="A4834" s="1">
        <v>820</v>
      </c>
      <c r="B4834" s="1">
        <v>1191</v>
      </c>
      <c r="C4834" s="1" t="s">
        <v>37</v>
      </c>
      <c r="D4834" s="1" t="s">
        <v>36</v>
      </c>
      <c r="E4834" s="1" t="s">
        <v>40</v>
      </c>
      <c r="F4834" s="1" t="s">
        <v>185</v>
      </c>
      <c r="G4834" s="13" t="s">
        <v>63</v>
      </c>
      <c r="H4834" s="52">
        <v>14.39233578</v>
      </c>
      <c r="I4834">
        <f t="shared" si="225"/>
        <v>1.1581312827513366</v>
      </c>
      <c r="N4834" s="5">
        <v>14.087590827181817</v>
      </c>
      <c r="O4834" s="5">
        <v>2.4835910302241335</v>
      </c>
      <c r="P4834" s="5">
        <v>1.1425503124202465</v>
      </c>
      <c r="Q4834" s="5">
        <v>7.8462301659074599E-2</v>
      </c>
      <c r="R4834" s="5">
        <f t="shared" si="226"/>
        <v>0.1227033553872519</v>
      </c>
      <c r="S4834" s="5">
        <f t="shared" si="227"/>
        <v>0.19857906283186438</v>
      </c>
      <c r="T4834" s="5">
        <v>0.1227033553872519</v>
      </c>
      <c r="U4834" s="5">
        <v>0.19857906283186438</v>
      </c>
    </row>
    <row r="4835" spans="1:22">
      <c r="A4835" s="1">
        <v>870</v>
      </c>
      <c r="B4835" s="1">
        <v>1193</v>
      </c>
      <c r="C4835" s="1" t="s">
        <v>37</v>
      </c>
      <c r="D4835" s="1" t="s">
        <v>36</v>
      </c>
      <c r="E4835" s="1" t="s">
        <v>40</v>
      </c>
      <c r="F4835" s="1" t="s">
        <v>185</v>
      </c>
      <c r="G4835" s="13" t="s">
        <v>63</v>
      </c>
      <c r="H4835" s="52">
        <v>12.70252717</v>
      </c>
      <c r="I4835">
        <f t="shared" si="225"/>
        <v>1.1038901325150987</v>
      </c>
      <c r="N4835" s="5">
        <v>14.087590827181817</v>
      </c>
      <c r="O4835" s="5">
        <v>2.4835910302241335</v>
      </c>
      <c r="P4835" s="5">
        <v>1.1425503124202465</v>
      </c>
      <c r="Q4835" s="5">
        <v>7.8462301659074599E-2</v>
      </c>
      <c r="R4835" s="5">
        <f t="shared" si="226"/>
        <v>-0.55768588319342616</v>
      </c>
      <c r="S4835" s="5">
        <f t="shared" si="227"/>
        <v>-0.49272299037478651</v>
      </c>
      <c r="T4835" s="5">
        <v>-0.55768588319342616</v>
      </c>
      <c r="U4835" s="5">
        <v>-0.49272299037478651</v>
      </c>
    </row>
    <row r="4836" spans="1:22">
      <c r="A4836" s="1">
        <v>920</v>
      </c>
      <c r="B4836" s="1">
        <v>1194</v>
      </c>
      <c r="C4836" s="1" t="s">
        <v>37</v>
      </c>
      <c r="D4836" s="1" t="s">
        <v>36</v>
      </c>
      <c r="E4836" s="1" t="s">
        <v>40</v>
      </c>
      <c r="F4836" s="1" t="s">
        <v>185</v>
      </c>
      <c r="G4836" s="13" t="s">
        <v>63</v>
      </c>
      <c r="H4836" s="52">
        <v>15.692122810000001</v>
      </c>
      <c r="I4836">
        <f t="shared" si="225"/>
        <v>1.19568169835481</v>
      </c>
      <c r="N4836" s="5">
        <v>14.087590827181817</v>
      </c>
      <c r="O4836" s="5">
        <v>2.4835910302241335</v>
      </c>
      <c r="P4836" s="5">
        <v>1.1425503124202465</v>
      </c>
      <c r="Q4836" s="5">
        <v>7.8462301659074599E-2</v>
      </c>
      <c r="R4836" s="5">
        <f t="shared" si="226"/>
        <v>0.64605322023303557</v>
      </c>
      <c r="S4836" s="5">
        <f t="shared" si="227"/>
        <v>0.67715813595965957</v>
      </c>
      <c r="T4836" s="5">
        <v>0.64605322023303557</v>
      </c>
      <c r="U4836" s="5">
        <v>0.67715813595965957</v>
      </c>
    </row>
    <row r="4837" spans="1:22">
      <c r="A4837" s="1">
        <v>970</v>
      </c>
      <c r="B4837" s="1">
        <v>1199</v>
      </c>
      <c r="C4837" s="1" t="s">
        <v>37</v>
      </c>
      <c r="D4837" s="1" t="s">
        <v>36</v>
      </c>
      <c r="E4837" s="1" t="s">
        <v>40</v>
      </c>
      <c r="F4837" s="1" t="s">
        <v>185</v>
      </c>
      <c r="G4837" s="13" t="s">
        <v>63</v>
      </c>
      <c r="H4837" s="52">
        <v>11.18588196</v>
      </c>
      <c r="I4837">
        <f t="shared" si="225"/>
        <v>1.0486702320858172</v>
      </c>
      <c r="N4837" s="5">
        <v>14.087590827181817</v>
      </c>
      <c r="O4837" s="5">
        <v>2.4835910302241335</v>
      </c>
      <c r="P4837" s="5">
        <v>1.1425503124202465</v>
      </c>
      <c r="Q4837" s="5">
        <v>7.8462301659074599E-2</v>
      </c>
      <c r="R4837" s="5">
        <f t="shared" si="226"/>
        <v>-1.1683521287802163</v>
      </c>
      <c r="S4837" s="5">
        <f t="shared" si="227"/>
        <v>-1.1964991894113208</v>
      </c>
      <c r="T4837" s="5">
        <v>-1.1683521287802163</v>
      </c>
      <c r="U4837" s="5">
        <v>-1.1964991894113208</v>
      </c>
    </row>
    <row r="4838" spans="1:22">
      <c r="A4838" s="1">
        <v>1020</v>
      </c>
      <c r="B4838" s="1">
        <v>1200</v>
      </c>
      <c r="C4838" s="1" t="s">
        <v>37</v>
      </c>
      <c r="D4838" s="1" t="s">
        <v>36</v>
      </c>
      <c r="E4838" s="1" t="s">
        <v>40</v>
      </c>
      <c r="F4838" s="1" t="s">
        <v>185</v>
      </c>
      <c r="G4838" s="13" t="s">
        <v>63</v>
      </c>
      <c r="H4838" s="52">
        <v>24.72050269</v>
      </c>
      <c r="I4838">
        <f t="shared" si="225"/>
        <v>1.3930572978598761</v>
      </c>
      <c r="N4838" s="5">
        <v>14.087590827181817</v>
      </c>
      <c r="O4838" s="5">
        <v>2.4835910302241335</v>
      </c>
      <c r="P4838" s="5">
        <v>1.1425503124202465</v>
      </c>
      <c r="Q4838" s="5">
        <v>7.8462301659074599E-2</v>
      </c>
      <c r="R4838" s="5">
        <f t="shared" si="226"/>
        <v>4.2812652056722111</v>
      </c>
      <c r="S4838" s="5">
        <f t="shared" si="227"/>
        <v>3.192705033407047</v>
      </c>
      <c r="T4838" s="5">
        <v>4.2812652056722111</v>
      </c>
      <c r="U4838" s="5">
        <v>3.192705033407047</v>
      </c>
    </row>
    <row r="4839" spans="1:22">
      <c r="A4839" s="148">
        <v>1070</v>
      </c>
      <c r="B4839" s="148" t="s">
        <v>43</v>
      </c>
      <c r="C4839" s="148" t="s">
        <v>37</v>
      </c>
      <c r="D4839" s="148" t="s">
        <v>36</v>
      </c>
      <c r="E4839" s="148" t="s">
        <v>40</v>
      </c>
      <c r="F4839" s="148" t="s">
        <v>185</v>
      </c>
      <c r="G4839" s="149" t="s">
        <v>63</v>
      </c>
      <c r="H4839" s="155">
        <v>16.325296439999999</v>
      </c>
      <c r="I4839" s="146">
        <f t="shared" si="225"/>
        <v>1.2128610760780356</v>
      </c>
      <c r="J4839" s="144"/>
      <c r="K4839" s="144"/>
      <c r="L4839" s="144"/>
      <c r="M4839" s="144"/>
      <c r="N4839" s="5">
        <v>14.087590827181817</v>
      </c>
      <c r="O4839" s="5">
        <v>2.4835910302241335</v>
      </c>
      <c r="P4839" s="5">
        <v>1.1425503124202465</v>
      </c>
      <c r="Q4839" s="5">
        <v>7.8462301659074599E-2</v>
      </c>
      <c r="R4839" s="144">
        <f t="shared" si="226"/>
        <v>0.90099601165665288</v>
      </c>
      <c r="S4839" s="144">
        <f t="shared" si="227"/>
        <v>0.89610885955519592</v>
      </c>
      <c r="T4839" s="144">
        <v>0.90099601165665288</v>
      </c>
      <c r="U4839" s="144">
        <v>0.89610885955519592</v>
      </c>
      <c r="V4839" s="144"/>
    </row>
    <row r="4840" spans="1:22">
      <c r="A4840" s="1">
        <v>1120</v>
      </c>
      <c r="B4840" s="1">
        <v>1107</v>
      </c>
      <c r="C4840" s="1" t="s">
        <v>35</v>
      </c>
      <c r="D4840" s="1" t="s">
        <v>36</v>
      </c>
      <c r="E4840" s="1" t="s">
        <v>42</v>
      </c>
      <c r="F4840" s="1" t="s">
        <v>185</v>
      </c>
      <c r="G4840" s="13" t="s">
        <v>63</v>
      </c>
      <c r="H4840" s="52">
        <v>16.515338910000001</v>
      </c>
      <c r="I4840">
        <f t="shared" si="225"/>
        <v>1.2178874902425494</v>
      </c>
      <c r="N4840" s="5">
        <v>14.087590827181817</v>
      </c>
      <c r="O4840" s="5">
        <v>2.4835910302241335</v>
      </c>
      <c r="P4840" s="5">
        <v>1.1425503124202465</v>
      </c>
      <c r="Q4840" s="5">
        <v>7.8462301659074599E-2</v>
      </c>
      <c r="R4840" s="5">
        <f t="shared" si="226"/>
        <v>0.97751524034095494</v>
      </c>
      <c r="S4840" s="5">
        <f t="shared" si="227"/>
        <v>0.96017037773948233</v>
      </c>
      <c r="T4840" s="5">
        <v>0.97751524034095494</v>
      </c>
      <c r="U4840" s="5">
        <v>0.96017037773948233</v>
      </c>
    </row>
    <row r="4841" spans="1:22">
      <c r="A4841" s="1">
        <v>1170</v>
      </c>
      <c r="B4841" s="1">
        <v>1113</v>
      </c>
      <c r="C4841" s="1" t="s">
        <v>35</v>
      </c>
      <c r="D4841" s="1" t="s">
        <v>36</v>
      </c>
      <c r="E4841" s="1" t="s">
        <v>42</v>
      </c>
      <c r="F4841" s="1" t="s">
        <v>185</v>
      </c>
      <c r="G4841" s="13" t="s">
        <v>63</v>
      </c>
      <c r="H4841" s="52">
        <v>10.972859529999999</v>
      </c>
      <c r="I4841">
        <f t="shared" si="225"/>
        <v>1.0403198195773458</v>
      </c>
      <c r="N4841" s="5">
        <v>14.087590827181817</v>
      </c>
      <c r="O4841" s="5">
        <v>2.4835910302241335</v>
      </c>
      <c r="P4841" s="5">
        <v>1.1425503124202465</v>
      </c>
      <c r="Q4841" s="5">
        <v>7.8462301659074599E-2</v>
      </c>
      <c r="R4841" s="5">
        <f t="shared" si="226"/>
        <v>-1.2541240724728848</v>
      </c>
      <c r="S4841" s="5">
        <f t="shared" si="227"/>
        <v>-1.3029249802930964</v>
      </c>
      <c r="T4841" s="5">
        <v>-1.2541240724728848</v>
      </c>
      <c r="U4841" s="5">
        <v>-1.3029249802930964</v>
      </c>
    </row>
    <row r="4842" spans="1:22">
      <c r="A4842" s="1">
        <v>1220</v>
      </c>
      <c r="B4842" s="1">
        <v>1114</v>
      </c>
      <c r="C4842" s="1" t="s">
        <v>35</v>
      </c>
      <c r="D4842" s="1" t="s">
        <v>36</v>
      </c>
      <c r="E4842" s="1" t="s">
        <v>42</v>
      </c>
      <c r="F4842" s="1" t="s">
        <v>185</v>
      </c>
      <c r="G4842" s="13" t="s">
        <v>63</v>
      </c>
      <c r="H4842" s="52">
        <v>12.65156007</v>
      </c>
      <c r="I4842">
        <f t="shared" si="225"/>
        <v>1.1021440818768489</v>
      </c>
      <c r="N4842" s="5">
        <v>14.087590827181817</v>
      </c>
      <c r="O4842" s="5">
        <v>2.4835910302241335</v>
      </c>
      <c r="P4842" s="5">
        <v>1.1425503124202465</v>
      </c>
      <c r="Q4842" s="5">
        <v>7.8462301659074599E-2</v>
      </c>
      <c r="R4842" s="5">
        <f t="shared" si="226"/>
        <v>-0.57820741809178655</v>
      </c>
      <c r="S4842" s="5">
        <f t="shared" si="227"/>
        <v>-0.51497636048157458</v>
      </c>
      <c r="T4842" s="5">
        <v>-0.57820741809178655</v>
      </c>
      <c r="U4842" s="5">
        <v>-0.51497636048157458</v>
      </c>
    </row>
    <row r="4843" spans="1:22">
      <c r="A4843" s="1">
        <v>1270</v>
      </c>
      <c r="B4843" s="1">
        <v>1115</v>
      </c>
      <c r="C4843" s="1" t="s">
        <v>35</v>
      </c>
      <c r="D4843" s="1" t="s">
        <v>36</v>
      </c>
      <c r="E4843" s="1" t="s">
        <v>42</v>
      </c>
      <c r="F4843" s="1" t="s">
        <v>185</v>
      </c>
      <c r="G4843" s="13" t="s">
        <v>63</v>
      </c>
      <c r="H4843" s="52">
        <v>10.35613098</v>
      </c>
      <c r="I4843">
        <f t="shared" si="225"/>
        <v>1.0151975345719804</v>
      </c>
      <c r="N4843" s="5">
        <v>14.087590827181817</v>
      </c>
      <c r="O4843" s="5">
        <v>2.4835910302241335</v>
      </c>
      <c r="P4843" s="5">
        <v>1.1425503124202465</v>
      </c>
      <c r="Q4843" s="5">
        <v>7.8462301659074599E-2</v>
      </c>
      <c r="R4843" s="5">
        <f t="shared" si="226"/>
        <v>-1.5024453711467418</v>
      </c>
      <c r="S4843" s="5">
        <f t="shared" si="227"/>
        <v>-1.623107851228031</v>
      </c>
      <c r="T4843" s="5">
        <v>-1.5024453711467418</v>
      </c>
      <c r="U4843" s="5">
        <v>-1.623107851228031</v>
      </c>
    </row>
    <row r="4844" spans="1:22">
      <c r="A4844" s="1">
        <v>1320</v>
      </c>
      <c r="B4844" s="1">
        <v>1117</v>
      </c>
      <c r="C4844" s="1" t="s">
        <v>35</v>
      </c>
      <c r="D4844" s="1" t="s">
        <v>36</v>
      </c>
      <c r="E4844" s="1" t="s">
        <v>42</v>
      </c>
      <c r="F4844" s="1" t="s">
        <v>185</v>
      </c>
      <c r="G4844" s="13" t="s">
        <v>63</v>
      </c>
      <c r="H4844" s="52">
        <v>13.579980470000001</v>
      </c>
      <c r="I4844">
        <f t="shared" si="225"/>
        <v>1.1328991453658872</v>
      </c>
      <c r="N4844" s="5">
        <v>14.087590827181817</v>
      </c>
      <c r="O4844" s="5">
        <v>2.4835910302241335</v>
      </c>
      <c r="P4844" s="5">
        <v>1.1425503124202465</v>
      </c>
      <c r="Q4844" s="5">
        <v>7.8462301659074599E-2</v>
      </c>
      <c r="R4844" s="5">
        <f t="shared" si="226"/>
        <v>-0.20438564602804454</v>
      </c>
      <c r="S4844" s="5">
        <f t="shared" si="227"/>
        <v>-0.12300387383860412</v>
      </c>
      <c r="T4844" s="5">
        <v>-0.20438564602804454</v>
      </c>
      <c r="U4844" s="5">
        <v>-0.12300387383860412</v>
      </c>
    </row>
    <row r="4845" spans="1:22">
      <c r="A4845" s="1">
        <v>1370</v>
      </c>
      <c r="B4845" s="1">
        <v>1118</v>
      </c>
      <c r="C4845" s="1" t="s">
        <v>35</v>
      </c>
      <c r="D4845" s="1" t="s">
        <v>36</v>
      </c>
      <c r="E4845" s="1" t="s">
        <v>42</v>
      </c>
      <c r="F4845" s="1" t="s">
        <v>185</v>
      </c>
      <c r="G4845" s="13" t="s">
        <v>63</v>
      </c>
      <c r="H4845" s="52">
        <v>14.09004624</v>
      </c>
      <c r="I4845">
        <f t="shared" si="225"/>
        <v>1.148912418357326</v>
      </c>
      <c r="N4845" s="5">
        <v>14.087590827181817</v>
      </c>
      <c r="O4845" s="5">
        <v>2.4835910302241335</v>
      </c>
      <c r="P4845" s="5">
        <v>1.1425503124202465</v>
      </c>
      <c r="Q4845" s="5">
        <v>7.8462301659074599E-2</v>
      </c>
      <c r="R4845" s="5">
        <f t="shared" si="226"/>
        <v>9.8865424633178532E-4</v>
      </c>
      <c r="S4845" s="5">
        <f t="shared" si="227"/>
        <v>8.108487518915039E-2</v>
      </c>
      <c r="T4845" s="5">
        <v>9.8865424633178532E-4</v>
      </c>
      <c r="U4845" s="5">
        <v>8.108487518915039E-2</v>
      </c>
    </row>
    <row r="4846" spans="1:22">
      <c r="A4846" s="1">
        <v>1420</v>
      </c>
      <c r="B4846" s="1">
        <v>1119</v>
      </c>
      <c r="C4846" s="1" t="s">
        <v>35</v>
      </c>
      <c r="D4846" s="1" t="s">
        <v>36</v>
      </c>
      <c r="E4846" s="1" t="s">
        <v>42</v>
      </c>
      <c r="F4846" s="1" t="s">
        <v>185</v>
      </c>
      <c r="G4846" s="13" t="s">
        <v>63</v>
      </c>
      <c r="H4846" s="52">
        <v>13.68397796</v>
      </c>
      <c r="I4846">
        <f t="shared" si="225"/>
        <v>1.1362123660203263</v>
      </c>
      <c r="N4846" s="5">
        <v>14.087590827181817</v>
      </c>
      <c r="O4846" s="5">
        <v>2.4835910302241335</v>
      </c>
      <c r="P4846" s="5">
        <v>1.1425503124202465</v>
      </c>
      <c r="Q4846" s="5">
        <v>7.8462301659074599E-2</v>
      </c>
      <c r="R4846" s="5">
        <f t="shared" si="226"/>
        <v>-0.16251180740711266</v>
      </c>
      <c r="S4846" s="5">
        <f t="shared" si="227"/>
        <v>-8.0776962514548259E-2</v>
      </c>
      <c r="T4846" s="5">
        <v>-0.16251180740711266</v>
      </c>
      <c r="U4846" s="5">
        <v>-8.0776962514548259E-2</v>
      </c>
    </row>
    <row r="4847" spans="1:22">
      <c r="A4847" s="1">
        <v>1470</v>
      </c>
      <c r="B4847" s="1">
        <v>1204</v>
      </c>
      <c r="C4847" s="1" t="s">
        <v>35</v>
      </c>
      <c r="D4847" s="1" t="s">
        <v>36</v>
      </c>
      <c r="E4847" s="1" t="s">
        <v>42</v>
      </c>
      <c r="F4847" s="1" t="s">
        <v>185</v>
      </c>
      <c r="G4847" s="13" t="s">
        <v>63</v>
      </c>
      <c r="H4847" s="52">
        <v>15.34521063</v>
      </c>
      <c r="I4847">
        <f t="shared" si="225"/>
        <v>1.1859728539811956</v>
      </c>
      <c r="N4847" s="5">
        <v>14.087590827181817</v>
      </c>
      <c r="O4847" s="5">
        <v>2.4835910302241335</v>
      </c>
      <c r="P4847" s="5">
        <v>1.1425503124202465</v>
      </c>
      <c r="Q4847" s="5">
        <v>7.8462301659074599E-2</v>
      </c>
      <c r="R4847" s="5">
        <f t="shared" si="226"/>
        <v>0.50637153521394729</v>
      </c>
      <c r="S4847" s="5">
        <f t="shared" si="227"/>
        <v>0.5534191661828084</v>
      </c>
      <c r="T4847" s="5">
        <v>0.50637153521394729</v>
      </c>
      <c r="U4847" s="5">
        <v>0.5534191661828084</v>
      </c>
    </row>
    <row r="4848" spans="1:22">
      <c r="A4848" s="1">
        <v>1520</v>
      </c>
      <c r="B4848" s="1">
        <v>1205</v>
      </c>
      <c r="C4848" s="1" t="s">
        <v>35</v>
      </c>
      <c r="D4848" s="1" t="s">
        <v>36</v>
      </c>
      <c r="E4848" s="1" t="s">
        <v>42</v>
      </c>
      <c r="F4848" s="1" t="s">
        <v>185</v>
      </c>
      <c r="G4848" s="13" t="s">
        <v>63</v>
      </c>
      <c r="H4848" s="52">
        <v>9.7357463989999999</v>
      </c>
      <c r="I4848">
        <f t="shared" si="225"/>
        <v>0.98836925267585529</v>
      </c>
      <c r="N4848" s="5">
        <v>14.087590827181817</v>
      </c>
      <c r="O4848" s="5">
        <v>2.4835910302241335</v>
      </c>
      <c r="P4848" s="5">
        <v>1.1425503124202465</v>
      </c>
      <c r="Q4848" s="5">
        <v>7.8462301659074599E-2</v>
      </c>
      <c r="R4848" s="5">
        <f t="shared" si="226"/>
        <v>-1.7522387443109269</v>
      </c>
      <c r="S4848" s="5">
        <f t="shared" si="227"/>
        <v>-1.9650336082966453</v>
      </c>
      <c r="T4848" s="5">
        <v>-1.7522387443109269</v>
      </c>
      <c r="U4848" s="5">
        <v>-1.9650336082966453</v>
      </c>
    </row>
    <row r="4849" spans="1:21">
      <c r="A4849" s="1">
        <v>1570</v>
      </c>
      <c r="B4849" s="1">
        <v>1206</v>
      </c>
      <c r="C4849" s="1" t="s">
        <v>35</v>
      </c>
      <c r="D4849" s="1" t="s">
        <v>36</v>
      </c>
      <c r="E4849" s="1" t="s">
        <v>42</v>
      </c>
      <c r="F4849" s="1" t="s">
        <v>185</v>
      </c>
      <c r="G4849" s="13" t="s">
        <v>63</v>
      </c>
      <c r="H4849" s="52">
        <v>11.72760167</v>
      </c>
      <c r="I4849">
        <f t="shared" si="225"/>
        <v>1.0692092066610701</v>
      </c>
      <c r="N4849" s="5">
        <v>14.087590827181817</v>
      </c>
      <c r="O4849" s="5">
        <v>2.4835910302241335</v>
      </c>
      <c r="P4849" s="5">
        <v>1.1425503124202465</v>
      </c>
      <c r="Q4849" s="5">
        <v>7.8462301659074599E-2</v>
      </c>
      <c r="R4849" s="5">
        <f t="shared" si="226"/>
        <v>-0.95023259806540594</v>
      </c>
      <c r="S4849" s="5">
        <f t="shared" si="227"/>
        <v>-0.93473049105607142</v>
      </c>
      <c r="T4849" s="5">
        <v>-0.95023259806540594</v>
      </c>
      <c r="U4849" s="5">
        <v>-0.93473049105607142</v>
      </c>
    </row>
    <row r="4850" spans="1:21">
      <c r="A4850" s="1">
        <v>20</v>
      </c>
      <c r="B4850" s="1">
        <v>1120</v>
      </c>
      <c r="C4850" s="1" t="s">
        <v>35</v>
      </c>
      <c r="D4850" s="1" t="s">
        <v>36</v>
      </c>
      <c r="E4850" s="1" t="s">
        <v>40</v>
      </c>
      <c r="F4850" s="1" t="s">
        <v>185</v>
      </c>
      <c r="G4850" s="13" t="s">
        <v>63</v>
      </c>
      <c r="H4850" s="52">
        <v>14.547882</v>
      </c>
      <c r="I4850">
        <f t="shared" si="225"/>
        <v>1.1627997697708583</v>
      </c>
      <c r="N4850" s="5">
        <v>14.087590827181817</v>
      </c>
      <c r="O4850" s="5">
        <v>2.4835910302241335</v>
      </c>
      <c r="P4850" s="5">
        <v>1.1425503124202465</v>
      </c>
      <c r="Q4850" s="5">
        <v>7.8462301659074599E-2</v>
      </c>
      <c r="R4850" s="5">
        <f t="shared" si="226"/>
        <v>0.18533291802742713</v>
      </c>
      <c r="S4850" s="5">
        <f t="shared" si="227"/>
        <v>0.25807880883481354</v>
      </c>
      <c r="T4850" s="5">
        <v>0.18533291802742713</v>
      </c>
      <c r="U4850" s="5">
        <v>0.25807880883481354</v>
      </c>
    </row>
    <row r="4851" spans="1:21">
      <c r="A4851" s="1">
        <v>70</v>
      </c>
      <c r="B4851" s="1">
        <v>1126</v>
      </c>
      <c r="C4851" s="1" t="s">
        <v>35</v>
      </c>
      <c r="D4851" s="1" t="s">
        <v>36</v>
      </c>
      <c r="E4851" s="1" t="s">
        <v>40</v>
      </c>
      <c r="F4851" s="1" t="s">
        <v>185</v>
      </c>
      <c r="G4851" s="13" t="s">
        <v>63</v>
      </c>
      <c r="H4851" s="52">
        <v>12.490201709999999</v>
      </c>
      <c r="I4851">
        <f t="shared" si="225"/>
        <v>1.096569452051684</v>
      </c>
      <c r="N4851" s="5">
        <v>14.087590827181817</v>
      </c>
      <c r="O4851" s="5">
        <v>2.4835910302241335</v>
      </c>
      <c r="P4851" s="5">
        <v>1.1425503124202465</v>
      </c>
      <c r="Q4851" s="5">
        <v>7.8462301659074599E-2</v>
      </c>
      <c r="R4851" s="5">
        <f t="shared" si="226"/>
        <v>-0.64317719694681785</v>
      </c>
      <c r="S4851" s="5">
        <f t="shared" si="227"/>
        <v>-0.58602487304480677</v>
      </c>
      <c r="T4851" s="5">
        <v>-0.64317719694681785</v>
      </c>
      <c r="U4851" s="5">
        <v>-0.58602487304480677</v>
      </c>
    </row>
    <row r="4852" spans="1:21">
      <c r="A4852" s="1">
        <v>120</v>
      </c>
      <c r="B4852" s="1">
        <v>1127</v>
      </c>
      <c r="C4852" s="1" t="s">
        <v>35</v>
      </c>
      <c r="D4852" s="1" t="s">
        <v>36</v>
      </c>
      <c r="E4852" s="1" t="s">
        <v>40</v>
      </c>
      <c r="F4852" s="1" t="s">
        <v>185</v>
      </c>
      <c r="G4852" s="13" t="s">
        <v>63</v>
      </c>
      <c r="H4852" s="52">
        <v>12.144656469999999</v>
      </c>
      <c r="I4852">
        <f t="shared" si="225"/>
        <v>1.0843852346377796</v>
      </c>
      <c r="N4852" s="5">
        <v>14.087590827181817</v>
      </c>
      <c r="O4852" s="5">
        <v>2.4835910302241335</v>
      </c>
      <c r="P4852" s="5">
        <v>1.1425503124202465</v>
      </c>
      <c r="Q4852" s="5">
        <v>7.8462301659074599E-2</v>
      </c>
      <c r="R4852" s="5">
        <f t="shared" si="226"/>
        <v>-0.78230849344244735</v>
      </c>
      <c r="S4852" s="5">
        <f t="shared" si="227"/>
        <v>-0.74131240803002652</v>
      </c>
      <c r="T4852" s="5">
        <v>-0.78230849344244735</v>
      </c>
      <c r="U4852" s="5">
        <v>-0.74131240803002652</v>
      </c>
    </row>
    <row r="4853" spans="1:21">
      <c r="A4853" s="1">
        <v>170</v>
      </c>
      <c r="B4853" s="1">
        <v>1128</v>
      </c>
      <c r="C4853" s="1" t="s">
        <v>35</v>
      </c>
      <c r="D4853" s="1" t="s">
        <v>36</v>
      </c>
      <c r="E4853" s="1" t="s">
        <v>40</v>
      </c>
      <c r="F4853" s="1" t="s">
        <v>185</v>
      </c>
      <c r="G4853" s="13" t="s">
        <v>63</v>
      </c>
      <c r="H4853" s="52">
        <v>17.250525029999999</v>
      </c>
      <c r="I4853">
        <f t="shared" si="225"/>
        <v>1.2368023176215754</v>
      </c>
      <c r="N4853" s="5">
        <v>14.087590827181817</v>
      </c>
      <c r="O4853" s="5">
        <v>2.4835910302241335</v>
      </c>
      <c r="P4853" s="5">
        <v>1.1425503124202465</v>
      </c>
      <c r="Q4853" s="5">
        <v>7.8462301659074599E-2</v>
      </c>
      <c r="R4853" s="5">
        <f t="shared" si="226"/>
        <v>1.2735326244646408</v>
      </c>
      <c r="S4853" s="5">
        <f t="shared" si="227"/>
        <v>1.2012393621953883</v>
      </c>
      <c r="T4853" s="5">
        <v>1.2735326244646408</v>
      </c>
      <c r="U4853" s="5">
        <v>1.2012393621953883</v>
      </c>
    </row>
    <row r="4854" spans="1:21">
      <c r="A4854" s="1">
        <v>220</v>
      </c>
      <c r="B4854" s="1">
        <v>1142</v>
      </c>
      <c r="C4854" s="1" t="s">
        <v>35</v>
      </c>
      <c r="D4854" s="1" t="s">
        <v>36</v>
      </c>
      <c r="E4854" s="1" t="s">
        <v>40</v>
      </c>
      <c r="F4854" s="1" t="s">
        <v>185</v>
      </c>
      <c r="G4854" s="13" t="s">
        <v>63</v>
      </c>
      <c r="H4854" s="52">
        <v>14.203747870000001</v>
      </c>
      <c r="I4854">
        <f t="shared" si="225"/>
        <v>1.1524029545589238</v>
      </c>
      <c r="N4854" s="5">
        <v>14.087590827181817</v>
      </c>
      <c r="O4854" s="5">
        <v>2.4835910302241335</v>
      </c>
      <c r="P4854" s="5">
        <v>1.1425503124202465</v>
      </c>
      <c r="Q4854" s="5">
        <v>7.8462301659074599E-2</v>
      </c>
      <c r="R4854" s="5">
        <f t="shared" si="226"/>
        <v>4.6769794786906307E-2</v>
      </c>
      <c r="S4854" s="5">
        <f t="shared" si="227"/>
        <v>0.12557166856368662</v>
      </c>
      <c r="T4854" s="5">
        <v>4.6769794786906307E-2</v>
      </c>
      <c r="U4854" s="5">
        <v>0.12557166856368662</v>
      </c>
    </row>
    <row r="4855" spans="1:21">
      <c r="A4855" s="1">
        <v>270</v>
      </c>
      <c r="B4855" s="1">
        <v>1143</v>
      </c>
      <c r="C4855" s="1" t="s">
        <v>35</v>
      </c>
      <c r="D4855" s="1" t="s">
        <v>36</v>
      </c>
      <c r="E4855" s="1" t="s">
        <v>40</v>
      </c>
      <c r="F4855" s="1" t="s">
        <v>185</v>
      </c>
      <c r="G4855" s="13" t="s">
        <v>63</v>
      </c>
      <c r="H4855" s="52">
        <v>13.627785190000001</v>
      </c>
      <c r="I4855">
        <f t="shared" si="225"/>
        <v>1.1344252793181389</v>
      </c>
      <c r="N4855" s="5">
        <v>14.087590827181817</v>
      </c>
      <c r="O4855" s="5">
        <v>2.4835910302241335</v>
      </c>
      <c r="P4855" s="5">
        <v>1.1425503124202465</v>
      </c>
      <c r="Q4855" s="5">
        <v>7.8462301659074599E-2</v>
      </c>
      <c r="R4855" s="5">
        <f t="shared" si="226"/>
        <v>-0.18513742060838434</v>
      </c>
      <c r="S4855" s="5">
        <f t="shared" si="227"/>
        <v>-0.10355333619209416</v>
      </c>
      <c r="T4855" s="5">
        <v>-0.18513742060838434</v>
      </c>
      <c r="U4855" s="5">
        <v>-0.10355333619209416</v>
      </c>
    </row>
    <row r="4856" spans="1:21">
      <c r="A4856" s="1">
        <v>320</v>
      </c>
      <c r="B4856" s="1">
        <v>1144</v>
      </c>
      <c r="C4856" s="1" t="s">
        <v>35</v>
      </c>
      <c r="D4856" s="1" t="s">
        <v>36</v>
      </c>
      <c r="E4856" s="1" t="s">
        <v>40</v>
      </c>
      <c r="F4856" s="1" t="s">
        <v>185</v>
      </c>
      <c r="G4856" s="13" t="s">
        <v>63</v>
      </c>
      <c r="H4856" s="52">
        <v>12.0123116</v>
      </c>
      <c r="I4856">
        <f t="shared" si="225"/>
        <v>1.0796265892949557</v>
      </c>
      <c r="N4856" s="5">
        <v>14.087590827181817</v>
      </c>
      <c r="O4856" s="5">
        <v>2.4835910302241335</v>
      </c>
      <c r="P4856" s="5">
        <v>1.1425503124202465</v>
      </c>
      <c r="Q4856" s="5">
        <v>7.8462301659074599E-2</v>
      </c>
      <c r="R4856" s="5">
        <f t="shared" si="226"/>
        <v>-0.83559619998890533</v>
      </c>
      <c r="S4856" s="5">
        <f t="shared" si="227"/>
        <v>-0.80196121952552157</v>
      </c>
      <c r="T4856" s="5">
        <v>-0.83559619998890533</v>
      </c>
      <c r="U4856" s="5">
        <v>-0.80196121952552157</v>
      </c>
    </row>
    <row r="4857" spans="1:21">
      <c r="A4857" s="1">
        <v>370</v>
      </c>
      <c r="B4857" s="1">
        <v>1145</v>
      </c>
      <c r="C4857" s="1" t="s">
        <v>35</v>
      </c>
      <c r="D4857" s="1" t="s">
        <v>36</v>
      </c>
      <c r="E4857" s="1" t="s">
        <v>40</v>
      </c>
      <c r="F4857" s="1" t="s">
        <v>185</v>
      </c>
      <c r="G4857" s="13" t="s">
        <v>63</v>
      </c>
      <c r="H4857" s="52">
        <v>11.88531377</v>
      </c>
      <c r="I4857">
        <f t="shared" si="225"/>
        <v>1.0750106515064237</v>
      </c>
      <c r="N4857" s="5">
        <v>14.087590827181817</v>
      </c>
      <c r="O4857" s="5">
        <v>2.4835910302241335</v>
      </c>
      <c r="P4857" s="5">
        <v>1.1425503124202465</v>
      </c>
      <c r="Q4857" s="5">
        <v>7.8462301659074599E-2</v>
      </c>
      <c r="R4857" s="5">
        <f t="shared" si="226"/>
        <v>-0.88673095947808722</v>
      </c>
      <c r="S4857" s="5">
        <f t="shared" si="227"/>
        <v>-0.86079122694218668</v>
      </c>
      <c r="T4857" s="5">
        <v>-0.88673095947808722</v>
      </c>
      <c r="U4857" s="5">
        <v>-0.86079122694218668</v>
      </c>
    </row>
    <row r="4858" spans="1:21">
      <c r="A4858" s="1">
        <v>420</v>
      </c>
      <c r="B4858" s="1">
        <v>1146</v>
      </c>
      <c r="C4858" s="1" t="s">
        <v>35</v>
      </c>
      <c r="D4858" s="1" t="s">
        <v>36</v>
      </c>
      <c r="E4858" s="1" t="s">
        <v>40</v>
      </c>
      <c r="F4858" s="1" t="s">
        <v>185</v>
      </c>
      <c r="G4858" s="13" t="s">
        <v>63</v>
      </c>
      <c r="H4858" s="52">
        <v>12.28166169</v>
      </c>
      <c r="I4858">
        <f t="shared" si="225"/>
        <v>1.0892571301582024</v>
      </c>
      <c r="N4858" s="5">
        <v>14.087590827181817</v>
      </c>
      <c r="O4858" s="5">
        <v>2.4835910302241335</v>
      </c>
      <c r="P4858" s="5">
        <v>1.1425503124202465</v>
      </c>
      <c r="Q4858" s="5">
        <v>7.8462301659074599E-2</v>
      </c>
      <c r="R4858" s="5">
        <f t="shared" si="226"/>
        <v>-0.7271443306101969</v>
      </c>
      <c r="S4858" s="5">
        <f t="shared" si="227"/>
        <v>-0.6792202259577802</v>
      </c>
      <c r="T4858" s="5">
        <v>-0.7271443306101969</v>
      </c>
      <c r="U4858" s="5">
        <v>-0.6792202259577802</v>
      </c>
    </row>
    <row r="4859" spans="1:21">
      <c r="A4859" s="1">
        <v>470</v>
      </c>
      <c r="B4859" s="1">
        <v>1158</v>
      </c>
      <c r="C4859" s="1" t="s">
        <v>35</v>
      </c>
      <c r="D4859" s="1" t="s">
        <v>36</v>
      </c>
      <c r="E4859" s="1" t="s">
        <v>40</v>
      </c>
      <c r="F4859" s="1" t="s">
        <v>185</v>
      </c>
      <c r="G4859" s="13" t="s">
        <v>63</v>
      </c>
      <c r="H4859" s="52">
        <v>11.718678049999999</v>
      </c>
      <c r="I4859">
        <f t="shared" si="225"/>
        <v>1.0688786229473202</v>
      </c>
      <c r="N4859" s="5">
        <v>14.087590827181817</v>
      </c>
      <c r="O4859" s="5">
        <v>2.4835910302241335</v>
      </c>
      <c r="P4859" s="5">
        <v>1.1425503124202465</v>
      </c>
      <c r="Q4859" s="5">
        <v>7.8462301659074599E-2</v>
      </c>
      <c r="R4859" s="5">
        <f t="shared" si="226"/>
        <v>-0.95382562924139458</v>
      </c>
      <c r="S4859" s="5">
        <f t="shared" si="227"/>
        <v>-0.938943771915284</v>
      </c>
      <c r="T4859" s="5">
        <v>-0.95382562924139458</v>
      </c>
      <c r="U4859" s="5">
        <v>-0.938943771915284</v>
      </c>
    </row>
    <row r="4860" spans="1:21">
      <c r="A4860" s="1">
        <v>520</v>
      </c>
      <c r="B4860" s="1">
        <v>1159</v>
      </c>
      <c r="C4860" s="1" t="s">
        <v>35</v>
      </c>
      <c r="D4860" s="1" t="s">
        <v>36</v>
      </c>
      <c r="E4860" s="1" t="s">
        <v>40</v>
      </c>
      <c r="F4860" s="1" t="s">
        <v>185</v>
      </c>
      <c r="G4860" s="13" t="s">
        <v>63</v>
      </c>
      <c r="H4860" s="52">
        <v>10.443535069999999</v>
      </c>
      <c r="I4860">
        <f t="shared" si="225"/>
        <v>1.0188475294638224</v>
      </c>
      <c r="N4860" s="5">
        <v>14.087590827181817</v>
      </c>
      <c r="O4860" s="5">
        <v>2.4835910302241335</v>
      </c>
      <c r="P4860" s="5">
        <v>1.1425503124202465</v>
      </c>
      <c r="Q4860" s="5">
        <v>7.8462301659074599E-2</v>
      </c>
      <c r="R4860" s="5">
        <f t="shared" si="226"/>
        <v>-1.4672527452528916</v>
      </c>
      <c r="S4860" s="5">
        <f t="shared" si="227"/>
        <v>-1.5765887609813343</v>
      </c>
      <c r="T4860" s="5">
        <v>-1.4672527452528916</v>
      </c>
      <c r="U4860" s="5">
        <v>-1.5765887609813343</v>
      </c>
    </row>
    <row r="4861" spans="1:21">
      <c r="A4861" s="1">
        <v>1675</v>
      </c>
      <c r="B4861" s="1">
        <v>1101</v>
      </c>
      <c r="C4861" s="1" t="s">
        <v>37</v>
      </c>
      <c r="D4861" s="1" t="s">
        <v>36</v>
      </c>
      <c r="E4861" s="1" t="s">
        <v>42</v>
      </c>
      <c r="F4861" s="1" t="s">
        <v>185</v>
      </c>
      <c r="G4861" s="13" t="s">
        <v>68</v>
      </c>
      <c r="H4861" s="52">
        <v>26.496746009999999</v>
      </c>
      <c r="I4861">
        <f t="shared" si="225"/>
        <v>1.4231925427416179</v>
      </c>
      <c r="J4861" s="30">
        <f>AVERAGE(H4861:H4871)</f>
        <v>28.601667348181817</v>
      </c>
      <c r="K4861" s="30">
        <f>STDEV(H4861:H4871)</f>
        <v>7.5809195185902221</v>
      </c>
      <c r="L4861" s="30">
        <f>AVERAGE(I4861:I4871)</f>
        <v>1.4387077821728489</v>
      </c>
      <c r="M4861" s="30">
        <f>STDEV(I4861:I4871)</f>
        <v>0.13999309760983333</v>
      </c>
      <c r="N4861" s="5">
        <v>28.601667348181817</v>
      </c>
      <c r="O4861" s="5">
        <v>7.5809195185902221</v>
      </c>
      <c r="P4861" s="5">
        <v>1.4387077821728489</v>
      </c>
      <c r="Q4861" s="5">
        <v>0.13999309760983333</v>
      </c>
      <c r="R4861" s="5">
        <f t="shared" si="226"/>
        <v>-0.27766042536397451</v>
      </c>
      <c r="S4861" s="5">
        <f t="shared" si="227"/>
        <v>-0.11082860295350158</v>
      </c>
      <c r="T4861" s="5">
        <v>-0.27766042536397451</v>
      </c>
      <c r="U4861" s="5">
        <v>-0.11082860295350158</v>
      </c>
    </row>
    <row r="4862" spans="1:21">
      <c r="A4862" s="1">
        <v>1725</v>
      </c>
      <c r="B4862" s="1">
        <v>1102</v>
      </c>
      <c r="C4862" s="1" t="s">
        <v>37</v>
      </c>
      <c r="D4862" s="1" t="s">
        <v>36</v>
      </c>
      <c r="E4862" s="1" t="s">
        <v>42</v>
      </c>
      <c r="F4862" s="1" t="s">
        <v>185</v>
      </c>
      <c r="G4862" s="13" t="s">
        <v>68</v>
      </c>
      <c r="H4862" s="52">
        <v>38.81127721</v>
      </c>
      <c r="I4862">
        <f t="shared" si="225"/>
        <v>1.5889579348329879</v>
      </c>
      <c r="N4862" s="5">
        <v>28.601667348181817</v>
      </c>
      <c r="O4862" s="5">
        <v>7.5809195185902221</v>
      </c>
      <c r="P4862" s="5">
        <v>1.4387077821728489</v>
      </c>
      <c r="Q4862" s="5">
        <v>0.13999309760983333</v>
      </c>
      <c r="R4862" s="5">
        <f t="shared" si="226"/>
        <v>1.3467508574364608</v>
      </c>
      <c r="S4862" s="5">
        <f t="shared" si="227"/>
        <v>1.0732682912617055</v>
      </c>
      <c r="T4862" s="5">
        <v>1.3467508574364608</v>
      </c>
      <c r="U4862" s="5">
        <v>1.0732682912617055</v>
      </c>
    </row>
    <row r="4863" spans="1:21">
      <c r="A4863" s="1">
        <v>1775</v>
      </c>
      <c r="B4863" s="1">
        <v>1103</v>
      </c>
      <c r="C4863" s="1" t="s">
        <v>37</v>
      </c>
      <c r="D4863" s="1" t="s">
        <v>36</v>
      </c>
      <c r="E4863" s="1" t="s">
        <v>42</v>
      </c>
      <c r="F4863" s="1" t="s">
        <v>185</v>
      </c>
      <c r="G4863" s="13" t="s">
        <v>68</v>
      </c>
      <c r="H4863" s="52">
        <v>25.71300707</v>
      </c>
      <c r="I4863">
        <f t="shared" si="225"/>
        <v>1.4101528692348773</v>
      </c>
      <c r="N4863" s="5">
        <v>28.601667348181817</v>
      </c>
      <c r="O4863" s="5">
        <v>7.5809195185902221</v>
      </c>
      <c r="P4863" s="5">
        <v>1.4387077821728489</v>
      </c>
      <c r="Q4863" s="5">
        <v>0.13999309760983333</v>
      </c>
      <c r="R4863" s="5">
        <f t="shared" si="226"/>
        <v>-0.38104352263576119</v>
      </c>
      <c r="S4863" s="5">
        <f t="shared" si="227"/>
        <v>-0.20397372031552141</v>
      </c>
      <c r="T4863" s="5">
        <v>-0.38104352263576119</v>
      </c>
      <c r="U4863" s="5">
        <v>-0.20397372031552141</v>
      </c>
    </row>
    <row r="4864" spans="1:21">
      <c r="A4864" s="1">
        <v>1825</v>
      </c>
      <c r="B4864" s="1">
        <v>1184</v>
      </c>
      <c r="C4864" s="1" t="s">
        <v>37</v>
      </c>
      <c r="D4864" s="1" t="s">
        <v>36</v>
      </c>
      <c r="E4864" s="1" t="s">
        <v>42</v>
      </c>
      <c r="F4864" s="1" t="s">
        <v>185</v>
      </c>
      <c r="G4864" s="13" t="s">
        <v>68</v>
      </c>
      <c r="H4864" s="52">
        <v>36.64714987</v>
      </c>
      <c r="I4864">
        <f t="shared" si="225"/>
        <v>1.5640402042469008</v>
      </c>
      <c r="N4864" s="5">
        <v>28.601667348181817</v>
      </c>
      <c r="O4864" s="5">
        <v>7.5809195185902221</v>
      </c>
      <c r="P4864" s="5">
        <v>1.4387077821728489</v>
      </c>
      <c r="Q4864" s="5">
        <v>0.13999309760983333</v>
      </c>
      <c r="R4864" s="5">
        <f t="shared" si="226"/>
        <v>1.0612805612945424</v>
      </c>
      <c r="S4864" s="5">
        <f t="shared" si="227"/>
        <v>0.89527572583155979</v>
      </c>
      <c r="T4864" s="5">
        <v>1.0612805612945424</v>
      </c>
      <c r="U4864" s="5">
        <v>0.89527572583155979</v>
      </c>
    </row>
    <row r="4865" spans="1:21">
      <c r="A4865" s="1">
        <v>1875</v>
      </c>
      <c r="B4865" s="1">
        <v>1185</v>
      </c>
      <c r="C4865" s="1" t="s">
        <v>37</v>
      </c>
      <c r="D4865" s="1" t="s">
        <v>36</v>
      </c>
      <c r="E4865" s="1" t="s">
        <v>42</v>
      </c>
      <c r="F4865" s="1" t="s">
        <v>185</v>
      </c>
      <c r="G4865" s="13" t="s">
        <v>68</v>
      </c>
      <c r="H4865" s="52">
        <v>25.89550719</v>
      </c>
      <c r="I4865">
        <f t="shared" si="225"/>
        <v>1.4132244215389353</v>
      </c>
      <c r="N4865" s="5">
        <v>28.601667348181817</v>
      </c>
      <c r="O4865" s="5">
        <v>7.5809195185902221</v>
      </c>
      <c r="P4865" s="5">
        <v>1.4387077821728489</v>
      </c>
      <c r="Q4865" s="5">
        <v>0.13999309760983333</v>
      </c>
      <c r="R4865" s="5">
        <f t="shared" si="226"/>
        <v>-0.35696990998857947</v>
      </c>
      <c r="S4865" s="5">
        <f t="shared" si="227"/>
        <v>-0.18203297926114004</v>
      </c>
      <c r="T4865" s="5">
        <v>-0.35696990998857947</v>
      </c>
      <c r="U4865" s="5">
        <v>-0.18203297926114004</v>
      </c>
    </row>
    <row r="4866" spans="1:21">
      <c r="A4866" s="1">
        <v>1925</v>
      </c>
      <c r="B4866" s="1">
        <v>1186</v>
      </c>
      <c r="C4866" s="1" t="s">
        <v>37</v>
      </c>
      <c r="D4866" s="1" t="s">
        <v>36</v>
      </c>
      <c r="E4866" s="1" t="s">
        <v>42</v>
      </c>
      <c r="F4866" s="1" t="s">
        <v>185</v>
      </c>
      <c r="G4866" s="13" t="s">
        <v>68</v>
      </c>
      <c r="H4866" s="52">
        <v>26.74680802</v>
      </c>
      <c r="I4866">
        <f t="shared" ref="I4866:I4929" si="228">LOG(H4866)</f>
        <v>1.4272719604875066</v>
      </c>
      <c r="N4866" s="5">
        <v>28.601667348181817</v>
      </c>
      <c r="O4866" s="5">
        <v>7.5809195185902221</v>
      </c>
      <c r="P4866" s="5">
        <v>1.4387077821728489</v>
      </c>
      <c r="Q4866" s="5">
        <v>0.13999309760983333</v>
      </c>
      <c r="R4866" s="5">
        <f t="shared" ref="R4866:R4929" si="229">(H4866-N4866)/O4866</f>
        <v>-0.2446747157298346</v>
      </c>
      <c r="S4866" s="5">
        <f t="shared" ref="S4866:S4929" si="230">(I4866-P4866)/Q4866</f>
        <v>-8.1688468078722085E-2</v>
      </c>
      <c r="T4866" s="5">
        <v>-0.2446747157298346</v>
      </c>
      <c r="U4866" s="5">
        <v>-8.1688468078722085E-2</v>
      </c>
    </row>
    <row r="4867" spans="1:21">
      <c r="A4867" s="1">
        <v>1975</v>
      </c>
      <c r="B4867" s="1">
        <v>1195</v>
      </c>
      <c r="C4867" s="1" t="s">
        <v>37</v>
      </c>
      <c r="D4867" s="1" t="s">
        <v>36</v>
      </c>
      <c r="E4867" s="1" t="s">
        <v>42</v>
      </c>
      <c r="F4867" s="1" t="s">
        <v>185</v>
      </c>
      <c r="G4867" s="13" t="s">
        <v>68</v>
      </c>
      <c r="H4867" s="52">
        <v>38.020954670000002</v>
      </c>
      <c r="I4867">
        <f t="shared" si="228"/>
        <v>1.5800230173875986</v>
      </c>
      <c r="N4867" s="5">
        <v>28.601667348181817</v>
      </c>
      <c r="O4867" s="5">
        <v>7.5809195185902221</v>
      </c>
      <c r="P4867" s="5">
        <v>1.4387077821728489</v>
      </c>
      <c r="Q4867" s="5">
        <v>0.13999309760983333</v>
      </c>
      <c r="R4867" s="5">
        <f t="shared" si="229"/>
        <v>1.2424993167016016</v>
      </c>
      <c r="S4867" s="5">
        <f t="shared" si="230"/>
        <v>1.009444305665707</v>
      </c>
      <c r="T4867" s="5">
        <v>1.2424993167016016</v>
      </c>
      <c r="U4867" s="5">
        <v>1.009444305665707</v>
      </c>
    </row>
    <row r="4868" spans="1:21">
      <c r="A4868" s="1">
        <v>2025</v>
      </c>
      <c r="B4868" s="1">
        <v>1196</v>
      </c>
      <c r="C4868" s="1" t="s">
        <v>37</v>
      </c>
      <c r="D4868" s="1" t="s">
        <v>36</v>
      </c>
      <c r="E4868" s="1" t="s">
        <v>42</v>
      </c>
      <c r="F4868" s="1" t="s">
        <v>185</v>
      </c>
      <c r="G4868" s="13" t="s">
        <v>68</v>
      </c>
      <c r="H4868" s="52">
        <v>30.766502209999999</v>
      </c>
      <c r="I4868">
        <f t="shared" si="228"/>
        <v>1.4880781248713504</v>
      </c>
      <c r="N4868" s="5">
        <v>28.601667348181817</v>
      </c>
      <c r="O4868" s="5">
        <v>7.5809195185902221</v>
      </c>
      <c r="P4868" s="5">
        <v>1.4387077821728489</v>
      </c>
      <c r="Q4868" s="5">
        <v>0.13999309760983333</v>
      </c>
      <c r="R4868" s="5">
        <f t="shared" si="229"/>
        <v>0.28556362542953939</v>
      </c>
      <c r="S4868" s="5">
        <f t="shared" si="230"/>
        <v>0.35266269224286129</v>
      </c>
      <c r="T4868" s="5">
        <v>0.28556362542953939</v>
      </c>
      <c r="U4868" s="5">
        <v>0.35266269224286129</v>
      </c>
    </row>
    <row r="4869" spans="1:21">
      <c r="A4869" s="1">
        <v>2075</v>
      </c>
      <c r="B4869" s="1">
        <v>1197</v>
      </c>
      <c r="C4869" s="1" t="s">
        <v>37</v>
      </c>
      <c r="D4869" s="1" t="s">
        <v>36</v>
      </c>
      <c r="E4869" s="1" t="s">
        <v>42</v>
      </c>
      <c r="F4869" s="1" t="s">
        <v>185</v>
      </c>
      <c r="G4869" s="13" t="s">
        <v>68</v>
      </c>
      <c r="H4869" s="52">
        <v>27.987885389999999</v>
      </c>
      <c r="I4869">
        <f t="shared" si="228"/>
        <v>1.446970086813903</v>
      </c>
      <c r="N4869" s="5">
        <v>28.601667348181817</v>
      </c>
      <c r="O4869" s="5">
        <v>7.5809195185902221</v>
      </c>
      <c r="P4869" s="5">
        <v>1.4387077821728489</v>
      </c>
      <c r="Q4869" s="5">
        <v>0.13999309760983333</v>
      </c>
      <c r="R4869" s="5">
        <f t="shared" si="229"/>
        <v>-8.0964051481707211E-2</v>
      </c>
      <c r="S4869" s="5">
        <f t="shared" si="230"/>
        <v>5.9019371541313731E-2</v>
      </c>
      <c r="T4869" s="5">
        <v>-8.0964051481707211E-2</v>
      </c>
      <c r="U4869" s="5">
        <v>5.9019371541313731E-2</v>
      </c>
    </row>
    <row r="4870" spans="1:21">
      <c r="A4870" s="1">
        <v>2125</v>
      </c>
      <c r="B4870" s="1">
        <v>1203</v>
      </c>
      <c r="C4870" s="1" t="s">
        <v>37</v>
      </c>
      <c r="D4870" s="1" t="s">
        <v>36</v>
      </c>
      <c r="E4870" s="1" t="s">
        <v>42</v>
      </c>
      <c r="F4870" s="1" t="s">
        <v>185</v>
      </c>
      <c r="G4870" s="13" t="s">
        <v>68</v>
      </c>
      <c r="H4870" s="52">
        <v>25.656157579999999</v>
      </c>
      <c r="I4870">
        <f t="shared" si="228"/>
        <v>1.4091916143632548</v>
      </c>
      <c r="N4870" s="5">
        <v>28.601667348181817</v>
      </c>
      <c r="O4870" s="5">
        <v>7.5809195185902221</v>
      </c>
      <c r="P4870" s="5">
        <v>1.4387077821728489</v>
      </c>
      <c r="Q4870" s="5">
        <v>0.13999309760983333</v>
      </c>
      <c r="R4870" s="5">
        <f t="shared" si="229"/>
        <v>-0.38854254565804663</v>
      </c>
      <c r="S4870" s="5">
        <f t="shared" si="230"/>
        <v>-0.21084016507625897</v>
      </c>
      <c r="T4870" s="5">
        <v>-0.38854254565804663</v>
      </c>
      <c r="U4870" s="5">
        <v>-0.21084016507625897</v>
      </c>
    </row>
    <row r="4871" spans="1:21">
      <c r="A4871" s="41">
        <v>2175</v>
      </c>
      <c r="B4871" s="41" t="s">
        <v>41</v>
      </c>
      <c r="C4871" s="41" t="s">
        <v>37</v>
      </c>
      <c r="D4871" s="41" t="s">
        <v>36</v>
      </c>
      <c r="E4871" s="42" t="s">
        <v>42</v>
      </c>
      <c r="F4871" s="42" t="s">
        <v>185</v>
      </c>
      <c r="G4871" s="13" t="s">
        <v>68</v>
      </c>
      <c r="H4871" s="43">
        <v>11.87634561</v>
      </c>
      <c r="I4871" s="40">
        <f t="shared" si="228"/>
        <v>1.0746828273824032</v>
      </c>
      <c r="J4871" s="10"/>
      <c r="K4871" s="10"/>
      <c r="L4871" s="10"/>
      <c r="N4871" s="5">
        <v>28.601667348181817</v>
      </c>
      <c r="O4871" s="5">
        <v>7.5809195185902221</v>
      </c>
      <c r="P4871" s="5">
        <v>1.4387077821728489</v>
      </c>
      <c r="Q4871" s="5">
        <v>0.13999309760983333</v>
      </c>
      <c r="R4871" s="5">
        <f t="shared" si="229"/>
        <v>-2.2062391900042391</v>
      </c>
      <c r="S4871" s="5">
        <f t="shared" si="230"/>
        <v>-2.6003064508580174</v>
      </c>
      <c r="T4871" s="5">
        <v>-2.2062391900042391</v>
      </c>
      <c r="U4871" s="5">
        <v>-2.6003064508580174</v>
      </c>
    </row>
    <row r="4872" spans="1:21">
      <c r="A4872" s="1">
        <v>575</v>
      </c>
      <c r="B4872" s="1">
        <v>1176</v>
      </c>
      <c r="C4872" s="1" t="s">
        <v>37</v>
      </c>
      <c r="D4872" s="1" t="s">
        <v>36</v>
      </c>
      <c r="E4872" s="1" t="s">
        <v>40</v>
      </c>
      <c r="F4872" s="1" t="s">
        <v>185</v>
      </c>
      <c r="G4872" s="13" t="s">
        <v>68</v>
      </c>
      <c r="H4872" s="52">
        <v>19.690855549999998</v>
      </c>
      <c r="I4872">
        <f t="shared" si="228"/>
        <v>1.2942645862535009</v>
      </c>
      <c r="N4872" s="5">
        <v>28.601667348181817</v>
      </c>
      <c r="O4872" s="5">
        <v>7.5809195185902221</v>
      </c>
      <c r="P4872" s="5">
        <v>1.4387077821728489</v>
      </c>
      <c r="Q4872" s="5">
        <v>0.13999309760983333</v>
      </c>
      <c r="R4872" s="5">
        <f t="shared" si="229"/>
        <v>-1.1754262495902223</v>
      </c>
      <c r="S4872" s="5">
        <f t="shared" si="230"/>
        <v>-1.0317879837327211</v>
      </c>
      <c r="T4872" s="5">
        <v>-1.1754262495902223</v>
      </c>
      <c r="U4872" s="5">
        <v>-1.0317879837327211</v>
      </c>
    </row>
    <row r="4873" spans="1:21">
      <c r="A4873" s="1">
        <v>625</v>
      </c>
      <c r="B4873" s="1">
        <v>1177</v>
      </c>
      <c r="C4873" s="1" t="s">
        <v>37</v>
      </c>
      <c r="D4873" s="1" t="s">
        <v>36</v>
      </c>
      <c r="E4873" s="1" t="s">
        <v>40</v>
      </c>
      <c r="F4873" s="1" t="s">
        <v>185</v>
      </c>
      <c r="G4873" s="13" t="s">
        <v>68</v>
      </c>
      <c r="H4873" s="52">
        <v>24.75676017</v>
      </c>
      <c r="I4873">
        <f t="shared" si="228"/>
        <v>1.3936938094775435</v>
      </c>
      <c r="N4873" s="5">
        <v>28.601667348181817</v>
      </c>
      <c r="O4873" s="5">
        <v>7.5809195185902221</v>
      </c>
      <c r="P4873" s="5">
        <v>1.4387077821728489</v>
      </c>
      <c r="Q4873" s="5">
        <v>0.13999309760983333</v>
      </c>
      <c r="R4873" s="5">
        <f t="shared" si="229"/>
        <v>-0.50718216553456186</v>
      </c>
      <c r="S4873" s="5">
        <f t="shared" si="230"/>
        <v>-0.32154422942166205</v>
      </c>
      <c r="T4873" s="5">
        <v>-0.50718216553456186</v>
      </c>
      <c r="U4873" s="5">
        <v>-0.32154422942166205</v>
      </c>
    </row>
    <row r="4874" spans="1:21">
      <c r="A4874" s="1">
        <v>675</v>
      </c>
      <c r="B4874" s="1">
        <v>1179</v>
      </c>
      <c r="C4874" s="1" t="s">
        <v>37</v>
      </c>
      <c r="D4874" s="1" t="s">
        <v>36</v>
      </c>
      <c r="E4874" s="1" t="s">
        <v>40</v>
      </c>
      <c r="F4874" s="1" t="s">
        <v>185</v>
      </c>
      <c r="G4874" s="13" t="s">
        <v>68</v>
      </c>
      <c r="H4874" s="52">
        <v>20.85013245</v>
      </c>
      <c r="I4874">
        <f t="shared" si="228"/>
        <v>1.3191088181645207</v>
      </c>
      <c r="N4874" s="5">
        <v>28.601667348181817</v>
      </c>
      <c r="O4874" s="5">
        <v>7.5809195185902221</v>
      </c>
      <c r="P4874" s="5">
        <v>1.4387077821728489</v>
      </c>
      <c r="Q4874" s="5">
        <v>0.13999309760983333</v>
      </c>
      <c r="R4874" s="5">
        <f t="shared" si="229"/>
        <v>-1.0225058951190822</v>
      </c>
      <c r="S4874" s="5">
        <f t="shared" si="230"/>
        <v>-0.85432043472354258</v>
      </c>
      <c r="T4874" s="5">
        <v>-1.0225058951190822</v>
      </c>
      <c r="U4874" s="5">
        <v>-0.85432043472354258</v>
      </c>
    </row>
    <row r="4875" spans="1:21">
      <c r="A4875" s="1">
        <v>725</v>
      </c>
      <c r="B4875" s="1">
        <v>1180</v>
      </c>
      <c r="C4875" s="1" t="s">
        <v>37</v>
      </c>
      <c r="D4875" s="1" t="s">
        <v>36</v>
      </c>
      <c r="E4875" s="1" t="s">
        <v>40</v>
      </c>
      <c r="F4875" s="1" t="s">
        <v>185</v>
      </c>
      <c r="G4875" s="13" t="s">
        <v>68</v>
      </c>
      <c r="H4875" s="52">
        <v>21.92339449</v>
      </c>
      <c r="I4875">
        <f t="shared" si="228"/>
        <v>1.340907798632637</v>
      </c>
      <c r="N4875" s="5">
        <v>28.601667348181817</v>
      </c>
      <c r="O4875" s="5">
        <v>7.5809195185902221</v>
      </c>
      <c r="P4875" s="5">
        <v>1.4387077821728489</v>
      </c>
      <c r="Q4875" s="5">
        <v>0.13999309760983333</v>
      </c>
      <c r="R4875" s="5">
        <f t="shared" si="229"/>
        <v>-0.88093177111366239</v>
      </c>
      <c r="S4875" s="5">
        <f t="shared" si="230"/>
        <v>-0.69860575421214399</v>
      </c>
      <c r="T4875" s="5">
        <v>-0.88093177111366239</v>
      </c>
      <c r="U4875" s="5">
        <v>-0.69860575421214399</v>
      </c>
    </row>
    <row r="4876" spans="1:21">
      <c r="A4876" s="1">
        <v>775</v>
      </c>
      <c r="B4876" s="1">
        <v>1190</v>
      </c>
      <c r="C4876" s="1" t="s">
        <v>37</v>
      </c>
      <c r="D4876" s="1" t="s">
        <v>36</v>
      </c>
      <c r="E4876" s="1" t="s">
        <v>40</v>
      </c>
      <c r="F4876" s="1" t="s">
        <v>185</v>
      </c>
      <c r="G4876" s="13" t="s">
        <v>68</v>
      </c>
      <c r="H4876" s="52">
        <v>23.068643779999999</v>
      </c>
      <c r="I4876">
        <f t="shared" si="228"/>
        <v>1.3630220628273044</v>
      </c>
      <c r="N4876" s="5">
        <v>28.601667348181817</v>
      </c>
      <c r="O4876" s="5">
        <v>7.5809195185902221</v>
      </c>
      <c r="P4876" s="5">
        <v>1.4387077821728489</v>
      </c>
      <c r="Q4876" s="5">
        <v>0.13999309760983333</v>
      </c>
      <c r="R4876" s="5">
        <f t="shared" si="229"/>
        <v>-0.72986180035463044</v>
      </c>
      <c r="S4876" s="5">
        <f t="shared" si="230"/>
        <v>-0.54063893604585966</v>
      </c>
      <c r="T4876" s="5">
        <v>-0.72986180035463044</v>
      </c>
      <c r="U4876" s="5">
        <v>-0.54063893604585966</v>
      </c>
    </row>
    <row r="4877" spans="1:21">
      <c r="A4877" s="1">
        <v>825</v>
      </c>
      <c r="B4877" s="1">
        <v>1191</v>
      </c>
      <c r="C4877" s="1" t="s">
        <v>37</v>
      </c>
      <c r="D4877" s="1" t="s">
        <v>36</v>
      </c>
      <c r="E4877" s="1" t="s">
        <v>40</v>
      </c>
      <c r="F4877" s="1" t="s">
        <v>185</v>
      </c>
      <c r="G4877" s="13" t="s">
        <v>68</v>
      </c>
      <c r="H4877" s="52">
        <v>27.703557140000001</v>
      </c>
      <c r="I4877">
        <f t="shared" si="228"/>
        <v>1.4425355361074048</v>
      </c>
      <c r="N4877" s="5">
        <v>28.601667348181817</v>
      </c>
      <c r="O4877" s="5">
        <v>7.5809195185902221</v>
      </c>
      <c r="P4877" s="5">
        <v>1.4387077821728489</v>
      </c>
      <c r="Q4877" s="5">
        <v>0.13999309760983333</v>
      </c>
      <c r="R4877" s="5">
        <f t="shared" si="229"/>
        <v>-0.11846982493079308</v>
      </c>
      <c r="S4877" s="5">
        <f t="shared" si="230"/>
        <v>2.7342447591409354E-2</v>
      </c>
      <c r="T4877" s="5">
        <v>-0.11846982493079308</v>
      </c>
      <c r="U4877" s="5">
        <v>2.7342447591409354E-2</v>
      </c>
    </row>
    <row r="4878" spans="1:21">
      <c r="A4878" s="1">
        <v>875</v>
      </c>
      <c r="B4878" s="1">
        <v>1193</v>
      </c>
      <c r="C4878" s="1" t="s">
        <v>37</v>
      </c>
      <c r="D4878" s="1" t="s">
        <v>36</v>
      </c>
      <c r="E4878" s="1" t="s">
        <v>40</v>
      </c>
      <c r="F4878" s="1" t="s">
        <v>185</v>
      </c>
      <c r="G4878" s="13" t="s">
        <v>68</v>
      </c>
      <c r="H4878" s="52">
        <v>18.660349650000001</v>
      </c>
      <c r="I4878">
        <f t="shared" si="228"/>
        <v>1.2709197771191054</v>
      </c>
      <c r="N4878" s="5">
        <v>28.601667348181817</v>
      </c>
      <c r="O4878" s="5">
        <v>7.5809195185902221</v>
      </c>
      <c r="P4878" s="5">
        <v>1.4387077821728489</v>
      </c>
      <c r="Q4878" s="5">
        <v>0.13999309760983333</v>
      </c>
      <c r="R4878" s="5">
        <f t="shared" si="229"/>
        <v>-1.3113604060567237</v>
      </c>
      <c r="S4878" s="5">
        <f t="shared" si="230"/>
        <v>-1.1985448419848221</v>
      </c>
      <c r="T4878" s="5">
        <v>-1.3113604060567237</v>
      </c>
      <c r="U4878" s="5">
        <v>-1.1985448419848221</v>
      </c>
    </row>
    <row r="4879" spans="1:21">
      <c r="A4879" s="1">
        <v>925</v>
      </c>
      <c r="B4879" s="1">
        <v>1194</v>
      </c>
      <c r="C4879" s="1" t="s">
        <v>37</v>
      </c>
      <c r="D4879" s="1" t="s">
        <v>36</v>
      </c>
      <c r="E4879" s="1" t="s">
        <v>40</v>
      </c>
      <c r="F4879" s="1" t="s">
        <v>185</v>
      </c>
      <c r="G4879" s="13" t="s">
        <v>68</v>
      </c>
      <c r="H4879" s="52">
        <v>18.106295549999999</v>
      </c>
      <c r="I4879">
        <f t="shared" si="228"/>
        <v>1.2578296051036544</v>
      </c>
      <c r="N4879" s="5">
        <v>28.601667348181817</v>
      </c>
      <c r="O4879" s="5">
        <v>7.5809195185902221</v>
      </c>
      <c r="P4879" s="5">
        <v>1.4387077821728489</v>
      </c>
      <c r="Q4879" s="5">
        <v>0.13999309760983333</v>
      </c>
      <c r="R4879" s="5">
        <f t="shared" si="229"/>
        <v>-1.384445748625172</v>
      </c>
      <c r="S4879" s="5">
        <f t="shared" si="230"/>
        <v>-1.2920506807650589</v>
      </c>
      <c r="T4879" s="5">
        <v>-1.384445748625172</v>
      </c>
      <c r="U4879" s="5">
        <v>-1.2920506807650589</v>
      </c>
    </row>
    <row r="4880" spans="1:21">
      <c r="A4880" s="1">
        <v>975</v>
      </c>
      <c r="B4880" s="1">
        <v>1199</v>
      </c>
      <c r="C4880" s="1" t="s">
        <v>37</v>
      </c>
      <c r="D4880" s="1" t="s">
        <v>36</v>
      </c>
      <c r="E4880" s="1" t="s">
        <v>40</v>
      </c>
      <c r="F4880" s="1" t="s">
        <v>185</v>
      </c>
      <c r="G4880" s="13" t="s">
        <v>68</v>
      </c>
      <c r="H4880" s="52">
        <v>29.032060059999999</v>
      </c>
      <c r="I4880">
        <f t="shared" si="228"/>
        <v>1.4628778536390281</v>
      </c>
      <c r="N4880" s="5">
        <v>28.601667348181817</v>
      </c>
      <c r="O4880" s="5">
        <v>7.5809195185902221</v>
      </c>
      <c r="P4880" s="5">
        <v>1.4387077821728489</v>
      </c>
      <c r="Q4880" s="5">
        <v>0.13999309760983333</v>
      </c>
      <c r="R4880" s="5">
        <f t="shared" si="229"/>
        <v>5.6773154069602899E-2</v>
      </c>
      <c r="S4880" s="5">
        <f t="shared" si="230"/>
        <v>0.17265187983440605</v>
      </c>
      <c r="T4880" s="5">
        <v>5.6773154069602899E-2</v>
      </c>
      <c r="U4880" s="5">
        <v>0.17265187983440605</v>
      </c>
    </row>
    <row r="4881" spans="1:22">
      <c r="A4881" s="1">
        <v>1025</v>
      </c>
      <c r="B4881" s="1">
        <v>1200</v>
      </c>
      <c r="C4881" s="1" t="s">
        <v>37</v>
      </c>
      <c r="D4881" s="1" t="s">
        <v>36</v>
      </c>
      <c r="E4881" s="1" t="s">
        <v>40</v>
      </c>
      <c r="F4881" s="1" t="s">
        <v>185</v>
      </c>
      <c r="G4881" s="13" t="s">
        <v>68</v>
      </c>
      <c r="H4881" s="52">
        <v>17.553273610000002</v>
      </c>
      <c r="I4881">
        <f t="shared" si="228"/>
        <v>1.2443581224074949</v>
      </c>
      <c r="N4881" s="5">
        <v>28.601667348181817</v>
      </c>
      <c r="O4881" s="5">
        <v>7.5809195185902221</v>
      </c>
      <c r="P4881" s="5">
        <v>1.4387077821728489</v>
      </c>
      <c r="Q4881" s="5">
        <v>0.13999309760983333</v>
      </c>
      <c r="R4881" s="5">
        <f t="shared" si="229"/>
        <v>-1.4573949388446243</v>
      </c>
      <c r="S4881" s="5">
        <f t="shared" si="230"/>
        <v>-1.3882803015546861</v>
      </c>
      <c r="T4881" s="5">
        <v>-1.4573949388446243</v>
      </c>
      <c r="U4881" s="5">
        <v>-1.3882803015546861</v>
      </c>
    </row>
    <row r="4882" spans="1:22">
      <c r="A4882" s="148">
        <v>1075</v>
      </c>
      <c r="B4882" s="148" t="s">
        <v>43</v>
      </c>
      <c r="C4882" s="148" t="s">
        <v>37</v>
      </c>
      <c r="D4882" s="148" t="s">
        <v>36</v>
      </c>
      <c r="E4882" s="148" t="s">
        <v>40</v>
      </c>
      <c r="F4882" s="148" t="s">
        <v>185</v>
      </c>
      <c r="G4882" s="149" t="s">
        <v>68</v>
      </c>
      <c r="H4882" s="155">
        <v>33.796227709999997</v>
      </c>
      <c r="I4882" s="146">
        <f t="shared" si="228"/>
        <v>1.5288682276102192</v>
      </c>
      <c r="J4882" s="144"/>
      <c r="K4882" s="144"/>
      <c r="L4882" s="144"/>
      <c r="M4882" s="144"/>
      <c r="N4882" s="5">
        <v>28.601667348181817</v>
      </c>
      <c r="O4882" s="5">
        <v>7.5809195185902221</v>
      </c>
      <c r="P4882" s="5">
        <v>1.4387077821728489</v>
      </c>
      <c r="Q4882" s="5">
        <v>0.13999309760983333</v>
      </c>
      <c r="R4882" s="144">
        <f t="shared" si="229"/>
        <v>0.68521507833975537</v>
      </c>
      <c r="S4882" s="144">
        <f t="shared" si="230"/>
        <v>0.64403493441263304</v>
      </c>
      <c r="T4882" s="144">
        <v>0.68521507833975537</v>
      </c>
      <c r="U4882" s="144">
        <v>0.64403493441263304</v>
      </c>
      <c r="V4882" s="144"/>
    </row>
    <row r="4883" spans="1:22">
      <c r="A4883" s="1">
        <v>1125</v>
      </c>
      <c r="B4883" s="1">
        <v>1107</v>
      </c>
      <c r="C4883" s="1" t="s">
        <v>35</v>
      </c>
      <c r="D4883" s="1" t="s">
        <v>36</v>
      </c>
      <c r="E4883" s="1" t="s">
        <v>42</v>
      </c>
      <c r="F4883" s="1" t="s">
        <v>185</v>
      </c>
      <c r="G4883" s="13" t="s">
        <v>68</v>
      </c>
      <c r="H4883" s="52">
        <v>33.552214829999997</v>
      </c>
      <c r="I4883">
        <f t="shared" si="228"/>
        <v>1.5257211938551996</v>
      </c>
      <c r="N4883" s="5">
        <v>28.601667348181817</v>
      </c>
      <c r="O4883" s="5">
        <v>7.5809195185902221</v>
      </c>
      <c r="P4883" s="5">
        <v>1.4387077821728489</v>
      </c>
      <c r="Q4883" s="5">
        <v>0.13999309760983333</v>
      </c>
      <c r="R4883" s="5">
        <f t="shared" si="229"/>
        <v>0.65302731016709226</v>
      </c>
      <c r="S4883" s="5">
        <f t="shared" si="230"/>
        <v>0.62155501355403042</v>
      </c>
      <c r="T4883" s="5">
        <v>0.65302731016709226</v>
      </c>
      <c r="U4883" s="5">
        <v>0.62155501355403042</v>
      </c>
    </row>
    <row r="4884" spans="1:22">
      <c r="A4884" s="1">
        <v>1175</v>
      </c>
      <c r="B4884" s="1">
        <v>1113</v>
      </c>
      <c r="C4884" s="1" t="s">
        <v>35</v>
      </c>
      <c r="D4884" s="1" t="s">
        <v>36</v>
      </c>
      <c r="E4884" s="1" t="s">
        <v>42</v>
      </c>
      <c r="F4884" s="1" t="s">
        <v>185</v>
      </c>
      <c r="G4884" s="13" t="s">
        <v>68</v>
      </c>
      <c r="H4884" s="52">
        <v>27.64247198</v>
      </c>
      <c r="I4884">
        <f t="shared" si="228"/>
        <v>1.4415768780389575</v>
      </c>
      <c r="N4884" s="5">
        <v>28.601667348181817</v>
      </c>
      <c r="O4884" s="5">
        <v>7.5809195185902221</v>
      </c>
      <c r="P4884" s="5">
        <v>1.4387077821728489</v>
      </c>
      <c r="Q4884" s="5">
        <v>0.13999309760983333</v>
      </c>
      <c r="R4884" s="5">
        <f t="shared" si="229"/>
        <v>-0.12652757568915501</v>
      </c>
      <c r="S4884" s="5">
        <f t="shared" si="230"/>
        <v>2.0494552339322535E-2</v>
      </c>
      <c r="T4884" s="5">
        <v>-0.12652757568915501</v>
      </c>
      <c r="U4884" s="5">
        <v>2.0494552339322535E-2</v>
      </c>
    </row>
    <row r="4885" spans="1:22">
      <c r="A4885" s="1">
        <v>1225</v>
      </c>
      <c r="B4885" s="1">
        <v>1114</v>
      </c>
      <c r="C4885" s="1" t="s">
        <v>35</v>
      </c>
      <c r="D4885" s="1" t="s">
        <v>36</v>
      </c>
      <c r="E4885" s="1" t="s">
        <v>42</v>
      </c>
      <c r="F4885" s="1" t="s">
        <v>185</v>
      </c>
      <c r="G4885" s="13" t="s">
        <v>68</v>
      </c>
      <c r="H4885" s="52">
        <v>32.167591899999998</v>
      </c>
      <c r="I4885">
        <f t="shared" si="228"/>
        <v>1.5074185503739417</v>
      </c>
      <c r="N4885" s="5">
        <v>28.601667348181817</v>
      </c>
      <c r="O4885" s="5">
        <v>7.5809195185902221</v>
      </c>
      <c r="P4885" s="5">
        <v>1.4387077821728489</v>
      </c>
      <c r="Q4885" s="5">
        <v>0.13999309760983333</v>
      </c>
      <c r="R4885" s="5">
        <f t="shared" si="229"/>
        <v>0.47038153393842053</v>
      </c>
      <c r="S4885" s="5">
        <f t="shared" si="230"/>
        <v>0.49081540000345297</v>
      </c>
      <c r="T4885" s="5">
        <v>0.47038153393842053</v>
      </c>
      <c r="U4885" s="5">
        <v>0.49081540000345297</v>
      </c>
    </row>
    <row r="4886" spans="1:22">
      <c r="A4886" s="1">
        <v>1275</v>
      </c>
      <c r="B4886" s="1">
        <v>1115</v>
      </c>
      <c r="C4886" s="1" t="s">
        <v>35</v>
      </c>
      <c r="D4886" s="1" t="s">
        <v>36</v>
      </c>
      <c r="E4886" s="1" t="s">
        <v>42</v>
      </c>
      <c r="F4886" s="1" t="s">
        <v>185</v>
      </c>
      <c r="G4886" s="13" t="s">
        <v>68</v>
      </c>
      <c r="H4886" s="52">
        <v>23.799185619999999</v>
      </c>
      <c r="I4886">
        <f t="shared" si="228"/>
        <v>1.3765620962669585</v>
      </c>
      <c r="N4886" s="5">
        <v>28.601667348181817</v>
      </c>
      <c r="O4886" s="5">
        <v>7.5809195185902221</v>
      </c>
      <c r="P4886" s="5">
        <v>1.4387077821728489</v>
      </c>
      <c r="Q4886" s="5">
        <v>0.13999309760983333</v>
      </c>
      <c r="R4886" s="5">
        <f t="shared" si="229"/>
        <v>-0.6334959389035838</v>
      </c>
      <c r="S4886" s="5">
        <f t="shared" si="230"/>
        <v>-0.4439196429462049</v>
      </c>
      <c r="T4886" s="5">
        <v>-0.6334959389035838</v>
      </c>
      <c r="U4886" s="5">
        <v>-0.4439196429462049</v>
      </c>
    </row>
    <row r="4887" spans="1:22">
      <c r="A4887" s="1">
        <v>1325</v>
      </c>
      <c r="B4887" s="1">
        <v>1117</v>
      </c>
      <c r="C4887" s="1" t="s">
        <v>35</v>
      </c>
      <c r="D4887" s="1" t="s">
        <v>36</v>
      </c>
      <c r="E4887" s="1" t="s">
        <v>42</v>
      </c>
      <c r="F4887" s="1" t="s">
        <v>185</v>
      </c>
      <c r="G4887" s="13" t="s">
        <v>68</v>
      </c>
      <c r="H4887" s="52">
        <v>32.320353509999997</v>
      </c>
      <c r="I4887">
        <f t="shared" si="228"/>
        <v>1.5094761023068393</v>
      </c>
      <c r="N4887" s="5">
        <v>28.601667348181817</v>
      </c>
      <c r="O4887" s="5">
        <v>7.5809195185902221</v>
      </c>
      <c r="P4887" s="5">
        <v>1.4387077821728489</v>
      </c>
      <c r="Q4887" s="5">
        <v>0.13999309760983333</v>
      </c>
      <c r="R4887" s="5">
        <f t="shared" si="229"/>
        <v>0.49053233617624814</v>
      </c>
      <c r="S4887" s="5">
        <f t="shared" si="230"/>
        <v>0.50551292415305116</v>
      </c>
      <c r="T4887" s="5">
        <v>0.49053233617624814</v>
      </c>
      <c r="U4887" s="5">
        <v>0.50551292415305116</v>
      </c>
    </row>
    <row r="4888" spans="1:22">
      <c r="A4888" s="1">
        <v>1375</v>
      </c>
      <c r="B4888" s="1">
        <v>1118</v>
      </c>
      <c r="C4888" s="1" t="s">
        <v>35</v>
      </c>
      <c r="D4888" s="1" t="s">
        <v>36</v>
      </c>
      <c r="E4888" s="1" t="s">
        <v>42</v>
      </c>
      <c r="F4888" s="1" t="s">
        <v>185</v>
      </c>
      <c r="G4888" s="13" t="s">
        <v>68</v>
      </c>
      <c r="H4888" s="52">
        <v>31.611264949999999</v>
      </c>
      <c r="I4888">
        <f t="shared" si="228"/>
        <v>1.4998418748276587</v>
      </c>
      <c r="N4888" s="5">
        <v>28.601667348181817</v>
      </c>
      <c r="O4888" s="5">
        <v>7.5809195185902221</v>
      </c>
      <c r="P4888" s="5">
        <v>1.4387077821728489</v>
      </c>
      <c r="Q4888" s="5">
        <v>0.13999309760983333</v>
      </c>
      <c r="R4888" s="5">
        <f t="shared" si="229"/>
        <v>0.39699637945475236</v>
      </c>
      <c r="S4888" s="5">
        <f t="shared" si="230"/>
        <v>0.43669362060401823</v>
      </c>
      <c r="T4888" s="5">
        <v>0.39699637945475236</v>
      </c>
      <c r="U4888" s="5">
        <v>0.43669362060401823</v>
      </c>
    </row>
    <row r="4889" spans="1:22">
      <c r="A4889" s="1">
        <v>1425</v>
      </c>
      <c r="B4889" s="1">
        <v>1119</v>
      </c>
      <c r="C4889" s="1" t="s">
        <v>35</v>
      </c>
      <c r="D4889" s="1" t="s">
        <v>36</v>
      </c>
      <c r="E4889" s="1" t="s">
        <v>42</v>
      </c>
      <c r="F4889" s="1" t="s">
        <v>185</v>
      </c>
      <c r="G4889" s="13" t="s">
        <v>68</v>
      </c>
      <c r="H4889" s="52">
        <v>34.113578859999997</v>
      </c>
      <c r="I4889">
        <f t="shared" si="228"/>
        <v>1.5329272836881607</v>
      </c>
      <c r="N4889" s="5">
        <v>28.601667348181817</v>
      </c>
      <c r="O4889" s="5">
        <v>7.5809195185902221</v>
      </c>
      <c r="P4889" s="5">
        <v>1.4387077821728489</v>
      </c>
      <c r="Q4889" s="5">
        <v>0.13999309760983333</v>
      </c>
      <c r="R4889" s="5">
        <f t="shared" si="229"/>
        <v>0.72707690647574597</v>
      </c>
      <c r="S4889" s="5">
        <f t="shared" si="230"/>
        <v>0.67302962163110003</v>
      </c>
      <c r="T4889" s="5">
        <v>0.72707690647574597</v>
      </c>
      <c r="U4889" s="5">
        <v>0.67302962163110003</v>
      </c>
    </row>
    <row r="4890" spans="1:22">
      <c r="A4890" s="1">
        <v>1475</v>
      </c>
      <c r="B4890" s="1">
        <v>1204</v>
      </c>
      <c r="C4890" s="1" t="s">
        <v>35</v>
      </c>
      <c r="D4890" s="1" t="s">
        <v>36</v>
      </c>
      <c r="E4890" s="1" t="s">
        <v>42</v>
      </c>
      <c r="F4890" s="1" t="s">
        <v>185</v>
      </c>
      <c r="G4890" s="13" t="s">
        <v>68</v>
      </c>
      <c r="H4890" s="52">
        <v>34.352346529999998</v>
      </c>
      <c r="I4890">
        <f t="shared" si="228"/>
        <v>1.5359564080687613</v>
      </c>
      <c r="N4890" s="5">
        <v>28.601667348181817</v>
      </c>
      <c r="O4890" s="5">
        <v>7.5809195185902221</v>
      </c>
      <c r="P4890" s="5">
        <v>1.4387077821728489</v>
      </c>
      <c r="Q4890" s="5">
        <v>0.13999309760983333</v>
      </c>
      <c r="R4890" s="5">
        <f t="shared" si="229"/>
        <v>0.75857277837024195</v>
      </c>
      <c r="S4890" s="5">
        <f t="shared" si="230"/>
        <v>0.69466729114708536</v>
      </c>
      <c r="T4890" s="5">
        <v>0.75857277837024195</v>
      </c>
      <c r="U4890" s="5">
        <v>0.69466729114708536</v>
      </c>
    </row>
    <row r="4891" spans="1:22">
      <c r="A4891" s="1">
        <v>1525</v>
      </c>
      <c r="B4891" s="1">
        <v>1205</v>
      </c>
      <c r="C4891" s="1" t="s">
        <v>35</v>
      </c>
      <c r="D4891" s="1" t="s">
        <v>36</v>
      </c>
      <c r="E4891" s="1" t="s">
        <v>42</v>
      </c>
      <c r="F4891" s="1" t="s">
        <v>185</v>
      </c>
      <c r="G4891" s="13" t="s">
        <v>68</v>
      </c>
      <c r="H4891" s="52">
        <v>33.429972579999998</v>
      </c>
      <c r="I4891">
        <f t="shared" si="228"/>
        <v>1.5241360203748127</v>
      </c>
      <c r="N4891" s="5">
        <v>28.601667348181817</v>
      </c>
      <c r="O4891" s="5">
        <v>7.5809195185902221</v>
      </c>
      <c r="P4891" s="5">
        <v>1.4387077821728489</v>
      </c>
      <c r="Q4891" s="5">
        <v>0.13999309760983333</v>
      </c>
      <c r="R4891" s="5">
        <f t="shared" si="229"/>
        <v>0.63690232035546945</v>
      </c>
      <c r="S4891" s="5">
        <f t="shared" si="230"/>
        <v>0.61023178757038343</v>
      </c>
      <c r="T4891" s="5">
        <v>0.63690232035546945</v>
      </c>
      <c r="U4891" s="5">
        <v>0.61023178757038343</v>
      </c>
    </row>
    <row r="4892" spans="1:22">
      <c r="A4892" s="1">
        <v>1575</v>
      </c>
      <c r="B4892" s="1">
        <v>1206</v>
      </c>
      <c r="C4892" s="1" t="s">
        <v>35</v>
      </c>
      <c r="D4892" s="1" t="s">
        <v>36</v>
      </c>
      <c r="E4892" s="1" t="s">
        <v>42</v>
      </c>
      <c r="F4892" s="1" t="s">
        <v>185</v>
      </c>
      <c r="G4892" s="13" t="s">
        <v>68</v>
      </c>
      <c r="H4892" s="52">
        <v>29.541680159999999</v>
      </c>
      <c r="I4892">
        <f t="shared" si="228"/>
        <v>1.4704351918380232</v>
      </c>
      <c r="N4892" s="5">
        <v>28.601667348181817</v>
      </c>
      <c r="O4892" s="5">
        <v>7.5809195185902221</v>
      </c>
      <c r="P4892" s="5">
        <v>1.4387077821728489</v>
      </c>
      <c r="Q4892" s="5">
        <v>0.13999309760983333</v>
      </c>
      <c r="R4892" s="5">
        <f t="shared" si="229"/>
        <v>0.1239972023859436</v>
      </c>
      <c r="S4892" s="5">
        <f t="shared" si="230"/>
        <v>0.22663552851441232</v>
      </c>
      <c r="T4892" s="5">
        <v>0.1239972023859436</v>
      </c>
      <c r="U4892" s="5">
        <v>0.22663552851441232</v>
      </c>
    </row>
    <row r="4893" spans="1:22">
      <c r="A4893" s="1">
        <v>25</v>
      </c>
      <c r="B4893" s="1">
        <v>1120</v>
      </c>
      <c r="C4893" s="1" t="s">
        <v>35</v>
      </c>
      <c r="D4893" s="1" t="s">
        <v>36</v>
      </c>
      <c r="E4893" s="1" t="s">
        <v>40</v>
      </c>
      <c r="F4893" s="1" t="s">
        <v>185</v>
      </c>
      <c r="G4893" s="13" t="s">
        <v>68</v>
      </c>
      <c r="H4893" s="52">
        <v>21.557316050000001</v>
      </c>
      <c r="I4893">
        <f t="shared" si="228"/>
        <v>1.3335946889250183</v>
      </c>
      <c r="N4893" s="5">
        <v>28.601667348181817</v>
      </c>
      <c r="O4893" s="5">
        <v>7.5809195185902221</v>
      </c>
      <c r="P4893" s="5">
        <v>1.4387077821728489</v>
      </c>
      <c r="Q4893" s="5">
        <v>0.13999309760983333</v>
      </c>
      <c r="R4893" s="5">
        <f t="shared" si="229"/>
        <v>-0.92922122189892498</v>
      </c>
      <c r="S4893" s="5">
        <f t="shared" si="230"/>
        <v>-0.750844827655612</v>
      </c>
      <c r="T4893" s="5">
        <v>-0.92922122189892498</v>
      </c>
      <c r="U4893" s="5">
        <v>-0.750844827655612</v>
      </c>
    </row>
    <row r="4894" spans="1:22">
      <c r="A4894" s="1">
        <v>75</v>
      </c>
      <c r="B4894" s="1">
        <v>1126</v>
      </c>
      <c r="C4894" s="1" t="s">
        <v>35</v>
      </c>
      <c r="D4894" s="1" t="s">
        <v>36</v>
      </c>
      <c r="E4894" s="1" t="s">
        <v>40</v>
      </c>
      <c r="F4894" s="1" t="s">
        <v>185</v>
      </c>
      <c r="G4894" s="13" t="s">
        <v>68</v>
      </c>
      <c r="H4894" s="52">
        <v>20.579710599999999</v>
      </c>
      <c r="I4894">
        <f t="shared" si="228"/>
        <v>1.3134392632492142</v>
      </c>
      <c r="N4894" s="5">
        <v>28.601667348181817</v>
      </c>
      <c r="O4894" s="5">
        <v>7.5809195185902221</v>
      </c>
      <c r="P4894" s="5">
        <v>1.4387077821728489</v>
      </c>
      <c r="Q4894" s="5">
        <v>0.13999309760983333</v>
      </c>
      <c r="R4894" s="5">
        <f t="shared" si="229"/>
        <v>-1.0581772736816513</v>
      </c>
      <c r="S4894" s="5">
        <f t="shared" si="230"/>
        <v>-0.89481925225173109</v>
      </c>
      <c r="T4894" s="5">
        <v>-1.0581772736816513</v>
      </c>
      <c r="U4894" s="5">
        <v>-0.89481925225173109</v>
      </c>
    </row>
    <row r="4895" spans="1:22">
      <c r="A4895" s="1">
        <v>125</v>
      </c>
      <c r="B4895" s="1">
        <v>1127</v>
      </c>
      <c r="C4895" s="1" t="s">
        <v>35</v>
      </c>
      <c r="D4895" s="1" t="s">
        <v>36</v>
      </c>
      <c r="E4895" s="1" t="s">
        <v>40</v>
      </c>
      <c r="F4895" s="1" t="s">
        <v>185</v>
      </c>
      <c r="G4895" s="13" t="s">
        <v>68</v>
      </c>
      <c r="H4895" s="52">
        <v>23.110220080000001</v>
      </c>
      <c r="I4895">
        <f t="shared" si="228"/>
        <v>1.3638040813109773</v>
      </c>
      <c r="N4895" s="5">
        <v>28.601667348181817</v>
      </c>
      <c r="O4895" s="5">
        <v>7.5809195185902221</v>
      </c>
      <c r="P4895" s="5">
        <v>1.4387077821728489</v>
      </c>
      <c r="Q4895" s="5">
        <v>0.13999309760983333</v>
      </c>
      <c r="R4895" s="5">
        <f t="shared" si="229"/>
        <v>-0.72437746565116246</v>
      </c>
      <c r="S4895" s="5">
        <f t="shared" si="230"/>
        <v>-0.53505281432254159</v>
      </c>
      <c r="T4895" s="5">
        <v>-0.72437746565116246</v>
      </c>
      <c r="U4895" s="5">
        <v>-0.53505281432254159</v>
      </c>
    </row>
    <row r="4896" spans="1:22">
      <c r="A4896" s="1">
        <v>175</v>
      </c>
      <c r="B4896" s="1">
        <v>1128</v>
      </c>
      <c r="C4896" s="1" t="s">
        <v>35</v>
      </c>
      <c r="D4896" s="1" t="s">
        <v>36</v>
      </c>
      <c r="E4896" s="1" t="s">
        <v>40</v>
      </c>
      <c r="F4896" s="1" t="s">
        <v>185</v>
      </c>
      <c r="G4896" s="13" t="s">
        <v>68</v>
      </c>
      <c r="H4896" s="52">
        <v>22.59952504</v>
      </c>
      <c r="I4896">
        <f t="shared" si="228"/>
        <v>1.3540993119494071</v>
      </c>
      <c r="N4896" s="5">
        <v>28.601667348181817</v>
      </c>
      <c r="O4896" s="5">
        <v>7.5809195185902221</v>
      </c>
      <c r="P4896" s="5">
        <v>1.4387077821728489</v>
      </c>
      <c r="Q4896" s="5">
        <v>0.13999309760983333</v>
      </c>
      <c r="R4896" s="5">
        <f t="shared" si="229"/>
        <v>-0.79174330943141302</v>
      </c>
      <c r="S4896" s="5">
        <f t="shared" si="230"/>
        <v>-0.60437601330352109</v>
      </c>
      <c r="T4896" s="5">
        <v>-0.79174330943141302</v>
      </c>
      <c r="U4896" s="5">
        <v>-0.60437601330352109</v>
      </c>
    </row>
    <row r="4897" spans="1:21">
      <c r="A4897" s="1">
        <v>225</v>
      </c>
      <c r="B4897" s="1">
        <v>1142</v>
      </c>
      <c r="C4897" s="1" t="s">
        <v>35</v>
      </c>
      <c r="D4897" s="1" t="s">
        <v>36</v>
      </c>
      <c r="E4897" s="1" t="s">
        <v>40</v>
      </c>
      <c r="F4897" s="1" t="s">
        <v>185</v>
      </c>
      <c r="G4897" s="13" t="s">
        <v>68</v>
      </c>
      <c r="H4897" s="52">
        <v>17.938143119999999</v>
      </c>
      <c r="I4897">
        <f t="shared" si="228"/>
        <v>1.2537774847239398</v>
      </c>
      <c r="N4897" s="5">
        <v>28.601667348181817</v>
      </c>
      <c r="O4897" s="5">
        <v>7.5809195185902221</v>
      </c>
      <c r="P4897" s="5">
        <v>1.4387077821728489</v>
      </c>
      <c r="Q4897" s="5">
        <v>0.13999309760983333</v>
      </c>
      <c r="R4897" s="5">
        <f t="shared" si="229"/>
        <v>-1.4066267557691798</v>
      </c>
      <c r="S4897" s="5">
        <f t="shared" si="230"/>
        <v>-1.3209958248392906</v>
      </c>
      <c r="T4897" s="5">
        <v>-1.4066267557691798</v>
      </c>
      <c r="U4897" s="5">
        <v>-1.3209958248392906</v>
      </c>
    </row>
    <row r="4898" spans="1:21">
      <c r="A4898" s="1">
        <v>275</v>
      </c>
      <c r="B4898" s="1">
        <v>1143</v>
      </c>
      <c r="C4898" s="1" t="s">
        <v>35</v>
      </c>
      <c r="D4898" s="1" t="s">
        <v>36</v>
      </c>
      <c r="E4898" s="1" t="s">
        <v>40</v>
      </c>
      <c r="F4898" s="1" t="s">
        <v>185</v>
      </c>
      <c r="G4898" s="13" t="s">
        <v>68</v>
      </c>
      <c r="H4898" s="52">
        <v>16.819879019999998</v>
      </c>
      <c r="I4898">
        <f t="shared" si="228"/>
        <v>1.225822867732085</v>
      </c>
      <c r="N4898" s="5">
        <v>28.601667348181817</v>
      </c>
      <c r="O4898" s="5">
        <v>7.5809195185902221</v>
      </c>
      <c r="P4898" s="5">
        <v>1.4387077821728489</v>
      </c>
      <c r="Q4898" s="5">
        <v>0.13999309760983333</v>
      </c>
      <c r="R4898" s="5">
        <f t="shared" si="229"/>
        <v>-1.5541371068892189</v>
      </c>
      <c r="S4898" s="5">
        <f t="shared" si="230"/>
        <v>-1.5206815055559602</v>
      </c>
      <c r="T4898" s="5">
        <v>-1.5541371068892189</v>
      </c>
      <c r="U4898" s="5">
        <v>-1.5206815055559602</v>
      </c>
    </row>
    <row r="4899" spans="1:21">
      <c r="A4899" s="1">
        <v>325</v>
      </c>
      <c r="B4899" s="1">
        <v>1144</v>
      </c>
      <c r="C4899" s="1" t="s">
        <v>35</v>
      </c>
      <c r="D4899" s="1" t="s">
        <v>36</v>
      </c>
      <c r="E4899" s="1" t="s">
        <v>40</v>
      </c>
      <c r="F4899" s="1" t="s">
        <v>185</v>
      </c>
      <c r="G4899" s="13" t="s">
        <v>68</v>
      </c>
      <c r="H4899" s="52">
        <v>16.746032629999998</v>
      </c>
      <c r="I4899">
        <f t="shared" si="228"/>
        <v>1.2239119331051147</v>
      </c>
      <c r="N4899" s="5">
        <v>28.601667348181817</v>
      </c>
      <c r="O4899" s="5">
        <v>7.5809195185902221</v>
      </c>
      <c r="P4899" s="5">
        <v>1.4387077821728489</v>
      </c>
      <c r="Q4899" s="5">
        <v>0.13999309760983333</v>
      </c>
      <c r="R4899" s="5">
        <f t="shared" si="229"/>
        <v>-1.5638781930224923</v>
      </c>
      <c r="S4899" s="5">
        <f t="shared" si="230"/>
        <v>-1.5343317115989481</v>
      </c>
      <c r="T4899" s="5">
        <v>-1.5638781930224923</v>
      </c>
      <c r="U4899" s="5">
        <v>-1.5343317115989481</v>
      </c>
    </row>
    <row r="4900" spans="1:21">
      <c r="A4900" s="1">
        <v>375</v>
      </c>
      <c r="B4900" s="1">
        <v>1145</v>
      </c>
      <c r="C4900" s="1" t="s">
        <v>35</v>
      </c>
      <c r="D4900" s="1" t="s">
        <v>36</v>
      </c>
      <c r="E4900" s="1" t="s">
        <v>40</v>
      </c>
      <c r="F4900" s="1" t="s">
        <v>185</v>
      </c>
      <c r="G4900" s="13" t="s">
        <v>68</v>
      </c>
      <c r="H4900" s="52">
        <v>25.56724474</v>
      </c>
      <c r="I4900">
        <f t="shared" si="228"/>
        <v>1.4076839287033978</v>
      </c>
      <c r="N4900" s="5">
        <v>28.601667348181817</v>
      </c>
      <c r="O4900" s="5">
        <v>7.5809195185902221</v>
      </c>
      <c r="P4900" s="5">
        <v>1.4387077821728489</v>
      </c>
      <c r="Q4900" s="5">
        <v>0.13999309760983333</v>
      </c>
      <c r="R4900" s="5">
        <f t="shared" si="229"/>
        <v>-0.40027104901202148</v>
      </c>
      <c r="S4900" s="5">
        <f t="shared" si="230"/>
        <v>-0.22160987933787937</v>
      </c>
      <c r="T4900" s="5">
        <v>-0.40027104901202148</v>
      </c>
      <c r="U4900" s="5">
        <v>-0.22160987933787937</v>
      </c>
    </row>
    <row r="4901" spans="1:21">
      <c r="A4901" s="1">
        <v>425</v>
      </c>
      <c r="B4901" s="1">
        <v>1146</v>
      </c>
      <c r="C4901" s="1" t="s">
        <v>35</v>
      </c>
      <c r="D4901" s="1" t="s">
        <v>36</v>
      </c>
      <c r="E4901" s="1" t="s">
        <v>40</v>
      </c>
      <c r="F4901" s="1" t="s">
        <v>185</v>
      </c>
      <c r="G4901" s="13" t="s">
        <v>68</v>
      </c>
      <c r="H4901" s="52">
        <v>19.313355040000001</v>
      </c>
      <c r="I4901">
        <f t="shared" si="228"/>
        <v>1.2858577242606242</v>
      </c>
      <c r="N4901" s="5">
        <v>28.601667348181817</v>
      </c>
      <c r="O4901" s="5">
        <v>7.5809195185902221</v>
      </c>
      <c r="P4901" s="5">
        <v>1.4387077821728489</v>
      </c>
      <c r="Q4901" s="5">
        <v>0.13999309760983333</v>
      </c>
      <c r="R4901" s="5">
        <f t="shared" si="229"/>
        <v>-1.225222386994699</v>
      </c>
      <c r="S4901" s="5">
        <f t="shared" si="230"/>
        <v>-1.09183995869728</v>
      </c>
      <c r="T4901" s="5">
        <v>-1.225222386994699</v>
      </c>
      <c r="U4901" s="5">
        <v>-1.09183995869728</v>
      </c>
    </row>
    <row r="4902" spans="1:21">
      <c r="A4902" s="1">
        <v>475</v>
      </c>
      <c r="B4902" s="1">
        <v>1158</v>
      </c>
      <c r="C4902" s="1" t="s">
        <v>35</v>
      </c>
      <c r="D4902" s="1" t="s">
        <v>36</v>
      </c>
      <c r="E4902" s="1" t="s">
        <v>40</v>
      </c>
      <c r="F4902" s="1" t="s">
        <v>185</v>
      </c>
      <c r="G4902" s="13" t="s">
        <v>68</v>
      </c>
      <c r="H4902" s="52">
        <v>19.776104350000001</v>
      </c>
      <c r="I4902">
        <f t="shared" si="228"/>
        <v>1.2961407450000255</v>
      </c>
      <c r="N4902" s="5">
        <v>28.601667348181817</v>
      </c>
      <c r="O4902" s="5">
        <v>7.5809195185902221</v>
      </c>
      <c r="P4902" s="5">
        <v>1.4387077821728489</v>
      </c>
      <c r="Q4902" s="5">
        <v>0.13999309760983333</v>
      </c>
      <c r="R4902" s="5">
        <f t="shared" si="229"/>
        <v>-1.1641810701906847</v>
      </c>
      <c r="S4902" s="5">
        <f t="shared" si="230"/>
        <v>-1.0183861890831483</v>
      </c>
      <c r="T4902" s="5">
        <v>-1.1641810701906847</v>
      </c>
      <c r="U4902" s="5">
        <v>-1.0183861890831483</v>
      </c>
    </row>
    <row r="4903" spans="1:21">
      <c r="A4903" s="1">
        <v>525</v>
      </c>
      <c r="B4903" s="1">
        <v>1159</v>
      </c>
      <c r="C4903" s="1" t="s">
        <v>35</v>
      </c>
      <c r="D4903" s="1" t="s">
        <v>36</v>
      </c>
      <c r="E4903" s="1" t="s">
        <v>40</v>
      </c>
      <c r="F4903" s="1" t="s">
        <v>185</v>
      </c>
      <c r="G4903" s="13" t="s">
        <v>68</v>
      </c>
      <c r="H4903" s="52">
        <v>19.63070501</v>
      </c>
      <c r="I4903">
        <f t="shared" si="228"/>
        <v>1.2929358969741562</v>
      </c>
      <c r="N4903" s="5">
        <v>28.601667348181817</v>
      </c>
      <c r="O4903" s="5">
        <v>7.5809195185902221</v>
      </c>
      <c r="P4903" s="5">
        <v>1.4387077821728489</v>
      </c>
      <c r="Q4903" s="5">
        <v>0.13999309760983333</v>
      </c>
      <c r="R4903" s="5">
        <f t="shared" si="229"/>
        <v>-1.1833607145126497</v>
      </c>
      <c r="S4903" s="5">
        <f t="shared" si="230"/>
        <v>-1.0412790893802855</v>
      </c>
      <c r="T4903" s="5">
        <v>-1.1833607145126497</v>
      </c>
      <c r="U4903" s="5">
        <v>-1.0412790893802855</v>
      </c>
    </row>
    <row r="4904" spans="1:21">
      <c r="A4904" s="1">
        <v>1679</v>
      </c>
      <c r="B4904" s="1">
        <v>1101</v>
      </c>
      <c r="C4904" s="1" t="s">
        <v>37</v>
      </c>
      <c r="D4904" s="1" t="s">
        <v>36</v>
      </c>
      <c r="E4904" s="1" t="s">
        <v>42</v>
      </c>
      <c r="F4904" s="1" t="s">
        <v>185</v>
      </c>
      <c r="G4904" s="13" t="s">
        <v>72</v>
      </c>
      <c r="H4904" s="52">
        <v>0.43899269899999999</v>
      </c>
      <c r="I4904">
        <f t="shared" si="228"/>
        <v>-0.35754270256056497</v>
      </c>
      <c r="J4904" s="30">
        <f>AVERAGE(H4904:H4914)</f>
        <v>0.47781520345454553</v>
      </c>
      <c r="K4904" s="30">
        <f>STDEV(H4904:H4914)</f>
        <v>8.389139720983646E-2</v>
      </c>
      <c r="L4904" s="30">
        <f>AVERAGE(I4904:I4914)</f>
        <v>-0.32751722682148804</v>
      </c>
      <c r="M4904" s="30">
        <f>STDEV(I4904:I4914)</f>
        <v>8.276632600256778E-2</v>
      </c>
      <c r="N4904" s="5">
        <v>0.47781520345454553</v>
      </c>
      <c r="O4904" s="5">
        <v>8.389139720983646E-2</v>
      </c>
      <c r="P4904" s="5">
        <v>-0.32751722682148804</v>
      </c>
      <c r="Q4904" s="5">
        <v>8.276632600256778E-2</v>
      </c>
      <c r="R4904" s="5">
        <f t="shared" si="229"/>
        <v>-0.46277098422189017</v>
      </c>
      <c r="S4904" s="5">
        <f t="shared" si="230"/>
        <v>-0.36277405545517882</v>
      </c>
      <c r="T4904" s="5">
        <v>-0.46277098422189017</v>
      </c>
      <c r="U4904" s="5">
        <v>-0.36277405545517882</v>
      </c>
    </row>
    <row r="4905" spans="1:21">
      <c r="A4905" s="1">
        <v>1729</v>
      </c>
      <c r="B4905" s="1">
        <v>1102</v>
      </c>
      <c r="C4905" s="1" t="s">
        <v>37</v>
      </c>
      <c r="D4905" s="1" t="s">
        <v>36</v>
      </c>
      <c r="E4905" s="1" t="s">
        <v>42</v>
      </c>
      <c r="F4905" s="1" t="s">
        <v>185</v>
      </c>
      <c r="G4905" s="13" t="s">
        <v>72</v>
      </c>
      <c r="H4905" s="52">
        <v>0.43246851800000002</v>
      </c>
      <c r="I4905">
        <f t="shared" si="228"/>
        <v>-0.36404550197146224</v>
      </c>
      <c r="N4905" s="5">
        <v>0.47781520345454553</v>
      </c>
      <c r="O4905" s="5">
        <v>8.389139720983646E-2</v>
      </c>
      <c r="P4905" s="5">
        <v>-0.32751722682148804</v>
      </c>
      <c r="Q4905" s="5">
        <v>8.276632600256778E-2</v>
      </c>
      <c r="R4905" s="5">
        <f t="shared" si="229"/>
        <v>-0.54054035291748015</v>
      </c>
      <c r="S4905" s="5">
        <f t="shared" si="230"/>
        <v>-0.44134223317875593</v>
      </c>
      <c r="T4905" s="5">
        <v>-0.54054035291748015</v>
      </c>
      <c r="U4905" s="5">
        <v>-0.44134223317875593</v>
      </c>
    </row>
    <row r="4906" spans="1:21">
      <c r="A4906" s="1">
        <v>1779</v>
      </c>
      <c r="B4906" s="1">
        <v>1103</v>
      </c>
      <c r="C4906" s="1" t="s">
        <v>37</v>
      </c>
      <c r="D4906" s="1" t="s">
        <v>36</v>
      </c>
      <c r="E4906" s="1" t="s">
        <v>42</v>
      </c>
      <c r="F4906" s="1" t="s">
        <v>185</v>
      </c>
      <c r="G4906" s="13" t="s">
        <v>72</v>
      </c>
      <c r="H4906" s="52">
        <v>0.55711515300000003</v>
      </c>
      <c r="I4906">
        <f t="shared" si="228"/>
        <v>-0.25405502898484567</v>
      </c>
      <c r="N4906" s="5">
        <v>0.47781520345454553</v>
      </c>
      <c r="O4906" s="5">
        <v>8.389139720983646E-2</v>
      </c>
      <c r="P4906" s="5">
        <v>-0.32751722682148804</v>
      </c>
      <c r="Q4906" s="5">
        <v>8.276632600256778E-2</v>
      </c>
      <c r="R4906" s="5">
        <f t="shared" si="229"/>
        <v>0.94526914776615967</v>
      </c>
      <c r="S4906" s="5">
        <f t="shared" si="230"/>
        <v>0.88758558443639568</v>
      </c>
      <c r="T4906" s="5">
        <v>0.94526914776615967</v>
      </c>
      <c r="U4906" s="5">
        <v>0.88758558443639568</v>
      </c>
    </row>
    <row r="4907" spans="1:21">
      <c r="A4907" s="1">
        <v>1829</v>
      </c>
      <c r="B4907" s="1">
        <v>1184</v>
      </c>
      <c r="C4907" s="1" t="s">
        <v>37</v>
      </c>
      <c r="D4907" s="1" t="s">
        <v>36</v>
      </c>
      <c r="E4907" s="1" t="s">
        <v>42</v>
      </c>
      <c r="F4907" s="1" t="s">
        <v>185</v>
      </c>
      <c r="G4907" s="13" t="s">
        <v>72</v>
      </c>
      <c r="H4907" s="52">
        <v>0.53443760200000001</v>
      </c>
      <c r="I4907">
        <f t="shared" si="228"/>
        <v>-0.27210299333451415</v>
      </c>
      <c r="N4907" s="5">
        <v>0.47781520345454553</v>
      </c>
      <c r="O4907" s="5">
        <v>8.389139720983646E-2</v>
      </c>
      <c r="P4907" s="5">
        <v>-0.32751722682148804</v>
      </c>
      <c r="Q4907" s="5">
        <v>8.276632600256778E-2</v>
      </c>
      <c r="R4907" s="5">
        <f t="shared" si="229"/>
        <v>0.67494880796687184</v>
      </c>
      <c r="S4907" s="5">
        <f t="shared" si="230"/>
        <v>0.66952631780773608</v>
      </c>
      <c r="T4907" s="5">
        <v>0.67494880796687184</v>
      </c>
      <c r="U4907" s="5">
        <v>0.66952631780773608</v>
      </c>
    </row>
    <row r="4908" spans="1:21">
      <c r="A4908" s="1">
        <v>1879</v>
      </c>
      <c r="B4908" s="1">
        <v>1185</v>
      </c>
      <c r="C4908" s="1" t="s">
        <v>37</v>
      </c>
      <c r="D4908" s="1" t="s">
        <v>36</v>
      </c>
      <c r="E4908" s="1" t="s">
        <v>42</v>
      </c>
      <c r="F4908" s="1" t="s">
        <v>185</v>
      </c>
      <c r="G4908" s="13" t="s">
        <v>72</v>
      </c>
      <c r="H4908" s="52">
        <v>0.54722581199999998</v>
      </c>
      <c r="I4908">
        <f t="shared" si="228"/>
        <v>-0.26183342564323764</v>
      </c>
      <c r="N4908" s="5">
        <v>0.47781520345454553</v>
      </c>
      <c r="O4908" s="5">
        <v>8.389139720983646E-2</v>
      </c>
      <c r="P4908" s="5">
        <v>-0.32751722682148804</v>
      </c>
      <c r="Q4908" s="5">
        <v>8.276632600256778E-2</v>
      </c>
      <c r="R4908" s="5">
        <f t="shared" si="229"/>
        <v>0.82738648841237672</v>
      </c>
      <c r="S4908" s="5">
        <f t="shared" si="230"/>
        <v>0.79360537492279892</v>
      </c>
      <c r="T4908" s="5">
        <v>0.82738648841237672</v>
      </c>
      <c r="U4908" s="5">
        <v>0.79360537492279892</v>
      </c>
    </row>
    <row r="4909" spans="1:21">
      <c r="A4909" s="1">
        <v>1929</v>
      </c>
      <c r="B4909" s="1">
        <v>1186</v>
      </c>
      <c r="C4909" s="1" t="s">
        <v>37</v>
      </c>
      <c r="D4909" s="1" t="s">
        <v>36</v>
      </c>
      <c r="E4909" s="1" t="s">
        <v>42</v>
      </c>
      <c r="F4909" s="1" t="s">
        <v>185</v>
      </c>
      <c r="G4909" s="13" t="s">
        <v>72</v>
      </c>
      <c r="H4909" s="52">
        <v>0.31621842</v>
      </c>
      <c r="I4909">
        <f t="shared" si="228"/>
        <v>-0.50001283563291399</v>
      </c>
      <c r="N4909" s="5">
        <v>0.47781520345454553</v>
      </c>
      <c r="O4909" s="5">
        <v>8.389139720983646E-2</v>
      </c>
      <c r="P4909" s="5">
        <v>-0.32751722682148804</v>
      </c>
      <c r="Q4909" s="5">
        <v>8.276632600256778E-2</v>
      </c>
      <c r="R4909" s="5">
        <f t="shared" si="229"/>
        <v>-1.9262616767526901</v>
      </c>
      <c r="S4909" s="5">
        <f t="shared" si="230"/>
        <v>-2.0841278952756022</v>
      </c>
      <c r="T4909" s="5">
        <v>-1.9262616767526901</v>
      </c>
      <c r="U4909" s="5">
        <v>-2.0841278952756022</v>
      </c>
    </row>
    <row r="4910" spans="1:21">
      <c r="A4910" s="1">
        <v>1979</v>
      </c>
      <c r="B4910" s="1">
        <v>1195</v>
      </c>
      <c r="C4910" s="1" t="s">
        <v>37</v>
      </c>
      <c r="D4910" s="1" t="s">
        <v>36</v>
      </c>
      <c r="E4910" s="1" t="s">
        <v>42</v>
      </c>
      <c r="F4910" s="1" t="s">
        <v>185</v>
      </c>
      <c r="G4910" s="13" t="s">
        <v>72</v>
      </c>
      <c r="H4910" s="52">
        <v>0.467950211</v>
      </c>
      <c r="I4910">
        <f t="shared" si="228"/>
        <v>-0.32980035256315399</v>
      </c>
      <c r="N4910" s="5">
        <v>0.47781520345454553</v>
      </c>
      <c r="O4910" s="5">
        <v>8.389139720983646E-2</v>
      </c>
      <c r="P4910" s="5">
        <v>-0.32751722682148804</v>
      </c>
      <c r="Q4910" s="5">
        <v>8.276632600256778E-2</v>
      </c>
      <c r="R4910" s="5">
        <f t="shared" si="229"/>
        <v>-0.11759242047036542</v>
      </c>
      <c r="S4910" s="5">
        <f t="shared" si="230"/>
        <v>-2.7585201034477657E-2</v>
      </c>
      <c r="T4910" s="5">
        <v>-0.11759242047036542</v>
      </c>
      <c r="U4910" s="5">
        <v>-2.7585201034477657E-2</v>
      </c>
    </row>
    <row r="4911" spans="1:21">
      <c r="A4911" s="1">
        <v>2029</v>
      </c>
      <c r="B4911" s="1">
        <v>1196</v>
      </c>
      <c r="C4911" s="1" t="s">
        <v>37</v>
      </c>
      <c r="D4911" s="1" t="s">
        <v>36</v>
      </c>
      <c r="E4911" s="1" t="s">
        <v>42</v>
      </c>
      <c r="F4911" s="1" t="s">
        <v>185</v>
      </c>
      <c r="G4911" s="13" t="s">
        <v>72</v>
      </c>
      <c r="H4911" s="52">
        <v>0.478999436</v>
      </c>
      <c r="I4911">
        <f t="shared" si="228"/>
        <v>-0.31966499794709025</v>
      </c>
      <c r="N4911" s="5">
        <v>0.47781520345454553</v>
      </c>
      <c r="O4911" s="5">
        <v>8.389139720983646E-2</v>
      </c>
      <c r="P4911" s="5">
        <v>-0.32751722682148804</v>
      </c>
      <c r="Q4911" s="5">
        <v>8.276632600256778E-2</v>
      </c>
      <c r="R4911" s="5">
        <f t="shared" si="229"/>
        <v>1.4116257266431755E-2</v>
      </c>
      <c r="S4911" s="5">
        <f t="shared" si="230"/>
        <v>9.4872265734668254E-2</v>
      </c>
      <c r="T4911" s="5">
        <v>1.4116257266431755E-2</v>
      </c>
      <c r="U4911" s="5">
        <v>9.4872265734668254E-2</v>
      </c>
    </row>
    <row r="4912" spans="1:21">
      <c r="A4912" s="1">
        <v>2079</v>
      </c>
      <c r="B4912" s="1">
        <v>1197</v>
      </c>
      <c r="C4912" s="1" t="s">
        <v>37</v>
      </c>
      <c r="D4912" s="1" t="s">
        <v>36</v>
      </c>
      <c r="E4912" s="1" t="s">
        <v>42</v>
      </c>
      <c r="F4912" s="1" t="s">
        <v>185</v>
      </c>
      <c r="G4912" s="13" t="s">
        <v>72</v>
      </c>
      <c r="H4912" s="52">
        <v>0.56919182599999996</v>
      </c>
      <c r="I4912">
        <f t="shared" si="228"/>
        <v>-0.24474134532103628</v>
      </c>
      <c r="N4912" s="5">
        <v>0.47781520345454553</v>
      </c>
      <c r="O4912" s="5">
        <v>8.389139720983646E-2</v>
      </c>
      <c r="P4912" s="5">
        <v>-0.32751722682148804</v>
      </c>
      <c r="Q4912" s="5">
        <v>8.276632600256778E-2</v>
      </c>
      <c r="R4912" s="5">
        <f t="shared" si="229"/>
        <v>1.0892251838039515</v>
      </c>
      <c r="S4912" s="5">
        <f t="shared" si="230"/>
        <v>1.0001154515168849</v>
      </c>
      <c r="T4912" s="5">
        <v>1.0892251838039515</v>
      </c>
      <c r="U4912" s="5">
        <v>1.0001154515168849</v>
      </c>
    </row>
    <row r="4913" spans="1:22">
      <c r="A4913" s="1">
        <v>2129</v>
      </c>
      <c r="B4913" s="1">
        <v>1203</v>
      </c>
      <c r="C4913" s="1" t="s">
        <v>37</v>
      </c>
      <c r="D4913" s="1" t="s">
        <v>36</v>
      </c>
      <c r="E4913" s="1" t="s">
        <v>42</v>
      </c>
      <c r="F4913" s="1" t="s">
        <v>185</v>
      </c>
      <c r="G4913" s="13" t="s">
        <v>72</v>
      </c>
      <c r="H4913" s="52">
        <v>0.54900589</v>
      </c>
      <c r="I4913">
        <f t="shared" si="228"/>
        <v>-0.26042299620423109</v>
      </c>
      <c r="N4913" s="5">
        <v>0.47781520345454553</v>
      </c>
      <c r="O4913" s="5">
        <v>8.389139720983646E-2</v>
      </c>
      <c r="P4913" s="5">
        <v>-0.32751722682148804</v>
      </c>
      <c r="Q4913" s="5">
        <v>8.276632600256778E-2</v>
      </c>
      <c r="R4913" s="5">
        <f t="shared" si="229"/>
        <v>0.84860532680587175</v>
      </c>
      <c r="S4913" s="5">
        <f t="shared" si="230"/>
        <v>0.81064647735089002</v>
      </c>
      <c r="T4913" s="5">
        <v>0.84860532680587175</v>
      </c>
      <c r="U4913" s="5">
        <v>0.81064647735089002</v>
      </c>
    </row>
    <row r="4914" spans="1:22">
      <c r="A4914" s="41">
        <v>2179</v>
      </c>
      <c r="B4914" s="41" t="s">
        <v>41</v>
      </c>
      <c r="C4914" s="41" t="s">
        <v>37</v>
      </c>
      <c r="D4914" s="41" t="s">
        <v>36</v>
      </c>
      <c r="E4914" s="42" t="s">
        <v>42</v>
      </c>
      <c r="F4914" s="42" t="s">
        <v>185</v>
      </c>
      <c r="G4914" s="13" t="s">
        <v>72</v>
      </c>
      <c r="H4914" s="43">
        <v>0.364361671</v>
      </c>
      <c r="I4914" s="40">
        <f t="shared" si="228"/>
        <v>-0.43846731487331875</v>
      </c>
      <c r="J4914" s="10"/>
      <c r="K4914" s="10"/>
      <c r="L4914" s="10"/>
      <c r="N4914" s="5">
        <v>0.47781520345454553</v>
      </c>
      <c r="O4914" s="5">
        <v>8.389139720983646E-2</v>
      </c>
      <c r="P4914" s="5">
        <v>-0.32751722682148804</v>
      </c>
      <c r="Q4914" s="5">
        <v>8.276632600256778E-2</v>
      </c>
      <c r="R4914" s="5">
        <f t="shared" si="229"/>
        <v>-1.3523857776592478</v>
      </c>
      <c r="S4914" s="5">
        <f t="shared" si="230"/>
        <v>-1.340522086825366</v>
      </c>
      <c r="T4914" s="5">
        <v>-1.3523857776592478</v>
      </c>
      <c r="U4914" s="5">
        <v>-1.340522086825366</v>
      </c>
    </row>
    <row r="4915" spans="1:22">
      <c r="A4915" s="1">
        <v>579</v>
      </c>
      <c r="B4915" s="1">
        <v>1176</v>
      </c>
      <c r="C4915" s="1" t="s">
        <v>37</v>
      </c>
      <c r="D4915" s="1" t="s">
        <v>36</v>
      </c>
      <c r="E4915" s="1" t="s">
        <v>40</v>
      </c>
      <c r="F4915" s="1" t="s">
        <v>185</v>
      </c>
      <c r="G4915" s="13" t="s">
        <v>72</v>
      </c>
      <c r="H4915" s="52">
        <v>0.40921777999999998</v>
      </c>
      <c r="I4915">
        <f t="shared" si="228"/>
        <v>-0.38804550499864704</v>
      </c>
      <c r="N4915" s="5">
        <v>0.47781520345454553</v>
      </c>
      <c r="O4915" s="5">
        <v>8.389139720983646E-2</v>
      </c>
      <c r="P4915" s="5">
        <v>-0.32751722682148804</v>
      </c>
      <c r="Q4915" s="5">
        <v>8.276632600256778E-2</v>
      </c>
      <c r="R4915" s="5">
        <f t="shared" si="229"/>
        <v>-0.81769318113708034</v>
      </c>
      <c r="S4915" s="5">
        <f t="shared" si="230"/>
        <v>-0.73131527156685849</v>
      </c>
      <c r="T4915" s="5">
        <v>-0.81769318113708034</v>
      </c>
      <c r="U4915" s="5">
        <v>-0.73131527156685849</v>
      </c>
    </row>
    <row r="4916" spans="1:22">
      <c r="A4916" s="1">
        <v>629</v>
      </c>
      <c r="B4916" s="1">
        <v>1177</v>
      </c>
      <c r="C4916" s="1" t="s">
        <v>37</v>
      </c>
      <c r="D4916" s="1" t="s">
        <v>36</v>
      </c>
      <c r="E4916" s="1" t="s">
        <v>40</v>
      </c>
      <c r="F4916" s="1" t="s">
        <v>185</v>
      </c>
      <c r="G4916" s="13" t="s">
        <v>72</v>
      </c>
      <c r="H4916" s="52">
        <v>0.36041236900000001</v>
      </c>
      <c r="I4916">
        <f t="shared" si="228"/>
        <v>-0.44320031287535988</v>
      </c>
      <c r="N4916" s="5">
        <v>0.47781520345454553</v>
      </c>
      <c r="O4916" s="5">
        <v>8.389139720983646E-2</v>
      </c>
      <c r="P4916" s="5">
        <v>-0.32751722682148804</v>
      </c>
      <c r="Q4916" s="5">
        <v>8.276632600256778E-2</v>
      </c>
      <c r="R4916" s="5">
        <f t="shared" si="229"/>
        <v>-1.3994621422371514</v>
      </c>
      <c r="S4916" s="5">
        <f t="shared" si="230"/>
        <v>-1.3977071550848208</v>
      </c>
      <c r="T4916" s="5">
        <v>-1.3994621422371514</v>
      </c>
      <c r="U4916" s="5">
        <v>-1.3977071550848208</v>
      </c>
    </row>
    <row r="4917" spans="1:22">
      <c r="A4917" s="1">
        <v>679</v>
      </c>
      <c r="B4917" s="1">
        <v>1179</v>
      </c>
      <c r="C4917" s="1" t="s">
        <v>37</v>
      </c>
      <c r="D4917" s="1" t="s">
        <v>36</v>
      </c>
      <c r="E4917" s="1" t="s">
        <v>40</v>
      </c>
      <c r="F4917" s="1" t="s">
        <v>185</v>
      </c>
      <c r="G4917" s="13" t="s">
        <v>72</v>
      </c>
      <c r="H4917" s="52">
        <v>0.58976088900000001</v>
      </c>
      <c r="I4917">
        <f t="shared" si="228"/>
        <v>-0.22932403180912211</v>
      </c>
      <c r="N4917" s="5">
        <v>0.47781520345454553</v>
      </c>
      <c r="O4917" s="5">
        <v>8.389139720983646E-2</v>
      </c>
      <c r="P4917" s="5">
        <v>-0.32751722682148804</v>
      </c>
      <c r="Q4917" s="5">
        <v>8.276632600256778E-2</v>
      </c>
      <c r="R4917" s="5">
        <f t="shared" si="229"/>
        <v>1.3344119810693602</v>
      </c>
      <c r="S4917" s="5">
        <f t="shared" si="230"/>
        <v>1.1863906464728122</v>
      </c>
      <c r="T4917" s="5">
        <v>1.3344119810693602</v>
      </c>
      <c r="U4917" s="5">
        <v>1.1863906464728122</v>
      </c>
    </row>
    <row r="4918" spans="1:22">
      <c r="A4918" s="1">
        <v>729</v>
      </c>
      <c r="B4918" s="1">
        <v>1180</v>
      </c>
      <c r="C4918" s="1" t="s">
        <v>37</v>
      </c>
      <c r="D4918" s="1" t="s">
        <v>36</v>
      </c>
      <c r="E4918" s="1" t="s">
        <v>40</v>
      </c>
      <c r="F4918" s="1" t="s">
        <v>185</v>
      </c>
      <c r="G4918" s="13" t="s">
        <v>72</v>
      </c>
      <c r="H4918" s="52">
        <v>0.42310755</v>
      </c>
      <c r="I4918">
        <f t="shared" si="228"/>
        <v>-0.37354922497812776</v>
      </c>
      <c r="N4918" s="5">
        <v>0.47781520345454553</v>
      </c>
      <c r="O4918" s="5">
        <v>8.389139720983646E-2</v>
      </c>
      <c r="P4918" s="5">
        <v>-0.32751722682148804</v>
      </c>
      <c r="Q4918" s="5">
        <v>8.276632600256778E-2</v>
      </c>
      <c r="R4918" s="5">
        <f t="shared" si="229"/>
        <v>-0.65212471450089204</v>
      </c>
      <c r="S4918" s="5">
        <f t="shared" si="230"/>
        <v>-0.55616819520551875</v>
      </c>
      <c r="T4918" s="5">
        <v>-0.65212471450089204</v>
      </c>
      <c r="U4918" s="5">
        <v>-0.55616819520551875</v>
      </c>
    </row>
    <row r="4919" spans="1:22">
      <c r="A4919" s="1">
        <v>779</v>
      </c>
      <c r="B4919" s="1">
        <v>1190</v>
      </c>
      <c r="C4919" s="1" t="s">
        <v>37</v>
      </c>
      <c r="D4919" s="1" t="s">
        <v>36</v>
      </c>
      <c r="E4919" s="1" t="s">
        <v>40</v>
      </c>
      <c r="F4919" s="1" t="s">
        <v>185</v>
      </c>
      <c r="G4919" s="13" t="s">
        <v>72</v>
      </c>
      <c r="H4919" s="52">
        <v>0.43932196600000001</v>
      </c>
      <c r="I4919">
        <f t="shared" si="228"/>
        <v>-0.35721708156487814</v>
      </c>
      <c r="N4919" s="5">
        <v>0.47781520345454553</v>
      </c>
      <c r="O4919" s="5">
        <v>8.389139720983646E-2</v>
      </c>
      <c r="P4919" s="5">
        <v>-0.32751722682148804</v>
      </c>
      <c r="Q4919" s="5">
        <v>8.276632600256778E-2</v>
      </c>
      <c r="R4919" s="5">
        <f t="shared" si="229"/>
        <v>-0.45884606449291687</v>
      </c>
      <c r="S4919" s="5">
        <f t="shared" si="230"/>
        <v>-0.35883983472298475</v>
      </c>
      <c r="T4919" s="5">
        <v>-0.45884606449291687</v>
      </c>
      <c r="U4919" s="5">
        <v>-0.35883983472298475</v>
      </c>
    </row>
    <row r="4920" spans="1:22">
      <c r="A4920" s="1">
        <v>829</v>
      </c>
      <c r="B4920" s="1">
        <v>1191</v>
      </c>
      <c r="C4920" s="1" t="s">
        <v>37</v>
      </c>
      <c r="D4920" s="1" t="s">
        <v>36</v>
      </c>
      <c r="E4920" s="1" t="s">
        <v>40</v>
      </c>
      <c r="F4920" s="1" t="s">
        <v>185</v>
      </c>
      <c r="G4920" s="13" t="s">
        <v>72</v>
      </c>
      <c r="H4920" s="52">
        <v>0.44089197600000002</v>
      </c>
      <c r="I4920">
        <f t="shared" si="228"/>
        <v>-0.35566780503086309</v>
      </c>
      <c r="N4920" s="5">
        <v>0.47781520345454553</v>
      </c>
      <c r="O4920" s="5">
        <v>8.389139720983646E-2</v>
      </c>
      <c r="P4920" s="5">
        <v>-0.32751722682148804</v>
      </c>
      <c r="Q4920" s="5">
        <v>8.276632600256778E-2</v>
      </c>
      <c r="R4920" s="5">
        <f t="shared" si="229"/>
        <v>-0.44013127308143324</v>
      </c>
      <c r="S4920" s="5">
        <f t="shared" si="230"/>
        <v>-0.34012115275603388</v>
      </c>
      <c r="T4920" s="5">
        <v>-0.44013127308143324</v>
      </c>
      <c r="U4920" s="5">
        <v>-0.34012115275603388</v>
      </c>
    </row>
    <row r="4921" spans="1:22">
      <c r="A4921" s="1">
        <v>879</v>
      </c>
      <c r="B4921" s="1">
        <v>1193</v>
      </c>
      <c r="C4921" s="1" t="s">
        <v>37</v>
      </c>
      <c r="D4921" s="1" t="s">
        <v>36</v>
      </c>
      <c r="E4921" s="1" t="s">
        <v>40</v>
      </c>
      <c r="F4921" s="1" t="s">
        <v>185</v>
      </c>
      <c r="G4921" s="13" t="s">
        <v>72</v>
      </c>
      <c r="H4921" s="52">
        <v>0.379951698</v>
      </c>
      <c r="I4921">
        <f t="shared" si="228"/>
        <v>-0.42027161029212456</v>
      </c>
      <c r="N4921" s="5">
        <v>0.47781520345454553</v>
      </c>
      <c r="O4921" s="5">
        <v>8.389139720983646E-2</v>
      </c>
      <c r="P4921" s="5">
        <v>-0.32751722682148804</v>
      </c>
      <c r="Q4921" s="5">
        <v>8.276632600256778E-2</v>
      </c>
      <c r="R4921" s="5">
        <f t="shared" si="229"/>
        <v>-1.1665499527890901</v>
      </c>
      <c r="S4921" s="5">
        <f t="shared" si="230"/>
        <v>-1.1206777919290374</v>
      </c>
      <c r="T4921" s="5">
        <v>-1.1665499527890901</v>
      </c>
      <c r="U4921" s="5">
        <v>-1.1206777919290374</v>
      </c>
    </row>
    <row r="4922" spans="1:22">
      <c r="A4922" s="1">
        <v>929</v>
      </c>
      <c r="B4922" s="1">
        <v>1194</v>
      </c>
      <c r="C4922" s="1" t="s">
        <v>37</v>
      </c>
      <c r="D4922" s="1" t="s">
        <v>36</v>
      </c>
      <c r="E4922" s="1" t="s">
        <v>40</v>
      </c>
      <c r="F4922" s="1" t="s">
        <v>185</v>
      </c>
      <c r="G4922" s="13" t="s">
        <v>72</v>
      </c>
      <c r="H4922" s="52">
        <v>0.318231861</v>
      </c>
      <c r="I4922">
        <f t="shared" si="228"/>
        <v>-0.49725634145942504</v>
      </c>
      <c r="N4922" s="5">
        <v>0.47781520345454553</v>
      </c>
      <c r="O4922" s="5">
        <v>8.389139720983646E-2</v>
      </c>
      <c r="P4922" s="5">
        <v>-0.32751722682148804</v>
      </c>
      <c r="Q4922" s="5">
        <v>8.276632600256778E-2</v>
      </c>
      <c r="R4922" s="5">
        <f t="shared" si="229"/>
        <v>-1.9022611109382501</v>
      </c>
      <c r="S4922" s="5">
        <f t="shared" si="230"/>
        <v>-2.0508233581936564</v>
      </c>
      <c r="T4922" s="5">
        <v>-1.9022611109382501</v>
      </c>
      <c r="U4922" s="5">
        <v>-2.0508233581936564</v>
      </c>
    </row>
    <row r="4923" spans="1:22">
      <c r="A4923" s="1">
        <v>979</v>
      </c>
      <c r="B4923" s="1">
        <v>1199</v>
      </c>
      <c r="C4923" s="1" t="s">
        <v>37</v>
      </c>
      <c r="D4923" s="1" t="s">
        <v>36</v>
      </c>
      <c r="E4923" s="1" t="s">
        <v>40</v>
      </c>
      <c r="F4923" s="1" t="s">
        <v>185</v>
      </c>
      <c r="G4923" s="13" t="s">
        <v>72</v>
      </c>
      <c r="H4923" s="52">
        <v>0.46821312500000001</v>
      </c>
      <c r="I4923">
        <f t="shared" si="228"/>
        <v>-0.3295564162797594</v>
      </c>
      <c r="N4923" s="5">
        <v>0.47781520345454553</v>
      </c>
      <c r="O4923" s="5">
        <v>8.389139720983646E-2</v>
      </c>
      <c r="P4923" s="5">
        <v>-0.32751722682148804</v>
      </c>
      <c r="Q4923" s="5">
        <v>8.276632600256778E-2</v>
      </c>
      <c r="R4923" s="5">
        <f t="shared" si="229"/>
        <v>-0.11445844000580861</v>
      </c>
      <c r="S4923" s="5">
        <f t="shared" si="230"/>
        <v>-2.4637912020017624E-2</v>
      </c>
      <c r="T4923" s="5">
        <v>-0.11445844000580861</v>
      </c>
      <c r="U4923" s="5">
        <v>-2.4637912020017624E-2</v>
      </c>
    </row>
    <row r="4924" spans="1:22">
      <c r="A4924" s="1">
        <v>1029</v>
      </c>
      <c r="B4924" s="1">
        <v>1200</v>
      </c>
      <c r="C4924" s="1" t="s">
        <v>37</v>
      </c>
      <c r="D4924" s="1" t="s">
        <v>36</v>
      </c>
      <c r="E4924" s="1" t="s">
        <v>40</v>
      </c>
      <c r="F4924" s="1" t="s">
        <v>185</v>
      </c>
      <c r="G4924" s="13" t="s">
        <v>72</v>
      </c>
      <c r="H4924" s="52">
        <v>0.42917539399999999</v>
      </c>
      <c r="I4924">
        <f t="shared" si="228"/>
        <v>-0.36736518548603603</v>
      </c>
      <c r="N4924" s="5">
        <v>0.47781520345454553</v>
      </c>
      <c r="O4924" s="5">
        <v>8.389139720983646E-2</v>
      </c>
      <c r="P4924" s="5">
        <v>-0.32751722682148804</v>
      </c>
      <c r="Q4924" s="5">
        <v>8.276632600256778E-2</v>
      </c>
      <c r="R4924" s="5">
        <f t="shared" si="229"/>
        <v>-0.57979496196592628</v>
      </c>
      <c r="S4924" s="5">
        <f t="shared" si="230"/>
        <v>-0.48145134125334654</v>
      </c>
      <c r="T4924" s="5">
        <v>-0.57979496196592628</v>
      </c>
      <c r="U4924" s="5">
        <v>-0.48145134125334654</v>
      </c>
    </row>
    <row r="4925" spans="1:22">
      <c r="A4925" s="148">
        <v>1079</v>
      </c>
      <c r="B4925" s="148" t="s">
        <v>43</v>
      </c>
      <c r="C4925" s="148" t="s">
        <v>37</v>
      </c>
      <c r="D4925" s="148" t="s">
        <v>36</v>
      </c>
      <c r="E4925" s="148" t="s">
        <v>40</v>
      </c>
      <c r="F4925" s="148" t="s">
        <v>185</v>
      </c>
      <c r="G4925" s="149" t="s">
        <v>72</v>
      </c>
      <c r="H4925" s="155">
        <v>0.48975889299999997</v>
      </c>
      <c r="I4925" s="146">
        <f t="shared" si="228"/>
        <v>-0.31001766937965225</v>
      </c>
      <c r="J4925" s="144"/>
      <c r="K4925" s="144"/>
      <c r="L4925" s="144"/>
      <c r="M4925" s="144"/>
      <c r="N4925" s="5">
        <v>0.47781520345454553</v>
      </c>
      <c r="O4925" s="5">
        <v>8.389139720983646E-2</v>
      </c>
      <c r="P4925" s="5">
        <v>-0.32751722682148804</v>
      </c>
      <c r="Q4925" s="5">
        <v>8.276632600256778E-2</v>
      </c>
      <c r="R4925" s="144">
        <f t="shared" si="229"/>
        <v>0.14237085020267148</v>
      </c>
      <c r="S4925" s="144">
        <f t="shared" si="230"/>
        <v>0.21143330007535763</v>
      </c>
      <c r="T4925" s="144">
        <v>0.14237085020267148</v>
      </c>
      <c r="U4925" s="144">
        <v>0.21143330007535763</v>
      </c>
      <c r="V4925" s="144"/>
    </row>
    <row r="4926" spans="1:22">
      <c r="A4926" s="1">
        <v>1129</v>
      </c>
      <c r="B4926" s="1">
        <v>1107</v>
      </c>
      <c r="C4926" s="1" t="s">
        <v>35</v>
      </c>
      <c r="D4926" s="1" t="s">
        <v>36</v>
      </c>
      <c r="E4926" s="1" t="s">
        <v>42</v>
      </c>
      <c r="F4926" s="1" t="s">
        <v>185</v>
      </c>
      <c r="G4926" s="13" t="s">
        <v>72</v>
      </c>
      <c r="H4926" s="52">
        <v>0.59802911400000003</v>
      </c>
      <c r="I4926">
        <f t="shared" si="228"/>
        <v>-0.22327767263071216</v>
      </c>
      <c r="N4926" s="5">
        <v>0.47781520345454553</v>
      </c>
      <c r="O4926" s="5">
        <v>8.389139720983646E-2</v>
      </c>
      <c r="P4926" s="5">
        <v>-0.32751722682148804</v>
      </c>
      <c r="Q4926" s="5">
        <v>8.276632600256778E-2</v>
      </c>
      <c r="R4926" s="5">
        <f t="shared" si="229"/>
        <v>1.4329706566307985</v>
      </c>
      <c r="S4926" s="5">
        <f t="shared" si="230"/>
        <v>1.2594440181812818</v>
      </c>
      <c r="T4926" s="5">
        <v>1.4329706566307985</v>
      </c>
      <c r="U4926" s="5">
        <v>1.2594440181812818</v>
      </c>
    </row>
    <row r="4927" spans="1:22">
      <c r="A4927" s="1">
        <v>1179</v>
      </c>
      <c r="B4927" s="1">
        <v>1113</v>
      </c>
      <c r="C4927" s="1" t="s">
        <v>35</v>
      </c>
      <c r="D4927" s="1" t="s">
        <v>36</v>
      </c>
      <c r="E4927" s="1" t="s">
        <v>42</v>
      </c>
      <c r="F4927" s="1" t="s">
        <v>185</v>
      </c>
      <c r="G4927" s="13" t="s">
        <v>72</v>
      </c>
      <c r="H4927" s="52">
        <v>0.51559219499999998</v>
      </c>
      <c r="I4927">
        <f t="shared" si="228"/>
        <v>-0.28769366558955667</v>
      </c>
      <c r="N4927" s="5">
        <v>0.47781520345454553</v>
      </c>
      <c r="O4927" s="5">
        <v>8.389139720983646E-2</v>
      </c>
      <c r="P4927" s="5">
        <v>-0.32751722682148804</v>
      </c>
      <c r="Q4927" s="5">
        <v>8.276632600256778E-2</v>
      </c>
      <c r="R4927" s="5">
        <f t="shared" si="229"/>
        <v>0.4503082890723985</v>
      </c>
      <c r="S4927" s="5">
        <f t="shared" si="230"/>
        <v>0.48115656638783105</v>
      </c>
      <c r="T4927" s="5">
        <v>0.4503082890723985</v>
      </c>
      <c r="U4927" s="5">
        <v>0.48115656638783105</v>
      </c>
    </row>
    <row r="4928" spans="1:22">
      <c r="A4928" s="1">
        <v>1229</v>
      </c>
      <c r="B4928" s="1">
        <v>1114</v>
      </c>
      <c r="C4928" s="1" t="s">
        <v>35</v>
      </c>
      <c r="D4928" s="1" t="s">
        <v>36</v>
      </c>
      <c r="E4928" s="1" t="s">
        <v>42</v>
      </c>
      <c r="F4928" s="1" t="s">
        <v>185</v>
      </c>
      <c r="G4928" s="13" t="s">
        <v>72</v>
      </c>
      <c r="H4928" s="52">
        <v>0.60333473800000004</v>
      </c>
      <c r="I4928">
        <f t="shared" si="228"/>
        <v>-0.21944166873731971</v>
      </c>
      <c r="N4928" s="5">
        <v>0.47781520345454553</v>
      </c>
      <c r="O4928" s="5">
        <v>8.389139720983646E-2</v>
      </c>
      <c r="P4928" s="5">
        <v>-0.32751722682148804</v>
      </c>
      <c r="Q4928" s="5">
        <v>8.276632600256778E-2</v>
      </c>
      <c r="R4928" s="5">
        <f t="shared" si="229"/>
        <v>1.4962146146105317</v>
      </c>
      <c r="S4928" s="5">
        <f t="shared" si="230"/>
        <v>1.3057914166785094</v>
      </c>
      <c r="T4928" s="5">
        <v>1.4962146146105317</v>
      </c>
      <c r="U4928" s="5">
        <v>1.3057914166785094</v>
      </c>
    </row>
    <row r="4929" spans="1:21">
      <c r="A4929" s="1">
        <v>1279</v>
      </c>
      <c r="B4929" s="1">
        <v>1115</v>
      </c>
      <c r="C4929" s="1" t="s">
        <v>35</v>
      </c>
      <c r="D4929" s="1" t="s">
        <v>36</v>
      </c>
      <c r="E4929" s="1" t="s">
        <v>42</v>
      </c>
      <c r="F4929" s="1" t="s">
        <v>185</v>
      </c>
      <c r="G4929" s="13" t="s">
        <v>72</v>
      </c>
      <c r="H4929" s="52">
        <v>0.63530880499999998</v>
      </c>
      <c r="I4929">
        <f t="shared" si="228"/>
        <v>-0.19701512556130027</v>
      </c>
      <c r="N4929" s="5">
        <v>0.47781520345454553</v>
      </c>
      <c r="O4929" s="5">
        <v>8.389139720983646E-2</v>
      </c>
      <c r="P4929" s="5">
        <v>-0.32751722682148804</v>
      </c>
      <c r="Q4929" s="5">
        <v>8.276632600256778E-2</v>
      </c>
      <c r="R4929" s="5">
        <f t="shared" si="229"/>
        <v>1.8773510369784132</v>
      </c>
      <c r="S4929" s="5">
        <f t="shared" si="230"/>
        <v>1.5767535852218331</v>
      </c>
      <c r="T4929" s="5">
        <v>1.8773510369784132</v>
      </c>
      <c r="U4929" s="5">
        <v>1.5767535852218331</v>
      </c>
    </row>
    <row r="4930" spans="1:21">
      <c r="A4930" s="1">
        <v>1329</v>
      </c>
      <c r="B4930" s="1">
        <v>1117</v>
      </c>
      <c r="C4930" s="1" t="s">
        <v>35</v>
      </c>
      <c r="D4930" s="1" t="s">
        <v>36</v>
      </c>
      <c r="E4930" s="1" t="s">
        <v>42</v>
      </c>
      <c r="F4930" s="1" t="s">
        <v>185</v>
      </c>
      <c r="G4930" s="13" t="s">
        <v>72</v>
      </c>
      <c r="H4930" s="52">
        <v>0.52011325200000003</v>
      </c>
      <c r="I4930">
        <f t="shared" ref="I4930:I4993" si="231">LOG(H4930)</f>
        <v>-0.28390208066632511</v>
      </c>
      <c r="N4930" s="5">
        <v>0.47781520345454553</v>
      </c>
      <c r="O4930" s="5">
        <v>8.389139720983646E-2</v>
      </c>
      <c r="P4930" s="5">
        <v>-0.32751722682148804</v>
      </c>
      <c r="Q4930" s="5">
        <v>8.276632600256778E-2</v>
      </c>
      <c r="R4930" s="5">
        <f t="shared" ref="R4930:R4993" si="232">(H4930-N4930)/O4930</f>
        <v>0.50420007238233178</v>
      </c>
      <c r="S4930" s="5">
        <f t="shared" ref="S4930:S4993" si="233">(I4930-P4930)/Q4930</f>
        <v>0.52696728563026707</v>
      </c>
      <c r="T4930" s="5">
        <v>0.50420007238233178</v>
      </c>
      <c r="U4930" s="5">
        <v>0.52696728563026707</v>
      </c>
    </row>
    <row r="4931" spans="1:21">
      <c r="A4931" s="1">
        <v>1379</v>
      </c>
      <c r="B4931" s="1">
        <v>1118</v>
      </c>
      <c r="C4931" s="1" t="s">
        <v>35</v>
      </c>
      <c r="D4931" s="1" t="s">
        <v>36</v>
      </c>
      <c r="E4931" s="1" t="s">
        <v>42</v>
      </c>
      <c r="F4931" s="1" t="s">
        <v>185</v>
      </c>
      <c r="G4931" s="13" t="s">
        <v>72</v>
      </c>
      <c r="H4931" s="52">
        <v>0.58457012600000002</v>
      </c>
      <c r="I4931">
        <f t="shared" si="231"/>
        <v>-0.23316338269199785</v>
      </c>
      <c r="N4931" s="5">
        <v>0.47781520345454553</v>
      </c>
      <c r="O4931" s="5">
        <v>8.389139720983646E-2</v>
      </c>
      <c r="P4931" s="5">
        <v>-0.32751722682148804</v>
      </c>
      <c r="Q4931" s="5">
        <v>8.276632600256778E-2</v>
      </c>
      <c r="R4931" s="5">
        <f t="shared" si="232"/>
        <v>1.2725371861244579</v>
      </c>
      <c r="S4931" s="5">
        <f t="shared" si="233"/>
        <v>1.1400028089511054</v>
      </c>
      <c r="T4931" s="5">
        <v>1.2725371861244579</v>
      </c>
      <c r="U4931" s="5">
        <v>1.1400028089511054</v>
      </c>
    </row>
    <row r="4932" spans="1:21">
      <c r="A4932" s="1">
        <v>1429</v>
      </c>
      <c r="B4932" s="1">
        <v>1119</v>
      </c>
      <c r="C4932" s="1" t="s">
        <v>35</v>
      </c>
      <c r="D4932" s="1" t="s">
        <v>36</v>
      </c>
      <c r="E4932" s="1" t="s">
        <v>42</v>
      </c>
      <c r="F4932" s="1" t="s">
        <v>185</v>
      </c>
      <c r="G4932" s="13" t="s">
        <v>72</v>
      </c>
      <c r="H4932" s="52">
        <v>0.45870235999999998</v>
      </c>
      <c r="I4932">
        <f t="shared" si="231"/>
        <v>-0.33846902543954421</v>
      </c>
      <c r="N4932" s="5">
        <v>0.47781520345454553</v>
      </c>
      <c r="O4932" s="5">
        <v>8.389139720983646E-2</v>
      </c>
      <c r="P4932" s="5">
        <v>-0.32751722682148804</v>
      </c>
      <c r="Q4932" s="5">
        <v>8.276632600256778E-2</v>
      </c>
      <c r="R4932" s="5">
        <f t="shared" si="232"/>
        <v>-0.22782840780132499</v>
      </c>
      <c r="S4932" s="5">
        <f t="shared" si="233"/>
        <v>-0.13232191335539528</v>
      </c>
      <c r="T4932" s="5">
        <v>-0.22782840780132499</v>
      </c>
      <c r="U4932" s="5">
        <v>-0.13232191335539528</v>
      </c>
    </row>
    <row r="4933" spans="1:21">
      <c r="A4933" s="1">
        <v>1479</v>
      </c>
      <c r="B4933" s="1">
        <v>1204</v>
      </c>
      <c r="C4933" s="1" t="s">
        <v>35</v>
      </c>
      <c r="D4933" s="1" t="s">
        <v>36</v>
      </c>
      <c r="E4933" s="1" t="s">
        <v>42</v>
      </c>
      <c r="F4933" s="1" t="s">
        <v>185</v>
      </c>
      <c r="G4933" s="13" t="s">
        <v>72</v>
      </c>
      <c r="H4933" s="52">
        <v>0.66786541700000002</v>
      </c>
      <c r="I4933">
        <f t="shared" si="231"/>
        <v>-0.17531104432523217</v>
      </c>
      <c r="N4933" s="5">
        <v>0.47781520345454553</v>
      </c>
      <c r="O4933" s="5">
        <v>8.389139720983646E-2</v>
      </c>
      <c r="P4933" s="5">
        <v>-0.32751722682148804</v>
      </c>
      <c r="Q4933" s="5">
        <v>8.276632600256778E-2</v>
      </c>
      <c r="R4933" s="5">
        <f t="shared" si="232"/>
        <v>2.2654314967491165</v>
      </c>
      <c r="S4933" s="5">
        <f t="shared" si="233"/>
        <v>1.8389868180391835</v>
      </c>
      <c r="T4933" s="5">
        <v>2.2654314967491165</v>
      </c>
      <c r="U4933" s="5">
        <v>1.8389868180391835</v>
      </c>
    </row>
    <row r="4934" spans="1:21">
      <c r="A4934" s="1">
        <v>1529</v>
      </c>
      <c r="B4934" s="1">
        <v>1205</v>
      </c>
      <c r="C4934" s="1" t="s">
        <v>35</v>
      </c>
      <c r="D4934" s="1" t="s">
        <v>36</v>
      </c>
      <c r="E4934" s="1" t="s">
        <v>42</v>
      </c>
      <c r="F4934" s="1" t="s">
        <v>185</v>
      </c>
      <c r="G4934" s="13" t="s">
        <v>72</v>
      </c>
      <c r="H4934" s="52">
        <v>0.43517613399999999</v>
      </c>
      <c r="I4934">
        <f t="shared" si="231"/>
        <v>-0.36133493030508768</v>
      </c>
      <c r="N4934" s="5">
        <v>0.47781520345454553</v>
      </c>
      <c r="O4934" s="5">
        <v>8.389139720983646E-2</v>
      </c>
      <c r="P4934" s="5">
        <v>-0.32751722682148804</v>
      </c>
      <c r="Q4934" s="5">
        <v>8.276632600256778E-2</v>
      </c>
      <c r="R4934" s="5">
        <f t="shared" si="232"/>
        <v>-0.50826510074558651</v>
      </c>
      <c r="S4934" s="5">
        <f t="shared" si="233"/>
        <v>-0.40859254139842405</v>
      </c>
      <c r="T4934" s="5">
        <v>-0.50826510074558651</v>
      </c>
      <c r="U4934" s="5">
        <v>-0.40859254139842405</v>
      </c>
    </row>
    <row r="4935" spans="1:21">
      <c r="A4935" s="1">
        <v>1579</v>
      </c>
      <c r="B4935" s="1">
        <v>1206</v>
      </c>
      <c r="C4935" s="1" t="s">
        <v>35</v>
      </c>
      <c r="D4935" s="1" t="s">
        <v>36</v>
      </c>
      <c r="E4935" s="1" t="s">
        <v>42</v>
      </c>
      <c r="F4935" s="1" t="s">
        <v>185</v>
      </c>
      <c r="G4935" s="13" t="s">
        <v>72</v>
      </c>
      <c r="H4935" s="52">
        <v>0.541844887</v>
      </c>
      <c r="I4935">
        <f t="shared" si="231"/>
        <v>-0.26612502040117492</v>
      </c>
      <c r="N4935" s="5">
        <v>0.47781520345454553</v>
      </c>
      <c r="O4935" s="5">
        <v>8.389139720983646E-2</v>
      </c>
      <c r="P4935" s="5">
        <v>-0.32751722682148804</v>
      </c>
      <c r="Q4935" s="5">
        <v>8.276632600256778E-2</v>
      </c>
      <c r="R4935" s="5">
        <f t="shared" si="232"/>
        <v>0.76324492945680533</v>
      </c>
      <c r="S4935" s="5">
        <f t="shared" si="233"/>
        <v>0.74175343265096072</v>
      </c>
      <c r="T4935" s="5">
        <v>0.76324492945680533</v>
      </c>
      <c r="U4935" s="5">
        <v>0.74175343265096072</v>
      </c>
    </row>
    <row r="4936" spans="1:21">
      <c r="A4936" s="1">
        <v>29</v>
      </c>
      <c r="B4936" s="1">
        <v>1120</v>
      </c>
      <c r="C4936" s="1" t="s">
        <v>35</v>
      </c>
      <c r="D4936" s="1" t="s">
        <v>36</v>
      </c>
      <c r="E4936" s="1" t="s">
        <v>40</v>
      </c>
      <c r="F4936" s="1" t="s">
        <v>185</v>
      </c>
      <c r="G4936" s="13" t="s">
        <v>72</v>
      </c>
      <c r="H4936" s="52">
        <v>0.47611250199999999</v>
      </c>
      <c r="I4936">
        <f t="shared" si="231"/>
        <v>-0.32229041445423079</v>
      </c>
      <c r="N4936" s="5">
        <v>0.47781520345454553</v>
      </c>
      <c r="O4936" s="5">
        <v>8.389139720983646E-2</v>
      </c>
      <c r="P4936" s="5">
        <v>-0.32751722682148804</v>
      </c>
      <c r="Q4936" s="5">
        <v>8.276632600256778E-2</v>
      </c>
      <c r="R4936" s="5">
        <f t="shared" si="232"/>
        <v>-2.0296496555976963E-2</v>
      </c>
      <c r="S4936" s="5">
        <f t="shared" si="233"/>
        <v>6.3151436335292813E-2</v>
      </c>
      <c r="T4936" s="5">
        <v>-2.0296496555976963E-2</v>
      </c>
      <c r="U4936" s="5">
        <v>6.3151436335292813E-2</v>
      </c>
    </row>
    <row r="4937" spans="1:21">
      <c r="A4937" s="1">
        <v>79</v>
      </c>
      <c r="B4937" s="1">
        <v>1126</v>
      </c>
      <c r="C4937" s="1" t="s">
        <v>35</v>
      </c>
      <c r="D4937" s="1" t="s">
        <v>36</v>
      </c>
      <c r="E4937" s="1" t="s">
        <v>40</v>
      </c>
      <c r="F4937" s="1" t="s">
        <v>185</v>
      </c>
      <c r="G4937" s="13" t="s">
        <v>72</v>
      </c>
      <c r="H4937" s="52">
        <v>0.43359767599999999</v>
      </c>
      <c r="I4937">
        <f t="shared" si="231"/>
        <v>-0.36291305419817682</v>
      </c>
      <c r="N4937" s="5">
        <v>0.47781520345454553</v>
      </c>
      <c r="O4937" s="5">
        <v>8.389139720983646E-2</v>
      </c>
      <c r="P4937" s="5">
        <v>-0.32751722682148804</v>
      </c>
      <c r="Q4937" s="5">
        <v>8.276632600256778E-2</v>
      </c>
      <c r="R4937" s="5">
        <f t="shared" si="232"/>
        <v>-0.52708059378180128</v>
      </c>
      <c r="S4937" s="5">
        <f t="shared" si="233"/>
        <v>-0.4276597631697539</v>
      </c>
      <c r="T4937" s="5">
        <v>-0.52708059378180128</v>
      </c>
      <c r="U4937" s="5">
        <v>-0.4276597631697539</v>
      </c>
    </row>
    <row r="4938" spans="1:21">
      <c r="A4938" s="1">
        <v>129</v>
      </c>
      <c r="B4938" s="1">
        <v>1127</v>
      </c>
      <c r="C4938" s="1" t="s">
        <v>35</v>
      </c>
      <c r="D4938" s="1" t="s">
        <v>36</v>
      </c>
      <c r="E4938" s="1" t="s">
        <v>40</v>
      </c>
      <c r="F4938" s="1" t="s">
        <v>185</v>
      </c>
      <c r="G4938" s="13" t="s">
        <v>72</v>
      </c>
      <c r="H4938" s="52">
        <v>0.45984621599999997</v>
      </c>
      <c r="I4938">
        <f t="shared" si="231"/>
        <v>-0.33738738290335446</v>
      </c>
      <c r="N4938" s="5">
        <v>0.47781520345454553</v>
      </c>
      <c r="O4938" s="5">
        <v>8.389139720983646E-2</v>
      </c>
      <c r="P4938" s="5">
        <v>-0.32751722682148804</v>
      </c>
      <c r="Q4938" s="5">
        <v>8.276632600256778E-2</v>
      </c>
      <c r="R4938" s="5">
        <f t="shared" si="232"/>
        <v>-0.21419344595727693</v>
      </c>
      <c r="S4938" s="5">
        <f t="shared" si="233"/>
        <v>-0.11925328280924545</v>
      </c>
      <c r="T4938" s="5">
        <v>-0.21419344595727693</v>
      </c>
      <c r="U4938" s="5">
        <v>-0.11925328280924545</v>
      </c>
    </row>
    <row r="4939" spans="1:21">
      <c r="A4939" s="1">
        <v>179</v>
      </c>
      <c r="B4939" s="1">
        <v>1128</v>
      </c>
      <c r="C4939" s="1" t="s">
        <v>35</v>
      </c>
      <c r="D4939" s="1" t="s">
        <v>36</v>
      </c>
      <c r="E4939" s="1" t="s">
        <v>40</v>
      </c>
      <c r="F4939" s="1" t="s">
        <v>185</v>
      </c>
      <c r="G4939" s="13" t="s">
        <v>72</v>
      </c>
      <c r="H4939" s="52">
        <v>0.51885300099999998</v>
      </c>
      <c r="I4939">
        <f t="shared" si="231"/>
        <v>-0.28495566700171016</v>
      </c>
      <c r="N4939" s="5">
        <v>0.47781520345454553</v>
      </c>
      <c r="O4939" s="5">
        <v>8.389139720983646E-2</v>
      </c>
      <c r="P4939" s="5">
        <v>-0.32751722682148804</v>
      </c>
      <c r="Q4939" s="5">
        <v>8.276632600256778E-2</v>
      </c>
      <c r="R4939" s="5">
        <f t="shared" si="232"/>
        <v>0.48917766195748458</v>
      </c>
      <c r="S4939" s="5">
        <f t="shared" si="233"/>
        <v>0.51423763594940086</v>
      </c>
      <c r="T4939" s="5">
        <v>0.48917766195748458</v>
      </c>
      <c r="U4939" s="5">
        <v>0.51423763594940086</v>
      </c>
    </row>
    <row r="4940" spans="1:21">
      <c r="A4940" s="1">
        <v>229</v>
      </c>
      <c r="B4940" s="1">
        <v>1142</v>
      </c>
      <c r="C4940" s="1" t="s">
        <v>35</v>
      </c>
      <c r="D4940" s="1" t="s">
        <v>36</v>
      </c>
      <c r="E4940" s="1" t="s">
        <v>40</v>
      </c>
      <c r="F4940" s="1" t="s">
        <v>185</v>
      </c>
      <c r="G4940" s="13" t="s">
        <v>72</v>
      </c>
      <c r="H4940" s="52">
        <v>0.42399247400000001</v>
      </c>
      <c r="I4940">
        <f t="shared" si="231"/>
        <v>-0.37264185220273688</v>
      </c>
      <c r="N4940" s="5">
        <v>0.47781520345454553</v>
      </c>
      <c r="O4940" s="5">
        <v>8.389139720983646E-2</v>
      </c>
      <c r="P4940" s="5">
        <v>-0.32751722682148804</v>
      </c>
      <c r="Q4940" s="5">
        <v>8.276632600256778E-2</v>
      </c>
      <c r="R4940" s="5">
        <f t="shared" si="232"/>
        <v>-0.64157626699099357</v>
      </c>
      <c r="S4940" s="5">
        <f t="shared" si="233"/>
        <v>-0.54520512822870582</v>
      </c>
      <c r="T4940" s="5">
        <v>-0.64157626699099357</v>
      </c>
      <c r="U4940" s="5">
        <v>-0.54520512822870582</v>
      </c>
    </row>
    <row r="4941" spans="1:21">
      <c r="A4941" s="1">
        <v>279</v>
      </c>
      <c r="B4941" s="1">
        <v>1143</v>
      </c>
      <c r="C4941" s="1" t="s">
        <v>35</v>
      </c>
      <c r="D4941" s="1" t="s">
        <v>36</v>
      </c>
      <c r="E4941" s="1" t="s">
        <v>40</v>
      </c>
      <c r="F4941" s="1" t="s">
        <v>185</v>
      </c>
      <c r="G4941" s="13" t="s">
        <v>72</v>
      </c>
      <c r="H4941" s="52">
        <v>0.61631965499999997</v>
      </c>
      <c r="I4941">
        <f t="shared" si="231"/>
        <v>-0.21019398199846792</v>
      </c>
      <c r="N4941" s="5">
        <v>0.47781520345454553</v>
      </c>
      <c r="O4941" s="5">
        <v>8.389139720983646E-2</v>
      </c>
      <c r="P4941" s="5">
        <v>-0.32751722682148804</v>
      </c>
      <c r="Q4941" s="5">
        <v>8.276632600256778E-2</v>
      </c>
      <c r="R4941" s="5">
        <f t="shared" si="232"/>
        <v>1.6509970766014905</v>
      </c>
      <c r="S4941" s="5">
        <f t="shared" si="233"/>
        <v>1.4175238951573159</v>
      </c>
      <c r="T4941" s="5">
        <v>1.6509970766014905</v>
      </c>
      <c r="U4941" s="5">
        <v>1.4175238951573159</v>
      </c>
    </row>
    <row r="4942" spans="1:21">
      <c r="A4942" s="1">
        <v>329</v>
      </c>
      <c r="B4942" s="1">
        <v>1144</v>
      </c>
      <c r="C4942" s="1" t="s">
        <v>35</v>
      </c>
      <c r="D4942" s="1" t="s">
        <v>36</v>
      </c>
      <c r="E4942" s="1" t="s">
        <v>40</v>
      </c>
      <c r="F4942" s="1" t="s">
        <v>185</v>
      </c>
      <c r="G4942" s="13" t="s">
        <v>72</v>
      </c>
      <c r="H4942" s="52">
        <v>0.40348708500000002</v>
      </c>
      <c r="I4942">
        <f t="shared" si="231"/>
        <v>-0.3941703618167538</v>
      </c>
      <c r="N4942" s="5">
        <v>0.47781520345454553</v>
      </c>
      <c r="O4942" s="5">
        <v>8.389139720983646E-2</v>
      </c>
      <c r="P4942" s="5">
        <v>-0.32751722682148804</v>
      </c>
      <c r="Q4942" s="5">
        <v>8.276632600256778E-2</v>
      </c>
      <c r="R4942" s="5">
        <f t="shared" si="232"/>
        <v>-0.88600405913647562</v>
      </c>
      <c r="S4942" s="5">
        <f t="shared" si="233"/>
        <v>-0.80531706811774972</v>
      </c>
      <c r="T4942" s="5">
        <v>-0.88600405913647562</v>
      </c>
      <c r="U4942" s="5">
        <v>-0.80531706811774972</v>
      </c>
    </row>
    <row r="4943" spans="1:21">
      <c r="A4943" s="1">
        <v>379</v>
      </c>
      <c r="B4943" s="1">
        <v>1145</v>
      </c>
      <c r="C4943" s="1" t="s">
        <v>35</v>
      </c>
      <c r="D4943" s="1" t="s">
        <v>36</v>
      </c>
      <c r="E4943" s="1" t="s">
        <v>40</v>
      </c>
      <c r="F4943" s="1" t="s">
        <v>185</v>
      </c>
      <c r="G4943" s="13" t="s">
        <v>72</v>
      </c>
      <c r="H4943" s="52">
        <v>0.35517739999999998</v>
      </c>
      <c r="I4943">
        <f t="shared" si="231"/>
        <v>-0.44955467624802903</v>
      </c>
      <c r="N4943" s="5">
        <v>0.47781520345454553</v>
      </c>
      <c r="O4943" s="5">
        <v>8.389139720983646E-2</v>
      </c>
      <c r="P4943" s="5">
        <v>-0.32751722682148804</v>
      </c>
      <c r="Q4943" s="5">
        <v>8.276632600256778E-2</v>
      </c>
      <c r="R4943" s="5">
        <f t="shared" si="232"/>
        <v>-1.4618638803665793</v>
      </c>
      <c r="S4943" s="5">
        <f t="shared" si="233"/>
        <v>-1.4744818976591378</v>
      </c>
      <c r="T4943" s="5">
        <v>-1.4618638803665793</v>
      </c>
      <c r="U4943" s="5">
        <v>-1.4744818976591378</v>
      </c>
    </row>
    <row r="4944" spans="1:21">
      <c r="A4944" s="1">
        <v>429</v>
      </c>
      <c r="B4944" s="1">
        <v>1146</v>
      </c>
      <c r="C4944" s="1" t="s">
        <v>35</v>
      </c>
      <c r="D4944" s="1" t="s">
        <v>36</v>
      </c>
      <c r="E4944" s="1" t="s">
        <v>40</v>
      </c>
      <c r="F4944" s="1" t="s">
        <v>185</v>
      </c>
      <c r="G4944" s="13" t="s">
        <v>72</v>
      </c>
      <c r="H4944" s="52">
        <v>0.51275597500000003</v>
      </c>
      <c r="I4944">
        <f t="shared" si="231"/>
        <v>-0.29008927021964398</v>
      </c>
      <c r="N4944" s="5">
        <v>0.47781520345454553</v>
      </c>
      <c r="O4944" s="5">
        <v>8.389139720983646E-2</v>
      </c>
      <c r="P4944" s="5">
        <v>-0.32751722682148804</v>
      </c>
      <c r="Q4944" s="5">
        <v>8.276632600256778E-2</v>
      </c>
      <c r="R4944" s="5">
        <f t="shared" si="232"/>
        <v>0.41650005492288561</v>
      </c>
      <c r="S4944" s="5">
        <f t="shared" si="233"/>
        <v>0.45221237198184777</v>
      </c>
      <c r="T4944" s="5">
        <v>0.41650005492288561</v>
      </c>
      <c r="U4944" s="5">
        <v>0.45221237198184777</v>
      </c>
    </row>
    <row r="4945" spans="1:21">
      <c r="A4945" s="1">
        <v>479</v>
      </c>
      <c r="B4945" s="1">
        <v>1158</v>
      </c>
      <c r="C4945" s="1" t="s">
        <v>35</v>
      </c>
      <c r="D4945" s="1" t="s">
        <v>36</v>
      </c>
      <c r="E4945" s="1" t="s">
        <v>40</v>
      </c>
      <c r="F4945" s="1" t="s">
        <v>185</v>
      </c>
      <c r="G4945" s="13" t="s">
        <v>72</v>
      </c>
      <c r="H4945" s="52">
        <v>0.47435926</v>
      </c>
      <c r="I4945">
        <f t="shared" si="231"/>
        <v>-0.32389261710785988</v>
      </c>
      <c r="N4945" s="5">
        <v>0.47781520345454553</v>
      </c>
      <c r="O4945" s="5">
        <v>8.389139720983646E-2</v>
      </c>
      <c r="P4945" s="5">
        <v>-0.32751722682148804</v>
      </c>
      <c r="Q4945" s="5">
        <v>8.276632600256778E-2</v>
      </c>
      <c r="R4945" s="5">
        <f t="shared" si="232"/>
        <v>-4.1195445176592099E-2</v>
      </c>
      <c r="S4945" s="5">
        <f t="shared" si="233"/>
        <v>4.3793289960891893E-2</v>
      </c>
      <c r="T4945" s="5">
        <v>-4.1195445176592099E-2</v>
      </c>
      <c r="U4945" s="5">
        <v>4.3793289960891893E-2</v>
      </c>
    </row>
    <row r="4946" spans="1:21">
      <c r="A4946" s="1">
        <v>529</v>
      </c>
      <c r="B4946" s="1">
        <v>1159</v>
      </c>
      <c r="C4946" s="1" t="s">
        <v>35</v>
      </c>
      <c r="D4946" s="1" t="s">
        <v>36</v>
      </c>
      <c r="E4946" s="1" t="s">
        <v>40</v>
      </c>
      <c r="F4946" s="1" t="s">
        <v>185</v>
      </c>
      <c r="G4946" s="13" t="s">
        <v>72</v>
      </c>
      <c r="H4946" s="52">
        <v>0.43580165100000001</v>
      </c>
      <c r="I4946">
        <f t="shared" si="231"/>
        <v>-0.36071112879643724</v>
      </c>
      <c r="N4946" s="5">
        <v>0.47781520345454553</v>
      </c>
      <c r="O4946" s="5">
        <v>8.389139720983646E-2</v>
      </c>
      <c r="P4946" s="5">
        <v>-0.32751722682148804</v>
      </c>
      <c r="Q4946" s="5">
        <v>8.276632600256778E-2</v>
      </c>
      <c r="R4946" s="5">
        <f t="shared" si="232"/>
        <v>-0.50080882965219387</v>
      </c>
      <c r="S4946" s="5">
        <f t="shared" si="233"/>
        <v>-0.40105564156513823</v>
      </c>
      <c r="T4946" s="5">
        <v>-0.50080882965219387</v>
      </c>
      <c r="U4946" s="5">
        <v>-0.40105564156513823</v>
      </c>
    </row>
    <row r="4947" spans="1:21">
      <c r="A4947" s="1">
        <v>1684</v>
      </c>
      <c r="B4947" s="1">
        <v>1101</v>
      </c>
      <c r="C4947" s="1" t="s">
        <v>37</v>
      </c>
      <c r="D4947" s="1" t="s">
        <v>36</v>
      </c>
      <c r="E4947" s="1" t="s">
        <v>42</v>
      </c>
      <c r="F4947" s="1" t="s">
        <v>185</v>
      </c>
      <c r="G4947" s="13" t="s">
        <v>77</v>
      </c>
      <c r="H4947" s="52">
        <v>0.16616603399999999</v>
      </c>
      <c r="I4947">
        <f t="shared" si="231"/>
        <v>-0.7794577456176166</v>
      </c>
      <c r="J4947" s="30">
        <f>AVERAGE(H4947:H4957)</f>
        <v>0.37466327972727276</v>
      </c>
      <c r="K4947" s="30">
        <f>STDEV(H4947:H4957)</f>
        <v>0.16735848120085067</v>
      </c>
      <c r="L4947" s="30">
        <f>AVERAGE(I4947:I4957)</f>
        <v>-1.0013119351050008</v>
      </c>
      <c r="M4947" s="30">
        <f>STDEV(I4947:I4957)</f>
        <v>1.9799009121695608</v>
      </c>
      <c r="N4947" s="5">
        <v>0.37466327972727276</v>
      </c>
      <c r="O4947" s="5">
        <v>0.16735848120085067</v>
      </c>
      <c r="P4947" s="5">
        <v>-1.0013119351050008</v>
      </c>
      <c r="Q4947" s="5">
        <v>1.9799009121695608</v>
      </c>
      <c r="R4947" s="5">
        <f t="shared" si="232"/>
        <v>-1.2458122482424452</v>
      </c>
      <c r="S4947" s="5">
        <f t="shared" si="233"/>
        <v>0.11205317807762311</v>
      </c>
      <c r="T4947" s="5">
        <v>-1.2458122482424452</v>
      </c>
      <c r="U4947" s="5">
        <v>0.11205317807762311</v>
      </c>
    </row>
    <row r="4948" spans="1:21">
      <c r="A4948" s="1">
        <v>1734</v>
      </c>
      <c r="B4948" s="1">
        <v>1102</v>
      </c>
      <c r="C4948" s="1" t="s">
        <v>37</v>
      </c>
      <c r="D4948" s="1" t="s">
        <v>36</v>
      </c>
      <c r="E4948" s="1" t="s">
        <v>42</v>
      </c>
      <c r="F4948" s="1" t="s">
        <v>185</v>
      </c>
      <c r="G4948" s="13" t="s">
        <v>77</v>
      </c>
      <c r="H4948" s="52">
        <v>0.48791319900000002</v>
      </c>
      <c r="I4948">
        <f t="shared" si="231"/>
        <v>-0.31165743321929418</v>
      </c>
      <c r="N4948" s="5">
        <v>0.37466327972727276</v>
      </c>
      <c r="O4948" s="5">
        <v>0.16735848120085067</v>
      </c>
      <c r="P4948" s="5">
        <v>-1.0013119351050008</v>
      </c>
      <c r="Q4948" s="5">
        <v>1.9799009121695608</v>
      </c>
      <c r="R4948" s="5">
        <f t="shared" si="232"/>
        <v>0.67669064907928678</v>
      </c>
      <c r="S4948" s="5">
        <f t="shared" si="233"/>
        <v>0.34832778632845235</v>
      </c>
      <c r="T4948" s="5">
        <v>0.67669064907928678</v>
      </c>
      <c r="U4948" s="5">
        <v>0.34832778632845235</v>
      </c>
    </row>
    <row r="4949" spans="1:21">
      <c r="A4949" s="1">
        <v>1784</v>
      </c>
      <c r="B4949" s="1">
        <v>1103</v>
      </c>
      <c r="C4949" s="1" t="s">
        <v>37</v>
      </c>
      <c r="D4949" s="1" t="s">
        <v>36</v>
      </c>
      <c r="E4949" s="1" t="s">
        <v>42</v>
      </c>
      <c r="F4949" s="1" t="s">
        <v>185</v>
      </c>
      <c r="G4949" s="13" t="s">
        <v>77</v>
      </c>
      <c r="H4949" s="52">
        <v>0.476166798</v>
      </c>
      <c r="I4949">
        <f t="shared" si="231"/>
        <v>-0.32224089021650981</v>
      </c>
      <c r="N4949" s="5">
        <v>0.37466327972727276</v>
      </c>
      <c r="O4949" s="5">
        <v>0.16735848120085067</v>
      </c>
      <c r="P4949" s="5">
        <v>-1.0013119351050008</v>
      </c>
      <c r="Q4949" s="5">
        <v>1.9799009121695608</v>
      </c>
      <c r="R4949" s="5">
        <f t="shared" si="232"/>
        <v>0.60650358167932095</v>
      </c>
      <c r="S4949" s="5">
        <f t="shared" si="233"/>
        <v>0.34298233851732002</v>
      </c>
      <c r="T4949" s="5">
        <v>0.60650358167932095</v>
      </c>
      <c r="U4949" s="5">
        <v>0.34298233851732002</v>
      </c>
    </row>
    <row r="4950" spans="1:21">
      <c r="A4950" s="1">
        <v>1834</v>
      </c>
      <c r="B4950" s="1">
        <v>1184</v>
      </c>
      <c r="C4950" s="1" t="s">
        <v>37</v>
      </c>
      <c r="D4950" s="1" t="s">
        <v>36</v>
      </c>
      <c r="E4950" s="1" t="s">
        <v>42</v>
      </c>
      <c r="F4950" s="1" t="s">
        <v>185</v>
      </c>
      <c r="G4950" s="13" t="s">
        <v>77</v>
      </c>
      <c r="H4950" s="167">
        <v>1.11E-7</v>
      </c>
      <c r="I4950">
        <f t="shared" si="231"/>
        <v>-6.9546770212133424</v>
      </c>
      <c r="N4950" s="5">
        <v>0.37466327972727276</v>
      </c>
      <c r="O4950" s="5">
        <v>0.16735848120085067</v>
      </c>
      <c r="P4950" s="5">
        <v>-1.0013119351050008</v>
      </c>
      <c r="Q4950" s="5">
        <v>1.9799009121695608</v>
      </c>
      <c r="R4950" s="5">
        <f t="shared" si="232"/>
        <v>-2.238686477308736</v>
      </c>
      <c r="S4950" s="5">
        <f t="shared" si="233"/>
        <v>-3.0069005218976783</v>
      </c>
      <c r="T4950" s="5">
        <v>-2.238686477308736</v>
      </c>
      <c r="U4950" s="5">
        <v>-3.0069005218976783</v>
      </c>
    </row>
    <row r="4951" spans="1:21">
      <c r="A4951" s="1">
        <v>1884</v>
      </c>
      <c r="B4951" s="1">
        <v>1185</v>
      </c>
      <c r="C4951" s="1" t="s">
        <v>37</v>
      </c>
      <c r="D4951" s="1" t="s">
        <v>36</v>
      </c>
      <c r="E4951" s="1" t="s">
        <v>42</v>
      </c>
      <c r="F4951" s="1" t="s">
        <v>185</v>
      </c>
      <c r="G4951" s="13" t="s">
        <v>77</v>
      </c>
      <c r="H4951" s="52">
        <v>0.342016133</v>
      </c>
      <c r="I4951">
        <f t="shared" si="231"/>
        <v>-0.46595340766425891</v>
      </c>
      <c r="N4951" s="5">
        <v>0.37466327972727276</v>
      </c>
      <c r="O4951" s="5">
        <v>0.16735848120085067</v>
      </c>
      <c r="P4951" s="5">
        <v>-1.0013119351050008</v>
      </c>
      <c r="Q4951" s="5">
        <v>1.9799009121695608</v>
      </c>
      <c r="R4951" s="5">
        <f t="shared" si="232"/>
        <v>-0.19507315370585959</v>
      </c>
      <c r="S4951" s="5">
        <f t="shared" si="233"/>
        <v>0.27039662649283802</v>
      </c>
      <c r="T4951" s="5">
        <v>-0.19507315370585959</v>
      </c>
      <c r="U4951" s="5">
        <v>0.27039662649283802</v>
      </c>
    </row>
    <row r="4952" spans="1:21">
      <c r="A4952" s="1">
        <v>1934</v>
      </c>
      <c r="B4952" s="1">
        <v>1186</v>
      </c>
      <c r="C4952" s="1" t="s">
        <v>37</v>
      </c>
      <c r="D4952" s="1" t="s">
        <v>36</v>
      </c>
      <c r="E4952" s="1" t="s">
        <v>42</v>
      </c>
      <c r="F4952" s="1" t="s">
        <v>185</v>
      </c>
      <c r="G4952" s="13" t="s">
        <v>77</v>
      </c>
      <c r="H4952" s="52">
        <v>0.57578103999999997</v>
      </c>
      <c r="I4952">
        <f t="shared" si="231"/>
        <v>-0.23974264018553065</v>
      </c>
      <c r="N4952" s="5">
        <v>0.37466327972727276</v>
      </c>
      <c r="O4952" s="5">
        <v>0.16735848120085067</v>
      </c>
      <c r="P4952" s="5">
        <v>-1.0013119351050008</v>
      </c>
      <c r="Q4952" s="5">
        <v>1.9799009121695608</v>
      </c>
      <c r="R4952" s="5">
        <f t="shared" si="232"/>
        <v>1.2017183642540425</v>
      </c>
      <c r="S4952" s="5">
        <f t="shared" si="233"/>
        <v>0.3846502066029901</v>
      </c>
      <c r="T4952" s="5">
        <v>1.2017183642540425</v>
      </c>
      <c r="U4952" s="5">
        <v>0.3846502066029901</v>
      </c>
    </row>
    <row r="4953" spans="1:21">
      <c r="A4953" s="1">
        <v>1984</v>
      </c>
      <c r="B4953" s="1">
        <v>1195</v>
      </c>
      <c r="C4953" s="1" t="s">
        <v>37</v>
      </c>
      <c r="D4953" s="1" t="s">
        <v>36</v>
      </c>
      <c r="E4953" s="1" t="s">
        <v>42</v>
      </c>
      <c r="F4953" s="1" t="s">
        <v>185</v>
      </c>
      <c r="G4953" s="13" t="s">
        <v>77</v>
      </c>
      <c r="H4953" s="52">
        <v>0.42673868700000001</v>
      </c>
      <c r="I4953">
        <f t="shared" si="231"/>
        <v>-0.36983798336753038</v>
      </c>
      <c r="N4953" s="5">
        <v>0.37466327972727276</v>
      </c>
      <c r="O4953" s="5">
        <v>0.16735848120085067</v>
      </c>
      <c r="P4953" s="5">
        <v>-1.0013119351050008</v>
      </c>
      <c r="Q4953" s="5">
        <v>1.9799009121695608</v>
      </c>
      <c r="R4953" s="5">
        <f t="shared" si="232"/>
        <v>0.31116085004518163</v>
      </c>
      <c r="S4953" s="5">
        <f t="shared" si="233"/>
        <v>0.31894219950911884</v>
      </c>
      <c r="T4953" s="5">
        <v>0.31116085004518163</v>
      </c>
      <c r="U4953" s="5">
        <v>0.31894219950911884</v>
      </c>
    </row>
    <row r="4954" spans="1:21">
      <c r="A4954" s="1">
        <v>2034</v>
      </c>
      <c r="B4954" s="1">
        <v>1196</v>
      </c>
      <c r="C4954" s="1" t="s">
        <v>37</v>
      </c>
      <c r="D4954" s="1" t="s">
        <v>36</v>
      </c>
      <c r="E4954" s="1" t="s">
        <v>42</v>
      </c>
      <c r="F4954" s="1" t="s">
        <v>185</v>
      </c>
      <c r="G4954" s="13" t="s">
        <v>77</v>
      </c>
      <c r="H4954" s="52">
        <v>0.53058399000000001</v>
      </c>
      <c r="I4954">
        <f t="shared" si="231"/>
        <v>-0.27524585868756823</v>
      </c>
      <c r="N4954" s="5">
        <v>0.37466327972727276</v>
      </c>
      <c r="O4954" s="5">
        <v>0.16735848120085067</v>
      </c>
      <c r="P4954" s="5">
        <v>-1.0013119351050008</v>
      </c>
      <c r="Q4954" s="5">
        <v>1.9799009121695608</v>
      </c>
      <c r="R4954" s="5">
        <f t="shared" si="232"/>
        <v>0.93165705827363066</v>
      </c>
      <c r="S4954" s="5">
        <f t="shared" si="233"/>
        <v>0.36671839078139257</v>
      </c>
      <c r="T4954" s="5">
        <v>0.93165705827363066</v>
      </c>
      <c r="U4954" s="5">
        <v>0.36671839078139257</v>
      </c>
    </row>
    <row r="4955" spans="1:21">
      <c r="A4955" s="1">
        <v>2084</v>
      </c>
      <c r="B4955" s="1">
        <v>1197</v>
      </c>
      <c r="C4955" s="1" t="s">
        <v>37</v>
      </c>
      <c r="D4955" s="1" t="s">
        <v>36</v>
      </c>
      <c r="E4955" s="1" t="s">
        <v>42</v>
      </c>
      <c r="F4955" s="1" t="s">
        <v>185</v>
      </c>
      <c r="G4955" s="13" t="s">
        <v>77</v>
      </c>
      <c r="H4955" s="52">
        <v>0.32547709400000002</v>
      </c>
      <c r="I4955">
        <f t="shared" si="231"/>
        <v>-0.4874795702277282</v>
      </c>
      <c r="N4955" s="5">
        <v>0.37466327972727276</v>
      </c>
      <c r="O4955" s="5">
        <v>0.16735848120085067</v>
      </c>
      <c r="P4955" s="5">
        <v>-1.0013119351050008</v>
      </c>
      <c r="Q4955" s="5">
        <v>1.9799009121695608</v>
      </c>
      <c r="R4955" s="5">
        <f t="shared" si="232"/>
        <v>-0.29389718031823731</v>
      </c>
      <c r="S4955" s="5">
        <f t="shared" si="233"/>
        <v>0.25952428311890569</v>
      </c>
      <c r="T4955" s="5">
        <v>-0.29389718031823731</v>
      </c>
      <c r="U4955" s="5">
        <v>0.25952428311890569</v>
      </c>
    </row>
    <row r="4956" spans="1:21">
      <c r="A4956" s="1">
        <v>2134</v>
      </c>
      <c r="B4956" s="1">
        <v>1203</v>
      </c>
      <c r="C4956" s="1" t="s">
        <v>37</v>
      </c>
      <c r="D4956" s="1" t="s">
        <v>36</v>
      </c>
      <c r="E4956" s="1" t="s">
        <v>42</v>
      </c>
      <c r="F4956" s="1" t="s">
        <v>185</v>
      </c>
      <c r="G4956" s="13" t="s">
        <v>77</v>
      </c>
      <c r="H4956" s="52">
        <v>0.36959219999999998</v>
      </c>
      <c r="I4956">
        <f t="shared" si="231"/>
        <v>-0.43227720285426868</v>
      </c>
      <c r="N4956" s="5">
        <v>0.37466327972727276</v>
      </c>
      <c r="O4956" s="5">
        <v>0.16735848120085067</v>
      </c>
      <c r="P4956" s="5">
        <v>-1.0013119351050008</v>
      </c>
      <c r="Q4956" s="5">
        <v>1.9799009121695608</v>
      </c>
      <c r="R4956" s="5">
        <f t="shared" si="232"/>
        <v>-3.0300703560919982E-2</v>
      </c>
      <c r="S4956" s="5">
        <f t="shared" si="233"/>
        <v>0.28740566194658096</v>
      </c>
      <c r="T4956" s="5">
        <v>-3.0300703560919982E-2</v>
      </c>
      <c r="U4956" s="5">
        <v>0.28740566194658096</v>
      </c>
    </row>
    <row r="4957" spans="1:21">
      <c r="A4957" s="41">
        <v>2184</v>
      </c>
      <c r="B4957" s="41" t="s">
        <v>41</v>
      </c>
      <c r="C4957" s="41" t="s">
        <v>37</v>
      </c>
      <c r="D4957" s="41" t="s">
        <v>36</v>
      </c>
      <c r="E4957" s="42" t="s">
        <v>42</v>
      </c>
      <c r="F4957" s="42" t="s">
        <v>185</v>
      </c>
      <c r="G4957" s="13" t="s">
        <v>77</v>
      </c>
      <c r="H4957" s="43">
        <v>0.42086079100000001</v>
      </c>
      <c r="I4957" s="40">
        <f t="shared" si="231"/>
        <v>-0.37586153290135954</v>
      </c>
      <c r="J4957" s="10"/>
      <c r="K4957" s="10"/>
      <c r="L4957" s="10"/>
      <c r="N4957" s="5">
        <v>0.37466327972727276</v>
      </c>
      <c r="O4957" s="5">
        <v>0.16735848120085067</v>
      </c>
      <c r="P4957" s="5">
        <v>-1.0013119351050008</v>
      </c>
      <c r="Q4957" s="5">
        <v>1.9799009121695608</v>
      </c>
      <c r="R4957" s="5">
        <f t="shared" si="232"/>
        <v>0.27603925980473365</v>
      </c>
      <c r="S4957" s="5">
        <f t="shared" si="233"/>
        <v>0.31589985052245739</v>
      </c>
      <c r="T4957" s="5">
        <v>0.27603925980473365</v>
      </c>
      <c r="U4957" s="5">
        <v>0.31589985052245739</v>
      </c>
    </row>
    <row r="4958" spans="1:21">
      <c r="A4958" s="1">
        <v>584</v>
      </c>
      <c r="B4958" s="1">
        <v>1176</v>
      </c>
      <c r="C4958" s="1" t="s">
        <v>37</v>
      </c>
      <c r="D4958" s="1" t="s">
        <v>36</v>
      </c>
      <c r="E4958" s="1" t="s">
        <v>40</v>
      </c>
      <c r="F4958" s="1" t="s">
        <v>185</v>
      </c>
      <c r="G4958" s="13" t="s">
        <v>77</v>
      </c>
      <c r="H4958" s="52">
        <v>0.58962561899999999</v>
      </c>
      <c r="I4958">
        <f t="shared" si="231"/>
        <v>-0.22942365481553464</v>
      </c>
      <c r="N4958" s="5">
        <v>0.37466327972727276</v>
      </c>
      <c r="O4958" s="5">
        <v>0.16735848120085067</v>
      </c>
      <c r="P4958" s="5">
        <v>-1.0013119351050008</v>
      </c>
      <c r="Q4958" s="5">
        <v>1.9799009121695608</v>
      </c>
      <c r="R4958" s="5">
        <f t="shared" si="232"/>
        <v>1.2844424598640214</v>
      </c>
      <c r="S4958" s="5">
        <f t="shared" si="233"/>
        <v>0.3898620762003876</v>
      </c>
      <c r="T4958" s="5">
        <v>1.2844424598640214</v>
      </c>
      <c r="U4958" s="5">
        <v>0.3898620762003876</v>
      </c>
    </row>
    <row r="4959" spans="1:21">
      <c r="A4959" s="1">
        <v>634</v>
      </c>
      <c r="B4959" s="1">
        <v>1177</v>
      </c>
      <c r="C4959" s="1" t="s">
        <v>37</v>
      </c>
      <c r="D4959" s="1" t="s">
        <v>36</v>
      </c>
      <c r="E4959" s="1" t="s">
        <v>40</v>
      </c>
      <c r="F4959" s="1" t="s">
        <v>185</v>
      </c>
      <c r="G4959" s="13" t="s">
        <v>77</v>
      </c>
      <c r="H4959" s="52">
        <v>0.416834753</v>
      </c>
      <c r="I4959">
        <f t="shared" si="231"/>
        <v>-0.3800360795191558</v>
      </c>
      <c r="N4959" s="5">
        <v>0.37466327972727276</v>
      </c>
      <c r="O4959" s="5">
        <v>0.16735848120085067</v>
      </c>
      <c r="P4959" s="5">
        <v>-1.0013119351050008</v>
      </c>
      <c r="Q4959" s="5">
        <v>1.9799009121695608</v>
      </c>
      <c r="R4959" s="5">
        <f t="shared" si="232"/>
        <v>0.25198288709441807</v>
      </c>
      <c r="S4959" s="5">
        <f t="shared" si="233"/>
        <v>0.31379138812813395</v>
      </c>
      <c r="T4959" s="5">
        <v>0.25198288709441807</v>
      </c>
      <c r="U4959" s="5">
        <v>0.31379138812813395</v>
      </c>
    </row>
    <row r="4960" spans="1:21">
      <c r="A4960" s="1">
        <v>684</v>
      </c>
      <c r="B4960" s="1">
        <v>1179</v>
      </c>
      <c r="C4960" s="1" t="s">
        <v>37</v>
      </c>
      <c r="D4960" s="1" t="s">
        <v>36</v>
      </c>
      <c r="E4960" s="1" t="s">
        <v>40</v>
      </c>
      <c r="F4960" s="1" t="s">
        <v>185</v>
      </c>
      <c r="G4960" s="13" t="s">
        <v>77</v>
      </c>
      <c r="H4960" s="52">
        <v>0.48610594499999998</v>
      </c>
      <c r="I4960">
        <f t="shared" si="231"/>
        <v>-0.3132690675391035</v>
      </c>
      <c r="N4960" s="5">
        <v>0.37466327972727276</v>
      </c>
      <c r="O4960" s="5">
        <v>0.16735848120085067</v>
      </c>
      <c r="P4960" s="5">
        <v>-1.0013119351050008</v>
      </c>
      <c r="Q4960" s="5">
        <v>1.9799009121695608</v>
      </c>
      <c r="R4960" s="5">
        <f t="shared" si="232"/>
        <v>0.66589194926418083</v>
      </c>
      <c r="S4960" s="5">
        <f t="shared" si="233"/>
        <v>0.34751378886529483</v>
      </c>
      <c r="T4960" s="5">
        <v>0.66589194926418083</v>
      </c>
      <c r="U4960" s="5">
        <v>0.34751378886529483</v>
      </c>
    </row>
    <row r="4961" spans="1:22">
      <c r="A4961" s="1">
        <v>734</v>
      </c>
      <c r="B4961" s="1">
        <v>1180</v>
      </c>
      <c r="C4961" s="1" t="s">
        <v>37</v>
      </c>
      <c r="D4961" s="1" t="s">
        <v>36</v>
      </c>
      <c r="E4961" s="1" t="s">
        <v>40</v>
      </c>
      <c r="F4961" s="1" t="s">
        <v>185</v>
      </c>
      <c r="G4961" s="13" t="s">
        <v>77</v>
      </c>
      <c r="H4961" s="52">
        <v>0.48454891</v>
      </c>
      <c r="I4961">
        <f t="shared" si="231"/>
        <v>-0.31466237904452388</v>
      </c>
      <c r="N4961" s="5">
        <v>0.37466327972727276</v>
      </c>
      <c r="O4961" s="5">
        <v>0.16735848120085067</v>
      </c>
      <c r="P4961" s="5">
        <v>-1.0013119351050008</v>
      </c>
      <c r="Q4961" s="5">
        <v>1.9799009121695608</v>
      </c>
      <c r="R4961" s="5">
        <f t="shared" si="232"/>
        <v>0.65658835742450983</v>
      </c>
      <c r="S4961" s="5">
        <f t="shared" si="233"/>
        <v>0.34681006096817818</v>
      </c>
      <c r="T4961" s="5">
        <v>0.65658835742450983</v>
      </c>
      <c r="U4961" s="5">
        <v>0.34681006096817818</v>
      </c>
    </row>
    <row r="4962" spans="1:22">
      <c r="A4962" s="1">
        <v>784</v>
      </c>
      <c r="B4962" s="1">
        <v>1190</v>
      </c>
      <c r="C4962" s="1" t="s">
        <v>37</v>
      </c>
      <c r="D4962" s="1" t="s">
        <v>36</v>
      </c>
      <c r="E4962" s="1" t="s">
        <v>40</v>
      </c>
      <c r="F4962" s="1" t="s">
        <v>185</v>
      </c>
      <c r="G4962" s="13" t="s">
        <v>77</v>
      </c>
      <c r="H4962" s="52">
        <v>0.60046322799999996</v>
      </c>
      <c r="I4962">
        <f t="shared" si="231"/>
        <v>-0.22151358337459939</v>
      </c>
      <c r="N4962" s="5">
        <v>0.37466327972727276</v>
      </c>
      <c r="O4962" s="5">
        <v>0.16735848120085067</v>
      </c>
      <c r="P4962" s="5">
        <v>-1.0013119351050008</v>
      </c>
      <c r="Q4962" s="5">
        <v>1.9799009121695608</v>
      </c>
      <c r="R4962" s="5">
        <f t="shared" si="232"/>
        <v>1.3491993154606823</v>
      </c>
      <c r="S4962" s="5">
        <f t="shared" si="233"/>
        <v>0.3938572617131148</v>
      </c>
      <c r="T4962" s="5">
        <v>1.3491993154606823</v>
      </c>
      <c r="U4962" s="5">
        <v>0.3938572617131148</v>
      </c>
    </row>
    <row r="4963" spans="1:22">
      <c r="A4963" s="1">
        <v>834</v>
      </c>
      <c r="B4963" s="1">
        <v>1191</v>
      </c>
      <c r="C4963" s="1" t="s">
        <v>37</v>
      </c>
      <c r="D4963" s="1" t="s">
        <v>36</v>
      </c>
      <c r="E4963" s="1" t="s">
        <v>40</v>
      </c>
      <c r="F4963" s="1" t="s">
        <v>185</v>
      </c>
      <c r="G4963" s="13" t="s">
        <v>77</v>
      </c>
      <c r="H4963" s="52">
        <v>0.47467680200000001</v>
      </c>
      <c r="I4963">
        <f t="shared" si="231"/>
        <v>-0.32360199223270336</v>
      </c>
      <c r="N4963" s="5">
        <v>0.37466327972727276</v>
      </c>
      <c r="O4963" s="5">
        <v>0.16735848120085067</v>
      </c>
      <c r="P4963" s="5">
        <v>-1.0013119351050008</v>
      </c>
      <c r="Q4963" s="5">
        <v>1.9799009121695608</v>
      </c>
      <c r="R4963" s="5">
        <f t="shared" si="232"/>
        <v>0.59760056111347459</v>
      </c>
      <c r="S4963" s="5">
        <f t="shared" si="233"/>
        <v>0.34229487885313814</v>
      </c>
      <c r="T4963" s="5">
        <v>0.59760056111347459</v>
      </c>
      <c r="U4963" s="5">
        <v>0.34229487885313814</v>
      </c>
    </row>
    <row r="4964" spans="1:22">
      <c r="A4964" s="1">
        <v>884</v>
      </c>
      <c r="B4964" s="1">
        <v>1193</v>
      </c>
      <c r="C4964" s="1" t="s">
        <v>37</v>
      </c>
      <c r="D4964" s="1" t="s">
        <v>36</v>
      </c>
      <c r="E4964" s="1" t="s">
        <v>40</v>
      </c>
      <c r="F4964" s="1" t="s">
        <v>185</v>
      </c>
      <c r="G4964" s="13" t="s">
        <v>77</v>
      </c>
      <c r="H4964" s="52">
        <v>0.31025641599999998</v>
      </c>
      <c r="I4964">
        <f t="shared" si="231"/>
        <v>-0.50827922867021746</v>
      </c>
      <c r="N4964" s="5">
        <v>0.37466327972727276</v>
      </c>
      <c r="O4964" s="5">
        <v>0.16735848120085067</v>
      </c>
      <c r="P4964" s="5">
        <v>-1.0013119351050008</v>
      </c>
      <c r="Q4964" s="5">
        <v>1.9799009121695608</v>
      </c>
      <c r="R4964" s="5">
        <f t="shared" si="232"/>
        <v>-0.3848437394097563</v>
      </c>
      <c r="S4964" s="5">
        <f t="shared" si="233"/>
        <v>0.24901887938145439</v>
      </c>
      <c r="T4964" s="5">
        <v>-0.3848437394097563</v>
      </c>
      <c r="U4964" s="5">
        <v>0.24901887938145439</v>
      </c>
    </row>
    <row r="4965" spans="1:22">
      <c r="A4965" s="1">
        <v>934</v>
      </c>
      <c r="B4965" s="1">
        <v>1194</v>
      </c>
      <c r="C4965" s="1" t="s">
        <v>37</v>
      </c>
      <c r="D4965" s="1" t="s">
        <v>36</v>
      </c>
      <c r="E4965" s="1" t="s">
        <v>40</v>
      </c>
      <c r="F4965" s="1" t="s">
        <v>185</v>
      </c>
      <c r="G4965" s="13" t="s">
        <v>77</v>
      </c>
      <c r="H4965" s="52">
        <v>0.65109507200000005</v>
      </c>
      <c r="I4965">
        <f t="shared" si="231"/>
        <v>-0.18635559172314808</v>
      </c>
      <c r="N4965" s="5">
        <v>0.37466327972727276</v>
      </c>
      <c r="O4965" s="5">
        <v>0.16735848120085067</v>
      </c>
      <c r="P4965" s="5">
        <v>-1.0013119351050008</v>
      </c>
      <c r="Q4965" s="5">
        <v>1.9799009121695608</v>
      </c>
      <c r="R4965" s="5">
        <f t="shared" si="232"/>
        <v>1.6517345896619084</v>
      </c>
      <c r="S4965" s="5">
        <f t="shared" si="233"/>
        <v>0.41161471181344605</v>
      </c>
      <c r="T4965" s="5">
        <v>1.6517345896619084</v>
      </c>
      <c r="U4965" s="5">
        <v>0.41161471181344605</v>
      </c>
    </row>
    <row r="4966" spans="1:22">
      <c r="A4966" s="1">
        <v>984</v>
      </c>
      <c r="B4966" s="1">
        <v>1199</v>
      </c>
      <c r="C4966" s="1" t="s">
        <v>37</v>
      </c>
      <c r="D4966" s="1" t="s">
        <v>36</v>
      </c>
      <c r="E4966" s="1" t="s">
        <v>40</v>
      </c>
      <c r="F4966" s="1" t="s">
        <v>185</v>
      </c>
      <c r="G4966" s="13" t="s">
        <v>77</v>
      </c>
      <c r="H4966" s="52">
        <v>0.199239628</v>
      </c>
      <c r="I4966">
        <f t="shared" si="231"/>
        <v>-0.70062427780944991</v>
      </c>
      <c r="N4966" s="5">
        <v>0.37466327972727276</v>
      </c>
      <c r="O4966" s="5">
        <v>0.16735848120085067</v>
      </c>
      <c r="P4966" s="5">
        <v>-1.0013119351050008</v>
      </c>
      <c r="Q4966" s="5">
        <v>1.9799009121695608</v>
      </c>
      <c r="R4966" s="5">
        <f t="shared" si="232"/>
        <v>-1.0481909878038562</v>
      </c>
      <c r="S4966" s="5">
        <f t="shared" si="233"/>
        <v>0.1518700534190166</v>
      </c>
      <c r="T4966" s="5">
        <v>-1.0481909878038562</v>
      </c>
      <c r="U4966" s="5">
        <v>0.1518700534190166</v>
      </c>
    </row>
    <row r="4967" spans="1:22">
      <c r="A4967" s="1">
        <v>1034</v>
      </c>
      <c r="B4967" s="1">
        <v>1200</v>
      </c>
      <c r="C4967" s="1" t="s">
        <v>37</v>
      </c>
      <c r="D4967" s="1" t="s">
        <v>36</v>
      </c>
      <c r="E4967" s="1" t="s">
        <v>40</v>
      </c>
      <c r="F4967" s="1" t="s">
        <v>185</v>
      </c>
      <c r="G4967" s="13" t="s">
        <v>77</v>
      </c>
      <c r="H4967" s="52">
        <v>1.605115973</v>
      </c>
      <c r="I4967">
        <f t="shared" si="231"/>
        <v>0.20550641656292554</v>
      </c>
      <c r="N4967" s="5">
        <v>0.37466327972727276</v>
      </c>
      <c r="O4967" s="5">
        <v>0.16735848120085067</v>
      </c>
      <c r="P4967" s="5">
        <v>-1.0013119351050008</v>
      </c>
      <c r="Q4967" s="5">
        <v>1.9799009121695608</v>
      </c>
      <c r="R4967" s="5">
        <f t="shared" si="232"/>
        <v>7.3521980149666479</v>
      </c>
      <c r="S4967" s="5">
        <f t="shared" si="233"/>
        <v>0.60953472178842716</v>
      </c>
      <c r="T4967" s="5">
        <v>7.3521980149666479</v>
      </c>
      <c r="U4967" s="5">
        <v>0.60953472178842716</v>
      </c>
    </row>
    <row r="4968" spans="1:22">
      <c r="A4968" s="148">
        <v>1084</v>
      </c>
      <c r="B4968" s="148" t="s">
        <v>43</v>
      </c>
      <c r="C4968" s="148" t="s">
        <v>37</v>
      </c>
      <c r="D4968" s="148" t="s">
        <v>36</v>
      </c>
      <c r="E4968" s="148" t="s">
        <v>40</v>
      </c>
      <c r="F4968" s="148" t="s">
        <v>185</v>
      </c>
      <c r="G4968" s="149" t="s">
        <v>77</v>
      </c>
      <c r="H4968" s="155">
        <v>0.51123954599999999</v>
      </c>
      <c r="I4968" s="146">
        <f t="shared" si="231"/>
        <v>-0.29137555949498301</v>
      </c>
      <c r="J4968" s="144"/>
      <c r="K4968" s="144"/>
      <c r="L4968" s="144"/>
      <c r="M4968" s="144"/>
      <c r="N4968" s="5">
        <v>0.37466327972727276</v>
      </c>
      <c r="O4968" s="5">
        <v>0.16735848120085067</v>
      </c>
      <c r="P4968" s="5">
        <v>-1.0013119351050008</v>
      </c>
      <c r="Q4968" s="5">
        <v>1.9799009121695608</v>
      </c>
      <c r="R4968" s="144">
        <f t="shared" si="232"/>
        <v>0.81607018235794682</v>
      </c>
      <c r="S4968" s="144">
        <f t="shared" si="233"/>
        <v>0.35857166954485359</v>
      </c>
      <c r="T4968" s="144">
        <v>0.81607018235794682</v>
      </c>
      <c r="U4968" s="144">
        <v>0.35857166954485359</v>
      </c>
      <c r="V4968" s="144"/>
    </row>
    <row r="4969" spans="1:22">
      <c r="A4969" s="1">
        <v>1134</v>
      </c>
      <c r="B4969" s="1">
        <v>1107</v>
      </c>
      <c r="C4969" s="1" t="s">
        <v>35</v>
      </c>
      <c r="D4969" s="1" t="s">
        <v>36</v>
      </c>
      <c r="E4969" s="1" t="s">
        <v>42</v>
      </c>
      <c r="F4969" s="1" t="s">
        <v>185</v>
      </c>
      <c r="G4969" s="13" t="s">
        <v>77</v>
      </c>
      <c r="H4969" s="52">
        <v>0.25033776899999999</v>
      </c>
      <c r="I4969">
        <f t="shared" si="231"/>
        <v>-0.60147362250181802</v>
      </c>
      <c r="N4969" s="5">
        <v>0.37466327972727276</v>
      </c>
      <c r="O4969" s="5">
        <v>0.16735848120085067</v>
      </c>
      <c r="P4969" s="5">
        <v>-1.0013119351050008</v>
      </c>
      <c r="Q4969" s="5">
        <v>1.9799009121695608</v>
      </c>
      <c r="R4969" s="5">
        <f t="shared" si="232"/>
        <v>-0.74286949687400028</v>
      </c>
      <c r="S4969" s="5">
        <f t="shared" si="233"/>
        <v>0.20194864810938593</v>
      </c>
      <c r="T4969" s="5">
        <v>-0.74286949687400028</v>
      </c>
      <c r="U4969" s="5">
        <v>0.20194864810938593</v>
      </c>
    </row>
    <row r="4970" spans="1:22">
      <c r="A4970" s="1">
        <v>1184</v>
      </c>
      <c r="B4970" s="1">
        <v>1113</v>
      </c>
      <c r="C4970" s="1" t="s">
        <v>35</v>
      </c>
      <c r="D4970" s="1" t="s">
        <v>36</v>
      </c>
      <c r="E4970" s="1" t="s">
        <v>42</v>
      </c>
      <c r="F4970" s="1" t="s">
        <v>185</v>
      </c>
      <c r="G4970" s="13" t="s">
        <v>77</v>
      </c>
      <c r="H4970" s="52">
        <v>0.477133103</v>
      </c>
      <c r="I4970">
        <f t="shared" si="231"/>
        <v>-0.32136045149491732</v>
      </c>
      <c r="N4970" s="5">
        <v>0.37466327972727276</v>
      </c>
      <c r="O4970" s="5">
        <v>0.16735848120085067</v>
      </c>
      <c r="P4970" s="5">
        <v>-1.0013119351050008</v>
      </c>
      <c r="Q4970" s="5">
        <v>1.9799009121695608</v>
      </c>
      <c r="R4970" s="5">
        <f t="shared" si="232"/>
        <v>0.61227744502384018</v>
      </c>
      <c r="S4970" s="5">
        <f t="shared" si="233"/>
        <v>0.34342702679246595</v>
      </c>
      <c r="T4970" s="5">
        <v>0.61227744502384018</v>
      </c>
      <c r="U4970" s="5">
        <v>0.34342702679246595</v>
      </c>
    </row>
    <row r="4971" spans="1:22">
      <c r="A4971" s="1">
        <v>1234</v>
      </c>
      <c r="B4971" s="1">
        <v>1114</v>
      </c>
      <c r="C4971" s="1" t="s">
        <v>35</v>
      </c>
      <c r="D4971" s="1" t="s">
        <v>36</v>
      </c>
      <c r="E4971" s="1" t="s">
        <v>42</v>
      </c>
      <c r="F4971" s="1" t="s">
        <v>185</v>
      </c>
      <c r="G4971" s="13" t="s">
        <v>77</v>
      </c>
      <c r="H4971" s="52">
        <v>0.43249250299999997</v>
      </c>
      <c r="I4971">
        <f t="shared" si="231"/>
        <v>-0.36402141637015029</v>
      </c>
      <c r="N4971" s="5">
        <v>0.37466327972727276</v>
      </c>
      <c r="O4971" s="5">
        <v>0.16735848120085067</v>
      </c>
      <c r="P4971" s="5">
        <v>-1.0013119351050008</v>
      </c>
      <c r="Q4971" s="5">
        <v>1.9799009121695608</v>
      </c>
      <c r="R4971" s="5">
        <f t="shared" si="232"/>
        <v>0.34554103776387085</v>
      </c>
      <c r="S4971" s="5">
        <f t="shared" si="233"/>
        <v>0.32188000662947941</v>
      </c>
      <c r="T4971" s="5">
        <v>0.34554103776387085</v>
      </c>
      <c r="U4971" s="5">
        <v>0.32188000662947941</v>
      </c>
    </row>
    <row r="4972" spans="1:22">
      <c r="A4972" s="1">
        <v>1284</v>
      </c>
      <c r="B4972" s="1">
        <v>1115</v>
      </c>
      <c r="C4972" s="1" t="s">
        <v>35</v>
      </c>
      <c r="D4972" s="1" t="s">
        <v>36</v>
      </c>
      <c r="E4972" s="1" t="s">
        <v>42</v>
      </c>
      <c r="F4972" s="1" t="s">
        <v>185</v>
      </c>
      <c r="G4972" s="13" t="s">
        <v>77</v>
      </c>
      <c r="H4972" s="52">
        <v>0.24595811100000001</v>
      </c>
      <c r="I4972">
        <f t="shared" si="231"/>
        <v>-0.60913885106984589</v>
      </c>
      <c r="N4972" s="5">
        <v>0.37466327972727276</v>
      </c>
      <c r="O4972" s="5">
        <v>0.16735848120085067</v>
      </c>
      <c r="P4972" s="5">
        <v>-1.0013119351050008</v>
      </c>
      <c r="Q4972" s="5">
        <v>1.9799009121695608</v>
      </c>
      <c r="R4972" s="5">
        <f t="shared" si="232"/>
        <v>-0.76903881896974668</v>
      </c>
      <c r="S4972" s="5">
        <f t="shared" si="233"/>
        <v>0.19807712680197442</v>
      </c>
      <c r="T4972" s="5">
        <v>-0.76903881896974668</v>
      </c>
      <c r="U4972" s="5">
        <v>0.19807712680197442</v>
      </c>
    </row>
    <row r="4973" spans="1:22">
      <c r="A4973" s="1">
        <v>1334</v>
      </c>
      <c r="B4973" s="1">
        <v>1117</v>
      </c>
      <c r="C4973" s="1" t="s">
        <v>35</v>
      </c>
      <c r="D4973" s="1" t="s">
        <v>36</v>
      </c>
      <c r="E4973" s="1" t="s">
        <v>42</v>
      </c>
      <c r="F4973" s="1" t="s">
        <v>185</v>
      </c>
      <c r="G4973" s="13" t="s">
        <v>77</v>
      </c>
      <c r="H4973" s="52">
        <v>0.34357350599999997</v>
      </c>
      <c r="I4973">
        <f t="shared" si="231"/>
        <v>-0.46398033332051342</v>
      </c>
      <c r="N4973" s="5">
        <v>0.37466327972727276</v>
      </c>
      <c r="O4973" s="5">
        <v>0.16735848120085067</v>
      </c>
      <c r="P4973" s="5">
        <v>-1.0013119351050008</v>
      </c>
      <c r="Q4973" s="5">
        <v>1.9799009121695608</v>
      </c>
      <c r="R4973" s="5">
        <f t="shared" si="232"/>
        <v>-0.1857675422493901</v>
      </c>
      <c r="S4973" s="5">
        <f t="shared" si="233"/>
        <v>0.27139317855845796</v>
      </c>
      <c r="T4973" s="5">
        <v>-0.1857675422493901</v>
      </c>
      <c r="U4973" s="5">
        <v>0.27139317855845796</v>
      </c>
    </row>
    <row r="4974" spans="1:22">
      <c r="A4974" s="1">
        <v>1384</v>
      </c>
      <c r="B4974" s="1">
        <v>1118</v>
      </c>
      <c r="C4974" s="1" t="s">
        <v>35</v>
      </c>
      <c r="D4974" s="1" t="s">
        <v>36</v>
      </c>
      <c r="E4974" s="1" t="s">
        <v>42</v>
      </c>
      <c r="F4974" s="1" t="s">
        <v>185</v>
      </c>
      <c r="G4974" s="13" t="s">
        <v>77</v>
      </c>
      <c r="H4974" s="52">
        <v>0.17791264700000001</v>
      </c>
      <c r="I4974">
        <f t="shared" si="231"/>
        <v>-0.74979317880146668</v>
      </c>
      <c r="N4974" s="5">
        <v>0.37466327972727276</v>
      </c>
      <c r="O4974" s="5">
        <v>0.16735848120085067</v>
      </c>
      <c r="P4974" s="5">
        <v>-1.0013119351050008</v>
      </c>
      <c r="Q4974" s="5">
        <v>1.9799009121695608</v>
      </c>
      <c r="R4974" s="5">
        <f t="shared" si="232"/>
        <v>-1.175623914100582</v>
      </c>
      <c r="S4974" s="5">
        <f t="shared" si="233"/>
        <v>0.12703603233755864</v>
      </c>
      <c r="T4974" s="5">
        <v>-1.175623914100582</v>
      </c>
      <c r="U4974" s="5">
        <v>0.12703603233755864</v>
      </c>
    </row>
    <row r="4975" spans="1:22">
      <c r="A4975" s="1">
        <v>1434</v>
      </c>
      <c r="B4975" s="1">
        <v>1119</v>
      </c>
      <c r="C4975" s="1" t="s">
        <v>35</v>
      </c>
      <c r="D4975" s="1" t="s">
        <v>36</v>
      </c>
      <c r="E4975" s="1" t="s">
        <v>42</v>
      </c>
      <c r="F4975" s="1" t="s">
        <v>185</v>
      </c>
      <c r="G4975" s="13" t="s">
        <v>77</v>
      </c>
      <c r="H4975" s="52">
        <v>0.71310871099999995</v>
      </c>
      <c r="I4975">
        <f t="shared" si="231"/>
        <v>-0.14684425838300119</v>
      </c>
      <c r="N4975" s="5">
        <v>0.37466327972727276</v>
      </c>
      <c r="O4975" s="5">
        <v>0.16735848120085067</v>
      </c>
      <c r="P4975" s="5">
        <v>-1.0013119351050008</v>
      </c>
      <c r="Q4975" s="5">
        <v>1.9799009121695608</v>
      </c>
      <c r="R4975" s="5">
        <f t="shared" si="232"/>
        <v>2.0222783383565202</v>
      </c>
      <c r="S4975" s="5">
        <f t="shared" si="233"/>
        <v>0.43157092936821789</v>
      </c>
      <c r="T4975" s="5">
        <v>2.0222783383565202</v>
      </c>
      <c r="U4975" s="5">
        <v>0.43157092936821789</v>
      </c>
    </row>
    <row r="4976" spans="1:22">
      <c r="A4976" s="1">
        <v>1484</v>
      </c>
      <c r="B4976" s="1">
        <v>1204</v>
      </c>
      <c r="C4976" s="1" t="s">
        <v>35</v>
      </c>
      <c r="D4976" s="1" t="s">
        <v>36</v>
      </c>
      <c r="E4976" s="1" t="s">
        <v>42</v>
      </c>
      <c r="F4976" s="1" t="s">
        <v>185</v>
      </c>
      <c r="G4976" s="13" t="s">
        <v>77</v>
      </c>
      <c r="H4976" s="52">
        <v>0.39583668300000002</v>
      </c>
      <c r="I4976">
        <f t="shared" si="231"/>
        <v>-0.40248396130125674</v>
      </c>
      <c r="N4976" s="5">
        <v>0.37466327972727276</v>
      </c>
      <c r="O4976" s="5">
        <v>0.16735848120085067</v>
      </c>
      <c r="P4976" s="5">
        <v>-1.0013119351050008</v>
      </c>
      <c r="Q4976" s="5">
        <v>1.9799009121695608</v>
      </c>
      <c r="R4976" s="5">
        <f t="shared" si="232"/>
        <v>0.12651526902491778</v>
      </c>
      <c r="S4976" s="5">
        <f t="shared" si="233"/>
        <v>0.30245350669976351</v>
      </c>
      <c r="T4976" s="5">
        <v>0.12651526902491778</v>
      </c>
      <c r="U4976" s="5">
        <v>0.30245350669976351</v>
      </c>
    </row>
    <row r="4977" spans="1:21">
      <c r="A4977" s="1">
        <v>1534</v>
      </c>
      <c r="B4977" s="1">
        <v>1205</v>
      </c>
      <c r="C4977" s="1" t="s">
        <v>35</v>
      </c>
      <c r="D4977" s="1" t="s">
        <v>36</v>
      </c>
      <c r="E4977" s="1" t="s">
        <v>42</v>
      </c>
      <c r="F4977" s="1" t="s">
        <v>185</v>
      </c>
      <c r="G4977" s="13" t="s">
        <v>77</v>
      </c>
      <c r="H4977" s="52">
        <v>0.28386152199999998</v>
      </c>
      <c r="I4977">
        <f t="shared" si="231"/>
        <v>-0.54689347297471913</v>
      </c>
      <c r="N4977" s="5">
        <v>0.37466327972727276</v>
      </c>
      <c r="O4977" s="5">
        <v>0.16735848120085067</v>
      </c>
      <c r="P4977" s="5">
        <v>-1.0013119351050008</v>
      </c>
      <c r="Q4977" s="5">
        <v>1.9799009121695608</v>
      </c>
      <c r="R4977" s="5">
        <f t="shared" si="232"/>
        <v>-0.54255844744611148</v>
      </c>
      <c r="S4977" s="5">
        <f t="shared" si="233"/>
        <v>0.22951575977220665</v>
      </c>
      <c r="T4977" s="5">
        <v>-0.54255844744611148</v>
      </c>
      <c r="U4977" s="5">
        <v>0.22951575977220665</v>
      </c>
    </row>
    <row r="4978" spans="1:21">
      <c r="A4978" s="1">
        <v>1584</v>
      </c>
      <c r="B4978" s="1">
        <v>1206</v>
      </c>
      <c r="C4978" s="1" t="s">
        <v>35</v>
      </c>
      <c r="D4978" s="1" t="s">
        <v>36</v>
      </c>
      <c r="E4978" s="1" t="s">
        <v>42</v>
      </c>
      <c r="F4978" s="1" t="s">
        <v>185</v>
      </c>
      <c r="G4978" s="13" t="s">
        <v>77</v>
      </c>
      <c r="H4978" s="52">
        <v>0.285025256</v>
      </c>
      <c r="I4978">
        <f t="shared" si="231"/>
        <v>-0.54511665558636324</v>
      </c>
      <c r="N4978" s="5">
        <v>0.37466327972727276</v>
      </c>
      <c r="O4978" s="5">
        <v>0.16735848120085067</v>
      </c>
      <c r="P4978" s="5">
        <v>-1.0013119351050008</v>
      </c>
      <c r="Q4978" s="5">
        <v>1.9799009121695608</v>
      </c>
      <c r="R4978" s="5">
        <f t="shared" si="232"/>
        <v>-0.53560490680897221</v>
      </c>
      <c r="S4978" s="5">
        <f t="shared" si="233"/>
        <v>0.23041318720275863</v>
      </c>
      <c r="T4978" s="5">
        <v>-0.53560490680897221</v>
      </c>
      <c r="U4978" s="5">
        <v>0.23041318720275863</v>
      </c>
    </row>
    <row r="4979" spans="1:21">
      <c r="A4979" s="1">
        <v>34</v>
      </c>
      <c r="B4979" s="1">
        <v>1120</v>
      </c>
      <c r="C4979" s="1" t="s">
        <v>35</v>
      </c>
      <c r="D4979" s="1" t="s">
        <v>36</v>
      </c>
      <c r="E4979" s="1" t="s">
        <v>40</v>
      </c>
      <c r="F4979" s="1" t="s">
        <v>185</v>
      </c>
      <c r="G4979" s="13" t="s">
        <v>77</v>
      </c>
      <c r="H4979" s="52">
        <v>0.31344073</v>
      </c>
      <c r="I4979">
        <f t="shared" si="231"/>
        <v>-0.50384456988110693</v>
      </c>
      <c r="N4979" s="5">
        <v>0.37466327972727276</v>
      </c>
      <c r="O4979" s="5">
        <v>0.16735848120085067</v>
      </c>
      <c r="P4979" s="5">
        <v>-1.0013119351050008</v>
      </c>
      <c r="Q4979" s="5">
        <v>1.9799009121695608</v>
      </c>
      <c r="R4979" s="5">
        <f t="shared" si="232"/>
        <v>-0.36581683394818931</v>
      </c>
      <c r="S4979" s="5">
        <f t="shared" si="233"/>
        <v>0.25125871813391554</v>
      </c>
      <c r="T4979" s="5">
        <v>-0.36581683394818931</v>
      </c>
      <c r="U4979" s="5">
        <v>0.25125871813391554</v>
      </c>
    </row>
    <row r="4980" spans="1:21">
      <c r="A4980" s="1">
        <v>84</v>
      </c>
      <c r="B4980" s="1">
        <v>1126</v>
      </c>
      <c r="C4980" s="1" t="s">
        <v>35</v>
      </c>
      <c r="D4980" s="1" t="s">
        <v>36</v>
      </c>
      <c r="E4980" s="1" t="s">
        <v>40</v>
      </c>
      <c r="F4980" s="1" t="s">
        <v>185</v>
      </c>
      <c r="G4980" s="13" t="s">
        <v>77</v>
      </c>
      <c r="H4980" s="52">
        <v>0.49960806899999999</v>
      </c>
      <c r="I4980">
        <f t="shared" si="231"/>
        <v>-0.30137055609879126</v>
      </c>
      <c r="N4980" s="5">
        <v>0.37466327972727276</v>
      </c>
      <c r="O4980" s="5">
        <v>0.16735848120085067</v>
      </c>
      <c r="P4980" s="5">
        <v>-1.0013119351050008</v>
      </c>
      <c r="Q4980" s="5">
        <v>1.9799009121695608</v>
      </c>
      <c r="R4980" s="5">
        <f t="shared" si="232"/>
        <v>0.74656980857025212</v>
      </c>
      <c r="S4980" s="5">
        <f t="shared" si="233"/>
        <v>0.35352343882665266</v>
      </c>
      <c r="T4980" s="5">
        <v>0.74656980857025212</v>
      </c>
      <c r="U4980" s="5">
        <v>0.35352343882665266</v>
      </c>
    </row>
    <row r="4981" spans="1:21">
      <c r="A4981" s="1">
        <v>134</v>
      </c>
      <c r="B4981" s="1">
        <v>1127</v>
      </c>
      <c r="C4981" s="1" t="s">
        <v>35</v>
      </c>
      <c r="D4981" s="1" t="s">
        <v>36</v>
      </c>
      <c r="E4981" s="1" t="s">
        <v>40</v>
      </c>
      <c r="F4981" s="1" t="s">
        <v>185</v>
      </c>
      <c r="G4981" s="13" t="s">
        <v>77</v>
      </c>
      <c r="H4981" s="52">
        <v>0.337220558</v>
      </c>
      <c r="I4981">
        <f t="shared" si="231"/>
        <v>-0.47208595731595659</v>
      </c>
      <c r="N4981" s="5">
        <v>0.37466327972727276</v>
      </c>
      <c r="O4981" s="5">
        <v>0.16735848120085067</v>
      </c>
      <c r="P4981" s="5">
        <v>-1.0013119351050008</v>
      </c>
      <c r="Q4981" s="5">
        <v>1.9799009121695608</v>
      </c>
      <c r="R4981" s="5">
        <f t="shared" si="232"/>
        <v>-0.22372766207370692</v>
      </c>
      <c r="S4981" s="5">
        <f t="shared" si="233"/>
        <v>0.26729922418648838</v>
      </c>
      <c r="T4981" s="5">
        <v>-0.22372766207370692</v>
      </c>
      <c r="U4981" s="5">
        <v>0.26729922418648838</v>
      </c>
    </row>
    <row r="4982" spans="1:21">
      <c r="A4982" s="1">
        <v>184</v>
      </c>
      <c r="B4982" s="1">
        <v>1128</v>
      </c>
      <c r="C4982" s="1" t="s">
        <v>35</v>
      </c>
      <c r="D4982" s="1" t="s">
        <v>36</v>
      </c>
      <c r="E4982" s="1" t="s">
        <v>40</v>
      </c>
      <c r="F4982" s="1" t="s">
        <v>185</v>
      </c>
      <c r="G4982" s="13" t="s">
        <v>77</v>
      </c>
      <c r="H4982" s="52">
        <v>0.41855925100000002</v>
      </c>
      <c r="I4982">
        <f t="shared" si="231"/>
        <v>-0.37824305484890303</v>
      </c>
      <c r="N4982" s="5">
        <v>0.37466327972727276</v>
      </c>
      <c r="O4982" s="5">
        <v>0.16735848120085067</v>
      </c>
      <c r="P4982" s="5">
        <v>-1.0013119351050008</v>
      </c>
      <c r="Q4982" s="5">
        <v>1.9799009121695608</v>
      </c>
      <c r="R4982" s="5">
        <f t="shared" si="232"/>
        <v>0.26228710345457018</v>
      </c>
      <c r="S4982" s="5">
        <f t="shared" si="233"/>
        <v>0.31469700146425178</v>
      </c>
      <c r="T4982" s="5">
        <v>0.26228710345457018</v>
      </c>
      <c r="U4982" s="5">
        <v>0.31469700146425178</v>
      </c>
    </row>
    <row r="4983" spans="1:21">
      <c r="A4983" s="1">
        <v>234</v>
      </c>
      <c r="B4983" s="1">
        <v>1142</v>
      </c>
      <c r="C4983" s="1" t="s">
        <v>35</v>
      </c>
      <c r="D4983" s="1" t="s">
        <v>36</v>
      </c>
      <c r="E4983" s="1" t="s">
        <v>40</v>
      </c>
      <c r="F4983" s="1" t="s">
        <v>185</v>
      </c>
      <c r="G4983" s="13" t="s">
        <v>77</v>
      </c>
      <c r="H4983" s="52">
        <v>0.38974692799999999</v>
      </c>
      <c r="I4983">
        <f t="shared" si="231"/>
        <v>-0.40921729925113176</v>
      </c>
      <c r="N4983" s="5">
        <v>0.37466327972727276</v>
      </c>
      <c r="O4983" s="5">
        <v>0.16735848120085067</v>
      </c>
      <c r="P4983" s="5">
        <v>-1.0013119351050008</v>
      </c>
      <c r="Q4983" s="5">
        <v>1.9799009121695608</v>
      </c>
      <c r="R4983" s="5">
        <f t="shared" si="232"/>
        <v>9.0127779390068732E-2</v>
      </c>
      <c r="S4983" s="5">
        <f t="shared" si="233"/>
        <v>0.29905266077434961</v>
      </c>
      <c r="T4983" s="5">
        <v>9.0127779390068732E-2</v>
      </c>
      <c r="U4983" s="5">
        <v>0.29905266077434961</v>
      </c>
    </row>
    <row r="4984" spans="1:21">
      <c r="A4984" s="1">
        <v>284</v>
      </c>
      <c r="B4984" s="1">
        <v>1143</v>
      </c>
      <c r="C4984" s="1" t="s">
        <v>35</v>
      </c>
      <c r="D4984" s="1" t="s">
        <v>36</v>
      </c>
      <c r="E4984" s="1" t="s">
        <v>40</v>
      </c>
      <c r="F4984" s="1" t="s">
        <v>185</v>
      </c>
      <c r="G4984" s="13" t="s">
        <v>77</v>
      </c>
      <c r="H4984" s="52">
        <v>0.70226064200000005</v>
      </c>
      <c r="I4984">
        <f t="shared" si="231"/>
        <v>-0.15350167081366467</v>
      </c>
      <c r="N4984" s="5">
        <v>0.37466327972727276</v>
      </c>
      <c r="O4984" s="5">
        <v>0.16735848120085067</v>
      </c>
      <c r="P4984" s="5">
        <v>-1.0013119351050008</v>
      </c>
      <c r="Q4984" s="5">
        <v>1.9799009121695608</v>
      </c>
      <c r="R4984" s="5">
        <f t="shared" si="232"/>
        <v>1.9574589821926642</v>
      </c>
      <c r="S4984" s="5">
        <f t="shared" si="233"/>
        <v>0.42820843158373612</v>
      </c>
      <c r="T4984" s="5">
        <v>1.9574589821926642</v>
      </c>
      <c r="U4984" s="5">
        <v>0.42820843158373612</v>
      </c>
    </row>
    <row r="4985" spans="1:21">
      <c r="A4985" s="1">
        <v>334</v>
      </c>
      <c r="B4985" s="1">
        <v>1144</v>
      </c>
      <c r="C4985" s="1" t="s">
        <v>35</v>
      </c>
      <c r="D4985" s="1" t="s">
        <v>36</v>
      </c>
      <c r="E4985" s="1" t="s">
        <v>40</v>
      </c>
      <c r="F4985" s="1" t="s">
        <v>185</v>
      </c>
      <c r="G4985" s="13" t="s">
        <v>77</v>
      </c>
      <c r="H4985" s="52">
        <v>0.34678792000000003</v>
      </c>
      <c r="I4985">
        <f t="shared" si="231"/>
        <v>-0.4599360391332975</v>
      </c>
      <c r="N4985" s="5">
        <v>0.37466327972727276</v>
      </c>
      <c r="O4985" s="5">
        <v>0.16735848120085067</v>
      </c>
      <c r="P4985" s="5">
        <v>-1.0013119351050008</v>
      </c>
      <c r="Q4985" s="5">
        <v>1.9799009121695608</v>
      </c>
      <c r="R4985" s="5">
        <f t="shared" si="232"/>
        <v>-0.16656078333920157</v>
      </c>
      <c r="S4985" s="5">
        <f t="shared" si="233"/>
        <v>0.27343585360464712</v>
      </c>
      <c r="T4985" s="5">
        <v>-0.16656078333920157</v>
      </c>
      <c r="U4985" s="5">
        <v>0.27343585360464712</v>
      </c>
    </row>
    <row r="4986" spans="1:21">
      <c r="A4986" s="1">
        <v>384</v>
      </c>
      <c r="B4986" s="1">
        <v>1145</v>
      </c>
      <c r="C4986" s="1" t="s">
        <v>35</v>
      </c>
      <c r="D4986" s="1" t="s">
        <v>36</v>
      </c>
      <c r="E4986" s="1" t="s">
        <v>40</v>
      </c>
      <c r="F4986" s="1" t="s">
        <v>185</v>
      </c>
      <c r="G4986" s="13" t="s">
        <v>77</v>
      </c>
      <c r="H4986" s="52">
        <v>0.57629951700000004</v>
      </c>
      <c r="I4986">
        <f t="shared" si="231"/>
        <v>-0.23935174440323986</v>
      </c>
      <c r="N4986" s="5">
        <v>0.37466327972727276</v>
      </c>
      <c r="O4986" s="5">
        <v>0.16735848120085067</v>
      </c>
      <c r="P4986" s="5">
        <v>-1.0013119351050008</v>
      </c>
      <c r="Q4986" s="5">
        <v>1.9799009121695608</v>
      </c>
      <c r="R4986" s="5">
        <f t="shared" si="232"/>
        <v>1.2048163667949348</v>
      </c>
      <c r="S4986" s="5">
        <f t="shared" si="233"/>
        <v>0.38484763859561572</v>
      </c>
      <c r="T4986" s="5">
        <v>1.2048163667949348</v>
      </c>
      <c r="U4986" s="5">
        <v>0.38484763859561572</v>
      </c>
    </row>
    <row r="4987" spans="1:21">
      <c r="A4987" s="1">
        <v>434</v>
      </c>
      <c r="B4987" s="1">
        <v>1146</v>
      </c>
      <c r="C4987" s="1" t="s">
        <v>35</v>
      </c>
      <c r="D4987" s="1" t="s">
        <v>36</v>
      </c>
      <c r="E4987" s="1" t="s">
        <v>40</v>
      </c>
      <c r="F4987" s="1" t="s">
        <v>185</v>
      </c>
      <c r="G4987" s="13" t="s">
        <v>77</v>
      </c>
      <c r="H4987" s="52">
        <v>0.43115025000000001</v>
      </c>
      <c r="I4987">
        <f t="shared" si="231"/>
        <v>-0.3653713577401092</v>
      </c>
      <c r="N4987" s="5">
        <v>0.37466327972727276</v>
      </c>
      <c r="O4987" s="5">
        <v>0.16735848120085067</v>
      </c>
      <c r="P4987" s="5">
        <v>-1.0013119351050008</v>
      </c>
      <c r="Q4987" s="5">
        <v>1.9799009121695608</v>
      </c>
      <c r="R4987" s="5">
        <f t="shared" si="232"/>
        <v>0.33752081082126917</v>
      </c>
      <c r="S4987" s="5">
        <f t="shared" si="233"/>
        <v>0.32119818393741362</v>
      </c>
      <c r="T4987" s="5">
        <v>0.33752081082126917</v>
      </c>
      <c r="U4987" s="5">
        <v>0.32119818393741362</v>
      </c>
    </row>
    <row r="4988" spans="1:21">
      <c r="A4988" s="1">
        <v>484</v>
      </c>
      <c r="B4988" s="1">
        <v>1158</v>
      </c>
      <c r="C4988" s="1" t="s">
        <v>35</v>
      </c>
      <c r="D4988" s="1" t="s">
        <v>36</v>
      </c>
      <c r="E4988" s="1" t="s">
        <v>40</v>
      </c>
      <c r="F4988" s="1" t="s">
        <v>185</v>
      </c>
      <c r="G4988" s="13" t="s">
        <v>77</v>
      </c>
      <c r="H4988" s="52">
        <v>0.47970415300000002</v>
      </c>
      <c r="I4988">
        <f t="shared" si="231"/>
        <v>-0.31902652164839101</v>
      </c>
      <c r="N4988" s="5">
        <v>0.37466327972727276</v>
      </c>
      <c r="O4988" s="5">
        <v>0.16735848120085067</v>
      </c>
      <c r="P4988" s="5">
        <v>-1.0013119351050008</v>
      </c>
      <c r="Q4988" s="5">
        <v>1.9799009121695608</v>
      </c>
      <c r="R4988" s="5">
        <f t="shared" si="232"/>
        <v>0.62763997688689199</v>
      </c>
      <c r="S4988" s="5">
        <f t="shared" si="233"/>
        <v>0.34460583823306923</v>
      </c>
      <c r="T4988" s="5">
        <v>0.62763997688689199</v>
      </c>
      <c r="U4988" s="5">
        <v>0.34460583823306923</v>
      </c>
    </row>
    <row r="4989" spans="1:21">
      <c r="A4989" s="1">
        <v>534</v>
      </c>
      <c r="B4989" s="1">
        <v>1159</v>
      </c>
      <c r="C4989" s="1" t="s">
        <v>35</v>
      </c>
      <c r="D4989" s="1" t="s">
        <v>36</v>
      </c>
      <c r="E4989" s="1" t="s">
        <v>40</v>
      </c>
      <c r="F4989" s="1" t="s">
        <v>185</v>
      </c>
      <c r="G4989" s="13" t="s">
        <v>77</v>
      </c>
      <c r="H4989" s="52">
        <v>0.68576596199999995</v>
      </c>
      <c r="I4989">
        <f t="shared" si="231"/>
        <v>-0.1638240748968316</v>
      </c>
      <c r="N4989" s="5">
        <v>0.37466327972727276</v>
      </c>
      <c r="O4989" s="5">
        <v>0.16735848120085067</v>
      </c>
      <c r="P4989" s="5">
        <v>-1.0013119351050008</v>
      </c>
      <c r="Q4989" s="5">
        <v>1.9799009121695608</v>
      </c>
      <c r="R4989" s="5">
        <f t="shared" si="232"/>
        <v>1.8589000093718937</v>
      </c>
      <c r="S4989" s="5">
        <f t="shared" si="233"/>
        <v>0.42299483527711307</v>
      </c>
      <c r="T4989" s="5">
        <v>1.8589000093718937</v>
      </c>
      <c r="U4989" s="5">
        <v>0.42299483527711307</v>
      </c>
    </row>
    <row r="4990" spans="1:21">
      <c r="A4990" s="1">
        <v>1667</v>
      </c>
      <c r="B4990" s="1">
        <v>1101</v>
      </c>
      <c r="C4990" s="1" t="s">
        <v>37</v>
      </c>
      <c r="D4990" s="1" t="s">
        <v>36</v>
      </c>
      <c r="E4990" s="1" t="s">
        <v>42</v>
      </c>
      <c r="F4990" s="1" t="s">
        <v>185</v>
      </c>
      <c r="G4990" s="13" t="s">
        <v>60</v>
      </c>
      <c r="H4990" s="52">
        <v>0.48951615500000001</v>
      </c>
      <c r="I4990">
        <f t="shared" si="231"/>
        <v>-0.31023297104862174</v>
      </c>
      <c r="J4990" s="30">
        <f>AVERAGE(H4990:H5000)</f>
        <v>0.73550722454545447</v>
      </c>
      <c r="K4990" s="30">
        <f>STDEV(H4990:H5000)</f>
        <v>0.18738413341163801</v>
      </c>
      <c r="L4990" s="30">
        <f>AVERAGE(I4990:I5000)</f>
        <v>-0.14866628447600078</v>
      </c>
      <c r="M4990" s="30">
        <f>STDEV(I4990:I5000)</f>
        <v>0.12665269350186942</v>
      </c>
      <c r="N4990" s="5">
        <v>0.73550722454545447</v>
      </c>
      <c r="O4990" s="5">
        <v>0.18738413341163801</v>
      </c>
      <c r="P4990" s="5">
        <v>-0.14866628447600078</v>
      </c>
      <c r="Q4990" s="5">
        <v>0.12665269350186942</v>
      </c>
      <c r="R4990" s="5">
        <f t="shared" si="232"/>
        <v>-1.3127635999205496</v>
      </c>
      <c r="S4990" s="5">
        <f t="shared" si="233"/>
        <v>-1.2756671974784035</v>
      </c>
      <c r="T4990" s="5">
        <v>-1.3127635999205496</v>
      </c>
      <c r="U4990" s="5">
        <v>-1.2756671974784035</v>
      </c>
    </row>
    <row r="4991" spans="1:21">
      <c r="A4991" s="1">
        <v>1717</v>
      </c>
      <c r="B4991" s="1">
        <v>1102</v>
      </c>
      <c r="C4991" s="1" t="s">
        <v>37</v>
      </c>
      <c r="D4991" s="1" t="s">
        <v>36</v>
      </c>
      <c r="E4991" s="1" t="s">
        <v>42</v>
      </c>
      <c r="F4991" s="1" t="s">
        <v>185</v>
      </c>
      <c r="G4991" s="13" t="s">
        <v>60</v>
      </c>
      <c r="H4991" s="52">
        <v>0.64157417400000005</v>
      </c>
      <c r="I4991">
        <f t="shared" si="231"/>
        <v>-0.19275312651166326</v>
      </c>
      <c r="N4991" s="5">
        <v>0.73550722454545447</v>
      </c>
      <c r="O4991" s="5">
        <v>0.18738413341163801</v>
      </c>
      <c r="P4991" s="5">
        <v>-0.14866628447600078</v>
      </c>
      <c r="Q4991" s="5">
        <v>0.12665269350186942</v>
      </c>
      <c r="R4991" s="5">
        <f t="shared" si="232"/>
        <v>-0.50128604186089776</v>
      </c>
      <c r="S4991" s="5">
        <f t="shared" si="233"/>
        <v>-0.34809241569751342</v>
      </c>
      <c r="T4991" s="5">
        <v>-0.50128604186089776</v>
      </c>
      <c r="U4991" s="5">
        <v>-0.34809241569751342</v>
      </c>
    </row>
    <row r="4992" spans="1:21">
      <c r="A4992" s="1">
        <v>1767</v>
      </c>
      <c r="B4992" s="1">
        <v>1103</v>
      </c>
      <c r="C4992" s="1" t="s">
        <v>37</v>
      </c>
      <c r="D4992" s="1" t="s">
        <v>36</v>
      </c>
      <c r="E4992" s="1" t="s">
        <v>42</v>
      </c>
      <c r="F4992" s="1" t="s">
        <v>185</v>
      </c>
      <c r="G4992" s="13" t="s">
        <v>60</v>
      </c>
      <c r="H4992" s="52">
        <v>0.79678577500000003</v>
      </c>
      <c r="I4992">
        <f t="shared" si="231"/>
        <v>-9.8658427965571477E-2</v>
      </c>
      <c r="N4992" s="5">
        <v>0.73550722454545447</v>
      </c>
      <c r="O4992" s="5">
        <v>0.18738413341163801</v>
      </c>
      <c r="P4992" s="5">
        <v>-0.14866628447600078</v>
      </c>
      <c r="Q4992" s="5">
        <v>0.12665269350186942</v>
      </c>
      <c r="R4992" s="5">
        <f t="shared" si="232"/>
        <v>0.32702102007714429</v>
      </c>
      <c r="S4992" s="5">
        <f t="shared" si="233"/>
        <v>0.39484242401596592</v>
      </c>
      <c r="T4992" s="5">
        <v>0.32702102007714429</v>
      </c>
      <c r="U4992" s="5">
        <v>0.39484242401596592</v>
      </c>
    </row>
    <row r="4993" spans="1:21">
      <c r="A4993" s="1">
        <v>1817</v>
      </c>
      <c r="B4993" s="1">
        <v>1184</v>
      </c>
      <c r="C4993" s="1" t="s">
        <v>37</v>
      </c>
      <c r="D4993" s="1" t="s">
        <v>36</v>
      </c>
      <c r="E4993" s="1" t="s">
        <v>42</v>
      </c>
      <c r="F4993" s="1" t="s">
        <v>185</v>
      </c>
      <c r="G4993" s="13" t="s">
        <v>60</v>
      </c>
      <c r="H4993" s="52">
        <v>0.95435286100000005</v>
      </c>
      <c r="I4993">
        <f t="shared" si="231"/>
        <v>-2.0291020210695395E-2</v>
      </c>
      <c r="N4993" s="5">
        <v>0.73550722454545447</v>
      </c>
      <c r="O4993" s="5">
        <v>0.18738413341163801</v>
      </c>
      <c r="P4993" s="5">
        <v>-0.14866628447600078</v>
      </c>
      <c r="Q4993" s="5">
        <v>0.12665269350186942</v>
      </c>
      <c r="R4993" s="5">
        <f t="shared" si="232"/>
        <v>1.1678984365970526</v>
      </c>
      <c r="S4993" s="5">
        <f t="shared" si="233"/>
        <v>1.0136007432278615</v>
      </c>
      <c r="T4993" s="5">
        <v>1.1678984365970526</v>
      </c>
      <c r="U4993" s="5">
        <v>1.0136007432278615</v>
      </c>
    </row>
    <row r="4994" spans="1:21">
      <c r="A4994" s="1">
        <v>1867</v>
      </c>
      <c r="B4994" s="1">
        <v>1185</v>
      </c>
      <c r="C4994" s="1" t="s">
        <v>37</v>
      </c>
      <c r="D4994" s="1" t="s">
        <v>36</v>
      </c>
      <c r="E4994" s="1" t="s">
        <v>42</v>
      </c>
      <c r="F4994" s="1" t="s">
        <v>185</v>
      </c>
      <c r="G4994" s="13" t="s">
        <v>60</v>
      </c>
      <c r="H4994" s="52">
        <v>0.90634275200000003</v>
      </c>
      <c r="I4994">
        <f t="shared" ref="I4994:I5057" si="234">LOG(H4994)</f>
        <v>-4.2707533943078656E-2</v>
      </c>
      <c r="N4994" s="5">
        <v>0.73550722454545447</v>
      </c>
      <c r="O4994" s="5">
        <v>0.18738413341163801</v>
      </c>
      <c r="P4994" s="5">
        <v>-0.14866628447600078</v>
      </c>
      <c r="Q4994" s="5">
        <v>0.12665269350186942</v>
      </c>
      <c r="R4994" s="5">
        <f t="shared" ref="R4994:R5057" si="235">(H4994-N4994)/O4994</f>
        <v>0.91168619425883224</v>
      </c>
      <c r="S4994" s="5">
        <f t="shared" ref="S4994:S5057" si="236">(I4994-P4994)/Q4994</f>
        <v>0.83660874161636478</v>
      </c>
      <c r="T4994" s="5">
        <v>0.91168619425883224</v>
      </c>
      <c r="U4994" s="5">
        <v>0.83660874161636478</v>
      </c>
    </row>
    <row r="4995" spans="1:21">
      <c r="A4995" s="1">
        <v>1917</v>
      </c>
      <c r="B4995" s="1">
        <v>1186</v>
      </c>
      <c r="C4995" s="1" t="s">
        <v>37</v>
      </c>
      <c r="D4995" s="1" t="s">
        <v>36</v>
      </c>
      <c r="E4995" s="1" t="s">
        <v>42</v>
      </c>
      <c r="F4995" s="1" t="s">
        <v>185</v>
      </c>
      <c r="G4995" s="13" t="s">
        <v>60</v>
      </c>
      <c r="H4995" s="52">
        <v>0.65351806800000001</v>
      </c>
      <c r="I4995">
        <f t="shared" si="234"/>
        <v>-0.18474240085432256</v>
      </c>
      <c r="N4995" s="5">
        <v>0.73550722454545447</v>
      </c>
      <c r="O4995" s="5">
        <v>0.18738413341163801</v>
      </c>
      <c r="P4995" s="5">
        <v>-0.14866628447600078</v>
      </c>
      <c r="Q4995" s="5">
        <v>0.12665269350186942</v>
      </c>
      <c r="R4995" s="5">
        <f t="shared" si="235"/>
        <v>-0.43754588530366095</v>
      </c>
      <c r="S4995" s="5">
        <f t="shared" si="236"/>
        <v>-0.28484286737880782</v>
      </c>
      <c r="T4995" s="5">
        <v>-0.43754588530366095</v>
      </c>
      <c r="U4995" s="5">
        <v>-0.28484286737880782</v>
      </c>
    </row>
    <row r="4996" spans="1:21">
      <c r="A4996" s="1">
        <v>1967</v>
      </c>
      <c r="B4996" s="1">
        <v>1195</v>
      </c>
      <c r="C4996" s="1" t="s">
        <v>37</v>
      </c>
      <c r="D4996" s="1" t="s">
        <v>36</v>
      </c>
      <c r="E4996" s="1" t="s">
        <v>42</v>
      </c>
      <c r="F4996" s="1" t="s">
        <v>185</v>
      </c>
      <c r="G4996" s="13" t="s">
        <v>60</v>
      </c>
      <c r="H4996" s="52">
        <v>0.739148629</v>
      </c>
      <c r="I4996">
        <f t="shared" si="234"/>
        <v>-0.1312682243056606</v>
      </c>
      <c r="N4996" s="5">
        <v>0.73550722454545447</v>
      </c>
      <c r="O4996" s="5">
        <v>0.18738413341163801</v>
      </c>
      <c r="P4996" s="5">
        <v>-0.14866628447600078</v>
      </c>
      <c r="Q4996" s="5">
        <v>0.12665269350186942</v>
      </c>
      <c r="R4996" s="5">
        <f t="shared" si="235"/>
        <v>1.9432832376187554E-2</v>
      </c>
      <c r="S4996" s="5">
        <f t="shared" si="236"/>
        <v>0.1373682603132588</v>
      </c>
      <c r="T4996" s="5">
        <v>1.9432832376187554E-2</v>
      </c>
      <c r="U4996" s="5">
        <v>0.1373682603132588</v>
      </c>
    </row>
    <row r="4997" spans="1:21">
      <c r="A4997" s="1">
        <v>2017</v>
      </c>
      <c r="B4997" s="1">
        <v>1196</v>
      </c>
      <c r="C4997" s="1" t="s">
        <v>37</v>
      </c>
      <c r="D4997" s="1" t="s">
        <v>36</v>
      </c>
      <c r="E4997" s="1" t="s">
        <v>42</v>
      </c>
      <c r="F4997" s="1" t="s">
        <v>185</v>
      </c>
      <c r="G4997" s="13" t="s">
        <v>60</v>
      </c>
      <c r="H4997" s="52">
        <v>0.95799887100000003</v>
      </c>
      <c r="I4997">
        <f t="shared" si="234"/>
        <v>-1.8635002736444077E-2</v>
      </c>
      <c r="N4997" s="5">
        <v>0.73550722454545447</v>
      </c>
      <c r="O4997" s="5">
        <v>0.18738413341163801</v>
      </c>
      <c r="P4997" s="5">
        <v>-0.14866628447600078</v>
      </c>
      <c r="Q4997" s="5">
        <v>0.12665269350186942</v>
      </c>
      <c r="R4997" s="5">
        <f t="shared" si="235"/>
        <v>1.1873558470704921</v>
      </c>
      <c r="S4997" s="5">
        <f t="shared" si="236"/>
        <v>1.0266760077837382</v>
      </c>
      <c r="T4997" s="5">
        <v>1.1873558470704921</v>
      </c>
      <c r="U4997" s="5">
        <v>1.0266760077837382</v>
      </c>
    </row>
    <row r="4998" spans="1:21">
      <c r="A4998" s="1">
        <v>2067</v>
      </c>
      <c r="B4998" s="1">
        <v>1197</v>
      </c>
      <c r="C4998" s="1" t="s">
        <v>37</v>
      </c>
      <c r="D4998" s="1" t="s">
        <v>36</v>
      </c>
      <c r="E4998" s="1" t="s">
        <v>42</v>
      </c>
      <c r="F4998" s="1" t="s">
        <v>185</v>
      </c>
      <c r="G4998" s="13" t="s">
        <v>60</v>
      </c>
      <c r="H4998" s="52">
        <v>0.85536009300000004</v>
      </c>
      <c r="I4998">
        <f t="shared" si="234"/>
        <v>-6.7851015704392184E-2</v>
      </c>
      <c r="N4998" s="5">
        <v>0.73550722454545447</v>
      </c>
      <c r="O4998" s="5">
        <v>0.18738413341163801</v>
      </c>
      <c r="P4998" s="5">
        <v>-0.14866628447600078</v>
      </c>
      <c r="Q4998" s="5">
        <v>0.12665269350186942</v>
      </c>
      <c r="R4998" s="5">
        <f t="shared" si="235"/>
        <v>0.6396105490493027</v>
      </c>
      <c r="S4998" s="5">
        <f t="shared" si="236"/>
        <v>0.63808566985127513</v>
      </c>
      <c r="T4998" s="5">
        <v>0.6396105490493027</v>
      </c>
      <c r="U4998" s="5">
        <v>0.63808566985127513</v>
      </c>
    </row>
    <row r="4999" spans="1:21">
      <c r="A4999" s="1">
        <v>2117</v>
      </c>
      <c r="B4999" s="1">
        <v>1203</v>
      </c>
      <c r="C4999" s="1" t="s">
        <v>37</v>
      </c>
      <c r="D4999" s="1" t="s">
        <v>36</v>
      </c>
      <c r="E4999" s="1" t="s">
        <v>42</v>
      </c>
      <c r="F4999" s="1" t="s">
        <v>185</v>
      </c>
      <c r="G4999" s="13" t="s">
        <v>60</v>
      </c>
      <c r="H4999" s="52">
        <v>0.72124303099999998</v>
      </c>
      <c r="I4999">
        <f t="shared" si="234"/>
        <v>-0.14191837017987466</v>
      </c>
      <c r="N4999" s="5">
        <v>0.73550722454545447</v>
      </c>
      <c r="O4999" s="5">
        <v>0.18738413341163801</v>
      </c>
      <c r="P4999" s="5">
        <v>-0.14866628447600078</v>
      </c>
      <c r="Q4999" s="5">
        <v>0.12665269350186942</v>
      </c>
      <c r="R4999" s="5">
        <f t="shared" si="235"/>
        <v>-7.6122739346983465E-2</v>
      </c>
      <c r="S4999" s="5">
        <f t="shared" si="236"/>
        <v>5.3278885032370174E-2</v>
      </c>
      <c r="T4999" s="5">
        <v>-7.6122739346983465E-2</v>
      </c>
      <c r="U4999" s="5">
        <v>5.3278885032370174E-2</v>
      </c>
    </row>
    <row r="5000" spans="1:21">
      <c r="A5000" s="41">
        <v>2167</v>
      </c>
      <c r="B5000" s="41" t="s">
        <v>41</v>
      </c>
      <c r="C5000" s="41" t="s">
        <v>37</v>
      </c>
      <c r="D5000" s="41" t="s">
        <v>36</v>
      </c>
      <c r="E5000" s="42" t="s">
        <v>42</v>
      </c>
      <c r="F5000" s="42" t="s">
        <v>185</v>
      </c>
      <c r="G5000" s="13" t="s">
        <v>60</v>
      </c>
      <c r="H5000" s="43">
        <v>0.37473906099999998</v>
      </c>
      <c r="I5000" s="40">
        <f t="shared" si="234"/>
        <v>-0.42627103577568387</v>
      </c>
      <c r="J5000" s="10"/>
      <c r="K5000" s="10"/>
      <c r="L5000" s="10"/>
      <c r="N5000" s="5">
        <v>0.73550722454545447</v>
      </c>
      <c r="O5000" s="5">
        <v>0.18738413341163801</v>
      </c>
      <c r="P5000" s="5">
        <v>-0.14866628447600078</v>
      </c>
      <c r="Q5000" s="5">
        <v>0.12665269350186942</v>
      </c>
      <c r="R5000" s="5">
        <f t="shared" si="235"/>
        <v>-1.9252866129969144</v>
      </c>
      <c r="S5000" s="5">
        <f t="shared" si="236"/>
        <v>-2.1918582512861096</v>
      </c>
      <c r="T5000" s="5">
        <v>-1.9252866129969144</v>
      </c>
      <c r="U5000" s="5">
        <v>-2.1918582512861096</v>
      </c>
    </row>
    <row r="5001" spans="1:21">
      <c r="A5001" s="1">
        <v>567</v>
      </c>
      <c r="B5001" s="1">
        <v>1176</v>
      </c>
      <c r="C5001" s="1" t="s">
        <v>37</v>
      </c>
      <c r="D5001" s="1" t="s">
        <v>36</v>
      </c>
      <c r="E5001" s="1" t="s">
        <v>40</v>
      </c>
      <c r="F5001" s="1" t="s">
        <v>185</v>
      </c>
      <c r="G5001" s="13" t="s">
        <v>60</v>
      </c>
      <c r="H5001" s="52">
        <v>0.65342839100000005</v>
      </c>
      <c r="I5001">
        <f t="shared" si="234"/>
        <v>-0.18480199966351102</v>
      </c>
      <c r="N5001" s="5">
        <v>0.73550722454545447</v>
      </c>
      <c r="O5001" s="5">
        <v>0.18738413341163801</v>
      </c>
      <c r="P5001" s="5">
        <v>-0.14866628447600078</v>
      </c>
      <c r="Q5001" s="5">
        <v>0.12665269350186942</v>
      </c>
      <c r="R5001" s="5">
        <f t="shared" si="235"/>
        <v>-0.43802445837368154</v>
      </c>
      <c r="S5001" s="5">
        <f t="shared" si="236"/>
        <v>-0.28531343620399885</v>
      </c>
      <c r="T5001" s="5">
        <v>-0.43802445837368154</v>
      </c>
      <c r="U5001" s="5">
        <v>-0.28531343620399885</v>
      </c>
    </row>
    <row r="5002" spans="1:21">
      <c r="A5002" s="1">
        <v>617</v>
      </c>
      <c r="B5002" s="1">
        <v>1177</v>
      </c>
      <c r="C5002" s="1" t="s">
        <v>37</v>
      </c>
      <c r="D5002" s="1" t="s">
        <v>36</v>
      </c>
      <c r="E5002" s="1" t="s">
        <v>40</v>
      </c>
      <c r="F5002" s="1" t="s">
        <v>185</v>
      </c>
      <c r="G5002" s="13" t="s">
        <v>60</v>
      </c>
      <c r="H5002" s="52">
        <v>0.49398372600000001</v>
      </c>
      <c r="I5002">
        <f t="shared" si="234"/>
        <v>-0.3062873584140412</v>
      </c>
      <c r="N5002" s="5">
        <v>0.73550722454545447</v>
      </c>
      <c r="O5002" s="5">
        <v>0.18738413341163801</v>
      </c>
      <c r="P5002" s="5">
        <v>-0.14866628447600078</v>
      </c>
      <c r="Q5002" s="5">
        <v>0.12665269350186942</v>
      </c>
      <c r="R5002" s="5">
        <f t="shared" si="235"/>
        <v>-1.2889218214377054</v>
      </c>
      <c r="S5002" s="5">
        <f t="shared" si="236"/>
        <v>-1.244514187420056</v>
      </c>
      <c r="T5002" s="5">
        <v>-1.2889218214377054</v>
      </c>
      <c r="U5002" s="5">
        <v>-1.244514187420056</v>
      </c>
    </row>
    <row r="5003" spans="1:21">
      <c r="A5003" s="1">
        <v>667</v>
      </c>
      <c r="B5003" s="1">
        <v>1179</v>
      </c>
      <c r="C5003" s="1" t="s">
        <v>37</v>
      </c>
      <c r="D5003" s="1" t="s">
        <v>36</v>
      </c>
      <c r="E5003" s="1" t="s">
        <v>40</v>
      </c>
      <c r="F5003" s="1" t="s">
        <v>185</v>
      </c>
      <c r="G5003" s="13" t="s">
        <v>60</v>
      </c>
      <c r="H5003" s="52">
        <v>0.51827472100000005</v>
      </c>
      <c r="I5003">
        <f t="shared" si="234"/>
        <v>-0.28543997348334005</v>
      </c>
      <c r="N5003" s="5">
        <v>0.73550722454545447</v>
      </c>
      <c r="O5003" s="5">
        <v>0.18738413341163801</v>
      </c>
      <c r="P5003" s="5">
        <v>-0.14866628447600078</v>
      </c>
      <c r="Q5003" s="5">
        <v>0.12665269350186942</v>
      </c>
      <c r="R5003" s="5">
        <f t="shared" si="235"/>
        <v>-1.1592897412944068</v>
      </c>
      <c r="S5003" s="5">
        <f t="shared" si="236"/>
        <v>-1.079911411479934</v>
      </c>
      <c r="T5003" s="5">
        <v>-1.1592897412944068</v>
      </c>
      <c r="U5003" s="5">
        <v>-1.079911411479934</v>
      </c>
    </row>
    <row r="5004" spans="1:21">
      <c r="A5004" s="1">
        <v>717</v>
      </c>
      <c r="B5004" s="1">
        <v>1180</v>
      </c>
      <c r="C5004" s="1" t="s">
        <v>37</v>
      </c>
      <c r="D5004" s="1" t="s">
        <v>36</v>
      </c>
      <c r="E5004" s="1" t="s">
        <v>40</v>
      </c>
      <c r="F5004" s="1" t="s">
        <v>185</v>
      </c>
      <c r="G5004" s="13" t="s">
        <v>60</v>
      </c>
      <c r="H5004" s="52">
        <v>0.46779217499999998</v>
      </c>
      <c r="I5004">
        <f t="shared" si="234"/>
        <v>-0.3299470471329875</v>
      </c>
      <c r="N5004" s="5">
        <v>0.73550722454545447</v>
      </c>
      <c r="O5004" s="5">
        <v>0.18738413341163801</v>
      </c>
      <c r="P5004" s="5">
        <v>-0.14866628447600078</v>
      </c>
      <c r="Q5004" s="5">
        <v>0.12665269350186942</v>
      </c>
      <c r="R5004" s="5">
        <f t="shared" si="235"/>
        <v>-1.4286964678986387</v>
      </c>
      <c r="S5004" s="5">
        <f t="shared" si="236"/>
        <v>-1.4313218112042045</v>
      </c>
      <c r="T5004" s="5">
        <v>-1.4286964678986387</v>
      </c>
      <c r="U5004" s="5">
        <v>-1.4313218112042045</v>
      </c>
    </row>
    <row r="5005" spans="1:21">
      <c r="A5005" s="1">
        <v>767</v>
      </c>
      <c r="B5005" s="1">
        <v>1190</v>
      </c>
      <c r="C5005" s="1" t="s">
        <v>37</v>
      </c>
      <c r="D5005" s="1" t="s">
        <v>36</v>
      </c>
      <c r="E5005" s="1" t="s">
        <v>40</v>
      </c>
      <c r="F5005" s="1" t="s">
        <v>185</v>
      </c>
      <c r="G5005" s="13" t="s">
        <v>60</v>
      </c>
      <c r="H5005" s="52">
        <v>0.45798042799999999</v>
      </c>
      <c r="I5005">
        <f t="shared" si="234"/>
        <v>-0.33915308136998046</v>
      </c>
      <c r="N5005" s="5">
        <v>0.73550722454545447</v>
      </c>
      <c r="O5005" s="5">
        <v>0.18738413341163801</v>
      </c>
      <c r="P5005" s="5">
        <v>-0.14866628447600078</v>
      </c>
      <c r="Q5005" s="5">
        <v>0.12665269350186942</v>
      </c>
      <c r="R5005" s="5">
        <f t="shared" si="235"/>
        <v>-1.4810581423977591</v>
      </c>
      <c r="S5005" s="5">
        <f t="shared" si="236"/>
        <v>-1.5040090473177981</v>
      </c>
      <c r="T5005" s="5">
        <v>-1.4810581423977591</v>
      </c>
      <c r="U5005" s="5">
        <v>-1.5040090473177981</v>
      </c>
    </row>
    <row r="5006" spans="1:21">
      <c r="A5006" s="1">
        <v>817</v>
      </c>
      <c r="B5006" s="1">
        <v>1191</v>
      </c>
      <c r="C5006" s="1" t="s">
        <v>37</v>
      </c>
      <c r="D5006" s="1" t="s">
        <v>36</v>
      </c>
      <c r="E5006" s="1" t="s">
        <v>40</v>
      </c>
      <c r="F5006" s="1" t="s">
        <v>185</v>
      </c>
      <c r="G5006" s="13" t="s">
        <v>60</v>
      </c>
      <c r="H5006" s="52">
        <v>0.65035789600000005</v>
      </c>
      <c r="I5006">
        <f t="shared" si="234"/>
        <v>-0.18684758261502396</v>
      </c>
      <c r="N5006" s="5">
        <v>0.73550722454545447</v>
      </c>
      <c r="O5006" s="5">
        <v>0.18738413341163801</v>
      </c>
      <c r="P5006" s="5">
        <v>-0.14866628447600078</v>
      </c>
      <c r="Q5006" s="5">
        <v>0.12665269350186942</v>
      </c>
      <c r="R5006" s="5">
        <f t="shared" si="235"/>
        <v>-0.45441055758121085</v>
      </c>
      <c r="S5006" s="5">
        <f t="shared" si="236"/>
        <v>-0.30146455699704183</v>
      </c>
      <c r="T5006" s="5">
        <v>-0.45441055758121085</v>
      </c>
      <c r="U5006" s="5">
        <v>-0.30146455699704183</v>
      </c>
    </row>
    <row r="5007" spans="1:21">
      <c r="A5007" s="1">
        <v>867</v>
      </c>
      <c r="B5007" s="1">
        <v>1193</v>
      </c>
      <c r="C5007" s="1" t="s">
        <v>37</v>
      </c>
      <c r="D5007" s="1" t="s">
        <v>36</v>
      </c>
      <c r="E5007" s="1" t="s">
        <v>40</v>
      </c>
      <c r="F5007" s="1" t="s">
        <v>185</v>
      </c>
      <c r="G5007" s="13" t="s">
        <v>60</v>
      </c>
      <c r="H5007" s="52">
        <v>0.38107581499999998</v>
      </c>
      <c r="I5007">
        <f t="shared" si="234"/>
        <v>-0.41898861287920419</v>
      </c>
      <c r="N5007" s="5">
        <v>0.73550722454545447</v>
      </c>
      <c r="O5007" s="5">
        <v>0.18738413341163801</v>
      </c>
      <c r="P5007" s="5">
        <v>-0.14866628447600078</v>
      </c>
      <c r="Q5007" s="5">
        <v>0.12665269350186942</v>
      </c>
      <c r="R5007" s="5">
        <f t="shared" si="235"/>
        <v>-1.8914696943249387</v>
      </c>
      <c r="S5007" s="5">
        <f t="shared" si="236"/>
        <v>-2.1343590959572718</v>
      </c>
      <c r="T5007" s="5">
        <v>-1.8914696943249387</v>
      </c>
      <c r="U5007" s="5">
        <v>-2.1343590959572718</v>
      </c>
    </row>
    <row r="5008" spans="1:21">
      <c r="A5008" s="1">
        <v>917</v>
      </c>
      <c r="B5008" s="1">
        <v>1194</v>
      </c>
      <c r="C5008" s="1" t="s">
        <v>37</v>
      </c>
      <c r="D5008" s="1" t="s">
        <v>36</v>
      </c>
      <c r="E5008" s="1" t="s">
        <v>40</v>
      </c>
      <c r="F5008" s="1" t="s">
        <v>185</v>
      </c>
      <c r="G5008" s="13" t="s">
        <v>60</v>
      </c>
      <c r="H5008" s="52">
        <v>0.50661049199999997</v>
      </c>
      <c r="I5008">
        <f t="shared" si="234"/>
        <v>-0.29532582013070657</v>
      </c>
      <c r="N5008" s="5">
        <v>0.73550722454545447</v>
      </c>
      <c r="O5008" s="5">
        <v>0.18738413341163801</v>
      </c>
      <c r="P5008" s="5">
        <v>-0.14866628447600078</v>
      </c>
      <c r="Q5008" s="5">
        <v>0.12665269350186942</v>
      </c>
      <c r="R5008" s="5">
        <f t="shared" si="235"/>
        <v>-1.2215374289061245</v>
      </c>
      <c r="S5008" s="5">
        <f t="shared" si="236"/>
        <v>-1.1579661797918341</v>
      </c>
      <c r="T5008" s="5">
        <v>-1.2215374289061245</v>
      </c>
      <c r="U5008" s="5">
        <v>-1.1579661797918341</v>
      </c>
    </row>
    <row r="5009" spans="1:22">
      <c r="A5009" s="1">
        <v>967</v>
      </c>
      <c r="B5009" s="1">
        <v>1199</v>
      </c>
      <c r="C5009" s="1" t="s">
        <v>37</v>
      </c>
      <c r="D5009" s="1" t="s">
        <v>36</v>
      </c>
      <c r="E5009" s="1" t="s">
        <v>40</v>
      </c>
      <c r="F5009" s="1" t="s">
        <v>185</v>
      </c>
      <c r="G5009" s="13" t="s">
        <v>60</v>
      </c>
      <c r="H5009" s="52">
        <v>0.45113544300000002</v>
      </c>
      <c r="I5009">
        <f t="shared" si="234"/>
        <v>-0.34569305165500436</v>
      </c>
      <c r="N5009" s="5">
        <v>0.73550722454545447</v>
      </c>
      <c r="O5009" s="5">
        <v>0.18738413341163801</v>
      </c>
      <c r="P5009" s="5">
        <v>-0.14866628447600078</v>
      </c>
      <c r="Q5009" s="5">
        <v>0.12665269350186942</v>
      </c>
      <c r="R5009" s="5">
        <f t="shared" si="235"/>
        <v>-1.5175873024465623</v>
      </c>
      <c r="S5009" s="5">
        <f t="shared" si="236"/>
        <v>-1.5556460879854515</v>
      </c>
      <c r="T5009" s="5">
        <v>-1.5175873024465623</v>
      </c>
      <c r="U5009" s="5">
        <v>-1.5556460879854515</v>
      </c>
    </row>
    <row r="5010" spans="1:22">
      <c r="A5010" s="1">
        <v>1017</v>
      </c>
      <c r="B5010" s="1">
        <v>1200</v>
      </c>
      <c r="C5010" s="1" t="s">
        <v>37</v>
      </c>
      <c r="D5010" s="1" t="s">
        <v>36</v>
      </c>
      <c r="E5010" s="1" t="s">
        <v>40</v>
      </c>
      <c r="F5010" s="1" t="s">
        <v>185</v>
      </c>
      <c r="G5010" s="13" t="s">
        <v>60</v>
      </c>
      <c r="H5010" s="52">
        <v>0.91843534299999996</v>
      </c>
      <c r="I5010">
        <f t="shared" si="234"/>
        <v>-3.6951412212503365E-2</v>
      </c>
      <c r="N5010" s="5">
        <v>0.73550722454545447</v>
      </c>
      <c r="O5010" s="5">
        <v>0.18738413341163801</v>
      </c>
      <c r="P5010" s="5">
        <v>-0.14866628447600078</v>
      </c>
      <c r="Q5010" s="5">
        <v>0.12665269350186942</v>
      </c>
      <c r="R5010" s="5">
        <f t="shared" si="235"/>
        <v>0.97621989185549807</v>
      </c>
      <c r="S5010" s="5">
        <f t="shared" si="236"/>
        <v>0.88205682149072084</v>
      </c>
      <c r="T5010" s="5">
        <v>0.97621989185549807</v>
      </c>
      <c r="U5010" s="5">
        <v>0.88205682149072084</v>
      </c>
    </row>
    <row r="5011" spans="1:22">
      <c r="A5011" s="148">
        <v>1067</v>
      </c>
      <c r="B5011" s="148" t="s">
        <v>43</v>
      </c>
      <c r="C5011" s="148" t="s">
        <v>37</v>
      </c>
      <c r="D5011" s="148" t="s">
        <v>36</v>
      </c>
      <c r="E5011" s="148" t="s">
        <v>40</v>
      </c>
      <c r="F5011" s="148" t="s">
        <v>185</v>
      </c>
      <c r="G5011" s="149" t="s">
        <v>60</v>
      </c>
      <c r="H5011" s="155">
        <v>0.50837545900000003</v>
      </c>
      <c r="I5011" s="146">
        <f t="shared" si="234"/>
        <v>-0.2938154224731151</v>
      </c>
      <c r="J5011" s="144"/>
      <c r="K5011" s="144"/>
      <c r="L5011" s="144"/>
      <c r="M5011" s="144"/>
      <c r="N5011" s="5">
        <v>0.73550722454545447</v>
      </c>
      <c r="O5011" s="5">
        <v>0.18738413341163801</v>
      </c>
      <c r="P5011" s="5">
        <v>-0.14866628447600078</v>
      </c>
      <c r="Q5011" s="5">
        <v>0.12665269350186942</v>
      </c>
      <c r="R5011" s="144">
        <f t="shared" si="235"/>
        <v>-1.2121184510670411</v>
      </c>
      <c r="S5011" s="144">
        <f t="shared" si="236"/>
        <v>-1.1460406722023002</v>
      </c>
      <c r="T5011" s="144">
        <v>-1.2121184510670411</v>
      </c>
      <c r="U5011" s="144">
        <v>-1.1460406722023002</v>
      </c>
      <c r="V5011" s="144"/>
    </row>
    <row r="5012" spans="1:22">
      <c r="A5012" s="1">
        <v>1117</v>
      </c>
      <c r="B5012" s="1">
        <v>1107</v>
      </c>
      <c r="C5012" s="1" t="s">
        <v>35</v>
      </c>
      <c r="D5012" s="1" t="s">
        <v>36</v>
      </c>
      <c r="E5012" s="1" t="s">
        <v>42</v>
      </c>
      <c r="F5012" s="1" t="s">
        <v>185</v>
      </c>
      <c r="G5012" s="13" t="s">
        <v>60</v>
      </c>
      <c r="H5012" s="52">
        <v>0.89356675799999996</v>
      </c>
      <c r="I5012">
        <f t="shared" si="234"/>
        <v>-4.8872995986560551E-2</v>
      </c>
      <c r="N5012" s="5">
        <v>0.73550722454545447</v>
      </c>
      <c r="O5012" s="5">
        <v>0.18738413341163801</v>
      </c>
      <c r="P5012" s="5">
        <v>-0.14866628447600078</v>
      </c>
      <c r="Q5012" s="5">
        <v>0.12665269350186942</v>
      </c>
      <c r="R5012" s="5">
        <f t="shared" si="235"/>
        <v>0.84350542693669051</v>
      </c>
      <c r="S5012" s="5">
        <f t="shared" si="236"/>
        <v>0.78792867115745346</v>
      </c>
      <c r="T5012" s="5">
        <v>0.84350542693669051</v>
      </c>
      <c r="U5012" s="5">
        <v>0.78792867115745346</v>
      </c>
    </row>
    <row r="5013" spans="1:22">
      <c r="A5013" s="1">
        <v>1167</v>
      </c>
      <c r="B5013" s="1">
        <v>1113</v>
      </c>
      <c r="C5013" s="1" t="s">
        <v>35</v>
      </c>
      <c r="D5013" s="1" t="s">
        <v>36</v>
      </c>
      <c r="E5013" s="1" t="s">
        <v>42</v>
      </c>
      <c r="F5013" s="1" t="s">
        <v>185</v>
      </c>
      <c r="G5013" s="13" t="s">
        <v>60</v>
      </c>
      <c r="H5013" s="52">
        <v>0.80884276700000002</v>
      </c>
      <c r="I5013">
        <f t="shared" si="234"/>
        <v>-9.2135893790609769E-2</v>
      </c>
      <c r="N5013" s="5">
        <v>0.73550722454545447</v>
      </c>
      <c r="O5013" s="5">
        <v>0.18738413341163801</v>
      </c>
      <c r="P5013" s="5">
        <v>-0.14866628447600078</v>
      </c>
      <c r="Q5013" s="5">
        <v>0.12665269350186942</v>
      </c>
      <c r="R5013" s="5">
        <f t="shared" si="235"/>
        <v>0.39136473894214374</v>
      </c>
      <c r="S5013" s="5">
        <f t="shared" si="236"/>
        <v>0.44634179599628182</v>
      </c>
      <c r="T5013" s="5">
        <v>0.39136473894214374</v>
      </c>
      <c r="U5013" s="5">
        <v>0.44634179599628182</v>
      </c>
    </row>
    <row r="5014" spans="1:22">
      <c r="A5014" s="1">
        <v>1217</v>
      </c>
      <c r="B5014" s="1">
        <v>1114</v>
      </c>
      <c r="C5014" s="1" t="s">
        <v>35</v>
      </c>
      <c r="D5014" s="1" t="s">
        <v>36</v>
      </c>
      <c r="E5014" s="1" t="s">
        <v>42</v>
      </c>
      <c r="F5014" s="1" t="s">
        <v>185</v>
      </c>
      <c r="G5014" s="13" t="s">
        <v>60</v>
      </c>
      <c r="H5014" s="52">
        <v>0.634117123</v>
      </c>
      <c r="I5014">
        <f t="shared" si="234"/>
        <v>-0.1978305194450993</v>
      </c>
      <c r="N5014" s="5">
        <v>0.73550722454545447</v>
      </c>
      <c r="O5014" s="5">
        <v>0.18738413341163801</v>
      </c>
      <c r="P5014" s="5">
        <v>-0.14866628447600078</v>
      </c>
      <c r="Q5014" s="5">
        <v>0.12665269350186942</v>
      </c>
      <c r="R5014" s="5">
        <f t="shared" si="235"/>
        <v>-0.54108157238011567</v>
      </c>
      <c r="S5014" s="5">
        <f t="shared" si="236"/>
        <v>-0.38818151915871296</v>
      </c>
      <c r="T5014" s="5">
        <v>-0.54108157238011567</v>
      </c>
      <c r="U5014" s="5">
        <v>-0.38818151915871296</v>
      </c>
    </row>
    <row r="5015" spans="1:22">
      <c r="A5015" s="1">
        <v>1267</v>
      </c>
      <c r="B5015" s="1">
        <v>1115</v>
      </c>
      <c r="C5015" s="1" t="s">
        <v>35</v>
      </c>
      <c r="D5015" s="1" t="s">
        <v>36</v>
      </c>
      <c r="E5015" s="1" t="s">
        <v>42</v>
      </c>
      <c r="F5015" s="1" t="s">
        <v>185</v>
      </c>
      <c r="G5015" s="13" t="s">
        <v>60</v>
      </c>
      <c r="H5015" s="52">
        <v>0.65422865900000005</v>
      </c>
      <c r="I5015">
        <f t="shared" si="234"/>
        <v>-0.18427043518361474</v>
      </c>
      <c r="N5015" s="5">
        <v>0.73550722454545447</v>
      </c>
      <c r="O5015" s="5">
        <v>0.18738413341163801</v>
      </c>
      <c r="P5015" s="5">
        <v>-0.14866628447600078</v>
      </c>
      <c r="Q5015" s="5">
        <v>0.12665269350186942</v>
      </c>
      <c r="R5015" s="5">
        <f t="shared" si="235"/>
        <v>-0.43375372325096978</v>
      </c>
      <c r="S5015" s="5">
        <f t="shared" si="236"/>
        <v>-0.28111641152810102</v>
      </c>
      <c r="T5015" s="5">
        <v>-0.43375372325096978</v>
      </c>
      <c r="U5015" s="5">
        <v>-0.28111641152810102</v>
      </c>
    </row>
    <row r="5016" spans="1:22">
      <c r="A5016" s="1">
        <v>1317</v>
      </c>
      <c r="B5016" s="1">
        <v>1117</v>
      </c>
      <c r="C5016" s="1" t="s">
        <v>35</v>
      </c>
      <c r="D5016" s="1" t="s">
        <v>36</v>
      </c>
      <c r="E5016" s="1" t="s">
        <v>42</v>
      </c>
      <c r="F5016" s="1" t="s">
        <v>185</v>
      </c>
      <c r="G5016" s="13" t="s">
        <v>60</v>
      </c>
      <c r="H5016" s="52">
        <v>0.78492287100000002</v>
      </c>
      <c r="I5016">
        <f t="shared" si="234"/>
        <v>-0.10517301630543092</v>
      </c>
      <c r="N5016" s="5">
        <v>0.73550722454545447</v>
      </c>
      <c r="O5016" s="5">
        <v>0.18738413341163801</v>
      </c>
      <c r="P5016" s="5">
        <v>-0.14866628447600078</v>
      </c>
      <c r="Q5016" s="5">
        <v>0.12665269350186942</v>
      </c>
      <c r="R5016" s="5">
        <f t="shared" si="235"/>
        <v>0.2637130772752847</v>
      </c>
      <c r="S5016" s="5">
        <f t="shared" si="236"/>
        <v>0.34340578923359322</v>
      </c>
      <c r="T5016" s="5">
        <v>0.2637130772752847</v>
      </c>
      <c r="U5016" s="5">
        <v>0.34340578923359322</v>
      </c>
    </row>
    <row r="5017" spans="1:22">
      <c r="A5017" s="1">
        <v>1367</v>
      </c>
      <c r="B5017" s="1">
        <v>1118</v>
      </c>
      <c r="C5017" s="1" t="s">
        <v>35</v>
      </c>
      <c r="D5017" s="1" t="s">
        <v>36</v>
      </c>
      <c r="E5017" s="1" t="s">
        <v>42</v>
      </c>
      <c r="F5017" s="1" t="s">
        <v>185</v>
      </c>
      <c r="G5017" s="13" t="s">
        <v>60</v>
      </c>
      <c r="H5017" s="52">
        <v>0.96263450100000003</v>
      </c>
      <c r="I5017">
        <f t="shared" si="234"/>
        <v>-1.6538577184517837E-2</v>
      </c>
      <c r="N5017" s="5">
        <v>0.73550722454545447</v>
      </c>
      <c r="O5017" s="5">
        <v>0.18738413341163801</v>
      </c>
      <c r="P5017" s="5">
        <v>-0.14866628447600078</v>
      </c>
      <c r="Q5017" s="5">
        <v>0.12665269350186942</v>
      </c>
      <c r="R5017" s="5">
        <f t="shared" si="235"/>
        <v>1.2120944944447425</v>
      </c>
      <c r="S5017" s="5">
        <f t="shared" si="236"/>
        <v>1.0432285618113024</v>
      </c>
      <c r="T5017" s="5">
        <v>1.2120944944447425</v>
      </c>
      <c r="U5017" s="5">
        <v>1.0432285618113024</v>
      </c>
    </row>
    <row r="5018" spans="1:22">
      <c r="A5018" s="1">
        <v>1417</v>
      </c>
      <c r="B5018" s="1">
        <v>1119</v>
      </c>
      <c r="C5018" s="1" t="s">
        <v>35</v>
      </c>
      <c r="D5018" s="1" t="s">
        <v>36</v>
      </c>
      <c r="E5018" s="1" t="s">
        <v>42</v>
      </c>
      <c r="F5018" s="1" t="s">
        <v>185</v>
      </c>
      <c r="G5018" s="13" t="s">
        <v>60</v>
      </c>
      <c r="H5018" s="52">
        <v>1.0368986120000001</v>
      </c>
      <c r="I5018">
        <f t="shared" si="234"/>
        <v>1.5736293128097097E-2</v>
      </c>
      <c r="N5018" s="5">
        <v>0.73550722454545447</v>
      </c>
      <c r="O5018" s="5">
        <v>0.18738413341163801</v>
      </c>
      <c r="P5018" s="5">
        <v>-0.14866628447600078</v>
      </c>
      <c r="Q5018" s="5">
        <v>0.12665269350186942</v>
      </c>
      <c r="R5018" s="5">
        <f t="shared" si="235"/>
        <v>1.6084146611947183</v>
      </c>
      <c r="S5018" s="5">
        <f t="shared" si="236"/>
        <v>1.2980582809450576</v>
      </c>
      <c r="T5018" s="5">
        <v>1.6084146611947183</v>
      </c>
      <c r="U5018" s="5">
        <v>1.2980582809450576</v>
      </c>
    </row>
    <row r="5019" spans="1:22">
      <c r="A5019" s="1">
        <v>1467</v>
      </c>
      <c r="B5019" s="1">
        <v>1204</v>
      </c>
      <c r="C5019" s="1" t="s">
        <v>35</v>
      </c>
      <c r="D5019" s="1" t="s">
        <v>36</v>
      </c>
      <c r="E5019" s="1" t="s">
        <v>42</v>
      </c>
      <c r="F5019" s="1" t="s">
        <v>185</v>
      </c>
      <c r="G5019" s="13" t="s">
        <v>60</v>
      </c>
      <c r="H5019" s="52">
        <v>0.96605076000000001</v>
      </c>
      <c r="I5019">
        <f t="shared" si="234"/>
        <v>-1.5000053492651013E-2</v>
      </c>
      <c r="N5019" s="5">
        <v>0.73550722454545447</v>
      </c>
      <c r="O5019" s="5">
        <v>0.18738413341163801</v>
      </c>
      <c r="P5019" s="5">
        <v>-0.14866628447600078</v>
      </c>
      <c r="Q5019" s="5">
        <v>0.12665269350186942</v>
      </c>
      <c r="R5019" s="5">
        <f t="shared" si="235"/>
        <v>1.2303258085789828</v>
      </c>
      <c r="S5019" s="5">
        <f t="shared" si="236"/>
        <v>1.0553761415376202</v>
      </c>
      <c r="T5019" s="5">
        <v>1.2303258085789828</v>
      </c>
      <c r="U5019" s="5">
        <v>1.0553761415376202</v>
      </c>
    </row>
    <row r="5020" spans="1:22">
      <c r="A5020" s="1">
        <v>1517</v>
      </c>
      <c r="B5020" s="1">
        <v>1205</v>
      </c>
      <c r="C5020" s="1" t="s">
        <v>35</v>
      </c>
      <c r="D5020" s="1" t="s">
        <v>36</v>
      </c>
      <c r="E5020" s="1" t="s">
        <v>42</v>
      </c>
      <c r="F5020" s="1" t="s">
        <v>185</v>
      </c>
      <c r="G5020" s="13" t="s">
        <v>60</v>
      </c>
      <c r="H5020" s="52">
        <v>0.65804261799999997</v>
      </c>
      <c r="I5020">
        <f t="shared" si="234"/>
        <v>-0.18174597847896451</v>
      </c>
      <c r="N5020" s="5">
        <v>0.73550722454545447</v>
      </c>
      <c r="O5020" s="5">
        <v>0.18738413341163801</v>
      </c>
      <c r="P5020" s="5">
        <v>-0.14866628447600078</v>
      </c>
      <c r="Q5020" s="5">
        <v>0.12665269350186942</v>
      </c>
      <c r="R5020" s="5">
        <f t="shared" si="235"/>
        <v>-0.413400030915549</v>
      </c>
      <c r="S5020" s="5">
        <f t="shared" si="236"/>
        <v>-0.26118429137454918</v>
      </c>
      <c r="T5020" s="5">
        <v>-0.413400030915549</v>
      </c>
      <c r="U5020" s="5">
        <v>-0.26118429137454918</v>
      </c>
    </row>
    <row r="5021" spans="1:22">
      <c r="A5021" s="1">
        <v>1567</v>
      </c>
      <c r="B5021" s="1">
        <v>1206</v>
      </c>
      <c r="C5021" s="1" t="s">
        <v>35</v>
      </c>
      <c r="D5021" s="1" t="s">
        <v>36</v>
      </c>
      <c r="E5021" s="1" t="s">
        <v>42</v>
      </c>
      <c r="F5021" s="1" t="s">
        <v>185</v>
      </c>
      <c r="G5021" s="13" t="s">
        <v>60</v>
      </c>
      <c r="H5021" s="52">
        <v>0.84616872799999998</v>
      </c>
      <c r="I5021">
        <f t="shared" si="234"/>
        <v>-7.2543029002357567E-2</v>
      </c>
      <c r="N5021" s="5">
        <v>0.73550722454545447</v>
      </c>
      <c r="O5021" s="5">
        <v>0.18738413341163801</v>
      </c>
      <c r="P5021" s="5">
        <v>-0.14866628447600078</v>
      </c>
      <c r="Q5021" s="5">
        <v>0.12665269350186942</v>
      </c>
      <c r="R5021" s="5">
        <f t="shared" si="235"/>
        <v>0.59055962444508958</v>
      </c>
      <c r="S5021" s="5">
        <f t="shared" si="236"/>
        <v>0.60103937286197251</v>
      </c>
      <c r="T5021" s="5">
        <v>0.59055962444508958</v>
      </c>
      <c r="U5021" s="5">
        <v>0.60103937286197251</v>
      </c>
    </row>
    <row r="5022" spans="1:22">
      <c r="A5022" s="1">
        <v>17</v>
      </c>
      <c r="B5022" s="1">
        <v>1120</v>
      </c>
      <c r="C5022" s="1" t="s">
        <v>35</v>
      </c>
      <c r="D5022" s="1" t="s">
        <v>36</v>
      </c>
      <c r="E5022" s="1" t="s">
        <v>40</v>
      </c>
      <c r="F5022" s="1" t="s">
        <v>185</v>
      </c>
      <c r="G5022" s="13" t="s">
        <v>60</v>
      </c>
      <c r="H5022" s="52">
        <v>0.48933784899999999</v>
      </c>
      <c r="I5022">
        <f t="shared" si="234"/>
        <v>-0.31039119140105487</v>
      </c>
      <c r="N5022" s="5">
        <v>0.73550722454545447</v>
      </c>
      <c r="O5022" s="5">
        <v>0.18738413341163801</v>
      </c>
      <c r="P5022" s="5">
        <v>-0.14866628447600078</v>
      </c>
      <c r="Q5022" s="5">
        <v>0.12665269350186942</v>
      </c>
      <c r="R5022" s="5">
        <f t="shared" si="235"/>
        <v>-1.3137151532711651</v>
      </c>
      <c r="S5022" s="5">
        <f t="shared" si="236"/>
        <v>-1.2769164433338087</v>
      </c>
      <c r="T5022" s="5">
        <v>-1.3137151532711651</v>
      </c>
      <c r="U5022" s="5">
        <v>-1.2769164433338087</v>
      </c>
    </row>
    <row r="5023" spans="1:22">
      <c r="A5023" s="1">
        <v>67</v>
      </c>
      <c r="B5023" s="1">
        <v>1126</v>
      </c>
      <c r="C5023" s="1" t="s">
        <v>35</v>
      </c>
      <c r="D5023" s="1" t="s">
        <v>36</v>
      </c>
      <c r="E5023" s="1" t="s">
        <v>40</v>
      </c>
      <c r="F5023" s="1" t="s">
        <v>185</v>
      </c>
      <c r="G5023" s="13" t="s">
        <v>60</v>
      </c>
      <c r="H5023" s="52">
        <v>0.371470248</v>
      </c>
      <c r="I5023">
        <f t="shared" si="234"/>
        <v>-0.43007596426371514</v>
      </c>
      <c r="N5023" s="5">
        <v>0.73550722454545447</v>
      </c>
      <c r="O5023" s="5">
        <v>0.18738413341163801</v>
      </c>
      <c r="P5023" s="5">
        <v>-0.14866628447600078</v>
      </c>
      <c r="Q5023" s="5">
        <v>0.12665269350186942</v>
      </c>
      <c r="R5023" s="5">
        <f t="shared" si="235"/>
        <v>-1.9427310622172718</v>
      </c>
      <c r="S5023" s="5">
        <f t="shared" si="236"/>
        <v>-2.2219004744937436</v>
      </c>
      <c r="T5023" s="5">
        <v>-1.9427310622172718</v>
      </c>
      <c r="U5023" s="5">
        <v>-2.2219004744937436</v>
      </c>
    </row>
    <row r="5024" spans="1:22">
      <c r="A5024" s="1">
        <v>117</v>
      </c>
      <c r="B5024" s="1">
        <v>1127</v>
      </c>
      <c r="C5024" s="1" t="s">
        <v>35</v>
      </c>
      <c r="D5024" s="1" t="s">
        <v>36</v>
      </c>
      <c r="E5024" s="1" t="s">
        <v>40</v>
      </c>
      <c r="F5024" s="1" t="s">
        <v>185</v>
      </c>
      <c r="G5024" s="13" t="s">
        <v>60</v>
      </c>
      <c r="H5024" s="52">
        <v>0.52351722999999994</v>
      </c>
      <c r="I5024">
        <f t="shared" si="234"/>
        <v>-0.28106902024916308</v>
      </c>
      <c r="N5024" s="5">
        <v>0.73550722454545447</v>
      </c>
      <c r="O5024" s="5">
        <v>0.18738413341163801</v>
      </c>
      <c r="P5024" s="5">
        <v>-0.14866628447600078</v>
      </c>
      <c r="Q5024" s="5">
        <v>0.12665269350186942</v>
      </c>
      <c r="R5024" s="5">
        <f t="shared" si="235"/>
        <v>-1.1313124045554239</v>
      </c>
      <c r="S5024" s="5">
        <f t="shared" si="236"/>
        <v>-1.0454000788479718</v>
      </c>
      <c r="T5024" s="5">
        <v>-1.1313124045554239</v>
      </c>
      <c r="U5024" s="5">
        <v>-1.0454000788479718</v>
      </c>
    </row>
    <row r="5025" spans="1:21">
      <c r="A5025" s="1">
        <v>167</v>
      </c>
      <c r="B5025" s="1">
        <v>1128</v>
      </c>
      <c r="C5025" s="1" t="s">
        <v>35</v>
      </c>
      <c r="D5025" s="1" t="s">
        <v>36</v>
      </c>
      <c r="E5025" s="1" t="s">
        <v>40</v>
      </c>
      <c r="F5025" s="1" t="s">
        <v>185</v>
      </c>
      <c r="G5025" s="13" t="s">
        <v>60</v>
      </c>
      <c r="H5025" s="52">
        <v>0.69135825100000003</v>
      </c>
      <c r="I5025">
        <f t="shared" si="234"/>
        <v>-0.16029684971082708</v>
      </c>
      <c r="N5025" s="5">
        <v>0.73550722454545447</v>
      </c>
      <c r="O5025" s="5">
        <v>0.18738413341163801</v>
      </c>
      <c r="P5025" s="5">
        <v>-0.14866628447600078</v>
      </c>
      <c r="Q5025" s="5">
        <v>0.12665269350186942</v>
      </c>
      <c r="R5025" s="5">
        <f t="shared" si="235"/>
        <v>-0.23560678666677573</v>
      </c>
      <c r="S5025" s="5">
        <f t="shared" si="236"/>
        <v>-9.1830382072803196E-2</v>
      </c>
      <c r="T5025" s="5">
        <v>-0.23560678666677573</v>
      </c>
      <c r="U5025" s="5">
        <v>-9.1830382072803196E-2</v>
      </c>
    </row>
    <row r="5026" spans="1:21">
      <c r="A5026" s="1">
        <v>217</v>
      </c>
      <c r="B5026" s="1">
        <v>1142</v>
      </c>
      <c r="C5026" s="1" t="s">
        <v>35</v>
      </c>
      <c r="D5026" s="1" t="s">
        <v>36</v>
      </c>
      <c r="E5026" s="1" t="s">
        <v>40</v>
      </c>
      <c r="F5026" s="1" t="s">
        <v>185</v>
      </c>
      <c r="G5026" s="13" t="s">
        <v>60</v>
      </c>
      <c r="H5026" s="52">
        <v>0.50879096800000001</v>
      </c>
      <c r="I5026">
        <f t="shared" si="234"/>
        <v>-0.29346060683797714</v>
      </c>
      <c r="N5026" s="5">
        <v>0.73550722454545447</v>
      </c>
      <c r="O5026" s="5">
        <v>0.18738413341163801</v>
      </c>
      <c r="P5026" s="5">
        <v>-0.14866628447600078</v>
      </c>
      <c r="Q5026" s="5">
        <v>0.12665269350186942</v>
      </c>
      <c r="R5026" s="5">
        <f t="shared" si="235"/>
        <v>-1.2099010328020314</v>
      </c>
      <c r="S5026" s="5">
        <f t="shared" si="236"/>
        <v>-1.1432391870911074</v>
      </c>
      <c r="T5026" s="5">
        <v>-1.2099010328020314</v>
      </c>
      <c r="U5026" s="5">
        <v>-1.1432391870911074</v>
      </c>
    </row>
    <row r="5027" spans="1:21">
      <c r="A5027" s="1">
        <v>267</v>
      </c>
      <c r="B5027" s="1">
        <v>1143</v>
      </c>
      <c r="C5027" s="1" t="s">
        <v>35</v>
      </c>
      <c r="D5027" s="1" t="s">
        <v>36</v>
      </c>
      <c r="E5027" s="1" t="s">
        <v>40</v>
      </c>
      <c r="F5027" s="1" t="s">
        <v>185</v>
      </c>
      <c r="G5027" s="13" t="s">
        <v>60</v>
      </c>
      <c r="H5027" s="52">
        <v>0.74645886500000003</v>
      </c>
      <c r="I5027">
        <f t="shared" si="234"/>
        <v>-0.12699411988234205</v>
      </c>
      <c r="N5027" s="5">
        <v>0.73550722454545447</v>
      </c>
      <c r="O5027" s="5">
        <v>0.18738413341163801</v>
      </c>
      <c r="P5027" s="5">
        <v>-0.14866628447600078</v>
      </c>
      <c r="Q5027" s="5">
        <v>0.12665269350186942</v>
      </c>
      <c r="R5027" s="5">
        <f t="shared" si="235"/>
        <v>5.8444865395766592E-2</v>
      </c>
      <c r="S5027" s="5">
        <f t="shared" si="236"/>
        <v>0.17111491271473703</v>
      </c>
      <c r="T5027" s="5">
        <v>5.8444865395766592E-2</v>
      </c>
      <c r="U5027" s="5">
        <v>0.17111491271473703</v>
      </c>
    </row>
    <row r="5028" spans="1:21">
      <c r="A5028" s="1">
        <v>317</v>
      </c>
      <c r="B5028" s="1">
        <v>1144</v>
      </c>
      <c r="C5028" s="1" t="s">
        <v>35</v>
      </c>
      <c r="D5028" s="1" t="s">
        <v>36</v>
      </c>
      <c r="E5028" s="1" t="s">
        <v>40</v>
      </c>
      <c r="F5028" s="1" t="s">
        <v>185</v>
      </c>
      <c r="G5028" s="13" t="s">
        <v>60</v>
      </c>
      <c r="H5028" s="52">
        <v>0.437770302</v>
      </c>
      <c r="I5028">
        <f t="shared" si="234"/>
        <v>-0.35875370397182837</v>
      </c>
      <c r="N5028" s="5">
        <v>0.73550722454545447</v>
      </c>
      <c r="O5028" s="5">
        <v>0.18738413341163801</v>
      </c>
      <c r="P5028" s="5">
        <v>-0.14866628447600078</v>
      </c>
      <c r="Q5028" s="5">
        <v>0.12665269350186942</v>
      </c>
      <c r="R5028" s="5">
        <f t="shared" si="235"/>
        <v>-1.5889121299902049</v>
      </c>
      <c r="S5028" s="5">
        <f t="shared" si="236"/>
        <v>-1.6587678768373502</v>
      </c>
      <c r="T5028" s="5">
        <v>-1.5889121299902049</v>
      </c>
      <c r="U5028" s="5">
        <v>-1.6587678768373502</v>
      </c>
    </row>
    <row r="5029" spans="1:21">
      <c r="A5029" s="1">
        <v>367</v>
      </c>
      <c r="B5029" s="1">
        <v>1145</v>
      </c>
      <c r="C5029" s="1" t="s">
        <v>35</v>
      </c>
      <c r="D5029" s="1" t="s">
        <v>36</v>
      </c>
      <c r="E5029" s="1" t="s">
        <v>40</v>
      </c>
      <c r="F5029" s="1" t="s">
        <v>185</v>
      </c>
      <c r="G5029" s="13" t="s">
        <v>60</v>
      </c>
      <c r="H5029" s="52">
        <v>0.71173681300000002</v>
      </c>
      <c r="I5029">
        <f t="shared" si="234"/>
        <v>-0.147680570678215</v>
      </c>
      <c r="N5029" s="5">
        <v>0.73550722454545447</v>
      </c>
      <c r="O5029" s="5">
        <v>0.18738413341163801</v>
      </c>
      <c r="P5029" s="5">
        <v>-0.14866628447600078</v>
      </c>
      <c r="Q5029" s="5">
        <v>0.12665269350186942</v>
      </c>
      <c r="R5029" s="5">
        <f t="shared" si="235"/>
        <v>-0.12685391827298717</v>
      </c>
      <c r="S5029" s="5">
        <f t="shared" si="236"/>
        <v>7.7828095915799195E-3</v>
      </c>
      <c r="T5029" s="5">
        <v>-0.12685391827298717</v>
      </c>
      <c r="U5029" s="5">
        <v>7.7828095915799195E-3</v>
      </c>
    </row>
    <row r="5030" spans="1:21">
      <c r="A5030" s="1">
        <v>417</v>
      </c>
      <c r="B5030" s="1">
        <v>1146</v>
      </c>
      <c r="C5030" s="1" t="s">
        <v>35</v>
      </c>
      <c r="D5030" s="1" t="s">
        <v>36</v>
      </c>
      <c r="E5030" s="1" t="s">
        <v>40</v>
      </c>
      <c r="F5030" s="1" t="s">
        <v>185</v>
      </c>
      <c r="G5030" s="13" t="s">
        <v>60</v>
      </c>
      <c r="H5030" s="52">
        <v>0.47739349399999997</v>
      </c>
      <c r="I5030">
        <f t="shared" si="234"/>
        <v>-0.32112350392824313</v>
      </c>
      <c r="N5030" s="5">
        <v>0.73550722454545447</v>
      </c>
      <c r="O5030" s="5">
        <v>0.18738413341163801</v>
      </c>
      <c r="P5030" s="5">
        <v>-0.14866628447600078</v>
      </c>
      <c r="Q5030" s="5">
        <v>0.12665269350186942</v>
      </c>
      <c r="R5030" s="5">
        <f t="shared" si="235"/>
        <v>-1.3774577700153541</v>
      </c>
      <c r="S5030" s="5">
        <f t="shared" si="236"/>
        <v>-1.3616545742842558</v>
      </c>
      <c r="T5030" s="5">
        <v>-1.3774577700153541</v>
      </c>
      <c r="U5030" s="5">
        <v>-1.3616545742842558</v>
      </c>
    </row>
    <row r="5031" spans="1:21">
      <c r="A5031" s="1">
        <v>467</v>
      </c>
      <c r="B5031" s="1">
        <v>1158</v>
      </c>
      <c r="C5031" s="1" t="s">
        <v>35</v>
      </c>
      <c r="D5031" s="1" t="s">
        <v>36</v>
      </c>
      <c r="E5031" s="1" t="s">
        <v>40</v>
      </c>
      <c r="F5031" s="1" t="s">
        <v>185</v>
      </c>
      <c r="G5031" s="13" t="s">
        <v>60</v>
      </c>
      <c r="H5031" s="52">
        <v>0.53181685999999995</v>
      </c>
      <c r="I5031">
        <f t="shared" si="234"/>
        <v>-0.27423789850332914</v>
      </c>
      <c r="N5031" s="5">
        <v>0.73550722454545447</v>
      </c>
      <c r="O5031" s="5">
        <v>0.18738413341163801</v>
      </c>
      <c r="P5031" s="5">
        <v>-0.14866628447600078</v>
      </c>
      <c r="Q5031" s="5">
        <v>0.12665269350186942</v>
      </c>
      <c r="R5031" s="5">
        <f t="shared" si="235"/>
        <v>-1.0870203407136698</v>
      </c>
      <c r="S5031" s="5">
        <f t="shared" si="236"/>
        <v>-0.99146422042319138</v>
      </c>
      <c r="T5031" s="5">
        <v>-1.0870203407136698</v>
      </c>
      <c r="U5031" s="5">
        <v>-0.99146422042319138</v>
      </c>
    </row>
    <row r="5032" spans="1:21">
      <c r="A5032" s="1">
        <v>517</v>
      </c>
      <c r="B5032" s="1">
        <v>1159</v>
      </c>
      <c r="C5032" s="1" t="s">
        <v>35</v>
      </c>
      <c r="D5032" s="1" t="s">
        <v>36</v>
      </c>
      <c r="E5032" s="1" t="s">
        <v>40</v>
      </c>
      <c r="F5032" s="1" t="s">
        <v>185</v>
      </c>
      <c r="G5032" s="13" t="s">
        <v>60</v>
      </c>
      <c r="H5032" s="52">
        <v>0.391305387</v>
      </c>
      <c r="I5032">
        <f t="shared" si="234"/>
        <v>-0.40748417323842034</v>
      </c>
      <c r="N5032" s="5">
        <v>0.73550722454545447</v>
      </c>
      <c r="O5032" s="5">
        <v>0.18738413341163801</v>
      </c>
      <c r="P5032" s="5">
        <v>-0.14866628447600078</v>
      </c>
      <c r="Q5032" s="5">
        <v>0.12665269350186942</v>
      </c>
      <c r="R5032" s="5">
        <f t="shared" si="235"/>
        <v>-1.8368782419231064</v>
      </c>
      <c r="S5032" s="5">
        <f t="shared" si="236"/>
        <v>-2.0435245521138432</v>
      </c>
      <c r="T5032" s="5">
        <v>-1.8368782419231064</v>
      </c>
      <c r="U5032" s="5">
        <v>-2.0435245521138432</v>
      </c>
    </row>
    <row r="5033" spans="1:21">
      <c r="A5033" s="1">
        <v>1673</v>
      </c>
      <c r="B5033" s="1">
        <v>1101</v>
      </c>
      <c r="C5033" s="1" t="s">
        <v>37</v>
      </c>
      <c r="D5033" s="1" t="s">
        <v>36</v>
      </c>
      <c r="E5033" s="1" t="s">
        <v>42</v>
      </c>
      <c r="F5033" s="1" t="s">
        <v>185</v>
      </c>
      <c r="G5033" s="13" t="s">
        <v>66</v>
      </c>
      <c r="H5033" s="52">
        <v>0.122379039</v>
      </c>
      <c r="I5033">
        <f t="shared" si="234"/>
        <v>-0.91229296148939287</v>
      </c>
      <c r="J5033" s="30">
        <f>AVERAGE(H5033:H5043)</f>
        <v>0.17460589727272724</v>
      </c>
      <c r="K5033" s="30">
        <f>STDEV(H5033:H5043)</f>
        <v>5.4486222884507808E-2</v>
      </c>
      <c r="L5033" s="30">
        <f>AVERAGE(I5033:I5043)</f>
        <v>-0.77480935465432654</v>
      </c>
      <c r="M5033" s="30">
        <f>STDEV(I5033:I5043)</f>
        <v>0.12380436166765119</v>
      </c>
      <c r="N5033" s="5">
        <v>0.17460589727272724</v>
      </c>
      <c r="O5033" s="5">
        <v>5.4486222884507808E-2</v>
      </c>
      <c r="P5033" s="5">
        <v>-0.77480935465432654</v>
      </c>
      <c r="Q5033" s="5">
        <v>0.12380436166765119</v>
      </c>
      <c r="R5033" s="5">
        <f t="shared" si="235"/>
        <v>-0.95853328617456846</v>
      </c>
      <c r="S5033" s="5">
        <f t="shared" si="236"/>
        <v>-1.1104908177963604</v>
      </c>
      <c r="T5033" s="5">
        <v>-0.95853328617456846</v>
      </c>
      <c r="U5033" s="5">
        <v>-1.1104908177963604</v>
      </c>
    </row>
    <row r="5034" spans="1:21">
      <c r="A5034" s="1">
        <v>1723</v>
      </c>
      <c r="B5034" s="1">
        <v>1102</v>
      </c>
      <c r="C5034" s="1" t="s">
        <v>37</v>
      </c>
      <c r="D5034" s="1" t="s">
        <v>36</v>
      </c>
      <c r="E5034" s="1" t="s">
        <v>42</v>
      </c>
      <c r="F5034" s="1" t="s">
        <v>185</v>
      </c>
      <c r="G5034" s="13" t="s">
        <v>66</v>
      </c>
      <c r="H5034" s="52">
        <v>0.30890608400000003</v>
      </c>
      <c r="I5034">
        <f t="shared" si="234"/>
        <v>-0.5101735380513891</v>
      </c>
      <c r="N5034" s="5">
        <v>0.17460589727272724</v>
      </c>
      <c r="O5034" s="5">
        <v>5.4486222884507808E-2</v>
      </c>
      <c r="P5034" s="5">
        <v>-0.77480935465432654</v>
      </c>
      <c r="Q5034" s="5">
        <v>0.12380436166765119</v>
      </c>
      <c r="R5034" s="5">
        <f t="shared" si="235"/>
        <v>2.4648467010081307</v>
      </c>
      <c r="S5034" s="5">
        <f t="shared" si="236"/>
        <v>2.1375322568468449</v>
      </c>
      <c r="T5034" s="5">
        <v>2.4648467010081307</v>
      </c>
      <c r="U5034" s="5">
        <v>2.1375322568468449</v>
      </c>
    </row>
    <row r="5035" spans="1:21">
      <c r="A5035" s="1">
        <v>1773</v>
      </c>
      <c r="B5035" s="1">
        <v>1103</v>
      </c>
      <c r="C5035" s="1" t="s">
        <v>37</v>
      </c>
      <c r="D5035" s="1" t="s">
        <v>36</v>
      </c>
      <c r="E5035" s="1" t="s">
        <v>42</v>
      </c>
      <c r="F5035" s="1" t="s">
        <v>185</v>
      </c>
      <c r="G5035" s="13" t="s">
        <v>66</v>
      </c>
      <c r="H5035" s="52">
        <v>0.18094338300000001</v>
      </c>
      <c r="I5035">
        <f t="shared" si="234"/>
        <v>-0.74245729417573991</v>
      </c>
      <c r="N5035" s="5">
        <v>0.17460589727272724</v>
      </c>
      <c r="O5035" s="5">
        <v>5.4486222884507808E-2</v>
      </c>
      <c r="P5035" s="5">
        <v>-0.77480935465432654</v>
      </c>
      <c r="Q5035" s="5">
        <v>0.12380436166765119</v>
      </c>
      <c r="R5035" s="5">
        <f t="shared" si="235"/>
        <v>0.11631354481491733</v>
      </c>
      <c r="S5035" s="5">
        <f t="shared" si="236"/>
        <v>0.26131599923300514</v>
      </c>
      <c r="T5035" s="5">
        <v>0.11631354481491733</v>
      </c>
      <c r="U5035" s="5">
        <v>0.26131599923300514</v>
      </c>
    </row>
    <row r="5036" spans="1:21">
      <c r="A5036" s="1">
        <v>1823</v>
      </c>
      <c r="B5036" s="1">
        <v>1184</v>
      </c>
      <c r="C5036" s="1" t="s">
        <v>37</v>
      </c>
      <c r="D5036" s="1" t="s">
        <v>36</v>
      </c>
      <c r="E5036" s="1" t="s">
        <v>42</v>
      </c>
      <c r="F5036" s="1" t="s">
        <v>185</v>
      </c>
      <c r="G5036" s="13" t="s">
        <v>66</v>
      </c>
      <c r="H5036" s="52">
        <v>0.19545146599999999</v>
      </c>
      <c r="I5036">
        <f t="shared" si="234"/>
        <v>-0.70896106775758339</v>
      </c>
      <c r="N5036" s="5">
        <v>0.17460589727272724</v>
      </c>
      <c r="O5036" s="5">
        <v>5.4486222884507808E-2</v>
      </c>
      <c r="P5036" s="5">
        <v>-0.77480935465432654</v>
      </c>
      <c r="Q5036" s="5">
        <v>0.12380436166765119</v>
      </c>
      <c r="R5036" s="5">
        <f t="shared" si="235"/>
        <v>0.38258421347095833</v>
      </c>
      <c r="S5036" s="5">
        <f t="shared" si="236"/>
        <v>0.53187372407371847</v>
      </c>
      <c r="T5036" s="5">
        <v>0.38258421347095833</v>
      </c>
      <c r="U5036" s="5">
        <v>0.53187372407371847</v>
      </c>
    </row>
    <row r="5037" spans="1:21">
      <c r="A5037" s="1">
        <v>1873</v>
      </c>
      <c r="B5037" s="1">
        <v>1185</v>
      </c>
      <c r="C5037" s="1" t="s">
        <v>37</v>
      </c>
      <c r="D5037" s="1" t="s">
        <v>36</v>
      </c>
      <c r="E5037" s="1" t="s">
        <v>42</v>
      </c>
      <c r="F5037" s="1" t="s">
        <v>185</v>
      </c>
      <c r="G5037" s="13" t="s">
        <v>66</v>
      </c>
      <c r="H5037" s="52">
        <v>0.110422351</v>
      </c>
      <c r="I5037">
        <f t="shared" si="234"/>
        <v>-0.95694301054257902</v>
      </c>
      <c r="N5037" s="5">
        <v>0.17460589727272724</v>
      </c>
      <c r="O5037" s="5">
        <v>5.4486222884507808E-2</v>
      </c>
      <c r="P5037" s="5">
        <v>-0.77480935465432654</v>
      </c>
      <c r="Q5037" s="5">
        <v>0.12380436166765119</v>
      </c>
      <c r="R5037" s="5">
        <f t="shared" si="235"/>
        <v>-1.1779775303708324</v>
      </c>
      <c r="S5037" s="5">
        <f t="shared" si="236"/>
        <v>-1.4711408664032726</v>
      </c>
      <c r="T5037" s="5">
        <v>-1.1779775303708324</v>
      </c>
      <c r="U5037" s="5">
        <v>-1.4711408664032726</v>
      </c>
    </row>
    <row r="5038" spans="1:21">
      <c r="A5038" s="1">
        <v>1923</v>
      </c>
      <c r="B5038" s="1">
        <v>1186</v>
      </c>
      <c r="C5038" s="1" t="s">
        <v>37</v>
      </c>
      <c r="D5038" s="1" t="s">
        <v>36</v>
      </c>
      <c r="E5038" s="1" t="s">
        <v>42</v>
      </c>
      <c r="F5038" s="1" t="s">
        <v>185</v>
      </c>
      <c r="G5038" s="13" t="s">
        <v>66</v>
      </c>
      <c r="H5038" s="52">
        <v>0.16733224699999999</v>
      </c>
      <c r="I5038">
        <f t="shared" si="234"/>
        <v>-0.77642035703741374</v>
      </c>
      <c r="N5038" s="5">
        <v>0.17460589727272724</v>
      </c>
      <c r="O5038" s="5">
        <v>5.4486222884507808E-2</v>
      </c>
      <c r="P5038" s="5">
        <v>-0.77480935465432654</v>
      </c>
      <c r="Q5038" s="5">
        <v>0.12380436166765119</v>
      </c>
      <c r="R5038" s="5">
        <f t="shared" si="235"/>
        <v>-0.13349521929873734</v>
      </c>
      <c r="S5038" s="5">
        <f t="shared" si="236"/>
        <v>-1.3012484870378678E-2</v>
      </c>
      <c r="T5038" s="5">
        <v>-0.13349521929873734</v>
      </c>
      <c r="U5038" s="5">
        <v>-1.3012484870378678E-2</v>
      </c>
    </row>
    <row r="5039" spans="1:21">
      <c r="A5039" s="1">
        <v>1973</v>
      </c>
      <c r="B5039" s="1">
        <v>1195</v>
      </c>
      <c r="C5039" s="1" t="s">
        <v>37</v>
      </c>
      <c r="D5039" s="1" t="s">
        <v>36</v>
      </c>
      <c r="E5039" s="1" t="s">
        <v>42</v>
      </c>
      <c r="F5039" s="1" t="s">
        <v>185</v>
      </c>
      <c r="G5039" s="13" t="s">
        <v>66</v>
      </c>
      <c r="H5039" s="52">
        <v>0.16750490500000001</v>
      </c>
      <c r="I5039">
        <f t="shared" si="234"/>
        <v>-0.77597247111523027</v>
      </c>
      <c r="N5039" s="5">
        <v>0.17460589727272724</v>
      </c>
      <c r="O5039" s="5">
        <v>5.4486222884507808E-2</v>
      </c>
      <c r="P5039" s="5">
        <v>-0.77480935465432654</v>
      </c>
      <c r="Q5039" s="5">
        <v>0.12380436166765119</v>
      </c>
      <c r="R5039" s="5">
        <f t="shared" si="235"/>
        <v>-0.13032638154747686</v>
      </c>
      <c r="S5039" s="5">
        <f t="shared" si="236"/>
        <v>-9.394793892852275E-3</v>
      </c>
      <c r="T5039" s="5">
        <v>-0.13032638154747686</v>
      </c>
      <c r="U5039" s="5">
        <v>-9.394793892852275E-3</v>
      </c>
    </row>
    <row r="5040" spans="1:21">
      <c r="A5040" s="1">
        <v>2023</v>
      </c>
      <c r="B5040" s="1">
        <v>1196</v>
      </c>
      <c r="C5040" s="1" t="s">
        <v>37</v>
      </c>
      <c r="D5040" s="1" t="s">
        <v>36</v>
      </c>
      <c r="E5040" s="1" t="s">
        <v>42</v>
      </c>
      <c r="F5040" s="1" t="s">
        <v>185</v>
      </c>
      <c r="G5040" s="13" t="s">
        <v>66</v>
      </c>
      <c r="H5040" s="52">
        <v>0.13467253400000001</v>
      </c>
      <c r="I5040">
        <f t="shared" si="234"/>
        <v>-0.87072096811167232</v>
      </c>
      <c r="N5040" s="5">
        <v>0.17460589727272724</v>
      </c>
      <c r="O5040" s="5">
        <v>5.4486222884507808E-2</v>
      </c>
      <c r="P5040" s="5">
        <v>-0.77480935465432654</v>
      </c>
      <c r="Q5040" s="5">
        <v>0.12380436166765119</v>
      </c>
      <c r="R5040" s="5">
        <f t="shared" si="235"/>
        <v>-0.73290753439401235</v>
      </c>
      <c r="S5040" s="5">
        <f t="shared" si="236"/>
        <v>-0.77470302471909191</v>
      </c>
      <c r="T5040" s="5">
        <v>-0.73290753439401235</v>
      </c>
      <c r="U5040" s="5">
        <v>-0.77470302471909191</v>
      </c>
    </row>
    <row r="5041" spans="1:22">
      <c r="A5041" s="1">
        <v>2073</v>
      </c>
      <c r="B5041" s="1">
        <v>1197</v>
      </c>
      <c r="C5041" s="1" t="s">
        <v>37</v>
      </c>
      <c r="D5041" s="1" t="s">
        <v>36</v>
      </c>
      <c r="E5041" s="1" t="s">
        <v>42</v>
      </c>
      <c r="F5041" s="1" t="s">
        <v>185</v>
      </c>
      <c r="G5041" s="13" t="s">
        <v>66</v>
      </c>
      <c r="H5041" s="52">
        <v>0.21541237599999999</v>
      </c>
      <c r="I5041">
        <f t="shared" si="234"/>
        <v>-0.66672934897626313</v>
      </c>
      <c r="N5041" s="5">
        <v>0.17460589727272724</v>
      </c>
      <c r="O5041" s="5">
        <v>5.4486222884507808E-2</v>
      </c>
      <c r="P5041" s="5">
        <v>-0.77480935465432654</v>
      </c>
      <c r="Q5041" s="5">
        <v>0.12380436166765119</v>
      </c>
      <c r="R5041" s="5">
        <f t="shared" si="235"/>
        <v>0.7489320523055627</v>
      </c>
      <c r="S5041" s="5">
        <f t="shared" si="236"/>
        <v>0.8729902906668241</v>
      </c>
      <c r="T5041" s="5">
        <v>0.7489320523055627</v>
      </c>
      <c r="U5041" s="5">
        <v>0.8729902906668241</v>
      </c>
    </row>
    <row r="5042" spans="1:22">
      <c r="A5042" s="1">
        <v>2123</v>
      </c>
      <c r="B5042" s="1">
        <v>1203</v>
      </c>
      <c r="C5042" s="1" t="s">
        <v>37</v>
      </c>
      <c r="D5042" s="1" t="s">
        <v>36</v>
      </c>
      <c r="E5042" s="1" t="s">
        <v>42</v>
      </c>
      <c r="F5042" s="1" t="s">
        <v>185</v>
      </c>
      <c r="G5042" s="13" t="s">
        <v>66</v>
      </c>
      <c r="H5042" s="52">
        <v>0.14353095199999999</v>
      </c>
      <c r="I5042">
        <f t="shared" si="234"/>
        <v>-0.84305443458638896</v>
      </c>
      <c r="N5042" s="5">
        <v>0.17460589727272724</v>
      </c>
      <c r="O5042" s="5">
        <v>5.4486222884507808E-2</v>
      </c>
      <c r="P5042" s="5">
        <v>-0.77480935465432654</v>
      </c>
      <c r="Q5042" s="5">
        <v>0.12380436166765119</v>
      </c>
      <c r="R5042" s="5">
        <f t="shared" si="235"/>
        <v>-0.57032665557668638</v>
      </c>
      <c r="S5042" s="5">
        <f t="shared" si="236"/>
        <v>-0.55123324423144415</v>
      </c>
      <c r="T5042" s="5">
        <v>-0.57032665557668638</v>
      </c>
      <c r="U5042" s="5">
        <v>-0.55123324423144415</v>
      </c>
    </row>
    <row r="5043" spans="1:22">
      <c r="A5043" s="41">
        <v>2173</v>
      </c>
      <c r="B5043" s="41" t="s">
        <v>41</v>
      </c>
      <c r="C5043" s="41" t="s">
        <v>37</v>
      </c>
      <c r="D5043" s="41" t="s">
        <v>36</v>
      </c>
      <c r="E5043" s="42" t="s">
        <v>42</v>
      </c>
      <c r="F5043" s="42" t="s">
        <v>185</v>
      </c>
      <c r="G5043" s="13" t="s">
        <v>66</v>
      </c>
      <c r="H5043" s="43">
        <v>0.17410953300000001</v>
      </c>
      <c r="I5043" s="40">
        <f t="shared" si="234"/>
        <v>-0.75917744935393872</v>
      </c>
      <c r="J5043" s="10"/>
      <c r="K5043" s="10"/>
      <c r="L5043" s="10"/>
      <c r="N5043" s="5">
        <v>0.17460589727272724</v>
      </c>
      <c r="O5043" s="5">
        <v>5.4486222884507808E-2</v>
      </c>
      <c r="P5043" s="5">
        <v>-0.77480935465432654</v>
      </c>
      <c r="Q5043" s="5">
        <v>0.12380436166765119</v>
      </c>
      <c r="R5043" s="5">
        <f t="shared" si="235"/>
        <v>-9.1099042372482248E-3</v>
      </c>
      <c r="S5043" s="5">
        <f t="shared" si="236"/>
        <v>0.12626296109301199</v>
      </c>
      <c r="T5043" s="5">
        <v>-9.1099042372482248E-3</v>
      </c>
      <c r="U5043" s="5">
        <v>0.12626296109301199</v>
      </c>
    </row>
    <row r="5044" spans="1:22">
      <c r="A5044" s="1">
        <v>573</v>
      </c>
      <c r="B5044" s="1">
        <v>1176</v>
      </c>
      <c r="C5044" s="1" t="s">
        <v>37</v>
      </c>
      <c r="D5044" s="1" t="s">
        <v>36</v>
      </c>
      <c r="E5044" s="1" t="s">
        <v>40</v>
      </c>
      <c r="F5044" s="1" t="s">
        <v>185</v>
      </c>
      <c r="G5044" s="13" t="s">
        <v>66</v>
      </c>
      <c r="H5044" s="52">
        <v>0.20658897600000001</v>
      </c>
      <c r="I5044">
        <f t="shared" si="234"/>
        <v>-0.68489285701826574</v>
      </c>
      <c r="N5044" s="5">
        <v>0.17460589727272724</v>
      </c>
      <c r="O5044" s="5">
        <v>5.4486222884507808E-2</v>
      </c>
      <c r="P5044" s="5">
        <v>-0.77480935465432654</v>
      </c>
      <c r="Q5044" s="5">
        <v>0.12380436166765119</v>
      </c>
      <c r="R5044" s="5">
        <f t="shared" si="235"/>
        <v>0.586993868065804</v>
      </c>
      <c r="S5044" s="5">
        <f t="shared" si="236"/>
        <v>0.7262789163877662</v>
      </c>
      <c r="T5044" s="5">
        <v>0.586993868065804</v>
      </c>
      <c r="U5044" s="5">
        <v>0.7262789163877662</v>
      </c>
    </row>
    <row r="5045" spans="1:22">
      <c r="A5045" s="1">
        <v>623</v>
      </c>
      <c r="B5045" s="1">
        <v>1177</v>
      </c>
      <c r="C5045" s="1" t="s">
        <v>37</v>
      </c>
      <c r="D5045" s="1" t="s">
        <v>36</v>
      </c>
      <c r="E5045" s="1" t="s">
        <v>40</v>
      </c>
      <c r="F5045" s="1" t="s">
        <v>185</v>
      </c>
      <c r="G5045" s="13" t="s">
        <v>66</v>
      </c>
      <c r="H5045" s="52">
        <v>0.195751127</v>
      </c>
      <c r="I5045">
        <f t="shared" si="234"/>
        <v>-0.7082957288946824</v>
      </c>
      <c r="N5045" s="5">
        <v>0.17460589727272724</v>
      </c>
      <c r="O5045" s="5">
        <v>5.4486222884507808E-2</v>
      </c>
      <c r="P5045" s="5">
        <v>-0.77480935465432654</v>
      </c>
      <c r="Q5045" s="5">
        <v>0.12380436166765119</v>
      </c>
      <c r="R5045" s="5">
        <f t="shared" si="235"/>
        <v>0.3880839707331783</v>
      </c>
      <c r="S5045" s="5">
        <f t="shared" si="236"/>
        <v>0.53724783895900075</v>
      </c>
      <c r="T5045" s="5">
        <v>0.3880839707331783</v>
      </c>
      <c r="U5045" s="5">
        <v>0.53724783895900075</v>
      </c>
    </row>
    <row r="5046" spans="1:22">
      <c r="A5046" s="1">
        <v>673</v>
      </c>
      <c r="B5046" s="1">
        <v>1179</v>
      </c>
      <c r="C5046" s="1" t="s">
        <v>37</v>
      </c>
      <c r="D5046" s="1" t="s">
        <v>36</v>
      </c>
      <c r="E5046" s="1" t="s">
        <v>40</v>
      </c>
      <c r="F5046" s="1" t="s">
        <v>185</v>
      </c>
      <c r="G5046" s="13" t="s">
        <v>66</v>
      </c>
      <c r="H5046" s="52">
        <v>7.8158211000000005E-2</v>
      </c>
      <c r="I5046">
        <f t="shared" si="234"/>
        <v>-1.1070253899458862</v>
      </c>
      <c r="N5046" s="5">
        <v>0.17460589727272724</v>
      </c>
      <c r="O5046" s="5">
        <v>5.4486222884507808E-2</v>
      </c>
      <c r="P5046" s="5">
        <v>-0.77480935465432654</v>
      </c>
      <c r="Q5046" s="5">
        <v>0.12380436166765119</v>
      </c>
      <c r="R5046" s="5">
        <f t="shared" si="235"/>
        <v>-1.7701297900051431</v>
      </c>
      <c r="S5046" s="5">
        <f t="shared" si="236"/>
        <v>-2.6833952440495019</v>
      </c>
      <c r="T5046" s="5">
        <v>-1.7701297900051431</v>
      </c>
      <c r="U5046" s="5">
        <v>-2.6833952440495019</v>
      </c>
    </row>
    <row r="5047" spans="1:22">
      <c r="A5047" s="1">
        <v>723</v>
      </c>
      <c r="B5047" s="1">
        <v>1180</v>
      </c>
      <c r="C5047" s="1" t="s">
        <v>37</v>
      </c>
      <c r="D5047" s="1" t="s">
        <v>36</v>
      </c>
      <c r="E5047" s="1" t="s">
        <v>40</v>
      </c>
      <c r="F5047" s="1" t="s">
        <v>185</v>
      </c>
      <c r="G5047" s="13" t="s">
        <v>66</v>
      </c>
      <c r="H5047" s="52">
        <v>0.177342108</v>
      </c>
      <c r="I5047">
        <f t="shared" si="234"/>
        <v>-0.75118813354283365</v>
      </c>
      <c r="N5047" s="5">
        <v>0.17460589727272724</v>
      </c>
      <c r="O5047" s="5">
        <v>5.4486222884507808E-2</v>
      </c>
      <c r="P5047" s="5">
        <v>-0.77480935465432654</v>
      </c>
      <c r="Q5047" s="5">
        <v>0.12380436166765119</v>
      </c>
      <c r="R5047" s="5">
        <f t="shared" si="235"/>
        <v>5.0218396181959453E-2</v>
      </c>
      <c r="S5047" s="5">
        <f t="shared" si="236"/>
        <v>0.19079474093896062</v>
      </c>
      <c r="T5047" s="5">
        <v>5.0218396181959453E-2</v>
      </c>
      <c r="U5047" s="5">
        <v>0.19079474093896062</v>
      </c>
    </row>
    <row r="5048" spans="1:22">
      <c r="A5048" s="1">
        <v>773</v>
      </c>
      <c r="B5048" s="1">
        <v>1190</v>
      </c>
      <c r="C5048" s="1" t="s">
        <v>37</v>
      </c>
      <c r="D5048" s="1" t="s">
        <v>36</v>
      </c>
      <c r="E5048" s="1" t="s">
        <v>40</v>
      </c>
      <c r="F5048" s="1" t="s">
        <v>185</v>
      </c>
      <c r="G5048" s="13" t="s">
        <v>66</v>
      </c>
      <c r="H5048" s="52">
        <v>0.23747133300000001</v>
      </c>
      <c r="I5048">
        <f t="shared" si="234"/>
        <v>-0.62438880991846413</v>
      </c>
      <c r="N5048" s="5">
        <v>0.17460589727272724</v>
      </c>
      <c r="O5048" s="5">
        <v>5.4486222884507808E-2</v>
      </c>
      <c r="P5048" s="5">
        <v>-0.77480935465432654</v>
      </c>
      <c r="Q5048" s="5">
        <v>0.12380436166765119</v>
      </c>
      <c r="R5048" s="5">
        <f t="shared" si="235"/>
        <v>1.1537859003463322</v>
      </c>
      <c r="S5048" s="5">
        <f t="shared" si="236"/>
        <v>1.2149858269102143</v>
      </c>
      <c r="T5048" s="5">
        <v>1.1537859003463322</v>
      </c>
      <c r="U5048" s="5">
        <v>1.2149858269102143</v>
      </c>
    </row>
    <row r="5049" spans="1:22">
      <c r="A5049" s="1">
        <v>823</v>
      </c>
      <c r="B5049" s="1">
        <v>1191</v>
      </c>
      <c r="C5049" s="1" t="s">
        <v>37</v>
      </c>
      <c r="D5049" s="1" t="s">
        <v>36</v>
      </c>
      <c r="E5049" s="1" t="s">
        <v>40</v>
      </c>
      <c r="F5049" s="1" t="s">
        <v>185</v>
      </c>
      <c r="G5049" s="13" t="s">
        <v>66</v>
      </c>
      <c r="H5049" s="52">
        <v>0.116388725</v>
      </c>
      <c r="I5049">
        <f t="shared" si="234"/>
        <v>-0.9340890893378051</v>
      </c>
      <c r="N5049" s="5">
        <v>0.17460589727272724</v>
      </c>
      <c r="O5049" s="5">
        <v>5.4486222884507808E-2</v>
      </c>
      <c r="P5049" s="5">
        <v>-0.77480935465432654</v>
      </c>
      <c r="Q5049" s="5">
        <v>0.12380436166765119</v>
      </c>
      <c r="R5049" s="5">
        <f t="shared" si="235"/>
        <v>-1.068475096835539</v>
      </c>
      <c r="S5049" s="5">
        <f t="shared" si="236"/>
        <v>-1.2865438061952927</v>
      </c>
      <c r="T5049" s="5">
        <v>-1.068475096835539</v>
      </c>
      <c r="U5049" s="5">
        <v>-1.2865438061952927</v>
      </c>
    </row>
    <row r="5050" spans="1:22">
      <c r="A5050" s="1">
        <v>873</v>
      </c>
      <c r="B5050" s="1">
        <v>1193</v>
      </c>
      <c r="C5050" s="1" t="s">
        <v>37</v>
      </c>
      <c r="D5050" s="1" t="s">
        <v>36</v>
      </c>
      <c r="E5050" s="1" t="s">
        <v>40</v>
      </c>
      <c r="F5050" s="1" t="s">
        <v>185</v>
      </c>
      <c r="G5050" s="13" t="s">
        <v>66</v>
      </c>
      <c r="H5050" s="52">
        <v>0.17873467400000001</v>
      </c>
      <c r="I5050">
        <f t="shared" si="234"/>
        <v>-0.74779118747143059</v>
      </c>
      <c r="N5050" s="5">
        <v>0.17460589727272724</v>
      </c>
      <c r="O5050" s="5">
        <v>5.4486222884507808E-2</v>
      </c>
      <c r="P5050" s="5">
        <v>-0.77480935465432654</v>
      </c>
      <c r="Q5050" s="5">
        <v>0.12380436166765119</v>
      </c>
      <c r="R5050" s="5">
        <f t="shared" si="235"/>
        <v>7.5776526774931116E-2</v>
      </c>
      <c r="S5050" s="5">
        <f t="shared" si="236"/>
        <v>0.21823275706089706</v>
      </c>
      <c r="T5050" s="5">
        <v>7.5776526774931116E-2</v>
      </c>
      <c r="U5050" s="5">
        <v>0.21823275706089706</v>
      </c>
    </row>
    <row r="5051" spans="1:22">
      <c r="A5051" s="1">
        <v>923</v>
      </c>
      <c r="B5051" s="1">
        <v>1194</v>
      </c>
      <c r="C5051" s="1" t="s">
        <v>37</v>
      </c>
      <c r="D5051" s="1" t="s">
        <v>36</v>
      </c>
      <c r="E5051" s="1" t="s">
        <v>40</v>
      </c>
      <c r="F5051" s="1" t="s">
        <v>185</v>
      </c>
      <c r="G5051" s="13" t="s">
        <v>66</v>
      </c>
      <c r="H5051" s="52">
        <v>6.8401561E-2</v>
      </c>
      <c r="I5051">
        <f t="shared" si="234"/>
        <v>-1.1649339870817756</v>
      </c>
      <c r="N5051" s="5">
        <v>0.17460589727272724</v>
      </c>
      <c r="O5051" s="5">
        <v>5.4486222884507808E-2</v>
      </c>
      <c r="P5051" s="5">
        <v>-0.77480935465432654</v>
      </c>
      <c r="Q5051" s="5">
        <v>0.12380436166765119</v>
      </c>
      <c r="R5051" s="5">
        <f t="shared" si="235"/>
        <v>-1.9491961573083194</v>
      </c>
      <c r="S5051" s="5">
        <f t="shared" si="236"/>
        <v>-3.1511380307805803</v>
      </c>
      <c r="T5051" s="5">
        <v>-1.9491961573083194</v>
      </c>
      <c r="U5051" s="5">
        <v>-3.1511380307805803</v>
      </c>
    </row>
    <row r="5052" spans="1:22">
      <c r="A5052" s="1">
        <v>973</v>
      </c>
      <c r="B5052" s="1">
        <v>1199</v>
      </c>
      <c r="C5052" s="1" t="s">
        <v>37</v>
      </c>
      <c r="D5052" s="1" t="s">
        <v>36</v>
      </c>
      <c r="E5052" s="1" t="s">
        <v>40</v>
      </c>
      <c r="F5052" s="1" t="s">
        <v>185</v>
      </c>
      <c r="G5052" s="13" t="s">
        <v>66</v>
      </c>
      <c r="H5052" s="52">
        <v>0.247626395</v>
      </c>
      <c r="I5052">
        <f t="shared" si="234"/>
        <v>-0.60620306485432229</v>
      </c>
      <c r="N5052" s="5">
        <v>0.17460589727272724</v>
      </c>
      <c r="O5052" s="5">
        <v>5.4486222884507808E-2</v>
      </c>
      <c r="P5052" s="5">
        <v>-0.77480935465432654</v>
      </c>
      <c r="Q5052" s="5">
        <v>0.12380436166765119</v>
      </c>
      <c r="R5052" s="5">
        <f t="shared" si="235"/>
        <v>1.3401644280252512</v>
      </c>
      <c r="S5052" s="5">
        <f t="shared" si="236"/>
        <v>1.3618768153954253</v>
      </c>
      <c r="T5052" s="5">
        <v>1.3401644280252512</v>
      </c>
      <c r="U5052" s="5">
        <v>1.3618768153954253</v>
      </c>
    </row>
    <row r="5053" spans="1:22">
      <c r="A5053" s="1">
        <v>1023</v>
      </c>
      <c r="B5053" s="1">
        <v>1200</v>
      </c>
      <c r="C5053" s="1" t="s">
        <v>37</v>
      </c>
      <c r="D5053" s="1" t="s">
        <v>36</v>
      </c>
      <c r="E5053" s="1" t="s">
        <v>40</v>
      </c>
      <c r="F5053" s="1" t="s">
        <v>185</v>
      </c>
      <c r="G5053" s="13" t="s">
        <v>66</v>
      </c>
      <c r="H5053" s="52">
        <v>0.32488577299999999</v>
      </c>
      <c r="I5053">
        <f t="shared" si="234"/>
        <v>-0.48826930633084753</v>
      </c>
      <c r="N5053" s="5">
        <v>0.17460589727272724</v>
      </c>
      <c r="O5053" s="5">
        <v>5.4486222884507808E-2</v>
      </c>
      <c r="P5053" s="5">
        <v>-0.77480935465432654</v>
      </c>
      <c r="Q5053" s="5">
        <v>0.12380436166765119</v>
      </c>
      <c r="R5053" s="5">
        <f t="shared" si="235"/>
        <v>2.7581261421958865</v>
      </c>
      <c r="S5053" s="5">
        <f t="shared" si="236"/>
        <v>2.3144584283119727</v>
      </c>
      <c r="T5053" s="5">
        <v>2.7581261421958865</v>
      </c>
      <c r="U5053" s="5">
        <v>2.3144584283119727</v>
      </c>
    </row>
    <row r="5054" spans="1:22">
      <c r="A5054" s="148">
        <v>1073</v>
      </c>
      <c r="B5054" s="148" t="s">
        <v>43</v>
      </c>
      <c r="C5054" s="148" t="s">
        <v>37</v>
      </c>
      <c r="D5054" s="148" t="s">
        <v>36</v>
      </c>
      <c r="E5054" s="148" t="s">
        <v>40</v>
      </c>
      <c r="F5054" s="148" t="s">
        <v>185</v>
      </c>
      <c r="G5054" s="149" t="s">
        <v>66</v>
      </c>
      <c r="H5054" s="155">
        <v>0.63439529100000003</v>
      </c>
      <c r="I5054" s="146">
        <f t="shared" si="234"/>
        <v>-0.19764004936684831</v>
      </c>
      <c r="J5054" s="144"/>
      <c r="K5054" s="144"/>
      <c r="L5054" s="144"/>
      <c r="M5054" s="144"/>
      <c r="N5054" s="5">
        <v>0.17460589727272724</v>
      </c>
      <c r="O5054" s="5">
        <v>5.4486222884507808E-2</v>
      </c>
      <c r="P5054" s="5">
        <v>-0.77480935465432654</v>
      </c>
      <c r="Q5054" s="5">
        <v>0.12380436166765119</v>
      </c>
      <c r="R5054" s="144">
        <f t="shared" si="235"/>
        <v>8.4386358493204661</v>
      </c>
      <c r="S5054" s="144">
        <f t="shared" si="236"/>
        <v>4.6619464574024505</v>
      </c>
      <c r="T5054" s="144">
        <v>8.4386358493204661</v>
      </c>
      <c r="U5054" s="144">
        <v>4.6619464574024505</v>
      </c>
      <c r="V5054" s="144"/>
    </row>
    <row r="5055" spans="1:22">
      <c r="A5055" s="1">
        <v>1123</v>
      </c>
      <c r="B5055" s="1">
        <v>1107</v>
      </c>
      <c r="C5055" s="1" t="s">
        <v>35</v>
      </c>
      <c r="D5055" s="1" t="s">
        <v>36</v>
      </c>
      <c r="E5055" s="1" t="s">
        <v>42</v>
      </c>
      <c r="F5055" s="1" t="s">
        <v>185</v>
      </c>
      <c r="G5055" s="13" t="s">
        <v>66</v>
      </c>
      <c r="H5055" s="52">
        <v>0.232953201</v>
      </c>
      <c r="I5055">
        <f t="shared" si="234"/>
        <v>-0.63273131755280532</v>
      </c>
      <c r="N5055" s="5">
        <v>0.17460589727272724</v>
      </c>
      <c r="O5055" s="5">
        <v>5.4486222884507808E-2</v>
      </c>
      <c r="P5055" s="5">
        <v>-0.77480935465432654</v>
      </c>
      <c r="Q5055" s="5">
        <v>0.12380436166765119</v>
      </c>
      <c r="R5055" s="5">
        <f t="shared" si="235"/>
        <v>1.0708634336967919</v>
      </c>
      <c r="S5055" s="5">
        <f t="shared" si="236"/>
        <v>1.1476012249303875</v>
      </c>
      <c r="T5055" s="5">
        <v>1.0708634336967919</v>
      </c>
      <c r="U5055" s="5">
        <v>1.1476012249303875</v>
      </c>
    </row>
    <row r="5056" spans="1:22">
      <c r="A5056" s="1">
        <v>1173</v>
      </c>
      <c r="B5056" s="1">
        <v>1113</v>
      </c>
      <c r="C5056" s="1" t="s">
        <v>35</v>
      </c>
      <c r="D5056" s="1" t="s">
        <v>36</v>
      </c>
      <c r="E5056" s="1" t="s">
        <v>42</v>
      </c>
      <c r="F5056" s="1" t="s">
        <v>185</v>
      </c>
      <c r="G5056" s="13" t="s">
        <v>66</v>
      </c>
      <c r="H5056" s="52">
        <v>6.6582301999999996E-2</v>
      </c>
      <c r="I5056">
        <f t="shared" si="234"/>
        <v>-1.1766411937300474</v>
      </c>
      <c r="N5056" s="5">
        <v>0.17460589727272724</v>
      </c>
      <c r="O5056" s="5">
        <v>5.4486222884507808E-2</v>
      </c>
      <c r="P5056" s="5">
        <v>-0.77480935465432654</v>
      </c>
      <c r="Q5056" s="5">
        <v>0.12380436166765119</v>
      </c>
      <c r="R5056" s="5">
        <f t="shared" si="235"/>
        <v>-1.982585496919109</v>
      </c>
      <c r="S5056" s="5">
        <f t="shared" si="236"/>
        <v>-3.2457001810196755</v>
      </c>
      <c r="T5056" s="5">
        <v>-1.982585496919109</v>
      </c>
      <c r="U5056" s="5">
        <v>-3.2457001810196755</v>
      </c>
    </row>
    <row r="5057" spans="1:30">
      <c r="A5057" s="1">
        <v>1223</v>
      </c>
      <c r="B5057" s="1">
        <v>1114</v>
      </c>
      <c r="C5057" s="1" t="s">
        <v>35</v>
      </c>
      <c r="D5057" s="1" t="s">
        <v>36</v>
      </c>
      <c r="E5057" s="1" t="s">
        <v>42</v>
      </c>
      <c r="F5057" s="1" t="s">
        <v>185</v>
      </c>
      <c r="G5057" s="13" t="s">
        <v>66</v>
      </c>
      <c r="H5057" s="52">
        <v>7.8187256999999996E-2</v>
      </c>
      <c r="I5057">
        <f t="shared" si="234"/>
        <v>-1.1068640227143589</v>
      </c>
      <c r="N5057" s="5">
        <v>0.17460589727272724</v>
      </c>
      <c r="O5057" s="5">
        <v>5.4486222884507808E-2</v>
      </c>
      <c r="P5057" s="5">
        <v>-0.77480935465432654</v>
      </c>
      <c r="Q5057" s="5">
        <v>0.12380436166765119</v>
      </c>
      <c r="R5057" s="5">
        <f t="shared" si="235"/>
        <v>-1.7695967011165712</v>
      </c>
      <c r="S5057" s="5">
        <f t="shared" si="236"/>
        <v>-2.6820918389888591</v>
      </c>
      <c r="T5057" s="5">
        <v>-1.7695967011165712</v>
      </c>
      <c r="U5057" s="5">
        <v>-2.6820918389888591</v>
      </c>
    </row>
    <row r="5058" spans="1:30">
      <c r="A5058" s="1">
        <v>1273</v>
      </c>
      <c r="B5058" s="1">
        <v>1115</v>
      </c>
      <c r="C5058" s="1" t="s">
        <v>35</v>
      </c>
      <c r="D5058" s="1" t="s">
        <v>36</v>
      </c>
      <c r="E5058" s="1" t="s">
        <v>42</v>
      </c>
      <c r="F5058" s="1" t="s">
        <v>185</v>
      </c>
      <c r="G5058" s="13" t="s">
        <v>66</v>
      </c>
      <c r="H5058" s="52">
        <v>0.113519128</v>
      </c>
      <c r="I5058">
        <f t="shared" ref="I5058:I5121" si="237">LOG(H5058)</f>
        <v>-0.94493095358161427</v>
      </c>
      <c r="N5058" s="5">
        <v>0.17460589727272724</v>
      </c>
      <c r="O5058" s="5">
        <v>5.4486222884507808E-2</v>
      </c>
      <c r="P5058" s="5">
        <v>-0.77480935465432654</v>
      </c>
      <c r="Q5058" s="5">
        <v>0.12380436166765119</v>
      </c>
      <c r="R5058" s="5">
        <f t="shared" ref="R5058:R5121" si="238">(H5058-N5058)/O5058</f>
        <v>-1.1211415664141435</v>
      </c>
      <c r="S5058" s="5">
        <f t="shared" ref="S5058:S5121" si="239">(I5058-P5058)/Q5058</f>
        <v>-1.3741163609725937</v>
      </c>
      <c r="T5058" s="5">
        <v>-1.1211415664141435</v>
      </c>
      <c r="U5058" s="5">
        <v>-1.3741163609725937</v>
      </c>
    </row>
    <row r="5059" spans="1:30">
      <c r="A5059" s="1">
        <v>1323</v>
      </c>
      <c r="B5059" s="1">
        <v>1117</v>
      </c>
      <c r="C5059" s="1" t="s">
        <v>35</v>
      </c>
      <c r="D5059" s="1" t="s">
        <v>36</v>
      </c>
      <c r="E5059" s="1" t="s">
        <v>42</v>
      </c>
      <c r="F5059" s="1" t="s">
        <v>185</v>
      </c>
      <c r="G5059" s="13" t="s">
        <v>66</v>
      </c>
      <c r="H5059" s="52">
        <v>7.9714485000000002E-2</v>
      </c>
      <c r="I5059">
        <f t="shared" si="237"/>
        <v>-1.0984627553418305</v>
      </c>
      <c r="N5059" s="5">
        <v>0.17460589727272724</v>
      </c>
      <c r="O5059" s="5">
        <v>5.4486222884507808E-2</v>
      </c>
      <c r="P5059" s="5">
        <v>-0.77480935465432654</v>
      </c>
      <c r="Q5059" s="5">
        <v>0.12380436166765119</v>
      </c>
      <c r="R5059" s="5">
        <f t="shared" si="238"/>
        <v>-1.7415670833682972</v>
      </c>
      <c r="S5059" s="5">
        <f t="shared" si="239"/>
        <v>-2.6142326193348584</v>
      </c>
      <c r="T5059" s="5">
        <v>-1.7415670833682972</v>
      </c>
      <c r="U5059" s="5">
        <v>-2.6142326193348584</v>
      </c>
    </row>
    <row r="5060" spans="1:30">
      <c r="A5060" s="1">
        <v>1373</v>
      </c>
      <c r="B5060" s="1">
        <v>1118</v>
      </c>
      <c r="C5060" s="1" t="s">
        <v>35</v>
      </c>
      <c r="D5060" s="1" t="s">
        <v>36</v>
      </c>
      <c r="E5060" s="1" t="s">
        <v>42</v>
      </c>
      <c r="F5060" s="1" t="s">
        <v>185</v>
      </c>
      <c r="G5060" s="13" t="s">
        <v>66</v>
      </c>
      <c r="H5060" s="52">
        <v>4.940253E-2</v>
      </c>
      <c r="I5060">
        <f t="shared" si="237"/>
        <v>-1.3062508094386247</v>
      </c>
      <c r="N5060" s="5">
        <v>0.17460589727272724</v>
      </c>
      <c r="O5060" s="5">
        <v>5.4486222884507808E-2</v>
      </c>
      <c r="P5060" s="5">
        <v>-0.77480935465432654</v>
      </c>
      <c r="Q5060" s="5">
        <v>0.12380436166765119</v>
      </c>
      <c r="R5060" s="5">
        <f t="shared" si="238"/>
        <v>-2.2978903775017701</v>
      </c>
      <c r="S5060" s="5">
        <f t="shared" si="239"/>
        <v>-4.2925907264150807</v>
      </c>
      <c r="T5060" s="5">
        <v>-2.2978903775017701</v>
      </c>
      <c r="U5060" s="5">
        <v>-4.2925907264150807</v>
      </c>
    </row>
    <row r="5061" spans="1:30">
      <c r="A5061" s="1">
        <v>1423</v>
      </c>
      <c r="B5061" s="1">
        <v>1119</v>
      </c>
      <c r="C5061" s="1" t="s">
        <v>35</v>
      </c>
      <c r="D5061" s="1" t="s">
        <v>36</v>
      </c>
      <c r="E5061" s="1" t="s">
        <v>42</v>
      </c>
      <c r="F5061" s="1" t="s">
        <v>185</v>
      </c>
      <c r="G5061" s="13" t="s">
        <v>66</v>
      </c>
      <c r="H5061" s="52">
        <v>0.113326465</v>
      </c>
      <c r="I5061">
        <f t="shared" si="237"/>
        <v>-0.94566865799789979</v>
      </c>
      <c r="N5061" s="5">
        <v>0.17460589727272724</v>
      </c>
      <c r="O5061" s="5">
        <v>5.4486222884507808E-2</v>
      </c>
      <c r="P5061" s="5">
        <v>-0.77480935465432654</v>
      </c>
      <c r="Q5061" s="5">
        <v>0.12380436166765119</v>
      </c>
      <c r="R5061" s="5">
        <f t="shared" si="238"/>
        <v>-1.1246775611996214</v>
      </c>
      <c r="S5061" s="5">
        <f t="shared" si="239"/>
        <v>-1.3800749912368961</v>
      </c>
      <c r="T5061" s="5">
        <v>-1.1246775611996214</v>
      </c>
      <c r="U5061" s="5">
        <v>-1.3800749912368961</v>
      </c>
    </row>
    <row r="5062" spans="1:30">
      <c r="A5062" s="1">
        <v>1473</v>
      </c>
      <c r="B5062" s="1">
        <v>1204</v>
      </c>
      <c r="C5062" s="1" t="s">
        <v>35</v>
      </c>
      <c r="D5062" s="1" t="s">
        <v>36</v>
      </c>
      <c r="E5062" s="1" t="s">
        <v>42</v>
      </c>
      <c r="F5062" s="1" t="s">
        <v>185</v>
      </c>
      <c r="G5062" s="13" t="s">
        <v>66</v>
      </c>
      <c r="H5062" s="52">
        <v>7.1145976999999999E-2</v>
      </c>
      <c r="I5062">
        <f t="shared" si="237"/>
        <v>-1.1478496523765649</v>
      </c>
      <c r="N5062" s="5">
        <v>0.17460589727272724</v>
      </c>
      <c r="O5062" s="5">
        <v>5.4486222884507808E-2</v>
      </c>
      <c r="P5062" s="5">
        <v>-0.77480935465432654</v>
      </c>
      <c r="Q5062" s="5">
        <v>0.12380436166765119</v>
      </c>
      <c r="R5062" s="5">
        <f t="shared" si="238"/>
        <v>-1.898827167594769</v>
      </c>
      <c r="S5062" s="5">
        <f t="shared" si="239"/>
        <v>-3.0131434199681348</v>
      </c>
      <c r="T5062" s="5">
        <v>-1.898827167594769</v>
      </c>
      <c r="U5062" s="5">
        <v>-3.0131434199681348</v>
      </c>
    </row>
    <row r="5063" spans="1:30">
      <c r="A5063" s="1">
        <v>1523</v>
      </c>
      <c r="B5063" s="1">
        <v>1205</v>
      </c>
      <c r="C5063" s="1" t="s">
        <v>35</v>
      </c>
      <c r="D5063" s="1" t="s">
        <v>36</v>
      </c>
      <c r="E5063" s="1" t="s">
        <v>42</v>
      </c>
      <c r="F5063" s="1" t="s">
        <v>185</v>
      </c>
      <c r="G5063" s="13" t="s">
        <v>66</v>
      </c>
      <c r="H5063" s="52">
        <v>9.6419079000000005E-2</v>
      </c>
      <c r="I5063">
        <f t="shared" si="237"/>
        <v>-1.0158370212364194</v>
      </c>
      <c r="N5063" s="5">
        <v>0.17460589727272724</v>
      </c>
      <c r="O5063" s="5">
        <v>5.4486222884507808E-2</v>
      </c>
      <c r="P5063" s="5">
        <v>-0.77480935465432654</v>
      </c>
      <c r="Q5063" s="5">
        <v>0.12380436166765119</v>
      </c>
      <c r="R5063" s="5">
        <f t="shared" si="238"/>
        <v>-1.4349832697791622</v>
      </c>
      <c r="S5063" s="5">
        <f t="shared" si="239"/>
        <v>-1.9468430945035995</v>
      </c>
      <c r="T5063" s="5">
        <v>-1.4349832697791622</v>
      </c>
      <c r="U5063" s="5">
        <v>-1.9468430945035995</v>
      </c>
    </row>
    <row r="5064" spans="1:30">
      <c r="A5064" s="1">
        <v>1573</v>
      </c>
      <c r="B5064" s="1">
        <v>1206</v>
      </c>
      <c r="C5064" s="1" t="s">
        <v>35</v>
      </c>
      <c r="D5064" s="1" t="s">
        <v>36</v>
      </c>
      <c r="E5064" s="1" t="s">
        <v>42</v>
      </c>
      <c r="F5064" s="1" t="s">
        <v>185</v>
      </c>
      <c r="G5064" s="13" t="s">
        <v>66</v>
      </c>
      <c r="H5064" s="52">
        <v>8.5359125999999994E-2</v>
      </c>
      <c r="I5064">
        <f t="shared" si="237"/>
        <v>-1.0687500403422607</v>
      </c>
      <c r="N5064" s="5">
        <v>0.17460589727272724</v>
      </c>
      <c r="O5064" s="5">
        <v>5.4486222884507808E-2</v>
      </c>
      <c r="P5064" s="5">
        <v>-0.77480935465432654</v>
      </c>
      <c r="Q5064" s="5">
        <v>0.12380436166765119</v>
      </c>
      <c r="R5064" s="5">
        <f t="shared" si="238"/>
        <v>-1.6379695003248791</v>
      </c>
      <c r="S5064" s="5">
        <f t="shared" si="239"/>
        <v>-2.3742352993750613</v>
      </c>
      <c r="T5064" s="5">
        <v>-1.6379695003248791</v>
      </c>
      <c r="U5064" s="5">
        <v>-2.3742352993750613</v>
      </c>
    </row>
    <row r="5065" spans="1:30">
      <c r="A5065" s="1">
        <v>23</v>
      </c>
      <c r="B5065" s="1">
        <v>1120</v>
      </c>
      <c r="C5065" s="1" t="s">
        <v>35</v>
      </c>
      <c r="D5065" s="1" t="s">
        <v>36</v>
      </c>
      <c r="E5065" s="1" t="s">
        <v>40</v>
      </c>
      <c r="F5065" s="1" t="s">
        <v>185</v>
      </c>
      <c r="G5065" s="13" t="s">
        <v>66</v>
      </c>
      <c r="H5065" s="52">
        <v>5.8456035000000003E-2</v>
      </c>
      <c r="I5065">
        <f t="shared" si="237"/>
        <v>-1.2331706456330336</v>
      </c>
      <c r="N5065" s="5">
        <v>0.17460589727272724</v>
      </c>
      <c r="O5065" s="5">
        <v>5.4486222884507808E-2</v>
      </c>
      <c r="P5065" s="5">
        <v>-0.77480935465432654</v>
      </c>
      <c r="Q5065" s="5">
        <v>0.12380436166765119</v>
      </c>
      <c r="R5065" s="5">
        <f t="shared" si="238"/>
        <v>-2.1317290155884963</v>
      </c>
      <c r="S5065" s="5">
        <f t="shared" si="239"/>
        <v>-3.7023032533309541</v>
      </c>
      <c r="T5065" s="5">
        <v>-2.1317290155884963</v>
      </c>
      <c r="U5065" s="5">
        <v>-3.7023032533309541</v>
      </c>
    </row>
    <row r="5066" spans="1:30">
      <c r="A5066" s="1">
        <v>73</v>
      </c>
      <c r="B5066" s="1">
        <v>1126</v>
      </c>
      <c r="C5066" s="1" t="s">
        <v>35</v>
      </c>
      <c r="D5066" s="1" t="s">
        <v>36</v>
      </c>
      <c r="E5066" s="1" t="s">
        <v>40</v>
      </c>
      <c r="F5066" s="1" t="s">
        <v>185</v>
      </c>
      <c r="G5066" s="13" t="s">
        <v>66</v>
      </c>
      <c r="H5066" s="52">
        <v>3.0416552999999999E-2</v>
      </c>
      <c r="I5066">
        <f t="shared" si="237"/>
        <v>-1.5168900045467122</v>
      </c>
      <c r="N5066" s="5">
        <v>0.17460589727272724</v>
      </c>
      <c r="O5066" s="5">
        <v>5.4486222884507808E-2</v>
      </c>
      <c r="P5066" s="5">
        <v>-0.77480935465432654</v>
      </c>
      <c r="Q5066" s="5">
        <v>0.12380436166765119</v>
      </c>
      <c r="R5066" s="5">
        <f t="shared" si="238"/>
        <v>-2.6463450141948619</v>
      </c>
      <c r="S5066" s="5">
        <f t="shared" si="239"/>
        <v>-5.9939782403181985</v>
      </c>
      <c r="T5066" s="5">
        <v>-2.6463450141948619</v>
      </c>
      <c r="U5066" s="5">
        <v>-5.9939782403181985</v>
      </c>
    </row>
    <row r="5067" spans="1:30">
      <c r="A5067" s="1">
        <v>123</v>
      </c>
      <c r="B5067" s="1">
        <v>1127</v>
      </c>
      <c r="C5067" s="1" t="s">
        <v>35</v>
      </c>
      <c r="D5067" s="1" t="s">
        <v>36</v>
      </c>
      <c r="E5067" s="1" t="s">
        <v>40</v>
      </c>
      <c r="F5067" s="1" t="s">
        <v>185</v>
      </c>
      <c r="G5067" s="13" t="s">
        <v>66</v>
      </c>
      <c r="H5067" s="52">
        <v>2.3463947999999998E-2</v>
      </c>
      <c r="I5067">
        <f t="shared" si="237"/>
        <v>-1.6295989124950325</v>
      </c>
      <c r="N5067" s="5">
        <v>0.17460589727272724</v>
      </c>
      <c r="O5067" s="5">
        <v>5.4486222884507808E-2</v>
      </c>
      <c r="P5067" s="5">
        <v>-0.77480935465432654</v>
      </c>
      <c r="Q5067" s="5">
        <v>0.12380436166765119</v>
      </c>
      <c r="R5067" s="5">
        <f t="shared" si="238"/>
        <v>-2.7739480050415048</v>
      </c>
      <c r="S5067" s="5">
        <f t="shared" si="239"/>
        <v>-6.9043573774513778</v>
      </c>
      <c r="T5067" s="5">
        <v>-2.7739480050415048</v>
      </c>
      <c r="U5067" s="5">
        <v>-6.9043573774513778</v>
      </c>
    </row>
    <row r="5068" spans="1:30">
      <c r="A5068" s="1">
        <v>173</v>
      </c>
      <c r="B5068" s="1">
        <v>1128</v>
      </c>
      <c r="C5068" s="1" t="s">
        <v>35</v>
      </c>
      <c r="D5068" s="1" t="s">
        <v>36</v>
      </c>
      <c r="E5068" s="1" t="s">
        <v>40</v>
      </c>
      <c r="F5068" s="1" t="s">
        <v>185</v>
      </c>
      <c r="G5068" s="13" t="s">
        <v>66</v>
      </c>
      <c r="H5068" s="52">
        <v>1.845405E-2</v>
      </c>
      <c r="I5068">
        <f t="shared" si="237"/>
        <v>-1.733908307031709</v>
      </c>
      <c r="N5068" s="5">
        <v>0.17460589727272724</v>
      </c>
      <c r="O5068" s="5">
        <v>5.4486222884507808E-2</v>
      </c>
      <c r="P5068" s="5">
        <v>-0.77480935465432654</v>
      </c>
      <c r="Q5068" s="5">
        <v>0.12380436166765119</v>
      </c>
      <c r="R5068" s="5">
        <f t="shared" si="238"/>
        <v>-2.8658959826177681</v>
      </c>
      <c r="S5068" s="5">
        <f t="shared" si="239"/>
        <v>-7.7468914621283913</v>
      </c>
      <c r="T5068" s="5">
        <v>-2.8658959826177681</v>
      </c>
      <c r="U5068" s="5">
        <v>-7.7468914621283913</v>
      </c>
    </row>
    <row r="5069" spans="1:30">
      <c r="A5069" s="1">
        <v>223</v>
      </c>
      <c r="B5069" s="1">
        <v>1142</v>
      </c>
      <c r="C5069" s="1" t="s">
        <v>35</v>
      </c>
      <c r="D5069" s="1" t="s">
        <v>36</v>
      </c>
      <c r="E5069" s="1" t="s">
        <v>40</v>
      </c>
      <c r="F5069" s="1" t="s">
        <v>185</v>
      </c>
      <c r="G5069" s="13" t="s">
        <v>66</v>
      </c>
      <c r="H5069" s="52">
        <v>4.1420802999999999E-2</v>
      </c>
      <c r="I5069">
        <f t="shared" si="237"/>
        <v>-1.3827814859570868</v>
      </c>
      <c r="N5069" s="5">
        <v>0.17460589727272724</v>
      </c>
      <c r="O5069" s="5">
        <v>5.4486222884507808E-2</v>
      </c>
      <c r="P5069" s="5">
        <v>-0.77480935465432654</v>
      </c>
      <c r="Q5069" s="5">
        <v>0.12380436166765119</v>
      </c>
      <c r="R5069" s="5">
        <f t="shared" si="238"/>
        <v>-2.4443811154800392</v>
      </c>
      <c r="S5069" s="5">
        <f t="shared" si="239"/>
        <v>-4.9107488873036784</v>
      </c>
      <c r="T5069" s="5">
        <v>-2.4443811154800392</v>
      </c>
      <c r="U5069" s="5">
        <v>-4.9107488873036784</v>
      </c>
    </row>
    <row r="5070" spans="1:30">
      <c r="A5070" s="1">
        <v>273</v>
      </c>
      <c r="B5070" s="1">
        <v>1143</v>
      </c>
      <c r="C5070" s="1" t="s">
        <v>35</v>
      </c>
      <c r="D5070" s="1" t="s">
        <v>36</v>
      </c>
      <c r="E5070" s="1" t="s">
        <v>40</v>
      </c>
      <c r="F5070" s="1" t="s">
        <v>185</v>
      </c>
      <c r="G5070" s="13" t="s">
        <v>66</v>
      </c>
      <c r="H5070" s="167">
        <v>1.11E-7</v>
      </c>
      <c r="I5070">
        <f t="shared" si="237"/>
        <v>-6.9546770212133424</v>
      </c>
      <c r="N5070" s="5">
        <v>0.17460589727272724</v>
      </c>
      <c r="O5070" s="5">
        <v>5.4486222884507808E-2</v>
      </c>
      <c r="P5070" s="5">
        <v>-0.77480935465432654</v>
      </c>
      <c r="Q5070" s="5">
        <v>0.12380436166765119</v>
      </c>
      <c r="R5070" s="5">
        <f t="shared" si="238"/>
        <v>-3.2045859857606924</v>
      </c>
      <c r="S5070" s="5">
        <f t="shared" si="239"/>
        <v>-49.916396993739774</v>
      </c>
      <c r="T5070" s="5">
        <v>-3.2045859857606924</v>
      </c>
      <c r="U5070" s="5">
        <v>-49.916396993739774</v>
      </c>
    </row>
    <row r="5071" spans="1:30">
      <c r="A5071" s="1">
        <v>323</v>
      </c>
      <c r="B5071" s="1">
        <v>1144</v>
      </c>
      <c r="C5071" s="1" t="s">
        <v>35</v>
      </c>
      <c r="D5071" s="1" t="s">
        <v>36</v>
      </c>
      <c r="E5071" s="1" t="s">
        <v>40</v>
      </c>
      <c r="F5071" s="1" t="s">
        <v>185</v>
      </c>
      <c r="G5071" s="13" t="s">
        <v>66</v>
      </c>
      <c r="H5071" s="52">
        <v>7.1203603000000004E-2</v>
      </c>
      <c r="I5071">
        <f t="shared" si="237"/>
        <v>-1.1474980299105024</v>
      </c>
      <c r="N5071" s="5">
        <v>0.17460589727272724</v>
      </c>
      <c r="O5071" s="5">
        <v>5.4486222884507808E-2</v>
      </c>
      <c r="P5071" s="5">
        <v>-0.77480935465432654</v>
      </c>
      <c r="Q5071" s="5">
        <v>0.12380436166765119</v>
      </c>
      <c r="R5071" s="5">
        <f t="shared" si="238"/>
        <v>-1.8977695424383665</v>
      </c>
      <c r="S5071" s="5">
        <f t="shared" si="239"/>
        <v>-3.0103032739399489</v>
      </c>
      <c r="T5071" s="5">
        <v>-1.8977695424383665</v>
      </c>
      <c r="U5071" s="5">
        <v>-3.0103032739399489</v>
      </c>
    </row>
    <row r="5072" spans="1:30">
      <c r="A5072" s="1">
        <v>373</v>
      </c>
      <c r="B5072" s="1">
        <v>1145</v>
      </c>
      <c r="C5072" s="1" t="s">
        <v>35</v>
      </c>
      <c r="D5072" s="1" t="s">
        <v>36</v>
      </c>
      <c r="E5072" s="1" t="s">
        <v>40</v>
      </c>
      <c r="F5072" s="1" t="s">
        <v>185</v>
      </c>
      <c r="G5072" s="13" t="s">
        <v>66</v>
      </c>
      <c r="H5072" s="52">
        <v>4.7679456000000002E-2</v>
      </c>
      <c r="I5072">
        <f t="shared" si="237"/>
        <v>-1.3216687083338001</v>
      </c>
      <c r="N5072" s="5">
        <v>0.17460589727272724</v>
      </c>
      <c r="O5072" s="5">
        <v>5.4486222884507808E-2</v>
      </c>
      <c r="P5072" s="5">
        <v>-0.77480935465432654</v>
      </c>
      <c r="Q5072" s="5">
        <v>0.12380436166765119</v>
      </c>
      <c r="R5072" s="5">
        <f t="shared" si="238"/>
        <v>-2.329514408472908</v>
      </c>
      <c r="S5072" s="5">
        <f t="shared" si="239"/>
        <v>-4.417125102163201</v>
      </c>
      <c r="T5072" s="5">
        <v>-2.329514408472908</v>
      </c>
      <c r="U5072" s="5">
        <v>-4.417125102163201</v>
      </c>
      <c r="AD5072" s="8"/>
    </row>
    <row r="5073" spans="1:21">
      <c r="A5073" s="1">
        <v>423</v>
      </c>
      <c r="B5073" s="1">
        <v>1146</v>
      </c>
      <c r="C5073" s="1" t="s">
        <v>35</v>
      </c>
      <c r="D5073" s="1" t="s">
        <v>36</v>
      </c>
      <c r="E5073" s="1" t="s">
        <v>40</v>
      </c>
      <c r="F5073" s="1" t="s">
        <v>185</v>
      </c>
      <c r="G5073" s="13" t="s">
        <v>66</v>
      </c>
      <c r="H5073" s="52">
        <v>7.4533229000000006E-2</v>
      </c>
      <c r="I5073">
        <f t="shared" si="237"/>
        <v>-1.1276500634402855</v>
      </c>
      <c r="N5073" s="5">
        <v>0.17460589727272724</v>
      </c>
      <c r="O5073" s="5">
        <v>5.4486222884507808E-2</v>
      </c>
      <c r="P5073" s="5">
        <v>-0.77480935465432654</v>
      </c>
      <c r="Q5073" s="5">
        <v>0.12380436166765119</v>
      </c>
      <c r="R5073" s="5">
        <f t="shared" si="238"/>
        <v>-1.8366600394534069</v>
      </c>
      <c r="S5073" s="5">
        <f t="shared" si="239"/>
        <v>-2.8499860912263211</v>
      </c>
      <c r="T5073" s="5">
        <v>-1.8366600394534069</v>
      </c>
      <c r="U5073" s="5">
        <v>-2.8499860912263211</v>
      </c>
    </row>
    <row r="5074" spans="1:21">
      <c r="A5074" s="1">
        <v>473</v>
      </c>
      <c r="B5074" s="1">
        <v>1158</v>
      </c>
      <c r="C5074" s="1" t="s">
        <v>35</v>
      </c>
      <c r="D5074" s="1" t="s">
        <v>36</v>
      </c>
      <c r="E5074" s="1" t="s">
        <v>40</v>
      </c>
      <c r="F5074" s="1" t="s">
        <v>185</v>
      </c>
      <c r="G5074" s="13" t="s">
        <v>66</v>
      </c>
      <c r="H5074" s="52">
        <v>9.2466649999999997E-2</v>
      </c>
      <c r="I5074">
        <f t="shared" si="237"/>
        <v>-1.0340148762618702</v>
      </c>
      <c r="N5074" s="5">
        <v>0.17460589727272724</v>
      </c>
      <c r="O5074" s="5">
        <v>5.4486222884507808E-2</v>
      </c>
      <c r="P5074" s="5">
        <v>-0.77480935465432654</v>
      </c>
      <c r="Q5074" s="5">
        <v>0.12380436166765119</v>
      </c>
      <c r="R5074" s="5">
        <f t="shared" si="238"/>
        <v>-1.5075232402663405</v>
      </c>
      <c r="S5074" s="5">
        <f t="shared" si="239"/>
        <v>-2.0936703530960603</v>
      </c>
      <c r="T5074" s="5">
        <v>-1.5075232402663405</v>
      </c>
      <c r="U5074" s="5">
        <v>-2.0936703530960603</v>
      </c>
    </row>
    <row r="5075" spans="1:21">
      <c r="A5075" s="1">
        <v>523</v>
      </c>
      <c r="B5075" s="1">
        <v>1159</v>
      </c>
      <c r="C5075" s="1" t="s">
        <v>35</v>
      </c>
      <c r="D5075" s="1" t="s">
        <v>36</v>
      </c>
      <c r="E5075" s="1" t="s">
        <v>40</v>
      </c>
      <c r="F5075" s="1" t="s">
        <v>185</v>
      </c>
      <c r="G5075" s="13" t="s">
        <v>66</v>
      </c>
      <c r="H5075" s="52">
        <v>1.5704564000000001E-2</v>
      </c>
      <c r="I5075">
        <f t="shared" si="237"/>
        <v>-1.8039741162551324</v>
      </c>
      <c r="N5075" s="5">
        <v>0.17460589727272724</v>
      </c>
      <c r="O5075" s="5">
        <v>5.4486222884507808E-2</v>
      </c>
      <c r="P5075" s="5">
        <v>-0.77480935465432654</v>
      </c>
      <c r="Q5075" s="5">
        <v>0.12380436166765119</v>
      </c>
      <c r="R5075" s="5">
        <f t="shared" si="238"/>
        <v>-2.9163580233767319</v>
      </c>
      <c r="S5075" s="5">
        <f t="shared" si="239"/>
        <v>-8.312831209966296</v>
      </c>
      <c r="T5075" s="5">
        <v>-2.9163580233767319</v>
      </c>
      <c r="U5075" s="5">
        <v>-8.312831209966296</v>
      </c>
    </row>
    <row r="5076" spans="1:21">
      <c r="A5076" s="1">
        <v>1656</v>
      </c>
      <c r="B5076" s="1">
        <v>1101</v>
      </c>
      <c r="C5076" s="1" t="s">
        <v>37</v>
      </c>
      <c r="D5076" s="1" t="s">
        <v>36</v>
      </c>
      <c r="E5076" s="1" t="s">
        <v>42</v>
      </c>
      <c r="F5076" s="1" t="s">
        <v>185</v>
      </c>
      <c r="G5076" s="13" t="s">
        <v>49</v>
      </c>
      <c r="H5076" s="52">
        <v>89.707203649999997</v>
      </c>
      <c r="I5076">
        <f t="shared" si="237"/>
        <v>1.9528273190733996</v>
      </c>
      <c r="J5076" s="30">
        <f>AVERAGE(H5076:H5086)</f>
        <v>94.678123760909102</v>
      </c>
      <c r="K5076" s="30">
        <f>STDEV(H5076:H5086)</f>
        <v>20.167121739683164</v>
      </c>
      <c r="L5076" s="30">
        <f>AVERAGE(I5076:I5086)</f>
        <v>1.9675541378591368</v>
      </c>
      <c r="M5076" s="30">
        <f>STDEV(I5076:I5086)</f>
        <v>9.0820680343087351E-2</v>
      </c>
      <c r="N5076" s="5">
        <v>94.678123760909102</v>
      </c>
      <c r="O5076" s="5">
        <v>20.167121739683164</v>
      </c>
      <c r="P5076" s="5">
        <v>1.9675541378591368</v>
      </c>
      <c r="Q5076" s="5">
        <v>9.0820680343087351E-2</v>
      </c>
      <c r="R5076" s="5">
        <f t="shared" si="238"/>
        <v>-0.24648634421280591</v>
      </c>
      <c r="S5076" s="5">
        <f t="shared" si="239"/>
        <v>-0.16215270277765689</v>
      </c>
      <c r="T5076" s="5">
        <v>-0.24648634421280591</v>
      </c>
      <c r="U5076" s="5">
        <v>-0.16215270277765689</v>
      </c>
    </row>
    <row r="5077" spans="1:21">
      <c r="A5077" s="1">
        <v>1706</v>
      </c>
      <c r="B5077" s="1">
        <v>1102</v>
      </c>
      <c r="C5077" s="1" t="s">
        <v>37</v>
      </c>
      <c r="D5077" s="1" t="s">
        <v>36</v>
      </c>
      <c r="E5077" s="1" t="s">
        <v>42</v>
      </c>
      <c r="F5077" s="1" t="s">
        <v>185</v>
      </c>
      <c r="G5077" s="13" t="s">
        <v>49</v>
      </c>
      <c r="H5077" s="52">
        <v>103.28552139999999</v>
      </c>
      <c r="I5077">
        <f t="shared" si="237"/>
        <v>2.0140394462360733</v>
      </c>
      <c r="N5077" s="5">
        <v>94.678123760909102</v>
      </c>
      <c r="O5077" s="5">
        <v>20.167121739683164</v>
      </c>
      <c r="P5077" s="5">
        <v>1.9675541378591368</v>
      </c>
      <c r="Q5077" s="5">
        <v>9.0820680343087351E-2</v>
      </c>
      <c r="R5077" s="5">
        <f t="shared" si="238"/>
        <v>0.42680347499236732</v>
      </c>
      <c r="S5077" s="5">
        <f t="shared" si="239"/>
        <v>0.51183616111806285</v>
      </c>
      <c r="T5077" s="5">
        <v>0.42680347499236732</v>
      </c>
      <c r="U5077" s="5">
        <v>0.51183616111806285</v>
      </c>
    </row>
    <row r="5078" spans="1:21">
      <c r="A5078" s="1">
        <v>1756</v>
      </c>
      <c r="B5078" s="1">
        <v>1103</v>
      </c>
      <c r="C5078" s="1" t="s">
        <v>37</v>
      </c>
      <c r="D5078" s="1" t="s">
        <v>36</v>
      </c>
      <c r="E5078" s="1" t="s">
        <v>42</v>
      </c>
      <c r="F5078" s="1" t="s">
        <v>185</v>
      </c>
      <c r="G5078" s="13" t="s">
        <v>49</v>
      </c>
      <c r="H5078" s="52">
        <v>74.916909480000001</v>
      </c>
      <c r="I5078">
        <f t="shared" si="237"/>
        <v>1.8745798532805305</v>
      </c>
      <c r="N5078" s="5">
        <v>94.678123760909102</v>
      </c>
      <c r="O5078" s="5">
        <v>20.167121739683164</v>
      </c>
      <c r="P5078" s="5">
        <v>1.9675541378591368</v>
      </c>
      <c r="Q5078" s="5">
        <v>9.0820680343087351E-2</v>
      </c>
      <c r="R5078" s="5">
        <f t="shared" si="238"/>
        <v>-0.97987281159832773</v>
      </c>
      <c r="S5078" s="5">
        <f t="shared" si="239"/>
        <v>-1.0237127075835972</v>
      </c>
      <c r="T5078" s="5">
        <v>-0.97987281159832773</v>
      </c>
      <c r="U5078" s="5">
        <v>-1.0237127075835972</v>
      </c>
    </row>
    <row r="5079" spans="1:21">
      <c r="A5079" s="1">
        <v>1806</v>
      </c>
      <c r="B5079" s="1">
        <v>1184</v>
      </c>
      <c r="C5079" s="1" t="s">
        <v>37</v>
      </c>
      <c r="D5079" s="1" t="s">
        <v>36</v>
      </c>
      <c r="E5079" s="1" t="s">
        <v>42</v>
      </c>
      <c r="F5079" s="1" t="s">
        <v>185</v>
      </c>
      <c r="G5079" s="13" t="s">
        <v>49</v>
      </c>
      <c r="H5079" s="52">
        <v>125.46558949999999</v>
      </c>
      <c r="I5079">
        <f t="shared" si="237"/>
        <v>2.0985246314791204</v>
      </c>
      <c r="N5079" s="5">
        <v>94.678123760909102</v>
      </c>
      <c r="O5079" s="5">
        <v>20.167121739683164</v>
      </c>
      <c r="P5079" s="5">
        <v>1.9675541378591368</v>
      </c>
      <c r="Q5079" s="5">
        <v>9.0820680343087351E-2</v>
      </c>
      <c r="R5079" s="5">
        <f t="shared" si="238"/>
        <v>1.52661674464482</v>
      </c>
      <c r="S5079" s="5">
        <f t="shared" si="239"/>
        <v>1.4420778739514493</v>
      </c>
      <c r="T5079" s="5">
        <v>1.52661674464482</v>
      </c>
      <c r="U5079" s="5">
        <v>1.4420778739514493</v>
      </c>
    </row>
    <row r="5080" spans="1:21">
      <c r="A5080" s="1">
        <v>1856</v>
      </c>
      <c r="B5080" s="1">
        <v>1185</v>
      </c>
      <c r="C5080" s="1" t="s">
        <v>37</v>
      </c>
      <c r="D5080" s="1" t="s">
        <v>36</v>
      </c>
      <c r="E5080" s="1" t="s">
        <v>42</v>
      </c>
      <c r="F5080" s="1" t="s">
        <v>185</v>
      </c>
      <c r="G5080" s="13" t="s">
        <v>49</v>
      </c>
      <c r="H5080" s="52">
        <v>87.824856920000002</v>
      </c>
      <c r="I5080">
        <f t="shared" si="237"/>
        <v>1.9436174509331199</v>
      </c>
      <c r="N5080" s="5">
        <v>94.678123760909102</v>
      </c>
      <c r="O5080" s="5">
        <v>20.167121739683164</v>
      </c>
      <c r="P5080" s="5">
        <v>1.9675541378591368</v>
      </c>
      <c r="Q5080" s="5">
        <v>9.0820680343087351E-2</v>
      </c>
      <c r="R5080" s="5">
        <f t="shared" si="238"/>
        <v>-0.3398237452706907</v>
      </c>
      <c r="S5080" s="5">
        <f t="shared" si="239"/>
        <v>-0.26355987243866547</v>
      </c>
      <c r="T5080" s="5">
        <v>-0.3398237452706907</v>
      </c>
      <c r="U5080" s="5">
        <v>-0.26355987243866547</v>
      </c>
    </row>
    <row r="5081" spans="1:21">
      <c r="A5081" s="1">
        <v>1906</v>
      </c>
      <c r="B5081" s="1">
        <v>1186</v>
      </c>
      <c r="C5081" s="1" t="s">
        <v>37</v>
      </c>
      <c r="D5081" s="1" t="s">
        <v>36</v>
      </c>
      <c r="E5081" s="1" t="s">
        <v>42</v>
      </c>
      <c r="F5081" s="1" t="s">
        <v>185</v>
      </c>
      <c r="G5081" s="13" t="s">
        <v>49</v>
      </c>
      <c r="H5081" s="52">
        <v>93.284433890000003</v>
      </c>
      <c r="I5081">
        <f t="shared" si="237"/>
        <v>1.969809180298693</v>
      </c>
      <c r="N5081" s="5">
        <v>94.678123760909102</v>
      </c>
      <c r="O5081" s="5">
        <v>20.167121739683164</v>
      </c>
      <c r="P5081" s="5">
        <v>1.9675541378591368</v>
      </c>
      <c r="Q5081" s="5">
        <v>9.0820680343087351E-2</v>
      </c>
      <c r="R5081" s="5">
        <f t="shared" si="238"/>
        <v>-6.9107029198257577E-2</v>
      </c>
      <c r="S5081" s="5">
        <f t="shared" si="239"/>
        <v>2.4829614037656215E-2</v>
      </c>
      <c r="T5081" s="5">
        <v>-6.9107029198257577E-2</v>
      </c>
      <c r="U5081" s="5">
        <v>2.4829614037656215E-2</v>
      </c>
    </row>
    <row r="5082" spans="1:21">
      <c r="A5082" s="1">
        <v>1956</v>
      </c>
      <c r="B5082" s="1">
        <v>1195</v>
      </c>
      <c r="C5082" s="1" t="s">
        <v>37</v>
      </c>
      <c r="D5082" s="1" t="s">
        <v>36</v>
      </c>
      <c r="E5082" s="1" t="s">
        <v>42</v>
      </c>
      <c r="F5082" s="1" t="s">
        <v>185</v>
      </c>
      <c r="G5082" s="13" t="s">
        <v>49</v>
      </c>
      <c r="H5082" s="52">
        <v>88.804187830000004</v>
      </c>
      <c r="I5082">
        <f t="shared" si="237"/>
        <v>1.9484334467310234</v>
      </c>
      <c r="N5082" s="5">
        <v>94.678123760909102</v>
      </c>
      <c r="O5082" s="5">
        <v>20.167121739683164</v>
      </c>
      <c r="P5082" s="5">
        <v>1.9675541378591368</v>
      </c>
      <c r="Q5082" s="5">
        <v>9.0820680343087351E-2</v>
      </c>
      <c r="R5082" s="5">
        <f t="shared" si="238"/>
        <v>-0.2912629777679609</v>
      </c>
      <c r="S5082" s="5">
        <f t="shared" si="239"/>
        <v>-0.2105323485343035</v>
      </c>
      <c r="T5082" s="5">
        <v>-0.2912629777679609</v>
      </c>
      <c r="U5082" s="5">
        <v>-0.2105323485343035</v>
      </c>
    </row>
    <row r="5083" spans="1:21">
      <c r="A5083" s="1">
        <v>2006</v>
      </c>
      <c r="B5083" s="1">
        <v>1196</v>
      </c>
      <c r="C5083" s="1" t="s">
        <v>37</v>
      </c>
      <c r="D5083" s="1" t="s">
        <v>36</v>
      </c>
      <c r="E5083" s="1" t="s">
        <v>42</v>
      </c>
      <c r="F5083" s="1" t="s">
        <v>185</v>
      </c>
      <c r="G5083" s="13" t="s">
        <v>49</v>
      </c>
      <c r="H5083" s="52">
        <v>85.114515100000006</v>
      </c>
      <c r="I5083">
        <f t="shared" si="237"/>
        <v>1.9300036293006693</v>
      </c>
      <c r="N5083" s="5">
        <v>94.678123760909102</v>
      </c>
      <c r="O5083" s="5">
        <v>20.167121739683164</v>
      </c>
      <c r="P5083" s="5">
        <v>1.9675541378591368</v>
      </c>
      <c r="Q5083" s="5">
        <v>9.0820680343087351E-2</v>
      </c>
      <c r="R5083" s="5">
        <f t="shared" si="238"/>
        <v>-0.47421782762835374</v>
      </c>
      <c r="S5083" s="5">
        <f t="shared" si="239"/>
        <v>-0.41345768845394493</v>
      </c>
      <c r="T5083" s="5">
        <v>-0.47421782762835374</v>
      </c>
      <c r="U5083" s="5">
        <v>-0.41345768845394493</v>
      </c>
    </row>
    <row r="5084" spans="1:21">
      <c r="A5084" s="1">
        <v>2056</v>
      </c>
      <c r="B5084" s="1">
        <v>1197</v>
      </c>
      <c r="C5084" s="1" t="s">
        <v>37</v>
      </c>
      <c r="D5084" s="1" t="s">
        <v>36</v>
      </c>
      <c r="E5084" s="1" t="s">
        <v>42</v>
      </c>
      <c r="F5084" s="1" t="s">
        <v>185</v>
      </c>
      <c r="G5084" s="13" t="s">
        <v>49</v>
      </c>
      <c r="H5084" s="52">
        <v>133.17830860000001</v>
      </c>
      <c r="I5084">
        <f t="shared" si="237"/>
        <v>2.1244334949359276</v>
      </c>
      <c r="N5084" s="5">
        <v>94.678123760909102</v>
      </c>
      <c r="O5084" s="5">
        <v>20.167121739683164</v>
      </c>
      <c r="P5084" s="5">
        <v>1.9675541378591368</v>
      </c>
      <c r="Q5084" s="5">
        <v>9.0820680343087351E-2</v>
      </c>
      <c r="R5084" s="5">
        <f t="shared" si="238"/>
        <v>1.9090569956412513</v>
      </c>
      <c r="S5084" s="5">
        <f t="shared" si="239"/>
        <v>1.727352806477092</v>
      </c>
      <c r="T5084" s="5">
        <v>1.9090569956412513</v>
      </c>
      <c r="U5084" s="5">
        <v>1.727352806477092</v>
      </c>
    </row>
    <row r="5085" spans="1:21">
      <c r="A5085" s="1">
        <v>2106</v>
      </c>
      <c r="B5085" s="1">
        <v>1203</v>
      </c>
      <c r="C5085" s="1" t="s">
        <v>37</v>
      </c>
      <c r="D5085" s="1" t="s">
        <v>36</v>
      </c>
      <c r="E5085" s="1" t="s">
        <v>42</v>
      </c>
      <c r="F5085" s="1" t="s">
        <v>185</v>
      </c>
      <c r="G5085" s="13" t="s">
        <v>49</v>
      </c>
      <c r="H5085" s="52">
        <v>96.345151200000004</v>
      </c>
      <c r="I5085">
        <f t="shared" si="237"/>
        <v>1.9838298626336841</v>
      </c>
      <c r="N5085" s="5">
        <v>94.678123760909102</v>
      </c>
      <c r="O5085" s="5">
        <v>20.167121739683164</v>
      </c>
      <c r="P5085" s="5">
        <v>1.9675541378591368</v>
      </c>
      <c r="Q5085" s="5">
        <v>9.0820680343087351E-2</v>
      </c>
      <c r="R5085" s="5">
        <f t="shared" si="238"/>
        <v>8.2660652353313518E-2</v>
      </c>
      <c r="S5085" s="5">
        <f t="shared" si="239"/>
        <v>0.17920725448282884</v>
      </c>
      <c r="T5085" s="5">
        <v>8.2660652353313518E-2</v>
      </c>
      <c r="U5085" s="5">
        <v>0.17920725448282884</v>
      </c>
    </row>
    <row r="5086" spans="1:21">
      <c r="A5086" s="41">
        <v>2156</v>
      </c>
      <c r="B5086" s="41" t="s">
        <v>41</v>
      </c>
      <c r="C5086" s="41" t="s">
        <v>37</v>
      </c>
      <c r="D5086" s="41" t="s">
        <v>36</v>
      </c>
      <c r="E5086" s="42" t="s">
        <v>42</v>
      </c>
      <c r="F5086" s="42" t="s">
        <v>185</v>
      </c>
      <c r="G5086" s="13" t="s">
        <v>49</v>
      </c>
      <c r="H5086" s="43">
        <v>63.532683800000001</v>
      </c>
      <c r="I5086" s="40">
        <f t="shared" si="237"/>
        <v>1.8029972015482623</v>
      </c>
      <c r="J5086" s="10"/>
      <c r="K5086" s="10"/>
      <c r="L5086" s="10"/>
      <c r="N5086" s="5">
        <v>94.678123760909102</v>
      </c>
      <c r="O5086" s="5">
        <v>20.167121739683164</v>
      </c>
      <c r="P5086" s="5">
        <v>1.9675541378591368</v>
      </c>
      <c r="Q5086" s="5">
        <v>9.0820680343087351E-2</v>
      </c>
      <c r="R5086" s="5">
        <f t="shared" si="238"/>
        <v>-1.5443671319553611</v>
      </c>
      <c r="S5086" s="5">
        <f t="shared" si="239"/>
        <v>-1.811888390278938</v>
      </c>
      <c r="T5086" s="5">
        <v>-1.5443671319553611</v>
      </c>
      <c r="U5086" s="5">
        <v>-1.811888390278938</v>
      </c>
    </row>
    <row r="5087" spans="1:21">
      <c r="A5087" s="1">
        <v>556</v>
      </c>
      <c r="B5087" s="1">
        <v>1176</v>
      </c>
      <c r="C5087" s="1" t="s">
        <v>37</v>
      </c>
      <c r="D5087" s="1" t="s">
        <v>36</v>
      </c>
      <c r="E5087" s="1" t="s">
        <v>40</v>
      </c>
      <c r="F5087" s="1" t="s">
        <v>185</v>
      </c>
      <c r="G5087" s="13" t="s">
        <v>49</v>
      </c>
      <c r="H5087" s="52">
        <v>89.763900149999998</v>
      </c>
      <c r="I5087">
        <f t="shared" si="237"/>
        <v>1.9531017139747624</v>
      </c>
      <c r="N5087" s="5">
        <v>94.678123760909102</v>
      </c>
      <c r="O5087" s="5">
        <v>20.167121739683164</v>
      </c>
      <c r="P5087" s="5">
        <v>1.9675541378591368</v>
      </c>
      <c r="Q5087" s="5">
        <v>9.0820680343087351E-2</v>
      </c>
      <c r="R5087" s="5">
        <f t="shared" si="238"/>
        <v>-0.24367501095802427</v>
      </c>
      <c r="S5087" s="5">
        <f t="shared" si="239"/>
        <v>-0.15913142061674082</v>
      </c>
      <c r="T5087" s="5">
        <v>-0.24367501095802427</v>
      </c>
      <c r="U5087" s="5">
        <v>-0.15913142061674082</v>
      </c>
    </row>
    <row r="5088" spans="1:21">
      <c r="A5088" s="1">
        <v>606</v>
      </c>
      <c r="B5088" s="1">
        <v>1177</v>
      </c>
      <c r="C5088" s="1" t="s">
        <v>37</v>
      </c>
      <c r="D5088" s="1" t="s">
        <v>36</v>
      </c>
      <c r="E5088" s="1" t="s">
        <v>40</v>
      </c>
      <c r="F5088" s="1" t="s">
        <v>185</v>
      </c>
      <c r="G5088" s="13" t="s">
        <v>49</v>
      </c>
      <c r="H5088" s="52">
        <v>79.797371150000004</v>
      </c>
      <c r="I5088">
        <f t="shared" si="237"/>
        <v>1.9019885841595692</v>
      </c>
      <c r="N5088" s="5">
        <v>94.678123760909102</v>
      </c>
      <c r="O5088" s="5">
        <v>20.167121739683164</v>
      </c>
      <c r="P5088" s="5">
        <v>1.9675541378591368</v>
      </c>
      <c r="Q5088" s="5">
        <v>9.0820680343087351E-2</v>
      </c>
      <c r="R5088" s="5">
        <f t="shared" si="238"/>
        <v>-0.73787190869324726</v>
      </c>
      <c r="S5088" s="5">
        <f t="shared" si="239"/>
        <v>-0.72192317269464301</v>
      </c>
      <c r="T5088" s="5">
        <v>-0.73787190869324726</v>
      </c>
      <c r="U5088" s="5">
        <v>-0.72192317269464301</v>
      </c>
    </row>
    <row r="5089" spans="1:22">
      <c r="A5089" s="1">
        <v>656</v>
      </c>
      <c r="B5089" s="1">
        <v>1179</v>
      </c>
      <c r="C5089" s="1" t="s">
        <v>37</v>
      </c>
      <c r="D5089" s="1" t="s">
        <v>36</v>
      </c>
      <c r="E5089" s="1" t="s">
        <v>40</v>
      </c>
      <c r="F5089" s="1" t="s">
        <v>185</v>
      </c>
      <c r="G5089" s="13" t="s">
        <v>49</v>
      </c>
      <c r="H5089" s="52">
        <v>80.660226690000002</v>
      </c>
      <c r="I5089">
        <f t="shared" si="237"/>
        <v>1.9066594382279816</v>
      </c>
      <c r="N5089" s="5">
        <v>94.678123760909102</v>
      </c>
      <c r="O5089" s="5">
        <v>20.167121739683164</v>
      </c>
      <c r="P5089" s="5">
        <v>1.9675541378591368</v>
      </c>
      <c r="Q5089" s="5">
        <v>9.0820680343087351E-2</v>
      </c>
      <c r="R5089" s="5">
        <f t="shared" si="238"/>
        <v>-0.69508664904451201</v>
      </c>
      <c r="S5089" s="5">
        <f t="shared" si="239"/>
        <v>-0.6704937620057162</v>
      </c>
      <c r="T5089" s="5">
        <v>-0.69508664904451201</v>
      </c>
      <c r="U5089" s="5">
        <v>-0.6704937620057162</v>
      </c>
    </row>
    <row r="5090" spans="1:22">
      <c r="A5090" s="1">
        <v>706</v>
      </c>
      <c r="B5090" s="1">
        <v>1180</v>
      </c>
      <c r="C5090" s="1" t="s">
        <v>37</v>
      </c>
      <c r="D5090" s="1" t="s">
        <v>36</v>
      </c>
      <c r="E5090" s="1" t="s">
        <v>40</v>
      </c>
      <c r="F5090" s="1" t="s">
        <v>185</v>
      </c>
      <c r="G5090" s="13" t="s">
        <v>49</v>
      </c>
      <c r="H5090" s="52">
        <v>70.936843330000002</v>
      </c>
      <c r="I5090">
        <f t="shared" si="237"/>
        <v>1.8508718585810238</v>
      </c>
      <c r="N5090" s="5">
        <v>94.678123760909102</v>
      </c>
      <c r="O5090" s="5">
        <v>20.167121739683164</v>
      </c>
      <c r="P5090" s="5">
        <v>1.9675541378591368</v>
      </c>
      <c r="Q5090" s="5">
        <v>9.0820680343087351E-2</v>
      </c>
      <c r="R5090" s="5">
        <f t="shared" si="238"/>
        <v>-1.1772270102477245</v>
      </c>
      <c r="S5090" s="5">
        <f t="shared" si="239"/>
        <v>-1.2847545166731851</v>
      </c>
      <c r="T5090" s="5">
        <v>-1.1772270102477245</v>
      </c>
      <c r="U5090" s="5">
        <v>-1.2847545166731851</v>
      </c>
    </row>
    <row r="5091" spans="1:22">
      <c r="A5091" s="1">
        <v>756</v>
      </c>
      <c r="B5091" s="1">
        <v>1190</v>
      </c>
      <c r="C5091" s="1" t="s">
        <v>37</v>
      </c>
      <c r="D5091" s="1" t="s">
        <v>36</v>
      </c>
      <c r="E5091" s="1" t="s">
        <v>40</v>
      </c>
      <c r="F5091" s="1" t="s">
        <v>185</v>
      </c>
      <c r="G5091" s="13" t="s">
        <v>49</v>
      </c>
      <c r="H5091" s="52">
        <v>75.312337060000004</v>
      </c>
      <c r="I5091">
        <f t="shared" si="237"/>
        <v>1.8768661246497251</v>
      </c>
      <c r="N5091" s="5">
        <v>94.678123760909102</v>
      </c>
      <c r="O5091" s="5">
        <v>20.167121739683164</v>
      </c>
      <c r="P5091" s="5">
        <v>1.9675541378591368</v>
      </c>
      <c r="Q5091" s="5">
        <v>9.0820680343087351E-2</v>
      </c>
      <c r="R5091" s="5">
        <f t="shared" si="238"/>
        <v>-0.96026527488068525</v>
      </c>
      <c r="S5091" s="5">
        <f t="shared" si="239"/>
        <v>-0.99853924091765756</v>
      </c>
      <c r="T5091" s="5">
        <v>-0.96026527488068525</v>
      </c>
      <c r="U5091" s="5">
        <v>-0.99853924091765756</v>
      </c>
    </row>
    <row r="5092" spans="1:22">
      <c r="A5092" s="1">
        <v>806</v>
      </c>
      <c r="B5092" s="1">
        <v>1191</v>
      </c>
      <c r="C5092" s="1" t="s">
        <v>37</v>
      </c>
      <c r="D5092" s="1" t="s">
        <v>36</v>
      </c>
      <c r="E5092" s="1" t="s">
        <v>40</v>
      </c>
      <c r="F5092" s="1" t="s">
        <v>185</v>
      </c>
      <c r="G5092" s="13" t="s">
        <v>49</v>
      </c>
      <c r="H5092" s="52">
        <v>81.590354270000006</v>
      </c>
      <c r="I5092">
        <f t="shared" si="237"/>
        <v>1.911638818865097</v>
      </c>
      <c r="N5092" s="5">
        <v>94.678123760909102</v>
      </c>
      <c r="O5092" s="5">
        <v>20.167121739683164</v>
      </c>
      <c r="P5092" s="5">
        <v>1.9675541378591368</v>
      </c>
      <c r="Q5092" s="5">
        <v>9.0820680343087351E-2</v>
      </c>
      <c r="R5092" s="5">
        <f t="shared" si="238"/>
        <v>-0.64896566103213849</v>
      </c>
      <c r="S5092" s="5">
        <f t="shared" si="239"/>
        <v>-0.61566725533008715</v>
      </c>
      <c r="T5092" s="5">
        <v>-0.64896566103213849</v>
      </c>
      <c r="U5092" s="5">
        <v>-0.61566725533008715</v>
      </c>
    </row>
    <row r="5093" spans="1:22">
      <c r="A5093" s="1">
        <v>856</v>
      </c>
      <c r="B5093" s="1">
        <v>1193</v>
      </c>
      <c r="C5093" s="1" t="s">
        <v>37</v>
      </c>
      <c r="D5093" s="1" t="s">
        <v>36</v>
      </c>
      <c r="E5093" s="1" t="s">
        <v>40</v>
      </c>
      <c r="F5093" s="1" t="s">
        <v>185</v>
      </c>
      <c r="G5093" s="13" t="s">
        <v>49</v>
      </c>
      <c r="H5093" s="52">
        <v>82.397808979999994</v>
      </c>
      <c r="I5093">
        <f t="shared" si="237"/>
        <v>1.9159156636322272</v>
      </c>
      <c r="N5093" s="5">
        <v>94.678123760909102</v>
      </c>
      <c r="O5093" s="5">
        <v>20.167121739683164</v>
      </c>
      <c r="P5093" s="5">
        <v>1.9675541378591368</v>
      </c>
      <c r="Q5093" s="5">
        <v>9.0820680343087351E-2</v>
      </c>
      <c r="R5093" s="5">
        <f t="shared" si="238"/>
        <v>-0.60892748798877627</v>
      </c>
      <c r="S5093" s="5">
        <f t="shared" si="239"/>
        <v>-0.5685761660432217</v>
      </c>
      <c r="T5093" s="5">
        <v>-0.60892748798877627</v>
      </c>
      <c r="U5093" s="5">
        <v>-0.5685761660432217</v>
      </c>
    </row>
    <row r="5094" spans="1:22">
      <c r="A5094" s="1">
        <v>906</v>
      </c>
      <c r="B5094" s="1">
        <v>1194</v>
      </c>
      <c r="C5094" s="1" t="s">
        <v>37</v>
      </c>
      <c r="D5094" s="1" t="s">
        <v>36</v>
      </c>
      <c r="E5094" s="1" t="s">
        <v>40</v>
      </c>
      <c r="F5094" s="1" t="s">
        <v>185</v>
      </c>
      <c r="G5094" s="13" t="s">
        <v>49</v>
      </c>
      <c r="H5094" s="52">
        <v>85.044721530000004</v>
      </c>
      <c r="I5094">
        <f t="shared" si="237"/>
        <v>1.9296473634331976</v>
      </c>
      <c r="N5094" s="5">
        <v>94.678123760909102</v>
      </c>
      <c r="O5094" s="5">
        <v>20.167121739683164</v>
      </c>
      <c r="P5094" s="5">
        <v>1.9675541378591368</v>
      </c>
      <c r="Q5094" s="5">
        <v>9.0820680343087351E-2</v>
      </c>
      <c r="R5094" s="5">
        <f t="shared" si="238"/>
        <v>-0.47767858771602995</v>
      </c>
      <c r="S5094" s="5">
        <f t="shared" si="239"/>
        <v>-0.41738042792391783</v>
      </c>
      <c r="T5094" s="5">
        <v>-0.47767858771602995</v>
      </c>
      <c r="U5094" s="5">
        <v>-0.41738042792391783</v>
      </c>
    </row>
    <row r="5095" spans="1:22">
      <c r="A5095" s="1">
        <v>956</v>
      </c>
      <c r="B5095" s="1">
        <v>1199</v>
      </c>
      <c r="C5095" s="1" t="s">
        <v>37</v>
      </c>
      <c r="D5095" s="1" t="s">
        <v>36</v>
      </c>
      <c r="E5095" s="1" t="s">
        <v>40</v>
      </c>
      <c r="F5095" s="1" t="s">
        <v>185</v>
      </c>
      <c r="G5095" s="13" t="s">
        <v>49</v>
      </c>
      <c r="H5095" s="52">
        <v>74.714860439999995</v>
      </c>
      <c r="I5095">
        <f t="shared" si="237"/>
        <v>1.8734069895695074</v>
      </c>
      <c r="N5095" s="5">
        <v>94.678123760909102</v>
      </c>
      <c r="O5095" s="5">
        <v>20.167121739683164</v>
      </c>
      <c r="P5095" s="5">
        <v>1.9675541378591368</v>
      </c>
      <c r="Q5095" s="5">
        <v>9.0820680343087351E-2</v>
      </c>
      <c r="R5095" s="5">
        <f t="shared" si="238"/>
        <v>-0.98989154618068664</v>
      </c>
      <c r="S5095" s="5">
        <f t="shared" si="239"/>
        <v>-1.0366267675377008</v>
      </c>
      <c r="T5095" s="5">
        <v>-0.98989154618068664</v>
      </c>
      <c r="U5095" s="5">
        <v>-1.0366267675377008</v>
      </c>
    </row>
    <row r="5096" spans="1:22">
      <c r="A5096" s="1">
        <v>1006</v>
      </c>
      <c r="B5096" s="1">
        <v>1200</v>
      </c>
      <c r="C5096" s="1" t="s">
        <v>37</v>
      </c>
      <c r="D5096" s="1" t="s">
        <v>36</v>
      </c>
      <c r="E5096" s="1" t="s">
        <v>40</v>
      </c>
      <c r="F5096" s="1" t="s">
        <v>185</v>
      </c>
      <c r="G5096" s="13" t="s">
        <v>49</v>
      </c>
      <c r="H5096" s="52">
        <v>92.272709680000006</v>
      </c>
      <c r="I5096">
        <f t="shared" si="237"/>
        <v>1.9650732742883701</v>
      </c>
      <c r="N5096" s="5">
        <v>94.678123760909102</v>
      </c>
      <c r="O5096" s="5">
        <v>20.167121739683164</v>
      </c>
      <c r="P5096" s="5">
        <v>1.9675541378591368</v>
      </c>
      <c r="Q5096" s="5">
        <v>9.0820680343087351E-2</v>
      </c>
      <c r="R5096" s="5">
        <f t="shared" si="238"/>
        <v>-0.11927403979398435</v>
      </c>
      <c r="S5096" s="5">
        <f t="shared" si="239"/>
        <v>-2.7316064594483495E-2</v>
      </c>
      <c r="T5096" s="5">
        <v>-0.11927403979398435</v>
      </c>
      <c r="U5096" s="5">
        <v>-2.7316064594483495E-2</v>
      </c>
    </row>
    <row r="5097" spans="1:22">
      <c r="A5097" s="148">
        <v>1056</v>
      </c>
      <c r="B5097" s="148" t="s">
        <v>43</v>
      </c>
      <c r="C5097" s="148" t="s">
        <v>37</v>
      </c>
      <c r="D5097" s="148" t="s">
        <v>36</v>
      </c>
      <c r="E5097" s="148" t="s">
        <v>40</v>
      </c>
      <c r="F5097" s="148" t="s">
        <v>185</v>
      </c>
      <c r="G5097" s="149" t="s">
        <v>49</v>
      </c>
      <c r="H5097" s="155">
        <v>114.9930968</v>
      </c>
      <c r="I5097" s="146">
        <f t="shared" si="237"/>
        <v>2.0606717698174948</v>
      </c>
      <c r="J5097" s="144"/>
      <c r="K5097" s="144"/>
      <c r="L5097" s="144"/>
      <c r="M5097" s="144"/>
      <c r="N5097" s="5">
        <v>94.678123760909102</v>
      </c>
      <c r="O5097" s="5">
        <v>20.167121739683164</v>
      </c>
      <c r="P5097" s="5">
        <v>1.9675541378591368</v>
      </c>
      <c r="Q5097" s="5">
        <v>9.0820680343087351E-2</v>
      </c>
      <c r="R5097" s="144">
        <f t="shared" si="238"/>
        <v>1.0073313039568164</v>
      </c>
      <c r="S5097" s="144">
        <f t="shared" si="239"/>
        <v>1.0252910637378359</v>
      </c>
      <c r="T5097" s="144">
        <v>1.0073313039568164</v>
      </c>
      <c r="U5097" s="144">
        <v>1.0252910637378359</v>
      </c>
      <c r="V5097" s="144"/>
    </row>
    <row r="5098" spans="1:22">
      <c r="A5098" s="1">
        <v>1106</v>
      </c>
      <c r="B5098" s="1">
        <v>1107</v>
      </c>
      <c r="C5098" s="1" t="s">
        <v>35</v>
      </c>
      <c r="D5098" s="1" t="s">
        <v>36</v>
      </c>
      <c r="E5098" s="1" t="s">
        <v>42</v>
      </c>
      <c r="F5098" s="1" t="s">
        <v>185</v>
      </c>
      <c r="G5098" s="13" t="s">
        <v>49</v>
      </c>
      <c r="H5098" s="52">
        <v>86.922836349999997</v>
      </c>
      <c r="I5098">
        <f t="shared" si="237"/>
        <v>1.939133889197683</v>
      </c>
      <c r="N5098" s="5">
        <v>94.678123760909102</v>
      </c>
      <c r="O5098" s="5">
        <v>20.167121739683164</v>
      </c>
      <c r="P5098" s="5">
        <v>1.9675541378591368</v>
      </c>
      <c r="Q5098" s="5">
        <v>9.0820680343087351E-2</v>
      </c>
      <c r="R5098" s="5">
        <f t="shared" si="238"/>
        <v>-0.38455102869979224</v>
      </c>
      <c r="S5098" s="5">
        <f t="shared" si="239"/>
        <v>-0.31292706192127656</v>
      </c>
      <c r="T5098" s="5">
        <v>-0.38455102869979224</v>
      </c>
      <c r="U5098" s="5">
        <v>-0.31292706192127656</v>
      </c>
    </row>
    <row r="5099" spans="1:22">
      <c r="A5099" s="1">
        <v>1156</v>
      </c>
      <c r="B5099" s="1">
        <v>1113</v>
      </c>
      <c r="C5099" s="1" t="s">
        <v>35</v>
      </c>
      <c r="D5099" s="1" t="s">
        <v>36</v>
      </c>
      <c r="E5099" s="1" t="s">
        <v>42</v>
      </c>
      <c r="F5099" s="1" t="s">
        <v>185</v>
      </c>
      <c r="G5099" s="13" t="s">
        <v>49</v>
      </c>
      <c r="H5099" s="52">
        <v>71.750242479999997</v>
      </c>
      <c r="I5099">
        <f t="shared" si="237"/>
        <v>1.8558233731070477</v>
      </c>
      <c r="N5099" s="5">
        <v>94.678123760909102</v>
      </c>
      <c r="O5099" s="5">
        <v>20.167121739683164</v>
      </c>
      <c r="P5099" s="5">
        <v>1.9675541378591368</v>
      </c>
      <c r="Q5099" s="5">
        <v>9.0820680343087351E-2</v>
      </c>
      <c r="R5099" s="5">
        <f t="shared" si="238"/>
        <v>-1.1368940782359414</v>
      </c>
      <c r="S5099" s="5">
        <f t="shared" si="239"/>
        <v>-1.2302348356124517</v>
      </c>
      <c r="T5099" s="5">
        <v>-1.1368940782359414</v>
      </c>
      <c r="U5099" s="5">
        <v>-1.2302348356124517</v>
      </c>
    </row>
    <row r="5100" spans="1:22">
      <c r="A5100" s="1">
        <v>1206</v>
      </c>
      <c r="B5100" s="1">
        <v>1114</v>
      </c>
      <c r="C5100" s="1" t="s">
        <v>35</v>
      </c>
      <c r="D5100" s="1" t="s">
        <v>36</v>
      </c>
      <c r="E5100" s="1" t="s">
        <v>42</v>
      </c>
      <c r="F5100" s="1" t="s">
        <v>185</v>
      </c>
      <c r="G5100" s="13" t="s">
        <v>49</v>
      </c>
      <c r="H5100" s="52">
        <v>83.112438389999994</v>
      </c>
      <c r="I5100">
        <f t="shared" si="237"/>
        <v>1.9196660240236016</v>
      </c>
      <c r="N5100" s="5">
        <v>94.678123760909102</v>
      </c>
      <c r="O5100" s="5">
        <v>20.167121739683164</v>
      </c>
      <c r="P5100" s="5">
        <v>1.9675541378591368</v>
      </c>
      <c r="Q5100" s="5">
        <v>9.0820680343087351E-2</v>
      </c>
      <c r="R5100" s="5">
        <f t="shared" si="238"/>
        <v>-0.57349211851838655</v>
      </c>
      <c r="S5100" s="5">
        <f t="shared" si="239"/>
        <v>-0.52728204253294897</v>
      </c>
      <c r="T5100" s="5">
        <v>-0.57349211851838655</v>
      </c>
      <c r="U5100" s="5">
        <v>-0.52728204253294897</v>
      </c>
    </row>
    <row r="5101" spans="1:22">
      <c r="A5101" s="1">
        <v>1256</v>
      </c>
      <c r="B5101" s="1">
        <v>1115</v>
      </c>
      <c r="C5101" s="1" t="s">
        <v>35</v>
      </c>
      <c r="D5101" s="1" t="s">
        <v>36</v>
      </c>
      <c r="E5101" s="1" t="s">
        <v>42</v>
      </c>
      <c r="F5101" s="1" t="s">
        <v>185</v>
      </c>
      <c r="G5101" s="13" t="s">
        <v>49</v>
      </c>
      <c r="H5101" s="52">
        <v>76.575622359999997</v>
      </c>
      <c r="I5101">
        <f t="shared" si="237"/>
        <v>1.8840905351738815</v>
      </c>
      <c r="N5101" s="5">
        <v>94.678123760909102</v>
      </c>
      <c r="O5101" s="5">
        <v>20.167121739683164</v>
      </c>
      <c r="P5101" s="5">
        <v>1.9675541378591368</v>
      </c>
      <c r="Q5101" s="5">
        <v>9.0820680343087351E-2</v>
      </c>
      <c r="R5101" s="5">
        <f t="shared" si="238"/>
        <v>-0.8976244421279278</v>
      </c>
      <c r="S5101" s="5">
        <f t="shared" si="239"/>
        <v>-0.91899336549737709</v>
      </c>
      <c r="T5101" s="5">
        <v>-0.8976244421279278</v>
      </c>
      <c r="U5101" s="5">
        <v>-0.91899336549737709</v>
      </c>
    </row>
    <row r="5102" spans="1:22">
      <c r="A5102" s="1">
        <v>1306</v>
      </c>
      <c r="B5102" s="1">
        <v>1117</v>
      </c>
      <c r="C5102" s="1" t="s">
        <v>35</v>
      </c>
      <c r="D5102" s="1" t="s">
        <v>36</v>
      </c>
      <c r="E5102" s="1" t="s">
        <v>42</v>
      </c>
      <c r="F5102" s="1" t="s">
        <v>185</v>
      </c>
      <c r="G5102" s="13" t="s">
        <v>49</v>
      </c>
      <c r="H5102" s="52">
        <v>71.294897460000001</v>
      </c>
      <c r="I5102">
        <f t="shared" si="237"/>
        <v>1.8530584487261577</v>
      </c>
      <c r="N5102" s="5">
        <v>94.678123760909102</v>
      </c>
      <c r="O5102" s="5">
        <v>20.167121739683164</v>
      </c>
      <c r="P5102" s="5">
        <v>1.9675541378591368</v>
      </c>
      <c r="Q5102" s="5">
        <v>9.0820680343087351E-2</v>
      </c>
      <c r="R5102" s="5">
        <f t="shared" si="238"/>
        <v>-1.1594726606374155</v>
      </c>
      <c r="S5102" s="5">
        <f t="shared" si="239"/>
        <v>-1.2606786108676598</v>
      </c>
      <c r="T5102" s="5">
        <v>-1.1594726606374155</v>
      </c>
      <c r="U5102" s="5">
        <v>-1.2606786108676598</v>
      </c>
    </row>
    <row r="5103" spans="1:22">
      <c r="A5103" s="1">
        <v>1356</v>
      </c>
      <c r="B5103" s="1">
        <v>1118</v>
      </c>
      <c r="C5103" s="1" t="s">
        <v>35</v>
      </c>
      <c r="D5103" s="1" t="s">
        <v>36</v>
      </c>
      <c r="E5103" s="1" t="s">
        <v>42</v>
      </c>
      <c r="F5103" s="1" t="s">
        <v>185</v>
      </c>
      <c r="G5103" s="13" t="s">
        <v>49</v>
      </c>
      <c r="H5103" s="52">
        <v>77.360231310000003</v>
      </c>
      <c r="I5103">
        <f t="shared" si="237"/>
        <v>1.888517759633715</v>
      </c>
      <c r="N5103" s="5">
        <v>94.678123760909102</v>
      </c>
      <c r="O5103" s="5">
        <v>20.167121739683164</v>
      </c>
      <c r="P5103" s="5">
        <v>1.9675541378591368</v>
      </c>
      <c r="Q5103" s="5">
        <v>9.0820680343087351E-2</v>
      </c>
      <c r="R5103" s="5">
        <f t="shared" si="238"/>
        <v>-0.85871909112505673</v>
      </c>
      <c r="S5103" s="5">
        <f t="shared" si="239"/>
        <v>-0.87024648931114801</v>
      </c>
      <c r="T5103" s="5">
        <v>-0.85871909112505673</v>
      </c>
      <c r="U5103" s="5">
        <v>-0.87024648931114801</v>
      </c>
    </row>
    <row r="5104" spans="1:22">
      <c r="A5104" s="1">
        <v>1406</v>
      </c>
      <c r="B5104" s="1">
        <v>1119</v>
      </c>
      <c r="C5104" s="1" t="s">
        <v>35</v>
      </c>
      <c r="D5104" s="1" t="s">
        <v>36</v>
      </c>
      <c r="E5104" s="1" t="s">
        <v>42</v>
      </c>
      <c r="F5104" s="1" t="s">
        <v>185</v>
      </c>
      <c r="G5104" s="13" t="s">
        <v>49</v>
      </c>
      <c r="H5104" s="52">
        <v>64.37251603</v>
      </c>
      <c r="I5104">
        <f t="shared" si="237"/>
        <v>1.8087004840643539</v>
      </c>
      <c r="N5104" s="5">
        <v>94.678123760909102</v>
      </c>
      <c r="O5104" s="5">
        <v>20.167121739683164</v>
      </c>
      <c r="P5104" s="5">
        <v>1.9675541378591368</v>
      </c>
      <c r="Q5104" s="5">
        <v>9.0820680343087351E-2</v>
      </c>
      <c r="R5104" s="5">
        <f t="shared" si="238"/>
        <v>-1.5027234982806832</v>
      </c>
      <c r="S5104" s="5">
        <f t="shared" si="239"/>
        <v>-1.7490912113264492</v>
      </c>
      <c r="T5104" s="5">
        <v>-1.5027234982806832</v>
      </c>
      <c r="U5104" s="5">
        <v>-1.7490912113264492</v>
      </c>
    </row>
    <row r="5105" spans="1:21">
      <c r="A5105" s="1">
        <v>1456</v>
      </c>
      <c r="B5105" s="1">
        <v>1204</v>
      </c>
      <c r="C5105" s="1" t="s">
        <v>35</v>
      </c>
      <c r="D5105" s="1" t="s">
        <v>36</v>
      </c>
      <c r="E5105" s="1" t="s">
        <v>42</v>
      </c>
      <c r="F5105" s="1" t="s">
        <v>185</v>
      </c>
      <c r="G5105" s="13" t="s">
        <v>49</v>
      </c>
      <c r="H5105" s="52">
        <v>102.0107752</v>
      </c>
      <c r="I5105">
        <f t="shared" si="237"/>
        <v>2.0086460478672477</v>
      </c>
      <c r="N5105" s="5">
        <v>94.678123760909102</v>
      </c>
      <c r="O5105" s="5">
        <v>20.167121739683164</v>
      </c>
      <c r="P5105" s="5">
        <v>1.9675541378591368</v>
      </c>
      <c r="Q5105" s="5">
        <v>9.0820680343087351E-2</v>
      </c>
      <c r="R5105" s="5">
        <f t="shared" si="238"/>
        <v>0.36359434597264922</v>
      </c>
      <c r="S5105" s="5">
        <f t="shared" si="239"/>
        <v>0.45245102605354454</v>
      </c>
      <c r="T5105" s="5">
        <v>0.36359434597264922</v>
      </c>
      <c r="U5105" s="5">
        <v>0.45245102605354454</v>
      </c>
    </row>
    <row r="5106" spans="1:21">
      <c r="A5106" s="1">
        <v>1506</v>
      </c>
      <c r="B5106" s="1">
        <v>1205</v>
      </c>
      <c r="C5106" s="1" t="s">
        <v>35</v>
      </c>
      <c r="D5106" s="1" t="s">
        <v>36</v>
      </c>
      <c r="E5106" s="1" t="s">
        <v>42</v>
      </c>
      <c r="F5106" s="1" t="s">
        <v>185</v>
      </c>
      <c r="G5106" s="13" t="s">
        <v>49</v>
      </c>
      <c r="H5106" s="52">
        <v>68.736715540000006</v>
      </c>
      <c r="I5106">
        <f t="shared" si="237"/>
        <v>1.8371887763183288</v>
      </c>
      <c r="N5106" s="5">
        <v>94.678123760909102</v>
      </c>
      <c r="O5106" s="5">
        <v>20.167121739683164</v>
      </c>
      <c r="P5106" s="5">
        <v>1.9675541378591368</v>
      </c>
      <c r="Q5106" s="5">
        <v>9.0820680343087351E-2</v>
      </c>
      <c r="R5106" s="5">
        <f t="shared" si="238"/>
        <v>-1.2863217942431406</v>
      </c>
      <c r="S5106" s="5">
        <f t="shared" si="239"/>
        <v>-1.4354149412703727</v>
      </c>
      <c r="T5106" s="5">
        <v>-1.2863217942431406</v>
      </c>
      <c r="U5106" s="5">
        <v>-1.4354149412703727</v>
      </c>
    </row>
    <row r="5107" spans="1:21">
      <c r="A5107" s="1">
        <v>1556</v>
      </c>
      <c r="B5107" s="1">
        <v>1206</v>
      </c>
      <c r="C5107" s="1" t="s">
        <v>35</v>
      </c>
      <c r="D5107" s="1" t="s">
        <v>36</v>
      </c>
      <c r="E5107" s="1" t="s">
        <v>42</v>
      </c>
      <c r="F5107" s="1" t="s">
        <v>185</v>
      </c>
      <c r="G5107" s="13" t="s">
        <v>49</v>
      </c>
      <c r="H5107" s="52">
        <v>68.73265284</v>
      </c>
      <c r="I5107">
        <f t="shared" si="237"/>
        <v>1.8371631064805616</v>
      </c>
      <c r="N5107" s="5">
        <v>94.678123760909102</v>
      </c>
      <c r="O5107" s="5">
        <v>20.167121739683164</v>
      </c>
      <c r="P5107" s="5">
        <v>1.9675541378591368</v>
      </c>
      <c r="Q5107" s="5">
        <v>9.0820680343087351E-2</v>
      </c>
      <c r="R5107" s="5">
        <f t="shared" si="238"/>
        <v>-1.2865232458956097</v>
      </c>
      <c r="S5107" s="5">
        <f t="shared" si="239"/>
        <v>-1.4356975843608035</v>
      </c>
      <c r="T5107" s="5">
        <v>-1.2865232458956097</v>
      </c>
      <c r="U5107" s="5">
        <v>-1.4356975843608035</v>
      </c>
    </row>
    <row r="5108" spans="1:21">
      <c r="A5108" s="1">
        <v>6</v>
      </c>
      <c r="B5108" s="1">
        <v>1120</v>
      </c>
      <c r="C5108" s="1" t="s">
        <v>35</v>
      </c>
      <c r="D5108" s="1" t="s">
        <v>36</v>
      </c>
      <c r="E5108" s="1" t="s">
        <v>40</v>
      </c>
      <c r="F5108" s="1" t="s">
        <v>185</v>
      </c>
      <c r="G5108" s="13" t="s">
        <v>49</v>
      </c>
      <c r="H5108" s="52">
        <v>77.897295420000006</v>
      </c>
      <c r="I5108">
        <f t="shared" si="237"/>
        <v>1.8915223793085041</v>
      </c>
      <c r="N5108" s="5">
        <v>94.678123760909102</v>
      </c>
      <c r="O5108" s="5">
        <v>20.167121739683164</v>
      </c>
      <c r="P5108" s="5">
        <v>1.9675541378591368</v>
      </c>
      <c r="Q5108" s="5">
        <v>9.0820680343087351E-2</v>
      </c>
      <c r="R5108" s="5">
        <f t="shared" si="238"/>
        <v>-0.83208841388055865</v>
      </c>
      <c r="S5108" s="5">
        <f t="shared" si="239"/>
        <v>-0.83716349914372479</v>
      </c>
      <c r="T5108" s="5">
        <v>-0.83208841388055865</v>
      </c>
      <c r="U5108" s="5">
        <v>-0.83716349914372479</v>
      </c>
    </row>
    <row r="5109" spans="1:21">
      <c r="A5109" s="1">
        <v>56</v>
      </c>
      <c r="B5109" s="1">
        <v>1126</v>
      </c>
      <c r="C5109" s="1" t="s">
        <v>35</v>
      </c>
      <c r="D5109" s="1" t="s">
        <v>36</v>
      </c>
      <c r="E5109" s="1" t="s">
        <v>40</v>
      </c>
      <c r="F5109" s="1" t="s">
        <v>185</v>
      </c>
      <c r="G5109" s="13" t="s">
        <v>49</v>
      </c>
      <c r="H5109" s="52">
        <v>72.093703149999996</v>
      </c>
      <c r="I5109">
        <f t="shared" si="237"/>
        <v>1.8578973339755702</v>
      </c>
      <c r="N5109" s="5">
        <v>94.678123760909102</v>
      </c>
      <c r="O5109" s="5">
        <v>20.167121739683164</v>
      </c>
      <c r="P5109" s="5">
        <v>1.9675541378591368</v>
      </c>
      <c r="Q5109" s="5">
        <v>9.0820680343087351E-2</v>
      </c>
      <c r="R5109" s="5">
        <f t="shared" si="238"/>
        <v>-1.1198633549411954</v>
      </c>
      <c r="S5109" s="5">
        <f t="shared" si="239"/>
        <v>-1.207399057894339</v>
      </c>
      <c r="T5109" s="5">
        <v>-1.1198633549411954</v>
      </c>
      <c r="U5109" s="5">
        <v>-1.207399057894339</v>
      </c>
    </row>
    <row r="5110" spans="1:21">
      <c r="A5110" s="1">
        <v>106</v>
      </c>
      <c r="B5110" s="1">
        <v>1127</v>
      </c>
      <c r="C5110" s="1" t="s">
        <v>35</v>
      </c>
      <c r="D5110" s="1" t="s">
        <v>36</v>
      </c>
      <c r="E5110" s="1" t="s">
        <v>40</v>
      </c>
      <c r="F5110" s="1" t="s">
        <v>185</v>
      </c>
      <c r="G5110" s="13" t="s">
        <v>49</v>
      </c>
      <c r="H5110" s="52">
        <v>64.024742380000006</v>
      </c>
      <c r="I5110">
        <f t="shared" si="237"/>
        <v>1.8063478396485575</v>
      </c>
      <c r="N5110" s="5">
        <v>94.678123760909102</v>
      </c>
      <c r="O5110" s="5">
        <v>20.167121739683164</v>
      </c>
      <c r="P5110" s="5">
        <v>1.9675541378591368</v>
      </c>
      <c r="Q5110" s="5">
        <v>9.0820680343087351E-2</v>
      </c>
      <c r="R5110" s="5">
        <f t="shared" si="238"/>
        <v>-1.5199680835263643</v>
      </c>
      <c r="S5110" s="5">
        <f t="shared" si="239"/>
        <v>-1.7749954922337159</v>
      </c>
      <c r="T5110" s="5">
        <v>-1.5199680835263643</v>
      </c>
      <c r="U5110" s="5">
        <v>-1.7749954922337159</v>
      </c>
    </row>
    <row r="5111" spans="1:21">
      <c r="A5111" s="1">
        <v>156</v>
      </c>
      <c r="B5111" s="1">
        <v>1128</v>
      </c>
      <c r="C5111" s="1" t="s">
        <v>35</v>
      </c>
      <c r="D5111" s="1" t="s">
        <v>36</v>
      </c>
      <c r="E5111" s="1" t="s">
        <v>40</v>
      </c>
      <c r="F5111" s="1" t="s">
        <v>185</v>
      </c>
      <c r="G5111" s="13" t="s">
        <v>49</v>
      </c>
      <c r="H5111" s="52">
        <v>72.880125140000004</v>
      </c>
      <c r="I5111">
        <f t="shared" si="237"/>
        <v>1.8626091096779607</v>
      </c>
      <c r="N5111" s="5">
        <v>94.678123760909102</v>
      </c>
      <c r="O5111" s="5">
        <v>20.167121739683164</v>
      </c>
      <c r="P5111" s="5">
        <v>1.9675541378591368</v>
      </c>
      <c r="Q5111" s="5">
        <v>9.0820680343087351E-2</v>
      </c>
      <c r="R5111" s="5">
        <f t="shared" si="238"/>
        <v>-1.0808681031570724</v>
      </c>
      <c r="S5111" s="5">
        <f t="shared" si="239"/>
        <v>-1.1555190710390204</v>
      </c>
      <c r="T5111" s="5">
        <v>-1.0808681031570724</v>
      </c>
      <c r="U5111" s="5">
        <v>-1.1555190710390204</v>
      </c>
    </row>
    <row r="5112" spans="1:21">
      <c r="A5112" s="1">
        <v>206</v>
      </c>
      <c r="B5112" s="1">
        <v>1142</v>
      </c>
      <c r="C5112" s="1" t="s">
        <v>35</v>
      </c>
      <c r="D5112" s="1" t="s">
        <v>36</v>
      </c>
      <c r="E5112" s="1" t="s">
        <v>40</v>
      </c>
      <c r="F5112" s="1" t="s">
        <v>185</v>
      </c>
      <c r="G5112" s="13" t="s">
        <v>49</v>
      </c>
      <c r="H5112" s="52">
        <v>64.903463279999997</v>
      </c>
      <c r="I5112">
        <f t="shared" si="237"/>
        <v>1.812267871581005</v>
      </c>
      <c r="N5112" s="5">
        <v>94.678123760909102</v>
      </c>
      <c r="O5112" s="5">
        <v>20.167121739683164</v>
      </c>
      <c r="P5112" s="5">
        <v>1.9675541378591368</v>
      </c>
      <c r="Q5112" s="5">
        <v>9.0820680343087351E-2</v>
      </c>
      <c r="R5112" s="5">
        <f t="shared" si="238"/>
        <v>-1.476396129563746</v>
      </c>
      <c r="S5112" s="5">
        <f t="shared" si="239"/>
        <v>-1.7098117487285607</v>
      </c>
      <c r="T5112" s="5">
        <v>-1.476396129563746</v>
      </c>
      <c r="U5112" s="5">
        <v>-1.7098117487285607</v>
      </c>
    </row>
    <row r="5113" spans="1:21">
      <c r="A5113" s="1">
        <v>256</v>
      </c>
      <c r="B5113" s="1">
        <v>1143</v>
      </c>
      <c r="C5113" s="1" t="s">
        <v>35</v>
      </c>
      <c r="D5113" s="1" t="s">
        <v>36</v>
      </c>
      <c r="E5113" s="1" t="s">
        <v>40</v>
      </c>
      <c r="F5113" s="1" t="s">
        <v>185</v>
      </c>
      <c r="G5113" s="13" t="s">
        <v>49</v>
      </c>
      <c r="H5113" s="52">
        <v>61.631965469999997</v>
      </c>
      <c r="I5113">
        <f t="shared" si="237"/>
        <v>1.7898060177901347</v>
      </c>
      <c r="N5113" s="5">
        <v>94.678123760909102</v>
      </c>
      <c r="O5113" s="5">
        <v>20.167121739683164</v>
      </c>
      <c r="P5113" s="5">
        <v>1.9675541378591368</v>
      </c>
      <c r="Q5113" s="5">
        <v>9.0820680343087351E-2</v>
      </c>
      <c r="R5113" s="5">
        <f t="shared" si="238"/>
        <v>-1.638615500886458</v>
      </c>
      <c r="S5113" s="5">
        <f t="shared" si="239"/>
        <v>-1.9571326640313047</v>
      </c>
      <c r="T5113" s="5">
        <v>-1.638615500886458</v>
      </c>
      <c r="U5113" s="5">
        <v>-1.9571326640313047</v>
      </c>
    </row>
    <row r="5114" spans="1:21">
      <c r="A5114" s="1">
        <v>306</v>
      </c>
      <c r="B5114" s="1">
        <v>1144</v>
      </c>
      <c r="C5114" s="1" t="s">
        <v>35</v>
      </c>
      <c r="D5114" s="1" t="s">
        <v>36</v>
      </c>
      <c r="E5114" s="1" t="s">
        <v>40</v>
      </c>
      <c r="F5114" s="1" t="s">
        <v>185</v>
      </c>
      <c r="G5114" s="13" t="s">
        <v>49</v>
      </c>
      <c r="H5114" s="52">
        <v>68.830149860000006</v>
      </c>
      <c r="I5114">
        <f t="shared" si="237"/>
        <v>1.8377787151196232</v>
      </c>
      <c r="N5114" s="5">
        <v>94.678123760909102</v>
      </c>
      <c r="O5114" s="5">
        <v>20.167121739683164</v>
      </c>
      <c r="P5114" s="5">
        <v>1.9675541378591368</v>
      </c>
      <c r="Q5114" s="5">
        <v>9.0820680343087351E-2</v>
      </c>
      <c r="R5114" s="5">
        <f t="shared" si="238"/>
        <v>-1.2816887920127753</v>
      </c>
      <c r="S5114" s="5">
        <f t="shared" si="239"/>
        <v>-1.4289192973370102</v>
      </c>
      <c r="T5114" s="5">
        <v>-1.2816887920127753</v>
      </c>
      <c r="U5114" s="5">
        <v>-1.4289192973370102</v>
      </c>
    </row>
    <row r="5115" spans="1:21">
      <c r="A5115" s="1">
        <v>356</v>
      </c>
      <c r="B5115" s="1">
        <v>1145</v>
      </c>
      <c r="C5115" s="1" t="s">
        <v>35</v>
      </c>
      <c r="D5115" s="1" t="s">
        <v>36</v>
      </c>
      <c r="E5115" s="1" t="s">
        <v>40</v>
      </c>
      <c r="F5115" s="1" t="s">
        <v>185</v>
      </c>
      <c r="G5115" s="13" t="s">
        <v>49</v>
      </c>
      <c r="H5115" s="52">
        <v>76.010727599999996</v>
      </c>
      <c r="I5115">
        <f t="shared" si="237"/>
        <v>1.8808748897637435</v>
      </c>
      <c r="N5115" s="5">
        <v>94.678123760909102</v>
      </c>
      <c r="O5115" s="5">
        <v>20.167121739683164</v>
      </c>
      <c r="P5115" s="5">
        <v>1.9675541378591368</v>
      </c>
      <c r="Q5115" s="5">
        <v>9.0820680343087351E-2</v>
      </c>
      <c r="R5115" s="5">
        <f t="shared" si="238"/>
        <v>-0.92563512046327245</v>
      </c>
      <c r="S5115" s="5">
        <f t="shared" si="239"/>
        <v>-0.95439989843668593</v>
      </c>
      <c r="T5115" s="5">
        <v>-0.92563512046327245</v>
      </c>
      <c r="U5115" s="5">
        <v>-0.95439989843668593</v>
      </c>
    </row>
    <row r="5116" spans="1:21">
      <c r="A5116" s="1">
        <v>406</v>
      </c>
      <c r="B5116" s="1">
        <v>1146</v>
      </c>
      <c r="C5116" s="1" t="s">
        <v>35</v>
      </c>
      <c r="D5116" s="1" t="s">
        <v>36</v>
      </c>
      <c r="E5116" s="1" t="s">
        <v>40</v>
      </c>
      <c r="F5116" s="1" t="s">
        <v>185</v>
      </c>
      <c r="G5116" s="13" t="s">
        <v>49</v>
      </c>
      <c r="H5116" s="52">
        <v>73.445152980000003</v>
      </c>
      <c r="I5116">
        <f t="shared" si="237"/>
        <v>1.8659631397654979</v>
      </c>
      <c r="N5116" s="5">
        <v>94.678123760909102</v>
      </c>
      <c r="O5116" s="5">
        <v>20.167121739683164</v>
      </c>
      <c r="P5116" s="5">
        <v>1.9675541378591368</v>
      </c>
      <c r="Q5116" s="5">
        <v>9.0820680343087351E-2</v>
      </c>
      <c r="R5116" s="5">
        <f t="shared" si="238"/>
        <v>-1.0528508259623706</v>
      </c>
      <c r="S5116" s="5">
        <f t="shared" si="239"/>
        <v>-1.1185888248124243</v>
      </c>
      <c r="T5116" s="5">
        <v>-1.0528508259623706</v>
      </c>
      <c r="U5116" s="5">
        <v>-1.1185888248124243</v>
      </c>
    </row>
    <row r="5117" spans="1:21">
      <c r="A5117" s="1">
        <v>456</v>
      </c>
      <c r="B5117" s="1">
        <v>1158</v>
      </c>
      <c r="C5117" s="1" t="s">
        <v>35</v>
      </c>
      <c r="D5117" s="1" t="s">
        <v>36</v>
      </c>
      <c r="E5117" s="1" t="s">
        <v>40</v>
      </c>
      <c r="F5117" s="1" t="s">
        <v>185</v>
      </c>
      <c r="G5117" s="13" t="s">
        <v>49</v>
      </c>
      <c r="H5117" s="52">
        <v>71.888811750000002</v>
      </c>
      <c r="I5117">
        <f t="shared" si="237"/>
        <v>1.8566613052183929</v>
      </c>
      <c r="N5117" s="5">
        <v>94.678123760909102</v>
      </c>
      <c r="O5117" s="5">
        <v>20.167121739683164</v>
      </c>
      <c r="P5117" s="5">
        <v>1.9675541378591368</v>
      </c>
      <c r="Q5117" s="5">
        <v>9.0820680343087351E-2</v>
      </c>
      <c r="R5117" s="5">
        <f t="shared" si="238"/>
        <v>-1.1300230298142253</v>
      </c>
      <c r="S5117" s="5">
        <f t="shared" si="239"/>
        <v>-1.221008609733282</v>
      </c>
      <c r="T5117" s="5">
        <v>-1.1300230298142253</v>
      </c>
      <c r="U5117" s="5">
        <v>-1.221008609733282</v>
      </c>
    </row>
    <row r="5118" spans="1:21">
      <c r="A5118" s="1">
        <v>506</v>
      </c>
      <c r="B5118" s="1">
        <v>1159</v>
      </c>
      <c r="C5118" s="1" t="s">
        <v>35</v>
      </c>
      <c r="D5118" s="1" t="s">
        <v>36</v>
      </c>
      <c r="E5118" s="1" t="s">
        <v>40</v>
      </c>
      <c r="F5118" s="1" t="s">
        <v>185</v>
      </c>
      <c r="G5118" s="13" t="s">
        <v>49</v>
      </c>
      <c r="H5118" s="52">
        <v>76.559749539999999</v>
      </c>
      <c r="I5118">
        <f t="shared" si="237"/>
        <v>1.8840005040063281</v>
      </c>
      <c r="N5118" s="5">
        <v>94.678123760909102</v>
      </c>
      <c r="O5118" s="5">
        <v>20.167121739683164</v>
      </c>
      <c r="P5118" s="5">
        <v>1.9675541378591368</v>
      </c>
      <c r="Q5118" s="5">
        <v>9.0820680343087351E-2</v>
      </c>
      <c r="R5118" s="5">
        <f t="shared" si="238"/>
        <v>-0.89841150635081912</v>
      </c>
      <c r="S5118" s="5">
        <f t="shared" si="239"/>
        <v>-0.91998467240251414</v>
      </c>
      <c r="T5118" s="5">
        <v>-0.89841150635081912</v>
      </c>
      <c r="U5118" s="5">
        <v>-0.91998467240251414</v>
      </c>
    </row>
    <row r="5119" spans="1:21">
      <c r="A5119" s="1">
        <v>1661</v>
      </c>
      <c r="B5119" s="1">
        <v>1101</v>
      </c>
      <c r="C5119" s="1" t="s">
        <v>37</v>
      </c>
      <c r="D5119" s="1" t="s">
        <v>36</v>
      </c>
      <c r="E5119" s="1" t="s">
        <v>42</v>
      </c>
      <c r="F5119" s="1" t="s">
        <v>185</v>
      </c>
      <c r="G5119" s="13" t="s">
        <v>54</v>
      </c>
      <c r="H5119" s="52">
        <v>102.73102799999999</v>
      </c>
      <c r="I5119">
        <f t="shared" si="237"/>
        <v>2.0117016339964904</v>
      </c>
      <c r="J5119" s="30">
        <f>AVERAGE(H5119:H5129)</f>
        <v>146.28149323454545</v>
      </c>
      <c r="K5119" s="30">
        <f>STDEV(H5119:H5129)</f>
        <v>92.293212836143169</v>
      </c>
      <c r="L5119" s="30">
        <f>AVERAGE(I5119:I5129)</f>
        <v>2.0996798160893761</v>
      </c>
      <c r="M5119" s="30">
        <f>STDEV(I5119:I5129)</f>
        <v>0.24533960019369927</v>
      </c>
      <c r="N5119" s="5">
        <v>146.28149323454545</v>
      </c>
      <c r="O5119" s="5">
        <v>92.293212836143169</v>
      </c>
      <c r="P5119" s="5">
        <v>2.0996798160893761</v>
      </c>
      <c r="Q5119" s="5">
        <v>0.24533960019369927</v>
      </c>
      <c r="R5119" s="5">
        <f t="shared" si="238"/>
        <v>-0.47187072479386644</v>
      </c>
      <c r="S5119" s="5">
        <f t="shared" si="239"/>
        <v>-0.35859756037519291</v>
      </c>
      <c r="T5119" s="5">
        <v>-0.47187072479386644</v>
      </c>
      <c r="U5119" s="5">
        <v>-0.35859756037519291</v>
      </c>
    </row>
    <row r="5120" spans="1:21">
      <c r="A5120" s="1">
        <v>1711</v>
      </c>
      <c r="B5120" s="1">
        <v>1102</v>
      </c>
      <c r="C5120" s="1" t="s">
        <v>37</v>
      </c>
      <c r="D5120" s="1" t="s">
        <v>36</v>
      </c>
      <c r="E5120" s="1" t="s">
        <v>42</v>
      </c>
      <c r="F5120" s="1" t="s">
        <v>185</v>
      </c>
      <c r="G5120" s="13" t="s">
        <v>54</v>
      </c>
      <c r="H5120" s="52">
        <v>119.9189259</v>
      </c>
      <c r="I5120">
        <f t="shared" si="237"/>
        <v>2.078887729932017</v>
      </c>
      <c r="N5120" s="5">
        <v>146.28149323454545</v>
      </c>
      <c r="O5120" s="5">
        <v>92.293212836143169</v>
      </c>
      <c r="P5120" s="5">
        <v>2.0996798160893761</v>
      </c>
      <c r="Q5120" s="5">
        <v>0.24533960019369927</v>
      </c>
      <c r="R5120" s="5">
        <f t="shared" si="238"/>
        <v>-0.28563928510484726</v>
      </c>
      <c r="S5120" s="5">
        <f t="shared" si="239"/>
        <v>-8.4748186354520458E-2</v>
      </c>
      <c r="T5120" s="5">
        <v>-0.28563928510484726</v>
      </c>
      <c r="U5120" s="5">
        <v>-8.4748186354520458E-2</v>
      </c>
    </row>
    <row r="5121" spans="1:21">
      <c r="A5121" s="1">
        <v>1761</v>
      </c>
      <c r="B5121" s="1">
        <v>1103</v>
      </c>
      <c r="C5121" s="1" t="s">
        <v>37</v>
      </c>
      <c r="D5121" s="1" t="s">
        <v>36</v>
      </c>
      <c r="E5121" s="1" t="s">
        <v>42</v>
      </c>
      <c r="F5121" s="1" t="s">
        <v>185</v>
      </c>
      <c r="G5121" s="13" t="s">
        <v>54</v>
      </c>
      <c r="H5121" s="52">
        <v>78.250077059999995</v>
      </c>
      <c r="I5121">
        <f t="shared" si="237"/>
        <v>1.8934847739081513</v>
      </c>
      <c r="N5121" s="5">
        <v>146.28149323454545</v>
      </c>
      <c r="O5121" s="5">
        <v>92.293212836143169</v>
      </c>
      <c r="P5121" s="5">
        <v>2.0996798160893761</v>
      </c>
      <c r="Q5121" s="5">
        <v>0.24533960019369927</v>
      </c>
      <c r="R5121" s="5">
        <f t="shared" si="238"/>
        <v>-0.73712263430820246</v>
      </c>
      <c r="S5121" s="5">
        <f t="shared" si="239"/>
        <v>-0.84044745331952442</v>
      </c>
      <c r="T5121" s="5">
        <v>-0.73712263430820246</v>
      </c>
      <c r="U5121" s="5">
        <v>-0.84044745331952442</v>
      </c>
    </row>
    <row r="5122" spans="1:21">
      <c r="A5122" s="1">
        <v>1811</v>
      </c>
      <c r="B5122" s="1">
        <v>1184</v>
      </c>
      <c r="C5122" s="1" t="s">
        <v>37</v>
      </c>
      <c r="D5122" s="1" t="s">
        <v>36</v>
      </c>
      <c r="E5122" s="1" t="s">
        <v>42</v>
      </c>
      <c r="F5122" s="1" t="s">
        <v>185</v>
      </c>
      <c r="G5122" s="13" t="s">
        <v>54</v>
      </c>
      <c r="H5122" s="52">
        <v>381.74114450000002</v>
      </c>
      <c r="I5122">
        <f t="shared" ref="I5122:I5185" si="240">LOG(H5122)</f>
        <v>2.5817689712310337</v>
      </c>
      <c r="N5122" s="5">
        <v>146.28149323454545</v>
      </c>
      <c r="O5122" s="5">
        <v>92.293212836143169</v>
      </c>
      <c r="P5122" s="5">
        <v>2.0996798160893761</v>
      </c>
      <c r="Q5122" s="5">
        <v>0.24533960019369927</v>
      </c>
      <c r="R5122" s="5">
        <f t="shared" ref="R5122:R5185" si="241">(H5122-N5122)/O5122</f>
        <v>2.551213074394628</v>
      </c>
      <c r="S5122" s="5">
        <f t="shared" ref="S5122:S5185" si="242">(I5122-P5122)/Q5122</f>
        <v>1.9649871229962099</v>
      </c>
      <c r="T5122" s="5">
        <v>2.551213074394628</v>
      </c>
      <c r="U5122" s="5">
        <v>1.9649871229962099</v>
      </c>
    </row>
    <row r="5123" spans="1:21">
      <c r="A5123" s="1">
        <v>1861</v>
      </c>
      <c r="B5123" s="1">
        <v>1185</v>
      </c>
      <c r="C5123" s="1" t="s">
        <v>37</v>
      </c>
      <c r="D5123" s="1" t="s">
        <v>36</v>
      </c>
      <c r="E5123" s="1" t="s">
        <v>42</v>
      </c>
      <c r="F5123" s="1" t="s">
        <v>185</v>
      </c>
      <c r="G5123" s="13" t="s">
        <v>54</v>
      </c>
      <c r="H5123" s="52">
        <v>129.47753589999999</v>
      </c>
      <c r="I5123">
        <f t="shared" si="240"/>
        <v>2.1121944257072438</v>
      </c>
      <c r="N5123" s="5">
        <v>146.28149323454545</v>
      </c>
      <c r="O5123" s="5">
        <v>92.293212836143169</v>
      </c>
      <c r="P5123" s="5">
        <v>2.0996798160893761</v>
      </c>
      <c r="Q5123" s="5">
        <v>0.24533960019369927</v>
      </c>
      <c r="R5123" s="5">
        <f t="shared" si="241"/>
        <v>-0.18207143102038398</v>
      </c>
      <c r="S5123" s="5">
        <f t="shared" si="242"/>
        <v>5.1009334033263222E-2</v>
      </c>
      <c r="T5123" s="5">
        <v>-0.18207143102038398</v>
      </c>
      <c r="U5123" s="5">
        <v>5.1009334033263222E-2</v>
      </c>
    </row>
    <row r="5124" spans="1:21">
      <c r="A5124" s="1">
        <v>1911</v>
      </c>
      <c r="B5124" s="1">
        <v>1186</v>
      </c>
      <c r="C5124" s="1" t="s">
        <v>37</v>
      </c>
      <c r="D5124" s="1" t="s">
        <v>36</v>
      </c>
      <c r="E5124" s="1" t="s">
        <v>42</v>
      </c>
      <c r="F5124" s="1" t="s">
        <v>185</v>
      </c>
      <c r="G5124" s="13" t="s">
        <v>54</v>
      </c>
      <c r="H5124" s="52">
        <v>191.04862869999999</v>
      </c>
      <c r="I5124">
        <f t="shared" si="240"/>
        <v>2.281143924776794</v>
      </c>
      <c r="N5124" s="5">
        <v>146.28149323454545</v>
      </c>
      <c r="O5124" s="5">
        <v>92.293212836143169</v>
      </c>
      <c r="P5124" s="5">
        <v>2.0996798160893761</v>
      </c>
      <c r="Q5124" s="5">
        <v>0.24533960019369927</v>
      </c>
      <c r="R5124" s="5">
        <f t="shared" si="241"/>
        <v>0.4850533868068268</v>
      </c>
      <c r="S5124" s="5">
        <f t="shared" si="242"/>
        <v>0.73964459281807415</v>
      </c>
      <c r="T5124" s="5">
        <v>0.4850533868068268</v>
      </c>
      <c r="U5124" s="5">
        <v>0.73964459281807415</v>
      </c>
    </row>
    <row r="5125" spans="1:21">
      <c r="A5125" s="1">
        <v>1961</v>
      </c>
      <c r="B5125" s="1">
        <v>1195</v>
      </c>
      <c r="C5125" s="1" t="s">
        <v>37</v>
      </c>
      <c r="D5125" s="1" t="s">
        <v>36</v>
      </c>
      <c r="E5125" s="1" t="s">
        <v>42</v>
      </c>
      <c r="F5125" s="1" t="s">
        <v>185</v>
      </c>
      <c r="G5125" s="13" t="s">
        <v>54</v>
      </c>
      <c r="H5125" s="52">
        <v>155.54026909999999</v>
      </c>
      <c r="I5125">
        <f t="shared" si="240"/>
        <v>2.1918428459920256</v>
      </c>
      <c r="N5125" s="5">
        <v>146.28149323454545</v>
      </c>
      <c r="O5125" s="5">
        <v>92.293212836143169</v>
      </c>
      <c r="P5125" s="5">
        <v>2.0996798160893761</v>
      </c>
      <c r="Q5125" s="5">
        <v>0.24533960019369927</v>
      </c>
      <c r="R5125" s="5">
        <f t="shared" si="241"/>
        <v>0.100319141364084</v>
      </c>
      <c r="S5125" s="5">
        <f t="shared" si="242"/>
        <v>0.37565492822962693</v>
      </c>
      <c r="T5125" s="5">
        <v>0.100319141364084</v>
      </c>
      <c r="U5125" s="5">
        <v>0.37565492822962693</v>
      </c>
    </row>
    <row r="5126" spans="1:21">
      <c r="A5126" s="1">
        <v>2011</v>
      </c>
      <c r="B5126" s="1">
        <v>1196</v>
      </c>
      <c r="C5126" s="1" t="s">
        <v>37</v>
      </c>
      <c r="D5126" s="1" t="s">
        <v>36</v>
      </c>
      <c r="E5126" s="1" t="s">
        <v>42</v>
      </c>
      <c r="F5126" s="1" t="s">
        <v>185</v>
      </c>
      <c r="G5126" s="13" t="s">
        <v>54</v>
      </c>
      <c r="H5126" s="52">
        <v>213.70744049999999</v>
      </c>
      <c r="I5126">
        <f t="shared" si="240"/>
        <v>2.3298196429494689</v>
      </c>
      <c r="N5126" s="5">
        <v>146.28149323454545</v>
      </c>
      <c r="O5126" s="5">
        <v>92.293212836143169</v>
      </c>
      <c r="P5126" s="5">
        <v>2.0996798160893761</v>
      </c>
      <c r="Q5126" s="5">
        <v>0.24533960019369927</v>
      </c>
      <c r="R5126" s="5">
        <f t="shared" si="241"/>
        <v>0.73056235874204722</v>
      </c>
      <c r="S5126" s="5">
        <f t="shared" si="242"/>
        <v>0.93804598474275613</v>
      </c>
      <c r="T5126" s="5">
        <v>0.73056235874204722</v>
      </c>
      <c r="U5126" s="5">
        <v>0.93804598474275613</v>
      </c>
    </row>
    <row r="5127" spans="1:21">
      <c r="A5127" s="1">
        <v>2061</v>
      </c>
      <c r="B5127" s="1">
        <v>1197</v>
      </c>
      <c r="C5127" s="1" t="s">
        <v>37</v>
      </c>
      <c r="D5127" s="1" t="s">
        <v>36</v>
      </c>
      <c r="E5127" s="1" t="s">
        <v>42</v>
      </c>
      <c r="F5127" s="1" t="s">
        <v>185</v>
      </c>
      <c r="G5127" s="13" t="s">
        <v>54</v>
      </c>
      <c r="H5127" s="52">
        <v>79.246596830000001</v>
      </c>
      <c r="I5127">
        <f t="shared" si="240"/>
        <v>1.8989806209252882</v>
      </c>
      <c r="N5127" s="5">
        <v>146.28149323454545</v>
      </c>
      <c r="O5127" s="5">
        <v>92.293212836143169</v>
      </c>
      <c r="P5127" s="5">
        <v>2.0996798160893761</v>
      </c>
      <c r="Q5127" s="5">
        <v>0.24533960019369927</v>
      </c>
      <c r="R5127" s="5">
        <f t="shared" si="241"/>
        <v>-0.72632530978804277</v>
      </c>
      <c r="S5127" s="5">
        <f t="shared" si="242"/>
        <v>-0.81804647519451801</v>
      </c>
      <c r="T5127" s="5">
        <v>-0.72632530978804277</v>
      </c>
      <c r="U5127" s="5">
        <v>-0.81804647519451801</v>
      </c>
    </row>
    <row r="5128" spans="1:21">
      <c r="A5128" s="1">
        <v>2111</v>
      </c>
      <c r="B5128" s="1">
        <v>1203</v>
      </c>
      <c r="C5128" s="1" t="s">
        <v>37</v>
      </c>
      <c r="D5128" s="1" t="s">
        <v>36</v>
      </c>
      <c r="E5128" s="1" t="s">
        <v>42</v>
      </c>
      <c r="F5128" s="1" t="s">
        <v>185</v>
      </c>
      <c r="G5128" s="13" t="s">
        <v>54</v>
      </c>
      <c r="H5128" s="52">
        <v>110.16000529999999</v>
      </c>
      <c r="I5128">
        <f t="shared" si="240"/>
        <v>2.042023948143572</v>
      </c>
      <c r="N5128" s="5">
        <v>146.28149323454545</v>
      </c>
      <c r="O5128" s="5">
        <v>92.293212836143169</v>
      </c>
      <c r="P5128" s="5">
        <v>2.0996798160893761</v>
      </c>
      <c r="Q5128" s="5">
        <v>0.24533960019369927</v>
      </c>
      <c r="R5128" s="5">
        <f t="shared" si="241"/>
        <v>-0.3913775111358983</v>
      </c>
      <c r="S5128" s="5">
        <f t="shared" si="242"/>
        <v>-0.23500432828733708</v>
      </c>
      <c r="T5128" s="5">
        <v>-0.3913775111358983</v>
      </c>
      <c r="U5128" s="5">
        <v>-0.23500432828733708</v>
      </c>
    </row>
    <row r="5129" spans="1:21">
      <c r="A5129" s="41">
        <v>2161</v>
      </c>
      <c r="B5129" s="41" t="s">
        <v>41</v>
      </c>
      <c r="C5129" s="41" t="s">
        <v>37</v>
      </c>
      <c r="D5129" s="41" t="s">
        <v>36</v>
      </c>
      <c r="E5129" s="42" t="s">
        <v>42</v>
      </c>
      <c r="F5129" s="42" t="s">
        <v>185</v>
      </c>
      <c r="G5129" s="13" t="s">
        <v>54</v>
      </c>
      <c r="H5129" s="43">
        <v>47.274773789999998</v>
      </c>
      <c r="I5129" s="40">
        <f t="shared" si="240"/>
        <v>1.6746294594210478</v>
      </c>
      <c r="J5129" s="10"/>
      <c r="K5129" s="10"/>
      <c r="L5129" s="10"/>
      <c r="N5129" s="5">
        <v>146.28149323454545</v>
      </c>
      <c r="O5129" s="5">
        <v>92.293212836143169</v>
      </c>
      <c r="P5129" s="5">
        <v>2.0996798160893761</v>
      </c>
      <c r="Q5129" s="5">
        <v>0.24533960019369927</v>
      </c>
      <c r="R5129" s="5">
        <f t="shared" si="241"/>
        <v>-1.0727410651563447</v>
      </c>
      <c r="S5129" s="5">
        <f t="shared" si="242"/>
        <v>-1.7324979592888583</v>
      </c>
      <c r="T5129" s="5">
        <v>-1.0727410651563447</v>
      </c>
      <c r="U5129" s="5">
        <v>-1.7324979592888583</v>
      </c>
    </row>
    <row r="5130" spans="1:21">
      <c r="A5130" s="1">
        <v>561</v>
      </c>
      <c r="B5130" s="1">
        <v>1176</v>
      </c>
      <c r="C5130" s="1" t="s">
        <v>37</v>
      </c>
      <c r="D5130" s="1" t="s">
        <v>36</v>
      </c>
      <c r="E5130" s="1" t="s">
        <v>40</v>
      </c>
      <c r="F5130" s="1" t="s">
        <v>185</v>
      </c>
      <c r="G5130" s="13" t="s">
        <v>54</v>
      </c>
      <c r="H5130" s="52">
        <v>228.8099416</v>
      </c>
      <c r="I5130">
        <f t="shared" si="240"/>
        <v>2.3594748902618181</v>
      </c>
      <c r="N5130" s="5">
        <v>146.28149323454545</v>
      </c>
      <c r="O5130" s="5">
        <v>92.293212836143169</v>
      </c>
      <c r="P5130" s="5">
        <v>2.0996798160893761</v>
      </c>
      <c r="Q5130" s="5">
        <v>0.24533960019369927</v>
      </c>
      <c r="R5130" s="5">
        <f t="shared" si="241"/>
        <v>0.89419845543761789</v>
      </c>
      <c r="S5130" s="5">
        <f t="shared" si="242"/>
        <v>1.0589202638600939</v>
      </c>
      <c r="T5130" s="5">
        <v>0.89419845543761789</v>
      </c>
      <c r="U5130" s="5">
        <v>1.0589202638600939</v>
      </c>
    </row>
    <row r="5131" spans="1:21">
      <c r="A5131" s="1">
        <v>611</v>
      </c>
      <c r="B5131" s="1">
        <v>1177</v>
      </c>
      <c r="C5131" s="1" t="s">
        <v>37</v>
      </c>
      <c r="D5131" s="1" t="s">
        <v>36</v>
      </c>
      <c r="E5131" s="1" t="s">
        <v>40</v>
      </c>
      <c r="F5131" s="1" t="s">
        <v>185</v>
      </c>
      <c r="G5131" s="13" t="s">
        <v>54</v>
      </c>
      <c r="H5131" s="52">
        <v>102.02088139999999</v>
      </c>
      <c r="I5131">
        <f t="shared" si="240"/>
        <v>2.0086890712585168</v>
      </c>
      <c r="N5131" s="5">
        <v>146.28149323454545</v>
      </c>
      <c r="O5131" s="5">
        <v>92.293212836143169</v>
      </c>
      <c r="P5131" s="5">
        <v>2.0996798160893761</v>
      </c>
      <c r="Q5131" s="5">
        <v>0.24533960019369927</v>
      </c>
      <c r="R5131" s="5">
        <f t="shared" si="241"/>
        <v>-0.47956518658772329</v>
      </c>
      <c r="S5131" s="5">
        <f t="shared" si="242"/>
        <v>-0.3708767143951518</v>
      </c>
      <c r="T5131" s="5">
        <v>-0.47956518658772329</v>
      </c>
      <c r="U5131" s="5">
        <v>-0.3708767143951518</v>
      </c>
    </row>
    <row r="5132" spans="1:21">
      <c r="A5132" s="1">
        <v>661</v>
      </c>
      <c r="B5132" s="1">
        <v>1179</v>
      </c>
      <c r="C5132" s="1" t="s">
        <v>37</v>
      </c>
      <c r="D5132" s="1" t="s">
        <v>36</v>
      </c>
      <c r="E5132" s="1" t="s">
        <v>40</v>
      </c>
      <c r="F5132" s="1" t="s">
        <v>185</v>
      </c>
      <c r="G5132" s="13" t="s">
        <v>54</v>
      </c>
      <c r="H5132" s="52">
        <v>114.97358749999999</v>
      </c>
      <c r="I5132">
        <f t="shared" si="240"/>
        <v>2.0605980827842454</v>
      </c>
      <c r="N5132" s="5">
        <v>146.28149323454545</v>
      </c>
      <c r="O5132" s="5">
        <v>92.293212836143169</v>
      </c>
      <c r="P5132" s="5">
        <v>2.0996798160893761</v>
      </c>
      <c r="Q5132" s="5">
        <v>0.24533960019369927</v>
      </c>
      <c r="R5132" s="5">
        <f t="shared" si="241"/>
        <v>-0.33922218950302802</v>
      </c>
      <c r="S5132" s="5">
        <f t="shared" si="242"/>
        <v>-0.1592964742515075</v>
      </c>
      <c r="T5132" s="5">
        <v>-0.33922218950302802</v>
      </c>
      <c r="U5132" s="5">
        <v>-0.1592964742515075</v>
      </c>
    </row>
    <row r="5133" spans="1:21">
      <c r="A5133" s="1">
        <v>711</v>
      </c>
      <c r="B5133" s="1">
        <v>1180</v>
      </c>
      <c r="C5133" s="1" t="s">
        <v>37</v>
      </c>
      <c r="D5133" s="1" t="s">
        <v>36</v>
      </c>
      <c r="E5133" s="1" t="s">
        <v>40</v>
      </c>
      <c r="F5133" s="1" t="s">
        <v>185</v>
      </c>
      <c r="G5133" s="13" t="s">
        <v>54</v>
      </c>
      <c r="H5133" s="52">
        <v>166.17095190000001</v>
      </c>
      <c r="I5133">
        <f t="shared" si="240"/>
        <v>2.2205551077024972</v>
      </c>
      <c r="N5133" s="5">
        <v>146.28149323454545</v>
      </c>
      <c r="O5133" s="5">
        <v>92.293212836143169</v>
      </c>
      <c r="P5133" s="5">
        <v>2.0996798160893761</v>
      </c>
      <c r="Q5133" s="5">
        <v>0.24533960019369927</v>
      </c>
      <c r="R5133" s="5">
        <f t="shared" si="241"/>
        <v>0.2155029395364769</v>
      </c>
      <c r="S5133" s="5">
        <f t="shared" si="242"/>
        <v>0.49268561421673551</v>
      </c>
      <c r="T5133" s="5">
        <v>0.2155029395364769</v>
      </c>
      <c r="U5133" s="5">
        <v>0.49268561421673551</v>
      </c>
    </row>
    <row r="5134" spans="1:21">
      <c r="A5134" s="1">
        <v>761</v>
      </c>
      <c r="B5134" s="1">
        <v>1190</v>
      </c>
      <c r="C5134" s="1" t="s">
        <v>37</v>
      </c>
      <c r="D5134" s="1" t="s">
        <v>36</v>
      </c>
      <c r="E5134" s="1" t="s">
        <v>40</v>
      </c>
      <c r="F5134" s="1" t="s">
        <v>185</v>
      </c>
      <c r="G5134" s="13" t="s">
        <v>54</v>
      </c>
      <c r="H5134" s="52">
        <v>193.3695141</v>
      </c>
      <c r="I5134">
        <f t="shared" si="240"/>
        <v>2.2863880059322788</v>
      </c>
      <c r="N5134" s="5">
        <v>146.28149323454545</v>
      </c>
      <c r="O5134" s="5">
        <v>92.293212836143169</v>
      </c>
      <c r="P5134" s="5">
        <v>2.0996798160893761</v>
      </c>
      <c r="Q5134" s="5">
        <v>0.24533960019369927</v>
      </c>
      <c r="R5134" s="5">
        <f t="shared" si="241"/>
        <v>0.51020025653516199</v>
      </c>
      <c r="S5134" s="5">
        <f t="shared" si="242"/>
        <v>0.76101937761166039</v>
      </c>
      <c r="T5134" s="5">
        <v>0.51020025653516199</v>
      </c>
      <c r="U5134" s="5">
        <v>0.76101937761166039</v>
      </c>
    </row>
    <row r="5135" spans="1:21">
      <c r="A5135" s="1">
        <v>811</v>
      </c>
      <c r="B5135" s="1">
        <v>1191</v>
      </c>
      <c r="C5135" s="1" t="s">
        <v>37</v>
      </c>
      <c r="D5135" s="1" t="s">
        <v>36</v>
      </c>
      <c r="E5135" s="1" t="s">
        <v>40</v>
      </c>
      <c r="F5135" s="1" t="s">
        <v>185</v>
      </c>
      <c r="G5135" s="13" t="s">
        <v>54</v>
      </c>
      <c r="H5135" s="52">
        <v>164.7010257</v>
      </c>
      <c r="I5135">
        <f t="shared" si="240"/>
        <v>2.2166963038113026</v>
      </c>
      <c r="N5135" s="5">
        <v>146.28149323454545</v>
      </c>
      <c r="O5135" s="5">
        <v>92.293212836143169</v>
      </c>
      <c r="P5135" s="5">
        <v>2.0996798160893761</v>
      </c>
      <c r="Q5135" s="5">
        <v>0.24533960019369927</v>
      </c>
      <c r="R5135" s="5">
        <f t="shared" si="241"/>
        <v>0.19957624075950722</v>
      </c>
      <c r="S5135" s="5">
        <f t="shared" si="242"/>
        <v>0.47695719577899431</v>
      </c>
      <c r="T5135" s="5">
        <v>0.19957624075950722</v>
      </c>
      <c r="U5135" s="5">
        <v>0.47695719577899431</v>
      </c>
    </row>
    <row r="5136" spans="1:21">
      <c r="A5136" s="1">
        <v>861</v>
      </c>
      <c r="B5136" s="1">
        <v>1193</v>
      </c>
      <c r="C5136" s="1" t="s">
        <v>37</v>
      </c>
      <c r="D5136" s="1" t="s">
        <v>36</v>
      </c>
      <c r="E5136" s="1" t="s">
        <v>40</v>
      </c>
      <c r="F5136" s="1" t="s">
        <v>185</v>
      </c>
      <c r="G5136" s="13" t="s">
        <v>54</v>
      </c>
      <c r="H5136" s="52">
        <v>49.236344240000001</v>
      </c>
      <c r="I5136">
        <f t="shared" si="240"/>
        <v>1.6922857994311802</v>
      </c>
      <c r="N5136" s="5">
        <v>146.28149323454545</v>
      </c>
      <c r="O5136" s="5">
        <v>92.293212836143169</v>
      </c>
      <c r="P5136" s="5">
        <v>2.0996798160893761</v>
      </c>
      <c r="Q5136" s="5">
        <v>0.24533960019369927</v>
      </c>
      <c r="R5136" s="5">
        <f t="shared" si="241"/>
        <v>-1.051487384742352</v>
      </c>
      <c r="S5136" s="5">
        <f t="shared" si="242"/>
        <v>-1.6605310204164037</v>
      </c>
      <c r="T5136" s="5">
        <v>-1.051487384742352</v>
      </c>
      <c r="U5136" s="5">
        <v>-1.6605310204164037</v>
      </c>
    </row>
    <row r="5137" spans="1:22">
      <c r="A5137" s="1">
        <v>911</v>
      </c>
      <c r="B5137" s="1">
        <v>1194</v>
      </c>
      <c r="C5137" s="1" t="s">
        <v>37</v>
      </c>
      <c r="D5137" s="1" t="s">
        <v>36</v>
      </c>
      <c r="E5137" s="1" t="s">
        <v>40</v>
      </c>
      <c r="F5137" s="1" t="s">
        <v>185</v>
      </c>
      <c r="G5137" s="13" t="s">
        <v>54</v>
      </c>
      <c r="H5137" s="52">
        <v>270.67997389999999</v>
      </c>
      <c r="I5137">
        <f t="shared" si="240"/>
        <v>2.4324561259350959</v>
      </c>
      <c r="N5137" s="5">
        <v>146.28149323454545</v>
      </c>
      <c r="O5137" s="5">
        <v>92.293212836143169</v>
      </c>
      <c r="P5137" s="5">
        <v>2.0996798160893761</v>
      </c>
      <c r="Q5137" s="5">
        <v>0.24533960019369927</v>
      </c>
      <c r="R5137" s="5">
        <f t="shared" si="241"/>
        <v>1.347861634054401</v>
      </c>
      <c r="S5137" s="5">
        <f t="shared" si="242"/>
        <v>1.3563905279986919</v>
      </c>
      <c r="T5137" s="5">
        <v>1.347861634054401</v>
      </c>
      <c r="U5137" s="5">
        <v>1.3563905279986919</v>
      </c>
    </row>
    <row r="5138" spans="1:22">
      <c r="A5138" s="1">
        <v>961</v>
      </c>
      <c r="B5138" s="1">
        <v>1199</v>
      </c>
      <c r="C5138" s="1" t="s">
        <v>37</v>
      </c>
      <c r="D5138" s="1" t="s">
        <v>36</v>
      </c>
      <c r="E5138" s="1" t="s">
        <v>40</v>
      </c>
      <c r="F5138" s="1" t="s">
        <v>185</v>
      </c>
      <c r="G5138" s="13" t="s">
        <v>54</v>
      </c>
      <c r="H5138" s="52">
        <v>199.23962779999999</v>
      </c>
      <c r="I5138">
        <f t="shared" si="240"/>
        <v>2.2993757217545983</v>
      </c>
      <c r="N5138" s="5">
        <v>146.28149323454545</v>
      </c>
      <c r="O5138" s="5">
        <v>92.293212836143169</v>
      </c>
      <c r="P5138" s="5">
        <v>2.0996798160893761</v>
      </c>
      <c r="Q5138" s="5">
        <v>0.24533960019369927</v>
      </c>
      <c r="R5138" s="5">
        <f t="shared" si="241"/>
        <v>0.57380313175873621</v>
      </c>
      <c r="S5138" s="5">
        <f t="shared" si="242"/>
        <v>0.81395708441506875</v>
      </c>
      <c r="T5138" s="5">
        <v>0.57380313175873621</v>
      </c>
      <c r="U5138" s="5">
        <v>0.81395708441506875</v>
      </c>
    </row>
    <row r="5139" spans="1:22">
      <c r="A5139" s="1">
        <v>1011</v>
      </c>
      <c r="B5139" s="1">
        <v>1200</v>
      </c>
      <c r="C5139" s="1" t="s">
        <v>37</v>
      </c>
      <c r="D5139" s="1" t="s">
        <v>36</v>
      </c>
      <c r="E5139" s="1" t="s">
        <v>40</v>
      </c>
      <c r="F5139" s="1" t="s">
        <v>185</v>
      </c>
      <c r="G5139" s="13" t="s">
        <v>54</v>
      </c>
      <c r="H5139" s="52">
        <v>489.25994900000001</v>
      </c>
      <c r="I5139">
        <f t="shared" si="240"/>
        <v>2.6895396657084114</v>
      </c>
      <c r="N5139" s="5">
        <v>146.28149323454545</v>
      </c>
      <c r="O5139" s="5">
        <v>92.293212836143169</v>
      </c>
      <c r="P5139" s="5">
        <v>2.0996798160893761</v>
      </c>
      <c r="Q5139" s="5">
        <v>0.24533960019369927</v>
      </c>
      <c r="R5139" s="5">
        <f t="shared" si="241"/>
        <v>3.716182861402566</v>
      </c>
      <c r="S5139" s="5">
        <f t="shared" si="242"/>
        <v>2.4042586241818773</v>
      </c>
      <c r="T5139" s="5">
        <v>3.716182861402566</v>
      </c>
      <c r="U5139" s="5">
        <v>2.4042586241818773</v>
      </c>
    </row>
    <row r="5140" spans="1:22">
      <c r="A5140" s="148">
        <v>1061</v>
      </c>
      <c r="B5140" s="148" t="s">
        <v>43</v>
      </c>
      <c r="C5140" s="148" t="s">
        <v>37</v>
      </c>
      <c r="D5140" s="148" t="s">
        <v>36</v>
      </c>
      <c r="E5140" s="148" t="s">
        <v>40</v>
      </c>
      <c r="F5140" s="148" t="s">
        <v>185</v>
      </c>
      <c r="G5140" s="149" t="s">
        <v>54</v>
      </c>
      <c r="H5140" s="155">
        <v>77.616760260000007</v>
      </c>
      <c r="I5140" s="146">
        <f t="shared" si="240"/>
        <v>1.889955511238721</v>
      </c>
      <c r="J5140" s="144"/>
      <c r="K5140" s="144"/>
      <c r="L5140" s="144"/>
      <c r="M5140" s="144"/>
      <c r="N5140" s="5">
        <v>146.28149323454545</v>
      </c>
      <c r="O5140" s="5">
        <v>92.293212836143169</v>
      </c>
      <c r="P5140" s="5">
        <v>2.0996798160893761</v>
      </c>
      <c r="Q5140" s="5">
        <v>0.24533960019369927</v>
      </c>
      <c r="R5140" s="144">
        <f t="shared" si="241"/>
        <v>-0.74398464268929954</v>
      </c>
      <c r="S5140" s="144">
        <f t="shared" si="242"/>
        <v>-0.85483266739276786</v>
      </c>
      <c r="T5140" s="144">
        <v>-0.74398464268929954</v>
      </c>
      <c r="U5140" s="144">
        <v>-0.85483266739276786</v>
      </c>
      <c r="V5140" s="144"/>
    </row>
    <row r="5141" spans="1:22">
      <c r="A5141" s="1">
        <v>1111</v>
      </c>
      <c r="B5141" s="1">
        <v>1107</v>
      </c>
      <c r="C5141" s="1" t="s">
        <v>35</v>
      </c>
      <c r="D5141" s="1" t="s">
        <v>36</v>
      </c>
      <c r="E5141" s="1" t="s">
        <v>42</v>
      </c>
      <c r="F5141" s="1" t="s">
        <v>185</v>
      </c>
      <c r="G5141" s="13" t="s">
        <v>54</v>
      </c>
      <c r="H5141" s="52">
        <v>316.39912429999998</v>
      </c>
      <c r="I5141">
        <f t="shared" si="240"/>
        <v>2.5002352728275223</v>
      </c>
      <c r="N5141" s="5">
        <v>146.28149323454545</v>
      </c>
      <c r="O5141" s="5">
        <v>92.293212836143169</v>
      </c>
      <c r="P5141" s="5">
        <v>2.0996798160893761</v>
      </c>
      <c r="Q5141" s="5">
        <v>0.24533960019369927</v>
      </c>
      <c r="R5141" s="5">
        <f t="shared" si="241"/>
        <v>1.8432301340238353</v>
      </c>
      <c r="S5141" s="5">
        <f t="shared" si="242"/>
        <v>1.6326571675420587</v>
      </c>
      <c r="T5141" s="5">
        <v>1.8432301340238353</v>
      </c>
      <c r="U5141" s="5">
        <v>1.6326571675420587</v>
      </c>
    </row>
    <row r="5142" spans="1:22">
      <c r="A5142" s="1">
        <v>1161</v>
      </c>
      <c r="B5142" s="1">
        <v>1113</v>
      </c>
      <c r="C5142" s="1" t="s">
        <v>35</v>
      </c>
      <c r="D5142" s="1" t="s">
        <v>36</v>
      </c>
      <c r="E5142" s="1" t="s">
        <v>42</v>
      </c>
      <c r="F5142" s="1" t="s">
        <v>185</v>
      </c>
      <c r="G5142" s="13" t="s">
        <v>54</v>
      </c>
      <c r="H5142" s="52">
        <v>86.29258643</v>
      </c>
      <c r="I5142">
        <f t="shared" si="240"/>
        <v>1.9359734862037088</v>
      </c>
      <c r="N5142" s="5">
        <v>146.28149323454545</v>
      </c>
      <c r="O5142" s="5">
        <v>92.293212836143169</v>
      </c>
      <c r="P5142" s="5">
        <v>2.0996798160893761</v>
      </c>
      <c r="Q5142" s="5">
        <v>0.24533960019369927</v>
      </c>
      <c r="R5142" s="5">
        <f t="shared" si="241"/>
        <v>-0.649981780470135</v>
      </c>
      <c r="S5142" s="5">
        <f t="shared" si="242"/>
        <v>-0.66726419117182378</v>
      </c>
      <c r="T5142" s="5">
        <v>-0.649981780470135</v>
      </c>
      <c r="U5142" s="5">
        <v>-0.66726419117182378</v>
      </c>
    </row>
    <row r="5143" spans="1:22">
      <c r="A5143" s="1">
        <v>1211</v>
      </c>
      <c r="B5143" s="1">
        <v>1114</v>
      </c>
      <c r="C5143" s="1" t="s">
        <v>35</v>
      </c>
      <c r="D5143" s="1" t="s">
        <v>36</v>
      </c>
      <c r="E5143" s="1" t="s">
        <v>42</v>
      </c>
      <c r="F5143" s="1" t="s">
        <v>185</v>
      </c>
      <c r="G5143" s="13" t="s">
        <v>54</v>
      </c>
      <c r="H5143" s="52">
        <v>103.7366361</v>
      </c>
      <c r="I5143">
        <f t="shared" si="240"/>
        <v>2.0159321608843417</v>
      </c>
      <c r="N5143" s="5">
        <v>146.28149323454545</v>
      </c>
      <c r="O5143" s="5">
        <v>92.293212836143169</v>
      </c>
      <c r="P5143" s="5">
        <v>2.0996798160893761</v>
      </c>
      <c r="Q5143" s="5">
        <v>0.24533960019369927</v>
      </c>
      <c r="R5143" s="5">
        <f t="shared" si="241"/>
        <v>-0.46097492791890715</v>
      </c>
      <c r="S5143" s="5">
        <f t="shared" si="242"/>
        <v>-0.34135400538239424</v>
      </c>
      <c r="T5143" s="5">
        <v>-0.46097492791890715</v>
      </c>
      <c r="U5143" s="5">
        <v>-0.34135400538239424</v>
      </c>
    </row>
    <row r="5144" spans="1:22">
      <c r="A5144" s="1">
        <v>1261</v>
      </c>
      <c r="B5144" s="1">
        <v>1115</v>
      </c>
      <c r="C5144" s="1" t="s">
        <v>35</v>
      </c>
      <c r="D5144" s="1" t="s">
        <v>36</v>
      </c>
      <c r="E5144" s="1" t="s">
        <v>42</v>
      </c>
      <c r="F5144" s="1" t="s">
        <v>185</v>
      </c>
      <c r="G5144" s="13" t="s">
        <v>54</v>
      </c>
      <c r="H5144" s="52">
        <v>81.156218760000002</v>
      </c>
      <c r="I5144">
        <f t="shared" si="240"/>
        <v>1.9093218041335818</v>
      </c>
      <c r="N5144" s="5">
        <v>146.28149323454545</v>
      </c>
      <c r="O5144" s="5">
        <v>92.293212836143169</v>
      </c>
      <c r="P5144" s="5">
        <v>2.0996798160893761</v>
      </c>
      <c r="Q5144" s="5">
        <v>0.24533960019369927</v>
      </c>
      <c r="R5144" s="5">
        <f t="shared" si="241"/>
        <v>-0.70563449329874861</v>
      </c>
      <c r="S5144" s="5">
        <f t="shared" si="242"/>
        <v>-0.77589598990747477</v>
      </c>
      <c r="T5144" s="5">
        <v>-0.70563449329874861</v>
      </c>
      <c r="U5144" s="5">
        <v>-0.77589598990747477</v>
      </c>
    </row>
    <row r="5145" spans="1:22">
      <c r="A5145" s="1">
        <v>1311</v>
      </c>
      <c r="B5145" s="1">
        <v>1117</v>
      </c>
      <c r="C5145" s="1" t="s">
        <v>35</v>
      </c>
      <c r="D5145" s="1" t="s">
        <v>36</v>
      </c>
      <c r="E5145" s="1" t="s">
        <v>42</v>
      </c>
      <c r="F5145" s="1" t="s">
        <v>185</v>
      </c>
      <c r="G5145" s="13" t="s">
        <v>54</v>
      </c>
      <c r="H5145" s="52">
        <v>321.8455371</v>
      </c>
      <c r="I5145">
        <f t="shared" si="240"/>
        <v>2.5076474913233651</v>
      </c>
      <c r="N5145" s="5">
        <v>146.28149323454545</v>
      </c>
      <c r="O5145" s="5">
        <v>92.293212836143169</v>
      </c>
      <c r="P5145" s="5">
        <v>2.0996798160893761</v>
      </c>
      <c r="Q5145" s="5">
        <v>0.24533960019369927</v>
      </c>
      <c r="R5145" s="5">
        <f t="shared" si="241"/>
        <v>1.9022421960447939</v>
      </c>
      <c r="S5145" s="5">
        <f t="shared" si="242"/>
        <v>1.6628692429265082</v>
      </c>
      <c r="T5145" s="5">
        <v>1.9022421960447939</v>
      </c>
      <c r="U5145" s="5">
        <v>1.6628692429265082</v>
      </c>
    </row>
    <row r="5146" spans="1:22">
      <c r="A5146" s="1">
        <v>1361</v>
      </c>
      <c r="B5146" s="1">
        <v>1118</v>
      </c>
      <c r="C5146" s="1" t="s">
        <v>35</v>
      </c>
      <c r="D5146" s="1" t="s">
        <v>36</v>
      </c>
      <c r="E5146" s="1" t="s">
        <v>42</v>
      </c>
      <c r="F5146" s="1" t="s">
        <v>185</v>
      </c>
      <c r="G5146" s="13" t="s">
        <v>54</v>
      </c>
      <c r="H5146" s="52">
        <v>198.56322209999999</v>
      </c>
      <c r="I5146">
        <f t="shared" si="240"/>
        <v>2.2978988115403136</v>
      </c>
      <c r="N5146" s="5">
        <v>146.28149323454545</v>
      </c>
      <c r="O5146" s="5">
        <v>92.293212836143169</v>
      </c>
      <c r="P5146" s="5">
        <v>2.0996798160893761</v>
      </c>
      <c r="Q5146" s="5">
        <v>0.24533960019369927</v>
      </c>
      <c r="R5146" s="5">
        <f t="shared" si="241"/>
        <v>0.56647425372735927</v>
      </c>
      <c r="S5146" s="5">
        <f t="shared" si="242"/>
        <v>0.8079372237276029</v>
      </c>
      <c r="T5146" s="5">
        <v>0.56647425372735927</v>
      </c>
      <c r="U5146" s="5">
        <v>0.8079372237276029</v>
      </c>
    </row>
    <row r="5147" spans="1:22">
      <c r="A5147" s="1">
        <v>1411</v>
      </c>
      <c r="B5147" s="1">
        <v>1119</v>
      </c>
      <c r="C5147" s="1" t="s">
        <v>35</v>
      </c>
      <c r="D5147" s="1" t="s">
        <v>36</v>
      </c>
      <c r="E5147" s="1" t="s">
        <v>42</v>
      </c>
      <c r="F5147" s="1" t="s">
        <v>185</v>
      </c>
      <c r="G5147" s="13" t="s">
        <v>54</v>
      </c>
      <c r="H5147" s="52">
        <v>181.16815890000001</v>
      </c>
      <c r="I5147">
        <f t="shared" si="240"/>
        <v>2.2580818708840678</v>
      </c>
      <c r="N5147" s="5">
        <v>146.28149323454545</v>
      </c>
      <c r="O5147" s="5">
        <v>92.293212836143169</v>
      </c>
      <c r="P5147" s="5">
        <v>2.0996798160893761</v>
      </c>
      <c r="Q5147" s="5">
        <v>0.24533960019369927</v>
      </c>
      <c r="R5147" s="5">
        <f t="shared" si="241"/>
        <v>0.37799817119154949</v>
      </c>
      <c r="S5147" s="5">
        <f t="shared" si="242"/>
        <v>0.64564405693019322</v>
      </c>
      <c r="T5147" s="5">
        <v>0.37799817119154949</v>
      </c>
      <c r="U5147" s="5">
        <v>0.64564405693019322</v>
      </c>
    </row>
    <row r="5148" spans="1:22">
      <c r="A5148" s="1">
        <v>1461</v>
      </c>
      <c r="B5148" s="1">
        <v>1204</v>
      </c>
      <c r="C5148" s="1" t="s">
        <v>35</v>
      </c>
      <c r="D5148" s="1" t="s">
        <v>36</v>
      </c>
      <c r="E5148" s="1" t="s">
        <v>42</v>
      </c>
      <c r="F5148" s="1" t="s">
        <v>185</v>
      </c>
      <c r="G5148" s="13" t="s">
        <v>54</v>
      </c>
      <c r="H5148" s="52">
        <v>256.3347685</v>
      </c>
      <c r="I5148">
        <f t="shared" si="240"/>
        <v>2.4088075166157834</v>
      </c>
      <c r="N5148" s="5">
        <v>146.28149323454545</v>
      </c>
      <c r="O5148" s="5">
        <v>92.293212836143169</v>
      </c>
      <c r="P5148" s="5">
        <v>2.0996798160893761</v>
      </c>
      <c r="Q5148" s="5">
        <v>0.24533960019369927</v>
      </c>
      <c r="R5148" s="5">
        <f t="shared" si="241"/>
        <v>1.1924308612036563</v>
      </c>
      <c r="S5148" s="5">
        <f t="shared" si="242"/>
        <v>1.2599992022582018</v>
      </c>
      <c r="T5148" s="5">
        <v>1.1924308612036563</v>
      </c>
      <c r="U5148" s="5">
        <v>1.2599992022582018</v>
      </c>
    </row>
    <row r="5149" spans="1:22">
      <c r="A5149" s="1">
        <v>1511</v>
      </c>
      <c r="B5149" s="1">
        <v>1205</v>
      </c>
      <c r="C5149" s="1" t="s">
        <v>35</v>
      </c>
      <c r="D5149" s="1" t="s">
        <v>36</v>
      </c>
      <c r="E5149" s="1" t="s">
        <v>42</v>
      </c>
      <c r="F5149" s="1" t="s">
        <v>185</v>
      </c>
      <c r="G5149" s="13" t="s">
        <v>54</v>
      </c>
      <c r="H5149" s="52">
        <v>101.1110048</v>
      </c>
      <c r="I5149">
        <f t="shared" si="240"/>
        <v>2.0047984262519019</v>
      </c>
      <c r="N5149" s="5">
        <v>146.28149323454545</v>
      </c>
      <c r="O5149" s="5">
        <v>92.293212836143169</v>
      </c>
      <c r="P5149" s="5">
        <v>2.0996798160893761</v>
      </c>
      <c r="Q5149" s="5">
        <v>0.24533960019369927</v>
      </c>
      <c r="R5149" s="5">
        <f t="shared" si="241"/>
        <v>-0.48942372950805024</v>
      </c>
      <c r="S5149" s="5">
        <f t="shared" si="242"/>
        <v>-0.38673491667290572</v>
      </c>
      <c r="T5149" s="5">
        <v>-0.48942372950805024</v>
      </c>
      <c r="U5149" s="5">
        <v>-0.38673491667290572</v>
      </c>
    </row>
    <row r="5150" spans="1:22">
      <c r="A5150" s="1">
        <v>1561</v>
      </c>
      <c r="B5150" s="1">
        <v>1206</v>
      </c>
      <c r="C5150" s="1" t="s">
        <v>35</v>
      </c>
      <c r="D5150" s="1" t="s">
        <v>36</v>
      </c>
      <c r="E5150" s="1" t="s">
        <v>42</v>
      </c>
      <c r="F5150" s="1" t="s">
        <v>185</v>
      </c>
      <c r="G5150" s="13" t="s">
        <v>54</v>
      </c>
      <c r="H5150" s="52">
        <v>299.8703213</v>
      </c>
      <c r="I5150">
        <f t="shared" si="240"/>
        <v>2.4769334849877453</v>
      </c>
      <c r="N5150" s="5">
        <v>146.28149323454545</v>
      </c>
      <c r="O5150" s="5">
        <v>92.293212836143169</v>
      </c>
      <c r="P5150" s="5">
        <v>2.0996798160893761</v>
      </c>
      <c r="Q5150" s="5">
        <v>0.24533960019369927</v>
      </c>
      <c r="R5150" s="5">
        <f t="shared" si="241"/>
        <v>1.6641400092782039</v>
      </c>
      <c r="S5150" s="5">
        <f t="shared" si="242"/>
        <v>1.537679480200187</v>
      </c>
      <c r="T5150" s="5">
        <v>1.6641400092782039</v>
      </c>
      <c r="U5150" s="5">
        <v>1.537679480200187</v>
      </c>
    </row>
    <row r="5151" spans="1:22">
      <c r="A5151" s="1">
        <v>11</v>
      </c>
      <c r="B5151" s="1">
        <v>1120</v>
      </c>
      <c r="C5151" s="1" t="s">
        <v>35</v>
      </c>
      <c r="D5151" s="1" t="s">
        <v>36</v>
      </c>
      <c r="E5151" s="1" t="s">
        <v>40</v>
      </c>
      <c r="F5151" s="1" t="s">
        <v>185</v>
      </c>
      <c r="G5151" s="13" t="s">
        <v>54</v>
      </c>
      <c r="H5151" s="52">
        <v>149.4464242</v>
      </c>
      <c r="I5151">
        <f t="shared" si="240"/>
        <v>2.1744855281488897</v>
      </c>
      <c r="N5151" s="5">
        <v>146.28149323454545</v>
      </c>
      <c r="O5151" s="5">
        <v>92.293212836143169</v>
      </c>
      <c r="P5151" s="5">
        <v>2.0996798160893761</v>
      </c>
      <c r="Q5151" s="5">
        <v>0.24533960019369927</v>
      </c>
      <c r="R5151" s="5">
        <f t="shared" si="241"/>
        <v>3.4292131221756735E-2</v>
      </c>
      <c r="S5151" s="5">
        <f t="shared" si="242"/>
        <v>0.30490679857818859</v>
      </c>
      <c r="T5151" s="5">
        <v>3.4292131221756735E-2</v>
      </c>
      <c r="U5151" s="5">
        <v>0.30490679857818859</v>
      </c>
    </row>
    <row r="5152" spans="1:22">
      <c r="A5152" s="1">
        <v>61</v>
      </c>
      <c r="B5152" s="1">
        <v>1126</v>
      </c>
      <c r="C5152" s="1" t="s">
        <v>35</v>
      </c>
      <c r="D5152" s="1" t="s">
        <v>36</v>
      </c>
      <c r="E5152" s="1" t="s">
        <v>40</v>
      </c>
      <c r="F5152" s="1" t="s">
        <v>185</v>
      </c>
      <c r="G5152" s="13" t="s">
        <v>54</v>
      </c>
      <c r="H5152" s="52">
        <v>126.8434993</v>
      </c>
      <c r="I5152">
        <f t="shared" si="240"/>
        <v>2.1032682146363313</v>
      </c>
      <c r="N5152" s="5">
        <v>146.28149323454545</v>
      </c>
      <c r="O5152" s="5">
        <v>92.293212836143169</v>
      </c>
      <c r="P5152" s="5">
        <v>2.0996798160893761</v>
      </c>
      <c r="Q5152" s="5">
        <v>0.24533960019369927</v>
      </c>
      <c r="R5152" s="5">
        <f t="shared" si="241"/>
        <v>-0.21061130431178668</v>
      </c>
      <c r="S5152" s="5">
        <f t="shared" si="242"/>
        <v>1.4626250895175693E-2</v>
      </c>
      <c r="T5152" s="5">
        <v>-0.21061130431178668</v>
      </c>
      <c r="U5152" s="5">
        <v>1.4626250895175693E-2</v>
      </c>
    </row>
    <row r="5153" spans="1:21">
      <c r="A5153" s="1">
        <v>111</v>
      </c>
      <c r="B5153" s="1">
        <v>1127</v>
      </c>
      <c r="C5153" s="1" t="s">
        <v>35</v>
      </c>
      <c r="D5153" s="1" t="s">
        <v>36</v>
      </c>
      <c r="E5153" s="1" t="s">
        <v>40</v>
      </c>
      <c r="F5153" s="1" t="s">
        <v>185</v>
      </c>
      <c r="G5153" s="13" t="s">
        <v>54</v>
      </c>
      <c r="H5153" s="52">
        <v>130.8793076</v>
      </c>
      <c r="I5153">
        <f t="shared" si="240"/>
        <v>2.1168709887547026</v>
      </c>
      <c r="N5153" s="5">
        <v>146.28149323454545</v>
      </c>
      <c r="O5153" s="5">
        <v>92.293212836143169</v>
      </c>
      <c r="P5153" s="5">
        <v>2.0996798160893761</v>
      </c>
      <c r="Q5153" s="5">
        <v>0.24533960019369927</v>
      </c>
      <c r="R5153" s="5">
        <f t="shared" si="241"/>
        <v>-0.16688318849502398</v>
      </c>
      <c r="S5153" s="5">
        <f t="shared" si="242"/>
        <v>7.0070924757983419E-2</v>
      </c>
      <c r="T5153" s="5">
        <v>-0.16688318849502398</v>
      </c>
      <c r="U5153" s="5">
        <v>7.0070924757983419E-2</v>
      </c>
    </row>
    <row r="5154" spans="1:21">
      <c r="A5154" s="1">
        <v>161</v>
      </c>
      <c r="B5154" s="1">
        <v>1128</v>
      </c>
      <c r="C5154" s="1" t="s">
        <v>35</v>
      </c>
      <c r="D5154" s="1" t="s">
        <v>36</v>
      </c>
      <c r="E5154" s="1" t="s">
        <v>40</v>
      </c>
      <c r="F5154" s="1" t="s">
        <v>185</v>
      </c>
      <c r="G5154" s="13" t="s">
        <v>54</v>
      </c>
      <c r="H5154" s="52">
        <v>187.21500040000001</v>
      </c>
      <c r="I5154">
        <f t="shared" si="240"/>
        <v>2.2723406431731981</v>
      </c>
      <c r="N5154" s="5">
        <v>146.28149323454545</v>
      </c>
      <c r="O5154" s="5">
        <v>92.293212836143169</v>
      </c>
      <c r="P5154" s="5">
        <v>2.0996798160893761</v>
      </c>
      <c r="Q5154" s="5">
        <v>0.24533960019369927</v>
      </c>
      <c r="R5154" s="5">
        <f t="shared" si="241"/>
        <v>0.44351589794720514</v>
      </c>
      <c r="S5154" s="5">
        <f t="shared" si="242"/>
        <v>0.70376256807911819</v>
      </c>
      <c r="T5154" s="5">
        <v>0.44351589794720514</v>
      </c>
      <c r="U5154" s="5">
        <v>0.70376256807911819</v>
      </c>
    </row>
    <row r="5155" spans="1:21">
      <c r="A5155" s="1">
        <v>211</v>
      </c>
      <c r="B5155" s="1">
        <v>1142</v>
      </c>
      <c r="C5155" s="1" t="s">
        <v>35</v>
      </c>
      <c r="D5155" s="1" t="s">
        <v>36</v>
      </c>
      <c r="E5155" s="1" t="s">
        <v>40</v>
      </c>
      <c r="F5155" s="1" t="s">
        <v>185</v>
      </c>
      <c r="G5155" s="13" t="s">
        <v>54</v>
      </c>
      <c r="H5155" s="52">
        <v>148.07121770000001</v>
      </c>
      <c r="I5155">
        <f t="shared" si="240"/>
        <v>2.1704706479278841</v>
      </c>
      <c r="N5155" s="5">
        <v>146.28149323454545</v>
      </c>
      <c r="O5155" s="5">
        <v>92.293212836143169</v>
      </c>
      <c r="P5155" s="5">
        <v>2.0996798160893761</v>
      </c>
      <c r="Q5155" s="5">
        <v>0.24533960019369927</v>
      </c>
      <c r="R5155" s="5">
        <f t="shared" si="241"/>
        <v>1.9391723513104055E-2</v>
      </c>
      <c r="S5155" s="5">
        <f t="shared" si="242"/>
        <v>0.28854221569863797</v>
      </c>
      <c r="T5155" s="5">
        <v>1.9391723513104055E-2</v>
      </c>
      <c r="U5155" s="5">
        <v>0.28854221569863797</v>
      </c>
    </row>
    <row r="5156" spans="1:21">
      <c r="A5156" s="1">
        <v>261</v>
      </c>
      <c r="B5156" s="1">
        <v>1143</v>
      </c>
      <c r="C5156" s="1" t="s">
        <v>35</v>
      </c>
      <c r="D5156" s="1" t="s">
        <v>36</v>
      </c>
      <c r="E5156" s="1" t="s">
        <v>40</v>
      </c>
      <c r="F5156" s="1" t="s">
        <v>185</v>
      </c>
      <c r="G5156" s="13" t="s">
        <v>54</v>
      </c>
      <c r="H5156" s="52">
        <v>255.3675063</v>
      </c>
      <c r="I5156">
        <f t="shared" si="240"/>
        <v>2.4071656355570603</v>
      </c>
      <c r="N5156" s="5">
        <v>146.28149323454545</v>
      </c>
      <c r="O5156" s="5">
        <v>92.293212836143169</v>
      </c>
      <c r="P5156" s="5">
        <v>2.0996798160893761</v>
      </c>
      <c r="Q5156" s="5">
        <v>0.24533960019369927</v>
      </c>
      <c r="R5156" s="5">
        <f t="shared" si="241"/>
        <v>1.181950543417805</v>
      </c>
      <c r="S5156" s="5">
        <f t="shared" si="242"/>
        <v>1.2533069232399479</v>
      </c>
      <c r="T5156" s="5">
        <v>1.181950543417805</v>
      </c>
      <c r="U5156" s="5">
        <v>1.2533069232399479</v>
      </c>
    </row>
    <row r="5157" spans="1:21">
      <c r="A5157" s="1">
        <v>311</v>
      </c>
      <c r="B5157" s="1">
        <v>1144</v>
      </c>
      <c r="C5157" s="1" t="s">
        <v>35</v>
      </c>
      <c r="D5157" s="1" t="s">
        <v>36</v>
      </c>
      <c r="E5157" s="1" t="s">
        <v>40</v>
      </c>
      <c r="F5157" s="1" t="s">
        <v>185</v>
      </c>
      <c r="G5157" s="13" t="s">
        <v>54</v>
      </c>
      <c r="H5157" s="52">
        <v>71.071744780000003</v>
      </c>
      <c r="I5157">
        <f t="shared" si="240"/>
        <v>1.8516969773113576</v>
      </c>
      <c r="N5157" s="5">
        <v>146.28149323454545</v>
      </c>
      <c r="O5157" s="5">
        <v>92.293212836143169</v>
      </c>
      <c r="P5157" s="5">
        <v>2.0996798160893761</v>
      </c>
      <c r="Q5157" s="5">
        <v>0.24533960019369927</v>
      </c>
      <c r="R5157" s="5">
        <f t="shared" si="241"/>
        <v>-0.81490010092153142</v>
      </c>
      <c r="S5157" s="5">
        <f t="shared" si="242"/>
        <v>-1.0107737951078113</v>
      </c>
      <c r="T5157" s="5">
        <v>-0.81490010092153142</v>
      </c>
      <c r="U5157" s="5">
        <v>-1.0107737951078113</v>
      </c>
    </row>
    <row r="5158" spans="1:21">
      <c r="A5158" s="1">
        <v>361</v>
      </c>
      <c r="B5158" s="1">
        <v>1145</v>
      </c>
      <c r="C5158" s="1" t="s">
        <v>35</v>
      </c>
      <c r="D5158" s="1" t="s">
        <v>36</v>
      </c>
      <c r="E5158" s="1" t="s">
        <v>40</v>
      </c>
      <c r="F5158" s="1" t="s">
        <v>185</v>
      </c>
      <c r="G5158" s="13" t="s">
        <v>54</v>
      </c>
      <c r="H5158" s="52">
        <v>187.95379919999999</v>
      </c>
      <c r="I5158">
        <f t="shared" si="240"/>
        <v>2.2740511087405451</v>
      </c>
      <c r="N5158" s="5">
        <v>146.28149323454545</v>
      </c>
      <c r="O5158" s="5">
        <v>92.293212836143169</v>
      </c>
      <c r="P5158" s="5">
        <v>2.0996798160893761</v>
      </c>
      <c r="Q5158" s="5">
        <v>0.24533960019369927</v>
      </c>
      <c r="R5158" s="5">
        <f t="shared" si="241"/>
        <v>0.45152080727148713</v>
      </c>
      <c r="S5158" s="5">
        <f t="shared" si="242"/>
        <v>0.71073439637751168</v>
      </c>
      <c r="T5158" s="5">
        <v>0.45152080727148713</v>
      </c>
      <c r="U5158" s="5">
        <v>0.71073439637751168</v>
      </c>
    </row>
    <row r="5159" spans="1:21">
      <c r="A5159" s="1">
        <v>411</v>
      </c>
      <c r="B5159" s="1">
        <v>1146</v>
      </c>
      <c r="C5159" s="1" t="s">
        <v>35</v>
      </c>
      <c r="D5159" s="1" t="s">
        <v>36</v>
      </c>
      <c r="E5159" s="1" t="s">
        <v>40</v>
      </c>
      <c r="F5159" s="1" t="s">
        <v>185</v>
      </c>
      <c r="G5159" s="13" t="s">
        <v>54</v>
      </c>
      <c r="H5159" s="52">
        <v>124.72075049999999</v>
      </c>
      <c r="I5159">
        <f t="shared" si="240"/>
        <v>2.0959387155309135</v>
      </c>
      <c r="N5159" s="5">
        <v>146.28149323454545</v>
      </c>
      <c r="O5159" s="5">
        <v>92.293212836143169</v>
      </c>
      <c r="P5159" s="5">
        <v>2.0996798160893761</v>
      </c>
      <c r="Q5159" s="5">
        <v>0.24533960019369927</v>
      </c>
      <c r="R5159" s="5">
        <f t="shared" si="241"/>
        <v>-0.23361135745511724</v>
      </c>
      <c r="S5159" s="5">
        <f t="shared" si="242"/>
        <v>-1.5248661673488534E-2</v>
      </c>
      <c r="T5159" s="5">
        <v>-0.23361135745511724</v>
      </c>
      <c r="U5159" s="5">
        <v>-1.5248661673488534E-2</v>
      </c>
    </row>
    <row r="5160" spans="1:21">
      <c r="A5160" s="1">
        <v>461</v>
      </c>
      <c r="B5160" s="1">
        <v>1158</v>
      </c>
      <c r="C5160" s="1" t="s">
        <v>35</v>
      </c>
      <c r="D5160" s="1" t="s">
        <v>36</v>
      </c>
      <c r="E5160" s="1" t="s">
        <v>40</v>
      </c>
      <c r="F5160" s="1" t="s">
        <v>185</v>
      </c>
      <c r="G5160" s="13" t="s">
        <v>54</v>
      </c>
      <c r="H5160" s="52">
        <v>116.51866889999999</v>
      </c>
      <c r="I5160">
        <f t="shared" si="240"/>
        <v>2.0663955146383719</v>
      </c>
      <c r="N5160" s="5">
        <v>146.28149323454545</v>
      </c>
      <c r="O5160" s="5">
        <v>92.293212836143169</v>
      </c>
      <c r="P5160" s="5">
        <v>2.0996798160893761</v>
      </c>
      <c r="Q5160" s="5">
        <v>0.24533960019369927</v>
      </c>
      <c r="R5160" s="5">
        <f t="shared" si="241"/>
        <v>-0.32248118165943795</v>
      </c>
      <c r="S5160" s="5">
        <f t="shared" si="242"/>
        <v>-0.13566624150657211</v>
      </c>
      <c r="T5160" s="5">
        <v>-0.32248118165943795</v>
      </c>
      <c r="U5160" s="5">
        <v>-0.13566624150657211</v>
      </c>
    </row>
    <row r="5161" spans="1:21">
      <c r="A5161" s="1">
        <v>511</v>
      </c>
      <c r="B5161" s="1">
        <v>1159</v>
      </c>
      <c r="C5161" s="1" t="s">
        <v>35</v>
      </c>
      <c r="D5161" s="1" t="s">
        <v>36</v>
      </c>
      <c r="E5161" s="1" t="s">
        <v>40</v>
      </c>
      <c r="F5161" s="1" t="s">
        <v>185</v>
      </c>
      <c r="G5161" s="13" t="s">
        <v>54</v>
      </c>
      <c r="H5161" s="52">
        <v>41.22448052</v>
      </c>
      <c r="I5161">
        <f t="shared" si="240"/>
        <v>1.6151551916975408</v>
      </c>
      <c r="N5161" s="5">
        <v>146.28149323454545</v>
      </c>
      <c r="O5161" s="5">
        <v>92.293212836143169</v>
      </c>
      <c r="P5161" s="5">
        <v>2.0996798160893761</v>
      </c>
      <c r="Q5161" s="5">
        <v>0.24533960019369927</v>
      </c>
      <c r="R5161" s="5">
        <f t="shared" si="241"/>
        <v>-1.1382961919536061</v>
      </c>
      <c r="S5161" s="5">
        <f t="shared" si="242"/>
        <v>-1.9749140538636889</v>
      </c>
      <c r="T5161" s="5">
        <v>-1.1382961919536061</v>
      </c>
      <c r="U5161" s="5">
        <v>-1.9749140538636889</v>
      </c>
    </row>
    <row r="5162" spans="1:21">
      <c r="A5162" s="1">
        <v>1677</v>
      </c>
      <c r="B5162" s="1">
        <v>1101</v>
      </c>
      <c r="C5162" s="1" t="s">
        <v>37</v>
      </c>
      <c r="D5162" s="1" t="s">
        <v>36</v>
      </c>
      <c r="E5162" s="1" t="s">
        <v>42</v>
      </c>
      <c r="F5162" s="1" t="s">
        <v>185</v>
      </c>
      <c r="G5162" s="13" t="s">
        <v>70</v>
      </c>
      <c r="H5162" s="52">
        <v>3.3906853000000001E-2</v>
      </c>
      <c r="I5162">
        <f t="shared" si="240"/>
        <v>-1.4697125165668727</v>
      </c>
      <c r="J5162" s="30">
        <f>AVERAGE(H5162:H5172)</f>
        <v>2.9451354909090909E-2</v>
      </c>
      <c r="K5162" s="30">
        <f>STDEV(H5162:H5172)</f>
        <v>4.9095870068443931E-3</v>
      </c>
      <c r="L5162" s="30">
        <f>AVERAGE(I5162:I5172)</f>
        <v>-1.5368601402602451</v>
      </c>
      <c r="M5162" s="30">
        <f>STDEV(I5162:I5172)</f>
        <v>7.7158286798793288E-2</v>
      </c>
      <c r="N5162" s="5">
        <v>2.9451354909090909E-2</v>
      </c>
      <c r="O5162" s="5">
        <v>4.9095870068443931E-3</v>
      </c>
      <c r="P5162" s="5">
        <v>-1.5368601402602451</v>
      </c>
      <c r="Q5162" s="5">
        <v>7.7158286798793288E-2</v>
      </c>
      <c r="R5162" s="5">
        <f t="shared" si="241"/>
        <v>0.90750975279544654</v>
      </c>
      <c r="S5162" s="5">
        <f t="shared" si="242"/>
        <v>0.87025809513466934</v>
      </c>
      <c r="T5162" s="5">
        <v>0.90750975279544654</v>
      </c>
      <c r="U5162" s="5">
        <v>0.87025809513466934</v>
      </c>
    </row>
    <row r="5163" spans="1:21">
      <c r="A5163" s="1">
        <v>1727</v>
      </c>
      <c r="B5163" s="1">
        <v>1102</v>
      </c>
      <c r="C5163" s="1" t="s">
        <v>37</v>
      </c>
      <c r="D5163" s="1" t="s">
        <v>36</v>
      </c>
      <c r="E5163" s="1" t="s">
        <v>42</v>
      </c>
      <c r="F5163" s="1" t="s">
        <v>185</v>
      </c>
      <c r="G5163" s="13" t="s">
        <v>70</v>
      </c>
      <c r="H5163" s="52">
        <v>3.4850943000000002E-2</v>
      </c>
      <c r="I5163">
        <f t="shared" si="240"/>
        <v>-1.4577854662272141</v>
      </c>
      <c r="N5163" s="5">
        <v>2.9451354909090909E-2</v>
      </c>
      <c r="O5163" s="5">
        <v>4.9095870068443931E-3</v>
      </c>
      <c r="P5163" s="5">
        <v>-1.5368601402602451</v>
      </c>
      <c r="Q5163" s="5">
        <v>7.7158286798793288E-2</v>
      </c>
      <c r="R5163" s="5">
        <f t="shared" si="241"/>
        <v>1.0998049496590234</v>
      </c>
      <c r="S5163" s="5">
        <f t="shared" si="242"/>
        <v>1.0248370889731537</v>
      </c>
      <c r="T5163" s="5">
        <v>1.0998049496590234</v>
      </c>
      <c r="U5163" s="5">
        <v>1.0248370889731537</v>
      </c>
    </row>
    <row r="5164" spans="1:21">
      <c r="A5164" s="1">
        <v>1777</v>
      </c>
      <c r="B5164" s="1">
        <v>1103</v>
      </c>
      <c r="C5164" s="1" t="s">
        <v>37</v>
      </c>
      <c r="D5164" s="1" t="s">
        <v>36</v>
      </c>
      <c r="E5164" s="1" t="s">
        <v>42</v>
      </c>
      <c r="F5164" s="1" t="s">
        <v>185</v>
      </c>
      <c r="G5164" s="13" t="s">
        <v>70</v>
      </c>
      <c r="H5164" s="52">
        <v>2.9681064E-2</v>
      </c>
      <c r="I5164">
        <f t="shared" si="240"/>
        <v>-1.5275205346246072</v>
      </c>
      <c r="N5164" s="5">
        <v>2.9451354909090909E-2</v>
      </c>
      <c r="O5164" s="5">
        <v>4.9095870068443931E-3</v>
      </c>
      <c r="P5164" s="5">
        <v>-1.5368601402602451</v>
      </c>
      <c r="Q5164" s="5">
        <v>7.7158286798793288E-2</v>
      </c>
      <c r="R5164" s="5">
        <f t="shared" si="241"/>
        <v>4.6787864353734089E-2</v>
      </c>
      <c r="S5164" s="5">
        <f t="shared" si="242"/>
        <v>0.12104475129149594</v>
      </c>
      <c r="T5164" s="5">
        <v>4.6787864353734089E-2</v>
      </c>
      <c r="U5164" s="5">
        <v>0.12104475129149594</v>
      </c>
    </row>
    <row r="5165" spans="1:21">
      <c r="A5165" s="1">
        <v>1827</v>
      </c>
      <c r="B5165" s="1">
        <v>1184</v>
      </c>
      <c r="C5165" s="1" t="s">
        <v>37</v>
      </c>
      <c r="D5165" s="1" t="s">
        <v>36</v>
      </c>
      <c r="E5165" s="1" t="s">
        <v>42</v>
      </c>
      <c r="F5165" s="1" t="s">
        <v>185</v>
      </c>
      <c r="G5165" s="13" t="s">
        <v>70</v>
      </c>
      <c r="H5165" s="52">
        <v>2.0843066E-2</v>
      </c>
      <c r="I5165">
        <f t="shared" si="240"/>
        <v>-1.6810383962678146</v>
      </c>
      <c r="N5165" s="5">
        <v>2.9451354909090909E-2</v>
      </c>
      <c r="O5165" s="5">
        <v>4.9095870068443931E-3</v>
      </c>
      <c r="P5165" s="5">
        <v>-1.5368601402602451</v>
      </c>
      <c r="Q5165" s="5">
        <v>7.7158286798793288E-2</v>
      </c>
      <c r="R5165" s="5">
        <f t="shared" si="241"/>
        <v>-1.7533631438021573</v>
      </c>
      <c r="S5165" s="5">
        <f t="shared" si="242"/>
        <v>-1.868603645691941</v>
      </c>
      <c r="T5165" s="5">
        <v>-1.7533631438021573</v>
      </c>
      <c r="U5165" s="5">
        <v>-1.868603645691941</v>
      </c>
    </row>
    <row r="5166" spans="1:21">
      <c r="A5166" s="1">
        <v>1877</v>
      </c>
      <c r="B5166" s="1">
        <v>1185</v>
      </c>
      <c r="C5166" s="1" t="s">
        <v>37</v>
      </c>
      <c r="D5166" s="1" t="s">
        <v>36</v>
      </c>
      <c r="E5166" s="1" t="s">
        <v>42</v>
      </c>
      <c r="F5166" s="1" t="s">
        <v>185</v>
      </c>
      <c r="G5166" s="13" t="s">
        <v>70</v>
      </c>
      <c r="H5166" s="52">
        <v>2.8582777E-2</v>
      </c>
      <c r="I5166">
        <f t="shared" si="240"/>
        <v>-1.543895579002456</v>
      </c>
      <c r="N5166" s="5">
        <v>2.9451354909090909E-2</v>
      </c>
      <c r="O5166" s="5">
        <v>4.9095870068443931E-3</v>
      </c>
      <c r="P5166" s="5">
        <v>-1.5368601402602451</v>
      </c>
      <c r="Q5166" s="5">
        <v>7.7158286798793288E-2</v>
      </c>
      <c r="R5166" s="5">
        <f t="shared" si="241"/>
        <v>-0.17691465858126876</v>
      </c>
      <c r="S5166" s="5">
        <f t="shared" si="242"/>
        <v>-9.1181894182763776E-2</v>
      </c>
      <c r="T5166" s="5">
        <v>-0.17691465858126876</v>
      </c>
      <c r="U5166" s="5">
        <v>-9.1181894182763776E-2</v>
      </c>
    </row>
    <row r="5167" spans="1:21">
      <c r="A5167" s="1">
        <v>1927</v>
      </c>
      <c r="B5167" s="1">
        <v>1186</v>
      </c>
      <c r="C5167" s="1" t="s">
        <v>37</v>
      </c>
      <c r="D5167" s="1" t="s">
        <v>36</v>
      </c>
      <c r="E5167" s="1" t="s">
        <v>42</v>
      </c>
      <c r="F5167" s="1" t="s">
        <v>185</v>
      </c>
      <c r="G5167" s="13" t="s">
        <v>70</v>
      </c>
      <c r="H5167" s="52">
        <v>3.4520510999999997E-2</v>
      </c>
      <c r="I5167">
        <f t="shared" si="240"/>
        <v>-1.4619227841376596</v>
      </c>
      <c r="N5167" s="5">
        <v>2.9451354909090909E-2</v>
      </c>
      <c r="O5167" s="5">
        <v>4.9095870068443931E-3</v>
      </c>
      <c r="P5167" s="5">
        <v>-1.5368601402602451</v>
      </c>
      <c r="Q5167" s="5">
        <v>7.7158286798793288E-2</v>
      </c>
      <c r="R5167" s="5">
        <f t="shared" si="241"/>
        <v>1.0325015289152104</v>
      </c>
      <c r="S5167" s="5">
        <f t="shared" si="242"/>
        <v>0.97121591512264405</v>
      </c>
      <c r="T5167" s="5">
        <v>1.0325015289152104</v>
      </c>
      <c r="U5167" s="5">
        <v>0.97121591512264405</v>
      </c>
    </row>
    <row r="5168" spans="1:21">
      <c r="A5168" s="1">
        <v>1977</v>
      </c>
      <c r="B5168" s="1">
        <v>1195</v>
      </c>
      <c r="C5168" s="1" t="s">
        <v>37</v>
      </c>
      <c r="D5168" s="1" t="s">
        <v>36</v>
      </c>
      <c r="E5168" s="1" t="s">
        <v>42</v>
      </c>
      <c r="F5168" s="1" t="s">
        <v>185</v>
      </c>
      <c r="G5168" s="13" t="s">
        <v>70</v>
      </c>
      <c r="H5168" s="52">
        <v>2.5790437999999999E-2</v>
      </c>
      <c r="I5168">
        <f t="shared" si="240"/>
        <v>-1.5885412821595499</v>
      </c>
      <c r="N5168" s="5">
        <v>2.9451354909090909E-2</v>
      </c>
      <c r="O5168" s="5">
        <v>4.9095870068443931E-3</v>
      </c>
      <c r="P5168" s="5">
        <v>-1.5368601402602451</v>
      </c>
      <c r="Q5168" s="5">
        <v>7.7158286798793288E-2</v>
      </c>
      <c r="R5168" s="5">
        <f t="shared" si="241"/>
        <v>-0.74566697850293162</v>
      </c>
      <c r="S5168" s="5">
        <f t="shared" si="242"/>
        <v>-0.66980675755637831</v>
      </c>
      <c r="T5168" s="5">
        <v>-0.74566697850293162</v>
      </c>
      <c r="U5168" s="5">
        <v>-0.66980675755637831</v>
      </c>
    </row>
    <row r="5169" spans="1:22">
      <c r="A5169" s="1">
        <v>2027</v>
      </c>
      <c r="B5169" s="1">
        <v>1196</v>
      </c>
      <c r="C5169" s="1" t="s">
        <v>37</v>
      </c>
      <c r="D5169" s="1" t="s">
        <v>36</v>
      </c>
      <c r="E5169" s="1" t="s">
        <v>42</v>
      </c>
      <c r="F5169" s="1" t="s">
        <v>185</v>
      </c>
      <c r="G5169" s="13" t="s">
        <v>70</v>
      </c>
      <c r="H5169" s="52">
        <v>2.2107666000000002E-2</v>
      </c>
      <c r="I5169">
        <f t="shared" si="240"/>
        <v>-1.6554571053103042</v>
      </c>
      <c r="N5169" s="5">
        <v>2.9451354909090909E-2</v>
      </c>
      <c r="O5169" s="5">
        <v>4.9095870068443931E-3</v>
      </c>
      <c r="P5169" s="5">
        <v>-1.5368601402602451</v>
      </c>
      <c r="Q5169" s="5">
        <v>7.7158286798793288E-2</v>
      </c>
      <c r="R5169" s="5">
        <f t="shared" si="241"/>
        <v>-1.4957854701124889</v>
      </c>
      <c r="S5169" s="5">
        <f t="shared" si="242"/>
        <v>-1.5370606317287221</v>
      </c>
      <c r="T5169" s="5">
        <v>-1.4957854701124889</v>
      </c>
      <c r="U5169" s="5">
        <v>-1.5370606317287221</v>
      </c>
    </row>
    <row r="5170" spans="1:22">
      <c r="A5170" s="1">
        <v>2077</v>
      </c>
      <c r="B5170" s="1">
        <v>1197</v>
      </c>
      <c r="C5170" s="1" t="s">
        <v>37</v>
      </c>
      <c r="D5170" s="1" t="s">
        <v>36</v>
      </c>
      <c r="E5170" s="1" t="s">
        <v>42</v>
      </c>
      <c r="F5170" s="1" t="s">
        <v>185</v>
      </c>
      <c r="G5170" s="13" t="s">
        <v>70</v>
      </c>
      <c r="H5170" s="52">
        <v>2.9088533E-2</v>
      </c>
      <c r="I5170">
        <f t="shared" si="240"/>
        <v>-1.5362781806460355</v>
      </c>
      <c r="N5170" s="5">
        <v>2.9451354909090909E-2</v>
      </c>
      <c r="O5170" s="5">
        <v>4.9095870068443931E-3</v>
      </c>
      <c r="P5170" s="5">
        <v>-1.5368601402602451</v>
      </c>
      <c r="Q5170" s="5">
        <v>7.7158286798793288E-2</v>
      </c>
      <c r="R5170" s="5">
        <f t="shared" si="241"/>
        <v>-7.3900698487490701E-2</v>
      </c>
      <c r="S5170" s="5">
        <f t="shared" si="242"/>
        <v>7.5424123364373919E-3</v>
      </c>
      <c r="T5170" s="5">
        <v>-7.3900698487490701E-2</v>
      </c>
      <c r="U5170" s="5">
        <v>7.5424123364373919E-3</v>
      </c>
    </row>
    <row r="5171" spans="1:22">
      <c r="A5171" s="1">
        <v>2127</v>
      </c>
      <c r="B5171" s="1">
        <v>1203</v>
      </c>
      <c r="C5171" s="1" t="s">
        <v>37</v>
      </c>
      <c r="D5171" s="1" t="s">
        <v>36</v>
      </c>
      <c r="E5171" s="1" t="s">
        <v>42</v>
      </c>
      <c r="F5171" s="1" t="s">
        <v>185</v>
      </c>
      <c r="G5171" s="13" t="s">
        <v>70</v>
      </c>
      <c r="H5171" s="52">
        <v>3.4268014999999999E-2</v>
      </c>
      <c r="I5171">
        <f t="shared" si="240"/>
        <v>-1.4651110516691774</v>
      </c>
      <c r="N5171" s="5">
        <v>2.9451354909090909E-2</v>
      </c>
      <c r="O5171" s="5">
        <v>4.9095870068443931E-3</v>
      </c>
      <c r="P5171" s="5">
        <v>-1.5368601402602451</v>
      </c>
      <c r="Q5171" s="5">
        <v>7.7158286798793288E-2</v>
      </c>
      <c r="R5171" s="5">
        <f t="shared" si="241"/>
        <v>0.98107235582020336</v>
      </c>
      <c r="S5171" s="5">
        <f t="shared" si="242"/>
        <v>0.92989478600229591</v>
      </c>
      <c r="T5171" s="5">
        <v>0.98107235582020336</v>
      </c>
      <c r="U5171" s="5">
        <v>0.92989478600229591</v>
      </c>
    </row>
    <row r="5172" spans="1:22">
      <c r="A5172" s="41">
        <v>2177</v>
      </c>
      <c r="B5172" s="41" t="s">
        <v>41</v>
      </c>
      <c r="C5172" s="41" t="s">
        <v>37</v>
      </c>
      <c r="D5172" s="41" t="s">
        <v>36</v>
      </c>
      <c r="E5172" s="42" t="s">
        <v>42</v>
      </c>
      <c r="F5172" s="42" t="s">
        <v>185</v>
      </c>
      <c r="G5172" s="13" t="s">
        <v>70</v>
      </c>
      <c r="H5172" s="43">
        <v>3.0325037999999999E-2</v>
      </c>
      <c r="I5172" s="40">
        <f t="shared" si="240"/>
        <v>-1.5181986462510029</v>
      </c>
      <c r="J5172" s="10"/>
      <c r="K5172" s="10"/>
      <c r="L5172" s="10"/>
      <c r="N5172" s="5">
        <v>2.9451354909090909E-2</v>
      </c>
      <c r="O5172" s="5">
        <v>4.9095870068443931E-3</v>
      </c>
      <c r="P5172" s="5">
        <v>-1.5368601402602451</v>
      </c>
      <c r="Q5172" s="5">
        <v>7.7158286798793288E-2</v>
      </c>
      <c r="R5172" s="5">
        <f t="shared" si="241"/>
        <v>0.17795449794271878</v>
      </c>
      <c r="S5172" s="5">
        <f t="shared" si="242"/>
        <v>0.24185988029913172</v>
      </c>
      <c r="T5172" s="5">
        <v>0.17795449794271878</v>
      </c>
      <c r="U5172" s="5">
        <v>0.24185988029913172</v>
      </c>
    </row>
    <row r="5173" spans="1:22">
      <c r="A5173" s="1">
        <v>577</v>
      </c>
      <c r="B5173" s="1">
        <v>1176</v>
      </c>
      <c r="C5173" s="1" t="s">
        <v>37</v>
      </c>
      <c r="D5173" s="1" t="s">
        <v>36</v>
      </c>
      <c r="E5173" s="1" t="s">
        <v>40</v>
      </c>
      <c r="F5173" s="1" t="s">
        <v>185</v>
      </c>
      <c r="G5173" s="13" t="s">
        <v>70</v>
      </c>
      <c r="H5173" s="52">
        <v>1.9382842000000001E-2</v>
      </c>
      <c r="I5173">
        <f t="shared" si="240"/>
        <v>-1.7125825443943148</v>
      </c>
      <c r="N5173" s="5">
        <v>2.9451354909090909E-2</v>
      </c>
      <c r="O5173" s="5">
        <v>4.9095870068443931E-3</v>
      </c>
      <c r="P5173" s="5">
        <v>-1.5368601402602451</v>
      </c>
      <c r="Q5173" s="5">
        <v>7.7158286798793288E-2</v>
      </c>
      <c r="R5173" s="5">
        <f t="shared" si="241"/>
        <v>-2.0507861241800018</v>
      </c>
      <c r="S5173" s="5">
        <f t="shared" si="242"/>
        <v>-2.2774274990358898</v>
      </c>
      <c r="T5173" s="5">
        <v>-2.0507861241800018</v>
      </c>
      <c r="U5173" s="5">
        <v>-2.2774274990358898</v>
      </c>
    </row>
    <row r="5174" spans="1:22">
      <c r="A5174" s="1">
        <v>627</v>
      </c>
      <c r="B5174" s="1">
        <v>1177</v>
      </c>
      <c r="C5174" s="1" t="s">
        <v>37</v>
      </c>
      <c r="D5174" s="1" t="s">
        <v>36</v>
      </c>
      <c r="E5174" s="1" t="s">
        <v>40</v>
      </c>
      <c r="F5174" s="1" t="s">
        <v>185</v>
      </c>
      <c r="G5174" s="13" t="s">
        <v>70</v>
      </c>
      <c r="H5174" s="52">
        <v>2.3144692000000001E-2</v>
      </c>
      <c r="I5174">
        <f t="shared" si="240"/>
        <v>-1.6355485942542727</v>
      </c>
      <c r="N5174" s="5">
        <v>2.9451354909090909E-2</v>
      </c>
      <c r="O5174" s="5">
        <v>4.9095870068443931E-3</v>
      </c>
      <c r="P5174" s="5">
        <v>-1.5368601402602451</v>
      </c>
      <c r="Q5174" s="5">
        <v>7.7158286798793288E-2</v>
      </c>
      <c r="R5174" s="5">
        <f t="shared" si="241"/>
        <v>-1.2845607787984752</v>
      </c>
      <c r="S5174" s="5">
        <f t="shared" si="242"/>
        <v>-1.2790389482257274</v>
      </c>
      <c r="T5174" s="5">
        <v>-1.2845607787984752</v>
      </c>
      <c r="U5174" s="5">
        <v>-1.2790389482257274</v>
      </c>
    </row>
    <row r="5175" spans="1:22">
      <c r="A5175" s="1">
        <v>677</v>
      </c>
      <c r="B5175" s="1">
        <v>1179</v>
      </c>
      <c r="C5175" s="1" t="s">
        <v>37</v>
      </c>
      <c r="D5175" s="1" t="s">
        <v>36</v>
      </c>
      <c r="E5175" s="1" t="s">
        <v>40</v>
      </c>
      <c r="F5175" s="1" t="s">
        <v>185</v>
      </c>
      <c r="G5175" s="13" t="s">
        <v>70</v>
      </c>
      <c r="H5175" s="52">
        <v>3.4194216999999999E-2</v>
      </c>
      <c r="I5175">
        <f t="shared" si="240"/>
        <v>-1.4660473365565594</v>
      </c>
      <c r="N5175" s="5">
        <v>2.9451354909090909E-2</v>
      </c>
      <c r="O5175" s="5">
        <v>4.9095870068443931E-3</v>
      </c>
      <c r="P5175" s="5">
        <v>-1.5368601402602451</v>
      </c>
      <c r="Q5175" s="5">
        <v>7.7158286798793288E-2</v>
      </c>
      <c r="R5175" s="5">
        <f t="shared" si="241"/>
        <v>0.96604094892240955</v>
      </c>
      <c r="S5175" s="5">
        <f t="shared" si="242"/>
        <v>0.91776018677482052</v>
      </c>
      <c r="T5175" s="5">
        <v>0.96604094892240955</v>
      </c>
      <c r="U5175" s="5">
        <v>0.91776018677482052</v>
      </c>
    </row>
    <row r="5176" spans="1:22">
      <c r="A5176" s="1">
        <v>727</v>
      </c>
      <c r="B5176" s="1">
        <v>1180</v>
      </c>
      <c r="C5176" s="1" t="s">
        <v>37</v>
      </c>
      <c r="D5176" s="1" t="s">
        <v>36</v>
      </c>
      <c r="E5176" s="1" t="s">
        <v>40</v>
      </c>
      <c r="F5176" s="1" t="s">
        <v>185</v>
      </c>
      <c r="G5176" s="13" t="s">
        <v>70</v>
      </c>
      <c r="H5176" s="52">
        <v>2.9324286000000001E-2</v>
      </c>
      <c r="I5176">
        <f t="shared" si="240"/>
        <v>-1.5327725534676797</v>
      </c>
      <c r="N5176" s="5">
        <v>2.9451354909090909E-2</v>
      </c>
      <c r="O5176" s="5">
        <v>4.9095870068443931E-3</v>
      </c>
      <c r="P5176" s="5">
        <v>-1.5368601402602451</v>
      </c>
      <c r="Q5176" s="5">
        <v>7.7158286798793288E-2</v>
      </c>
      <c r="R5176" s="5">
        <f t="shared" si="241"/>
        <v>-2.5881791872465559E-2</v>
      </c>
      <c r="S5176" s="5">
        <f t="shared" si="242"/>
        <v>5.2976640127127682E-2</v>
      </c>
      <c r="T5176" s="5">
        <v>-2.5881791872465559E-2</v>
      </c>
      <c r="U5176" s="5">
        <v>5.2976640127127682E-2</v>
      </c>
    </row>
    <row r="5177" spans="1:22">
      <c r="A5177" s="1">
        <v>777</v>
      </c>
      <c r="B5177" s="1">
        <v>1190</v>
      </c>
      <c r="C5177" s="1" t="s">
        <v>37</v>
      </c>
      <c r="D5177" s="1" t="s">
        <v>36</v>
      </c>
      <c r="E5177" s="1" t="s">
        <v>40</v>
      </c>
      <c r="F5177" s="1" t="s">
        <v>185</v>
      </c>
      <c r="G5177" s="13" t="s">
        <v>70</v>
      </c>
      <c r="H5177" s="52">
        <v>1.6198937E-2</v>
      </c>
      <c r="I5177">
        <f t="shared" si="240"/>
        <v>-1.7905134836167025</v>
      </c>
      <c r="N5177" s="5">
        <v>2.9451354909090909E-2</v>
      </c>
      <c r="O5177" s="5">
        <v>4.9095870068443931E-3</v>
      </c>
      <c r="P5177" s="5">
        <v>-1.5368601402602451</v>
      </c>
      <c r="Q5177" s="5">
        <v>7.7158286798793288E-2</v>
      </c>
      <c r="R5177" s="5">
        <f t="shared" si="241"/>
        <v>-2.6992938287102115</v>
      </c>
      <c r="S5177" s="5">
        <f t="shared" si="242"/>
        <v>-3.2874413608730411</v>
      </c>
      <c r="T5177" s="5">
        <v>-2.6992938287102115</v>
      </c>
      <c r="U5177" s="5">
        <v>-3.2874413608730411</v>
      </c>
    </row>
    <row r="5178" spans="1:22">
      <c r="A5178" s="1">
        <v>827</v>
      </c>
      <c r="B5178" s="1">
        <v>1191</v>
      </c>
      <c r="C5178" s="1" t="s">
        <v>37</v>
      </c>
      <c r="D5178" s="1" t="s">
        <v>36</v>
      </c>
      <c r="E5178" s="1" t="s">
        <v>40</v>
      </c>
      <c r="F5178" s="1" t="s">
        <v>185</v>
      </c>
      <c r="G5178" s="13" t="s">
        <v>70</v>
      </c>
      <c r="H5178" s="52">
        <v>2.3142606E-2</v>
      </c>
      <c r="I5178">
        <f t="shared" si="240"/>
        <v>-1.6355877383965756</v>
      </c>
      <c r="N5178" s="5">
        <v>2.9451354909090909E-2</v>
      </c>
      <c r="O5178" s="5">
        <v>4.9095870068443931E-3</v>
      </c>
      <c r="P5178" s="5">
        <v>-1.5368601402602451</v>
      </c>
      <c r="Q5178" s="5">
        <v>7.7158286798793288E-2</v>
      </c>
      <c r="R5178" s="5">
        <f t="shared" si="241"/>
        <v>-1.2849856617870226</v>
      </c>
      <c r="S5178" s="5">
        <f t="shared" si="242"/>
        <v>-1.2795462708209653</v>
      </c>
      <c r="T5178" s="5">
        <v>-1.2849856617870226</v>
      </c>
      <c r="U5178" s="5">
        <v>-1.2795462708209653</v>
      </c>
    </row>
    <row r="5179" spans="1:22">
      <c r="A5179" s="1">
        <v>877</v>
      </c>
      <c r="B5179" s="1">
        <v>1193</v>
      </c>
      <c r="C5179" s="1" t="s">
        <v>37</v>
      </c>
      <c r="D5179" s="1" t="s">
        <v>36</v>
      </c>
      <c r="E5179" s="1" t="s">
        <v>40</v>
      </c>
      <c r="F5179" s="1" t="s">
        <v>185</v>
      </c>
      <c r="G5179" s="13" t="s">
        <v>70</v>
      </c>
      <c r="H5179" s="52">
        <v>2.6416760000000001E-2</v>
      </c>
      <c r="I5179">
        <f t="shared" si="240"/>
        <v>-1.5781204494167489</v>
      </c>
      <c r="N5179" s="5">
        <v>2.9451354909090909E-2</v>
      </c>
      <c r="O5179" s="5">
        <v>4.9095870068443931E-3</v>
      </c>
      <c r="P5179" s="5">
        <v>-1.5368601402602451</v>
      </c>
      <c r="Q5179" s="5">
        <v>7.7158286798793288E-2</v>
      </c>
      <c r="R5179" s="5">
        <f t="shared" si="241"/>
        <v>-0.61809575935010785</v>
      </c>
      <c r="S5179" s="5">
        <f t="shared" si="242"/>
        <v>-0.53474890213800197</v>
      </c>
      <c r="T5179" s="5">
        <v>-0.61809575935010785</v>
      </c>
      <c r="U5179" s="5">
        <v>-0.53474890213800197</v>
      </c>
    </row>
    <row r="5180" spans="1:22">
      <c r="A5180" s="1">
        <v>927</v>
      </c>
      <c r="B5180" s="1">
        <v>1194</v>
      </c>
      <c r="C5180" s="1" t="s">
        <v>37</v>
      </c>
      <c r="D5180" s="1" t="s">
        <v>36</v>
      </c>
      <c r="E5180" s="1" t="s">
        <v>40</v>
      </c>
      <c r="F5180" s="1" t="s">
        <v>185</v>
      </c>
      <c r="G5180" s="13" t="s">
        <v>70</v>
      </c>
      <c r="H5180" s="52">
        <v>3.3469212999999998E-2</v>
      </c>
      <c r="I5180">
        <f t="shared" si="240"/>
        <v>-1.4753544995865215</v>
      </c>
      <c r="N5180" s="5">
        <v>2.9451354909090909E-2</v>
      </c>
      <c r="O5180" s="5">
        <v>4.9095870068443931E-3</v>
      </c>
      <c r="P5180" s="5">
        <v>-1.5368601402602451</v>
      </c>
      <c r="Q5180" s="5">
        <v>7.7158286798793288E-2</v>
      </c>
      <c r="R5180" s="5">
        <f t="shared" si="241"/>
        <v>0.81836987211100309</v>
      </c>
      <c r="S5180" s="5">
        <f t="shared" si="242"/>
        <v>0.79713590367957032</v>
      </c>
      <c r="T5180" s="5">
        <v>0.81836987211100309</v>
      </c>
      <c r="U5180" s="5">
        <v>0.79713590367957032</v>
      </c>
    </row>
    <row r="5181" spans="1:22">
      <c r="A5181" s="1">
        <v>977</v>
      </c>
      <c r="B5181" s="1">
        <v>1199</v>
      </c>
      <c r="C5181" s="1" t="s">
        <v>37</v>
      </c>
      <c r="D5181" s="1" t="s">
        <v>36</v>
      </c>
      <c r="E5181" s="1" t="s">
        <v>40</v>
      </c>
      <c r="F5181" s="1" t="s">
        <v>185</v>
      </c>
      <c r="G5181" s="13" t="s">
        <v>70</v>
      </c>
      <c r="H5181" s="52">
        <v>2.7608919999999999E-2</v>
      </c>
      <c r="I5181">
        <f t="shared" si="240"/>
        <v>-1.558950581669835</v>
      </c>
      <c r="N5181" s="5">
        <v>2.9451354909090909E-2</v>
      </c>
      <c r="O5181" s="5">
        <v>4.9095870068443931E-3</v>
      </c>
      <c r="P5181" s="5">
        <v>-1.5368601402602451</v>
      </c>
      <c r="Q5181" s="5">
        <v>7.7158286798793288E-2</v>
      </c>
      <c r="R5181" s="5">
        <f t="shared" si="241"/>
        <v>-0.37527289088112614</v>
      </c>
      <c r="S5181" s="5">
        <f t="shared" si="242"/>
        <v>-0.28630030974113613</v>
      </c>
      <c r="T5181" s="5">
        <v>-0.37527289088112614</v>
      </c>
      <c r="U5181" s="5">
        <v>-0.28630030974113613</v>
      </c>
    </row>
    <row r="5182" spans="1:22">
      <c r="A5182" s="1">
        <v>1027</v>
      </c>
      <c r="B5182" s="1">
        <v>1200</v>
      </c>
      <c r="C5182" s="1" t="s">
        <v>37</v>
      </c>
      <c r="D5182" s="1" t="s">
        <v>36</v>
      </c>
      <c r="E5182" s="1" t="s">
        <v>40</v>
      </c>
      <c r="F5182" s="1" t="s">
        <v>185</v>
      </c>
      <c r="G5182" s="13" t="s">
        <v>70</v>
      </c>
      <c r="H5182" s="52">
        <v>0.102572919</v>
      </c>
      <c r="I5182">
        <f t="shared" si="240"/>
        <v>-0.98896728524074351</v>
      </c>
      <c r="N5182" s="5">
        <v>2.9451354909090909E-2</v>
      </c>
      <c r="O5182" s="5">
        <v>4.9095870068443931E-3</v>
      </c>
      <c r="P5182" s="5">
        <v>-1.5368601402602451</v>
      </c>
      <c r="Q5182" s="5">
        <v>7.7158286798793288E-2</v>
      </c>
      <c r="R5182" s="5">
        <f t="shared" si="241"/>
        <v>14.893628321276564</v>
      </c>
      <c r="S5182" s="5">
        <f t="shared" si="242"/>
        <v>7.1008945085606836</v>
      </c>
      <c r="T5182" s="5">
        <v>14.893628321276564</v>
      </c>
      <c r="U5182" s="5">
        <v>7.1008945085606836</v>
      </c>
    </row>
    <row r="5183" spans="1:22">
      <c r="A5183" s="148">
        <v>1077</v>
      </c>
      <c r="B5183" s="148" t="s">
        <v>43</v>
      </c>
      <c r="C5183" s="148" t="s">
        <v>37</v>
      </c>
      <c r="D5183" s="148" t="s">
        <v>36</v>
      </c>
      <c r="E5183" s="148" t="s">
        <v>40</v>
      </c>
      <c r="F5183" s="148" t="s">
        <v>185</v>
      </c>
      <c r="G5183" s="149" t="s">
        <v>70</v>
      </c>
      <c r="H5183" s="155">
        <v>4.7257436999999999E-2</v>
      </c>
      <c r="I5183" s="146">
        <f t="shared" si="240"/>
        <v>-1.3255298359609686</v>
      </c>
      <c r="J5183" s="144"/>
      <c r="K5183" s="144"/>
      <c r="L5183" s="144"/>
      <c r="M5183" s="144"/>
      <c r="N5183" s="5">
        <v>2.9451354909090909E-2</v>
      </c>
      <c r="O5183" s="5">
        <v>4.9095870068443931E-3</v>
      </c>
      <c r="P5183" s="5">
        <v>-1.5368601402602451</v>
      </c>
      <c r="Q5183" s="5">
        <v>7.7158286798793288E-2</v>
      </c>
      <c r="R5183" s="144">
        <f t="shared" si="241"/>
        <v>3.6267983571909115</v>
      </c>
      <c r="S5183" s="144">
        <f t="shared" si="242"/>
        <v>2.7389190852612546</v>
      </c>
      <c r="T5183" s="144">
        <v>3.6267983571909115</v>
      </c>
      <c r="U5183" s="144">
        <v>2.7389190852612546</v>
      </c>
      <c r="V5183" s="144"/>
    </row>
    <row r="5184" spans="1:22">
      <c r="A5184" s="1">
        <v>1127</v>
      </c>
      <c r="B5184" s="1">
        <v>1107</v>
      </c>
      <c r="C5184" s="1" t="s">
        <v>35</v>
      </c>
      <c r="D5184" s="1" t="s">
        <v>36</v>
      </c>
      <c r="E5184" s="1" t="s">
        <v>42</v>
      </c>
      <c r="F5184" s="1" t="s">
        <v>185</v>
      </c>
      <c r="G5184" s="13" t="s">
        <v>70</v>
      </c>
      <c r="H5184" s="52">
        <v>4.8155251000000003E-2</v>
      </c>
      <c r="I5184">
        <f t="shared" si="240"/>
        <v>-1.317356349121283</v>
      </c>
      <c r="N5184" s="5">
        <v>2.9451354909090909E-2</v>
      </c>
      <c r="O5184" s="5">
        <v>4.9095870068443931E-3</v>
      </c>
      <c r="P5184" s="5">
        <v>-1.5368601402602451</v>
      </c>
      <c r="Q5184" s="5">
        <v>7.7158286798793288E-2</v>
      </c>
      <c r="R5184" s="5">
        <f t="shared" si="241"/>
        <v>3.8096679139883314</v>
      </c>
      <c r="S5184" s="5">
        <f t="shared" si="242"/>
        <v>2.844850504669254</v>
      </c>
      <c r="T5184" s="5">
        <v>3.8096679139883314</v>
      </c>
      <c r="U5184" s="5">
        <v>2.844850504669254</v>
      </c>
    </row>
    <row r="5185" spans="1:21">
      <c r="A5185" s="1">
        <v>1177</v>
      </c>
      <c r="B5185" s="1">
        <v>1113</v>
      </c>
      <c r="C5185" s="1" t="s">
        <v>35</v>
      </c>
      <c r="D5185" s="1" t="s">
        <v>36</v>
      </c>
      <c r="E5185" s="1" t="s">
        <v>42</v>
      </c>
      <c r="F5185" s="1" t="s">
        <v>185</v>
      </c>
      <c r="G5185" s="13" t="s">
        <v>70</v>
      </c>
      <c r="H5185" s="52">
        <v>3.3050782000000001E-2</v>
      </c>
      <c r="I5185">
        <f t="shared" si="240"/>
        <v>-1.4808182604062672</v>
      </c>
      <c r="N5185" s="5">
        <v>2.9451354909090909E-2</v>
      </c>
      <c r="O5185" s="5">
        <v>4.9095870068443931E-3</v>
      </c>
      <c r="P5185" s="5">
        <v>-1.5368601402602451</v>
      </c>
      <c r="Q5185" s="5">
        <v>7.7158286798793288E-2</v>
      </c>
      <c r="R5185" s="5">
        <f t="shared" si="241"/>
        <v>0.73314254048073202</v>
      </c>
      <c r="S5185" s="5">
        <f t="shared" si="242"/>
        <v>0.72632353800336547</v>
      </c>
      <c r="T5185" s="5">
        <v>0.73314254048073202</v>
      </c>
      <c r="U5185" s="5">
        <v>0.72632353800336547</v>
      </c>
    </row>
    <row r="5186" spans="1:21">
      <c r="A5186" s="1">
        <v>1227</v>
      </c>
      <c r="B5186" s="1">
        <v>1114</v>
      </c>
      <c r="C5186" s="1" t="s">
        <v>35</v>
      </c>
      <c r="D5186" s="1" t="s">
        <v>36</v>
      </c>
      <c r="E5186" s="1" t="s">
        <v>42</v>
      </c>
      <c r="F5186" s="1" t="s">
        <v>185</v>
      </c>
      <c r="G5186" s="13" t="s">
        <v>70</v>
      </c>
      <c r="H5186" s="52">
        <v>3.2013680000000003E-2</v>
      </c>
      <c r="I5186">
        <f t="shared" ref="I5186:I5249" si="243">LOG(H5186)</f>
        <v>-1.4946644004627891</v>
      </c>
      <c r="N5186" s="5">
        <v>2.9451354909090909E-2</v>
      </c>
      <c r="O5186" s="5">
        <v>4.9095870068443931E-3</v>
      </c>
      <c r="P5186" s="5">
        <v>-1.5368601402602451</v>
      </c>
      <c r="Q5186" s="5">
        <v>7.7158286798793288E-2</v>
      </c>
      <c r="R5186" s="5">
        <f t="shared" ref="R5186:R5249" si="244">(H5186-N5186)/O5186</f>
        <v>0.52190236924959033</v>
      </c>
      <c r="S5186" s="5">
        <f t="shared" ref="S5186:S5249" si="245">(I5186-P5186)/Q5186</f>
        <v>0.54687243001507213</v>
      </c>
      <c r="T5186" s="5">
        <v>0.52190236924959033</v>
      </c>
      <c r="U5186" s="5">
        <v>0.54687243001507213</v>
      </c>
    </row>
    <row r="5187" spans="1:21">
      <c r="A5187" s="1">
        <v>1277</v>
      </c>
      <c r="B5187" s="1">
        <v>1115</v>
      </c>
      <c r="C5187" s="1" t="s">
        <v>35</v>
      </c>
      <c r="D5187" s="1" t="s">
        <v>36</v>
      </c>
      <c r="E5187" s="1" t="s">
        <v>42</v>
      </c>
      <c r="F5187" s="1" t="s">
        <v>185</v>
      </c>
      <c r="G5187" s="13" t="s">
        <v>70</v>
      </c>
      <c r="H5187" s="52">
        <v>2.9475141999999999E-2</v>
      </c>
      <c r="I5187">
        <f t="shared" si="243"/>
        <v>-1.5305440939625465</v>
      </c>
      <c r="N5187" s="5">
        <v>2.9451354909090909E-2</v>
      </c>
      <c r="O5187" s="5">
        <v>4.9095870068443931E-3</v>
      </c>
      <c r="P5187" s="5">
        <v>-1.5368601402602451</v>
      </c>
      <c r="Q5187" s="5">
        <v>7.7158286798793288E-2</v>
      </c>
      <c r="R5187" s="5">
        <f t="shared" si="244"/>
        <v>4.8450288946766422E-3</v>
      </c>
      <c r="S5187" s="5">
        <f t="shared" si="245"/>
        <v>8.1858301418342688E-2</v>
      </c>
      <c r="T5187" s="5">
        <v>4.8450288946766422E-3</v>
      </c>
      <c r="U5187" s="5">
        <v>8.1858301418342688E-2</v>
      </c>
    </row>
    <row r="5188" spans="1:21">
      <c r="A5188" s="1">
        <v>1327</v>
      </c>
      <c r="B5188" s="1">
        <v>1117</v>
      </c>
      <c r="C5188" s="1" t="s">
        <v>35</v>
      </c>
      <c r="D5188" s="1" t="s">
        <v>36</v>
      </c>
      <c r="E5188" s="1" t="s">
        <v>42</v>
      </c>
      <c r="F5188" s="1" t="s">
        <v>185</v>
      </c>
      <c r="G5188" s="13" t="s">
        <v>70</v>
      </c>
      <c r="H5188" s="52">
        <v>3.1641353999999997E-2</v>
      </c>
      <c r="I5188">
        <f t="shared" si="243"/>
        <v>-1.4997449404036058</v>
      </c>
      <c r="N5188" s="5">
        <v>2.9451354909090909E-2</v>
      </c>
      <c r="O5188" s="5">
        <v>4.9095870068443931E-3</v>
      </c>
      <c r="P5188" s="5">
        <v>-1.5368601402602451</v>
      </c>
      <c r="Q5188" s="5">
        <v>7.7158286798793288E-2</v>
      </c>
      <c r="R5188" s="5">
        <f t="shared" si="244"/>
        <v>0.44606584787193654</v>
      </c>
      <c r="S5188" s="5">
        <f t="shared" si="245"/>
        <v>0.48102674899230274</v>
      </c>
      <c r="T5188" s="5">
        <v>0.44606584787193654</v>
      </c>
      <c r="U5188" s="5">
        <v>0.48102674899230274</v>
      </c>
    </row>
    <row r="5189" spans="1:21">
      <c r="A5189" s="1">
        <v>1377</v>
      </c>
      <c r="B5189" s="1">
        <v>1118</v>
      </c>
      <c r="C5189" s="1" t="s">
        <v>35</v>
      </c>
      <c r="D5189" s="1" t="s">
        <v>36</v>
      </c>
      <c r="E5189" s="1" t="s">
        <v>42</v>
      </c>
      <c r="F5189" s="1" t="s">
        <v>185</v>
      </c>
      <c r="G5189" s="13" t="s">
        <v>70</v>
      </c>
      <c r="H5189" s="52">
        <v>5.0037932E-2</v>
      </c>
      <c r="I5189">
        <f t="shared" si="243"/>
        <v>-1.3007006474108196</v>
      </c>
      <c r="N5189" s="5">
        <v>2.9451354909090909E-2</v>
      </c>
      <c r="O5189" s="5">
        <v>4.9095870068443931E-3</v>
      </c>
      <c r="P5189" s="5">
        <v>-1.5368601402602451</v>
      </c>
      <c r="Q5189" s="5">
        <v>7.7158286798793288E-2</v>
      </c>
      <c r="R5189" s="5">
        <f t="shared" si="244"/>
        <v>4.1931382542380051</v>
      </c>
      <c r="S5189" s="5">
        <f t="shared" si="245"/>
        <v>3.0607145732157299</v>
      </c>
      <c r="T5189" s="5">
        <v>4.1931382542380051</v>
      </c>
      <c r="U5189" s="5">
        <v>3.0607145732157299</v>
      </c>
    </row>
    <row r="5190" spans="1:21">
      <c r="A5190" s="1">
        <v>1427</v>
      </c>
      <c r="B5190" s="1">
        <v>1119</v>
      </c>
      <c r="C5190" s="1" t="s">
        <v>35</v>
      </c>
      <c r="D5190" s="1" t="s">
        <v>36</v>
      </c>
      <c r="E5190" s="1" t="s">
        <v>42</v>
      </c>
      <c r="F5190" s="1" t="s">
        <v>185</v>
      </c>
      <c r="G5190" s="13" t="s">
        <v>70</v>
      </c>
      <c r="H5190" s="52">
        <v>4.2593790999999999E-2</v>
      </c>
      <c r="I5190">
        <f t="shared" si="243"/>
        <v>-1.3706537044411489</v>
      </c>
      <c r="N5190" s="5">
        <v>2.9451354909090909E-2</v>
      </c>
      <c r="O5190" s="5">
        <v>4.9095870068443931E-3</v>
      </c>
      <c r="P5190" s="5">
        <v>-1.5368601402602451</v>
      </c>
      <c r="Q5190" s="5">
        <v>7.7158286798793288E-2</v>
      </c>
      <c r="R5190" s="5">
        <f t="shared" si="244"/>
        <v>2.6768923888276928</v>
      </c>
      <c r="S5190" s="5">
        <f t="shared" si="245"/>
        <v>2.1540970220413915</v>
      </c>
      <c r="T5190" s="5">
        <v>2.6768923888276928</v>
      </c>
      <c r="U5190" s="5">
        <v>2.1540970220413915</v>
      </c>
    </row>
    <row r="5191" spans="1:21">
      <c r="A5191" s="1">
        <v>1477</v>
      </c>
      <c r="B5191" s="1">
        <v>1204</v>
      </c>
      <c r="C5191" s="1" t="s">
        <v>35</v>
      </c>
      <c r="D5191" s="1" t="s">
        <v>36</v>
      </c>
      <c r="E5191" s="1" t="s">
        <v>42</v>
      </c>
      <c r="F5191" s="1" t="s">
        <v>185</v>
      </c>
      <c r="G5191" s="13" t="s">
        <v>70</v>
      </c>
      <c r="H5191" s="52">
        <v>4.2896838999999999E-2</v>
      </c>
      <c r="I5191">
        <f t="shared" si="243"/>
        <v>-1.3675747091074892</v>
      </c>
      <c r="N5191" s="5">
        <v>2.9451354909090909E-2</v>
      </c>
      <c r="O5191" s="5">
        <v>4.9095870068443931E-3</v>
      </c>
      <c r="P5191" s="5">
        <v>-1.5368601402602451</v>
      </c>
      <c r="Q5191" s="5">
        <v>7.7158286798793288E-2</v>
      </c>
      <c r="R5191" s="5">
        <f t="shared" si="244"/>
        <v>2.7386181510104435</v>
      </c>
      <c r="S5191" s="5">
        <f t="shared" si="245"/>
        <v>2.1940019429695705</v>
      </c>
      <c r="T5191" s="5">
        <v>2.7386181510104435</v>
      </c>
      <c r="U5191" s="5">
        <v>2.1940019429695705</v>
      </c>
    </row>
    <row r="5192" spans="1:21">
      <c r="A5192" s="1">
        <v>1527</v>
      </c>
      <c r="B5192" s="1">
        <v>1205</v>
      </c>
      <c r="C5192" s="1" t="s">
        <v>35</v>
      </c>
      <c r="D5192" s="1" t="s">
        <v>36</v>
      </c>
      <c r="E5192" s="1" t="s">
        <v>42</v>
      </c>
      <c r="F5192" s="1" t="s">
        <v>185</v>
      </c>
      <c r="G5192" s="13" t="s">
        <v>70</v>
      </c>
      <c r="H5192" s="52">
        <v>2.5688295E-2</v>
      </c>
      <c r="I5192">
        <f t="shared" si="243"/>
        <v>-1.5902647200491324</v>
      </c>
      <c r="N5192" s="5">
        <v>2.9451354909090909E-2</v>
      </c>
      <c r="O5192" s="5">
        <v>4.9095870068443931E-3</v>
      </c>
      <c r="P5192" s="5">
        <v>-1.5368601402602451</v>
      </c>
      <c r="Q5192" s="5">
        <v>7.7158286798793288E-2</v>
      </c>
      <c r="R5192" s="5">
        <f t="shared" si="244"/>
        <v>-0.76647178344021094</v>
      </c>
      <c r="S5192" s="5">
        <f t="shared" si="245"/>
        <v>-0.692143151495201</v>
      </c>
      <c r="T5192" s="5">
        <v>-0.76647178344021094</v>
      </c>
      <c r="U5192" s="5">
        <v>-0.692143151495201</v>
      </c>
    </row>
    <row r="5193" spans="1:21">
      <c r="A5193" s="1">
        <v>1577</v>
      </c>
      <c r="B5193" s="1">
        <v>1206</v>
      </c>
      <c r="C5193" s="1" t="s">
        <v>35</v>
      </c>
      <c r="D5193" s="1" t="s">
        <v>36</v>
      </c>
      <c r="E5193" s="1" t="s">
        <v>42</v>
      </c>
      <c r="F5193" s="1" t="s">
        <v>185</v>
      </c>
      <c r="G5193" s="13" t="s">
        <v>70</v>
      </c>
      <c r="H5193" s="52">
        <v>3.5479706E-2</v>
      </c>
      <c r="I5193">
        <f t="shared" si="243"/>
        <v>-1.4500199875749982</v>
      </c>
      <c r="N5193" s="5">
        <v>2.9451354909090909E-2</v>
      </c>
      <c r="O5193" s="5">
        <v>4.9095870068443931E-3</v>
      </c>
      <c r="P5193" s="5">
        <v>-1.5368601402602451</v>
      </c>
      <c r="Q5193" s="5">
        <v>7.7158286798793288E-2</v>
      </c>
      <c r="R5193" s="5">
        <f t="shared" si="244"/>
        <v>1.227873359308032</v>
      </c>
      <c r="S5193" s="5">
        <f t="shared" si="245"/>
        <v>1.1254805710202089</v>
      </c>
      <c r="T5193" s="5">
        <v>1.227873359308032</v>
      </c>
      <c r="U5193" s="5">
        <v>1.1254805710202089</v>
      </c>
    </row>
    <row r="5194" spans="1:21">
      <c r="A5194" s="1">
        <v>27</v>
      </c>
      <c r="B5194" s="1">
        <v>1120</v>
      </c>
      <c r="C5194" s="1" t="s">
        <v>35</v>
      </c>
      <c r="D5194" s="1" t="s">
        <v>36</v>
      </c>
      <c r="E5194" s="1" t="s">
        <v>40</v>
      </c>
      <c r="F5194" s="1" t="s">
        <v>185</v>
      </c>
      <c r="G5194" s="13" t="s">
        <v>70</v>
      </c>
      <c r="H5194" s="52">
        <v>4.7214489999999998E-2</v>
      </c>
      <c r="I5194">
        <f t="shared" si="243"/>
        <v>-1.3259246971010228</v>
      </c>
      <c r="N5194" s="5">
        <v>2.9451354909090909E-2</v>
      </c>
      <c r="O5194" s="5">
        <v>4.9095870068443931E-3</v>
      </c>
      <c r="P5194" s="5">
        <v>-1.5368601402602451</v>
      </c>
      <c r="Q5194" s="5">
        <v>7.7158286798793288E-2</v>
      </c>
      <c r="R5194" s="5">
        <f t="shared" si="244"/>
        <v>3.6180507782315958</v>
      </c>
      <c r="S5194" s="5">
        <f t="shared" si="245"/>
        <v>2.7338015385085148</v>
      </c>
      <c r="T5194" s="5">
        <v>3.6180507782315958</v>
      </c>
      <c r="U5194" s="5">
        <v>2.7338015385085148</v>
      </c>
    </row>
    <row r="5195" spans="1:21">
      <c r="A5195" s="1">
        <v>77</v>
      </c>
      <c r="B5195" s="1">
        <v>1126</v>
      </c>
      <c r="C5195" s="1" t="s">
        <v>35</v>
      </c>
      <c r="D5195" s="1" t="s">
        <v>36</v>
      </c>
      <c r="E5195" s="1" t="s">
        <v>40</v>
      </c>
      <c r="F5195" s="1" t="s">
        <v>185</v>
      </c>
      <c r="G5195" s="13" t="s">
        <v>70</v>
      </c>
      <c r="H5195" s="52">
        <v>3.8700209999999999E-2</v>
      </c>
      <c r="I5195">
        <f t="shared" si="243"/>
        <v>-1.4122866783507591</v>
      </c>
      <c r="N5195" s="5">
        <v>2.9451354909090909E-2</v>
      </c>
      <c r="O5195" s="5">
        <v>4.9095870068443931E-3</v>
      </c>
      <c r="P5195" s="5">
        <v>-1.5368601402602451</v>
      </c>
      <c r="Q5195" s="5">
        <v>7.7158286798793288E-2</v>
      </c>
      <c r="R5195" s="5">
        <f t="shared" si="244"/>
        <v>1.8838356623511057</v>
      </c>
      <c r="S5195" s="5">
        <f t="shared" si="245"/>
        <v>1.6145182465538399</v>
      </c>
      <c r="T5195" s="5">
        <v>1.8838356623511057</v>
      </c>
      <c r="U5195" s="5">
        <v>1.6145182465538399</v>
      </c>
    </row>
    <row r="5196" spans="1:21">
      <c r="A5196" s="1">
        <v>127</v>
      </c>
      <c r="B5196" s="1">
        <v>1127</v>
      </c>
      <c r="C5196" s="1" t="s">
        <v>35</v>
      </c>
      <c r="D5196" s="1" t="s">
        <v>36</v>
      </c>
      <c r="E5196" s="1" t="s">
        <v>40</v>
      </c>
      <c r="F5196" s="1" t="s">
        <v>185</v>
      </c>
      <c r="G5196" s="13" t="s">
        <v>70</v>
      </c>
      <c r="H5196" s="52">
        <v>4.2093615000000001E-2</v>
      </c>
      <c r="I5196">
        <f t="shared" si="243"/>
        <v>-1.3757837754366904</v>
      </c>
      <c r="N5196" s="5">
        <v>2.9451354909090909E-2</v>
      </c>
      <c r="O5196" s="5">
        <v>4.9095870068443931E-3</v>
      </c>
      <c r="P5196" s="5">
        <v>-1.5368601402602451</v>
      </c>
      <c r="Q5196" s="5">
        <v>7.7158286798793288E-2</v>
      </c>
      <c r="R5196" s="5">
        <f t="shared" si="244"/>
        <v>2.5750149805441227</v>
      </c>
      <c r="S5196" s="5">
        <f t="shared" si="245"/>
        <v>2.0876094001878984</v>
      </c>
      <c r="T5196" s="5">
        <v>2.5750149805441227</v>
      </c>
      <c r="U5196" s="5">
        <v>2.0876094001878984</v>
      </c>
    </row>
    <row r="5197" spans="1:21">
      <c r="A5197" s="1">
        <v>177</v>
      </c>
      <c r="B5197" s="1">
        <v>1128</v>
      </c>
      <c r="C5197" s="1" t="s">
        <v>35</v>
      </c>
      <c r="D5197" s="1" t="s">
        <v>36</v>
      </c>
      <c r="E5197" s="1" t="s">
        <v>40</v>
      </c>
      <c r="F5197" s="1" t="s">
        <v>185</v>
      </c>
      <c r="G5197" s="13" t="s">
        <v>70</v>
      </c>
      <c r="H5197" s="52">
        <v>3.1960275000000003E-2</v>
      </c>
      <c r="I5197">
        <f t="shared" si="243"/>
        <v>-1.4953894924848077</v>
      </c>
      <c r="N5197" s="5">
        <v>2.9451354909090909E-2</v>
      </c>
      <c r="O5197" s="5">
        <v>4.9095870068443931E-3</v>
      </c>
      <c r="P5197" s="5">
        <v>-1.5368601402602451</v>
      </c>
      <c r="Q5197" s="5">
        <v>7.7158286798793288E-2</v>
      </c>
      <c r="R5197" s="5">
        <f t="shared" si="244"/>
        <v>0.51102467222017667</v>
      </c>
      <c r="S5197" s="5">
        <f t="shared" si="245"/>
        <v>0.5374749686132998</v>
      </c>
      <c r="T5197" s="5">
        <v>0.51102467222017667</v>
      </c>
      <c r="U5197" s="5">
        <v>0.5374749686132998</v>
      </c>
    </row>
    <row r="5198" spans="1:21">
      <c r="A5198" s="1">
        <v>227</v>
      </c>
      <c r="B5198" s="1">
        <v>1142</v>
      </c>
      <c r="C5198" s="1" t="s">
        <v>35</v>
      </c>
      <c r="D5198" s="1" t="s">
        <v>36</v>
      </c>
      <c r="E5198" s="1" t="s">
        <v>40</v>
      </c>
      <c r="F5198" s="1" t="s">
        <v>185</v>
      </c>
      <c r="G5198" s="13" t="s">
        <v>70</v>
      </c>
      <c r="H5198" s="52">
        <v>4.5334579999999999E-2</v>
      </c>
      <c r="I5198">
        <f t="shared" si="243"/>
        <v>-1.3435704034154072</v>
      </c>
      <c r="N5198" s="5">
        <v>2.9451354909090909E-2</v>
      </c>
      <c r="O5198" s="5">
        <v>4.9095870068443931E-3</v>
      </c>
      <c r="P5198" s="5">
        <v>-1.5368601402602451</v>
      </c>
      <c r="Q5198" s="5">
        <v>7.7158286798793288E-2</v>
      </c>
      <c r="R5198" s="5">
        <f t="shared" si="244"/>
        <v>3.2351448439077437</v>
      </c>
      <c r="S5198" s="5">
        <f t="shared" si="245"/>
        <v>2.5051066432939617</v>
      </c>
      <c r="T5198" s="5">
        <v>3.2351448439077437</v>
      </c>
      <c r="U5198" s="5">
        <v>2.5051066432939617</v>
      </c>
    </row>
    <row r="5199" spans="1:21">
      <c r="A5199" s="1">
        <v>277</v>
      </c>
      <c r="B5199" s="1">
        <v>1143</v>
      </c>
      <c r="C5199" s="1" t="s">
        <v>35</v>
      </c>
      <c r="D5199" s="1" t="s">
        <v>36</v>
      </c>
      <c r="E5199" s="1" t="s">
        <v>40</v>
      </c>
      <c r="F5199" s="1" t="s">
        <v>185</v>
      </c>
      <c r="G5199" s="13" t="s">
        <v>70</v>
      </c>
      <c r="H5199" s="52">
        <v>4.8618043999999999E-2</v>
      </c>
      <c r="I5199">
        <f t="shared" si="243"/>
        <v>-1.3132025176665725</v>
      </c>
      <c r="N5199" s="5">
        <v>2.9451354909090909E-2</v>
      </c>
      <c r="O5199" s="5">
        <v>4.9095870068443931E-3</v>
      </c>
      <c r="P5199" s="5">
        <v>-1.5368601402602451</v>
      </c>
      <c r="Q5199" s="5">
        <v>7.7158286798793288E-2</v>
      </c>
      <c r="R5199" s="5">
        <f t="shared" si="244"/>
        <v>3.9039310361928714</v>
      </c>
      <c r="S5199" s="5">
        <f t="shared" si="245"/>
        <v>2.898685700175117</v>
      </c>
      <c r="T5199" s="5">
        <v>3.9039310361928714</v>
      </c>
      <c r="U5199" s="5">
        <v>2.898685700175117</v>
      </c>
    </row>
    <row r="5200" spans="1:21">
      <c r="A5200" s="1">
        <v>327</v>
      </c>
      <c r="B5200" s="1">
        <v>1144</v>
      </c>
      <c r="C5200" s="1" t="s">
        <v>35</v>
      </c>
      <c r="D5200" s="1" t="s">
        <v>36</v>
      </c>
      <c r="E5200" s="1" t="s">
        <v>40</v>
      </c>
      <c r="F5200" s="1" t="s">
        <v>185</v>
      </c>
      <c r="G5200" s="13" t="s">
        <v>70</v>
      </c>
      <c r="H5200" s="52">
        <v>3.0327461E-2</v>
      </c>
      <c r="I5200">
        <f t="shared" si="243"/>
        <v>-1.5181639470861683</v>
      </c>
      <c r="N5200" s="5">
        <v>2.9451354909090909E-2</v>
      </c>
      <c r="O5200" s="5">
        <v>4.9095870068443931E-3</v>
      </c>
      <c r="P5200" s="5">
        <v>-1.5368601402602451</v>
      </c>
      <c r="Q5200" s="5">
        <v>7.7158286798793288E-2</v>
      </c>
      <c r="R5200" s="5">
        <f t="shared" si="244"/>
        <v>0.17844802214274283</v>
      </c>
      <c r="S5200" s="5">
        <f t="shared" si="245"/>
        <v>0.24230959433859772</v>
      </c>
      <c r="T5200" s="5">
        <v>0.17844802214274283</v>
      </c>
      <c r="U5200" s="5">
        <v>0.24230959433859772</v>
      </c>
    </row>
    <row r="5201" spans="1:30">
      <c r="A5201" s="1">
        <v>377</v>
      </c>
      <c r="B5201" s="1">
        <v>1145</v>
      </c>
      <c r="C5201" s="1" t="s">
        <v>35</v>
      </c>
      <c r="D5201" s="1" t="s">
        <v>36</v>
      </c>
      <c r="E5201" s="1" t="s">
        <v>40</v>
      </c>
      <c r="F5201" s="1" t="s">
        <v>185</v>
      </c>
      <c r="G5201" s="13" t="s">
        <v>70</v>
      </c>
      <c r="H5201" s="52">
        <v>3.5517739999999999E-2</v>
      </c>
      <c r="I5201">
        <f t="shared" si="243"/>
        <v>-1.4495546762480291</v>
      </c>
      <c r="N5201" s="5">
        <v>2.9451354909090909E-2</v>
      </c>
      <c r="O5201" s="5">
        <v>4.9095870068443931E-3</v>
      </c>
      <c r="P5201" s="5">
        <v>-1.5368601402602451</v>
      </c>
      <c r="Q5201" s="5">
        <v>7.7158286798793288E-2</v>
      </c>
      <c r="R5201" s="5">
        <f t="shared" si="244"/>
        <v>1.2356202430982524</v>
      </c>
      <c r="S5201" s="5">
        <f t="shared" si="245"/>
        <v>1.1315111783117164</v>
      </c>
      <c r="T5201" s="5">
        <v>1.2356202430982524</v>
      </c>
      <c r="U5201" s="5">
        <v>1.1315111783117164</v>
      </c>
      <c r="AD5201" s="8"/>
    </row>
    <row r="5202" spans="1:30">
      <c r="A5202" s="1">
        <v>427</v>
      </c>
      <c r="B5202" s="1">
        <v>1146</v>
      </c>
      <c r="C5202" s="1" t="s">
        <v>35</v>
      </c>
      <c r="D5202" s="1" t="s">
        <v>36</v>
      </c>
      <c r="E5202" s="1" t="s">
        <v>40</v>
      </c>
      <c r="F5202" s="1" t="s">
        <v>185</v>
      </c>
      <c r="G5202" s="13" t="s">
        <v>70</v>
      </c>
      <c r="H5202" s="52">
        <v>3.1010176E-2</v>
      </c>
      <c r="I5202">
        <f t="shared" si="243"/>
        <v>-1.5084957688928926</v>
      </c>
      <c r="N5202" s="5">
        <v>2.9451354909090909E-2</v>
      </c>
      <c r="O5202" s="5">
        <v>4.9095870068443931E-3</v>
      </c>
      <c r="P5202" s="5">
        <v>-1.5368601402602451</v>
      </c>
      <c r="Q5202" s="5">
        <v>7.7158286798793288E-2</v>
      </c>
      <c r="R5202" s="5">
        <f t="shared" si="244"/>
        <v>0.31750554348786536</v>
      </c>
      <c r="S5202" s="5">
        <f t="shared" si="245"/>
        <v>0.36761276778110219</v>
      </c>
      <c r="T5202" s="5">
        <v>0.31750554348786536</v>
      </c>
      <c r="U5202" s="5">
        <v>0.36761276778110219</v>
      </c>
    </row>
    <row r="5203" spans="1:30">
      <c r="A5203" s="1">
        <v>477</v>
      </c>
      <c r="B5203" s="1">
        <v>1158</v>
      </c>
      <c r="C5203" s="1" t="s">
        <v>35</v>
      </c>
      <c r="D5203" s="1" t="s">
        <v>36</v>
      </c>
      <c r="E5203" s="1" t="s">
        <v>40</v>
      </c>
      <c r="F5203" s="1" t="s">
        <v>185</v>
      </c>
      <c r="G5203" s="13" t="s">
        <v>70</v>
      </c>
      <c r="H5203" s="52">
        <v>3.2737469999999998E-2</v>
      </c>
      <c r="I5203">
        <f t="shared" si="243"/>
        <v>-1.4849548865458004</v>
      </c>
      <c r="N5203" s="5">
        <v>2.9451354909090909E-2</v>
      </c>
      <c r="O5203" s="5">
        <v>4.9095870068443931E-3</v>
      </c>
      <c r="P5203" s="5">
        <v>-1.5368601402602451</v>
      </c>
      <c r="Q5203" s="5">
        <v>7.7158286798793288E-2</v>
      </c>
      <c r="R5203" s="5">
        <f t="shared" si="244"/>
        <v>0.66932617475318334</v>
      </c>
      <c r="S5203" s="5">
        <f t="shared" si="245"/>
        <v>0.67271132976032355</v>
      </c>
      <c r="T5203" s="5">
        <v>0.66932617475318334</v>
      </c>
      <c r="U5203" s="5">
        <v>0.67271132976032355</v>
      </c>
    </row>
    <row r="5204" spans="1:30">
      <c r="A5204" s="1">
        <v>527</v>
      </c>
      <c r="B5204" s="1">
        <v>1159</v>
      </c>
      <c r="C5204" s="1" t="s">
        <v>35</v>
      </c>
      <c r="D5204" s="1" t="s">
        <v>36</v>
      </c>
      <c r="E5204" s="1" t="s">
        <v>40</v>
      </c>
      <c r="F5204" s="1" t="s">
        <v>185</v>
      </c>
      <c r="G5204" s="13" t="s">
        <v>70</v>
      </c>
      <c r="H5204" s="52">
        <v>4.8945891159999997</v>
      </c>
      <c r="I5204">
        <f t="shared" si="243"/>
        <v>0.68971624013433497</v>
      </c>
      <c r="N5204" s="5">
        <v>2.9451354909090909E-2</v>
      </c>
      <c r="O5204" s="5">
        <v>4.9095870068443931E-3</v>
      </c>
      <c r="P5204" s="5">
        <v>-1.5368601402602451</v>
      </c>
      <c r="Q5204" s="5">
        <v>7.7158286798793288E-2</v>
      </c>
      <c r="R5204" s="5">
        <f t="shared" si="244"/>
        <v>990.94643893844454</v>
      </c>
      <c r="S5204" s="5">
        <f t="shared" si="245"/>
        <v>28.857255296516023</v>
      </c>
      <c r="T5204" s="5">
        <v>990.94643893844454</v>
      </c>
      <c r="U5204" s="5">
        <v>28.857255296516023</v>
      </c>
    </row>
    <row r="5205" spans="1:30">
      <c r="A5205" s="1">
        <v>1695</v>
      </c>
      <c r="B5205" s="1">
        <v>1101</v>
      </c>
      <c r="C5205" s="1" t="s">
        <v>37</v>
      </c>
      <c r="D5205" s="1" t="s">
        <v>36</v>
      </c>
      <c r="E5205" s="1" t="s">
        <v>42</v>
      </c>
      <c r="F5205" s="1" t="s">
        <v>185</v>
      </c>
      <c r="G5205" s="13" t="s">
        <v>93</v>
      </c>
      <c r="H5205" s="52">
        <v>0.12911549999999999</v>
      </c>
      <c r="I5205">
        <f t="shared" si="243"/>
        <v>-0.88902161861352236</v>
      </c>
      <c r="J5205" s="30">
        <f>AVERAGE(H5205:H5215)</f>
        <v>8.9281480727272725E-2</v>
      </c>
      <c r="K5205" s="30">
        <f>STDEV(H5205:H5215)</f>
        <v>3.861643722621106E-2</v>
      </c>
      <c r="L5205" s="30">
        <f>AVERAGE(I5205:I5215)</f>
        <v>-1.5613900366619993</v>
      </c>
      <c r="M5205" s="30">
        <f>STDEV(I5205:I5215)</f>
        <v>1.7922773042129228</v>
      </c>
      <c r="N5205" s="5">
        <v>8.9281480727272725E-2</v>
      </c>
      <c r="O5205" s="5">
        <v>3.861643722621106E-2</v>
      </c>
      <c r="P5205" s="5">
        <v>-1.5613900366619993</v>
      </c>
      <c r="Q5205" s="5">
        <v>1.7922773042129228</v>
      </c>
      <c r="R5205" s="5">
        <f t="shared" si="244"/>
        <v>1.0315301496972322</v>
      </c>
      <c r="S5205" s="5">
        <f t="shared" si="245"/>
        <v>0.37514753797752687</v>
      </c>
      <c r="T5205" s="5">
        <v>1.0315301496972322</v>
      </c>
      <c r="U5205" s="5">
        <v>0.37514753797752687</v>
      </c>
    </row>
    <row r="5206" spans="1:30">
      <c r="A5206" s="1">
        <v>1745</v>
      </c>
      <c r="B5206" s="1">
        <v>1102</v>
      </c>
      <c r="C5206" s="1" t="s">
        <v>37</v>
      </c>
      <c r="D5206" s="1" t="s">
        <v>36</v>
      </c>
      <c r="E5206" s="1" t="s">
        <v>42</v>
      </c>
      <c r="F5206" s="1" t="s">
        <v>185</v>
      </c>
      <c r="G5206" s="13" t="s">
        <v>93</v>
      </c>
      <c r="H5206" s="52">
        <v>7.7305728000000004E-2</v>
      </c>
      <c r="I5206">
        <f t="shared" si="243"/>
        <v>-1.1117883256595695</v>
      </c>
      <c r="N5206" s="5">
        <v>8.9281480727272725E-2</v>
      </c>
      <c r="O5206" s="5">
        <v>3.861643722621106E-2</v>
      </c>
      <c r="P5206" s="5">
        <v>-1.5613900366619993</v>
      </c>
      <c r="Q5206" s="5">
        <v>1.7922773042129228</v>
      </c>
      <c r="R5206" s="5">
        <f t="shared" si="244"/>
        <v>-0.31012060116058898</v>
      </c>
      <c r="S5206" s="5">
        <f t="shared" si="245"/>
        <v>0.25085499322320104</v>
      </c>
      <c r="T5206" s="5">
        <v>-0.31012060116058898</v>
      </c>
      <c r="U5206" s="5">
        <v>0.25085499322320104</v>
      </c>
    </row>
    <row r="5207" spans="1:30">
      <c r="A5207" s="1">
        <v>1795</v>
      </c>
      <c r="B5207" s="1">
        <v>1103</v>
      </c>
      <c r="C5207" s="1" t="s">
        <v>37</v>
      </c>
      <c r="D5207" s="1" t="s">
        <v>36</v>
      </c>
      <c r="E5207" s="1" t="s">
        <v>42</v>
      </c>
      <c r="F5207" s="1" t="s">
        <v>185</v>
      </c>
      <c r="G5207" s="13" t="s">
        <v>93</v>
      </c>
      <c r="H5207" s="52">
        <v>0.14396109500000001</v>
      </c>
      <c r="I5207">
        <f t="shared" si="243"/>
        <v>-0.84175485866646516</v>
      </c>
      <c r="N5207" s="5">
        <v>8.9281480727272725E-2</v>
      </c>
      <c r="O5207" s="5">
        <v>3.861643722621106E-2</v>
      </c>
      <c r="P5207" s="5">
        <v>-1.5613900366619993</v>
      </c>
      <c r="Q5207" s="5">
        <v>1.7922773042129228</v>
      </c>
      <c r="R5207" s="5">
        <f t="shared" si="244"/>
        <v>1.4159673496656311</v>
      </c>
      <c r="S5207" s="5">
        <f t="shared" si="245"/>
        <v>0.40151999710310532</v>
      </c>
      <c r="T5207" s="5">
        <v>1.4159673496656311</v>
      </c>
      <c r="U5207" s="5">
        <v>0.40151999710310532</v>
      </c>
    </row>
    <row r="5208" spans="1:30">
      <c r="A5208" s="1">
        <v>1845</v>
      </c>
      <c r="B5208" s="1">
        <v>1184</v>
      </c>
      <c r="C5208" s="1" t="s">
        <v>37</v>
      </c>
      <c r="D5208" s="1" t="s">
        <v>36</v>
      </c>
      <c r="E5208" s="1" t="s">
        <v>42</v>
      </c>
      <c r="F5208" s="1" t="s">
        <v>185</v>
      </c>
      <c r="G5208" s="13" t="s">
        <v>93</v>
      </c>
      <c r="H5208" s="52">
        <v>8.8563946000000004E-2</v>
      </c>
      <c r="I5208">
        <f t="shared" si="243"/>
        <v>-1.0527430415438868</v>
      </c>
      <c r="N5208" s="5">
        <v>8.9281480727272725E-2</v>
      </c>
      <c r="O5208" s="5">
        <v>3.861643722621106E-2</v>
      </c>
      <c r="P5208" s="5">
        <v>-1.5613900366619993</v>
      </c>
      <c r="Q5208" s="5">
        <v>1.7922773042129228</v>
      </c>
      <c r="R5208" s="5">
        <f t="shared" si="244"/>
        <v>-1.85810701041496E-2</v>
      </c>
      <c r="S5208" s="5">
        <f t="shared" si="245"/>
        <v>0.28379927253583365</v>
      </c>
      <c r="T5208" s="5">
        <v>-1.85810701041496E-2</v>
      </c>
      <c r="U5208" s="5">
        <v>0.28379927253583365</v>
      </c>
    </row>
    <row r="5209" spans="1:30">
      <c r="A5209" s="1">
        <v>1895</v>
      </c>
      <c r="B5209" s="1">
        <v>1185</v>
      </c>
      <c r="C5209" s="1" t="s">
        <v>37</v>
      </c>
      <c r="D5209" s="1" t="s">
        <v>36</v>
      </c>
      <c r="E5209" s="1" t="s">
        <v>42</v>
      </c>
      <c r="F5209" s="1" t="s">
        <v>185</v>
      </c>
      <c r="G5209" s="13" t="s">
        <v>93</v>
      </c>
      <c r="H5209" s="52">
        <v>0.10260484</v>
      </c>
      <c r="I5209">
        <f t="shared" si="243"/>
        <v>-0.9888321525213275</v>
      </c>
      <c r="N5209" s="5">
        <v>8.9281480727272725E-2</v>
      </c>
      <c r="O5209" s="5">
        <v>3.861643722621106E-2</v>
      </c>
      <c r="P5209" s="5">
        <v>-1.5613900366619993</v>
      </c>
      <c r="Q5209" s="5">
        <v>1.7922773042129228</v>
      </c>
      <c r="R5209" s="5">
        <f t="shared" si="244"/>
        <v>0.34501782737440095</v>
      </c>
      <c r="S5209" s="5">
        <f t="shared" si="245"/>
        <v>0.31945831306060651</v>
      </c>
      <c r="T5209" s="5">
        <v>0.34501782737440095</v>
      </c>
      <c r="U5209" s="5">
        <v>0.31945831306060651</v>
      </c>
    </row>
    <row r="5210" spans="1:30">
      <c r="A5210" s="1">
        <v>1945</v>
      </c>
      <c r="B5210" s="1">
        <v>1186</v>
      </c>
      <c r="C5210" s="1" t="s">
        <v>37</v>
      </c>
      <c r="D5210" s="1" t="s">
        <v>36</v>
      </c>
      <c r="E5210" s="1" t="s">
        <v>42</v>
      </c>
      <c r="F5210" s="1" t="s">
        <v>185</v>
      </c>
      <c r="G5210" s="13" t="s">
        <v>93</v>
      </c>
      <c r="H5210" s="52">
        <v>5.7446346000000002E-2</v>
      </c>
      <c r="I5210">
        <f t="shared" si="243"/>
        <v>-1.2407375903439346</v>
      </c>
      <c r="N5210" s="5">
        <v>8.9281480727272725E-2</v>
      </c>
      <c r="O5210" s="5">
        <v>3.861643722621106E-2</v>
      </c>
      <c r="P5210" s="5">
        <v>-1.5613900366619993</v>
      </c>
      <c r="Q5210" s="5">
        <v>1.7922773042129228</v>
      </c>
      <c r="R5210" s="5">
        <f t="shared" si="244"/>
        <v>-0.82439336753895298</v>
      </c>
      <c r="S5210" s="5">
        <f t="shared" si="245"/>
        <v>0.17890783170904401</v>
      </c>
      <c r="T5210" s="5">
        <v>-0.82439336753895298</v>
      </c>
      <c r="U5210" s="5">
        <v>0.17890783170904401</v>
      </c>
    </row>
    <row r="5211" spans="1:30">
      <c r="A5211" s="1">
        <v>1995</v>
      </c>
      <c r="B5211" s="1">
        <v>1195</v>
      </c>
      <c r="C5211" s="1" t="s">
        <v>37</v>
      </c>
      <c r="D5211" s="1" t="s">
        <v>36</v>
      </c>
      <c r="E5211" s="1" t="s">
        <v>42</v>
      </c>
      <c r="F5211" s="1" t="s">
        <v>185</v>
      </c>
      <c r="G5211" s="13" t="s">
        <v>93</v>
      </c>
      <c r="H5211" s="52">
        <v>8.3885393000000003E-2</v>
      </c>
      <c r="I5211">
        <f t="shared" si="243"/>
        <v>-1.0763136564750442</v>
      </c>
      <c r="N5211" s="5">
        <v>8.9281480727272725E-2</v>
      </c>
      <c r="O5211" s="5">
        <v>3.861643722621106E-2</v>
      </c>
      <c r="P5211" s="5">
        <v>-1.5613900366619993</v>
      </c>
      <c r="Q5211" s="5">
        <v>1.7922773042129228</v>
      </c>
      <c r="R5211" s="5">
        <f t="shared" si="244"/>
        <v>-0.13973551458574501</v>
      </c>
      <c r="S5211" s="5">
        <f t="shared" si="245"/>
        <v>0.27064806268914732</v>
      </c>
      <c r="T5211" s="5">
        <v>-0.13973551458574501</v>
      </c>
      <c r="U5211" s="5">
        <v>0.27064806268914732</v>
      </c>
    </row>
    <row r="5212" spans="1:30">
      <c r="A5212" s="1">
        <v>2045</v>
      </c>
      <c r="B5212" s="1">
        <v>1196</v>
      </c>
      <c r="C5212" s="1" t="s">
        <v>37</v>
      </c>
      <c r="D5212" s="1" t="s">
        <v>36</v>
      </c>
      <c r="E5212" s="1" t="s">
        <v>42</v>
      </c>
      <c r="F5212" s="1" t="s">
        <v>185</v>
      </c>
      <c r="G5212" s="13" t="s">
        <v>93</v>
      </c>
      <c r="H5212" s="52">
        <v>0.111091023</v>
      </c>
      <c r="I5212">
        <f t="shared" si="243"/>
        <v>-0.95432103394014556</v>
      </c>
      <c r="N5212" s="5">
        <v>8.9281480727272725E-2</v>
      </c>
      <c r="O5212" s="5">
        <v>3.861643722621106E-2</v>
      </c>
      <c r="P5212" s="5">
        <v>-1.5613900366619993</v>
      </c>
      <c r="Q5212" s="5">
        <v>1.7922773042129228</v>
      </c>
      <c r="R5212" s="5">
        <f t="shared" si="244"/>
        <v>0.56477354824240389</v>
      </c>
      <c r="S5212" s="5">
        <f t="shared" si="245"/>
        <v>0.33871377007055703</v>
      </c>
      <c r="T5212" s="5">
        <v>0.56477354824240389</v>
      </c>
      <c r="U5212" s="5">
        <v>0.33871377007055703</v>
      </c>
    </row>
    <row r="5213" spans="1:30">
      <c r="A5213" s="1">
        <v>2095</v>
      </c>
      <c r="B5213" s="1">
        <v>1197</v>
      </c>
      <c r="C5213" s="1" t="s">
        <v>37</v>
      </c>
      <c r="D5213" s="1" t="s">
        <v>36</v>
      </c>
      <c r="E5213" s="1" t="s">
        <v>42</v>
      </c>
      <c r="F5213" s="1" t="s">
        <v>185</v>
      </c>
      <c r="G5213" s="13" t="s">
        <v>93</v>
      </c>
      <c r="H5213" s="167">
        <v>1.11E-7</v>
      </c>
      <c r="I5213">
        <f t="shared" si="243"/>
        <v>-6.9546770212133424</v>
      </c>
      <c r="N5213" s="5">
        <v>8.9281480727272725E-2</v>
      </c>
      <c r="O5213" s="5">
        <v>3.861643722621106E-2</v>
      </c>
      <c r="P5213" s="5">
        <v>-1.5613900366619993</v>
      </c>
      <c r="Q5213" s="5">
        <v>1.7922773042129228</v>
      </c>
      <c r="R5213" s="5">
        <f t="shared" si="244"/>
        <v>-2.3120043209649759</v>
      </c>
      <c r="S5213" s="5">
        <f t="shared" si="245"/>
        <v>-3.0091810970734807</v>
      </c>
      <c r="T5213" s="5">
        <v>-2.3120043209649759</v>
      </c>
      <c r="U5213" s="5">
        <v>-3.0091810970734807</v>
      </c>
    </row>
    <row r="5214" spans="1:30">
      <c r="A5214" s="1">
        <v>2145</v>
      </c>
      <c r="B5214" s="1">
        <v>1203</v>
      </c>
      <c r="C5214" s="1" t="s">
        <v>37</v>
      </c>
      <c r="D5214" s="1" t="s">
        <v>36</v>
      </c>
      <c r="E5214" s="1" t="s">
        <v>42</v>
      </c>
      <c r="F5214" s="1" t="s">
        <v>185</v>
      </c>
      <c r="G5214" s="13" t="s">
        <v>93</v>
      </c>
      <c r="H5214" s="52">
        <v>7.8583195999999994E-2</v>
      </c>
      <c r="I5214">
        <f t="shared" si="243"/>
        <v>-1.1046703122900754</v>
      </c>
      <c r="N5214" s="5">
        <v>8.9281480727272725E-2</v>
      </c>
      <c r="O5214" s="5">
        <v>3.861643722621106E-2</v>
      </c>
      <c r="P5214" s="5">
        <v>-1.5613900366619993</v>
      </c>
      <c r="Q5214" s="5">
        <v>1.7922773042129228</v>
      </c>
      <c r="R5214" s="5">
        <f t="shared" si="244"/>
        <v>-0.27703966227136118</v>
      </c>
      <c r="S5214" s="5">
        <f t="shared" si="245"/>
        <v>0.2548264843271516</v>
      </c>
      <c r="T5214" s="5">
        <v>-0.27703966227136118</v>
      </c>
      <c r="U5214" s="5">
        <v>0.2548264843271516</v>
      </c>
    </row>
    <row r="5215" spans="1:30">
      <c r="A5215" s="41">
        <v>2195</v>
      </c>
      <c r="B5215" s="41" t="s">
        <v>41</v>
      </c>
      <c r="C5215" s="41" t="s">
        <v>37</v>
      </c>
      <c r="D5215" s="41" t="s">
        <v>36</v>
      </c>
      <c r="E5215" s="42" t="s">
        <v>42</v>
      </c>
      <c r="F5215" s="42" t="s">
        <v>185</v>
      </c>
      <c r="G5215" s="13" t="s">
        <v>93</v>
      </c>
      <c r="H5215" s="43">
        <v>0.10953911</v>
      </c>
      <c r="I5215" s="40">
        <f t="shared" si="243"/>
        <v>-0.96043079201467496</v>
      </c>
      <c r="J5215" s="10"/>
      <c r="K5215" s="10"/>
      <c r="L5215" s="10"/>
      <c r="N5215" s="5">
        <v>8.9281480727272725E-2</v>
      </c>
      <c r="O5215" s="5">
        <v>3.861643722621106E-2</v>
      </c>
      <c r="P5215" s="5">
        <v>-1.5613900366619993</v>
      </c>
      <c r="Q5215" s="5">
        <v>1.7922773042129228</v>
      </c>
      <c r="R5215" s="5">
        <f t="shared" si="244"/>
        <v>0.52458566164610665</v>
      </c>
      <c r="S5215" s="5">
        <f t="shared" si="245"/>
        <v>0.33530483437730924</v>
      </c>
      <c r="T5215" s="5">
        <v>0.52458566164610665</v>
      </c>
      <c r="U5215" s="5">
        <v>0.33530483437730924</v>
      </c>
    </row>
    <row r="5216" spans="1:30">
      <c r="A5216" s="1">
        <v>595</v>
      </c>
      <c r="B5216" s="1">
        <v>1176</v>
      </c>
      <c r="C5216" s="1" t="s">
        <v>37</v>
      </c>
      <c r="D5216" s="1" t="s">
        <v>36</v>
      </c>
      <c r="E5216" s="1" t="s">
        <v>40</v>
      </c>
      <c r="F5216" s="1" t="s">
        <v>185</v>
      </c>
      <c r="G5216" s="13" t="s">
        <v>93</v>
      </c>
      <c r="H5216" s="167">
        <v>1.11E-7</v>
      </c>
      <c r="I5216">
        <f t="shared" si="243"/>
        <v>-6.9546770212133424</v>
      </c>
      <c r="N5216" s="5">
        <v>8.9281480727272725E-2</v>
      </c>
      <c r="O5216" s="5">
        <v>3.861643722621106E-2</v>
      </c>
      <c r="P5216" s="5">
        <v>-1.5613900366619993</v>
      </c>
      <c r="Q5216" s="5">
        <v>1.7922773042129228</v>
      </c>
      <c r="R5216" s="5">
        <f t="shared" si="244"/>
        <v>-2.3120043209649759</v>
      </c>
      <c r="S5216" s="5">
        <f t="shared" si="245"/>
        <v>-3.0091810970734807</v>
      </c>
      <c r="T5216" s="5">
        <v>-2.3120043209649759</v>
      </c>
      <c r="U5216" s="5">
        <v>-3.0091810970734807</v>
      </c>
    </row>
    <row r="5217" spans="1:22">
      <c r="A5217" s="1">
        <v>645</v>
      </c>
      <c r="B5217" s="1">
        <v>1177</v>
      </c>
      <c r="C5217" s="1" t="s">
        <v>37</v>
      </c>
      <c r="D5217" s="1" t="s">
        <v>36</v>
      </c>
      <c r="E5217" s="1" t="s">
        <v>40</v>
      </c>
      <c r="F5217" s="1" t="s">
        <v>185</v>
      </c>
      <c r="G5217" s="13" t="s">
        <v>93</v>
      </c>
      <c r="H5217" s="52">
        <v>6.0337406000000003E-2</v>
      </c>
      <c r="I5217">
        <f t="shared" si="243"/>
        <v>-1.2194133647626546</v>
      </c>
      <c r="N5217" s="5">
        <v>8.9281480727272725E-2</v>
      </c>
      <c r="O5217" s="5">
        <v>3.861643722621106E-2</v>
      </c>
      <c r="P5217" s="5">
        <v>-1.5613900366619993</v>
      </c>
      <c r="Q5217" s="5">
        <v>1.7922773042129228</v>
      </c>
      <c r="R5217" s="5">
        <f t="shared" si="244"/>
        <v>-0.7495273206516011</v>
      </c>
      <c r="S5217" s="5">
        <f t="shared" si="245"/>
        <v>0.1908056700241057</v>
      </c>
      <c r="T5217" s="5">
        <v>-0.7495273206516011</v>
      </c>
      <c r="U5217" s="5">
        <v>0.1908056700241057</v>
      </c>
    </row>
    <row r="5218" spans="1:22">
      <c r="A5218" s="1">
        <v>695</v>
      </c>
      <c r="B5218" s="1">
        <v>1179</v>
      </c>
      <c r="C5218" s="1" t="s">
        <v>37</v>
      </c>
      <c r="D5218" s="1" t="s">
        <v>36</v>
      </c>
      <c r="E5218" s="1" t="s">
        <v>40</v>
      </c>
      <c r="F5218" s="1" t="s">
        <v>185</v>
      </c>
      <c r="G5218" s="13" t="s">
        <v>93</v>
      </c>
      <c r="H5218" s="52">
        <v>0.14892951800000001</v>
      </c>
      <c r="I5218">
        <f t="shared" si="243"/>
        <v>-0.82701921605566342</v>
      </c>
      <c r="N5218" s="5">
        <v>8.9281480727272725E-2</v>
      </c>
      <c r="O5218" s="5">
        <v>3.861643722621106E-2</v>
      </c>
      <c r="P5218" s="5">
        <v>-1.5613900366619993</v>
      </c>
      <c r="Q5218" s="5">
        <v>1.7922773042129228</v>
      </c>
      <c r="R5218" s="5">
        <f t="shared" si="244"/>
        <v>1.5446281831572215</v>
      </c>
      <c r="S5218" s="5">
        <f t="shared" si="245"/>
        <v>0.4097417396739475</v>
      </c>
      <c r="T5218" s="5">
        <v>1.5446281831572215</v>
      </c>
      <c r="U5218" s="5">
        <v>0.4097417396739475</v>
      </c>
    </row>
    <row r="5219" spans="1:22">
      <c r="A5219" s="1">
        <v>745</v>
      </c>
      <c r="B5219" s="1">
        <v>1180</v>
      </c>
      <c r="C5219" s="1" t="s">
        <v>37</v>
      </c>
      <c r="D5219" s="1" t="s">
        <v>36</v>
      </c>
      <c r="E5219" s="1" t="s">
        <v>40</v>
      </c>
      <c r="F5219" s="1" t="s">
        <v>185</v>
      </c>
      <c r="G5219" s="13" t="s">
        <v>93</v>
      </c>
      <c r="H5219" s="52">
        <v>0.10905841500000001</v>
      </c>
      <c r="I5219">
        <f t="shared" si="243"/>
        <v>-0.96234081842029517</v>
      </c>
      <c r="N5219" s="5">
        <v>8.9281480727272725E-2</v>
      </c>
      <c r="O5219" s="5">
        <v>3.861643722621106E-2</v>
      </c>
      <c r="P5219" s="5">
        <v>-1.5613900366619993</v>
      </c>
      <c r="Q5219" s="5">
        <v>1.7922773042129228</v>
      </c>
      <c r="R5219" s="5">
        <f t="shared" si="244"/>
        <v>0.51213772407009128</v>
      </c>
      <c r="S5219" s="5">
        <f t="shared" si="245"/>
        <v>0.33423913633988472</v>
      </c>
      <c r="T5219" s="5">
        <v>0.51213772407009128</v>
      </c>
      <c r="U5219" s="5">
        <v>0.33423913633988472</v>
      </c>
    </row>
    <row r="5220" spans="1:22">
      <c r="A5220" s="1">
        <v>795</v>
      </c>
      <c r="B5220" s="1">
        <v>1190</v>
      </c>
      <c r="C5220" s="1" t="s">
        <v>37</v>
      </c>
      <c r="D5220" s="1" t="s">
        <v>36</v>
      </c>
      <c r="E5220" s="1" t="s">
        <v>40</v>
      </c>
      <c r="F5220" s="1" t="s">
        <v>185</v>
      </c>
      <c r="G5220" s="13" t="s">
        <v>93</v>
      </c>
      <c r="H5220" s="52">
        <v>7.6838937999999996E-2</v>
      </c>
      <c r="I5220">
        <f t="shared" si="243"/>
        <v>-1.1144186462039809</v>
      </c>
      <c r="N5220" s="5">
        <v>8.9281480727272725E-2</v>
      </c>
      <c r="O5220" s="5">
        <v>3.861643722621106E-2</v>
      </c>
      <c r="P5220" s="5">
        <v>-1.5613900366619993</v>
      </c>
      <c r="Q5220" s="5">
        <v>1.7922773042129228</v>
      </c>
      <c r="R5220" s="5">
        <f t="shared" si="244"/>
        <v>-0.32220845891053107</v>
      </c>
      <c r="S5220" s="5">
        <f t="shared" si="245"/>
        <v>0.24938740752190997</v>
      </c>
      <c r="T5220" s="5">
        <v>-0.32220845891053107</v>
      </c>
      <c r="U5220" s="5">
        <v>0.24938740752190997</v>
      </c>
    </row>
    <row r="5221" spans="1:22">
      <c r="A5221" s="1">
        <v>845</v>
      </c>
      <c r="B5221" s="1">
        <v>1191</v>
      </c>
      <c r="C5221" s="1" t="s">
        <v>37</v>
      </c>
      <c r="D5221" s="1" t="s">
        <v>36</v>
      </c>
      <c r="E5221" s="1" t="s">
        <v>40</v>
      </c>
      <c r="F5221" s="1" t="s">
        <v>185</v>
      </c>
      <c r="G5221" s="13" t="s">
        <v>93</v>
      </c>
      <c r="H5221" s="52">
        <v>0.107773594</v>
      </c>
      <c r="I5221">
        <f t="shared" si="243"/>
        <v>-0.96748763418527406</v>
      </c>
      <c r="N5221" s="5">
        <v>8.9281480727272725E-2</v>
      </c>
      <c r="O5221" s="5">
        <v>3.861643722621106E-2</v>
      </c>
      <c r="P5221" s="5">
        <v>-1.5613900366619993</v>
      </c>
      <c r="Q5221" s="5">
        <v>1.7922773042129228</v>
      </c>
      <c r="R5221" s="5">
        <f t="shared" si="244"/>
        <v>0.47886637403658977</v>
      </c>
      <c r="S5221" s="5">
        <f t="shared" si="245"/>
        <v>0.33136747370549169</v>
      </c>
      <c r="T5221" s="5">
        <v>0.47886637403658977</v>
      </c>
      <c r="U5221" s="5">
        <v>0.33136747370549169</v>
      </c>
    </row>
    <row r="5222" spans="1:22">
      <c r="A5222" s="1">
        <v>895</v>
      </c>
      <c r="B5222" s="1">
        <v>1193</v>
      </c>
      <c r="C5222" s="1" t="s">
        <v>37</v>
      </c>
      <c r="D5222" s="1" t="s">
        <v>36</v>
      </c>
      <c r="E5222" s="1" t="s">
        <v>40</v>
      </c>
      <c r="F5222" s="1" t="s">
        <v>185</v>
      </c>
      <c r="G5222" s="13" t="s">
        <v>93</v>
      </c>
      <c r="H5222" s="52">
        <v>8.9254924999999999E-2</v>
      </c>
      <c r="I5222">
        <f t="shared" si="243"/>
        <v>-1.0493678106072419</v>
      </c>
      <c r="N5222" s="5">
        <v>8.9281480727272725E-2</v>
      </c>
      <c r="O5222" s="5">
        <v>3.861643722621106E-2</v>
      </c>
      <c r="P5222" s="5">
        <v>-1.5613900366619993</v>
      </c>
      <c r="Q5222" s="5">
        <v>1.7922773042129228</v>
      </c>
      <c r="R5222" s="5">
        <f t="shared" si="244"/>
        <v>-6.876793712782208E-4</v>
      </c>
      <c r="S5222" s="5">
        <f t="shared" si="245"/>
        <v>0.28568248052419071</v>
      </c>
      <c r="T5222" s="5">
        <v>-6.876793712782208E-4</v>
      </c>
      <c r="U5222" s="5">
        <v>0.28568248052419071</v>
      </c>
    </row>
    <row r="5223" spans="1:22">
      <c r="A5223" s="1">
        <v>945</v>
      </c>
      <c r="B5223" s="1">
        <v>1194</v>
      </c>
      <c r="C5223" s="1" t="s">
        <v>37</v>
      </c>
      <c r="D5223" s="1" t="s">
        <v>36</v>
      </c>
      <c r="E5223" s="1" t="s">
        <v>40</v>
      </c>
      <c r="F5223" s="1" t="s">
        <v>185</v>
      </c>
      <c r="G5223" s="13" t="s">
        <v>93</v>
      </c>
      <c r="H5223" s="52">
        <v>6.3463480000000003E-2</v>
      </c>
      <c r="I5223">
        <f t="shared" si="243"/>
        <v>-1.1974761171810966</v>
      </c>
      <c r="N5223" s="5">
        <v>8.9281480727272725E-2</v>
      </c>
      <c r="O5223" s="5">
        <v>3.861643722621106E-2</v>
      </c>
      <c r="P5223" s="5">
        <v>-1.5613900366619993</v>
      </c>
      <c r="Q5223" s="5">
        <v>1.7922773042129228</v>
      </c>
      <c r="R5223" s="5">
        <f t="shared" si="244"/>
        <v>-0.66857541973728873</v>
      </c>
      <c r="S5223" s="5">
        <f t="shared" si="245"/>
        <v>0.20304554358049812</v>
      </c>
      <c r="T5223" s="5">
        <v>-0.66857541973728873</v>
      </c>
      <c r="U5223" s="5">
        <v>0.20304554358049812</v>
      </c>
    </row>
    <row r="5224" spans="1:22">
      <c r="A5224" s="1">
        <v>995</v>
      </c>
      <c r="B5224" s="1">
        <v>1199</v>
      </c>
      <c r="C5224" s="1" t="s">
        <v>37</v>
      </c>
      <c r="D5224" s="1" t="s">
        <v>36</v>
      </c>
      <c r="E5224" s="1" t="s">
        <v>40</v>
      </c>
      <c r="F5224" s="1" t="s">
        <v>185</v>
      </c>
      <c r="G5224" s="13" t="s">
        <v>93</v>
      </c>
      <c r="H5224" s="52">
        <v>0.11342427400000001</v>
      </c>
      <c r="I5224">
        <f t="shared" si="243"/>
        <v>-0.94529399186183927</v>
      </c>
      <c r="N5224" s="5">
        <v>8.9281480727272725E-2</v>
      </c>
      <c r="O5224" s="5">
        <v>3.861643722621106E-2</v>
      </c>
      <c r="P5224" s="5">
        <v>-1.5613900366619993</v>
      </c>
      <c r="Q5224" s="5">
        <v>1.7922773042129228</v>
      </c>
      <c r="R5224" s="5">
        <f t="shared" si="244"/>
        <v>0.62519473589190311</v>
      </c>
      <c r="S5224" s="5">
        <f t="shared" si="245"/>
        <v>0.34375040254762257</v>
      </c>
      <c r="T5224" s="5">
        <v>0.62519473589190311</v>
      </c>
      <c r="U5224" s="5">
        <v>0.34375040254762257</v>
      </c>
    </row>
    <row r="5225" spans="1:22">
      <c r="A5225" s="1">
        <v>1045</v>
      </c>
      <c r="B5225" s="1">
        <v>1200</v>
      </c>
      <c r="C5225" s="1" t="s">
        <v>37</v>
      </c>
      <c r="D5225" s="1" t="s">
        <v>36</v>
      </c>
      <c r="E5225" s="1" t="s">
        <v>40</v>
      </c>
      <c r="F5225" s="1" t="s">
        <v>185</v>
      </c>
      <c r="G5225" s="13" t="s">
        <v>93</v>
      </c>
      <c r="H5225" s="52">
        <v>0.12531921500000001</v>
      </c>
      <c r="I5225">
        <f t="shared" si="243"/>
        <v>-0.90198233420396201</v>
      </c>
      <c r="N5225" s="5">
        <v>8.9281480727272725E-2</v>
      </c>
      <c r="O5225" s="5">
        <v>3.861643722621106E-2</v>
      </c>
      <c r="P5225" s="5">
        <v>-1.5613900366619993</v>
      </c>
      <c r="Q5225" s="5">
        <v>1.7922773042129228</v>
      </c>
      <c r="R5225" s="5">
        <f t="shared" si="244"/>
        <v>0.93322266012325272</v>
      </c>
      <c r="S5225" s="5">
        <f t="shared" si="245"/>
        <v>0.36791611482667058</v>
      </c>
      <c r="T5225" s="5">
        <v>0.93322266012325272</v>
      </c>
      <c r="U5225" s="5">
        <v>0.36791611482667058</v>
      </c>
    </row>
    <row r="5226" spans="1:22">
      <c r="A5226" s="148">
        <v>1095</v>
      </c>
      <c r="B5226" s="148" t="s">
        <v>43</v>
      </c>
      <c r="C5226" s="148" t="s">
        <v>37</v>
      </c>
      <c r="D5226" s="148" t="s">
        <v>36</v>
      </c>
      <c r="E5226" s="148" t="s">
        <v>40</v>
      </c>
      <c r="F5226" s="148" t="s">
        <v>185</v>
      </c>
      <c r="G5226" s="149" t="s">
        <v>93</v>
      </c>
      <c r="H5226" s="155">
        <v>9.7522165999999993E-2</v>
      </c>
      <c r="I5226" s="146">
        <f t="shared" si="243"/>
        <v>-1.0108966614565194</v>
      </c>
      <c r="J5226" s="144"/>
      <c r="K5226" s="144"/>
      <c r="L5226" s="144"/>
      <c r="M5226" s="144"/>
      <c r="N5226" s="5">
        <v>8.9281480727272725E-2</v>
      </c>
      <c r="O5226" s="5">
        <v>3.861643722621106E-2</v>
      </c>
      <c r="P5226" s="5">
        <v>-1.5613900366619993</v>
      </c>
      <c r="Q5226" s="5">
        <v>1.7922773042129228</v>
      </c>
      <c r="R5226" s="144">
        <f t="shared" si="244"/>
        <v>0.21339838329606106</v>
      </c>
      <c r="S5226" s="144">
        <f t="shared" si="245"/>
        <v>0.30714743411161405</v>
      </c>
      <c r="T5226" s="144">
        <v>0.21339838329606106</v>
      </c>
      <c r="U5226" s="144">
        <v>0.30714743411161405</v>
      </c>
      <c r="V5226" s="144"/>
    </row>
    <row r="5227" spans="1:22">
      <c r="A5227" s="1">
        <v>1145</v>
      </c>
      <c r="B5227" s="1">
        <v>1107</v>
      </c>
      <c r="C5227" s="1" t="s">
        <v>35</v>
      </c>
      <c r="D5227" s="1" t="s">
        <v>36</v>
      </c>
      <c r="E5227" s="1" t="s">
        <v>42</v>
      </c>
      <c r="F5227" s="1" t="s">
        <v>185</v>
      </c>
      <c r="G5227" s="13" t="s">
        <v>93</v>
      </c>
      <c r="H5227" s="52">
        <v>0.14950727899999999</v>
      </c>
      <c r="I5227">
        <f t="shared" si="243"/>
        <v>-0.8253376625062554</v>
      </c>
      <c r="N5227" s="5">
        <v>8.9281480727272725E-2</v>
      </c>
      <c r="O5227" s="5">
        <v>3.861643722621106E-2</v>
      </c>
      <c r="P5227" s="5">
        <v>-1.5613900366619993</v>
      </c>
      <c r="Q5227" s="5">
        <v>1.7922773042129228</v>
      </c>
      <c r="R5227" s="5">
        <f t="shared" si="244"/>
        <v>1.5595897135701779</v>
      </c>
      <c r="S5227" s="5">
        <f t="shared" si="245"/>
        <v>0.41067996142426227</v>
      </c>
      <c r="T5227" s="5">
        <v>1.5595897135701779</v>
      </c>
      <c r="U5227" s="5">
        <v>0.41067996142426227</v>
      </c>
    </row>
    <row r="5228" spans="1:22">
      <c r="A5228" s="1">
        <v>1195</v>
      </c>
      <c r="B5228" s="1">
        <v>1113</v>
      </c>
      <c r="C5228" s="1" t="s">
        <v>35</v>
      </c>
      <c r="D5228" s="1" t="s">
        <v>36</v>
      </c>
      <c r="E5228" s="1" t="s">
        <v>42</v>
      </c>
      <c r="F5228" s="1" t="s">
        <v>185</v>
      </c>
      <c r="G5228" s="13" t="s">
        <v>93</v>
      </c>
      <c r="H5228" s="52">
        <v>0.110930442</v>
      </c>
      <c r="I5228">
        <f t="shared" si="243"/>
        <v>-0.95494925657041352</v>
      </c>
      <c r="N5228" s="5">
        <v>8.9281480727272725E-2</v>
      </c>
      <c r="O5228" s="5">
        <v>3.861643722621106E-2</v>
      </c>
      <c r="P5228" s="5">
        <v>-1.5613900366619993</v>
      </c>
      <c r="Q5228" s="5">
        <v>1.7922773042129228</v>
      </c>
      <c r="R5228" s="5">
        <f t="shared" si="244"/>
        <v>0.56061518948291167</v>
      </c>
      <c r="S5228" s="5">
        <f t="shared" si="245"/>
        <v>0.33836325364723835</v>
      </c>
      <c r="T5228" s="5">
        <v>0.56061518948291167</v>
      </c>
      <c r="U5228" s="5">
        <v>0.33836325364723835</v>
      </c>
    </row>
    <row r="5229" spans="1:22">
      <c r="A5229" s="1">
        <v>1245</v>
      </c>
      <c r="B5229" s="1">
        <v>1114</v>
      </c>
      <c r="C5229" s="1" t="s">
        <v>35</v>
      </c>
      <c r="D5229" s="1" t="s">
        <v>36</v>
      </c>
      <c r="E5229" s="1" t="s">
        <v>42</v>
      </c>
      <c r="F5229" s="1" t="s">
        <v>185</v>
      </c>
      <c r="G5229" s="13" t="s">
        <v>93</v>
      </c>
      <c r="H5229" s="52">
        <v>0.114202647</v>
      </c>
      <c r="I5229">
        <f t="shared" si="243"/>
        <v>-0.94232382985399743</v>
      </c>
      <c r="N5229" s="5">
        <v>8.9281480727272725E-2</v>
      </c>
      <c r="O5229" s="5">
        <v>3.861643722621106E-2</v>
      </c>
      <c r="P5229" s="5">
        <v>-1.5613900366619993</v>
      </c>
      <c r="Q5229" s="5">
        <v>1.7922773042129228</v>
      </c>
      <c r="R5229" s="5">
        <f t="shared" si="244"/>
        <v>0.64535125616953448</v>
      </c>
      <c r="S5229" s="5">
        <f t="shared" si="245"/>
        <v>0.34540760258070907</v>
      </c>
      <c r="T5229" s="5">
        <v>0.64535125616953448</v>
      </c>
      <c r="U5229" s="5">
        <v>0.34540760258070907</v>
      </c>
    </row>
    <row r="5230" spans="1:22">
      <c r="A5230" s="1">
        <v>1295</v>
      </c>
      <c r="B5230" s="1">
        <v>1115</v>
      </c>
      <c r="C5230" s="1" t="s">
        <v>35</v>
      </c>
      <c r="D5230" s="1" t="s">
        <v>36</v>
      </c>
      <c r="E5230" s="1" t="s">
        <v>42</v>
      </c>
      <c r="F5230" s="1" t="s">
        <v>185</v>
      </c>
      <c r="G5230" s="13" t="s">
        <v>93</v>
      </c>
      <c r="H5230" s="167">
        <v>1.11E-7</v>
      </c>
      <c r="I5230">
        <f t="shared" si="243"/>
        <v>-6.9546770212133424</v>
      </c>
      <c r="N5230" s="5">
        <v>8.9281480727272725E-2</v>
      </c>
      <c r="O5230" s="5">
        <v>3.861643722621106E-2</v>
      </c>
      <c r="P5230" s="5">
        <v>-1.5613900366619993</v>
      </c>
      <c r="Q5230" s="5">
        <v>1.7922773042129228</v>
      </c>
      <c r="R5230" s="5">
        <f t="shared" si="244"/>
        <v>-2.3120043209649759</v>
      </c>
      <c r="S5230" s="5">
        <f t="shared" si="245"/>
        <v>-3.0091810970734807</v>
      </c>
      <c r="T5230" s="5">
        <v>-2.3120043209649759</v>
      </c>
      <c r="U5230" s="5">
        <v>-3.0091810970734807</v>
      </c>
    </row>
    <row r="5231" spans="1:22">
      <c r="A5231" s="1">
        <v>1345</v>
      </c>
      <c r="B5231" s="1">
        <v>1117</v>
      </c>
      <c r="C5231" s="1" t="s">
        <v>35</v>
      </c>
      <c r="D5231" s="1" t="s">
        <v>36</v>
      </c>
      <c r="E5231" s="1" t="s">
        <v>42</v>
      </c>
      <c r="F5231" s="1" t="s">
        <v>185</v>
      </c>
      <c r="G5231" s="13" t="s">
        <v>93</v>
      </c>
      <c r="H5231" s="52">
        <v>0.110405241</v>
      </c>
      <c r="I5231">
        <f t="shared" si="243"/>
        <v>-0.95701030990977254</v>
      </c>
      <c r="N5231" s="5">
        <v>8.9281480727272725E-2</v>
      </c>
      <c r="O5231" s="5">
        <v>3.861643722621106E-2</v>
      </c>
      <c r="P5231" s="5">
        <v>-1.5613900366619993</v>
      </c>
      <c r="Q5231" s="5">
        <v>1.7922773042129228</v>
      </c>
      <c r="R5231" s="5">
        <f t="shared" si="244"/>
        <v>0.54701473750637564</v>
      </c>
      <c r="S5231" s="5">
        <f t="shared" si="245"/>
        <v>0.3372132902266704</v>
      </c>
      <c r="T5231" s="5">
        <v>0.54701473750637564</v>
      </c>
      <c r="U5231" s="5">
        <v>0.3372132902266704</v>
      </c>
    </row>
    <row r="5232" spans="1:22">
      <c r="A5232" s="1">
        <v>1395</v>
      </c>
      <c r="B5232" s="1">
        <v>1118</v>
      </c>
      <c r="C5232" s="1" t="s">
        <v>35</v>
      </c>
      <c r="D5232" s="1" t="s">
        <v>36</v>
      </c>
      <c r="E5232" s="1" t="s">
        <v>42</v>
      </c>
      <c r="F5232" s="1" t="s">
        <v>185</v>
      </c>
      <c r="G5232" s="13" t="s">
        <v>93</v>
      </c>
      <c r="H5232" s="52">
        <v>0.22556782</v>
      </c>
      <c r="I5232">
        <f t="shared" si="243"/>
        <v>-0.6467228576730697</v>
      </c>
      <c r="N5232" s="5">
        <v>8.9281480727272725E-2</v>
      </c>
      <c r="O5232" s="5">
        <v>3.861643722621106E-2</v>
      </c>
      <c r="P5232" s="5">
        <v>-1.5613900366619993</v>
      </c>
      <c r="Q5232" s="5">
        <v>1.7922773042129228</v>
      </c>
      <c r="R5232" s="5">
        <f t="shared" si="244"/>
        <v>3.5292313082736273</v>
      </c>
      <c r="S5232" s="5">
        <f t="shared" si="245"/>
        <v>0.51033797997604224</v>
      </c>
      <c r="T5232" s="5">
        <v>3.5292313082736273</v>
      </c>
      <c r="U5232" s="5">
        <v>0.51033797997604224</v>
      </c>
    </row>
    <row r="5233" spans="1:30">
      <c r="A5233" s="1">
        <v>1445</v>
      </c>
      <c r="B5233" s="1">
        <v>1119</v>
      </c>
      <c r="C5233" s="1" t="s">
        <v>35</v>
      </c>
      <c r="D5233" s="1" t="s">
        <v>36</v>
      </c>
      <c r="E5233" s="1" t="s">
        <v>42</v>
      </c>
      <c r="F5233" s="1" t="s">
        <v>185</v>
      </c>
      <c r="G5233" s="13" t="s">
        <v>93</v>
      </c>
      <c r="H5233" s="52">
        <v>0.104268057</v>
      </c>
      <c r="I5233">
        <f t="shared" si="243"/>
        <v>-0.98184871931456663</v>
      </c>
      <c r="N5233" s="5">
        <v>8.9281480727272725E-2</v>
      </c>
      <c r="O5233" s="5">
        <v>3.861643722621106E-2</v>
      </c>
      <c r="P5233" s="5">
        <v>-1.5613900366619993</v>
      </c>
      <c r="Q5233" s="5">
        <v>1.7922773042129228</v>
      </c>
      <c r="R5233" s="5">
        <f t="shared" si="244"/>
        <v>0.38808800990462877</v>
      </c>
      <c r="S5233" s="5">
        <f t="shared" si="245"/>
        <v>0.32335471524700121</v>
      </c>
      <c r="T5233" s="5">
        <v>0.38808800990462877</v>
      </c>
      <c r="U5233" s="5">
        <v>0.32335471524700121</v>
      </c>
    </row>
    <row r="5234" spans="1:30">
      <c r="A5234" s="1">
        <v>1495</v>
      </c>
      <c r="B5234" s="1">
        <v>1204</v>
      </c>
      <c r="C5234" s="1" t="s">
        <v>35</v>
      </c>
      <c r="D5234" s="1" t="s">
        <v>36</v>
      </c>
      <c r="E5234" s="1" t="s">
        <v>42</v>
      </c>
      <c r="F5234" s="1" t="s">
        <v>185</v>
      </c>
      <c r="G5234" s="13" t="s">
        <v>93</v>
      </c>
      <c r="H5234" s="52">
        <v>0.16722792</v>
      </c>
      <c r="I5234">
        <f t="shared" si="243"/>
        <v>-0.77669121200672109</v>
      </c>
      <c r="N5234" s="5">
        <v>8.9281480727272725E-2</v>
      </c>
      <c r="O5234" s="5">
        <v>3.861643722621106E-2</v>
      </c>
      <c r="P5234" s="5">
        <v>-1.5613900366619993</v>
      </c>
      <c r="Q5234" s="5">
        <v>1.7922773042129228</v>
      </c>
      <c r="R5234" s="5">
        <f t="shared" si="244"/>
        <v>2.0184782665507219</v>
      </c>
      <c r="S5234" s="5">
        <f t="shared" si="245"/>
        <v>0.43782221802997057</v>
      </c>
      <c r="T5234" s="5">
        <v>2.0184782665507219</v>
      </c>
      <c r="U5234" s="5">
        <v>0.43782221802997057</v>
      </c>
    </row>
    <row r="5235" spans="1:30">
      <c r="A5235" s="1">
        <v>1545</v>
      </c>
      <c r="B5235" s="1">
        <v>1205</v>
      </c>
      <c r="C5235" s="1" t="s">
        <v>35</v>
      </c>
      <c r="D5235" s="1" t="s">
        <v>36</v>
      </c>
      <c r="E5235" s="1" t="s">
        <v>42</v>
      </c>
      <c r="F5235" s="1" t="s">
        <v>185</v>
      </c>
      <c r="G5235" s="13" t="s">
        <v>93</v>
      </c>
      <c r="H5235" s="167">
        <v>1.11E-7</v>
      </c>
      <c r="I5235">
        <f t="shared" si="243"/>
        <v>-6.9546770212133424</v>
      </c>
      <c r="N5235" s="5">
        <v>8.9281480727272725E-2</v>
      </c>
      <c r="O5235" s="5">
        <v>3.861643722621106E-2</v>
      </c>
      <c r="P5235" s="5">
        <v>-1.5613900366619993</v>
      </c>
      <c r="Q5235" s="5">
        <v>1.7922773042129228</v>
      </c>
      <c r="R5235" s="5">
        <f t="shared" si="244"/>
        <v>-2.3120043209649759</v>
      </c>
      <c r="S5235" s="5">
        <f t="shared" si="245"/>
        <v>-3.0091810970734807</v>
      </c>
      <c r="T5235" s="5">
        <v>-2.3120043209649759</v>
      </c>
      <c r="U5235" s="5">
        <v>-3.0091810970734807</v>
      </c>
    </row>
    <row r="5236" spans="1:30">
      <c r="A5236" s="1">
        <v>1595</v>
      </c>
      <c r="B5236" s="1">
        <v>1206</v>
      </c>
      <c r="C5236" s="1" t="s">
        <v>35</v>
      </c>
      <c r="D5236" s="1" t="s">
        <v>36</v>
      </c>
      <c r="E5236" s="1" t="s">
        <v>42</v>
      </c>
      <c r="F5236" s="1" t="s">
        <v>185</v>
      </c>
      <c r="G5236" s="13" t="s">
        <v>93</v>
      </c>
      <c r="H5236" s="52">
        <v>0.155873187</v>
      </c>
      <c r="I5236">
        <f t="shared" si="243"/>
        <v>-0.80722858487169935</v>
      </c>
      <c r="N5236" s="5">
        <v>8.9281480727272725E-2</v>
      </c>
      <c r="O5236" s="5">
        <v>3.861643722621106E-2</v>
      </c>
      <c r="P5236" s="5">
        <v>-1.5613900366619993</v>
      </c>
      <c r="Q5236" s="5">
        <v>1.7922773042129228</v>
      </c>
      <c r="R5236" s="5">
        <f t="shared" si="244"/>
        <v>1.7244394111927002</v>
      </c>
      <c r="S5236" s="5">
        <f t="shared" si="245"/>
        <v>0.42078390995498843</v>
      </c>
      <c r="T5236" s="5">
        <v>1.7244394111927002</v>
      </c>
      <c r="U5236" s="5">
        <v>0.42078390995498843</v>
      </c>
    </row>
    <row r="5237" spans="1:30">
      <c r="A5237" s="1">
        <v>45</v>
      </c>
      <c r="B5237" s="1">
        <v>1120</v>
      </c>
      <c r="C5237" s="1" t="s">
        <v>35</v>
      </c>
      <c r="D5237" s="1" t="s">
        <v>36</v>
      </c>
      <c r="E5237" s="1" t="s">
        <v>40</v>
      </c>
      <c r="F5237" s="1" t="s">
        <v>185</v>
      </c>
      <c r="G5237" s="13" t="s">
        <v>93</v>
      </c>
      <c r="H5237" s="52">
        <v>0.133576007</v>
      </c>
      <c r="I5237">
        <f t="shared" si="243"/>
        <v>-0.8742715430825837</v>
      </c>
      <c r="N5237" s="5">
        <v>8.9281480727272725E-2</v>
      </c>
      <c r="O5237" s="5">
        <v>3.861643722621106E-2</v>
      </c>
      <c r="P5237" s="5">
        <v>-1.5613900366619993</v>
      </c>
      <c r="Q5237" s="5">
        <v>1.7922773042129228</v>
      </c>
      <c r="R5237" s="5">
        <f t="shared" si="244"/>
        <v>1.1470381385329402</v>
      </c>
      <c r="S5237" s="5">
        <f t="shared" si="245"/>
        <v>0.38337733338712515</v>
      </c>
      <c r="T5237" s="5">
        <v>1.1470381385329402</v>
      </c>
      <c r="U5237" s="5">
        <v>0.38337733338712515</v>
      </c>
    </row>
    <row r="5238" spans="1:30">
      <c r="A5238" s="1">
        <v>95</v>
      </c>
      <c r="B5238" s="1">
        <v>1126</v>
      </c>
      <c r="C5238" s="1" t="s">
        <v>35</v>
      </c>
      <c r="D5238" s="1" t="s">
        <v>36</v>
      </c>
      <c r="E5238" s="1" t="s">
        <v>40</v>
      </c>
      <c r="F5238" s="1" t="s">
        <v>185</v>
      </c>
      <c r="G5238" s="13" t="s">
        <v>93</v>
      </c>
      <c r="H5238" s="52">
        <v>0.15014128500000001</v>
      </c>
      <c r="I5238">
        <f t="shared" si="243"/>
        <v>-0.82349987149866544</v>
      </c>
      <c r="N5238" s="5">
        <v>8.9281480727272725E-2</v>
      </c>
      <c r="O5238" s="5">
        <v>3.861643722621106E-2</v>
      </c>
      <c r="P5238" s="5">
        <v>-1.5613900366619993</v>
      </c>
      <c r="Q5238" s="5">
        <v>1.7922773042129228</v>
      </c>
      <c r="R5238" s="5">
        <f t="shared" si="244"/>
        <v>1.576007748105215</v>
      </c>
      <c r="S5238" s="5">
        <f t="shared" si="245"/>
        <v>0.41170535576657191</v>
      </c>
      <c r="T5238" s="5">
        <v>1.576007748105215</v>
      </c>
      <c r="U5238" s="5">
        <v>0.41170535576657191</v>
      </c>
    </row>
    <row r="5239" spans="1:30">
      <c r="A5239" s="1">
        <v>145</v>
      </c>
      <c r="B5239" s="1">
        <v>1127</v>
      </c>
      <c r="C5239" s="1" t="s">
        <v>35</v>
      </c>
      <c r="D5239" s="1" t="s">
        <v>36</v>
      </c>
      <c r="E5239" s="1" t="s">
        <v>40</v>
      </c>
      <c r="F5239" s="1" t="s">
        <v>185</v>
      </c>
      <c r="G5239" s="13" t="s">
        <v>93</v>
      </c>
      <c r="H5239" s="52">
        <v>0.11696601199999999</v>
      </c>
      <c r="I5239">
        <f t="shared" si="243"/>
        <v>-0.93194031727299231</v>
      </c>
      <c r="N5239" s="5">
        <v>8.9281480727272725E-2</v>
      </c>
      <c r="O5239" s="5">
        <v>3.861643722621106E-2</v>
      </c>
      <c r="P5239" s="5">
        <v>-1.5613900366619993</v>
      </c>
      <c r="Q5239" s="5">
        <v>1.7922773042129228</v>
      </c>
      <c r="R5239" s="5">
        <f t="shared" si="244"/>
        <v>0.71691055056566133</v>
      </c>
      <c r="S5239" s="5">
        <f t="shared" si="245"/>
        <v>0.35120107692566543</v>
      </c>
      <c r="T5239" s="5">
        <v>0.71691055056566133</v>
      </c>
      <c r="U5239" s="5">
        <v>0.35120107692566543</v>
      </c>
    </row>
    <row r="5240" spans="1:30">
      <c r="A5240" s="1">
        <v>195</v>
      </c>
      <c r="B5240" s="1">
        <v>1128</v>
      </c>
      <c r="C5240" s="1" t="s">
        <v>35</v>
      </c>
      <c r="D5240" s="1" t="s">
        <v>36</v>
      </c>
      <c r="E5240" s="1" t="s">
        <v>40</v>
      </c>
      <c r="F5240" s="1" t="s">
        <v>185</v>
      </c>
      <c r="G5240" s="13" t="s">
        <v>93</v>
      </c>
      <c r="H5240" s="52">
        <v>0.15913274999999999</v>
      </c>
      <c r="I5240">
        <f t="shared" si="243"/>
        <v>-0.79824043204041462</v>
      </c>
      <c r="N5240" s="5">
        <v>8.9281480727272725E-2</v>
      </c>
      <c r="O5240" s="5">
        <v>3.861643722621106E-2</v>
      </c>
      <c r="P5240" s="5">
        <v>-1.5613900366619993</v>
      </c>
      <c r="Q5240" s="5">
        <v>1.7922773042129228</v>
      </c>
      <c r="R5240" s="5">
        <f t="shared" si="244"/>
        <v>1.8088481043330285</v>
      </c>
      <c r="S5240" s="5">
        <f t="shared" si="245"/>
        <v>0.42579884420102126</v>
      </c>
      <c r="T5240" s="5">
        <v>1.8088481043330285</v>
      </c>
      <c r="U5240" s="5">
        <v>0.42579884420102126</v>
      </c>
    </row>
    <row r="5241" spans="1:30">
      <c r="A5241" s="1">
        <v>245</v>
      </c>
      <c r="B5241" s="1">
        <v>1142</v>
      </c>
      <c r="C5241" s="1" t="s">
        <v>35</v>
      </c>
      <c r="D5241" s="1" t="s">
        <v>36</v>
      </c>
      <c r="E5241" s="1" t="s">
        <v>40</v>
      </c>
      <c r="F5241" s="1" t="s">
        <v>185</v>
      </c>
      <c r="G5241" s="13" t="s">
        <v>93</v>
      </c>
      <c r="H5241" s="52">
        <v>0.13420992500000001</v>
      </c>
      <c r="I5241">
        <f t="shared" si="243"/>
        <v>-0.87221536633282326</v>
      </c>
      <c r="N5241" s="5">
        <v>8.9281480727272725E-2</v>
      </c>
      <c r="O5241" s="5">
        <v>3.861643722621106E-2</v>
      </c>
      <c r="P5241" s="5">
        <v>-1.5613900366619993</v>
      </c>
      <c r="Q5241" s="5">
        <v>1.7922773042129228</v>
      </c>
      <c r="R5241" s="5">
        <f t="shared" si="244"/>
        <v>1.1634538942456329</v>
      </c>
      <c r="S5241" s="5">
        <f t="shared" si="245"/>
        <v>0.3845245759175791</v>
      </c>
      <c r="T5241" s="5">
        <v>1.1634538942456329</v>
      </c>
      <c r="U5241" s="5">
        <v>0.3845245759175791</v>
      </c>
    </row>
    <row r="5242" spans="1:30">
      <c r="A5242" s="1">
        <v>295</v>
      </c>
      <c r="B5242" s="1">
        <v>1143</v>
      </c>
      <c r="C5242" s="1" t="s">
        <v>35</v>
      </c>
      <c r="D5242" s="1" t="s">
        <v>36</v>
      </c>
      <c r="E5242" s="1" t="s">
        <v>40</v>
      </c>
      <c r="F5242" s="1" t="s">
        <v>185</v>
      </c>
      <c r="G5242" s="13" t="s">
        <v>93</v>
      </c>
      <c r="H5242" s="52">
        <v>0.199628637</v>
      </c>
      <c r="I5242">
        <f t="shared" si="243"/>
        <v>-0.69977715844448374</v>
      </c>
      <c r="N5242" s="5">
        <v>8.9281480727272725E-2</v>
      </c>
      <c r="O5242" s="5">
        <v>3.861643722621106E-2</v>
      </c>
      <c r="P5242" s="5">
        <v>-1.5613900366619993</v>
      </c>
      <c r="Q5242" s="5">
        <v>1.7922773042129228</v>
      </c>
      <c r="R5242" s="5">
        <f t="shared" si="244"/>
        <v>2.8575177877318185</v>
      </c>
      <c r="S5242" s="5">
        <f t="shared" si="245"/>
        <v>0.48073636607025616</v>
      </c>
      <c r="T5242" s="5">
        <v>2.8575177877318185</v>
      </c>
      <c r="U5242" s="5">
        <v>0.48073636607025616</v>
      </c>
    </row>
    <row r="5243" spans="1:30">
      <c r="A5243" s="1">
        <v>345</v>
      </c>
      <c r="B5243" s="1">
        <v>1144</v>
      </c>
      <c r="C5243" s="1" t="s">
        <v>35</v>
      </c>
      <c r="D5243" s="1" t="s">
        <v>36</v>
      </c>
      <c r="E5243" s="1" t="s">
        <v>40</v>
      </c>
      <c r="F5243" s="1" t="s">
        <v>185</v>
      </c>
      <c r="G5243" s="13" t="s">
        <v>93</v>
      </c>
      <c r="H5243" s="52">
        <v>9.2300966999999998E-2</v>
      </c>
      <c r="I5243">
        <f t="shared" si="243"/>
        <v>-1.0347937490221475</v>
      </c>
      <c r="N5243" s="5">
        <v>8.9281480727272725E-2</v>
      </c>
      <c r="O5243" s="5">
        <v>3.861643722621106E-2</v>
      </c>
      <c r="P5243" s="5">
        <v>-1.5613900366619993</v>
      </c>
      <c r="Q5243" s="5">
        <v>1.7922773042129228</v>
      </c>
      <c r="R5243" s="5">
        <f t="shared" si="244"/>
        <v>7.8191736203923667E-2</v>
      </c>
      <c r="S5243" s="5">
        <f t="shared" si="245"/>
        <v>0.29381406906288204</v>
      </c>
      <c r="T5243" s="5">
        <v>7.8191736203923667E-2</v>
      </c>
      <c r="U5243" s="5">
        <v>0.29381406906288204</v>
      </c>
    </row>
    <row r="5244" spans="1:30">
      <c r="A5244" s="1">
        <v>395</v>
      </c>
      <c r="B5244" s="1">
        <v>1145</v>
      </c>
      <c r="C5244" s="1" t="s">
        <v>35</v>
      </c>
      <c r="D5244" s="1" t="s">
        <v>36</v>
      </c>
      <c r="E5244" s="1" t="s">
        <v>40</v>
      </c>
      <c r="F5244" s="1" t="s">
        <v>185</v>
      </c>
      <c r="G5244" s="13" t="s">
        <v>93</v>
      </c>
      <c r="H5244" s="52">
        <v>8.0156767000000004E-2</v>
      </c>
      <c r="I5244">
        <f t="shared" si="243"/>
        <v>-1.0960598077240251</v>
      </c>
      <c r="N5244" s="5">
        <v>8.9281480727272725E-2</v>
      </c>
      <c r="O5244" s="5">
        <v>3.861643722621106E-2</v>
      </c>
      <c r="P5244" s="5">
        <v>-1.5613900366619993</v>
      </c>
      <c r="Q5244" s="5">
        <v>1.7922773042129228</v>
      </c>
      <c r="R5244" s="5">
        <f t="shared" si="244"/>
        <v>-0.23629092642133451</v>
      </c>
      <c r="S5244" s="5">
        <f t="shared" si="245"/>
        <v>0.25963070995998777</v>
      </c>
      <c r="T5244" s="5">
        <v>-0.23629092642133451</v>
      </c>
      <c r="U5244" s="5">
        <v>0.25963070995998777</v>
      </c>
      <c r="AD5244" s="8"/>
    </row>
    <row r="5245" spans="1:30">
      <c r="A5245" s="1">
        <v>445</v>
      </c>
      <c r="B5245" s="1">
        <v>1146</v>
      </c>
      <c r="C5245" s="1" t="s">
        <v>35</v>
      </c>
      <c r="D5245" s="1" t="s">
        <v>36</v>
      </c>
      <c r="E5245" s="1" t="s">
        <v>40</v>
      </c>
      <c r="F5245" s="1" t="s">
        <v>185</v>
      </c>
      <c r="G5245" s="13" t="s">
        <v>93</v>
      </c>
      <c r="H5245" s="52">
        <v>0.148250401</v>
      </c>
      <c r="I5245">
        <f t="shared" si="243"/>
        <v>-0.82900412324631889</v>
      </c>
      <c r="N5245" s="5">
        <v>8.9281480727272725E-2</v>
      </c>
      <c r="O5245" s="5">
        <v>3.861643722621106E-2</v>
      </c>
      <c r="P5245" s="5">
        <v>-1.5613900366619993</v>
      </c>
      <c r="Q5245" s="5">
        <v>1.7922773042129228</v>
      </c>
      <c r="R5245" s="5">
        <f t="shared" si="244"/>
        <v>1.5270419673180489</v>
      </c>
      <c r="S5245" s="5">
        <f t="shared" si="245"/>
        <v>0.40863426194938463</v>
      </c>
      <c r="T5245" s="5">
        <v>1.5270419673180489</v>
      </c>
      <c r="U5245" s="5">
        <v>0.40863426194938463</v>
      </c>
    </row>
    <row r="5246" spans="1:30">
      <c r="A5246" s="1">
        <v>495</v>
      </c>
      <c r="B5246" s="1">
        <v>1158</v>
      </c>
      <c r="C5246" s="1" t="s">
        <v>35</v>
      </c>
      <c r="D5246" s="1" t="s">
        <v>36</v>
      </c>
      <c r="E5246" s="1" t="s">
        <v>40</v>
      </c>
      <c r="F5246" s="1" t="s">
        <v>185</v>
      </c>
      <c r="G5246" s="13" t="s">
        <v>93</v>
      </c>
      <c r="H5246" s="52">
        <v>0.14431211299999999</v>
      </c>
      <c r="I5246">
        <f t="shared" si="243"/>
        <v>-0.84069721437930178</v>
      </c>
      <c r="N5246" s="5">
        <v>8.9281480727272725E-2</v>
      </c>
      <c r="O5246" s="5">
        <v>3.861643722621106E-2</v>
      </c>
      <c r="P5246" s="5">
        <v>-1.5613900366619993</v>
      </c>
      <c r="Q5246" s="5">
        <v>1.7922773042129228</v>
      </c>
      <c r="R5246" s="5">
        <f t="shared" si="244"/>
        <v>1.4250572094562626</v>
      </c>
      <c r="S5246" s="5">
        <f t="shared" si="245"/>
        <v>0.40211010907108996</v>
      </c>
      <c r="T5246" s="5">
        <v>1.4250572094562626</v>
      </c>
      <c r="U5246" s="5">
        <v>0.40211010907108996</v>
      </c>
    </row>
    <row r="5247" spans="1:30">
      <c r="A5247" s="1">
        <v>545</v>
      </c>
      <c r="B5247" s="1">
        <v>1159</v>
      </c>
      <c r="C5247" s="1" t="s">
        <v>35</v>
      </c>
      <c r="D5247" s="1" t="s">
        <v>36</v>
      </c>
      <c r="E5247" s="1" t="s">
        <v>40</v>
      </c>
      <c r="F5247" s="1" t="s">
        <v>185</v>
      </c>
      <c r="G5247" s="13" t="s">
        <v>93</v>
      </c>
      <c r="H5247" s="52">
        <v>8.6898587999999999E-2</v>
      </c>
      <c r="I5247">
        <f t="shared" si="243"/>
        <v>-1.060987280269291</v>
      </c>
      <c r="N5247" s="5">
        <v>8.9281480727272725E-2</v>
      </c>
      <c r="O5247" s="5">
        <v>3.861643722621106E-2</v>
      </c>
      <c r="P5247" s="5">
        <v>-1.5613900366619993</v>
      </c>
      <c r="Q5247" s="5">
        <v>1.7922773042129228</v>
      </c>
      <c r="R5247" s="5">
        <f t="shared" si="244"/>
        <v>-6.1706695346180923E-2</v>
      </c>
      <c r="S5247" s="5">
        <f t="shared" si="245"/>
        <v>0.27919940469951982</v>
      </c>
      <c r="T5247" s="5">
        <v>-6.1706695346180923E-2</v>
      </c>
      <c r="U5247" s="5">
        <v>0.27919940469951982</v>
      </c>
    </row>
    <row r="5248" spans="1:30">
      <c r="A5248" s="1">
        <v>1663</v>
      </c>
      <c r="B5248" s="1">
        <v>1101</v>
      </c>
      <c r="C5248" s="1" t="s">
        <v>37</v>
      </c>
      <c r="D5248" s="1" t="s">
        <v>36</v>
      </c>
      <c r="E5248" s="1" t="s">
        <v>42</v>
      </c>
      <c r="F5248" s="1" t="s">
        <v>185</v>
      </c>
      <c r="G5248" s="13" t="s">
        <v>56</v>
      </c>
      <c r="H5248" s="52">
        <v>4.9288438550000002</v>
      </c>
      <c r="I5248">
        <f t="shared" si="243"/>
        <v>0.69274505999160452</v>
      </c>
      <c r="J5248" s="30">
        <f>AVERAGE(H5248:H5258)</f>
        <v>4.6299860697272726</v>
      </c>
      <c r="K5248" s="30">
        <f>STDEV(H5248:H5258)</f>
        <v>1.3060292949628172</v>
      </c>
      <c r="L5248" s="30">
        <f>AVERAGE(I5248:I5258)</f>
        <v>0.64903391337050309</v>
      </c>
      <c r="M5248" s="30">
        <f>STDEV(I5248:I5258)</f>
        <v>0.12757063904395807</v>
      </c>
      <c r="N5248" s="5">
        <v>4.6299860697272726</v>
      </c>
      <c r="O5248" s="5">
        <v>1.3060292949628172</v>
      </c>
      <c r="P5248" s="5">
        <v>0.64903391337050309</v>
      </c>
      <c r="Q5248" s="5">
        <v>0.12757063904395807</v>
      </c>
      <c r="R5248" s="5">
        <f t="shared" si="244"/>
        <v>0.22882931219489697</v>
      </c>
      <c r="S5248" s="5">
        <f t="shared" si="245"/>
        <v>0.342642687601804</v>
      </c>
      <c r="T5248" s="5">
        <v>0.22882931219489697</v>
      </c>
      <c r="U5248" s="5">
        <v>0.342642687601804</v>
      </c>
    </row>
    <row r="5249" spans="1:21">
      <c r="A5249" s="1">
        <v>1713</v>
      </c>
      <c r="B5249" s="1">
        <v>1102</v>
      </c>
      <c r="C5249" s="1" t="s">
        <v>37</v>
      </c>
      <c r="D5249" s="1" t="s">
        <v>36</v>
      </c>
      <c r="E5249" s="1" t="s">
        <v>42</v>
      </c>
      <c r="F5249" s="1" t="s">
        <v>185</v>
      </c>
      <c r="G5249" s="13" t="s">
        <v>56</v>
      </c>
      <c r="H5249" s="52">
        <v>4.7365599539999996</v>
      </c>
      <c r="I5249">
        <f t="shared" si="243"/>
        <v>0.67546303884939585</v>
      </c>
      <c r="N5249" s="5">
        <v>4.6299860697272726</v>
      </c>
      <c r="O5249" s="5">
        <v>1.3060292949628172</v>
      </c>
      <c r="P5249" s="5">
        <v>0.64903391337050309</v>
      </c>
      <c r="Q5249" s="5">
        <v>0.12757063904395807</v>
      </c>
      <c r="R5249" s="5">
        <f t="shared" si="244"/>
        <v>8.1601450046923527E-2</v>
      </c>
      <c r="S5249" s="5">
        <f t="shared" si="245"/>
        <v>0.20717247853391918</v>
      </c>
      <c r="T5249" s="5">
        <v>8.1601450046923527E-2</v>
      </c>
      <c r="U5249" s="5">
        <v>0.20717247853391918</v>
      </c>
    </row>
    <row r="5250" spans="1:21">
      <c r="A5250" s="1">
        <v>1763</v>
      </c>
      <c r="B5250" s="1">
        <v>1103</v>
      </c>
      <c r="C5250" s="1" t="s">
        <v>37</v>
      </c>
      <c r="D5250" s="1" t="s">
        <v>36</v>
      </c>
      <c r="E5250" s="1" t="s">
        <v>42</v>
      </c>
      <c r="F5250" s="1" t="s">
        <v>185</v>
      </c>
      <c r="G5250" s="13" t="s">
        <v>56</v>
      </c>
      <c r="H5250" s="52">
        <v>2.698278519</v>
      </c>
      <c r="I5250">
        <f t="shared" ref="I5250:I5313" si="246">LOG(H5250)</f>
        <v>0.43108677595924438</v>
      </c>
      <c r="N5250" s="5">
        <v>4.6299860697272726</v>
      </c>
      <c r="O5250" s="5">
        <v>1.3060292949628172</v>
      </c>
      <c r="P5250" s="5">
        <v>0.64903391337050309</v>
      </c>
      <c r="Q5250" s="5">
        <v>0.12757063904395807</v>
      </c>
      <c r="R5250" s="5">
        <f t="shared" ref="R5250:R5313" si="247">(H5250-N5250)/O5250</f>
        <v>-1.4790690822768018</v>
      </c>
      <c r="S5250" s="5">
        <f t="shared" ref="S5250:S5313" si="248">(I5250-P5250)/Q5250</f>
        <v>-1.7084427815412828</v>
      </c>
      <c r="T5250" s="5">
        <v>-1.4790690822768018</v>
      </c>
      <c r="U5250" s="5">
        <v>-1.7084427815412828</v>
      </c>
    </row>
    <row r="5251" spans="1:21">
      <c r="A5251" s="1">
        <v>1813</v>
      </c>
      <c r="B5251" s="1">
        <v>1184</v>
      </c>
      <c r="C5251" s="1" t="s">
        <v>37</v>
      </c>
      <c r="D5251" s="1" t="s">
        <v>36</v>
      </c>
      <c r="E5251" s="1" t="s">
        <v>42</v>
      </c>
      <c r="F5251" s="1" t="s">
        <v>185</v>
      </c>
      <c r="G5251" s="13" t="s">
        <v>56</v>
      </c>
      <c r="H5251" s="52">
        <v>5.5988701189999999</v>
      </c>
      <c r="I5251">
        <f t="shared" si="246"/>
        <v>0.74810039297170261</v>
      </c>
      <c r="N5251" s="5">
        <v>4.6299860697272726</v>
      </c>
      <c r="O5251" s="5">
        <v>1.3060292949628172</v>
      </c>
      <c r="P5251" s="5">
        <v>0.64903391337050309</v>
      </c>
      <c r="Q5251" s="5">
        <v>0.12757063904395807</v>
      </c>
      <c r="R5251" s="5">
        <f t="shared" si="247"/>
        <v>0.74185476008048623</v>
      </c>
      <c r="S5251" s="5">
        <f t="shared" si="248"/>
        <v>0.7765617570283031</v>
      </c>
      <c r="T5251" s="5">
        <v>0.74185476008048623</v>
      </c>
      <c r="U5251" s="5">
        <v>0.7765617570283031</v>
      </c>
    </row>
    <row r="5252" spans="1:21">
      <c r="A5252" s="1">
        <v>1863</v>
      </c>
      <c r="B5252" s="1">
        <v>1185</v>
      </c>
      <c r="C5252" s="1" t="s">
        <v>37</v>
      </c>
      <c r="D5252" s="1" t="s">
        <v>36</v>
      </c>
      <c r="E5252" s="1" t="s">
        <v>42</v>
      </c>
      <c r="F5252" s="1" t="s">
        <v>185</v>
      </c>
      <c r="G5252" s="13" t="s">
        <v>56</v>
      </c>
      <c r="H5252" s="52">
        <v>3.5667396689999999</v>
      </c>
      <c r="I5252">
        <f t="shared" si="246"/>
        <v>0.55227141198968011</v>
      </c>
      <c r="N5252" s="5">
        <v>4.6299860697272726</v>
      </c>
      <c r="O5252" s="5">
        <v>1.3060292949628172</v>
      </c>
      <c r="P5252" s="5">
        <v>0.64903391337050309</v>
      </c>
      <c r="Q5252" s="5">
        <v>0.12757063904395807</v>
      </c>
      <c r="R5252" s="5">
        <f t="shared" si="247"/>
        <v>-0.8141060884530491</v>
      </c>
      <c r="S5252" s="5">
        <f t="shared" si="248"/>
        <v>-0.75850134565431415</v>
      </c>
      <c r="T5252" s="5">
        <v>-0.8141060884530491</v>
      </c>
      <c r="U5252" s="5">
        <v>-0.75850134565431415</v>
      </c>
    </row>
    <row r="5253" spans="1:21">
      <c r="A5253" s="1">
        <v>1913</v>
      </c>
      <c r="B5253" s="1">
        <v>1186</v>
      </c>
      <c r="C5253" s="1" t="s">
        <v>37</v>
      </c>
      <c r="D5253" s="1" t="s">
        <v>36</v>
      </c>
      <c r="E5253" s="1" t="s">
        <v>42</v>
      </c>
      <c r="F5253" s="1" t="s">
        <v>185</v>
      </c>
      <c r="G5253" s="13" t="s">
        <v>56</v>
      </c>
      <c r="H5253" s="52">
        <v>6.1794349569999998</v>
      </c>
      <c r="I5253">
        <f t="shared" si="246"/>
        <v>0.79094876533542291</v>
      </c>
      <c r="N5253" s="5">
        <v>4.6299860697272726</v>
      </c>
      <c r="O5253" s="5">
        <v>1.3060292949628172</v>
      </c>
      <c r="P5253" s="5">
        <v>0.64903391337050309</v>
      </c>
      <c r="Q5253" s="5">
        <v>0.12757063904395807</v>
      </c>
      <c r="R5253" s="5">
        <f t="shared" si="247"/>
        <v>1.1863814182796262</v>
      </c>
      <c r="S5253" s="5">
        <f t="shared" si="248"/>
        <v>1.1124413346868871</v>
      </c>
      <c r="T5253" s="5">
        <v>1.1863814182796262</v>
      </c>
      <c r="U5253" s="5">
        <v>1.1124413346868871</v>
      </c>
    </row>
    <row r="5254" spans="1:21">
      <c r="A5254" s="1">
        <v>1963</v>
      </c>
      <c r="B5254" s="1">
        <v>1195</v>
      </c>
      <c r="C5254" s="1" t="s">
        <v>37</v>
      </c>
      <c r="D5254" s="1" t="s">
        <v>36</v>
      </c>
      <c r="E5254" s="1" t="s">
        <v>42</v>
      </c>
      <c r="F5254" s="1" t="s">
        <v>185</v>
      </c>
      <c r="G5254" s="13" t="s">
        <v>56</v>
      </c>
      <c r="H5254" s="52">
        <v>5.8227895609999996</v>
      </c>
      <c r="I5254">
        <f t="shared" si="246"/>
        <v>0.76513109473657648</v>
      </c>
      <c r="N5254" s="5">
        <v>4.6299860697272726</v>
      </c>
      <c r="O5254" s="5">
        <v>1.3060292949628172</v>
      </c>
      <c r="P5254" s="5">
        <v>0.64903391337050309</v>
      </c>
      <c r="Q5254" s="5">
        <v>0.12757063904395807</v>
      </c>
      <c r="R5254" s="5">
        <f t="shared" si="247"/>
        <v>0.91330531089403033</v>
      </c>
      <c r="S5254" s="5">
        <f t="shared" si="248"/>
        <v>0.91006192519008089</v>
      </c>
      <c r="T5254" s="5">
        <v>0.91330531089403033</v>
      </c>
      <c r="U5254" s="5">
        <v>0.91006192519008089</v>
      </c>
    </row>
    <row r="5255" spans="1:21">
      <c r="A5255" s="1">
        <v>2013</v>
      </c>
      <c r="B5255" s="1">
        <v>1196</v>
      </c>
      <c r="C5255" s="1" t="s">
        <v>37</v>
      </c>
      <c r="D5255" s="1" t="s">
        <v>36</v>
      </c>
      <c r="E5255" s="1" t="s">
        <v>42</v>
      </c>
      <c r="F5255" s="1" t="s">
        <v>185</v>
      </c>
      <c r="G5255" s="13" t="s">
        <v>56</v>
      </c>
      <c r="H5255" s="52">
        <v>6.5954537670000004</v>
      </c>
      <c r="I5255">
        <f t="shared" si="246"/>
        <v>0.8192446803562069</v>
      </c>
      <c r="N5255" s="5">
        <v>4.6299860697272726</v>
      </c>
      <c r="O5255" s="5">
        <v>1.3060292949628172</v>
      </c>
      <c r="P5255" s="5">
        <v>0.64903391337050309</v>
      </c>
      <c r="Q5255" s="5">
        <v>0.12757063904395807</v>
      </c>
      <c r="R5255" s="5">
        <f t="shared" si="247"/>
        <v>1.5049185380858436</v>
      </c>
      <c r="S5255" s="5">
        <f t="shared" si="248"/>
        <v>1.3342471924676405</v>
      </c>
      <c r="T5255" s="5">
        <v>1.5049185380858436</v>
      </c>
      <c r="U5255" s="5">
        <v>1.3342471924676405</v>
      </c>
    </row>
    <row r="5256" spans="1:21">
      <c r="A5256" s="1">
        <v>2063</v>
      </c>
      <c r="B5256" s="1">
        <v>1197</v>
      </c>
      <c r="C5256" s="1" t="s">
        <v>37</v>
      </c>
      <c r="D5256" s="1" t="s">
        <v>36</v>
      </c>
      <c r="E5256" s="1" t="s">
        <v>42</v>
      </c>
      <c r="F5256" s="1" t="s">
        <v>185</v>
      </c>
      <c r="G5256" s="13" t="s">
        <v>56</v>
      </c>
      <c r="H5256" s="52">
        <v>3.23904741</v>
      </c>
      <c r="I5256">
        <f t="shared" si="246"/>
        <v>0.51041730483348624</v>
      </c>
      <c r="N5256" s="5">
        <v>4.6299860697272726</v>
      </c>
      <c r="O5256" s="5">
        <v>1.3060292949628172</v>
      </c>
      <c r="P5256" s="5">
        <v>0.64903391337050309</v>
      </c>
      <c r="Q5256" s="5">
        <v>0.12757063904395807</v>
      </c>
      <c r="R5256" s="5">
        <f t="shared" si="247"/>
        <v>-1.065013369219159</v>
      </c>
      <c r="S5256" s="5">
        <f t="shared" si="248"/>
        <v>-1.0865870828573068</v>
      </c>
      <c r="T5256" s="5">
        <v>-1.065013369219159</v>
      </c>
      <c r="U5256" s="5">
        <v>-1.0865870828573068</v>
      </c>
    </row>
    <row r="5257" spans="1:21">
      <c r="A5257" s="1">
        <v>2113</v>
      </c>
      <c r="B5257" s="1">
        <v>1203</v>
      </c>
      <c r="C5257" s="1" t="s">
        <v>37</v>
      </c>
      <c r="D5257" s="1" t="s">
        <v>36</v>
      </c>
      <c r="E5257" s="1" t="s">
        <v>42</v>
      </c>
      <c r="F5257" s="1" t="s">
        <v>185</v>
      </c>
      <c r="G5257" s="13" t="s">
        <v>56</v>
      </c>
      <c r="H5257" s="52">
        <v>4.000925273</v>
      </c>
      <c r="I5257">
        <f t="shared" si="246"/>
        <v>0.60216043995014901</v>
      </c>
      <c r="N5257" s="5">
        <v>4.6299860697272726</v>
      </c>
      <c r="O5257" s="5">
        <v>1.3060292949628172</v>
      </c>
      <c r="P5257" s="5">
        <v>0.64903391337050309</v>
      </c>
      <c r="Q5257" s="5">
        <v>0.12757063904395807</v>
      </c>
      <c r="R5257" s="5">
        <f t="shared" si="247"/>
        <v>-0.48165902491887214</v>
      </c>
      <c r="S5257" s="5">
        <f t="shared" si="248"/>
        <v>-0.36743151693551135</v>
      </c>
      <c r="T5257" s="5">
        <v>-0.48165902491887214</v>
      </c>
      <c r="U5257" s="5">
        <v>-0.36743151693551135</v>
      </c>
    </row>
    <row r="5258" spans="1:21">
      <c r="A5258" s="41">
        <v>2163</v>
      </c>
      <c r="B5258" s="41" t="s">
        <v>41</v>
      </c>
      <c r="C5258" s="41" t="s">
        <v>37</v>
      </c>
      <c r="D5258" s="41" t="s">
        <v>36</v>
      </c>
      <c r="E5258" s="42" t="s">
        <v>42</v>
      </c>
      <c r="F5258" s="42" t="s">
        <v>185</v>
      </c>
      <c r="G5258" s="13" t="s">
        <v>56</v>
      </c>
      <c r="H5258" s="43">
        <v>3.562903683</v>
      </c>
      <c r="I5258" s="40">
        <f t="shared" si="246"/>
        <v>0.55180408210206555</v>
      </c>
      <c r="J5258" s="10"/>
      <c r="K5258" s="10"/>
      <c r="L5258" s="10"/>
      <c r="N5258" s="5">
        <v>4.6299860697272726</v>
      </c>
      <c r="O5258" s="5">
        <v>1.3060292949628172</v>
      </c>
      <c r="P5258" s="5">
        <v>0.64903391337050309</v>
      </c>
      <c r="Q5258" s="5">
        <v>0.12757063904395807</v>
      </c>
      <c r="R5258" s="5">
        <f t="shared" si="247"/>
        <v>-0.81704322471392377</v>
      </c>
      <c r="S5258" s="5">
        <f t="shared" si="248"/>
        <v>-0.76216464852021515</v>
      </c>
      <c r="T5258" s="5">
        <v>-0.81704322471392377</v>
      </c>
      <c r="U5258" s="5">
        <v>-0.76216464852021515</v>
      </c>
    </row>
    <row r="5259" spans="1:21">
      <c r="A5259" s="1">
        <v>563</v>
      </c>
      <c r="B5259" s="1">
        <v>1176</v>
      </c>
      <c r="C5259" s="1" t="s">
        <v>37</v>
      </c>
      <c r="D5259" s="1" t="s">
        <v>36</v>
      </c>
      <c r="E5259" s="1" t="s">
        <v>40</v>
      </c>
      <c r="F5259" s="1" t="s">
        <v>185</v>
      </c>
      <c r="G5259" s="13" t="s">
        <v>56</v>
      </c>
      <c r="H5259" s="52">
        <v>7.0623068499999997</v>
      </c>
      <c r="I5259">
        <f t="shared" si="246"/>
        <v>0.84894658328749373</v>
      </c>
      <c r="N5259" s="5">
        <v>4.6299860697272726</v>
      </c>
      <c r="O5259" s="5">
        <v>1.3060292949628172</v>
      </c>
      <c r="P5259" s="5">
        <v>0.64903391337050309</v>
      </c>
      <c r="Q5259" s="5">
        <v>0.12757063904395807</v>
      </c>
      <c r="R5259" s="5">
        <f t="shared" si="247"/>
        <v>1.862378424170015</v>
      </c>
      <c r="S5259" s="5">
        <f t="shared" si="248"/>
        <v>1.5670743002871144</v>
      </c>
      <c r="T5259" s="5">
        <v>1.862378424170015</v>
      </c>
      <c r="U5259" s="5">
        <v>1.5670743002871144</v>
      </c>
    </row>
    <row r="5260" spans="1:21">
      <c r="A5260" s="1">
        <v>613</v>
      </c>
      <c r="B5260" s="1">
        <v>1177</v>
      </c>
      <c r="C5260" s="1" t="s">
        <v>37</v>
      </c>
      <c r="D5260" s="1" t="s">
        <v>36</v>
      </c>
      <c r="E5260" s="1" t="s">
        <v>40</v>
      </c>
      <c r="F5260" s="1" t="s">
        <v>185</v>
      </c>
      <c r="G5260" s="13" t="s">
        <v>56</v>
      </c>
      <c r="H5260" s="52">
        <v>5.4580020100000004</v>
      </c>
      <c r="I5260">
        <f t="shared" si="246"/>
        <v>0.7370336912700719</v>
      </c>
      <c r="N5260" s="5">
        <v>4.6299860697272726</v>
      </c>
      <c r="O5260" s="5">
        <v>1.3060292949628172</v>
      </c>
      <c r="P5260" s="5">
        <v>0.64903391337050309</v>
      </c>
      <c r="Q5260" s="5">
        <v>0.12757063904395807</v>
      </c>
      <c r="R5260" s="5">
        <f t="shared" si="247"/>
        <v>0.63399492145105485</v>
      </c>
      <c r="S5260" s="5">
        <f t="shared" si="248"/>
        <v>0.68981215865232126</v>
      </c>
      <c r="T5260" s="5">
        <v>0.63399492145105485</v>
      </c>
      <c r="U5260" s="5">
        <v>0.68981215865232126</v>
      </c>
    </row>
    <row r="5261" spans="1:21">
      <c r="A5261" s="1">
        <v>663</v>
      </c>
      <c r="B5261" s="1">
        <v>1179</v>
      </c>
      <c r="C5261" s="1" t="s">
        <v>37</v>
      </c>
      <c r="D5261" s="1" t="s">
        <v>36</v>
      </c>
      <c r="E5261" s="1" t="s">
        <v>40</v>
      </c>
      <c r="F5261" s="1" t="s">
        <v>185</v>
      </c>
      <c r="G5261" s="13" t="s">
        <v>56</v>
      </c>
      <c r="H5261" s="52">
        <v>6.004838146</v>
      </c>
      <c r="I5261">
        <f t="shared" si="246"/>
        <v>0.7785013059526813</v>
      </c>
      <c r="N5261" s="5">
        <v>4.6299860697272726</v>
      </c>
      <c r="O5261" s="5">
        <v>1.3060292949628172</v>
      </c>
      <c r="P5261" s="5">
        <v>0.64903391337050309</v>
      </c>
      <c r="Q5261" s="5">
        <v>0.12757063904395807</v>
      </c>
      <c r="R5261" s="5">
        <f t="shared" si="247"/>
        <v>1.0526962002884244</v>
      </c>
      <c r="S5261" s="5">
        <f t="shared" si="248"/>
        <v>1.0148682608508888</v>
      </c>
      <c r="T5261" s="5">
        <v>1.0526962002884244</v>
      </c>
      <c r="U5261" s="5">
        <v>1.0148682608508888</v>
      </c>
    </row>
    <row r="5262" spans="1:21">
      <c r="A5262" s="1">
        <v>713</v>
      </c>
      <c r="B5262" s="1">
        <v>1180</v>
      </c>
      <c r="C5262" s="1" t="s">
        <v>37</v>
      </c>
      <c r="D5262" s="1" t="s">
        <v>36</v>
      </c>
      <c r="E5262" s="1" t="s">
        <v>40</v>
      </c>
      <c r="F5262" s="1" t="s">
        <v>185</v>
      </c>
      <c r="G5262" s="13" t="s">
        <v>56</v>
      </c>
      <c r="H5262" s="52">
        <v>6.0882802539999998</v>
      </c>
      <c r="I5262">
        <f t="shared" si="246"/>
        <v>0.78449463554378518</v>
      </c>
      <c r="N5262" s="5">
        <v>4.6299860697272726</v>
      </c>
      <c r="O5262" s="5">
        <v>1.3060292949628172</v>
      </c>
      <c r="P5262" s="5">
        <v>0.64903391337050309</v>
      </c>
      <c r="Q5262" s="5">
        <v>0.12757063904395807</v>
      </c>
      <c r="R5262" s="5">
        <f t="shared" si="247"/>
        <v>1.1165861209217709</v>
      </c>
      <c r="S5262" s="5">
        <f t="shared" si="248"/>
        <v>1.0618487387729183</v>
      </c>
      <c r="T5262" s="5">
        <v>1.1165861209217709</v>
      </c>
      <c r="U5262" s="5">
        <v>1.0618487387729183</v>
      </c>
    </row>
    <row r="5263" spans="1:21">
      <c r="A5263" s="1">
        <v>763</v>
      </c>
      <c r="B5263" s="1">
        <v>1190</v>
      </c>
      <c r="C5263" s="1" t="s">
        <v>37</v>
      </c>
      <c r="D5263" s="1" t="s">
        <v>36</v>
      </c>
      <c r="E5263" s="1" t="s">
        <v>40</v>
      </c>
      <c r="F5263" s="1" t="s">
        <v>185</v>
      </c>
      <c r="G5263" s="13" t="s">
        <v>56</v>
      </c>
      <c r="H5263" s="52">
        <v>7.2937623729999999</v>
      </c>
      <c r="I5263">
        <f t="shared" si="246"/>
        <v>0.86295161011898325</v>
      </c>
      <c r="N5263" s="5">
        <v>4.6299860697272726</v>
      </c>
      <c r="O5263" s="5">
        <v>1.3060292949628172</v>
      </c>
      <c r="P5263" s="5">
        <v>0.64903391337050309</v>
      </c>
      <c r="Q5263" s="5">
        <v>0.12757063904395807</v>
      </c>
      <c r="R5263" s="5">
        <f t="shared" si="247"/>
        <v>2.039599198537553</v>
      </c>
      <c r="S5263" s="5">
        <f t="shared" si="248"/>
        <v>1.6768568249843818</v>
      </c>
      <c r="T5263" s="5">
        <v>2.039599198537553</v>
      </c>
      <c r="U5263" s="5">
        <v>1.6768568249843818</v>
      </c>
    </row>
    <row r="5264" spans="1:21">
      <c r="A5264" s="1">
        <v>813</v>
      </c>
      <c r="B5264" s="1">
        <v>1191</v>
      </c>
      <c r="C5264" s="1" t="s">
        <v>37</v>
      </c>
      <c r="D5264" s="1" t="s">
        <v>36</v>
      </c>
      <c r="E5264" s="1" t="s">
        <v>40</v>
      </c>
      <c r="F5264" s="1" t="s">
        <v>185</v>
      </c>
      <c r="G5264" s="13" t="s">
        <v>56</v>
      </c>
      <c r="H5264" s="52">
        <v>7.9056492330000001</v>
      </c>
      <c r="I5264">
        <f t="shared" si="246"/>
        <v>0.8979375411539291</v>
      </c>
      <c r="N5264" s="5">
        <v>4.6299860697272726</v>
      </c>
      <c r="O5264" s="5">
        <v>1.3060292949628172</v>
      </c>
      <c r="P5264" s="5">
        <v>0.64903391337050309</v>
      </c>
      <c r="Q5264" s="5">
        <v>0.12757063904395807</v>
      </c>
      <c r="R5264" s="5">
        <f t="shared" si="247"/>
        <v>2.5081084902969089</v>
      </c>
      <c r="S5264" s="5">
        <f t="shared" si="248"/>
        <v>1.9511043422590304</v>
      </c>
      <c r="T5264" s="5">
        <v>2.5081084902969089</v>
      </c>
      <c r="U5264" s="5">
        <v>1.9511043422590304</v>
      </c>
    </row>
    <row r="5265" spans="1:22">
      <c r="A5265" s="1">
        <v>863</v>
      </c>
      <c r="B5265" s="1">
        <v>1193</v>
      </c>
      <c r="C5265" s="1" t="s">
        <v>37</v>
      </c>
      <c r="D5265" s="1" t="s">
        <v>36</v>
      </c>
      <c r="E5265" s="1" t="s">
        <v>40</v>
      </c>
      <c r="F5265" s="1" t="s">
        <v>185</v>
      </c>
      <c r="G5265" s="13" t="s">
        <v>56</v>
      </c>
      <c r="H5265" s="52">
        <v>4.5301933180000002</v>
      </c>
      <c r="I5265">
        <f t="shared" si="246"/>
        <v>0.6561167351583661</v>
      </c>
      <c r="N5265" s="5">
        <v>4.6299860697272726</v>
      </c>
      <c r="O5265" s="5">
        <v>1.3060292949628172</v>
      </c>
      <c r="P5265" s="5">
        <v>0.64903391337050309</v>
      </c>
      <c r="Q5265" s="5">
        <v>0.12757063904395807</v>
      </c>
      <c r="R5265" s="5">
        <f t="shared" si="247"/>
        <v>-7.6409275130473561E-2</v>
      </c>
      <c r="S5265" s="5">
        <f t="shared" si="248"/>
        <v>5.5520783159379077E-2</v>
      </c>
      <c r="T5265" s="5">
        <v>-7.6409275130473561E-2</v>
      </c>
      <c r="U5265" s="5">
        <v>5.5520783159379077E-2</v>
      </c>
    </row>
    <row r="5266" spans="1:22">
      <c r="A5266" s="1">
        <v>913</v>
      </c>
      <c r="B5266" s="1">
        <v>1194</v>
      </c>
      <c r="C5266" s="1" t="s">
        <v>37</v>
      </c>
      <c r="D5266" s="1" t="s">
        <v>36</v>
      </c>
      <c r="E5266" s="1" t="s">
        <v>40</v>
      </c>
      <c r="F5266" s="1" t="s">
        <v>185</v>
      </c>
      <c r="G5266" s="13" t="s">
        <v>56</v>
      </c>
      <c r="H5266" s="52">
        <v>7.2425182210000001</v>
      </c>
      <c r="I5266">
        <f t="shared" si="246"/>
        <v>0.85988959649158137</v>
      </c>
      <c r="N5266" s="5">
        <v>4.6299860697272726</v>
      </c>
      <c r="O5266" s="5">
        <v>1.3060292949628172</v>
      </c>
      <c r="P5266" s="5">
        <v>0.64903391337050309</v>
      </c>
      <c r="Q5266" s="5">
        <v>0.12757063904395807</v>
      </c>
      <c r="R5266" s="5">
        <f t="shared" si="247"/>
        <v>2.0003625962671125</v>
      </c>
      <c r="S5266" s="5">
        <f t="shared" si="248"/>
        <v>1.6528543299718204</v>
      </c>
      <c r="T5266" s="5">
        <v>2.0003625962671125</v>
      </c>
      <c r="U5266" s="5">
        <v>1.6528543299718204</v>
      </c>
    </row>
    <row r="5267" spans="1:22">
      <c r="A5267" s="1">
        <v>963</v>
      </c>
      <c r="B5267" s="1">
        <v>1199</v>
      </c>
      <c r="C5267" s="1" t="s">
        <v>37</v>
      </c>
      <c r="D5267" s="1" t="s">
        <v>36</v>
      </c>
      <c r="E5267" s="1" t="s">
        <v>40</v>
      </c>
      <c r="F5267" s="1" t="s">
        <v>185</v>
      </c>
      <c r="G5267" s="13" t="s">
        <v>56</v>
      </c>
      <c r="H5267" s="52">
        <v>5.6214037860000001</v>
      </c>
      <c r="I5267">
        <f t="shared" si="246"/>
        <v>0.74984478182974312</v>
      </c>
      <c r="N5267" s="5">
        <v>4.6299860697272726</v>
      </c>
      <c r="O5267" s="5">
        <v>1.3060292949628172</v>
      </c>
      <c r="P5267" s="5">
        <v>0.64903391337050309</v>
      </c>
      <c r="Q5267" s="5">
        <v>0.12757063904395807</v>
      </c>
      <c r="R5267" s="5">
        <f t="shared" si="247"/>
        <v>0.759108329419941</v>
      </c>
      <c r="S5267" s="5">
        <f t="shared" si="248"/>
        <v>0.7902356624905108</v>
      </c>
      <c r="T5267" s="5">
        <v>0.759108329419941</v>
      </c>
      <c r="U5267" s="5">
        <v>0.7902356624905108</v>
      </c>
    </row>
    <row r="5268" spans="1:22">
      <c r="A5268" s="1">
        <v>1013</v>
      </c>
      <c r="B5268" s="1">
        <v>1200</v>
      </c>
      <c r="C5268" s="1" t="s">
        <v>37</v>
      </c>
      <c r="D5268" s="1" t="s">
        <v>36</v>
      </c>
      <c r="E5268" s="1" t="s">
        <v>40</v>
      </c>
      <c r="F5268" s="1" t="s">
        <v>185</v>
      </c>
      <c r="G5268" s="13" t="s">
        <v>56</v>
      </c>
      <c r="H5268" s="52">
        <v>7.2101466170000004</v>
      </c>
      <c r="I5268">
        <f t="shared" si="246"/>
        <v>0.85794409610731248</v>
      </c>
      <c r="N5268" s="5">
        <v>4.6299860697272726</v>
      </c>
      <c r="O5268" s="5">
        <v>1.3060292949628172</v>
      </c>
      <c r="P5268" s="5">
        <v>0.64903391337050309</v>
      </c>
      <c r="Q5268" s="5">
        <v>0.12757063904395807</v>
      </c>
      <c r="R5268" s="5">
        <f t="shared" si="247"/>
        <v>1.975576319171451</v>
      </c>
      <c r="S5268" s="5">
        <f t="shared" si="248"/>
        <v>1.6376039526212884</v>
      </c>
      <c r="T5268" s="5">
        <v>1.975576319171451</v>
      </c>
      <c r="U5268" s="5">
        <v>1.6376039526212884</v>
      </c>
    </row>
    <row r="5269" spans="1:22">
      <c r="A5269" s="148">
        <v>1063</v>
      </c>
      <c r="B5269" s="148" t="s">
        <v>43</v>
      </c>
      <c r="C5269" s="148" t="s">
        <v>37</v>
      </c>
      <c r="D5269" s="148" t="s">
        <v>36</v>
      </c>
      <c r="E5269" s="148" t="s">
        <v>40</v>
      </c>
      <c r="F5269" s="148" t="s">
        <v>185</v>
      </c>
      <c r="G5269" s="149" t="s">
        <v>56</v>
      </c>
      <c r="H5269" s="155">
        <v>4.324771513</v>
      </c>
      <c r="I5269" s="146">
        <f t="shared" si="246"/>
        <v>0.63596316769342842</v>
      </c>
      <c r="J5269" s="144"/>
      <c r="K5269" s="144"/>
      <c r="L5269" s="144"/>
      <c r="M5269" s="144"/>
      <c r="N5269" s="5">
        <v>4.6299860697272726</v>
      </c>
      <c r="O5269" s="5">
        <v>1.3060292949628172</v>
      </c>
      <c r="P5269" s="5">
        <v>0.64903391337050309</v>
      </c>
      <c r="Q5269" s="5">
        <v>0.12757063904395807</v>
      </c>
      <c r="R5269" s="144">
        <f t="shared" si="247"/>
        <v>-0.23369656247715492</v>
      </c>
      <c r="S5269" s="144">
        <f t="shared" si="248"/>
        <v>-0.1024588868961515</v>
      </c>
      <c r="T5269" s="144">
        <v>-0.23369656247715492</v>
      </c>
      <c r="U5269" s="144">
        <v>-0.1024588868961515</v>
      </c>
      <c r="V5269" s="144"/>
    </row>
    <row r="5270" spans="1:22">
      <c r="A5270" s="1">
        <v>1113</v>
      </c>
      <c r="B5270" s="1">
        <v>1107</v>
      </c>
      <c r="C5270" s="1" t="s">
        <v>35</v>
      </c>
      <c r="D5270" s="1" t="s">
        <v>36</v>
      </c>
      <c r="E5270" s="1" t="s">
        <v>42</v>
      </c>
      <c r="F5270" s="1" t="s">
        <v>185</v>
      </c>
      <c r="G5270" s="13" t="s">
        <v>56</v>
      </c>
      <c r="H5270" s="52">
        <v>4.7981405669999999</v>
      </c>
      <c r="I5270">
        <f t="shared" si="246"/>
        <v>0.68107296697032815</v>
      </c>
      <c r="N5270" s="5">
        <v>4.6299860697272726</v>
      </c>
      <c r="O5270" s="5">
        <v>1.3060292949628172</v>
      </c>
      <c r="P5270" s="5">
        <v>0.64903391337050309</v>
      </c>
      <c r="Q5270" s="5">
        <v>0.12757063904395807</v>
      </c>
      <c r="R5270" s="5">
        <f t="shared" si="247"/>
        <v>0.12875246973500296</v>
      </c>
      <c r="S5270" s="5">
        <f t="shared" si="248"/>
        <v>0.25114755119150184</v>
      </c>
      <c r="T5270" s="5">
        <v>0.12875246973500296</v>
      </c>
      <c r="U5270" s="5">
        <v>0.25114755119150184</v>
      </c>
    </row>
    <row r="5271" spans="1:22">
      <c r="A5271" s="1">
        <v>1163</v>
      </c>
      <c r="B5271" s="1">
        <v>1113</v>
      </c>
      <c r="C5271" s="1" t="s">
        <v>35</v>
      </c>
      <c r="D5271" s="1" t="s">
        <v>36</v>
      </c>
      <c r="E5271" s="1" t="s">
        <v>42</v>
      </c>
      <c r="F5271" s="1" t="s">
        <v>185</v>
      </c>
      <c r="G5271" s="13" t="s">
        <v>56</v>
      </c>
      <c r="H5271" s="52">
        <v>2.8243395279999999</v>
      </c>
      <c r="I5271">
        <f t="shared" si="246"/>
        <v>0.45091690423293052</v>
      </c>
      <c r="N5271" s="5">
        <v>4.6299860697272726</v>
      </c>
      <c r="O5271" s="5">
        <v>1.3060292949628172</v>
      </c>
      <c r="P5271" s="5">
        <v>0.64903391337050309</v>
      </c>
      <c r="Q5271" s="5">
        <v>0.12757063904395807</v>
      </c>
      <c r="R5271" s="5">
        <f t="shared" si="247"/>
        <v>-1.3825467381868182</v>
      </c>
      <c r="S5271" s="5">
        <f t="shared" si="248"/>
        <v>-1.5529984847791329</v>
      </c>
      <c r="T5271" s="5">
        <v>-1.3825467381868182</v>
      </c>
      <c r="U5271" s="5">
        <v>-1.5529984847791329</v>
      </c>
    </row>
    <row r="5272" spans="1:22">
      <c r="A5272" s="1">
        <v>1213</v>
      </c>
      <c r="B5272" s="1">
        <v>1114</v>
      </c>
      <c r="C5272" s="1" t="s">
        <v>35</v>
      </c>
      <c r="D5272" s="1" t="s">
        <v>36</v>
      </c>
      <c r="E5272" s="1" t="s">
        <v>42</v>
      </c>
      <c r="F5272" s="1" t="s">
        <v>185</v>
      </c>
      <c r="G5272" s="13" t="s">
        <v>56</v>
      </c>
      <c r="H5272" s="52">
        <v>3.9093628429999998</v>
      </c>
      <c r="I5272">
        <f t="shared" si="246"/>
        <v>0.59210598084402377</v>
      </c>
      <c r="N5272" s="5">
        <v>4.6299860697272726</v>
      </c>
      <c r="O5272" s="5">
        <v>1.3060292949628172</v>
      </c>
      <c r="P5272" s="5">
        <v>0.64903391337050309</v>
      </c>
      <c r="Q5272" s="5">
        <v>0.12757063904395807</v>
      </c>
      <c r="R5272" s="5">
        <f t="shared" si="247"/>
        <v>-0.55176651052669456</v>
      </c>
      <c r="S5272" s="5">
        <f t="shared" si="248"/>
        <v>-0.44624635380922711</v>
      </c>
      <c r="T5272" s="5">
        <v>-0.55176651052669456</v>
      </c>
      <c r="U5272" s="5">
        <v>-0.44624635380922711</v>
      </c>
    </row>
    <row r="5273" spans="1:22">
      <c r="A5273" s="1">
        <v>1263</v>
      </c>
      <c r="B5273" s="1">
        <v>1115</v>
      </c>
      <c r="C5273" s="1" t="s">
        <v>35</v>
      </c>
      <c r="D5273" s="1" t="s">
        <v>36</v>
      </c>
      <c r="E5273" s="1" t="s">
        <v>42</v>
      </c>
      <c r="F5273" s="1" t="s">
        <v>185</v>
      </c>
      <c r="G5273" s="13" t="s">
        <v>56</v>
      </c>
      <c r="H5273" s="52">
        <v>3.0968814770000002</v>
      </c>
      <c r="I5273">
        <f t="shared" si="246"/>
        <v>0.49092458447533271</v>
      </c>
      <c r="N5273" s="5">
        <v>4.6299860697272726</v>
      </c>
      <c r="O5273" s="5">
        <v>1.3060292949628172</v>
      </c>
      <c r="P5273" s="5">
        <v>0.64903391337050309</v>
      </c>
      <c r="Q5273" s="5">
        <v>0.12757063904395807</v>
      </c>
      <c r="R5273" s="5">
        <f t="shared" si="247"/>
        <v>-1.173866925221551</v>
      </c>
      <c r="S5273" s="5">
        <f t="shared" si="248"/>
        <v>-1.2393865083696047</v>
      </c>
      <c r="T5273" s="5">
        <v>-1.173866925221551</v>
      </c>
      <c r="U5273" s="5">
        <v>-1.2393865083696047</v>
      </c>
    </row>
    <row r="5274" spans="1:22">
      <c r="A5274" s="1">
        <v>1313</v>
      </c>
      <c r="B5274" s="1">
        <v>1117</v>
      </c>
      <c r="C5274" s="1" t="s">
        <v>35</v>
      </c>
      <c r="D5274" s="1" t="s">
        <v>36</v>
      </c>
      <c r="E5274" s="1" t="s">
        <v>42</v>
      </c>
      <c r="F5274" s="1" t="s">
        <v>185</v>
      </c>
      <c r="G5274" s="13" t="s">
        <v>56</v>
      </c>
      <c r="H5274" s="52">
        <v>4.8616330080000001</v>
      </c>
      <c r="I5274">
        <f t="shared" si="246"/>
        <v>0.68678217198653546</v>
      </c>
      <c r="N5274" s="5">
        <v>4.6299860697272726</v>
      </c>
      <c r="O5274" s="5">
        <v>1.3060292949628172</v>
      </c>
      <c r="P5274" s="5">
        <v>0.64903391337050309</v>
      </c>
      <c r="Q5274" s="5">
        <v>0.12757063904395807</v>
      </c>
      <c r="R5274" s="5">
        <f t="shared" si="247"/>
        <v>0.17736733713872976</v>
      </c>
      <c r="S5274" s="5">
        <f t="shared" si="248"/>
        <v>0.29590083501130021</v>
      </c>
      <c r="T5274" s="5">
        <v>0.17736733713872976</v>
      </c>
      <c r="U5274" s="5">
        <v>0.29590083501130021</v>
      </c>
    </row>
    <row r="5275" spans="1:22">
      <c r="A5275" s="1">
        <v>1363</v>
      </c>
      <c r="B5275" s="1">
        <v>1118</v>
      </c>
      <c r="C5275" s="1" t="s">
        <v>35</v>
      </c>
      <c r="D5275" s="1" t="s">
        <v>36</v>
      </c>
      <c r="E5275" s="1" t="s">
        <v>42</v>
      </c>
      <c r="F5275" s="1" t="s">
        <v>185</v>
      </c>
      <c r="G5275" s="13" t="s">
        <v>56</v>
      </c>
      <c r="H5275" s="52">
        <v>3.6535632859999998</v>
      </c>
      <c r="I5275">
        <f t="shared" si="246"/>
        <v>0.56271663447377418</v>
      </c>
      <c r="N5275" s="5">
        <v>4.6299860697272726</v>
      </c>
      <c r="O5275" s="5">
        <v>1.3060292949628172</v>
      </c>
      <c r="P5275" s="5">
        <v>0.64903391337050309</v>
      </c>
      <c r="Q5275" s="5">
        <v>0.12757063904395807</v>
      </c>
      <c r="R5275" s="5">
        <f t="shared" si="247"/>
        <v>-0.74762701533051878</v>
      </c>
      <c r="S5275" s="5">
        <f t="shared" si="248"/>
        <v>-0.67662339503516833</v>
      </c>
      <c r="T5275" s="5">
        <v>-0.74762701533051878</v>
      </c>
      <c r="U5275" s="5">
        <v>-0.67662339503516833</v>
      </c>
    </row>
    <row r="5276" spans="1:22">
      <c r="A5276" s="1">
        <v>1413</v>
      </c>
      <c r="B5276" s="1">
        <v>1119</v>
      </c>
      <c r="C5276" s="1" t="s">
        <v>35</v>
      </c>
      <c r="D5276" s="1" t="s">
        <v>36</v>
      </c>
      <c r="E5276" s="1" t="s">
        <v>42</v>
      </c>
      <c r="F5276" s="1" t="s">
        <v>185</v>
      </c>
      <c r="G5276" s="13" t="s">
        <v>56</v>
      </c>
      <c r="H5276" s="52">
        <v>4.1244665960000004</v>
      </c>
      <c r="I5276">
        <f t="shared" si="246"/>
        <v>0.61536779060891611</v>
      </c>
      <c r="N5276" s="5">
        <v>4.6299860697272726</v>
      </c>
      <c r="O5276" s="5">
        <v>1.3060292949628172</v>
      </c>
      <c r="P5276" s="5">
        <v>0.64903391337050309</v>
      </c>
      <c r="Q5276" s="5">
        <v>0.12757063904395807</v>
      </c>
      <c r="R5276" s="5">
        <f t="shared" si="247"/>
        <v>-0.38706595302034502</v>
      </c>
      <c r="S5276" s="5">
        <f t="shared" si="248"/>
        <v>-0.26390181168557419</v>
      </c>
      <c r="T5276" s="5">
        <v>-0.38706595302034502</v>
      </c>
      <c r="U5276" s="5">
        <v>-0.26390181168557419</v>
      </c>
    </row>
    <row r="5277" spans="1:22">
      <c r="A5277" s="1">
        <v>1463</v>
      </c>
      <c r="B5277" s="1">
        <v>1204</v>
      </c>
      <c r="C5277" s="1" t="s">
        <v>35</v>
      </c>
      <c r="D5277" s="1" t="s">
        <v>36</v>
      </c>
      <c r="E5277" s="1" t="s">
        <v>42</v>
      </c>
      <c r="F5277" s="1" t="s">
        <v>185</v>
      </c>
      <c r="G5277" s="13" t="s">
        <v>56</v>
      </c>
      <c r="H5277" s="52">
        <v>5.022068934</v>
      </c>
      <c r="I5277">
        <f t="shared" si="246"/>
        <v>0.70088266963742718</v>
      </c>
      <c r="N5277" s="5">
        <v>4.6299860697272726</v>
      </c>
      <c r="O5277" s="5">
        <v>1.3060292949628172</v>
      </c>
      <c r="P5277" s="5">
        <v>0.64903391337050309</v>
      </c>
      <c r="Q5277" s="5">
        <v>0.12757063904395807</v>
      </c>
      <c r="R5277" s="5">
        <f t="shared" si="247"/>
        <v>0.30020985423905833</v>
      </c>
      <c r="S5277" s="5">
        <f t="shared" si="248"/>
        <v>0.40643173582487219</v>
      </c>
      <c r="T5277" s="5">
        <v>0.30020985423905833</v>
      </c>
      <c r="U5277" s="5">
        <v>0.40643173582487219</v>
      </c>
    </row>
    <row r="5278" spans="1:22">
      <c r="A5278" s="1">
        <v>1513</v>
      </c>
      <c r="B5278" s="1">
        <v>1205</v>
      </c>
      <c r="C5278" s="1" t="s">
        <v>35</v>
      </c>
      <c r="D5278" s="1" t="s">
        <v>36</v>
      </c>
      <c r="E5278" s="1" t="s">
        <v>42</v>
      </c>
      <c r="F5278" s="1" t="s">
        <v>185</v>
      </c>
      <c r="G5278" s="13" t="s">
        <v>56</v>
      </c>
      <c r="H5278" s="52">
        <v>3.9764072640000001</v>
      </c>
      <c r="I5278">
        <f t="shared" si="246"/>
        <v>0.59949085848430972</v>
      </c>
      <c r="N5278" s="5">
        <v>4.6299860697272726</v>
      </c>
      <c r="O5278" s="5">
        <v>1.3060292949628172</v>
      </c>
      <c r="P5278" s="5">
        <v>0.64903391337050309</v>
      </c>
      <c r="Q5278" s="5">
        <v>0.12757063904395807</v>
      </c>
      <c r="R5278" s="5">
        <f t="shared" si="247"/>
        <v>-0.50043196446514615</v>
      </c>
      <c r="S5278" s="5">
        <f t="shared" si="248"/>
        <v>-0.3883578169512964</v>
      </c>
      <c r="T5278" s="5">
        <v>-0.50043196446514615</v>
      </c>
      <c r="U5278" s="5">
        <v>-0.3883578169512964</v>
      </c>
    </row>
    <row r="5279" spans="1:22">
      <c r="A5279" s="1">
        <v>1563</v>
      </c>
      <c r="B5279" s="1">
        <v>1206</v>
      </c>
      <c r="C5279" s="1" t="s">
        <v>35</v>
      </c>
      <c r="D5279" s="1" t="s">
        <v>36</v>
      </c>
      <c r="E5279" s="1" t="s">
        <v>42</v>
      </c>
      <c r="F5279" s="1" t="s">
        <v>185</v>
      </c>
      <c r="G5279" s="13" t="s">
        <v>56</v>
      </c>
      <c r="H5279" s="52">
        <v>4.9582518469999997</v>
      </c>
      <c r="I5279">
        <f t="shared" si="246"/>
        <v>0.69532858233187267</v>
      </c>
      <c r="N5279" s="5">
        <v>4.6299860697272726</v>
      </c>
      <c r="O5279" s="5">
        <v>1.3060292949628172</v>
      </c>
      <c r="P5279" s="5">
        <v>0.64903391337050309</v>
      </c>
      <c r="Q5279" s="5">
        <v>0.12757063904395807</v>
      </c>
      <c r="R5279" s="5">
        <f t="shared" si="247"/>
        <v>0.25134641201296548</v>
      </c>
      <c r="S5279" s="5">
        <f t="shared" si="248"/>
        <v>0.36289438783337474</v>
      </c>
      <c r="T5279" s="5">
        <v>0.25134641201296548</v>
      </c>
      <c r="U5279" s="5">
        <v>0.36289438783337474</v>
      </c>
    </row>
    <row r="5280" spans="1:22" ht="16" thickBot="1">
      <c r="A5280" s="1">
        <v>13</v>
      </c>
      <c r="B5280" s="126">
        <v>1120</v>
      </c>
      <c r="C5280" s="126" t="s">
        <v>35</v>
      </c>
      <c r="D5280" s="126" t="s">
        <v>36</v>
      </c>
      <c r="E5280" s="126" t="s">
        <v>40</v>
      </c>
      <c r="F5280" s="126" t="s">
        <v>185</v>
      </c>
      <c r="G5280" s="127" t="s">
        <v>56</v>
      </c>
      <c r="H5280" s="52">
        <v>5.5149698120000004</v>
      </c>
      <c r="I5280">
        <f t="shared" si="246"/>
        <v>0.74154313952911932</v>
      </c>
      <c r="N5280" s="5">
        <v>4.6299860697272726</v>
      </c>
      <c r="O5280" s="5">
        <v>1.3060292949628172</v>
      </c>
      <c r="P5280" s="5">
        <v>0.64903391337050309</v>
      </c>
      <c r="Q5280" s="5">
        <v>0.12757063904395807</v>
      </c>
      <c r="R5280" s="5">
        <f t="shared" si="247"/>
        <v>0.67761400581594411</v>
      </c>
      <c r="S5280" s="5">
        <f t="shared" si="248"/>
        <v>0.72516079602563999</v>
      </c>
      <c r="T5280" s="5">
        <v>0.67761400581594411</v>
      </c>
      <c r="U5280" s="5">
        <v>0.72516079602563999</v>
      </c>
    </row>
    <row r="5281" spans="1:21">
      <c r="A5281" s="1">
        <v>63</v>
      </c>
      <c r="B5281" s="1">
        <v>1126</v>
      </c>
      <c r="C5281" s="1" t="s">
        <v>35</v>
      </c>
      <c r="D5281" s="1" t="s">
        <v>36</v>
      </c>
      <c r="E5281" s="1" t="s">
        <v>40</v>
      </c>
      <c r="F5281" s="1" t="s">
        <v>185</v>
      </c>
      <c r="G5281" s="13" t="s">
        <v>56</v>
      </c>
      <c r="H5281" s="52">
        <v>5.2161153269999998</v>
      </c>
      <c r="I5281">
        <f t="shared" si="246"/>
        <v>0.71734718497194994</v>
      </c>
      <c r="N5281" s="5">
        <v>4.6299860697272726</v>
      </c>
      <c r="O5281" s="5">
        <v>1.3060292949628172</v>
      </c>
      <c r="P5281" s="5">
        <v>0.64903391337050309</v>
      </c>
      <c r="Q5281" s="5">
        <v>0.12757063904395807</v>
      </c>
      <c r="R5281" s="5">
        <f t="shared" si="247"/>
        <v>0.44878722057257869</v>
      </c>
      <c r="S5281" s="5">
        <f t="shared" si="248"/>
        <v>0.53549368501562167</v>
      </c>
      <c r="T5281" s="5">
        <v>0.44878722057257869</v>
      </c>
      <c r="U5281" s="5">
        <v>0.53549368501562167</v>
      </c>
    </row>
    <row r="5282" spans="1:21">
      <c r="A5282" s="1">
        <v>113</v>
      </c>
      <c r="B5282" s="1">
        <v>1127</v>
      </c>
      <c r="C5282" s="1" t="s">
        <v>35</v>
      </c>
      <c r="D5282" s="1" t="s">
        <v>36</v>
      </c>
      <c r="E5282" s="1" t="s">
        <v>40</v>
      </c>
      <c r="F5282" s="1" t="s">
        <v>185</v>
      </c>
      <c r="G5282" s="13" t="s">
        <v>56</v>
      </c>
      <c r="H5282" s="52">
        <v>5.2941269479999997</v>
      </c>
      <c r="I5282">
        <f t="shared" si="246"/>
        <v>0.72379435104822853</v>
      </c>
      <c r="N5282" s="5">
        <v>4.6299860697272726</v>
      </c>
      <c r="O5282" s="5">
        <v>1.3060292949628172</v>
      </c>
      <c r="P5282" s="5">
        <v>0.64903391337050309</v>
      </c>
      <c r="Q5282" s="5">
        <v>0.12757063904395807</v>
      </c>
      <c r="R5282" s="5">
        <f t="shared" si="247"/>
        <v>0.50851912804271004</v>
      </c>
      <c r="S5282" s="5">
        <f t="shared" si="248"/>
        <v>0.5860316937972273</v>
      </c>
      <c r="T5282" s="5">
        <v>0.50851912804271004</v>
      </c>
      <c r="U5282" s="5">
        <v>0.5860316937972273</v>
      </c>
    </row>
    <row r="5283" spans="1:21">
      <c r="A5283" s="1">
        <v>163</v>
      </c>
      <c r="B5283" s="1">
        <v>1128</v>
      </c>
      <c r="C5283" s="1" t="s">
        <v>35</v>
      </c>
      <c r="D5283" s="1" t="s">
        <v>36</v>
      </c>
      <c r="E5283" s="1" t="s">
        <v>40</v>
      </c>
      <c r="F5283" s="1" t="s">
        <v>185</v>
      </c>
      <c r="G5283" s="13" t="s">
        <v>56</v>
      </c>
      <c r="H5283" s="52">
        <v>6.3786825130000002</v>
      </c>
      <c r="I5283">
        <f t="shared" si="246"/>
        <v>0.80473098649227737</v>
      </c>
      <c r="N5283" s="5">
        <v>4.6299860697272726</v>
      </c>
      <c r="O5283" s="5">
        <v>1.3060292949628172</v>
      </c>
      <c r="P5283" s="5">
        <v>0.64903391337050309</v>
      </c>
      <c r="Q5283" s="5">
        <v>0.12757063904395807</v>
      </c>
      <c r="R5283" s="5">
        <f t="shared" si="247"/>
        <v>1.338941209065692</v>
      </c>
      <c r="S5283" s="5">
        <f t="shared" si="248"/>
        <v>1.2204773315286477</v>
      </c>
      <c r="T5283" s="5">
        <v>1.338941209065692</v>
      </c>
      <c r="U5283" s="5">
        <v>1.2204773315286477</v>
      </c>
    </row>
    <row r="5284" spans="1:21">
      <c r="A5284" s="1">
        <v>213</v>
      </c>
      <c r="B5284" s="1">
        <v>1142</v>
      </c>
      <c r="C5284" s="1" t="s">
        <v>35</v>
      </c>
      <c r="D5284" s="1" t="s">
        <v>36</v>
      </c>
      <c r="E5284" s="1" t="s">
        <v>40</v>
      </c>
      <c r="F5284" s="1" t="s">
        <v>185</v>
      </c>
      <c r="G5284" s="13" t="s">
        <v>56</v>
      </c>
      <c r="H5284" s="52">
        <v>6.1152760629999996</v>
      </c>
      <c r="I5284">
        <f t="shared" si="246"/>
        <v>0.78641606724824042</v>
      </c>
      <c r="N5284" s="5">
        <v>4.6299860697272726</v>
      </c>
      <c r="O5284" s="5">
        <v>1.3060292949628172</v>
      </c>
      <c r="P5284" s="5">
        <v>0.64903391337050309</v>
      </c>
      <c r="Q5284" s="5">
        <v>0.12757063904395807</v>
      </c>
      <c r="R5284" s="5">
        <f t="shared" si="247"/>
        <v>1.1372562614033963</v>
      </c>
      <c r="S5284" s="5">
        <f t="shared" si="248"/>
        <v>1.0769104466929764</v>
      </c>
      <c r="T5284" s="5">
        <v>1.1372562614033963</v>
      </c>
      <c r="U5284" s="5">
        <v>1.0769104466929764</v>
      </c>
    </row>
    <row r="5285" spans="1:21">
      <c r="A5285" s="1">
        <v>263</v>
      </c>
      <c r="B5285" s="1">
        <v>1143</v>
      </c>
      <c r="C5285" s="1" t="s">
        <v>35</v>
      </c>
      <c r="D5285" s="1" t="s">
        <v>36</v>
      </c>
      <c r="E5285" s="1" t="s">
        <v>40</v>
      </c>
      <c r="F5285" s="1" t="s">
        <v>185</v>
      </c>
      <c r="G5285" s="13" t="s">
        <v>56</v>
      </c>
      <c r="H5285" s="52">
        <v>6.2123056830000003</v>
      </c>
      <c r="I5285">
        <f t="shared" si="246"/>
        <v>0.79325281749661247</v>
      </c>
      <c r="N5285" s="5">
        <v>4.6299860697272726</v>
      </c>
      <c r="O5285" s="5">
        <v>1.3060292949628172</v>
      </c>
      <c r="P5285" s="5">
        <v>0.64903391337050309</v>
      </c>
      <c r="Q5285" s="5">
        <v>0.12757063904395807</v>
      </c>
      <c r="R5285" s="5">
        <f t="shared" si="247"/>
        <v>1.2115498629131261</v>
      </c>
      <c r="S5285" s="5">
        <f t="shared" si="248"/>
        <v>1.1305023256677007</v>
      </c>
      <c r="T5285" s="5">
        <v>1.2115498629131261</v>
      </c>
      <c r="U5285" s="5">
        <v>1.1305023256677007</v>
      </c>
    </row>
    <row r="5286" spans="1:21">
      <c r="A5286" s="1">
        <v>313</v>
      </c>
      <c r="B5286" s="1">
        <v>1144</v>
      </c>
      <c r="C5286" s="1" t="s">
        <v>35</v>
      </c>
      <c r="D5286" s="1" t="s">
        <v>36</v>
      </c>
      <c r="E5286" s="1" t="s">
        <v>40</v>
      </c>
      <c r="F5286" s="1" t="s">
        <v>185</v>
      </c>
      <c r="G5286" s="13" t="s">
        <v>56</v>
      </c>
      <c r="H5286" s="52">
        <v>4.3249596080000003</v>
      </c>
      <c r="I5286">
        <f t="shared" si="246"/>
        <v>0.63598205582288447</v>
      </c>
      <c r="N5286" s="5">
        <v>4.6299860697272726</v>
      </c>
      <c r="O5286" s="5">
        <v>1.3060292949628172</v>
      </c>
      <c r="P5286" s="5">
        <v>0.64903391337050309</v>
      </c>
      <c r="Q5286" s="5">
        <v>0.12757063904395807</v>
      </c>
      <c r="R5286" s="5">
        <f t="shared" si="247"/>
        <v>-0.23355254197108677</v>
      </c>
      <c r="S5286" s="5">
        <f t="shared" si="248"/>
        <v>-0.10231082673436503</v>
      </c>
      <c r="T5286" s="5">
        <v>-0.23355254197108677</v>
      </c>
      <c r="U5286" s="5">
        <v>-0.10231082673436503</v>
      </c>
    </row>
    <row r="5287" spans="1:21">
      <c r="A5287" s="1">
        <v>363</v>
      </c>
      <c r="B5287" s="1">
        <v>1145</v>
      </c>
      <c r="C5287" s="1" t="s">
        <v>35</v>
      </c>
      <c r="D5287" s="1" t="s">
        <v>36</v>
      </c>
      <c r="E5287" s="1" t="s">
        <v>40</v>
      </c>
      <c r="F5287" s="1" t="s">
        <v>185</v>
      </c>
      <c r="G5287" s="13" t="s">
        <v>56</v>
      </c>
      <c r="H5287" s="52">
        <v>5.8044555620000002</v>
      </c>
      <c r="I5287">
        <f t="shared" si="246"/>
        <v>0.76376149065379628</v>
      </c>
      <c r="N5287" s="5">
        <v>4.6299860697272726</v>
      </c>
      <c r="O5287" s="5">
        <v>1.3060292949628172</v>
      </c>
      <c r="P5287" s="5">
        <v>0.64903391337050309</v>
      </c>
      <c r="Q5287" s="5">
        <v>0.12757063904395807</v>
      </c>
      <c r="R5287" s="5">
        <f t="shared" si="247"/>
        <v>0.89926734170703648</v>
      </c>
      <c r="S5287" s="5">
        <f t="shared" si="248"/>
        <v>0.89932588049324236</v>
      </c>
      <c r="T5287" s="5">
        <v>0.89926734170703648</v>
      </c>
      <c r="U5287" s="5">
        <v>0.89932588049324236</v>
      </c>
    </row>
    <row r="5288" spans="1:21">
      <c r="A5288" s="1">
        <v>413</v>
      </c>
      <c r="B5288" s="1">
        <v>1146</v>
      </c>
      <c r="C5288" s="1" t="s">
        <v>35</v>
      </c>
      <c r="D5288" s="1" t="s">
        <v>36</v>
      </c>
      <c r="E5288" s="1" t="s">
        <v>40</v>
      </c>
      <c r="F5288" s="1" t="s">
        <v>185</v>
      </c>
      <c r="G5288" s="13" t="s">
        <v>56</v>
      </c>
      <c r="H5288" s="52">
        <v>3.9034738710000001</v>
      </c>
      <c r="I5288">
        <f t="shared" si="246"/>
        <v>0.59145127663819919</v>
      </c>
      <c r="N5288" s="5">
        <v>4.6299860697272726</v>
      </c>
      <c r="O5288" s="5">
        <v>1.3060292949628172</v>
      </c>
      <c r="P5288" s="5">
        <v>0.64903391337050309</v>
      </c>
      <c r="Q5288" s="5">
        <v>0.12757063904395807</v>
      </c>
      <c r="R5288" s="5">
        <f t="shared" si="247"/>
        <v>-0.55627557630547353</v>
      </c>
      <c r="S5288" s="5">
        <f t="shared" si="248"/>
        <v>-0.45137844541534494</v>
      </c>
      <c r="T5288" s="5">
        <v>-0.55627557630547353</v>
      </c>
      <c r="U5288" s="5">
        <v>-0.45137844541534494</v>
      </c>
    </row>
    <row r="5289" spans="1:21">
      <c r="A5289" s="1">
        <v>463</v>
      </c>
      <c r="B5289" s="1">
        <v>1158</v>
      </c>
      <c r="C5289" s="1" t="s">
        <v>35</v>
      </c>
      <c r="D5289" s="1" t="s">
        <v>36</v>
      </c>
      <c r="E5289" s="1" t="s">
        <v>40</v>
      </c>
      <c r="F5289" s="1" t="s">
        <v>185</v>
      </c>
      <c r="G5289" s="13" t="s">
        <v>56</v>
      </c>
      <c r="H5289" s="52">
        <v>5.3315308339999996</v>
      </c>
      <c r="I5289">
        <f t="shared" si="246"/>
        <v>0.72685192521861453</v>
      </c>
      <c r="N5289" s="5">
        <v>4.6299860697272726</v>
      </c>
      <c r="O5289" s="5">
        <v>1.3060292949628172</v>
      </c>
      <c r="P5289" s="5">
        <v>0.64903391337050309</v>
      </c>
      <c r="Q5289" s="5">
        <v>0.12757063904395807</v>
      </c>
      <c r="R5289" s="5">
        <f t="shared" si="247"/>
        <v>0.53715852085285742</v>
      </c>
      <c r="S5289" s="5">
        <f t="shared" si="248"/>
        <v>0.60999938881937432</v>
      </c>
      <c r="T5289" s="5">
        <v>0.53715852085285742</v>
      </c>
      <c r="U5289" s="5">
        <v>0.60999938881937432</v>
      </c>
    </row>
    <row r="5290" spans="1:21">
      <c r="A5290" s="1">
        <v>513</v>
      </c>
      <c r="B5290" s="1">
        <v>1159</v>
      </c>
      <c r="C5290" s="1" t="s">
        <v>35</v>
      </c>
      <c r="D5290" s="1" t="s">
        <v>36</v>
      </c>
      <c r="E5290" s="1" t="s">
        <v>40</v>
      </c>
      <c r="F5290" s="1" t="s">
        <v>185</v>
      </c>
      <c r="G5290" s="13" t="s">
        <v>56</v>
      </c>
      <c r="H5290" s="52">
        <v>2.9446057510000001</v>
      </c>
      <c r="I5290">
        <f t="shared" si="246"/>
        <v>0.46902715595609351</v>
      </c>
      <c r="N5290" s="5">
        <v>4.6299860697272726</v>
      </c>
      <c r="O5290" s="5">
        <v>1.3060292949628172</v>
      </c>
      <c r="P5290" s="5">
        <v>0.64903391337050309</v>
      </c>
      <c r="Q5290" s="5">
        <v>0.12757063904395807</v>
      </c>
      <c r="R5290" s="5">
        <f t="shared" si="247"/>
        <v>-1.2904613435759535</v>
      </c>
      <c r="S5290" s="5">
        <f t="shared" si="248"/>
        <v>-1.4110359465423949</v>
      </c>
      <c r="T5290" s="5">
        <v>-1.2904613435759535</v>
      </c>
      <c r="U5290" s="5">
        <v>-1.4110359465423949</v>
      </c>
    </row>
    <row r="5291" spans="1:21">
      <c r="A5291" s="1">
        <v>1683</v>
      </c>
      <c r="B5291" s="1">
        <v>1101</v>
      </c>
      <c r="C5291" s="1" t="s">
        <v>37</v>
      </c>
      <c r="D5291" s="1" t="s">
        <v>36</v>
      </c>
      <c r="E5291" s="1" t="s">
        <v>42</v>
      </c>
      <c r="F5291" s="1" t="s">
        <v>185</v>
      </c>
      <c r="G5291" s="13" t="s">
        <v>76</v>
      </c>
      <c r="H5291" s="52">
        <v>0.14258842099999999</v>
      </c>
      <c r="I5291">
        <f t="shared" si="246"/>
        <v>-0.84591574026241378</v>
      </c>
      <c r="J5291" s="30">
        <f>AVERAGE(H5291:H5301)</f>
        <v>0.13310563781818183</v>
      </c>
      <c r="K5291" s="30">
        <f>STDEV(H5291:H5301)</f>
        <v>4.8075266982229595E-2</v>
      </c>
      <c r="L5291" s="30">
        <f>AVERAGE(I5291:I5301)</f>
        <v>-0.90802116555779699</v>
      </c>
      <c r="M5291" s="30">
        <f>STDEV(I5291:I5301)</f>
        <v>0.18921214708690687</v>
      </c>
      <c r="N5291" s="5">
        <v>0.13310563781818183</v>
      </c>
      <c r="O5291" s="5">
        <v>4.8075266982229595E-2</v>
      </c>
      <c r="P5291" s="5">
        <v>-0.90802116555779699</v>
      </c>
      <c r="Q5291" s="5">
        <v>0.18921214708690687</v>
      </c>
      <c r="R5291" s="5">
        <f t="shared" si="247"/>
        <v>0.19724868476182056</v>
      </c>
      <c r="S5291" s="5">
        <f t="shared" si="248"/>
        <v>0.32823170315200545</v>
      </c>
      <c r="T5291" s="5">
        <v>0.19724868476182056</v>
      </c>
      <c r="U5291" s="5">
        <v>0.32823170315200545</v>
      </c>
    </row>
    <row r="5292" spans="1:21">
      <c r="A5292" s="1">
        <v>1733</v>
      </c>
      <c r="B5292" s="1">
        <v>1102</v>
      </c>
      <c r="C5292" s="1" t="s">
        <v>37</v>
      </c>
      <c r="D5292" s="1" t="s">
        <v>36</v>
      </c>
      <c r="E5292" s="1" t="s">
        <v>42</v>
      </c>
      <c r="F5292" s="1" t="s">
        <v>185</v>
      </c>
      <c r="G5292" s="13" t="s">
        <v>76</v>
      </c>
      <c r="H5292" s="52">
        <v>0.16633404500000001</v>
      </c>
      <c r="I5292">
        <f t="shared" si="246"/>
        <v>-0.77901885094650236</v>
      </c>
      <c r="N5292" s="5">
        <v>0.13310563781818183</v>
      </c>
      <c r="O5292" s="5">
        <v>4.8075266982229595E-2</v>
      </c>
      <c r="P5292" s="5">
        <v>-0.90802116555779699</v>
      </c>
      <c r="Q5292" s="5">
        <v>0.18921214708690687</v>
      </c>
      <c r="R5292" s="5">
        <f t="shared" si="247"/>
        <v>0.69117467811672562</v>
      </c>
      <c r="S5292" s="5">
        <f t="shared" si="248"/>
        <v>0.68178664318016902</v>
      </c>
      <c r="T5292" s="5">
        <v>0.69117467811672562</v>
      </c>
      <c r="U5292" s="5">
        <v>0.68178664318016902</v>
      </c>
    </row>
    <row r="5293" spans="1:21">
      <c r="A5293" s="1">
        <v>1783</v>
      </c>
      <c r="B5293" s="1">
        <v>1103</v>
      </c>
      <c r="C5293" s="1" t="s">
        <v>37</v>
      </c>
      <c r="D5293" s="1" t="s">
        <v>36</v>
      </c>
      <c r="E5293" s="1" t="s">
        <v>42</v>
      </c>
      <c r="F5293" s="1" t="s">
        <v>185</v>
      </c>
      <c r="G5293" s="13" t="s">
        <v>76</v>
      </c>
      <c r="H5293" s="52">
        <v>0.21110061399999999</v>
      </c>
      <c r="I5293">
        <f t="shared" si="246"/>
        <v>-0.67551050351648345</v>
      </c>
      <c r="N5293" s="5">
        <v>0.13310563781818183</v>
      </c>
      <c r="O5293" s="5">
        <v>4.8075266982229595E-2</v>
      </c>
      <c r="P5293" s="5">
        <v>-0.90802116555779699</v>
      </c>
      <c r="Q5293" s="5">
        <v>0.18921214708690687</v>
      </c>
      <c r="R5293" s="5">
        <f t="shared" si="247"/>
        <v>1.6223513893463766</v>
      </c>
      <c r="S5293" s="5">
        <f t="shared" si="248"/>
        <v>1.2288358100736485</v>
      </c>
      <c r="T5293" s="5">
        <v>1.6223513893463766</v>
      </c>
      <c r="U5293" s="5">
        <v>1.2288358100736485</v>
      </c>
    </row>
    <row r="5294" spans="1:21">
      <c r="A5294" s="1">
        <v>1833</v>
      </c>
      <c r="B5294" s="1">
        <v>1184</v>
      </c>
      <c r="C5294" s="1" t="s">
        <v>37</v>
      </c>
      <c r="D5294" s="1" t="s">
        <v>36</v>
      </c>
      <c r="E5294" s="1" t="s">
        <v>42</v>
      </c>
      <c r="F5294" s="1" t="s">
        <v>185</v>
      </c>
      <c r="G5294" s="13" t="s">
        <v>76</v>
      </c>
      <c r="H5294" s="52">
        <v>4.3263995999999999E-2</v>
      </c>
      <c r="I5294">
        <f t="shared" si="246"/>
        <v>-1.3638733702274448</v>
      </c>
      <c r="N5294" s="5">
        <v>0.13310563781818183</v>
      </c>
      <c r="O5294" s="5">
        <v>4.8075266982229595E-2</v>
      </c>
      <c r="P5294" s="5">
        <v>-0.90802116555779699</v>
      </c>
      <c r="Q5294" s="5">
        <v>0.18921214708690687</v>
      </c>
      <c r="R5294" s="5">
        <f t="shared" si="247"/>
        <v>-1.8687705229258662</v>
      </c>
      <c r="S5294" s="5">
        <f t="shared" si="248"/>
        <v>-2.4092121551808763</v>
      </c>
      <c r="T5294" s="5">
        <v>-1.8687705229258662</v>
      </c>
      <c r="U5294" s="5">
        <v>-2.4092121551808763</v>
      </c>
    </row>
    <row r="5295" spans="1:21">
      <c r="A5295" s="1">
        <v>1883</v>
      </c>
      <c r="B5295" s="1">
        <v>1185</v>
      </c>
      <c r="C5295" s="1" t="s">
        <v>37</v>
      </c>
      <c r="D5295" s="1" t="s">
        <v>36</v>
      </c>
      <c r="E5295" s="1" t="s">
        <v>42</v>
      </c>
      <c r="F5295" s="1" t="s">
        <v>185</v>
      </c>
      <c r="G5295" s="13" t="s">
        <v>76</v>
      </c>
      <c r="H5295" s="52">
        <v>0.121293578</v>
      </c>
      <c r="I5295">
        <f t="shared" si="246"/>
        <v>-0.9161621926453446</v>
      </c>
      <c r="N5295" s="5">
        <v>0.13310563781818183</v>
      </c>
      <c r="O5295" s="5">
        <v>4.8075266982229595E-2</v>
      </c>
      <c r="P5295" s="5">
        <v>-0.90802116555779699</v>
      </c>
      <c r="Q5295" s="5">
        <v>0.18921214708690687</v>
      </c>
      <c r="R5295" s="5">
        <f t="shared" si="247"/>
        <v>-0.24569930776563351</v>
      </c>
      <c r="S5295" s="5">
        <f t="shared" si="248"/>
        <v>-4.3025922029246648E-2</v>
      </c>
      <c r="T5295" s="5">
        <v>-0.24569930776563351</v>
      </c>
      <c r="U5295" s="5">
        <v>-4.3025922029246648E-2</v>
      </c>
    </row>
    <row r="5296" spans="1:21">
      <c r="A5296" s="1">
        <v>1933</v>
      </c>
      <c r="B5296" s="1">
        <v>1186</v>
      </c>
      <c r="C5296" s="1" t="s">
        <v>37</v>
      </c>
      <c r="D5296" s="1" t="s">
        <v>36</v>
      </c>
      <c r="E5296" s="1" t="s">
        <v>42</v>
      </c>
      <c r="F5296" s="1" t="s">
        <v>185</v>
      </c>
      <c r="G5296" s="13" t="s">
        <v>76</v>
      </c>
      <c r="H5296" s="52">
        <v>0.101585167</v>
      </c>
      <c r="I5296">
        <f t="shared" si="246"/>
        <v>-0.99316970111051284</v>
      </c>
      <c r="N5296" s="5">
        <v>0.13310563781818183</v>
      </c>
      <c r="O5296" s="5">
        <v>4.8075266982229595E-2</v>
      </c>
      <c r="P5296" s="5">
        <v>-0.90802116555779699</v>
      </c>
      <c r="Q5296" s="5">
        <v>0.18921214708690687</v>
      </c>
      <c r="R5296" s="5">
        <f t="shared" si="247"/>
        <v>-0.65564837798681308</v>
      </c>
      <c r="S5296" s="5">
        <f t="shared" si="248"/>
        <v>-0.45001622181057088</v>
      </c>
      <c r="T5296" s="5">
        <v>-0.65564837798681308</v>
      </c>
      <c r="U5296" s="5">
        <v>-0.45001622181057088</v>
      </c>
    </row>
    <row r="5297" spans="1:22">
      <c r="A5297" s="1">
        <v>1983</v>
      </c>
      <c r="B5297" s="1">
        <v>1195</v>
      </c>
      <c r="C5297" s="1" t="s">
        <v>37</v>
      </c>
      <c r="D5297" s="1" t="s">
        <v>36</v>
      </c>
      <c r="E5297" s="1" t="s">
        <v>42</v>
      </c>
      <c r="F5297" s="1" t="s">
        <v>185</v>
      </c>
      <c r="G5297" s="13" t="s">
        <v>76</v>
      </c>
      <c r="H5297" s="52">
        <v>0.12124164599999999</v>
      </c>
      <c r="I5297">
        <f t="shared" si="246"/>
        <v>-0.91634817619863562</v>
      </c>
      <c r="N5297" s="5">
        <v>0.13310563781818183</v>
      </c>
      <c r="O5297" s="5">
        <v>4.8075266982229595E-2</v>
      </c>
      <c r="P5297" s="5">
        <v>-0.90802116555779699</v>
      </c>
      <c r="Q5297" s="5">
        <v>0.18921214708690687</v>
      </c>
      <c r="R5297" s="5">
        <f t="shared" si="247"/>
        <v>-0.24677953057581989</v>
      </c>
      <c r="S5297" s="5">
        <f t="shared" si="248"/>
        <v>-4.4008858675515988E-2</v>
      </c>
      <c r="T5297" s="5">
        <v>-0.24677953057581989</v>
      </c>
      <c r="U5297" s="5">
        <v>-4.4008858675515988E-2</v>
      </c>
    </row>
    <row r="5298" spans="1:22">
      <c r="A5298" s="1">
        <v>2033</v>
      </c>
      <c r="B5298" s="1">
        <v>1196</v>
      </c>
      <c r="C5298" s="1" t="s">
        <v>37</v>
      </c>
      <c r="D5298" s="1" t="s">
        <v>36</v>
      </c>
      <c r="E5298" s="1" t="s">
        <v>42</v>
      </c>
      <c r="F5298" s="1" t="s">
        <v>185</v>
      </c>
      <c r="G5298" s="13" t="s">
        <v>76</v>
      </c>
      <c r="H5298" s="52">
        <v>9.1378353999999995E-2</v>
      </c>
      <c r="I5298">
        <f t="shared" si="246"/>
        <v>-1.039156669164484</v>
      </c>
      <c r="N5298" s="5">
        <v>0.13310563781818183</v>
      </c>
      <c r="O5298" s="5">
        <v>4.8075266982229595E-2</v>
      </c>
      <c r="P5298" s="5">
        <v>-0.90802116555779699</v>
      </c>
      <c r="Q5298" s="5">
        <v>0.18921214708690687</v>
      </c>
      <c r="R5298" s="5">
        <f t="shared" si="247"/>
        <v>-0.86795740174684388</v>
      </c>
      <c r="S5298" s="5">
        <f t="shared" si="248"/>
        <v>-0.69306070263266595</v>
      </c>
      <c r="T5298" s="5">
        <v>-0.86795740174684388</v>
      </c>
      <c r="U5298" s="5">
        <v>-0.69306070263266595</v>
      </c>
    </row>
    <row r="5299" spans="1:22">
      <c r="A5299" s="1">
        <v>2083</v>
      </c>
      <c r="B5299" s="1">
        <v>1197</v>
      </c>
      <c r="C5299" s="1" t="s">
        <v>37</v>
      </c>
      <c r="D5299" s="1" t="s">
        <v>36</v>
      </c>
      <c r="E5299" s="1" t="s">
        <v>42</v>
      </c>
      <c r="F5299" s="1" t="s">
        <v>185</v>
      </c>
      <c r="G5299" s="13" t="s">
        <v>76</v>
      </c>
      <c r="H5299" s="52">
        <v>0.156763605</v>
      </c>
      <c r="I5299">
        <f t="shared" si="246"/>
        <v>-0.80475475786550188</v>
      </c>
      <c r="N5299" s="5">
        <v>0.13310563781818183</v>
      </c>
      <c r="O5299" s="5">
        <v>4.8075266982229595E-2</v>
      </c>
      <c r="P5299" s="5">
        <v>-0.90802116555779699</v>
      </c>
      <c r="Q5299" s="5">
        <v>0.18921214708690687</v>
      </c>
      <c r="R5299" s="5">
        <f t="shared" si="247"/>
        <v>0.49210266872907926</v>
      </c>
      <c r="S5299" s="5">
        <f t="shared" si="248"/>
        <v>0.54577049773059183</v>
      </c>
      <c r="T5299" s="5">
        <v>0.49210266872907926</v>
      </c>
      <c r="U5299" s="5">
        <v>0.54577049773059183</v>
      </c>
    </row>
    <row r="5300" spans="1:22">
      <c r="A5300" s="1">
        <v>2133</v>
      </c>
      <c r="B5300" s="1">
        <v>1203</v>
      </c>
      <c r="C5300" s="1" t="s">
        <v>37</v>
      </c>
      <c r="D5300" s="1" t="s">
        <v>36</v>
      </c>
      <c r="E5300" s="1" t="s">
        <v>42</v>
      </c>
      <c r="F5300" s="1" t="s">
        <v>185</v>
      </c>
      <c r="G5300" s="13" t="s">
        <v>76</v>
      </c>
      <c r="H5300" s="52">
        <v>0.11374827899999999</v>
      </c>
      <c r="I5300">
        <f t="shared" si="246"/>
        <v>-0.94405516545289425</v>
      </c>
      <c r="N5300" s="5">
        <v>0.13310563781818183</v>
      </c>
      <c r="O5300" s="5">
        <v>4.8075266982229595E-2</v>
      </c>
      <c r="P5300" s="5">
        <v>-0.90802116555779699</v>
      </c>
      <c r="Q5300" s="5">
        <v>0.18921214708690687</v>
      </c>
      <c r="R5300" s="5">
        <f t="shared" si="247"/>
        <v>-0.40264693330433365</v>
      </c>
      <c r="S5300" s="5">
        <f t="shared" si="248"/>
        <v>-0.19044231805343084</v>
      </c>
      <c r="T5300" s="5">
        <v>-0.40264693330433365</v>
      </c>
      <c r="U5300" s="5">
        <v>-0.19044231805343084</v>
      </c>
    </row>
    <row r="5301" spans="1:22">
      <c r="A5301" s="41">
        <v>2183</v>
      </c>
      <c r="B5301" s="41" t="s">
        <v>41</v>
      </c>
      <c r="C5301" s="41" t="s">
        <v>37</v>
      </c>
      <c r="D5301" s="41" t="s">
        <v>36</v>
      </c>
      <c r="E5301" s="42" t="s">
        <v>42</v>
      </c>
      <c r="F5301" s="42" t="s">
        <v>185</v>
      </c>
      <c r="G5301" s="13" t="s">
        <v>76</v>
      </c>
      <c r="H5301" s="43">
        <v>0.19486431100000001</v>
      </c>
      <c r="I5301" s="40">
        <f t="shared" si="246"/>
        <v>-0.7102676937455501</v>
      </c>
      <c r="J5301" s="10"/>
      <c r="K5301" s="10"/>
      <c r="L5301" s="10"/>
      <c r="N5301" s="5">
        <v>0.13310563781818183</v>
      </c>
      <c r="O5301" s="5">
        <v>4.8075266982229595E-2</v>
      </c>
      <c r="P5301" s="5">
        <v>-0.90802116555779699</v>
      </c>
      <c r="Q5301" s="5">
        <v>0.18921214708690687</v>
      </c>
      <c r="R5301" s="5">
        <f t="shared" si="247"/>
        <v>1.2846246533513062</v>
      </c>
      <c r="S5301" s="5">
        <f t="shared" si="248"/>
        <v>1.0451415242458875</v>
      </c>
      <c r="T5301" s="5">
        <v>1.2846246533513062</v>
      </c>
      <c r="U5301" s="5">
        <v>1.0451415242458875</v>
      </c>
    </row>
    <row r="5302" spans="1:22">
      <c r="A5302" s="1">
        <v>583</v>
      </c>
      <c r="B5302" s="1">
        <v>1176</v>
      </c>
      <c r="C5302" s="1" t="s">
        <v>37</v>
      </c>
      <c r="D5302" s="1" t="s">
        <v>36</v>
      </c>
      <c r="E5302" s="1" t="s">
        <v>40</v>
      </c>
      <c r="F5302" s="1" t="s">
        <v>185</v>
      </c>
      <c r="G5302" s="13" t="s">
        <v>76</v>
      </c>
      <c r="H5302" s="52">
        <v>5.3242312999999999E-2</v>
      </c>
      <c r="I5302">
        <f t="shared" si="246"/>
        <v>-1.2737430857796948</v>
      </c>
      <c r="N5302" s="5">
        <v>0.13310563781818183</v>
      </c>
      <c r="O5302" s="5">
        <v>4.8075266982229595E-2</v>
      </c>
      <c r="P5302" s="5">
        <v>-0.90802116555779699</v>
      </c>
      <c r="Q5302" s="5">
        <v>0.18921214708690687</v>
      </c>
      <c r="R5302" s="5">
        <f t="shared" si="247"/>
        <v>-1.6612143796872159</v>
      </c>
      <c r="S5302" s="5">
        <f t="shared" si="248"/>
        <v>-1.9328670270514838</v>
      </c>
      <c r="T5302" s="5">
        <v>-1.6612143796872159</v>
      </c>
      <c r="U5302" s="5">
        <v>-1.9328670270514838</v>
      </c>
    </row>
    <row r="5303" spans="1:22">
      <c r="A5303" s="1">
        <v>633</v>
      </c>
      <c r="B5303" s="1">
        <v>1177</v>
      </c>
      <c r="C5303" s="1" t="s">
        <v>37</v>
      </c>
      <c r="D5303" s="1" t="s">
        <v>36</v>
      </c>
      <c r="E5303" s="1" t="s">
        <v>40</v>
      </c>
      <c r="F5303" s="1" t="s">
        <v>185</v>
      </c>
      <c r="G5303" s="13" t="s">
        <v>76</v>
      </c>
      <c r="H5303" s="52">
        <v>0.120905108</v>
      </c>
      <c r="I5303">
        <f t="shared" si="246"/>
        <v>-0.91755535067477889</v>
      </c>
      <c r="N5303" s="5">
        <v>0.13310563781818183</v>
      </c>
      <c r="O5303" s="5">
        <v>4.8075266982229595E-2</v>
      </c>
      <c r="P5303" s="5">
        <v>-0.90802116555779699</v>
      </c>
      <c r="Q5303" s="5">
        <v>0.18921214708690687</v>
      </c>
      <c r="R5303" s="5">
        <f t="shared" si="247"/>
        <v>-0.25377976211118286</v>
      </c>
      <c r="S5303" s="5">
        <f t="shared" si="248"/>
        <v>-5.0388863842884032E-2</v>
      </c>
      <c r="T5303" s="5">
        <v>-0.25377976211118286</v>
      </c>
      <c r="U5303" s="5">
        <v>-5.0388863842884032E-2</v>
      </c>
    </row>
    <row r="5304" spans="1:22">
      <c r="A5304" s="1">
        <v>683</v>
      </c>
      <c r="B5304" s="1">
        <v>1179</v>
      </c>
      <c r="C5304" s="1" t="s">
        <v>37</v>
      </c>
      <c r="D5304" s="1" t="s">
        <v>36</v>
      </c>
      <c r="E5304" s="1" t="s">
        <v>40</v>
      </c>
      <c r="F5304" s="1" t="s">
        <v>185</v>
      </c>
      <c r="G5304" s="13" t="s">
        <v>76</v>
      </c>
      <c r="H5304" s="52">
        <v>0.20492701599999999</v>
      </c>
      <c r="I5304">
        <f t="shared" si="246"/>
        <v>-0.68840078378376579</v>
      </c>
      <c r="N5304" s="5">
        <v>0.13310563781818183</v>
      </c>
      <c r="O5304" s="5">
        <v>4.8075266982229595E-2</v>
      </c>
      <c r="P5304" s="5">
        <v>-0.90802116555779699</v>
      </c>
      <c r="Q5304" s="5">
        <v>0.18921214708690687</v>
      </c>
      <c r="R5304" s="5">
        <f t="shared" si="247"/>
        <v>1.4939361274554339</v>
      </c>
      <c r="S5304" s="5">
        <f t="shared" si="248"/>
        <v>1.1607097385410332</v>
      </c>
      <c r="T5304" s="5">
        <v>1.4939361274554339</v>
      </c>
      <c r="U5304" s="5">
        <v>1.1607097385410332</v>
      </c>
    </row>
    <row r="5305" spans="1:22">
      <c r="A5305" s="1">
        <v>733</v>
      </c>
      <c r="B5305" s="1">
        <v>1180</v>
      </c>
      <c r="C5305" s="1" t="s">
        <v>37</v>
      </c>
      <c r="D5305" s="1" t="s">
        <v>36</v>
      </c>
      <c r="E5305" s="1" t="s">
        <v>40</v>
      </c>
      <c r="F5305" s="1" t="s">
        <v>185</v>
      </c>
      <c r="G5305" s="13" t="s">
        <v>76</v>
      </c>
      <c r="H5305" s="52">
        <v>0.14103584999999999</v>
      </c>
      <c r="I5305">
        <f t="shared" si="246"/>
        <v>-0.85067047969779019</v>
      </c>
      <c r="N5305" s="5">
        <v>0.13310563781818183</v>
      </c>
      <c r="O5305" s="5">
        <v>4.8075266982229595E-2</v>
      </c>
      <c r="P5305" s="5">
        <v>-0.90802116555779699</v>
      </c>
      <c r="Q5305" s="5">
        <v>0.18921214708690687</v>
      </c>
      <c r="R5305" s="5">
        <f t="shared" si="247"/>
        <v>0.1649540955175447</v>
      </c>
      <c r="S5305" s="5">
        <f t="shared" si="248"/>
        <v>0.30310255838735928</v>
      </c>
      <c r="T5305" s="5">
        <v>0.1649540955175447</v>
      </c>
      <c r="U5305" s="5">
        <v>0.30310255838735928</v>
      </c>
    </row>
    <row r="5306" spans="1:22">
      <c r="A5306" s="1">
        <v>783</v>
      </c>
      <c r="B5306" s="1">
        <v>1190</v>
      </c>
      <c r="C5306" s="1" t="s">
        <v>37</v>
      </c>
      <c r="D5306" s="1" t="s">
        <v>36</v>
      </c>
      <c r="E5306" s="1" t="s">
        <v>40</v>
      </c>
      <c r="F5306" s="1" t="s">
        <v>185</v>
      </c>
      <c r="G5306" s="13" t="s">
        <v>76</v>
      </c>
      <c r="H5306" s="52">
        <v>8.6677036999999998E-2</v>
      </c>
      <c r="I5306">
        <f t="shared" si="246"/>
        <v>-1.0620959431822161</v>
      </c>
      <c r="N5306" s="5">
        <v>0.13310563781818183</v>
      </c>
      <c r="O5306" s="5">
        <v>4.8075266982229595E-2</v>
      </c>
      <c r="P5306" s="5">
        <v>-0.90802116555779699</v>
      </c>
      <c r="Q5306" s="5">
        <v>0.18921214708690687</v>
      </c>
      <c r="R5306" s="5">
        <f t="shared" si="247"/>
        <v>-0.96574816392269991</v>
      </c>
      <c r="S5306" s="5">
        <f t="shared" si="248"/>
        <v>-0.81429643919029771</v>
      </c>
      <c r="T5306" s="5">
        <v>-0.96574816392269991</v>
      </c>
      <c r="U5306" s="5">
        <v>-0.81429643919029771</v>
      </c>
    </row>
    <row r="5307" spans="1:22">
      <c r="A5307" s="1">
        <v>833</v>
      </c>
      <c r="B5307" s="1">
        <v>1191</v>
      </c>
      <c r="C5307" s="1" t="s">
        <v>37</v>
      </c>
      <c r="D5307" s="1" t="s">
        <v>36</v>
      </c>
      <c r="E5307" s="1" t="s">
        <v>40</v>
      </c>
      <c r="F5307" s="1" t="s">
        <v>185</v>
      </c>
      <c r="G5307" s="13" t="s">
        <v>76</v>
      </c>
      <c r="H5307" s="52">
        <v>0.13412575800000001</v>
      </c>
      <c r="I5307">
        <f t="shared" si="246"/>
        <v>-0.87248781064174585</v>
      </c>
      <c r="N5307" s="5">
        <v>0.13310563781818183</v>
      </c>
      <c r="O5307" s="5">
        <v>4.8075266982229595E-2</v>
      </c>
      <c r="P5307" s="5">
        <v>-0.90802116555779699</v>
      </c>
      <c r="Q5307" s="5">
        <v>0.18921214708690687</v>
      </c>
      <c r="R5307" s="5">
        <f t="shared" si="247"/>
        <v>2.121923071577032E-2</v>
      </c>
      <c r="S5307" s="5">
        <f t="shared" si="248"/>
        <v>0.1877963728181275</v>
      </c>
      <c r="T5307" s="5">
        <v>2.121923071577032E-2</v>
      </c>
      <c r="U5307" s="5">
        <v>0.1877963728181275</v>
      </c>
    </row>
    <row r="5308" spans="1:22">
      <c r="A5308" s="1">
        <v>883</v>
      </c>
      <c r="B5308" s="1">
        <v>1193</v>
      </c>
      <c r="C5308" s="1" t="s">
        <v>37</v>
      </c>
      <c r="D5308" s="1" t="s">
        <v>36</v>
      </c>
      <c r="E5308" s="1" t="s">
        <v>40</v>
      </c>
      <c r="F5308" s="1" t="s">
        <v>185</v>
      </c>
      <c r="G5308" s="13" t="s">
        <v>76</v>
      </c>
      <c r="H5308" s="52">
        <v>0.12252880200000001</v>
      </c>
      <c r="I5308">
        <f t="shared" si="246"/>
        <v>-0.91176181269207446</v>
      </c>
      <c r="N5308" s="5">
        <v>0.13310563781818183</v>
      </c>
      <c r="O5308" s="5">
        <v>4.8075266982229595E-2</v>
      </c>
      <c r="P5308" s="5">
        <v>-0.90802116555779699</v>
      </c>
      <c r="Q5308" s="5">
        <v>0.18921214708690687</v>
      </c>
      <c r="R5308" s="5">
        <f t="shared" si="247"/>
        <v>-0.2200057635060334</v>
      </c>
      <c r="S5308" s="5">
        <f t="shared" si="248"/>
        <v>-1.976959297734384E-2</v>
      </c>
      <c r="T5308" s="5">
        <v>-0.2200057635060334</v>
      </c>
      <c r="U5308" s="5">
        <v>-1.976959297734384E-2</v>
      </c>
    </row>
    <row r="5309" spans="1:22">
      <c r="A5309" s="1">
        <v>933</v>
      </c>
      <c r="B5309" s="1">
        <v>1194</v>
      </c>
      <c r="C5309" s="1" t="s">
        <v>37</v>
      </c>
      <c r="D5309" s="1" t="s">
        <v>36</v>
      </c>
      <c r="E5309" s="1" t="s">
        <v>40</v>
      </c>
      <c r="F5309" s="1" t="s">
        <v>185</v>
      </c>
      <c r="G5309" s="13" t="s">
        <v>76</v>
      </c>
      <c r="H5309" s="52">
        <v>5.2124183999999997E-2</v>
      </c>
      <c r="I5309">
        <f t="shared" si="246"/>
        <v>-1.2829607308109179</v>
      </c>
      <c r="N5309" s="5">
        <v>0.13310563781818183</v>
      </c>
      <c r="O5309" s="5">
        <v>4.8075266982229595E-2</v>
      </c>
      <c r="P5309" s="5">
        <v>-0.90802116555779699</v>
      </c>
      <c r="Q5309" s="5">
        <v>0.18921214708690687</v>
      </c>
      <c r="R5309" s="5">
        <f t="shared" si="247"/>
        <v>-1.6844722640462007</v>
      </c>
      <c r="S5309" s="5">
        <f t="shared" si="248"/>
        <v>-1.9815829534501699</v>
      </c>
      <c r="T5309" s="5">
        <v>-1.6844722640462007</v>
      </c>
      <c r="U5309" s="5">
        <v>-1.9815829534501699</v>
      </c>
    </row>
    <row r="5310" spans="1:22">
      <c r="A5310" s="1">
        <v>983</v>
      </c>
      <c r="B5310" s="1">
        <v>1199</v>
      </c>
      <c r="C5310" s="1" t="s">
        <v>37</v>
      </c>
      <c r="D5310" s="1" t="s">
        <v>36</v>
      </c>
      <c r="E5310" s="1" t="s">
        <v>40</v>
      </c>
      <c r="F5310" s="1" t="s">
        <v>185</v>
      </c>
      <c r="G5310" s="13" t="s">
        <v>76</v>
      </c>
      <c r="H5310" s="52">
        <v>0.155122282</v>
      </c>
      <c r="I5310">
        <f t="shared" si="246"/>
        <v>-0.80932581498712608</v>
      </c>
      <c r="N5310" s="5">
        <v>0.13310563781818183</v>
      </c>
      <c r="O5310" s="5">
        <v>4.8075266982229595E-2</v>
      </c>
      <c r="P5310" s="5">
        <v>-0.90802116555779699</v>
      </c>
      <c r="Q5310" s="5">
        <v>0.18921214708690687</v>
      </c>
      <c r="R5310" s="5">
        <f t="shared" si="247"/>
        <v>0.45796197429244323</v>
      </c>
      <c r="S5310" s="5">
        <f t="shared" si="248"/>
        <v>0.52161212739338159</v>
      </c>
      <c r="T5310" s="5">
        <v>0.45796197429244323</v>
      </c>
      <c r="U5310" s="5">
        <v>0.52161212739338159</v>
      </c>
    </row>
    <row r="5311" spans="1:22">
      <c r="A5311" s="1">
        <v>1033</v>
      </c>
      <c r="B5311" s="1">
        <v>1200</v>
      </c>
      <c r="C5311" s="1" t="s">
        <v>37</v>
      </c>
      <c r="D5311" s="1" t="s">
        <v>36</v>
      </c>
      <c r="E5311" s="1" t="s">
        <v>40</v>
      </c>
      <c r="F5311" s="1" t="s">
        <v>185</v>
      </c>
      <c r="G5311" s="13" t="s">
        <v>76</v>
      </c>
      <c r="H5311" s="52">
        <v>5.7080327E-2</v>
      </c>
      <c r="I5311">
        <f t="shared" si="246"/>
        <v>-1.2435135475775589</v>
      </c>
      <c r="N5311" s="5">
        <v>0.13310563781818183</v>
      </c>
      <c r="O5311" s="5">
        <v>4.8075266982229595E-2</v>
      </c>
      <c r="P5311" s="5">
        <v>-0.90802116555779699</v>
      </c>
      <c r="Q5311" s="5">
        <v>0.18921214708690687</v>
      </c>
      <c r="R5311" s="5">
        <f t="shared" si="247"/>
        <v>-1.5813809384830584</v>
      </c>
      <c r="S5311" s="5">
        <f t="shared" si="248"/>
        <v>-1.7731017124691641</v>
      </c>
      <c r="T5311" s="5">
        <v>-1.5813809384830584</v>
      </c>
      <c r="U5311" s="5">
        <v>-1.7731017124691641</v>
      </c>
    </row>
    <row r="5312" spans="1:22">
      <c r="A5312" s="148">
        <v>1083</v>
      </c>
      <c r="B5312" s="148" t="s">
        <v>43</v>
      </c>
      <c r="C5312" s="148" t="s">
        <v>37</v>
      </c>
      <c r="D5312" s="148" t="s">
        <v>36</v>
      </c>
      <c r="E5312" s="148" t="s">
        <v>40</v>
      </c>
      <c r="F5312" s="148" t="s">
        <v>185</v>
      </c>
      <c r="G5312" s="149" t="s">
        <v>76</v>
      </c>
      <c r="H5312" s="155">
        <v>0.17184522599999999</v>
      </c>
      <c r="I5312" s="146">
        <f t="shared" si="246"/>
        <v>-0.76486252841273572</v>
      </c>
      <c r="J5312" s="144"/>
      <c r="K5312" s="144"/>
      <c r="L5312" s="144"/>
      <c r="M5312" s="144"/>
      <c r="N5312" s="5">
        <v>0.13310563781818183</v>
      </c>
      <c r="O5312" s="5">
        <v>4.8075266982229595E-2</v>
      </c>
      <c r="P5312" s="5">
        <v>-0.90802116555779699</v>
      </c>
      <c r="Q5312" s="5">
        <v>0.18921214708690687</v>
      </c>
      <c r="R5312" s="144">
        <f t="shared" si="247"/>
        <v>0.80581119177430161</v>
      </c>
      <c r="S5312" s="144">
        <f t="shared" si="248"/>
        <v>0.75660384044639162</v>
      </c>
      <c r="T5312" s="144">
        <v>0.80581119177430161</v>
      </c>
      <c r="U5312" s="144">
        <v>0.75660384044639162</v>
      </c>
      <c r="V5312" s="144"/>
    </row>
    <row r="5313" spans="1:21">
      <c r="A5313" s="1">
        <v>1133</v>
      </c>
      <c r="B5313" s="1">
        <v>1107</v>
      </c>
      <c r="C5313" s="1" t="s">
        <v>35</v>
      </c>
      <c r="D5313" s="1" t="s">
        <v>36</v>
      </c>
      <c r="E5313" s="1" t="s">
        <v>42</v>
      </c>
      <c r="F5313" s="1" t="s">
        <v>185</v>
      </c>
      <c r="G5313" s="13" t="s">
        <v>76</v>
      </c>
      <c r="H5313" s="52">
        <v>0.12708118700000001</v>
      </c>
      <c r="I5313">
        <f t="shared" si="246"/>
        <v>-0.89591873730458116</v>
      </c>
      <c r="N5313" s="5">
        <v>0.13310563781818183</v>
      </c>
      <c r="O5313" s="5">
        <v>4.8075266982229595E-2</v>
      </c>
      <c r="P5313" s="5">
        <v>-0.90802116555779699</v>
      </c>
      <c r="Q5313" s="5">
        <v>0.18921214708690687</v>
      </c>
      <c r="R5313" s="5">
        <f t="shared" si="247"/>
        <v>-0.12531289364256001</v>
      </c>
      <c r="S5313" s="5">
        <f t="shared" si="248"/>
        <v>6.3962216166053437E-2</v>
      </c>
      <c r="T5313" s="5">
        <v>-0.12531289364256001</v>
      </c>
      <c r="U5313" s="5">
        <v>6.3962216166053437E-2</v>
      </c>
    </row>
    <row r="5314" spans="1:21">
      <c r="A5314" s="1">
        <v>1183</v>
      </c>
      <c r="B5314" s="1">
        <v>1113</v>
      </c>
      <c r="C5314" s="1" t="s">
        <v>35</v>
      </c>
      <c r="D5314" s="1" t="s">
        <v>36</v>
      </c>
      <c r="E5314" s="1" t="s">
        <v>42</v>
      </c>
      <c r="F5314" s="1" t="s">
        <v>185</v>
      </c>
      <c r="G5314" s="13" t="s">
        <v>76</v>
      </c>
      <c r="H5314" s="52">
        <v>8.2206308000000006E-2</v>
      </c>
      <c r="I5314">
        <f t="shared" ref="I5314:I5377" si="249">LOG(H5314)</f>
        <v>-1.0850948561280525</v>
      </c>
      <c r="N5314" s="5">
        <v>0.13310563781818183</v>
      </c>
      <c r="O5314" s="5">
        <v>4.8075266982229595E-2</v>
      </c>
      <c r="P5314" s="5">
        <v>-0.90802116555779699</v>
      </c>
      <c r="Q5314" s="5">
        <v>0.18921214708690687</v>
      </c>
      <c r="R5314" s="5">
        <f t="shared" ref="R5314:R5377" si="250">(H5314-N5314)/O5314</f>
        <v>-1.0587425304782208</v>
      </c>
      <c r="S5314" s="5">
        <f t="shared" ref="S5314:S5377" si="251">(I5314-P5314)/Q5314</f>
        <v>-0.9358473718335002</v>
      </c>
      <c r="T5314" s="5">
        <v>-1.0587425304782208</v>
      </c>
      <c r="U5314" s="5">
        <v>-0.9358473718335002</v>
      </c>
    </row>
    <row r="5315" spans="1:21">
      <c r="A5315" s="1">
        <v>1233</v>
      </c>
      <c r="B5315" s="1">
        <v>1114</v>
      </c>
      <c r="C5315" s="1" t="s">
        <v>35</v>
      </c>
      <c r="D5315" s="1" t="s">
        <v>36</v>
      </c>
      <c r="E5315" s="1" t="s">
        <v>42</v>
      </c>
      <c r="F5315" s="1" t="s">
        <v>185</v>
      </c>
      <c r="G5315" s="13" t="s">
        <v>76</v>
      </c>
      <c r="H5315" s="52">
        <v>0.107430522</v>
      </c>
      <c r="I5315">
        <f t="shared" si="249"/>
        <v>-0.96887231404625473</v>
      </c>
      <c r="N5315" s="5">
        <v>0.13310563781818183</v>
      </c>
      <c r="O5315" s="5">
        <v>4.8075266982229595E-2</v>
      </c>
      <c r="P5315" s="5">
        <v>-0.90802116555779699</v>
      </c>
      <c r="Q5315" s="5">
        <v>0.18921214708690687</v>
      </c>
      <c r="R5315" s="5">
        <f t="shared" si="250"/>
        <v>-0.53406080568772096</v>
      </c>
      <c r="S5315" s="5">
        <f t="shared" si="251"/>
        <v>-0.32160275873043315</v>
      </c>
      <c r="T5315" s="5">
        <v>-0.53406080568772096</v>
      </c>
      <c r="U5315" s="5">
        <v>-0.32160275873043315</v>
      </c>
    </row>
    <row r="5316" spans="1:21">
      <c r="A5316" s="1">
        <v>1283</v>
      </c>
      <c r="B5316" s="1">
        <v>1115</v>
      </c>
      <c r="C5316" s="1" t="s">
        <v>35</v>
      </c>
      <c r="D5316" s="1" t="s">
        <v>36</v>
      </c>
      <c r="E5316" s="1" t="s">
        <v>42</v>
      </c>
      <c r="F5316" s="1" t="s">
        <v>185</v>
      </c>
      <c r="G5316" s="13" t="s">
        <v>76</v>
      </c>
      <c r="H5316" s="52">
        <v>0.18222807399999999</v>
      </c>
      <c r="I5316">
        <f t="shared" si="249"/>
        <v>-0.73938471493678926</v>
      </c>
      <c r="N5316" s="5">
        <v>0.13310563781818183</v>
      </c>
      <c r="O5316" s="5">
        <v>4.8075266982229595E-2</v>
      </c>
      <c r="P5316" s="5">
        <v>-0.90802116555779699</v>
      </c>
      <c r="Q5316" s="5">
        <v>0.18921214708690687</v>
      </c>
      <c r="R5316" s="5">
        <f t="shared" si="250"/>
        <v>1.0217818696664887</v>
      </c>
      <c r="S5316" s="5">
        <f t="shared" si="251"/>
        <v>0.89125594322203572</v>
      </c>
      <c r="T5316" s="5">
        <v>1.0217818696664887</v>
      </c>
      <c r="U5316" s="5">
        <v>0.89125594322203572</v>
      </c>
    </row>
    <row r="5317" spans="1:21">
      <c r="A5317" s="1">
        <v>1333</v>
      </c>
      <c r="B5317" s="1">
        <v>1117</v>
      </c>
      <c r="C5317" s="1" t="s">
        <v>35</v>
      </c>
      <c r="D5317" s="1" t="s">
        <v>36</v>
      </c>
      <c r="E5317" s="1" t="s">
        <v>42</v>
      </c>
      <c r="F5317" s="1" t="s">
        <v>185</v>
      </c>
      <c r="G5317" s="13" t="s">
        <v>76</v>
      </c>
      <c r="H5317" s="52">
        <v>0.103886851</v>
      </c>
      <c r="I5317">
        <f t="shared" si="249"/>
        <v>-0.9834394177895005</v>
      </c>
      <c r="N5317" s="5">
        <v>0.13310563781818183</v>
      </c>
      <c r="O5317" s="5">
        <v>4.8075266982229595E-2</v>
      </c>
      <c r="P5317" s="5">
        <v>-0.90802116555779699</v>
      </c>
      <c r="Q5317" s="5">
        <v>0.18921214708690687</v>
      </c>
      <c r="R5317" s="5">
        <f t="shared" si="250"/>
        <v>-0.60777170158997085</v>
      </c>
      <c r="S5317" s="5">
        <f t="shared" si="251"/>
        <v>-0.39859096465441629</v>
      </c>
      <c r="T5317" s="5">
        <v>-0.60777170158997085</v>
      </c>
      <c r="U5317" s="5">
        <v>-0.39859096465441629</v>
      </c>
    </row>
    <row r="5318" spans="1:21">
      <c r="A5318" s="1">
        <v>1383</v>
      </c>
      <c r="B5318" s="1">
        <v>1118</v>
      </c>
      <c r="C5318" s="1" t="s">
        <v>35</v>
      </c>
      <c r="D5318" s="1" t="s">
        <v>36</v>
      </c>
      <c r="E5318" s="1" t="s">
        <v>42</v>
      </c>
      <c r="F5318" s="1" t="s">
        <v>185</v>
      </c>
      <c r="G5318" s="13" t="s">
        <v>76</v>
      </c>
      <c r="H5318" s="52">
        <v>0.24462988999999999</v>
      </c>
      <c r="I5318">
        <f t="shared" si="249"/>
        <v>-0.61149047996944317</v>
      </c>
      <c r="N5318" s="5">
        <v>0.13310563781818183</v>
      </c>
      <c r="O5318" s="5">
        <v>4.8075266982229595E-2</v>
      </c>
      <c r="P5318" s="5">
        <v>-0.90802116555779699</v>
      </c>
      <c r="Q5318" s="5">
        <v>0.18921214708690687</v>
      </c>
      <c r="R5318" s="5">
        <f t="shared" si="250"/>
        <v>2.3197843544590544</v>
      </c>
      <c r="S5318" s="5">
        <f t="shared" si="251"/>
        <v>1.5671863046517547</v>
      </c>
      <c r="T5318" s="5">
        <v>2.3197843544590544</v>
      </c>
      <c r="U5318" s="5">
        <v>1.5671863046517547</v>
      </c>
    </row>
    <row r="5319" spans="1:21">
      <c r="A5319" s="1">
        <v>1433</v>
      </c>
      <c r="B5319" s="1">
        <v>1119</v>
      </c>
      <c r="C5319" s="1" t="s">
        <v>35</v>
      </c>
      <c r="D5319" s="1" t="s">
        <v>36</v>
      </c>
      <c r="E5319" s="1" t="s">
        <v>42</v>
      </c>
      <c r="F5319" s="1" t="s">
        <v>185</v>
      </c>
      <c r="G5319" s="13" t="s">
        <v>76</v>
      </c>
      <c r="H5319" s="52">
        <v>7.8634689999999993E-2</v>
      </c>
      <c r="I5319">
        <f t="shared" si="249"/>
        <v>-1.1043858209841584</v>
      </c>
      <c r="N5319" s="5">
        <v>0.13310563781818183</v>
      </c>
      <c r="O5319" s="5">
        <v>4.8075266982229595E-2</v>
      </c>
      <c r="P5319" s="5">
        <v>-0.90802116555779699</v>
      </c>
      <c r="Q5319" s="5">
        <v>0.18921214708690687</v>
      </c>
      <c r="R5319" s="5">
        <f t="shared" si="250"/>
        <v>-1.1330347440049853</v>
      </c>
      <c r="S5319" s="5">
        <f t="shared" si="251"/>
        <v>-1.0378015283351196</v>
      </c>
      <c r="T5319" s="5">
        <v>-1.1330347440049853</v>
      </c>
      <c r="U5319" s="5">
        <v>-1.0378015283351196</v>
      </c>
    </row>
    <row r="5320" spans="1:21">
      <c r="A5320" s="1">
        <v>1483</v>
      </c>
      <c r="B5320" s="1">
        <v>1204</v>
      </c>
      <c r="C5320" s="1" t="s">
        <v>35</v>
      </c>
      <c r="D5320" s="1" t="s">
        <v>36</v>
      </c>
      <c r="E5320" s="1" t="s">
        <v>42</v>
      </c>
      <c r="F5320" s="1" t="s">
        <v>185</v>
      </c>
      <c r="G5320" s="13" t="s">
        <v>76</v>
      </c>
      <c r="H5320" s="52">
        <v>0.157811541</v>
      </c>
      <c r="I5320">
        <f t="shared" si="249"/>
        <v>-0.80186123934373088</v>
      </c>
      <c r="N5320" s="5">
        <v>0.13310563781818183</v>
      </c>
      <c r="O5320" s="5">
        <v>4.8075266982229595E-2</v>
      </c>
      <c r="P5320" s="5">
        <v>-0.90802116555779699</v>
      </c>
      <c r="Q5320" s="5">
        <v>0.18921214708690687</v>
      </c>
      <c r="R5320" s="5">
        <f t="shared" si="250"/>
        <v>0.51390048839355162</v>
      </c>
      <c r="S5320" s="5">
        <f t="shared" si="251"/>
        <v>0.56106295419451002</v>
      </c>
      <c r="T5320" s="5">
        <v>0.51390048839355162</v>
      </c>
      <c r="U5320" s="5">
        <v>0.56106295419451002</v>
      </c>
    </row>
    <row r="5321" spans="1:21">
      <c r="A5321" s="1">
        <v>1533</v>
      </c>
      <c r="B5321" s="1">
        <v>1205</v>
      </c>
      <c r="C5321" s="1" t="s">
        <v>35</v>
      </c>
      <c r="D5321" s="1" t="s">
        <v>36</v>
      </c>
      <c r="E5321" s="1" t="s">
        <v>42</v>
      </c>
      <c r="F5321" s="1" t="s">
        <v>185</v>
      </c>
      <c r="G5321" s="13" t="s">
        <v>76</v>
      </c>
      <c r="H5321" s="52">
        <v>0.117298149</v>
      </c>
      <c r="I5321">
        <f t="shared" si="249"/>
        <v>-0.93070884112768215</v>
      </c>
      <c r="N5321" s="5">
        <v>0.13310563781818183</v>
      </c>
      <c r="O5321" s="5">
        <v>4.8075266982229595E-2</v>
      </c>
      <c r="P5321" s="5">
        <v>-0.90802116555779699</v>
      </c>
      <c r="Q5321" s="5">
        <v>0.18921214708690687</v>
      </c>
      <c r="R5321" s="5">
        <f t="shared" si="250"/>
        <v>-0.32880709376039152</v>
      </c>
      <c r="S5321" s="5">
        <f t="shared" si="251"/>
        <v>-0.1199060204071597</v>
      </c>
      <c r="T5321" s="5">
        <v>-0.32880709376039152</v>
      </c>
      <c r="U5321" s="5">
        <v>-0.1199060204071597</v>
      </c>
    </row>
    <row r="5322" spans="1:21">
      <c r="A5322" s="1">
        <v>1583</v>
      </c>
      <c r="B5322" s="1">
        <v>1206</v>
      </c>
      <c r="C5322" s="1" t="s">
        <v>35</v>
      </c>
      <c r="D5322" s="1" t="s">
        <v>36</v>
      </c>
      <c r="E5322" s="1" t="s">
        <v>42</v>
      </c>
      <c r="F5322" s="1" t="s">
        <v>185</v>
      </c>
      <c r="G5322" s="13" t="s">
        <v>76</v>
      </c>
      <c r="H5322" s="52">
        <v>0.15884219999999999</v>
      </c>
      <c r="I5322">
        <f t="shared" si="249"/>
        <v>-0.79903410649078144</v>
      </c>
      <c r="N5322" s="5">
        <v>0.13310563781818183</v>
      </c>
      <c r="O5322" s="5">
        <v>4.8075266982229595E-2</v>
      </c>
      <c r="P5322" s="5">
        <v>-0.90802116555779699</v>
      </c>
      <c r="Q5322" s="5">
        <v>0.18921214708690687</v>
      </c>
      <c r="R5322" s="5">
        <f t="shared" si="250"/>
        <v>0.53533893407875099</v>
      </c>
      <c r="S5322" s="5">
        <f t="shared" si="251"/>
        <v>0.5760045575560051</v>
      </c>
      <c r="T5322" s="5">
        <v>0.53533893407875099</v>
      </c>
      <c r="U5322" s="5">
        <v>0.5760045575560051</v>
      </c>
    </row>
    <row r="5323" spans="1:21">
      <c r="A5323" s="1">
        <v>33</v>
      </c>
      <c r="B5323" s="1">
        <v>1120</v>
      </c>
      <c r="C5323" s="1" t="s">
        <v>35</v>
      </c>
      <c r="D5323" s="1" t="s">
        <v>36</v>
      </c>
      <c r="E5323" s="1" t="s">
        <v>40</v>
      </c>
      <c r="F5323" s="1" t="s">
        <v>185</v>
      </c>
      <c r="G5323" s="13" t="s">
        <v>76</v>
      </c>
      <c r="H5323" s="52">
        <v>0.198380209</v>
      </c>
      <c r="I5323">
        <f t="shared" si="249"/>
        <v>-0.70250165653070396</v>
      </c>
      <c r="N5323" s="5">
        <v>0.13310563781818183</v>
      </c>
      <c r="O5323" s="5">
        <v>4.8075266982229595E-2</v>
      </c>
      <c r="P5323" s="5">
        <v>-0.90802116555779699</v>
      </c>
      <c r="Q5323" s="5">
        <v>0.18921214708690687</v>
      </c>
      <c r="R5323" s="5">
        <f t="shared" si="250"/>
        <v>1.3577578509537156</v>
      </c>
      <c r="S5323" s="5">
        <f t="shared" si="251"/>
        <v>1.0861855974431496</v>
      </c>
      <c r="T5323" s="5">
        <v>1.3577578509537156</v>
      </c>
      <c r="U5323" s="5">
        <v>1.0861855974431496</v>
      </c>
    </row>
    <row r="5324" spans="1:21">
      <c r="A5324" s="1">
        <v>83</v>
      </c>
      <c r="B5324" s="1">
        <v>1126</v>
      </c>
      <c r="C5324" s="1" t="s">
        <v>35</v>
      </c>
      <c r="D5324" s="1" t="s">
        <v>36</v>
      </c>
      <c r="E5324" s="1" t="s">
        <v>40</v>
      </c>
      <c r="F5324" s="1" t="s">
        <v>185</v>
      </c>
      <c r="G5324" s="13" t="s">
        <v>76</v>
      </c>
      <c r="H5324" s="52">
        <v>0.14237535600000001</v>
      </c>
      <c r="I5324">
        <f t="shared" si="249"/>
        <v>-0.84656517698734879</v>
      </c>
      <c r="N5324" s="5">
        <v>0.13310563781818183</v>
      </c>
      <c r="O5324" s="5">
        <v>4.8075266982229595E-2</v>
      </c>
      <c r="P5324" s="5">
        <v>-0.90802116555779699</v>
      </c>
      <c r="Q5324" s="5">
        <v>0.18921214708690687</v>
      </c>
      <c r="R5324" s="5">
        <f t="shared" si="250"/>
        <v>0.19281678009702191</v>
      </c>
      <c r="S5324" s="5">
        <f t="shared" si="251"/>
        <v>0.32479938268562064</v>
      </c>
      <c r="T5324" s="5">
        <v>0.19281678009702191</v>
      </c>
      <c r="U5324" s="5">
        <v>0.32479938268562064</v>
      </c>
    </row>
    <row r="5325" spans="1:21">
      <c r="A5325" s="1">
        <v>133</v>
      </c>
      <c r="B5325" s="1">
        <v>1127</v>
      </c>
      <c r="C5325" s="1" t="s">
        <v>35</v>
      </c>
      <c r="D5325" s="1" t="s">
        <v>36</v>
      </c>
      <c r="E5325" s="1" t="s">
        <v>40</v>
      </c>
      <c r="F5325" s="1" t="s">
        <v>185</v>
      </c>
      <c r="G5325" s="13" t="s">
        <v>76</v>
      </c>
      <c r="H5325" s="52">
        <v>0.13795386500000001</v>
      </c>
      <c r="I5325">
        <f t="shared" si="249"/>
        <v>-0.86026612755406917</v>
      </c>
      <c r="N5325" s="5">
        <v>0.13310563781818183</v>
      </c>
      <c r="O5325" s="5">
        <v>4.8075266982229595E-2</v>
      </c>
      <c r="P5325" s="5">
        <v>-0.90802116555779699</v>
      </c>
      <c r="Q5325" s="5">
        <v>0.18921214708690687</v>
      </c>
      <c r="R5325" s="5">
        <f t="shared" si="250"/>
        <v>0.10084659922138897</v>
      </c>
      <c r="S5325" s="5">
        <f t="shared" si="251"/>
        <v>0.25238885948370693</v>
      </c>
      <c r="T5325" s="5">
        <v>0.10084659922138897</v>
      </c>
      <c r="U5325" s="5">
        <v>0.25238885948370693</v>
      </c>
    </row>
    <row r="5326" spans="1:21">
      <c r="A5326" s="1">
        <v>183</v>
      </c>
      <c r="B5326" s="1">
        <v>1128</v>
      </c>
      <c r="C5326" s="1" t="s">
        <v>35</v>
      </c>
      <c r="D5326" s="1" t="s">
        <v>36</v>
      </c>
      <c r="E5326" s="1" t="s">
        <v>40</v>
      </c>
      <c r="F5326" s="1" t="s">
        <v>185</v>
      </c>
      <c r="G5326" s="13" t="s">
        <v>76</v>
      </c>
      <c r="H5326" s="52">
        <v>0.15913274999999999</v>
      </c>
      <c r="I5326">
        <f t="shared" si="249"/>
        <v>-0.79824043204041462</v>
      </c>
      <c r="N5326" s="5">
        <v>0.13310563781818183</v>
      </c>
      <c r="O5326" s="5">
        <v>4.8075266982229595E-2</v>
      </c>
      <c r="P5326" s="5">
        <v>-0.90802116555779699</v>
      </c>
      <c r="Q5326" s="5">
        <v>0.18921214708690687</v>
      </c>
      <c r="R5326" s="5">
        <f t="shared" si="250"/>
        <v>0.5413825822629077</v>
      </c>
      <c r="S5326" s="5">
        <f t="shared" si="251"/>
        <v>0.58019918492314915</v>
      </c>
      <c r="T5326" s="5">
        <v>0.5413825822629077</v>
      </c>
      <c r="U5326" s="5">
        <v>0.58019918492314915</v>
      </c>
    </row>
    <row r="5327" spans="1:21">
      <c r="A5327" s="1">
        <v>233</v>
      </c>
      <c r="B5327" s="1">
        <v>1142</v>
      </c>
      <c r="C5327" s="1" t="s">
        <v>35</v>
      </c>
      <c r="D5327" s="1" t="s">
        <v>36</v>
      </c>
      <c r="E5327" s="1" t="s">
        <v>40</v>
      </c>
      <c r="F5327" s="1" t="s">
        <v>185</v>
      </c>
      <c r="G5327" s="13" t="s">
        <v>76</v>
      </c>
      <c r="H5327" s="52">
        <v>0.136492962</v>
      </c>
      <c r="I5327">
        <f t="shared" si="249"/>
        <v>-0.86488974161491194</v>
      </c>
      <c r="N5327" s="5">
        <v>0.13310563781818183</v>
      </c>
      <c r="O5327" s="5">
        <v>4.8075266982229595E-2</v>
      </c>
      <c r="P5327" s="5">
        <v>-0.90802116555779699</v>
      </c>
      <c r="Q5327" s="5">
        <v>0.18921214708690687</v>
      </c>
      <c r="R5327" s="5">
        <f t="shared" si="250"/>
        <v>7.0458770058838147E-2</v>
      </c>
      <c r="S5327" s="5">
        <f t="shared" si="251"/>
        <v>0.22795272188880344</v>
      </c>
      <c r="T5327" s="5">
        <v>7.0458770058838147E-2</v>
      </c>
      <c r="U5327" s="5">
        <v>0.22795272188880344</v>
      </c>
    </row>
    <row r="5328" spans="1:21">
      <c r="A5328" s="1">
        <v>283</v>
      </c>
      <c r="B5328" s="1">
        <v>1143</v>
      </c>
      <c r="C5328" s="1" t="s">
        <v>35</v>
      </c>
      <c r="D5328" s="1" t="s">
        <v>36</v>
      </c>
      <c r="E5328" s="1" t="s">
        <v>40</v>
      </c>
      <c r="F5328" s="1" t="s">
        <v>185</v>
      </c>
      <c r="G5328" s="13" t="s">
        <v>76</v>
      </c>
      <c r="H5328" s="52">
        <v>0.18882462699999999</v>
      </c>
      <c r="I5328">
        <f t="shared" si="249"/>
        <v>-0.72394136452568036</v>
      </c>
      <c r="N5328" s="5">
        <v>0.13310563781818183</v>
      </c>
      <c r="O5328" s="5">
        <v>4.8075266982229595E-2</v>
      </c>
      <c r="P5328" s="5">
        <v>-0.90802116555779699</v>
      </c>
      <c r="Q5328" s="5">
        <v>0.18921214708690687</v>
      </c>
      <c r="R5328" s="5">
        <f t="shared" si="250"/>
        <v>1.1589948986120864</v>
      </c>
      <c r="S5328" s="5">
        <f t="shared" si="251"/>
        <v>0.97287517670610801</v>
      </c>
      <c r="T5328" s="5">
        <v>1.1589948986120864</v>
      </c>
      <c r="U5328" s="5">
        <v>0.97287517670610801</v>
      </c>
    </row>
    <row r="5329" spans="1:30">
      <c r="A5329" s="1">
        <v>333</v>
      </c>
      <c r="B5329" s="1">
        <v>1144</v>
      </c>
      <c r="C5329" s="1" t="s">
        <v>35</v>
      </c>
      <c r="D5329" s="1" t="s">
        <v>36</v>
      </c>
      <c r="E5329" s="1" t="s">
        <v>40</v>
      </c>
      <c r="F5329" s="1" t="s">
        <v>185</v>
      </c>
      <c r="G5329" s="13" t="s">
        <v>76</v>
      </c>
      <c r="H5329" s="52">
        <v>8.5839899999999997E-2</v>
      </c>
      <c r="I5329">
        <f t="shared" si="249"/>
        <v>-1.0663107969772578</v>
      </c>
      <c r="N5329" s="5">
        <v>0.13310563781818183</v>
      </c>
      <c r="O5329" s="5">
        <v>4.8075266982229595E-2</v>
      </c>
      <c r="P5329" s="5">
        <v>-0.90802116555779699</v>
      </c>
      <c r="Q5329" s="5">
        <v>0.18921214708690687</v>
      </c>
      <c r="R5329" s="5">
        <f t="shared" si="250"/>
        <v>-0.98316121334600182</v>
      </c>
      <c r="S5329" s="5">
        <f t="shared" si="251"/>
        <v>-0.83657224896220306</v>
      </c>
      <c r="T5329" s="5">
        <v>-0.98316121334600182</v>
      </c>
      <c r="U5329" s="5">
        <v>-0.83657224896220306</v>
      </c>
    </row>
    <row r="5330" spans="1:30">
      <c r="A5330" s="1">
        <v>383</v>
      </c>
      <c r="B5330" s="1">
        <v>1145</v>
      </c>
      <c r="C5330" s="1" t="s">
        <v>35</v>
      </c>
      <c r="D5330" s="1" t="s">
        <v>36</v>
      </c>
      <c r="E5330" s="1" t="s">
        <v>40</v>
      </c>
      <c r="F5330" s="1" t="s">
        <v>185</v>
      </c>
      <c r="G5330" s="13" t="s">
        <v>76</v>
      </c>
      <c r="H5330" s="52">
        <v>8.2367988000000003E-2</v>
      </c>
      <c r="I5330">
        <f t="shared" si="249"/>
        <v>-1.0842415423830714</v>
      </c>
      <c r="N5330" s="5">
        <v>0.13310563781818183</v>
      </c>
      <c r="O5330" s="5">
        <v>4.8075266982229595E-2</v>
      </c>
      <c r="P5330" s="5">
        <v>-0.90802116555779699</v>
      </c>
      <c r="Q5330" s="5">
        <v>0.18921214708690687</v>
      </c>
      <c r="R5330" s="5">
        <f t="shared" si="250"/>
        <v>-1.055379470631673</v>
      </c>
      <c r="S5330" s="5">
        <f t="shared" si="251"/>
        <v>-0.93133754644375311</v>
      </c>
      <c r="T5330" s="5">
        <v>-1.055379470631673</v>
      </c>
      <c r="U5330" s="5">
        <v>-0.93133754644375311</v>
      </c>
      <c r="AD5330" s="8"/>
    </row>
    <row r="5331" spans="1:30">
      <c r="A5331" s="1">
        <v>433</v>
      </c>
      <c r="B5331" s="1">
        <v>1146</v>
      </c>
      <c r="C5331" s="1" t="s">
        <v>35</v>
      </c>
      <c r="D5331" s="1" t="s">
        <v>36</v>
      </c>
      <c r="E5331" s="1" t="s">
        <v>40</v>
      </c>
      <c r="F5331" s="1" t="s">
        <v>185</v>
      </c>
      <c r="G5331" s="13" t="s">
        <v>76</v>
      </c>
      <c r="H5331" s="52">
        <v>0.182252787</v>
      </c>
      <c r="I5331">
        <f t="shared" si="249"/>
        <v>-0.73932582175091233</v>
      </c>
      <c r="N5331" s="5">
        <v>0.13310563781818183</v>
      </c>
      <c r="O5331" s="5">
        <v>4.8075266982229595E-2</v>
      </c>
      <c r="P5331" s="5">
        <v>-0.90802116555779699</v>
      </c>
      <c r="Q5331" s="5">
        <v>0.18921214708690687</v>
      </c>
      <c r="R5331" s="5">
        <f t="shared" si="250"/>
        <v>1.0222959177737856</v>
      </c>
      <c r="S5331" s="5">
        <f t="shared" si="251"/>
        <v>0.89156719800553474</v>
      </c>
      <c r="T5331" s="5">
        <v>1.0222959177737856</v>
      </c>
      <c r="U5331" s="5">
        <v>0.89156719800553474</v>
      </c>
    </row>
    <row r="5332" spans="1:30">
      <c r="A5332" s="1">
        <v>483</v>
      </c>
      <c r="B5332" s="1">
        <v>1158</v>
      </c>
      <c r="C5332" s="1" t="s">
        <v>35</v>
      </c>
      <c r="D5332" s="1" t="s">
        <v>36</v>
      </c>
      <c r="E5332" s="1" t="s">
        <v>40</v>
      </c>
      <c r="F5332" s="1" t="s">
        <v>185</v>
      </c>
      <c r="G5332" s="13" t="s">
        <v>76</v>
      </c>
      <c r="H5332" s="52">
        <v>0.224485509</v>
      </c>
      <c r="I5332">
        <f t="shared" si="249"/>
        <v>-0.64881168835534653</v>
      </c>
      <c r="N5332" s="5">
        <v>0.13310563781818183</v>
      </c>
      <c r="O5332" s="5">
        <v>4.8075266982229595E-2</v>
      </c>
      <c r="P5332" s="5">
        <v>-0.90802116555779699</v>
      </c>
      <c r="Q5332" s="5">
        <v>0.18921214708690687</v>
      </c>
      <c r="R5332" s="5">
        <f t="shared" si="250"/>
        <v>1.9007667958577448</v>
      </c>
      <c r="S5332" s="5">
        <f t="shared" si="251"/>
        <v>1.3699409958251421</v>
      </c>
      <c r="T5332" s="5">
        <v>1.9007667958577448</v>
      </c>
      <c r="U5332" s="5">
        <v>1.3699409958251421</v>
      </c>
    </row>
    <row r="5333" spans="1:30">
      <c r="A5333" s="1">
        <v>533</v>
      </c>
      <c r="B5333" s="1">
        <v>1159</v>
      </c>
      <c r="C5333" s="1" t="s">
        <v>35</v>
      </c>
      <c r="D5333" s="1" t="s">
        <v>36</v>
      </c>
      <c r="E5333" s="1" t="s">
        <v>40</v>
      </c>
      <c r="F5333" s="1" t="s">
        <v>185</v>
      </c>
      <c r="G5333" s="13" t="s">
        <v>76</v>
      </c>
      <c r="H5333" s="52">
        <v>0.10273402299999999</v>
      </c>
      <c r="I5333">
        <f t="shared" si="249"/>
        <v>-0.98828570485294331</v>
      </c>
      <c r="N5333" s="5">
        <v>0.13310563781818183</v>
      </c>
      <c r="O5333" s="5">
        <v>4.8075266982229595E-2</v>
      </c>
      <c r="P5333" s="5">
        <v>-0.90802116555779699</v>
      </c>
      <c r="Q5333" s="5">
        <v>0.18921214708690687</v>
      </c>
      <c r="R5333" s="5">
        <f t="shared" si="250"/>
        <v>-0.63175135001139593</v>
      </c>
      <c r="S5333" s="5">
        <f t="shared" si="251"/>
        <v>-0.42420394531160877</v>
      </c>
      <c r="T5333" s="5">
        <v>-0.63175135001139593</v>
      </c>
      <c r="U5333" s="5">
        <v>-0.42420394531160877</v>
      </c>
    </row>
    <row r="5334" spans="1:30">
      <c r="A5334" s="1">
        <v>1694</v>
      </c>
      <c r="B5334" s="1">
        <v>1101</v>
      </c>
      <c r="C5334" s="1" t="s">
        <v>37</v>
      </c>
      <c r="D5334" s="1" t="s">
        <v>36</v>
      </c>
      <c r="E5334" s="1" t="s">
        <v>42</v>
      </c>
      <c r="F5334" s="1" t="s">
        <v>185</v>
      </c>
      <c r="G5334" s="13" t="s">
        <v>87</v>
      </c>
      <c r="H5334" s="52">
        <v>1.5044762570000001</v>
      </c>
      <c r="I5334">
        <f t="shared" si="249"/>
        <v>0.17738533828065314</v>
      </c>
      <c r="J5334" s="30">
        <f>AVERAGE(H5334:H5344)</f>
        <v>1.4639270854545452</v>
      </c>
      <c r="K5334" s="30">
        <f>STDEV(H5334:H5344)</f>
        <v>0.32588694387961609</v>
      </c>
      <c r="L5334" s="30">
        <f>AVERAGE(I5334:I5344)</f>
        <v>0.15580698576651233</v>
      </c>
      <c r="M5334" s="30">
        <f>STDEV(I5334:I5344)</f>
        <v>9.6624350821455388E-2</v>
      </c>
      <c r="N5334" s="5">
        <v>1.4639270854545452</v>
      </c>
      <c r="O5334" s="5">
        <v>0.32588694387961609</v>
      </c>
      <c r="P5334" s="5">
        <v>0.15580698576651233</v>
      </c>
      <c r="Q5334" s="5">
        <v>9.6624350821455388E-2</v>
      </c>
      <c r="R5334" s="5">
        <f t="shared" si="250"/>
        <v>0.12442711285921881</v>
      </c>
      <c r="S5334" s="5">
        <f t="shared" si="251"/>
        <v>0.22332209562798269</v>
      </c>
      <c r="T5334" s="5">
        <v>0.12442711285921881</v>
      </c>
      <c r="U5334" s="5">
        <v>0.22332209562798269</v>
      </c>
    </row>
    <row r="5335" spans="1:30">
      <c r="A5335" s="1">
        <v>1744</v>
      </c>
      <c r="B5335" s="1">
        <v>1102</v>
      </c>
      <c r="C5335" s="1" t="s">
        <v>37</v>
      </c>
      <c r="D5335" s="1" t="s">
        <v>36</v>
      </c>
      <c r="E5335" s="1" t="s">
        <v>42</v>
      </c>
      <c r="F5335" s="1" t="s">
        <v>185</v>
      </c>
      <c r="G5335" s="13" t="s">
        <v>87</v>
      </c>
      <c r="H5335" s="52">
        <v>1.48591747</v>
      </c>
      <c r="I5335">
        <f t="shared" si="249"/>
        <v>0.17199468875232213</v>
      </c>
      <c r="N5335" s="5">
        <v>1.4639270854545452</v>
      </c>
      <c r="O5335" s="5">
        <v>0.32588694387961609</v>
      </c>
      <c r="P5335" s="5">
        <v>0.15580698576651233</v>
      </c>
      <c r="Q5335" s="5">
        <v>9.6624350821455388E-2</v>
      </c>
      <c r="R5335" s="5">
        <f t="shared" si="250"/>
        <v>6.7478568744313058E-2</v>
      </c>
      <c r="S5335" s="5">
        <f t="shared" si="251"/>
        <v>0.16753233370459367</v>
      </c>
      <c r="T5335" s="5">
        <v>6.7478568744313058E-2</v>
      </c>
      <c r="U5335" s="5">
        <v>0.16753233370459367</v>
      </c>
    </row>
    <row r="5336" spans="1:30">
      <c r="A5336" s="1">
        <v>1794</v>
      </c>
      <c r="B5336" s="1">
        <v>1103</v>
      </c>
      <c r="C5336" s="1" t="s">
        <v>37</v>
      </c>
      <c r="D5336" s="1" t="s">
        <v>36</v>
      </c>
      <c r="E5336" s="1" t="s">
        <v>42</v>
      </c>
      <c r="F5336" s="1" t="s">
        <v>185</v>
      </c>
      <c r="G5336" s="13" t="s">
        <v>87</v>
      </c>
      <c r="H5336" s="52">
        <v>2.1268783619999998</v>
      </c>
      <c r="I5336">
        <f t="shared" si="249"/>
        <v>0.32774265293857124</v>
      </c>
      <c r="N5336" s="5">
        <v>1.4639270854545452</v>
      </c>
      <c r="O5336" s="5">
        <v>0.32588694387961609</v>
      </c>
      <c r="P5336" s="5">
        <v>0.15580698576651233</v>
      </c>
      <c r="Q5336" s="5">
        <v>9.6624350821455388E-2</v>
      </c>
      <c r="R5336" s="5">
        <f t="shared" si="250"/>
        <v>2.034298363270274</v>
      </c>
      <c r="S5336" s="5">
        <f t="shared" si="251"/>
        <v>1.7794237757909022</v>
      </c>
      <c r="T5336" s="5">
        <v>2.034298363270274</v>
      </c>
      <c r="U5336" s="5">
        <v>1.7794237757909022</v>
      </c>
    </row>
    <row r="5337" spans="1:30">
      <c r="A5337" s="1">
        <v>1844</v>
      </c>
      <c r="B5337" s="1">
        <v>1184</v>
      </c>
      <c r="C5337" s="1" t="s">
        <v>37</v>
      </c>
      <c r="D5337" s="1" t="s">
        <v>36</v>
      </c>
      <c r="E5337" s="1" t="s">
        <v>42</v>
      </c>
      <c r="F5337" s="1" t="s">
        <v>185</v>
      </c>
      <c r="G5337" s="13" t="s">
        <v>87</v>
      </c>
      <c r="H5337" s="52">
        <v>1.3691782379999999</v>
      </c>
      <c r="I5337">
        <f t="shared" si="249"/>
        <v>0.13645998775504206</v>
      </c>
      <c r="N5337" s="5">
        <v>1.4639270854545452</v>
      </c>
      <c r="O5337" s="5">
        <v>0.32588694387961609</v>
      </c>
      <c r="P5337" s="5">
        <v>0.15580698576651233</v>
      </c>
      <c r="Q5337" s="5">
        <v>9.6624350821455388E-2</v>
      </c>
      <c r="R5337" s="5">
        <f t="shared" si="250"/>
        <v>-0.29074146489755004</v>
      </c>
      <c r="S5337" s="5">
        <f t="shared" si="251"/>
        <v>-0.20022900901264615</v>
      </c>
      <c r="T5337" s="5">
        <v>-0.29074146489755004</v>
      </c>
      <c r="U5337" s="5">
        <v>-0.20022900901264615</v>
      </c>
    </row>
    <row r="5338" spans="1:30">
      <c r="A5338" s="1">
        <v>1894</v>
      </c>
      <c r="B5338" s="1">
        <v>1185</v>
      </c>
      <c r="C5338" s="1" t="s">
        <v>37</v>
      </c>
      <c r="D5338" s="1" t="s">
        <v>36</v>
      </c>
      <c r="E5338" s="1" t="s">
        <v>42</v>
      </c>
      <c r="F5338" s="1" t="s">
        <v>185</v>
      </c>
      <c r="G5338" s="13" t="s">
        <v>87</v>
      </c>
      <c r="H5338" s="52">
        <v>1.404709116</v>
      </c>
      <c r="I5338">
        <f t="shared" si="249"/>
        <v>0.14758640082816896</v>
      </c>
      <c r="N5338" s="5">
        <v>1.4639270854545452</v>
      </c>
      <c r="O5338" s="5">
        <v>0.32588694387961609</v>
      </c>
      <c r="P5338" s="5">
        <v>0.15580698576651233</v>
      </c>
      <c r="Q5338" s="5">
        <v>9.6624350821455388E-2</v>
      </c>
      <c r="R5338" s="5">
        <f t="shared" si="250"/>
        <v>-0.18171323082038079</v>
      </c>
      <c r="S5338" s="5">
        <f t="shared" si="251"/>
        <v>-8.5077776652114925E-2</v>
      </c>
      <c r="T5338" s="5">
        <v>-0.18171323082038079</v>
      </c>
      <c r="U5338" s="5">
        <v>-8.5077776652114925E-2</v>
      </c>
    </row>
    <row r="5339" spans="1:30">
      <c r="A5339" s="1">
        <v>1944</v>
      </c>
      <c r="B5339" s="1">
        <v>1186</v>
      </c>
      <c r="C5339" s="1" t="s">
        <v>37</v>
      </c>
      <c r="D5339" s="1" t="s">
        <v>36</v>
      </c>
      <c r="E5339" s="1" t="s">
        <v>42</v>
      </c>
      <c r="F5339" s="1" t="s">
        <v>185</v>
      </c>
      <c r="G5339" s="13" t="s">
        <v>87</v>
      </c>
      <c r="H5339" s="52">
        <v>0.93416191599999998</v>
      </c>
      <c r="I5339">
        <f t="shared" si="249"/>
        <v>-2.9577842045227787E-2</v>
      </c>
      <c r="N5339" s="5">
        <v>1.4639270854545452</v>
      </c>
      <c r="O5339" s="5">
        <v>0.32588694387961609</v>
      </c>
      <c r="P5339" s="5">
        <v>0.15580698576651233</v>
      </c>
      <c r="Q5339" s="5">
        <v>9.6624350821455388E-2</v>
      </c>
      <c r="R5339" s="5">
        <f t="shared" si="250"/>
        <v>-1.625610290328914</v>
      </c>
      <c r="S5339" s="5">
        <f t="shared" si="251"/>
        <v>-1.9186139543053522</v>
      </c>
      <c r="T5339" s="5">
        <v>-1.625610290328914</v>
      </c>
      <c r="U5339" s="5">
        <v>-1.9186139543053522</v>
      </c>
    </row>
    <row r="5340" spans="1:30">
      <c r="A5340" s="1">
        <v>1994</v>
      </c>
      <c r="B5340" s="1">
        <v>1195</v>
      </c>
      <c r="C5340" s="1" t="s">
        <v>37</v>
      </c>
      <c r="D5340" s="1" t="s">
        <v>36</v>
      </c>
      <c r="E5340" s="1" t="s">
        <v>42</v>
      </c>
      <c r="F5340" s="1" t="s">
        <v>185</v>
      </c>
      <c r="G5340" s="13" t="s">
        <v>87</v>
      </c>
      <c r="H5340" s="52">
        <v>1.2709102329999999</v>
      </c>
      <c r="I5340">
        <f t="shared" si="249"/>
        <v>0.10411487652605304</v>
      </c>
      <c r="N5340" s="5">
        <v>1.4639270854545452</v>
      </c>
      <c r="O5340" s="5">
        <v>0.32588694387961609</v>
      </c>
      <c r="P5340" s="5">
        <v>0.15580698576651233</v>
      </c>
      <c r="Q5340" s="5">
        <v>9.6624350821455388E-2</v>
      </c>
      <c r="R5340" s="5">
        <f t="shared" si="250"/>
        <v>-0.59228163655996735</v>
      </c>
      <c r="S5340" s="5">
        <f t="shared" si="251"/>
        <v>-0.53498014528425775</v>
      </c>
      <c r="T5340" s="5">
        <v>-0.59228163655996735</v>
      </c>
      <c r="U5340" s="5">
        <v>-0.53498014528425775</v>
      </c>
    </row>
    <row r="5341" spans="1:30">
      <c r="A5341" s="1">
        <v>2044</v>
      </c>
      <c r="B5341" s="1">
        <v>1196</v>
      </c>
      <c r="C5341" s="1" t="s">
        <v>37</v>
      </c>
      <c r="D5341" s="1" t="s">
        <v>36</v>
      </c>
      <c r="E5341" s="1" t="s">
        <v>42</v>
      </c>
      <c r="F5341" s="1" t="s">
        <v>185</v>
      </c>
      <c r="G5341" s="13" t="s">
        <v>87</v>
      </c>
      <c r="H5341" s="52">
        <v>1.7243979679999999</v>
      </c>
      <c r="I5341">
        <f t="shared" si="249"/>
        <v>0.23663750241723253</v>
      </c>
      <c r="N5341" s="5">
        <v>1.4639270854545452</v>
      </c>
      <c r="O5341" s="5">
        <v>0.32588694387961609</v>
      </c>
      <c r="P5341" s="5">
        <v>0.15580698576651233</v>
      </c>
      <c r="Q5341" s="5">
        <v>9.6624350821455388E-2</v>
      </c>
      <c r="R5341" s="5">
        <f t="shared" si="250"/>
        <v>0.79926762160092446</v>
      </c>
      <c r="S5341" s="5">
        <f t="shared" si="251"/>
        <v>0.83654395567511353</v>
      </c>
      <c r="T5341" s="5">
        <v>0.79926762160092446</v>
      </c>
      <c r="U5341" s="5">
        <v>0.83654395567511353</v>
      </c>
    </row>
    <row r="5342" spans="1:30">
      <c r="A5342" s="1">
        <v>2094</v>
      </c>
      <c r="B5342" s="1">
        <v>1197</v>
      </c>
      <c r="C5342" s="1" t="s">
        <v>37</v>
      </c>
      <c r="D5342" s="1" t="s">
        <v>36</v>
      </c>
      <c r="E5342" s="1" t="s">
        <v>42</v>
      </c>
      <c r="F5342" s="1" t="s">
        <v>185</v>
      </c>
      <c r="G5342" s="13" t="s">
        <v>87</v>
      </c>
      <c r="H5342" s="52">
        <v>1.3176319080000001</v>
      </c>
      <c r="I5342">
        <f t="shared" si="249"/>
        <v>0.11979410323861037</v>
      </c>
      <c r="N5342" s="5">
        <v>1.4639270854545452</v>
      </c>
      <c r="O5342" s="5">
        <v>0.32588694387961609</v>
      </c>
      <c r="P5342" s="5">
        <v>0.15580698576651233</v>
      </c>
      <c r="Q5342" s="5">
        <v>9.6624350821455388E-2</v>
      </c>
      <c r="R5342" s="5">
        <f t="shared" si="250"/>
        <v>-0.44891389545383914</v>
      </c>
      <c r="S5342" s="5">
        <f t="shared" si="251"/>
        <v>-0.37271021457569603</v>
      </c>
      <c r="T5342" s="5">
        <v>-0.44891389545383914</v>
      </c>
      <c r="U5342" s="5">
        <v>-0.37271021457569603</v>
      </c>
    </row>
    <row r="5343" spans="1:30">
      <c r="A5343" s="1">
        <v>2144</v>
      </c>
      <c r="B5343" s="1">
        <v>1203</v>
      </c>
      <c r="C5343" s="1" t="s">
        <v>37</v>
      </c>
      <c r="D5343" s="1" t="s">
        <v>36</v>
      </c>
      <c r="E5343" s="1" t="s">
        <v>42</v>
      </c>
      <c r="F5343" s="1" t="s">
        <v>185</v>
      </c>
      <c r="G5343" s="13" t="s">
        <v>87</v>
      </c>
      <c r="H5343" s="52">
        <v>1.1661889809999999</v>
      </c>
      <c r="I5343">
        <f t="shared" si="249"/>
        <v>6.6768933574903461E-2</v>
      </c>
      <c r="N5343" s="5">
        <v>1.4639270854545452</v>
      </c>
      <c r="O5343" s="5">
        <v>0.32588694387961609</v>
      </c>
      <c r="P5343" s="5">
        <v>0.15580698576651233</v>
      </c>
      <c r="Q5343" s="5">
        <v>9.6624350821455388E-2</v>
      </c>
      <c r="R5343" s="5">
        <f t="shared" si="250"/>
        <v>-0.91362391174692448</v>
      </c>
      <c r="S5343" s="5">
        <f t="shared" si="251"/>
        <v>-0.92148667944103813</v>
      </c>
      <c r="T5343" s="5">
        <v>-0.91362391174692448</v>
      </c>
      <c r="U5343" s="5">
        <v>-0.92148667944103813</v>
      </c>
    </row>
    <row r="5344" spans="1:30">
      <c r="A5344" s="41">
        <v>2194</v>
      </c>
      <c r="B5344" s="41" t="s">
        <v>41</v>
      </c>
      <c r="C5344" s="41" t="s">
        <v>37</v>
      </c>
      <c r="D5344" s="41" t="s">
        <v>36</v>
      </c>
      <c r="E5344" s="42" t="s">
        <v>42</v>
      </c>
      <c r="F5344" s="42" t="s">
        <v>185</v>
      </c>
      <c r="G5344" s="13" t="s">
        <v>87</v>
      </c>
      <c r="H5344" s="43">
        <v>1.7987474910000001</v>
      </c>
      <c r="I5344" s="40">
        <f t="shared" si="249"/>
        <v>0.2549702011653065</v>
      </c>
      <c r="J5344" s="10"/>
      <c r="K5344" s="10"/>
      <c r="L5344" s="10"/>
      <c r="N5344" s="5">
        <v>1.4639270854545452</v>
      </c>
      <c r="O5344" s="5">
        <v>0.32588694387961609</v>
      </c>
      <c r="P5344" s="5">
        <v>0.15580698576651233</v>
      </c>
      <c r="Q5344" s="5">
        <v>9.6624350821455388E-2</v>
      </c>
      <c r="R5344" s="5">
        <f t="shared" si="250"/>
        <v>1.0274127633328534</v>
      </c>
      <c r="S5344" s="5">
        <f t="shared" si="251"/>
        <v>1.0262756184725126</v>
      </c>
      <c r="T5344" s="5">
        <v>1.0274127633328534</v>
      </c>
      <c r="U5344" s="5">
        <v>1.0262756184725126</v>
      </c>
    </row>
    <row r="5345" spans="1:22">
      <c r="A5345" s="1">
        <v>594</v>
      </c>
      <c r="B5345" s="1">
        <v>1176</v>
      </c>
      <c r="C5345" s="1" t="s">
        <v>37</v>
      </c>
      <c r="D5345" s="1" t="s">
        <v>36</v>
      </c>
      <c r="E5345" s="1" t="s">
        <v>40</v>
      </c>
      <c r="F5345" s="1" t="s">
        <v>185</v>
      </c>
      <c r="G5345" s="13" t="s">
        <v>87</v>
      </c>
      <c r="H5345" s="52">
        <v>1.696273701</v>
      </c>
      <c r="I5345">
        <f t="shared" si="249"/>
        <v>0.22949592884265263</v>
      </c>
      <c r="N5345" s="5">
        <v>1.4639270854545452</v>
      </c>
      <c r="O5345" s="5">
        <v>0.32588694387961609</v>
      </c>
      <c r="P5345" s="5">
        <v>0.15580698576651233</v>
      </c>
      <c r="Q5345" s="5">
        <v>9.6624350821455388E-2</v>
      </c>
      <c r="R5345" s="5">
        <f t="shared" si="250"/>
        <v>0.71296693503402375</v>
      </c>
      <c r="S5345" s="5">
        <f t="shared" si="251"/>
        <v>0.76263325393310377</v>
      </c>
      <c r="T5345" s="5">
        <v>0.71296693503402375</v>
      </c>
      <c r="U5345" s="5">
        <v>0.76263325393310377</v>
      </c>
    </row>
    <row r="5346" spans="1:22">
      <c r="A5346" s="1">
        <v>644</v>
      </c>
      <c r="B5346" s="1">
        <v>1177</v>
      </c>
      <c r="C5346" s="1" t="s">
        <v>37</v>
      </c>
      <c r="D5346" s="1" t="s">
        <v>36</v>
      </c>
      <c r="E5346" s="1" t="s">
        <v>40</v>
      </c>
      <c r="F5346" s="1" t="s">
        <v>185</v>
      </c>
      <c r="G5346" s="13" t="s">
        <v>87</v>
      </c>
      <c r="H5346" s="52">
        <v>1.0651164259999999</v>
      </c>
      <c r="I5346">
        <f t="shared" si="249"/>
        <v>2.73970823341592E-2</v>
      </c>
      <c r="N5346" s="5">
        <v>1.4639270854545452</v>
      </c>
      <c r="O5346" s="5">
        <v>0.32588694387961609</v>
      </c>
      <c r="P5346" s="5">
        <v>0.15580698576651233</v>
      </c>
      <c r="Q5346" s="5">
        <v>9.6624350821455388E-2</v>
      </c>
      <c r="R5346" s="5">
        <f t="shared" si="250"/>
        <v>-1.2237699820274712</v>
      </c>
      <c r="S5346" s="5">
        <f t="shared" si="251"/>
        <v>-1.3289600638003956</v>
      </c>
      <c r="T5346" s="5">
        <v>-1.2237699820274712</v>
      </c>
      <c r="U5346" s="5">
        <v>-1.3289600638003956</v>
      </c>
    </row>
    <row r="5347" spans="1:22">
      <c r="A5347" s="1">
        <v>694</v>
      </c>
      <c r="B5347" s="1">
        <v>1179</v>
      </c>
      <c r="C5347" s="1" t="s">
        <v>37</v>
      </c>
      <c r="D5347" s="1" t="s">
        <v>36</v>
      </c>
      <c r="E5347" s="1" t="s">
        <v>40</v>
      </c>
      <c r="F5347" s="1" t="s">
        <v>185</v>
      </c>
      <c r="G5347" s="13" t="s">
        <v>87</v>
      </c>
      <c r="H5347" s="52">
        <v>1.810982933</v>
      </c>
      <c r="I5347">
        <f t="shared" si="249"/>
        <v>0.25791435747096125</v>
      </c>
      <c r="N5347" s="5">
        <v>1.4639270854545452</v>
      </c>
      <c r="O5347" s="5">
        <v>0.32588694387961609</v>
      </c>
      <c r="P5347" s="5">
        <v>0.15580698576651233</v>
      </c>
      <c r="Q5347" s="5">
        <v>9.6624350821455388E-2</v>
      </c>
      <c r="R5347" s="5">
        <f t="shared" si="250"/>
        <v>1.0649578145531924</v>
      </c>
      <c r="S5347" s="5">
        <f t="shared" si="251"/>
        <v>1.056745746143487</v>
      </c>
      <c r="T5347" s="5">
        <v>1.0649578145531924</v>
      </c>
      <c r="U5347" s="5">
        <v>1.056745746143487</v>
      </c>
    </row>
    <row r="5348" spans="1:22">
      <c r="A5348" s="1">
        <v>744</v>
      </c>
      <c r="B5348" s="1">
        <v>1180</v>
      </c>
      <c r="C5348" s="1" t="s">
        <v>37</v>
      </c>
      <c r="D5348" s="1" t="s">
        <v>36</v>
      </c>
      <c r="E5348" s="1" t="s">
        <v>40</v>
      </c>
      <c r="F5348" s="1" t="s">
        <v>185</v>
      </c>
      <c r="G5348" s="13" t="s">
        <v>87</v>
      </c>
      <c r="H5348" s="52">
        <v>1.6058537369999999</v>
      </c>
      <c r="I5348">
        <f t="shared" si="249"/>
        <v>0.2057059867044857</v>
      </c>
      <c r="N5348" s="5">
        <v>1.4639270854545452</v>
      </c>
      <c r="O5348" s="5">
        <v>0.32588694387961609</v>
      </c>
      <c r="P5348" s="5">
        <v>0.15580698576651233</v>
      </c>
      <c r="Q5348" s="5">
        <v>9.6624350821455388E-2</v>
      </c>
      <c r="R5348" s="5">
        <f t="shared" si="250"/>
        <v>0.43550886039142139</v>
      </c>
      <c r="S5348" s="5">
        <f t="shared" si="251"/>
        <v>0.51642262549507667</v>
      </c>
      <c r="T5348" s="5">
        <v>0.43550886039142139</v>
      </c>
      <c r="U5348" s="5">
        <v>0.51642262549507667</v>
      </c>
    </row>
    <row r="5349" spans="1:22">
      <c r="A5349" s="1">
        <v>794</v>
      </c>
      <c r="B5349" s="1">
        <v>1190</v>
      </c>
      <c r="C5349" s="1" t="s">
        <v>37</v>
      </c>
      <c r="D5349" s="1" t="s">
        <v>36</v>
      </c>
      <c r="E5349" s="1" t="s">
        <v>40</v>
      </c>
      <c r="F5349" s="1" t="s">
        <v>185</v>
      </c>
      <c r="G5349" s="13" t="s">
        <v>87</v>
      </c>
      <c r="H5349" s="52">
        <v>1.2060151269999999</v>
      </c>
      <c r="I5349">
        <f t="shared" si="249"/>
        <v>8.1352755176791372E-2</v>
      </c>
      <c r="N5349" s="5">
        <v>1.4639270854545452</v>
      </c>
      <c r="O5349" s="5">
        <v>0.32588694387961609</v>
      </c>
      <c r="P5349" s="5">
        <v>0.15580698576651233</v>
      </c>
      <c r="Q5349" s="5">
        <v>9.6624350821455388E-2</v>
      </c>
      <c r="R5349" s="5">
        <f t="shared" si="250"/>
        <v>-0.7914154380784858</v>
      </c>
      <c r="S5349" s="5">
        <f t="shared" si="251"/>
        <v>-0.77055348839858329</v>
      </c>
      <c r="T5349" s="5">
        <v>-0.7914154380784858</v>
      </c>
      <c r="U5349" s="5">
        <v>-0.77055348839858329</v>
      </c>
    </row>
    <row r="5350" spans="1:22">
      <c r="A5350" s="1">
        <v>844</v>
      </c>
      <c r="B5350" s="1">
        <v>1191</v>
      </c>
      <c r="C5350" s="1" t="s">
        <v>37</v>
      </c>
      <c r="D5350" s="1" t="s">
        <v>36</v>
      </c>
      <c r="E5350" s="1" t="s">
        <v>40</v>
      </c>
      <c r="F5350" s="1" t="s">
        <v>185</v>
      </c>
      <c r="G5350" s="13" t="s">
        <v>87</v>
      </c>
      <c r="H5350" s="52">
        <v>1.5693051579999999</v>
      </c>
      <c r="I5350">
        <f t="shared" si="249"/>
        <v>0.19570740219070784</v>
      </c>
      <c r="N5350" s="5">
        <v>1.4639270854545452</v>
      </c>
      <c r="O5350" s="5">
        <v>0.32588694387961609</v>
      </c>
      <c r="P5350" s="5">
        <v>0.15580698576651233</v>
      </c>
      <c r="Q5350" s="5">
        <v>9.6624350821455388E-2</v>
      </c>
      <c r="R5350" s="5">
        <f t="shared" si="250"/>
        <v>0.3233577611025184</v>
      </c>
      <c r="S5350" s="5">
        <f t="shared" si="251"/>
        <v>0.41294369467924685</v>
      </c>
      <c r="T5350" s="5">
        <v>0.3233577611025184</v>
      </c>
      <c r="U5350" s="5">
        <v>0.41294369467924685</v>
      </c>
    </row>
    <row r="5351" spans="1:22">
      <c r="A5351" s="1">
        <v>894</v>
      </c>
      <c r="B5351" s="1">
        <v>1193</v>
      </c>
      <c r="C5351" s="1" t="s">
        <v>37</v>
      </c>
      <c r="D5351" s="1" t="s">
        <v>36</v>
      </c>
      <c r="E5351" s="1" t="s">
        <v>40</v>
      </c>
      <c r="F5351" s="1" t="s">
        <v>185</v>
      </c>
      <c r="G5351" s="13" t="s">
        <v>87</v>
      </c>
      <c r="H5351" s="52">
        <v>1.2927350660000001</v>
      </c>
      <c r="I5351">
        <f t="shared" si="249"/>
        <v>0.1115095293942098</v>
      </c>
      <c r="N5351" s="5">
        <v>1.4639270854545452</v>
      </c>
      <c r="O5351" s="5">
        <v>0.32588694387961609</v>
      </c>
      <c r="P5351" s="5">
        <v>0.15580698576651233</v>
      </c>
      <c r="Q5351" s="5">
        <v>9.6624350821455388E-2</v>
      </c>
      <c r="R5351" s="5">
        <f t="shared" si="250"/>
        <v>-0.5253110708165839</v>
      </c>
      <c r="S5351" s="5">
        <f t="shared" si="251"/>
        <v>-0.45845023532583784</v>
      </c>
      <c r="T5351" s="5">
        <v>-0.5253110708165839</v>
      </c>
      <c r="U5351" s="5">
        <v>-0.45845023532583784</v>
      </c>
    </row>
    <row r="5352" spans="1:22">
      <c r="A5352" s="1">
        <v>944</v>
      </c>
      <c r="B5352" s="1">
        <v>1194</v>
      </c>
      <c r="C5352" s="1" t="s">
        <v>37</v>
      </c>
      <c r="D5352" s="1" t="s">
        <v>36</v>
      </c>
      <c r="E5352" s="1" t="s">
        <v>40</v>
      </c>
      <c r="F5352" s="1" t="s">
        <v>185</v>
      </c>
      <c r="G5352" s="13" t="s">
        <v>87</v>
      </c>
      <c r="H5352" s="52">
        <v>1.0351680080000001</v>
      </c>
      <c r="I5352">
        <f t="shared" si="249"/>
        <v>1.5010841605382566E-2</v>
      </c>
      <c r="N5352" s="5">
        <v>1.4639270854545452</v>
      </c>
      <c r="O5352" s="5">
        <v>0.32588694387961609</v>
      </c>
      <c r="P5352" s="5">
        <v>0.15580698576651233</v>
      </c>
      <c r="Q5352" s="5">
        <v>9.6624350821455388E-2</v>
      </c>
      <c r="R5352" s="5">
        <f t="shared" si="250"/>
        <v>-1.315668165009183</v>
      </c>
      <c r="S5352" s="5">
        <f t="shared" si="251"/>
        <v>-1.4571497036114218</v>
      </c>
      <c r="T5352" s="5">
        <v>-1.315668165009183</v>
      </c>
      <c r="U5352" s="5">
        <v>-1.4571497036114218</v>
      </c>
    </row>
    <row r="5353" spans="1:22">
      <c r="A5353" s="1">
        <v>994</v>
      </c>
      <c r="B5353" s="1">
        <v>1199</v>
      </c>
      <c r="C5353" s="1" t="s">
        <v>37</v>
      </c>
      <c r="D5353" s="1" t="s">
        <v>36</v>
      </c>
      <c r="E5353" s="1" t="s">
        <v>40</v>
      </c>
      <c r="F5353" s="1" t="s">
        <v>185</v>
      </c>
      <c r="G5353" s="13" t="s">
        <v>87</v>
      </c>
      <c r="H5353" s="52">
        <v>1.8500822589999999</v>
      </c>
      <c r="I5353">
        <f t="shared" si="249"/>
        <v>0.26719103858440546</v>
      </c>
      <c r="N5353" s="5">
        <v>1.4639270854545452</v>
      </c>
      <c r="O5353" s="5">
        <v>0.32588694387961609</v>
      </c>
      <c r="P5353" s="5">
        <v>0.15580698576651233</v>
      </c>
      <c r="Q5353" s="5">
        <v>9.6624350821455388E-2</v>
      </c>
      <c r="R5353" s="5">
        <f t="shared" si="250"/>
        <v>1.1849360055617997</v>
      </c>
      <c r="S5353" s="5">
        <f t="shared" si="251"/>
        <v>1.1527534402141655</v>
      </c>
      <c r="T5353" s="5">
        <v>1.1849360055617997</v>
      </c>
      <c r="U5353" s="5">
        <v>1.1527534402141655</v>
      </c>
    </row>
    <row r="5354" spans="1:22">
      <c r="A5354" s="1">
        <v>1044</v>
      </c>
      <c r="B5354" s="1">
        <v>1200</v>
      </c>
      <c r="C5354" s="1" t="s">
        <v>37</v>
      </c>
      <c r="D5354" s="1" t="s">
        <v>36</v>
      </c>
      <c r="E5354" s="1" t="s">
        <v>40</v>
      </c>
      <c r="F5354" s="1" t="s">
        <v>185</v>
      </c>
      <c r="G5354" s="13" t="s">
        <v>87</v>
      </c>
      <c r="H5354" s="52">
        <v>2.489217284</v>
      </c>
      <c r="I5354">
        <f t="shared" si="249"/>
        <v>0.39606280786753689</v>
      </c>
      <c r="N5354" s="5">
        <v>1.4639270854545452</v>
      </c>
      <c r="O5354" s="5">
        <v>0.32588694387961609</v>
      </c>
      <c r="P5354" s="5">
        <v>0.15580698576651233</v>
      </c>
      <c r="Q5354" s="5">
        <v>9.6624350821455388E-2</v>
      </c>
      <c r="R5354" s="5">
        <f t="shared" si="250"/>
        <v>3.1461530380431597</v>
      </c>
      <c r="S5354" s="5">
        <f t="shared" si="251"/>
        <v>2.4864935190609931</v>
      </c>
      <c r="T5354" s="5">
        <v>3.1461530380431597</v>
      </c>
      <c r="U5354" s="5">
        <v>2.4864935190609931</v>
      </c>
    </row>
    <row r="5355" spans="1:22">
      <c r="A5355" s="148">
        <v>1094</v>
      </c>
      <c r="B5355" s="148" t="s">
        <v>43</v>
      </c>
      <c r="C5355" s="148" t="s">
        <v>37</v>
      </c>
      <c r="D5355" s="148" t="s">
        <v>36</v>
      </c>
      <c r="E5355" s="148" t="s">
        <v>40</v>
      </c>
      <c r="F5355" s="148" t="s">
        <v>185</v>
      </c>
      <c r="G5355" s="149" t="s">
        <v>87</v>
      </c>
      <c r="H5355" s="155">
        <v>1.3704656749999999</v>
      </c>
      <c r="I5355" s="146">
        <f t="shared" si="249"/>
        <v>0.1368681625717785</v>
      </c>
      <c r="J5355" s="144"/>
      <c r="K5355" s="144"/>
      <c r="L5355" s="144"/>
      <c r="M5355" s="144"/>
      <c r="N5355" s="5">
        <v>1.4639270854545452</v>
      </c>
      <c r="O5355" s="5">
        <v>0.32588694387961609</v>
      </c>
      <c r="P5355" s="5">
        <v>0.15580698576651233</v>
      </c>
      <c r="Q5355" s="5">
        <v>9.6624350821455388E-2</v>
      </c>
      <c r="R5355" s="144">
        <f t="shared" si="250"/>
        <v>-0.28679090159890008</v>
      </c>
      <c r="S5355" s="144">
        <f t="shared" si="251"/>
        <v>-0.19600466169992087</v>
      </c>
      <c r="T5355" s="144">
        <v>-0.28679090159890008</v>
      </c>
      <c r="U5355" s="144">
        <v>-0.19600466169992087</v>
      </c>
      <c r="V5355" s="144"/>
    </row>
    <row r="5356" spans="1:22">
      <c r="A5356" s="1">
        <v>1144</v>
      </c>
      <c r="B5356" s="1">
        <v>1107</v>
      </c>
      <c r="C5356" s="1" t="s">
        <v>35</v>
      </c>
      <c r="D5356" s="1" t="s">
        <v>36</v>
      </c>
      <c r="E5356" s="1" t="s">
        <v>42</v>
      </c>
      <c r="F5356" s="1" t="s">
        <v>185</v>
      </c>
      <c r="G5356" s="13" t="s">
        <v>87</v>
      </c>
      <c r="H5356" s="52">
        <v>1.790610429</v>
      </c>
      <c r="I5356">
        <f t="shared" si="249"/>
        <v>0.25300110961291894</v>
      </c>
      <c r="N5356" s="5">
        <v>1.4639270854545452</v>
      </c>
      <c r="O5356" s="5">
        <v>0.32588694387961609</v>
      </c>
      <c r="P5356" s="5">
        <v>0.15580698576651233</v>
      </c>
      <c r="Q5356" s="5">
        <v>9.6624350821455388E-2</v>
      </c>
      <c r="R5356" s="5">
        <f t="shared" si="250"/>
        <v>1.0024437912619566</v>
      </c>
      <c r="S5356" s="5">
        <f t="shared" si="251"/>
        <v>1.0058967850247611</v>
      </c>
      <c r="T5356" s="5">
        <v>1.0024437912619566</v>
      </c>
      <c r="U5356" s="5">
        <v>1.0058967850247611</v>
      </c>
    </row>
    <row r="5357" spans="1:22">
      <c r="A5357" s="1">
        <v>1194</v>
      </c>
      <c r="B5357" s="1">
        <v>1113</v>
      </c>
      <c r="C5357" s="1" t="s">
        <v>35</v>
      </c>
      <c r="D5357" s="1" t="s">
        <v>36</v>
      </c>
      <c r="E5357" s="1" t="s">
        <v>42</v>
      </c>
      <c r="F5357" s="1" t="s">
        <v>185</v>
      </c>
      <c r="G5357" s="13" t="s">
        <v>87</v>
      </c>
      <c r="H5357" s="52">
        <v>1.09127672</v>
      </c>
      <c r="I5357">
        <f t="shared" si="249"/>
        <v>3.7934890579824146E-2</v>
      </c>
      <c r="N5357" s="5">
        <v>1.4639270854545452</v>
      </c>
      <c r="O5357" s="5">
        <v>0.32588694387961609</v>
      </c>
      <c r="P5357" s="5">
        <v>0.15580698576651233</v>
      </c>
      <c r="Q5357" s="5">
        <v>9.6624350821455388E-2</v>
      </c>
      <c r="R5357" s="5">
        <f t="shared" si="250"/>
        <v>-1.1434958425097377</v>
      </c>
      <c r="S5357" s="5">
        <f t="shared" si="251"/>
        <v>-1.2199005135309509</v>
      </c>
      <c r="T5357" s="5">
        <v>-1.1434958425097377</v>
      </c>
      <c r="U5357" s="5">
        <v>-1.2199005135309509</v>
      </c>
    </row>
    <row r="5358" spans="1:22">
      <c r="A5358" s="1">
        <v>1244</v>
      </c>
      <c r="B5358" s="1">
        <v>1114</v>
      </c>
      <c r="C5358" s="1" t="s">
        <v>35</v>
      </c>
      <c r="D5358" s="1" t="s">
        <v>36</v>
      </c>
      <c r="E5358" s="1" t="s">
        <v>42</v>
      </c>
      <c r="F5358" s="1" t="s">
        <v>185</v>
      </c>
      <c r="G5358" s="13" t="s">
        <v>87</v>
      </c>
      <c r="H5358" s="52">
        <v>1.340572849</v>
      </c>
      <c r="I5358">
        <f t="shared" si="249"/>
        <v>0.12729041925815054</v>
      </c>
      <c r="N5358" s="5">
        <v>1.4639270854545452</v>
      </c>
      <c r="O5358" s="5">
        <v>0.32588694387961609</v>
      </c>
      <c r="P5358" s="5">
        <v>0.15580698576651233</v>
      </c>
      <c r="Q5358" s="5">
        <v>9.6624350821455388E-2</v>
      </c>
      <c r="R5358" s="5">
        <f t="shared" si="250"/>
        <v>-0.37851849781411551</v>
      </c>
      <c r="S5358" s="5">
        <f t="shared" si="251"/>
        <v>-0.29512815626627426</v>
      </c>
      <c r="T5358" s="5">
        <v>-0.37851849781411551</v>
      </c>
      <c r="U5358" s="5">
        <v>-0.29512815626627426</v>
      </c>
    </row>
    <row r="5359" spans="1:22">
      <c r="A5359" s="1">
        <v>1294</v>
      </c>
      <c r="B5359" s="1">
        <v>1115</v>
      </c>
      <c r="C5359" s="1" t="s">
        <v>35</v>
      </c>
      <c r="D5359" s="1" t="s">
        <v>36</v>
      </c>
      <c r="E5359" s="1" t="s">
        <v>42</v>
      </c>
      <c r="F5359" s="1" t="s">
        <v>185</v>
      </c>
      <c r="G5359" s="13" t="s">
        <v>87</v>
      </c>
      <c r="H5359" s="52">
        <v>1.9716480139999999</v>
      </c>
      <c r="I5359">
        <f t="shared" si="249"/>
        <v>0.2948293856448661</v>
      </c>
      <c r="N5359" s="5">
        <v>1.4639270854545452</v>
      </c>
      <c r="O5359" s="5">
        <v>0.32588694387961609</v>
      </c>
      <c r="P5359" s="5">
        <v>0.15580698576651233</v>
      </c>
      <c r="Q5359" s="5">
        <v>9.6624350821455388E-2</v>
      </c>
      <c r="R5359" s="5">
        <f t="shared" si="250"/>
        <v>1.557966460703037</v>
      </c>
      <c r="S5359" s="5">
        <f t="shared" si="251"/>
        <v>1.4387925889949049</v>
      </c>
      <c r="T5359" s="5">
        <v>1.557966460703037</v>
      </c>
      <c r="U5359" s="5">
        <v>1.4387925889949049</v>
      </c>
    </row>
    <row r="5360" spans="1:22">
      <c r="A5360" s="1">
        <v>1344</v>
      </c>
      <c r="B5360" s="1">
        <v>1117</v>
      </c>
      <c r="C5360" s="1" t="s">
        <v>35</v>
      </c>
      <c r="D5360" s="1" t="s">
        <v>36</v>
      </c>
      <c r="E5360" s="1" t="s">
        <v>42</v>
      </c>
      <c r="F5360" s="1" t="s">
        <v>185</v>
      </c>
      <c r="G5360" s="13" t="s">
        <v>87</v>
      </c>
      <c r="H5360" s="52">
        <v>1.480217871</v>
      </c>
      <c r="I5360">
        <f t="shared" si="249"/>
        <v>0.17032564323902896</v>
      </c>
      <c r="N5360" s="5">
        <v>1.4639270854545452</v>
      </c>
      <c r="O5360" s="5">
        <v>0.32588694387961609</v>
      </c>
      <c r="P5360" s="5">
        <v>0.15580698576651233</v>
      </c>
      <c r="Q5360" s="5">
        <v>9.6624350821455388E-2</v>
      </c>
      <c r="R5360" s="5">
        <f t="shared" si="250"/>
        <v>4.99890709075866E-2</v>
      </c>
      <c r="S5360" s="5">
        <f t="shared" si="251"/>
        <v>0.15025878413759822</v>
      </c>
      <c r="T5360" s="5">
        <v>4.99890709075866E-2</v>
      </c>
      <c r="U5360" s="5">
        <v>0.15025878413759822</v>
      </c>
    </row>
    <row r="5361" spans="1:21">
      <c r="A5361" s="1">
        <v>1394</v>
      </c>
      <c r="B5361" s="1">
        <v>1118</v>
      </c>
      <c r="C5361" s="1" t="s">
        <v>35</v>
      </c>
      <c r="D5361" s="1" t="s">
        <v>36</v>
      </c>
      <c r="E5361" s="1" t="s">
        <v>42</v>
      </c>
      <c r="F5361" s="1" t="s">
        <v>185</v>
      </c>
      <c r="G5361" s="13" t="s">
        <v>87</v>
      </c>
      <c r="H5361" s="52">
        <v>2.4621839539999999</v>
      </c>
      <c r="I5361">
        <f t="shared" si="249"/>
        <v>0.3913204966954934</v>
      </c>
      <c r="N5361" s="5">
        <v>1.4639270854545452</v>
      </c>
      <c r="O5361" s="5">
        <v>0.32588694387961609</v>
      </c>
      <c r="P5361" s="5">
        <v>0.15580698576651233</v>
      </c>
      <c r="Q5361" s="5">
        <v>9.6624350821455388E-2</v>
      </c>
      <c r="R5361" s="5">
        <f t="shared" si="250"/>
        <v>3.0631999449300267</v>
      </c>
      <c r="S5361" s="5">
        <f t="shared" si="251"/>
        <v>2.4374136429042421</v>
      </c>
      <c r="T5361" s="5">
        <v>3.0631999449300267</v>
      </c>
      <c r="U5361" s="5">
        <v>2.4374136429042421</v>
      </c>
    </row>
    <row r="5362" spans="1:21">
      <c r="A5362" s="1">
        <v>1444</v>
      </c>
      <c r="B5362" s="1">
        <v>1119</v>
      </c>
      <c r="C5362" s="1" t="s">
        <v>35</v>
      </c>
      <c r="D5362" s="1" t="s">
        <v>36</v>
      </c>
      <c r="E5362" s="1" t="s">
        <v>42</v>
      </c>
      <c r="F5362" s="1" t="s">
        <v>185</v>
      </c>
      <c r="G5362" s="13" t="s">
        <v>87</v>
      </c>
      <c r="H5362" s="52">
        <v>1.0638811029999999</v>
      </c>
      <c r="I5362">
        <f t="shared" si="249"/>
        <v>2.6893094879811921E-2</v>
      </c>
      <c r="N5362" s="5">
        <v>1.4639270854545452</v>
      </c>
      <c r="O5362" s="5">
        <v>0.32588694387961609</v>
      </c>
      <c r="P5362" s="5">
        <v>0.15580698576651233</v>
      </c>
      <c r="Q5362" s="5">
        <v>9.6624350821455388E-2</v>
      </c>
      <c r="R5362" s="5">
        <f t="shared" si="250"/>
        <v>-1.2275606309724509</v>
      </c>
      <c r="S5362" s="5">
        <f t="shared" si="251"/>
        <v>-1.3341760104024951</v>
      </c>
      <c r="T5362" s="5">
        <v>-1.2275606309724509</v>
      </c>
      <c r="U5362" s="5">
        <v>-1.3341760104024951</v>
      </c>
    </row>
    <row r="5363" spans="1:21">
      <c r="A5363" s="1">
        <v>1494</v>
      </c>
      <c r="B5363" s="1">
        <v>1204</v>
      </c>
      <c r="C5363" s="1" t="s">
        <v>35</v>
      </c>
      <c r="D5363" s="1" t="s">
        <v>36</v>
      </c>
      <c r="E5363" s="1" t="s">
        <v>42</v>
      </c>
      <c r="F5363" s="1" t="s">
        <v>185</v>
      </c>
      <c r="G5363" s="13" t="s">
        <v>87</v>
      </c>
      <c r="H5363" s="52">
        <v>2.0053400259999998</v>
      </c>
      <c r="I5363">
        <f t="shared" si="249"/>
        <v>0.30218802229046204</v>
      </c>
      <c r="N5363" s="5">
        <v>1.4639270854545452</v>
      </c>
      <c r="O5363" s="5">
        <v>0.32588694387961609</v>
      </c>
      <c r="P5363" s="5">
        <v>0.15580698576651233</v>
      </c>
      <c r="Q5363" s="5">
        <v>9.6624350821455388E-2</v>
      </c>
      <c r="R5363" s="5">
        <f t="shared" si="250"/>
        <v>1.6613520446693768</v>
      </c>
      <c r="S5363" s="5">
        <f t="shared" si="251"/>
        <v>1.5149497541715526</v>
      </c>
      <c r="T5363" s="5">
        <v>1.6613520446693768</v>
      </c>
      <c r="U5363" s="5">
        <v>1.5149497541715526</v>
      </c>
    </row>
    <row r="5364" spans="1:21">
      <c r="A5364" s="1">
        <v>1544</v>
      </c>
      <c r="B5364" s="1">
        <v>1205</v>
      </c>
      <c r="C5364" s="1" t="s">
        <v>35</v>
      </c>
      <c r="D5364" s="1" t="s">
        <v>36</v>
      </c>
      <c r="E5364" s="1" t="s">
        <v>42</v>
      </c>
      <c r="F5364" s="1" t="s">
        <v>185</v>
      </c>
      <c r="G5364" s="13" t="s">
        <v>87</v>
      </c>
      <c r="H5364" s="52">
        <v>1.3606585330000001</v>
      </c>
      <c r="I5364">
        <f t="shared" si="249"/>
        <v>0.13374914956746264</v>
      </c>
      <c r="N5364" s="5">
        <v>1.4639270854545452</v>
      </c>
      <c r="O5364" s="5">
        <v>0.32588694387961609</v>
      </c>
      <c r="P5364" s="5">
        <v>0.15580698576651233</v>
      </c>
      <c r="Q5364" s="5">
        <v>9.6624350821455388E-2</v>
      </c>
      <c r="R5364" s="5">
        <f t="shared" si="250"/>
        <v>-0.31688459569798827</v>
      </c>
      <c r="S5364" s="5">
        <f t="shared" si="251"/>
        <v>-0.22828444394735078</v>
      </c>
      <c r="T5364" s="5">
        <v>-0.31688459569798827</v>
      </c>
      <c r="U5364" s="5">
        <v>-0.22828444394735078</v>
      </c>
    </row>
    <row r="5365" spans="1:21">
      <c r="A5365" s="1">
        <v>1594</v>
      </c>
      <c r="B5365" s="1">
        <v>1206</v>
      </c>
      <c r="C5365" s="1" t="s">
        <v>35</v>
      </c>
      <c r="D5365" s="1" t="s">
        <v>36</v>
      </c>
      <c r="E5365" s="1" t="s">
        <v>42</v>
      </c>
      <c r="F5365" s="1" t="s">
        <v>185</v>
      </c>
      <c r="G5365" s="13" t="s">
        <v>87</v>
      </c>
      <c r="H5365" s="52">
        <v>1.9892387650000001</v>
      </c>
      <c r="I5365">
        <f t="shared" si="249"/>
        <v>0.29868691389295982</v>
      </c>
      <c r="N5365" s="5">
        <v>1.4639270854545452</v>
      </c>
      <c r="O5365" s="5">
        <v>0.32588694387961609</v>
      </c>
      <c r="P5365" s="5">
        <v>0.15580698576651233</v>
      </c>
      <c r="Q5365" s="5">
        <v>9.6624350821455388E-2</v>
      </c>
      <c r="R5365" s="5">
        <f t="shared" si="250"/>
        <v>1.6119445390837968</v>
      </c>
      <c r="S5365" s="5">
        <f t="shared" si="251"/>
        <v>1.4787155299026451</v>
      </c>
      <c r="T5365" s="5">
        <v>1.6119445390837968</v>
      </c>
      <c r="U5365" s="5">
        <v>1.4787155299026451</v>
      </c>
    </row>
    <row r="5366" spans="1:21">
      <c r="A5366" s="1">
        <v>44</v>
      </c>
      <c r="B5366" s="1">
        <v>1120</v>
      </c>
      <c r="C5366" s="1" t="s">
        <v>35</v>
      </c>
      <c r="D5366" s="1" t="s">
        <v>36</v>
      </c>
      <c r="E5366" s="1" t="s">
        <v>40</v>
      </c>
      <c r="F5366" s="1" t="s">
        <v>185</v>
      </c>
      <c r="G5366" s="13" t="s">
        <v>87</v>
      </c>
      <c r="H5366" s="52">
        <v>1.758971187</v>
      </c>
      <c r="I5366">
        <f t="shared" si="249"/>
        <v>0.24525872551238201</v>
      </c>
      <c r="N5366" s="5">
        <v>1.4639270854545452</v>
      </c>
      <c r="O5366" s="5">
        <v>0.32588694387961609</v>
      </c>
      <c r="P5366" s="5">
        <v>0.15580698576651233</v>
      </c>
      <c r="Q5366" s="5">
        <v>9.6624350821455388E-2</v>
      </c>
      <c r="R5366" s="5">
        <f t="shared" si="250"/>
        <v>0.9053572322751452</v>
      </c>
      <c r="S5366" s="5">
        <f t="shared" si="251"/>
        <v>0.92576808004806754</v>
      </c>
      <c r="T5366" s="5">
        <v>0.9053572322751452</v>
      </c>
      <c r="U5366" s="5">
        <v>0.92576808004806754</v>
      </c>
    </row>
    <row r="5367" spans="1:21">
      <c r="A5367" s="1">
        <v>94</v>
      </c>
      <c r="B5367" s="1">
        <v>1126</v>
      </c>
      <c r="C5367" s="1" t="s">
        <v>35</v>
      </c>
      <c r="D5367" s="1" t="s">
        <v>36</v>
      </c>
      <c r="E5367" s="1" t="s">
        <v>40</v>
      </c>
      <c r="F5367" s="1" t="s">
        <v>185</v>
      </c>
      <c r="G5367" s="13" t="s">
        <v>87</v>
      </c>
      <c r="H5367" s="52">
        <v>1.747333918</v>
      </c>
      <c r="I5367">
        <f t="shared" si="249"/>
        <v>0.24237590720804891</v>
      </c>
      <c r="N5367" s="5">
        <v>1.4639270854545452</v>
      </c>
      <c r="O5367" s="5">
        <v>0.32588694387961609</v>
      </c>
      <c r="P5367" s="5">
        <v>0.15580698576651233</v>
      </c>
      <c r="Q5367" s="5">
        <v>9.6624350821455388E-2</v>
      </c>
      <c r="R5367" s="5">
        <f t="shared" si="250"/>
        <v>0.86964770411344383</v>
      </c>
      <c r="S5367" s="5">
        <f t="shared" si="251"/>
        <v>0.89593276131293809</v>
      </c>
      <c r="T5367" s="5">
        <v>0.86964770411344383</v>
      </c>
      <c r="U5367" s="5">
        <v>0.89593276131293809</v>
      </c>
    </row>
    <row r="5368" spans="1:21">
      <c r="A5368" s="1">
        <v>144</v>
      </c>
      <c r="B5368" s="1">
        <v>1127</v>
      </c>
      <c r="C5368" s="1" t="s">
        <v>35</v>
      </c>
      <c r="D5368" s="1" t="s">
        <v>36</v>
      </c>
      <c r="E5368" s="1" t="s">
        <v>40</v>
      </c>
      <c r="F5368" s="1" t="s">
        <v>185</v>
      </c>
      <c r="G5368" s="13" t="s">
        <v>87</v>
      </c>
      <c r="H5368" s="52">
        <v>1.297002148</v>
      </c>
      <c r="I5368">
        <f t="shared" si="249"/>
        <v>0.11294069533140057</v>
      </c>
      <c r="N5368" s="5">
        <v>1.4639270854545452</v>
      </c>
      <c r="O5368" s="5">
        <v>0.32588694387961609</v>
      </c>
      <c r="P5368" s="5">
        <v>0.15580698576651233</v>
      </c>
      <c r="Q5368" s="5">
        <v>9.6624350821455388E-2</v>
      </c>
      <c r="R5368" s="5">
        <f t="shared" si="250"/>
        <v>-0.51221732134260611</v>
      </c>
      <c r="S5368" s="5">
        <f t="shared" si="251"/>
        <v>-0.44363858665732253</v>
      </c>
      <c r="T5368" s="5">
        <v>-0.51221732134260611</v>
      </c>
      <c r="U5368" s="5">
        <v>-0.44363858665732253</v>
      </c>
    </row>
    <row r="5369" spans="1:21">
      <c r="A5369" s="1">
        <v>194</v>
      </c>
      <c r="B5369" s="1">
        <v>1128</v>
      </c>
      <c r="C5369" s="1" t="s">
        <v>35</v>
      </c>
      <c r="D5369" s="1" t="s">
        <v>36</v>
      </c>
      <c r="E5369" s="1" t="s">
        <v>40</v>
      </c>
      <c r="F5369" s="1" t="s">
        <v>185</v>
      </c>
      <c r="G5369" s="13" t="s">
        <v>87</v>
      </c>
      <c r="H5369" s="52">
        <v>1.8454050040000001</v>
      </c>
      <c r="I5369">
        <f t="shared" si="249"/>
        <v>0.26609169390964438</v>
      </c>
      <c r="N5369" s="5">
        <v>1.4639270854545452</v>
      </c>
      <c r="O5369" s="5">
        <v>0.32588694387961609</v>
      </c>
      <c r="P5369" s="5">
        <v>0.15580698576651233</v>
      </c>
      <c r="Q5369" s="5">
        <v>9.6624350821455388E-2</v>
      </c>
      <c r="R5369" s="5">
        <f t="shared" si="250"/>
        <v>1.1705836202090205</v>
      </c>
      <c r="S5369" s="5">
        <f t="shared" si="251"/>
        <v>1.1413759285888354</v>
      </c>
      <c r="T5369" s="5">
        <v>1.1705836202090205</v>
      </c>
      <c r="U5369" s="5">
        <v>1.1413759285888354</v>
      </c>
    </row>
    <row r="5370" spans="1:21">
      <c r="A5370" s="1">
        <v>244</v>
      </c>
      <c r="B5370" s="1">
        <v>1142</v>
      </c>
      <c r="C5370" s="1" t="s">
        <v>35</v>
      </c>
      <c r="D5370" s="1" t="s">
        <v>36</v>
      </c>
      <c r="E5370" s="1" t="s">
        <v>40</v>
      </c>
      <c r="F5370" s="1" t="s">
        <v>185</v>
      </c>
      <c r="G5370" s="13" t="s">
        <v>87</v>
      </c>
      <c r="H5370" s="52">
        <v>1.891658729</v>
      </c>
      <c r="I5370">
        <f t="shared" si="249"/>
        <v>0.27684278878845903</v>
      </c>
      <c r="N5370" s="5">
        <v>1.4639270854545452</v>
      </c>
      <c r="O5370" s="5">
        <v>0.32588694387961609</v>
      </c>
      <c r="P5370" s="5">
        <v>0.15580698576651233</v>
      </c>
      <c r="Q5370" s="5">
        <v>9.6624350821455388E-2</v>
      </c>
      <c r="R5370" s="5">
        <f t="shared" si="250"/>
        <v>1.3125154338906579</v>
      </c>
      <c r="S5370" s="5">
        <f t="shared" si="251"/>
        <v>1.2526428585854028</v>
      </c>
      <c r="T5370" s="5">
        <v>1.3125154338906579</v>
      </c>
      <c r="U5370" s="5">
        <v>1.2526428585854028</v>
      </c>
    </row>
    <row r="5371" spans="1:21">
      <c r="A5371" s="1">
        <v>294</v>
      </c>
      <c r="B5371" s="1">
        <v>1143</v>
      </c>
      <c r="C5371" s="1" t="s">
        <v>35</v>
      </c>
      <c r="D5371" s="1" t="s">
        <v>36</v>
      </c>
      <c r="E5371" s="1" t="s">
        <v>40</v>
      </c>
      <c r="F5371" s="1" t="s">
        <v>185</v>
      </c>
      <c r="G5371" s="13" t="s">
        <v>87</v>
      </c>
      <c r="H5371" s="52">
        <v>2.553675063</v>
      </c>
      <c r="I5371">
        <f t="shared" si="249"/>
        <v>0.40716563555706031</v>
      </c>
      <c r="N5371" s="5">
        <v>1.4639270854545452</v>
      </c>
      <c r="O5371" s="5">
        <v>0.32588694387961609</v>
      </c>
      <c r="P5371" s="5">
        <v>0.15580698576651233</v>
      </c>
      <c r="Q5371" s="5">
        <v>9.6624350821455388E-2</v>
      </c>
      <c r="R5371" s="5">
        <f t="shared" si="250"/>
        <v>3.3439448803079759</v>
      </c>
      <c r="S5371" s="5">
        <f t="shared" si="251"/>
        <v>2.6014006578425977</v>
      </c>
      <c r="T5371" s="5">
        <v>3.3439448803079759</v>
      </c>
      <c r="U5371" s="5">
        <v>2.6014006578425977</v>
      </c>
    </row>
    <row r="5372" spans="1:21">
      <c r="A5372" s="1">
        <v>344</v>
      </c>
      <c r="B5372" s="1">
        <v>1144</v>
      </c>
      <c r="C5372" s="1" t="s">
        <v>35</v>
      </c>
      <c r="D5372" s="1" t="s">
        <v>36</v>
      </c>
      <c r="E5372" s="1" t="s">
        <v>40</v>
      </c>
      <c r="F5372" s="1" t="s">
        <v>185</v>
      </c>
      <c r="G5372" s="13" t="s">
        <v>87</v>
      </c>
      <c r="H5372" s="52">
        <v>1.247381643</v>
      </c>
      <c r="I5372">
        <f t="shared" si="249"/>
        <v>9.5999348499411177E-2</v>
      </c>
      <c r="N5372" s="5">
        <v>1.4639270854545452</v>
      </c>
      <c r="O5372" s="5">
        <v>0.32588694387961609</v>
      </c>
      <c r="P5372" s="5">
        <v>0.15580698576651233</v>
      </c>
      <c r="Q5372" s="5">
        <v>9.6624350821455388E-2</v>
      </c>
      <c r="R5372" s="5">
        <f t="shared" si="250"/>
        <v>-0.66448026385045345</v>
      </c>
      <c r="S5372" s="5">
        <f t="shared" si="251"/>
        <v>-0.61897065034480836</v>
      </c>
      <c r="T5372" s="5">
        <v>-0.66448026385045345</v>
      </c>
      <c r="U5372" s="5">
        <v>-0.61897065034480836</v>
      </c>
    </row>
    <row r="5373" spans="1:21">
      <c r="A5373" s="1">
        <v>394</v>
      </c>
      <c r="B5373" s="1">
        <v>1145</v>
      </c>
      <c r="C5373" s="1" t="s">
        <v>35</v>
      </c>
      <c r="D5373" s="1" t="s">
        <v>36</v>
      </c>
      <c r="E5373" s="1" t="s">
        <v>40</v>
      </c>
      <c r="F5373" s="1" t="s">
        <v>185</v>
      </c>
      <c r="G5373" s="13" t="s">
        <v>87</v>
      </c>
      <c r="H5373" s="52">
        <v>1.2341378140000001</v>
      </c>
      <c r="I5373">
        <f t="shared" si="249"/>
        <v>9.1363659306484379E-2</v>
      </c>
      <c r="N5373" s="5">
        <v>1.4639270854545452</v>
      </c>
      <c r="O5373" s="5">
        <v>0.32588694387961609</v>
      </c>
      <c r="P5373" s="5">
        <v>0.15580698576651233</v>
      </c>
      <c r="Q5373" s="5">
        <v>9.6624350821455388E-2</v>
      </c>
      <c r="R5373" s="5">
        <f t="shared" si="250"/>
        <v>-0.70511959981873384</v>
      </c>
      <c r="S5373" s="5">
        <f t="shared" si="251"/>
        <v>-0.66694705746699157</v>
      </c>
      <c r="T5373" s="5">
        <v>-0.70511959981873384</v>
      </c>
      <c r="U5373" s="5">
        <v>-0.66694705746699157</v>
      </c>
    </row>
    <row r="5374" spans="1:21">
      <c r="A5374" s="1">
        <v>444</v>
      </c>
      <c r="B5374" s="1">
        <v>1146</v>
      </c>
      <c r="C5374" s="1" t="s">
        <v>35</v>
      </c>
      <c r="D5374" s="1" t="s">
        <v>36</v>
      </c>
      <c r="E5374" s="1" t="s">
        <v>40</v>
      </c>
      <c r="F5374" s="1" t="s">
        <v>185</v>
      </c>
      <c r="G5374" s="13" t="s">
        <v>87</v>
      </c>
      <c r="H5374" s="52">
        <v>1.9041335960000001</v>
      </c>
      <c r="I5374">
        <f t="shared" si="249"/>
        <v>0.27969741567145173</v>
      </c>
      <c r="N5374" s="5">
        <v>1.4639270854545452</v>
      </c>
      <c r="O5374" s="5">
        <v>0.32588694387961609</v>
      </c>
      <c r="P5374" s="5">
        <v>0.15580698576651233</v>
      </c>
      <c r="Q5374" s="5">
        <v>9.6624350821455388E-2</v>
      </c>
      <c r="R5374" s="5">
        <f t="shared" si="250"/>
        <v>1.3507951724143601</v>
      </c>
      <c r="S5374" s="5">
        <f t="shared" si="251"/>
        <v>1.2821864142080175</v>
      </c>
      <c r="T5374" s="5">
        <v>1.3507951724143601</v>
      </c>
      <c r="U5374" s="5">
        <v>1.2821864142080175</v>
      </c>
    </row>
    <row r="5375" spans="1:21">
      <c r="A5375" s="1">
        <v>494</v>
      </c>
      <c r="B5375" s="1">
        <v>1158</v>
      </c>
      <c r="C5375" s="1" t="s">
        <v>35</v>
      </c>
      <c r="D5375" s="1" t="s">
        <v>36</v>
      </c>
      <c r="E5375" s="1" t="s">
        <v>40</v>
      </c>
      <c r="F5375" s="1" t="s">
        <v>185</v>
      </c>
      <c r="G5375" s="13" t="s">
        <v>87</v>
      </c>
      <c r="H5375" s="52">
        <v>2.017697133</v>
      </c>
      <c r="I5375">
        <f t="shared" si="249"/>
        <v>0.30485597689678329</v>
      </c>
      <c r="N5375" s="5">
        <v>1.4639270854545452</v>
      </c>
      <c r="O5375" s="5">
        <v>0.32588694387961609</v>
      </c>
      <c r="P5375" s="5">
        <v>0.15580698576651233</v>
      </c>
      <c r="Q5375" s="5">
        <v>9.6624350821455388E-2</v>
      </c>
      <c r="R5375" s="5">
        <f t="shared" si="250"/>
        <v>1.6992704308829862</v>
      </c>
      <c r="S5375" s="5">
        <f t="shared" si="251"/>
        <v>1.5425613715706818</v>
      </c>
      <c r="T5375" s="5">
        <v>1.6992704308829862</v>
      </c>
      <c r="U5375" s="5">
        <v>1.5425613715706818</v>
      </c>
    </row>
    <row r="5376" spans="1:21">
      <c r="A5376" s="1">
        <v>544</v>
      </c>
      <c r="B5376" s="1">
        <v>1159</v>
      </c>
      <c r="C5376" s="1" t="s">
        <v>35</v>
      </c>
      <c r="D5376" s="1" t="s">
        <v>36</v>
      </c>
      <c r="E5376" s="1" t="s">
        <v>40</v>
      </c>
      <c r="F5376" s="1" t="s">
        <v>185</v>
      </c>
      <c r="G5376" s="13" t="s">
        <v>87</v>
      </c>
      <c r="H5376" s="52">
        <v>1.277304539</v>
      </c>
      <c r="I5376">
        <f t="shared" si="249"/>
        <v>0.10629445547727084</v>
      </c>
      <c r="N5376" s="5">
        <v>1.4639270854545452</v>
      </c>
      <c r="O5376" s="5">
        <v>0.32588694387961609</v>
      </c>
      <c r="P5376" s="5">
        <v>0.15580698576651233</v>
      </c>
      <c r="Q5376" s="5">
        <v>9.6624350821455388E-2</v>
      </c>
      <c r="R5376" s="5">
        <f t="shared" si="250"/>
        <v>-0.57266039637195265</v>
      </c>
      <c r="S5376" s="5">
        <f t="shared" si="251"/>
        <v>-0.51242290238753418</v>
      </c>
      <c r="T5376" s="5">
        <v>-0.57266039637195265</v>
      </c>
      <c r="U5376" s="5">
        <v>-0.51242290238753418</v>
      </c>
    </row>
    <row r="5377" spans="1:21">
      <c r="A5377" s="1">
        <v>1657</v>
      </c>
      <c r="B5377" s="1">
        <v>1101</v>
      </c>
      <c r="C5377" s="1" t="s">
        <v>37</v>
      </c>
      <c r="D5377" s="1" t="s">
        <v>36</v>
      </c>
      <c r="E5377" s="1" t="s">
        <v>42</v>
      </c>
      <c r="F5377" s="1" t="s">
        <v>185</v>
      </c>
      <c r="G5377" s="13" t="s">
        <v>50</v>
      </c>
      <c r="H5377" s="52">
        <v>58.158112010000004</v>
      </c>
      <c r="I5377">
        <f t="shared" si="249"/>
        <v>1.7646102995540818</v>
      </c>
      <c r="J5377" s="30">
        <f>AVERAGE(H5377:H5387)</f>
        <v>69.860944090000004</v>
      </c>
      <c r="K5377" s="30">
        <f>STDEV(H5377:H5387)</f>
        <v>15.893760707994069</v>
      </c>
      <c r="L5377" s="30">
        <f>AVERAGE(I5377:I5387)</f>
        <v>1.8351411999676204</v>
      </c>
      <c r="M5377" s="30">
        <f>STDEV(I5377:I5387)</f>
        <v>9.0558856660280185E-2</v>
      </c>
      <c r="N5377" s="5">
        <v>69.860944090000004</v>
      </c>
      <c r="O5377" s="5">
        <v>15.893760707994069</v>
      </c>
      <c r="P5377" s="5">
        <v>1.8351411999676204</v>
      </c>
      <c r="Q5377" s="5">
        <v>9.0558856660280185E-2</v>
      </c>
      <c r="R5377" s="5">
        <f t="shared" si="250"/>
        <v>-0.73631611139796749</v>
      </c>
      <c r="S5377" s="5">
        <f t="shared" si="251"/>
        <v>-0.77884044713733669</v>
      </c>
      <c r="T5377" s="5">
        <v>-0.73631611139796749</v>
      </c>
      <c r="U5377" s="5">
        <v>-0.77884044713733669</v>
      </c>
    </row>
    <row r="5378" spans="1:21">
      <c r="A5378" s="1">
        <v>1707</v>
      </c>
      <c r="B5378" s="1">
        <v>1102</v>
      </c>
      <c r="C5378" s="1" t="s">
        <v>37</v>
      </c>
      <c r="D5378" s="1" t="s">
        <v>36</v>
      </c>
      <c r="E5378" s="1" t="s">
        <v>42</v>
      </c>
      <c r="F5378" s="1" t="s">
        <v>185</v>
      </c>
      <c r="G5378" s="13" t="s">
        <v>50</v>
      </c>
      <c r="H5378" s="52">
        <v>60.672323149999997</v>
      </c>
      <c r="I5378">
        <f t="shared" ref="I5378:I5441" si="252">LOG(H5378)</f>
        <v>1.7829906244464273</v>
      </c>
      <c r="N5378" s="5">
        <v>69.860944090000004</v>
      </c>
      <c r="O5378" s="5">
        <v>15.893760707994069</v>
      </c>
      <c r="P5378" s="5">
        <v>1.8351411999676204</v>
      </c>
      <c r="Q5378" s="5">
        <v>9.0558856660280185E-2</v>
      </c>
      <c r="R5378" s="5">
        <f t="shared" ref="R5378:R5441" si="253">(H5378-N5378)/O5378</f>
        <v>-0.57812755010073957</v>
      </c>
      <c r="S5378" s="5">
        <f t="shared" ref="S5378:S5441" si="254">(I5378-P5378)/Q5378</f>
        <v>-0.57587493310377347</v>
      </c>
      <c r="T5378" s="5">
        <v>-0.57812755010073957</v>
      </c>
      <c r="U5378" s="5">
        <v>-0.57587493310377347</v>
      </c>
    </row>
    <row r="5379" spans="1:21">
      <c r="A5379" s="1">
        <v>1757</v>
      </c>
      <c r="B5379" s="1">
        <v>1103</v>
      </c>
      <c r="C5379" s="1" t="s">
        <v>37</v>
      </c>
      <c r="D5379" s="1" t="s">
        <v>36</v>
      </c>
      <c r="E5379" s="1" t="s">
        <v>42</v>
      </c>
      <c r="F5379" s="1" t="s">
        <v>185</v>
      </c>
      <c r="G5379" s="13" t="s">
        <v>50</v>
      </c>
      <c r="H5379" s="52">
        <v>57.298737969999998</v>
      </c>
      <c r="I5379">
        <f t="shared" si="252"/>
        <v>1.7581450565450349</v>
      </c>
      <c r="N5379" s="5">
        <v>69.860944090000004</v>
      </c>
      <c r="O5379" s="5">
        <v>15.893760707994069</v>
      </c>
      <c r="P5379" s="5">
        <v>1.8351411999676204</v>
      </c>
      <c r="Q5379" s="5">
        <v>9.0558856660280185E-2</v>
      </c>
      <c r="R5379" s="5">
        <f t="shared" si="253"/>
        <v>-0.79038601063633773</v>
      </c>
      <c r="S5379" s="5">
        <f t="shared" si="254"/>
        <v>-0.85023316616536448</v>
      </c>
      <c r="T5379" s="5">
        <v>-0.79038601063633773</v>
      </c>
      <c r="U5379" s="5">
        <v>-0.85023316616536448</v>
      </c>
    </row>
    <row r="5380" spans="1:21">
      <c r="A5380" s="1">
        <v>1807</v>
      </c>
      <c r="B5380" s="1">
        <v>1184</v>
      </c>
      <c r="C5380" s="1" t="s">
        <v>37</v>
      </c>
      <c r="D5380" s="1" t="s">
        <v>36</v>
      </c>
      <c r="E5380" s="1" t="s">
        <v>42</v>
      </c>
      <c r="F5380" s="1" t="s">
        <v>185</v>
      </c>
      <c r="G5380" s="13" t="s">
        <v>50</v>
      </c>
      <c r="H5380" s="52">
        <v>90.854392390000001</v>
      </c>
      <c r="I5380">
        <f t="shared" si="252"/>
        <v>1.9583459282827655</v>
      </c>
      <c r="N5380" s="5">
        <v>69.860944090000004</v>
      </c>
      <c r="O5380" s="5">
        <v>15.893760707994069</v>
      </c>
      <c r="P5380" s="5">
        <v>1.8351411999676204</v>
      </c>
      <c r="Q5380" s="5">
        <v>9.0558856660280185E-2</v>
      </c>
      <c r="R5380" s="5">
        <f t="shared" si="253"/>
        <v>1.320860977190939</v>
      </c>
      <c r="S5380" s="5">
        <f t="shared" si="254"/>
        <v>1.3604934167547162</v>
      </c>
      <c r="T5380" s="5">
        <v>1.320860977190939</v>
      </c>
      <c r="U5380" s="5">
        <v>1.3604934167547162</v>
      </c>
    </row>
    <row r="5381" spans="1:21">
      <c r="A5381" s="1">
        <v>1857</v>
      </c>
      <c r="B5381" s="1">
        <v>1185</v>
      </c>
      <c r="C5381" s="1" t="s">
        <v>37</v>
      </c>
      <c r="D5381" s="1" t="s">
        <v>36</v>
      </c>
      <c r="E5381" s="1" t="s">
        <v>42</v>
      </c>
      <c r="F5381" s="1" t="s">
        <v>185</v>
      </c>
      <c r="G5381" s="13" t="s">
        <v>50</v>
      </c>
      <c r="H5381" s="52">
        <v>81.961723219999996</v>
      </c>
      <c r="I5381">
        <f t="shared" si="252"/>
        <v>1.913611080732937</v>
      </c>
      <c r="N5381" s="5">
        <v>69.860944090000004</v>
      </c>
      <c r="O5381" s="5">
        <v>15.893760707994069</v>
      </c>
      <c r="P5381" s="5">
        <v>1.8351411999676204</v>
      </c>
      <c r="Q5381" s="5">
        <v>9.0558856660280185E-2</v>
      </c>
      <c r="R5381" s="5">
        <f t="shared" si="253"/>
        <v>0.76135405284626412</v>
      </c>
      <c r="S5381" s="5">
        <f t="shared" si="254"/>
        <v>0.86650697302513624</v>
      </c>
      <c r="T5381" s="5">
        <v>0.76135405284626412</v>
      </c>
      <c r="U5381" s="5">
        <v>0.86650697302513624</v>
      </c>
    </row>
    <row r="5382" spans="1:21">
      <c r="A5382" s="1">
        <v>1907</v>
      </c>
      <c r="B5382" s="1">
        <v>1186</v>
      </c>
      <c r="C5382" s="1" t="s">
        <v>37</v>
      </c>
      <c r="D5382" s="1" t="s">
        <v>36</v>
      </c>
      <c r="E5382" s="1" t="s">
        <v>42</v>
      </c>
      <c r="F5382" s="1" t="s">
        <v>185</v>
      </c>
      <c r="G5382" s="13" t="s">
        <v>50</v>
      </c>
      <c r="H5382" s="52">
        <v>56.3922849</v>
      </c>
      <c r="I5382">
        <f t="shared" si="252"/>
        <v>1.751219691668652</v>
      </c>
      <c r="N5382" s="5">
        <v>69.860944090000004</v>
      </c>
      <c r="O5382" s="5">
        <v>15.893760707994069</v>
      </c>
      <c r="P5382" s="5">
        <v>1.8351411999676204</v>
      </c>
      <c r="Q5382" s="5">
        <v>9.0558856660280185E-2</v>
      </c>
      <c r="R5382" s="5">
        <f t="shared" si="253"/>
        <v>-0.84741801751335577</v>
      </c>
      <c r="S5382" s="5">
        <f t="shared" si="254"/>
        <v>-0.92670680034962283</v>
      </c>
      <c r="T5382" s="5">
        <v>-0.84741801751335577</v>
      </c>
      <c r="U5382" s="5">
        <v>-0.92670680034962283</v>
      </c>
    </row>
    <row r="5383" spans="1:21">
      <c r="A5383" s="1">
        <v>1957</v>
      </c>
      <c r="B5383" s="1">
        <v>1195</v>
      </c>
      <c r="C5383" s="1" t="s">
        <v>37</v>
      </c>
      <c r="D5383" s="1" t="s">
        <v>36</v>
      </c>
      <c r="E5383" s="1" t="s">
        <v>42</v>
      </c>
      <c r="F5383" s="1" t="s">
        <v>185</v>
      </c>
      <c r="G5383" s="13" t="s">
        <v>50</v>
      </c>
      <c r="H5383" s="52">
        <v>58.626716819999999</v>
      </c>
      <c r="I5383">
        <f t="shared" si="252"/>
        <v>1.7680955737535906</v>
      </c>
      <c r="N5383" s="5">
        <v>69.860944090000004</v>
      </c>
      <c r="O5383" s="5">
        <v>15.893760707994069</v>
      </c>
      <c r="P5383" s="5">
        <v>1.8351411999676204</v>
      </c>
      <c r="Q5383" s="5">
        <v>9.0558856660280185E-2</v>
      </c>
      <c r="R5383" s="5">
        <f t="shared" si="253"/>
        <v>-0.70683254117129979</v>
      </c>
      <c r="S5383" s="5">
        <f t="shared" si="254"/>
        <v>-0.74035415956655393</v>
      </c>
      <c r="T5383" s="5">
        <v>-0.70683254117129979</v>
      </c>
      <c r="U5383" s="5">
        <v>-0.74035415956655393</v>
      </c>
    </row>
    <row r="5384" spans="1:21">
      <c r="A5384" s="1">
        <v>2007</v>
      </c>
      <c r="B5384" s="1">
        <v>1196</v>
      </c>
      <c r="C5384" s="1" t="s">
        <v>37</v>
      </c>
      <c r="D5384" s="1" t="s">
        <v>36</v>
      </c>
      <c r="E5384" s="1" t="s">
        <v>42</v>
      </c>
      <c r="F5384" s="1" t="s">
        <v>185</v>
      </c>
      <c r="G5384" s="13" t="s">
        <v>50</v>
      </c>
      <c r="H5384" s="52">
        <v>63.743771049999999</v>
      </c>
      <c r="I5384">
        <f t="shared" si="252"/>
        <v>1.8044377525446937</v>
      </c>
      <c r="N5384" s="5">
        <v>69.860944090000004</v>
      </c>
      <c r="O5384" s="5">
        <v>15.893760707994069</v>
      </c>
      <c r="P5384" s="5">
        <v>1.8351411999676204</v>
      </c>
      <c r="Q5384" s="5">
        <v>9.0558856660280185E-2</v>
      </c>
      <c r="R5384" s="5">
        <f t="shared" si="253"/>
        <v>-0.38487889382424489</v>
      </c>
      <c r="S5384" s="5">
        <f t="shared" si="254"/>
        <v>-0.33904411512290439</v>
      </c>
      <c r="T5384" s="5">
        <v>-0.38487889382424489</v>
      </c>
      <c r="U5384" s="5">
        <v>-0.33904411512290439</v>
      </c>
    </row>
    <row r="5385" spans="1:21">
      <c r="A5385" s="1">
        <v>2057</v>
      </c>
      <c r="B5385" s="1">
        <v>1197</v>
      </c>
      <c r="C5385" s="1" t="s">
        <v>37</v>
      </c>
      <c r="D5385" s="1" t="s">
        <v>36</v>
      </c>
      <c r="E5385" s="1" t="s">
        <v>42</v>
      </c>
      <c r="F5385" s="1" t="s">
        <v>185</v>
      </c>
      <c r="G5385" s="13" t="s">
        <v>50</v>
      </c>
      <c r="H5385" s="52">
        <v>104.2470113</v>
      </c>
      <c r="I5385">
        <f t="shared" si="252"/>
        <v>2.0180636128589944</v>
      </c>
      <c r="N5385" s="5">
        <v>69.860944090000004</v>
      </c>
      <c r="O5385" s="5">
        <v>15.893760707994069</v>
      </c>
      <c r="P5385" s="5">
        <v>1.8351411999676204</v>
      </c>
      <c r="Q5385" s="5">
        <v>9.0558856660280185E-2</v>
      </c>
      <c r="R5385" s="5">
        <f t="shared" si="253"/>
        <v>2.1634947097639934</v>
      </c>
      <c r="S5385" s="5">
        <f t="shared" si="254"/>
        <v>2.0199284712436656</v>
      </c>
      <c r="T5385" s="5">
        <v>2.1634947097639934</v>
      </c>
      <c r="U5385" s="5">
        <v>2.0199284712436656</v>
      </c>
    </row>
    <row r="5386" spans="1:21">
      <c r="A5386" s="1">
        <v>2107</v>
      </c>
      <c r="B5386" s="1">
        <v>1203</v>
      </c>
      <c r="C5386" s="1" t="s">
        <v>37</v>
      </c>
      <c r="D5386" s="1" t="s">
        <v>36</v>
      </c>
      <c r="E5386" s="1" t="s">
        <v>42</v>
      </c>
      <c r="F5386" s="1" t="s">
        <v>185</v>
      </c>
      <c r="G5386" s="13" t="s">
        <v>50</v>
      </c>
      <c r="H5386" s="52">
        <v>71.944889439999997</v>
      </c>
      <c r="I5386">
        <f t="shared" si="252"/>
        <v>1.8569999495327276</v>
      </c>
      <c r="N5386" s="5">
        <v>69.860944090000004</v>
      </c>
      <c r="O5386" s="5">
        <v>15.893760707994069</v>
      </c>
      <c r="P5386" s="5">
        <v>1.8351411999676204</v>
      </c>
      <c r="Q5386" s="5">
        <v>9.0558856660280185E-2</v>
      </c>
      <c r="R5386" s="5">
        <f t="shared" si="253"/>
        <v>0.13111719675959596</v>
      </c>
      <c r="S5386" s="5">
        <f t="shared" si="254"/>
        <v>0.24137616541590753</v>
      </c>
      <c r="T5386" s="5">
        <v>0.13111719675959596</v>
      </c>
      <c r="U5386" s="5">
        <v>0.24137616541590753</v>
      </c>
    </row>
    <row r="5387" spans="1:21">
      <c r="A5387" s="41">
        <v>2157</v>
      </c>
      <c r="B5387" s="41" t="s">
        <v>41</v>
      </c>
      <c r="C5387" s="41" t="s">
        <v>37</v>
      </c>
      <c r="D5387" s="41" t="s">
        <v>36</v>
      </c>
      <c r="E5387" s="42" t="s">
        <v>42</v>
      </c>
      <c r="F5387" s="42" t="s">
        <v>185</v>
      </c>
      <c r="G5387" s="13" t="s">
        <v>50</v>
      </c>
      <c r="H5387" s="43">
        <v>64.570422739999998</v>
      </c>
      <c r="I5387" s="40">
        <f t="shared" si="252"/>
        <v>1.8100336297239175</v>
      </c>
      <c r="J5387" s="10"/>
      <c r="K5387" s="10"/>
      <c r="L5387" s="10"/>
      <c r="N5387" s="5">
        <v>69.860944090000004</v>
      </c>
      <c r="O5387" s="5">
        <v>15.893760707994069</v>
      </c>
      <c r="P5387" s="5">
        <v>1.8351411999676204</v>
      </c>
      <c r="Q5387" s="5">
        <v>9.0558856660280185E-2</v>
      </c>
      <c r="R5387" s="5">
        <f t="shared" si="253"/>
        <v>-0.332867811916851</v>
      </c>
      <c r="S5387" s="5">
        <f t="shared" si="254"/>
        <v>-0.27725140499388934</v>
      </c>
      <c r="T5387" s="5">
        <v>-0.332867811916851</v>
      </c>
      <c r="U5387" s="5">
        <v>-0.27725140499388934</v>
      </c>
    </row>
    <row r="5388" spans="1:21">
      <c r="A5388" s="1">
        <v>557</v>
      </c>
      <c r="B5388" s="1">
        <v>1176</v>
      </c>
      <c r="C5388" s="1" t="s">
        <v>37</v>
      </c>
      <c r="D5388" s="1" t="s">
        <v>36</v>
      </c>
      <c r="E5388" s="1" t="s">
        <v>40</v>
      </c>
      <c r="F5388" s="1" t="s">
        <v>185</v>
      </c>
      <c r="G5388" s="13" t="s">
        <v>50</v>
      </c>
      <c r="H5388" s="52">
        <v>85.363708970000005</v>
      </c>
      <c r="I5388">
        <f t="shared" si="252"/>
        <v>1.9312732764985423</v>
      </c>
      <c r="N5388" s="5">
        <v>69.860944090000004</v>
      </c>
      <c r="O5388" s="5">
        <v>15.893760707994069</v>
      </c>
      <c r="P5388" s="5">
        <v>1.8351411999676204</v>
      </c>
      <c r="Q5388" s="5">
        <v>9.0558856660280185E-2</v>
      </c>
      <c r="R5388" s="5">
        <f t="shared" si="253"/>
        <v>0.97539941394754925</v>
      </c>
      <c r="S5388" s="5">
        <f t="shared" si="254"/>
        <v>1.0615425158419232</v>
      </c>
      <c r="T5388" s="5">
        <v>0.97539941394754925</v>
      </c>
      <c r="U5388" s="5">
        <v>1.0615425158419232</v>
      </c>
    </row>
    <row r="5389" spans="1:21">
      <c r="A5389" s="1">
        <v>607</v>
      </c>
      <c r="B5389" s="1">
        <v>1177</v>
      </c>
      <c r="C5389" s="1" t="s">
        <v>37</v>
      </c>
      <c r="D5389" s="1" t="s">
        <v>36</v>
      </c>
      <c r="E5389" s="1" t="s">
        <v>40</v>
      </c>
      <c r="F5389" s="1" t="s">
        <v>185</v>
      </c>
      <c r="G5389" s="13" t="s">
        <v>50</v>
      </c>
      <c r="H5389" s="52">
        <v>78.185303050000002</v>
      </c>
      <c r="I5389">
        <f t="shared" si="252"/>
        <v>1.8931251238507074</v>
      </c>
      <c r="N5389" s="5">
        <v>69.860944090000004</v>
      </c>
      <c r="O5389" s="5">
        <v>15.893760707994069</v>
      </c>
      <c r="P5389" s="5">
        <v>1.8351411999676204</v>
      </c>
      <c r="Q5389" s="5">
        <v>9.0558856660280185E-2</v>
      </c>
      <c r="R5389" s="5">
        <f t="shared" si="253"/>
        <v>0.52375011257172777</v>
      </c>
      <c r="S5389" s="5">
        <f t="shared" si="254"/>
        <v>0.64028992879852953</v>
      </c>
      <c r="T5389" s="5">
        <v>0.52375011257172777</v>
      </c>
      <c r="U5389" s="5">
        <v>0.64028992879852953</v>
      </c>
    </row>
    <row r="5390" spans="1:21">
      <c r="A5390" s="1">
        <v>657</v>
      </c>
      <c r="B5390" s="1">
        <v>1179</v>
      </c>
      <c r="C5390" s="1" t="s">
        <v>37</v>
      </c>
      <c r="D5390" s="1" t="s">
        <v>36</v>
      </c>
      <c r="E5390" s="1" t="s">
        <v>40</v>
      </c>
      <c r="F5390" s="1" t="s">
        <v>185</v>
      </c>
      <c r="G5390" s="13" t="s">
        <v>50</v>
      </c>
      <c r="H5390" s="52">
        <v>83.877104270000004</v>
      </c>
      <c r="I5390">
        <f t="shared" si="252"/>
        <v>1.923643428692827</v>
      </c>
      <c r="N5390" s="5">
        <v>69.860944090000004</v>
      </c>
      <c r="O5390" s="5">
        <v>15.893760707994069</v>
      </c>
      <c r="P5390" s="5">
        <v>1.8351411999676204</v>
      </c>
      <c r="Q5390" s="5">
        <v>9.0558856660280185E-2</v>
      </c>
      <c r="R5390" s="5">
        <f t="shared" si="253"/>
        <v>0.88186555954314239</v>
      </c>
      <c r="S5390" s="5">
        <f t="shared" si="254"/>
        <v>0.9772895991521986</v>
      </c>
      <c r="T5390" s="5">
        <v>0.88186555954314239</v>
      </c>
      <c r="U5390" s="5">
        <v>0.9772895991521986</v>
      </c>
    </row>
    <row r="5391" spans="1:21">
      <c r="A5391" s="1">
        <v>707</v>
      </c>
      <c r="B5391" s="1">
        <v>1180</v>
      </c>
      <c r="C5391" s="1" t="s">
        <v>37</v>
      </c>
      <c r="D5391" s="1" t="s">
        <v>36</v>
      </c>
      <c r="E5391" s="1" t="s">
        <v>40</v>
      </c>
      <c r="F5391" s="1" t="s">
        <v>185</v>
      </c>
      <c r="G5391" s="13" t="s">
        <v>50</v>
      </c>
      <c r="H5391" s="52">
        <v>64.234149470000006</v>
      </c>
      <c r="I5391">
        <f t="shared" si="252"/>
        <v>1.807765977964837</v>
      </c>
      <c r="N5391" s="5">
        <v>69.860944090000004</v>
      </c>
      <c r="O5391" s="5">
        <v>15.893760707994069</v>
      </c>
      <c r="P5391" s="5">
        <v>1.8351411999676204</v>
      </c>
      <c r="Q5391" s="5">
        <v>9.0558856660280185E-2</v>
      </c>
      <c r="R5391" s="5">
        <f t="shared" si="253"/>
        <v>-0.3540253765850328</v>
      </c>
      <c r="S5391" s="5">
        <f t="shared" si="254"/>
        <v>-0.30229204533221987</v>
      </c>
      <c r="T5391" s="5">
        <v>-0.3540253765850328</v>
      </c>
      <c r="U5391" s="5">
        <v>-0.30229204533221987</v>
      </c>
    </row>
    <row r="5392" spans="1:21">
      <c r="A5392" s="1">
        <v>757</v>
      </c>
      <c r="B5392" s="1">
        <v>1190</v>
      </c>
      <c r="C5392" s="1" t="s">
        <v>37</v>
      </c>
      <c r="D5392" s="1" t="s">
        <v>36</v>
      </c>
      <c r="E5392" s="1" t="s">
        <v>40</v>
      </c>
      <c r="F5392" s="1" t="s">
        <v>185</v>
      </c>
      <c r="G5392" s="13" t="s">
        <v>50</v>
      </c>
      <c r="H5392" s="52">
        <v>71.750267070000007</v>
      </c>
      <c r="I5392">
        <f t="shared" si="252"/>
        <v>1.8558235219469557</v>
      </c>
      <c r="N5392" s="5">
        <v>69.860944090000004</v>
      </c>
      <c r="O5392" s="5">
        <v>15.893760707994069</v>
      </c>
      <c r="P5392" s="5">
        <v>1.8351411999676204</v>
      </c>
      <c r="Q5392" s="5">
        <v>9.0558856660280185E-2</v>
      </c>
      <c r="R5392" s="5">
        <f t="shared" si="253"/>
        <v>0.11887199101026681</v>
      </c>
      <c r="S5392" s="5">
        <f t="shared" si="254"/>
        <v>0.22838541410612476</v>
      </c>
      <c r="T5392" s="5">
        <v>0.11887199101026681</v>
      </c>
      <c r="U5392" s="5">
        <v>0.22838541410612476</v>
      </c>
    </row>
    <row r="5393" spans="1:22">
      <c r="A5393" s="1">
        <v>807</v>
      </c>
      <c r="B5393" s="1">
        <v>1191</v>
      </c>
      <c r="C5393" s="1" t="s">
        <v>37</v>
      </c>
      <c r="D5393" s="1" t="s">
        <v>36</v>
      </c>
      <c r="E5393" s="1" t="s">
        <v>40</v>
      </c>
      <c r="F5393" s="1" t="s">
        <v>185</v>
      </c>
      <c r="G5393" s="13" t="s">
        <v>50</v>
      </c>
      <c r="H5393" s="52">
        <v>64.697941380000003</v>
      </c>
      <c r="I5393">
        <f t="shared" si="252"/>
        <v>1.810890462097912</v>
      </c>
      <c r="N5393" s="5">
        <v>69.860944090000004</v>
      </c>
      <c r="O5393" s="5">
        <v>15.893760707994069</v>
      </c>
      <c r="P5393" s="5">
        <v>1.8351411999676204</v>
      </c>
      <c r="Q5393" s="5">
        <v>9.0558856660280185E-2</v>
      </c>
      <c r="R5393" s="5">
        <f t="shared" si="253"/>
        <v>-0.32484462329945424</v>
      </c>
      <c r="S5393" s="5">
        <f t="shared" si="254"/>
        <v>-0.26778979731029323</v>
      </c>
      <c r="T5393" s="5">
        <v>-0.32484462329945424</v>
      </c>
      <c r="U5393" s="5">
        <v>-0.26778979731029323</v>
      </c>
    </row>
    <row r="5394" spans="1:22">
      <c r="A5394" s="1">
        <v>857</v>
      </c>
      <c r="B5394" s="1">
        <v>1193</v>
      </c>
      <c r="C5394" s="1" t="s">
        <v>37</v>
      </c>
      <c r="D5394" s="1" t="s">
        <v>36</v>
      </c>
      <c r="E5394" s="1" t="s">
        <v>40</v>
      </c>
      <c r="F5394" s="1" t="s">
        <v>185</v>
      </c>
      <c r="G5394" s="13" t="s">
        <v>50</v>
      </c>
      <c r="H5394" s="52">
        <v>80.261985820000007</v>
      </c>
      <c r="I5394">
        <f t="shared" si="252"/>
        <v>1.904509900725492</v>
      </c>
      <c r="N5394" s="5">
        <v>69.860944090000004</v>
      </c>
      <c r="O5394" s="5">
        <v>15.893760707994069</v>
      </c>
      <c r="P5394" s="5">
        <v>1.8351411999676204</v>
      </c>
      <c r="Q5394" s="5">
        <v>9.0558856660280185E-2</v>
      </c>
      <c r="R5394" s="5">
        <f t="shared" si="253"/>
        <v>0.65441036398444086</v>
      </c>
      <c r="S5394" s="5">
        <f t="shared" si="254"/>
        <v>0.76600680834674506</v>
      </c>
      <c r="T5394" s="5">
        <v>0.65441036398444086</v>
      </c>
      <c r="U5394" s="5">
        <v>0.76600680834674506</v>
      </c>
    </row>
    <row r="5395" spans="1:22">
      <c r="A5395" s="1">
        <v>907</v>
      </c>
      <c r="B5395" s="1">
        <v>1194</v>
      </c>
      <c r="C5395" s="1" t="s">
        <v>37</v>
      </c>
      <c r="D5395" s="1" t="s">
        <v>36</v>
      </c>
      <c r="E5395" s="1" t="s">
        <v>40</v>
      </c>
      <c r="F5395" s="1" t="s">
        <v>185</v>
      </c>
      <c r="G5395" s="13" t="s">
        <v>50</v>
      </c>
      <c r="H5395" s="52">
        <v>80.472424680000003</v>
      </c>
      <c r="I5395">
        <f t="shared" si="252"/>
        <v>1.9056470870642495</v>
      </c>
      <c r="N5395" s="5">
        <v>69.860944090000004</v>
      </c>
      <c r="O5395" s="5">
        <v>15.893760707994069</v>
      </c>
      <c r="P5395" s="5">
        <v>1.8351411999676204</v>
      </c>
      <c r="Q5395" s="5">
        <v>9.0558856660280185E-2</v>
      </c>
      <c r="R5395" s="5">
        <f t="shared" si="253"/>
        <v>0.66765070803304305</v>
      </c>
      <c r="S5395" s="5">
        <f t="shared" si="254"/>
        <v>0.77856423652876694</v>
      </c>
      <c r="T5395" s="5">
        <v>0.66765070803304305</v>
      </c>
      <c r="U5395" s="5">
        <v>0.77856423652876694</v>
      </c>
    </row>
    <row r="5396" spans="1:22">
      <c r="A5396" s="1">
        <v>957</v>
      </c>
      <c r="B5396" s="1">
        <v>1199</v>
      </c>
      <c r="C5396" s="1" t="s">
        <v>37</v>
      </c>
      <c r="D5396" s="1" t="s">
        <v>36</v>
      </c>
      <c r="E5396" s="1" t="s">
        <v>40</v>
      </c>
      <c r="F5396" s="1" t="s">
        <v>185</v>
      </c>
      <c r="G5396" s="13" t="s">
        <v>50</v>
      </c>
      <c r="H5396" s="52">
        <v>61.479656589999998</v>
      </c>
      <c r="I5396">
        <f t="shared" si="252"/>
        <v>1.7887314329740225</v>
      </c>
      <c r="N5396" s="5">
        <v>69.860944090000004</v>
      </c>
      <c r="O5396" s="5">
        <v>15.893760707994069</v>
      </c>
      <c r="P5396" s="5">
        <v>1.8351411999676204</v>
      </c>
      <c r="Q5396" s="5">
        <v>9.0558856660280185E-2</v>
      </c>
      <c r="R5396" s="5">
        <f t="shared" si="253"/>
        <v>-0.52733192942715434</v>
      </c>
      <c r="S5396" s="5">
        <f t="shared" si="254"/>
        <v>-0.51248181243827007</v>
      </c>
      <c r="T5396" s="5">
        <v>-0.52733192942715434</v>
      </c>
      <c r="U5396" s="5">
        <v>-0.51248181243827007</v>
      </c>
    </row>
    <row r="5397" spans="1:22">
      <c r="A5397" s="1">
        <v>1007</v>
      </c>
      <c r="B5397" s="1">
        <v>1200</v>
      </c>
      <c r="C5397" s="1" t="s">
        <v>37</v>
      </c>
      <c r="D5397" s="1" t="s">
        <v>36</v>
      </c>
      <c r="E5397" s="1" t="s">
        <v>40</v>
      </c>
      <c r="F5397" s="1" t="s">
        <v>185</v>
      </c>
      <c r="G5397" s="13" t="s">
        <v>50</v>
      </c>
      <c r="H5397" s="52">
        <v>94.418586649999995</v>
      </c>
      <c r="I5397">
        <f t="shared" si="252"/>
        <v>1.9750574951981801</v>
      </c>
      <c r="N5397" s="5">
        <v>69.860944090000004</v>
      </c>
      <c r="O5397" s="5">
        <v>15.893760707994069</v>
      </c>
      <c r="P5397" s="5">
        <v>1.8351411999676204</v>
      </c>
      <c r="Q5397" s="5">
        <v>9.0558856660280185E-2</v>
      </c>
      <c r="R5397" s="5">
        <f t="shared" si="253"/>
        <v>1.5451121362138198</v>
      </c>
      <c r="S5397" s="5">
        <f t="shared" si="254"/>
        <v>1.5450316003374198</v>
      </c>
      <c r="T5397" s="5">
        <v>1.5451121362138198</v>
      </c>
      <c r="U5397" s="5">
        <v>1.5450316003374198</v>
      </c>
    </row>
    <row r="5398" spans="1:22">
      <c r="A5398" s="148">
        <v>1057</v>
      </c>
      <c r="B5398" s="148" t="s">
        <v>43</v>
      </c>
      <c r="C5398" s="148" t="s">
        <v>37</v>
      </c>
      <c r="D5398" s="148" t="s">
        <v>36</v>
      </c>
      <c r="E5398" s="148" t="s">
        <v>40</v>
      </c>
      <c r="F5398" s="148" t="s">
        <v>185</v>
      </c>
      <c r="G5398" s="149" t="s">
        <v>50</v>
      </c>
      <c r="H5398" s="155">
        <v>101.38868309999999</v>
      </c>
      <c r="I5398" s="146">
        <f t="shared" si="252"/>
        <v>2.005989482201378</v>
      </c>
      <c r="J5398" s="144"/>
      <c r="K5398" s="144"/>
      <c r="L5398" s="144"/>
      <c r="M5398" s="144"/>
      <c r="N5398" s="5">
        <v>69.860944090000004</v>
      </c>
      <c r="O5398" s="5">
        <v>15.893760707994069</v>
      </c>
      <c r="P5398" s="5">
        <v>1.8351411999676204</v>
      </c>
      <c r="Q5398" s="5">
        <v>9.0558856660280185E-2</v>
      </c>
      <c r="R5398" s="144">
        <f t="shared" si="253"/>
        <v>1.9836550700138902</v>
      </c>
      <c r="S5398" s="144">
        <f t="shared" si="254"/>
        <v>1.8865993734292912</v>
      </c>
      <c r="T5398" s="144">
        <v>1.9836550700138902</v>
      </c>
      <c r="U5398" s="144">
        <v>1.8865993734292912</v>
      </c>
      <c r="V5398" s="144"/>
    </row>
    <row r="5399" spans="1:22">
      <c r="A5399" s="1">
        <v>1107</v>
      </c>
      <c r="B5399" s="1">
        <v>1107</v>
      </c>
      <c r="C5399" s="1" t="s">
        <v>35</v>
      </c>
      <c r="D5399" s="1" t="s">
        <v>36</v>
      </c>
      <c r="E5399" s="1" t="s">
        <v>42</v>
      </c>
      <c r="F5399" s="1" t="s">
        <v>185</v>
      </c>
      <c r="G5399" s="13" t="s">
        <v>50</v>
      </c>
      <c r="H5399" s="52">
        <v>79.969009450000001</v>
      </c>
      <c r="I5399">
        <f t="shared" si="252"/>
        <v>1.9029217165866845</v>
      </c>
      <c r="N5399" s="5">
        <v>69.860944090000004</v>
      </c>
      <c r="O5399" s="5">
        <v>15.893760707994069</v>
      </c>
      <c r="P5399" s="5">
        <v>1.8351411999676204</v>
      </c>
      <c r="Q5399" s="5">
        <v>9.0558856660280185E-2</v>
      </c>
      <c r="R5399" s="5">
        <f t="shared" si="253"/>
        <v>0.63597694376485447</v>
      </c>
      <c r="S5399" s="5">
        <f t="shared" si="254"/>
        <v>0.74846921790691301</v>
      </c>
      <c r="T5399" s="5">
        <v>0.63597694376485447</v>
      </c>
      <c r="U5399" s="5">
        <v>0.74846921790691301</v>
      </c>
    </row>
    <row r="5400" spans="1:22">
      <c r="A5400" s="1">
        <v>1157</v>
      </c>
      <c r="B5400" s="1">
        <v>1113</v>
      </c>
      <c r="C5400" s="1" t="s">
        <v>35</v>
      </c>
      <c r="D5400" s="1" t="s">
        <v>36</v>
      </c>
      <c r="E5400" s="1" t="s">
        <v>42</v>
      </c>
      <c r="F5400" s="1" t="s">
        <v>185</v>
      </c>
      <c r="G5400" s="13" t="s">
        <v>50</v>
      </c>
      <c r="H5400" s="52">
        <v>67.543779349999994</v>
      </c>
      <c r="I5400">
        <f t="shared" si="252"/>
        <v>1.8295853575272456</v>
      </c>
      <c r="N5400" s="5">
        <v>69.860944090000004</v>
      </c>
      <c r="O5400" s="5">
        <v>15.893760707994069</v>
      </c>
      <c r="P5400" s="5">
        <v>1.8351411999676204</v>
      </c>
      <c r="Q5400" s="5">
        <v>9.0558856660280185E-2</v>
      </c>
      <c r="R5400" s="5">
        <f t="shared" si="253"/>
        <v>-0.14579084098293663</v>
      </c>
      <c r="S5400" s="5">
        <f t="shared" si="254"/>
        <v>-6.1350624834153912E-2</v>
      </c>
      <c r="T5400" s="5">
        <v>-0.14579084098293663</v>
      </c>
      <c r="U5400" s="5">
        <v>-6.1350624834153912E-2</v>
      </c>
    </row>
    <row r="5401" spans="1:22">
      <c r="A5401" s="1">
        <v>1207</v>
      </c>
      <c r="B5401" s="1">
        <v>1114</v>
      </c>
      <c r="C5401" s="1" t="s">
        <v>35</v>
      </c>
      <c r="D5401" s="1" t="s">
        <v>36</v>
      </c>
      <c r="E5401" s="1" t="s">
        <v>42</v>
      </c>
      <c r="F5401" s="1" t="s">
        <v>185</v>
      </c>
      <c r="G5401" s="13" t="s">
        <v>50</v>
      </c>
      <c r="H5401" s="52">
        <v>71.261220320000007</v>
      </c>
      <c r="I5401">
        <f t="shared" si="252"/>
        <v>1.8528532551986103</v>
      </c>
      <c r="N5401" s="5">
        <v>69.860944090000004</v>
      </c>
      <c r="O5401" s="5">
        <v>15.893760707994069</v>
      </c>
      <c r="P5401" s="5">
        <v>1.8351411999676204</v>
      </c>
      <c r="Q5401" s="5">
        <v>9.0558856660280185E-2</v>
      </c>
      <c r="R5401" s="5">
        <f t="shared" si="253"/>
        <v>8.8102259479451411E-2</v>
      </c>
      <c r="S5401" s="5">
        <f t="shared" si="254"/>
        <v>0.19558611806942786</v>
      </c>
      <c r="T5401" s="5">
        <v>8.8102259479451411E-2</v>
      </c>
      <c r="U5401" s="5">
        <v>0.19558611806942786</v>
      </c>
    </row>
    <row r="5402" spans="1:22">
      <c r="A5402" s="1">
        <v>1257</v>
      </c>
      <c r="B5402" s="1">
        <v>1115</v>
      </c>
      <c r="C5402" s="1" t="s">
        <v>35</v>
      </c>
      <c r="D5402" s="1" t="s">
        <v>36</v>
      </c>
      <c r="E5402" s="1" t="s">
        <v>42</v>
      </c>
      <c r="F5402" s="1" t="s">
        <v>185</v>
      </c>
      <c r="G5402" s="13" t="s">
        <v>50</v>
      </c>
      <c r="H5402" s="52">
        <v>59.149440419999998</v>
      </c>
      <c r="I5402">
        <f t="shared" si="252"/>
        <v>1.7719506403645284</v>
      </c>
      <c r="N5402" s="5">
        <v>69.860944090000004</v>
      </c>
      <c r="O5402" s="5">
        <v>15.893760707994069</v>
      </c>
      <c r="P5402" s="5">
        <v>1.8351411999676204</v>
      </c>
      <c r="Q5402" s="5">
        <v>9.0558856660280185E-2</v>
      </c>
      <c r="R5402" s="5">
        <f t="shared" si="253"/>
        <v>-0.67394393729688229</v>
      </c>
      <c r="S5402" s="5">
        <f t="shared" si="254"/>
        <v>-0.69778442367203397</v>
      </c>
      <c r="T5402" s="5">
        <v>-0.67394393729688229</v>
      </c>
      <c r="U5402" s="5">
        <v>-0.69778442367203397</v>
      </c>
    </row>
    <row r="5403" spans="1:22">
      <c r="A5403" s="1">
        <v>1307</v>
      </c>
      <c r="B5403" s="1">
        <v>1117</v>
      </c>
      <c r="C5403" s="1" t="s">
        <v>35</v>
      </c>
      <c r="D5403" s="1" t="s">
        <v>36</v>
      </c>
      <c r="E5403" s="1" t="s">
        <v>42</v>
      </c>
      <c r="F5403" s="1" t="s">
        <v>185</v>
      </c>
      <c r="G5403" s="13" t="s">
        <v>50</v>
      </c>
      <c r="H5403" s="52">
        <v>76.591089839999995</v>
      </c>
      <c r="I5403">
        <f t="shared" si="252"/>
        <v>1.8841782492879902</v>
      </c>
      <c r="N5403" s="5">
        <v>69.860944090000004</v>
      </c>
      <c r="O5403" s="5">
        <v>15.893760707994069</v>
      </c>
      <c r="P5403" s="5">
        <v>1.8351411999676204</v>
      </c>
      <c r="Q5403" s="5">
        <v>9.0558856660280185E-2</v>
      </c>
      <c r="R5403" s="5">
        <f t="shared" si="253"/>
        <v>0.42344577055416072</v>
      </c>
      <c r="S5403" s="5">
        <f t="shared" si="254"/>
        <v>0.54149368851161539</v>
      </c>
      <c r="T5403" s="5">
        <v>0.42344577055416072</v>
      </c>
      <c r="U5403" s="5">
        <v>0.54149368851161539</v>
      </c>
    </row>
    <row r="5404" spans="1:22">
      <c r="A5404" s="1">
        <v>1357</v>
      </c>
      <c r="B5404" s="1">
        <v>1118</v>
      </c>
      <c r="C5404" s="1" t="s">
        <v>35</v>
      </c>
      <c r="D5404" s="1" t="s">
        <v>36</v>
      </c>
      <c r="E5404" s="1" t="s">
        <v>42</v>
      </c>
      <c r="F5404" s="1" t="s">
        <v>185</v>
      </c>
      <c r="G5404" s="13" t="s">
        <v>50</v>
      </c>
      <c r="H5404" s="52">
        <v>73.388966870000004</v>
      </c>
      <c r="I5404">
        <f t="shared" si="252"/>
        <v>1.8656307739809173</v>
      </c>
      <c r="N5404" s="5">
        <v>69.860944090000004</v>
      </c>
      <c r="O5404" s="5">
        <v>15.893760707994069</v>
      </c>
      <c r="P5404" s="5">
        <v>1.8351411999676204</v>
      </c>
      <c r="Q5404" s="5">
        <v>9.0558856660280185E-2</v>
      </c>
      <c r="R5404" s="5">
        <f t="shared" si="253"/>
        <v>0.22197533011966855</v>
      </c>
      <c r="S5404" s="5">
        <f t="shared" si="254"/>
        <v>0.33668240896276519</v>
      </c>
      <c r="T5404" s="5">
        <v>0.22197533011966855</v>
      </c>
      <c r="U5404" s="5">
        <v>0.33668240896276519</v>
      </c>
    </row>
    <row r="5405" spans="1:22">
      <c r="A5405" s="1">
        <v>1407</v>
      </c>
      <c r="B5405" s="1">
        <v>1119</v>
      </c>
      <c r="C5405" s="1" t="s">
        <v>35</v>
      </c>
      <c r="D5405" s="1" t="s">
        <v>36</v>
      </c>
      <c r="E5405" s="1" t="s">
        <v>42</v>
      </c>
      <c r="F5405" s="1" t="s">
        <v>185</v>
      </c>
      <c r="G5405" s="13" t="s">
        <v>50</v>
      </c>
      <c r="H5405" s="52">
        <v>70.154478549999993</v>
      </c>
      <c r="I5405">
        <f t="shared" si="252"/>
        <v>1.8460554009163024</v>
      </c>
      <c r="N5405" s="5">
        <v>69.860944090000004</v>
      </c>
      <c r="O5405" s="5">
        <v>15.893760707994069</v>
      </c>
      <c r="P5405" s="5">
        <v>1.8351411999676204</v>
      </c>
      <c r="Q5405" s="5">
        <v>9.0558856660280185E-2</v>
      </c>
      <c r="R5405" s="5">
        <f t="shared" si="253"/>
        <v>1.8468533998523752E-2</v>
      </c>
      <c r="S5405" s="5">
        <f t="shared" si="254"/>
        <v>0.12052052500646311</v>
      </c>
      <c r="T5405" s="5">
        <v>1.8468533998523752E-2</v>
      </c>
      <c r="U5405" s="5">
        <v>0.12052052500646311</v>
      </c>
    </row>
    <row r="5406" spans="1:22">
      <c r="A5406" s="1">
        <v>1457</v>
      </c>
      <c r="B5406" s="1">
        <v>1204</v>
      </c>
      <c r="C5406" s="1" t="s">
        <v>35</v>
      </c>
      <c r="D5406" s="1" t="s">
        <v>36</v>
      </c>
      <c r="E5406" s="1" t="s">
        <v>42</v>
      </c>
      <c r="F5406" s="1" t="s">
        <v>185</v>
      </c>
      <c r="G5406" s="13" t="s">
        <v>50</v>
      </c>
      <c r="H5406" s="52">
        <v>78.992959279999994</v>
      </c>
      <c r="I5406">
        <f t="shared" si="252"/>
        <v>1.8975883839219538</v>
      </c>
      <c r="N5406" s="5">
        <v>69.860944090000004</v>
      </c>
      <c r="O5406" s="5">
        <v>15.893760707994069</v>
      </c>
      <c r="P5406" s="5">
        <v>1.8351411999676204</v>
      </c>
      <c r="Q5406" s="5">
        <v>9.0558856660280185E-2</v>
      </c>
      <c r="R5406" s="5">
        <f t="shared" si="253"/>
        <v>0.57456604247268361</v>
      </c>
      <c r="S5406" s="5">
        <f t="shared" si="254"/>
        <v>0.68957566666942338</v>
      </c>
      <c r="T5406" s="5">
        <v>0.57456604247268361</v>
      </c>
      <c r="U5406" s="5">
        <v>0.68957566666942338</v>
      </c>
    </row>
    <row r="5407" spans="1:22">
      <c r="A5407" s="1">
        <v>1507</v>
      </c>
      <c r="B5407" s="1">
        <v>1205</v>
      </c>
      <c r="C5407" s="1" t="s">
        <v>35</v>
      </c>
      <c r="D5407" s="1" t="s">
        <v>36</v>
      </c>
      <c r="E5407" s="1" t="s">
        <v>42</v>
      </c>
      <c r="F5407" s="1" t="s">
        <v>185</v>
      </c>
      <c r="G5407" s="13" t="s">
        <v>50</v>
      </c>
      <c r="H5407" s="52">
        <v>51.141993130000003</v>
      </c>
      <c r="I5407">
        <f t="shared" si="252"/>
        <v>1.7087776495505651</v>
      </c>
      <c r="N5407" s="5">
        <v>69.860944090000004</v>
      </c>
      <c r="O5407" s="5">
        <v>15.893760707994069</v>
      </c>
      <c r="P5407" s="5">
        <v>1.8351411999676204</v>
      </c>
      <c r="Q5407" s="5">
        <v>9.0558856660280185E-2</v>
      </c>
      <c r="R5407" s="5">
        <f t="shared" si="253"/>
        <v>-1.1777546739196185</v>
      </c>
      <c r="S5407" s="5">
        <f t="shared" si="254"/>
        <v>-1.3953748432479858</v>
      </c>
      <c r="T5407" s="5">
        <v>-1.1777546739196185</v>
      </c>
      <c r="U5407" s="5">
        <v>-1.3953748432479858</v>
      </c>
    </row>
    <row r="5408" spans="1:22">
      <c r="A5408" s="1">
        <v>1557</v>
      </c>
      <c r="B5408" s="1">
        <v>1206</v>
      </c>
      <c r="C5408" s="1" t="s">
        <v>35</v>
      </c>
      <c r="D5408" s="1" t="s">
        <v>36</v>
      </c>
      <c r="E5408" s="1" t="s">
        <v>42</v>
      </c>
      <c r="F5408" s="1" t="s">
        <v>185</v>
      </c>
      <c r="G5408" s="13" t="s">
        <v>50</v>
      </c>
      <c r="H5408" s="52">
        <v>63.982231910000003</v>
      </c>
      <c r="I5408">
        <f t="shared" si="252"/>
        <v>1.8060593856275915</v>
      </c>
      <c r="N5408" s="5">
        <v>69.860944090000004</v>
      </c>
      <c r="O5408" s="5">
        <v>15.893760707994069</v>
      </c>
      <c r="P5408" s="5">
        <v>1.8351411999676204</v>
      </c>
      <c r="Q5408" s="5">
        <v>9.0558856660280185E-2</v>
      </c>
      <c r="R5408" s="5">
        <f t="shared" si="253"/>
        <v>-0.36987546799060533</v>
      </c>
      <c r="S5408" s="5">
        <f t="shared" si="254"/>
        <v>-0.32113716330502645</v>
      </c>
      <c r="T5408" s="5">
        <v>-0.36987546799060533</v>
      </c>
      <c r="U5408" s="5">
        <v>-0.32113716330502645</v>
      </c>
    </row>
    <row r="5409" spans="1:21">
      <c r="A5409" s="1">
        <v>7</v>
      </c>
      <c r="B5409" s="1">
        <v>1120</v>
      </c>
      <c r="C5409" s="1" t="s">
        <v>35</v>
      </c>
      <c r="D5409" s="1" t="s">
        <v>36</v>
      </c>
      <c r="E5409" s="1" t="s">
        <v>40</v>
      </c>
      <c r="F5409" s="1" t="s">
        <v>185</v>
      </c>
      <c r="G5409" s="13" t="s">
        <v>50</v>
      </c>
      <c r="H5409" s="52">
        <v>57.530260630000001</v>
      </c>
      <c r="I5409">
        <f t="shared" si="252"/>
        <v>1.7598963415192317</v>
      </c>
      <c r="N5409" s="5">
        <v>69.860944090000004</v>
      </c>
      <c r="O5409" s="5">
        <v>15.893760707994069</v>
      </c>
      <c r="P5409" s="5">
        <v>1.8351411999676204</v>
      </c>
      <c r="Q5409" s="5">
        <v>9.0558856660280185E-2</v>
      </c>
      <c r="R5409" s="5">
        <f t="shared" si="253"/>
        <v>-0.77581912088295446</v>
      </c>
      <c r="S5409" s="5">
        <f t="shared" si="254"/>
        <v>-0.83089452786114582</v>
      </c>
      <c r="T5409" s="5">
        <v>-0.77581912088295446</v>
      </c>
      <c r="U5409" s="5">
        <v>-0.83089452786114582</v>
      </c>
    </row>
    <row r="5410" spans="1:21">
      <c r="A5410" s="1">
        <v>57</v>
      </c>
      <c r="B5410" s="1">
        <v>1126</v>
      </c>
      <c r="C5410" s="1" t="s">
        <v>35</v>
      </c>
      <c r="D5410" s="1" t="s">
        <v>36</v>
      </c>
      <c r="E5410" s="1" t="s">
        <v>40</v>
      </c>
      <c r="F5410" s="1" t="s">
        <v>185</v>
      </c>
      <c r="G5410" s="13" t="s">
        <v>50</v>
      </c>
      <c r="H5410" s="52">
        <v>66.398688899999996</v>
      </c>
      <c r="I5410">
        <f t="shared" si="252"/>
        <v>1.8221595039295104</v>
      </c>
      <c r="N5410" s="5">
        <v>69.860944090000004</v>
      </c>
      <c r="O5410" s="5">
        <v>15.893760707994069</v>
      </c>
      <c r="P5410" s="5">
        <v>1.8351411999676204</v>
      </c>
      <c r="Q5410" s="5">
        <v>9.0558856660280185E-2</v>
      </c>
      <c r="R5410" s="5">
        <f t="shared" si="253"/>
        <v>-0.21783737993856925</v>
      </c>
      <c r="S5410" s="5">
        <f t="shared" si="254"/>
        <v>-0.14335092686526615</v>
      </c>
      <c r="T5410" s="5">
        <v>-0.21783737993856925</v>
      </c>
      <c r="U5410" s="5">
        <v>-0.14335092686526615</v>
      </c>
    </row>
    <row r="5411" spans="1:21">
      <c r="A5411" s="1">
        <v>107</v>
      </c>
      <c r="B5411" s="1">
        <v>1127</v>
      </c>
      <c r="C5411" s="1" t="s">
        <v>35</v>
      </c>
      <c r="D5411" s="1" t="s">
        <v>36</v>
      </c>
      <c r="E5411" s="1" t="s">
        <v>40</v>
      </c>
      <c r="F5411" s="1" t="s">
        <v>185</v>
      </c>
      <c r="G5411" s="13" t="s">
        <v>50</v>
      </c>
      <c r="H5411" s="52">
        <v>62.138193800000003</v>
      </c>
      <c r="I5411">
        <f t="shared" si="252"/>
        <v>1.7933586252611877</v>
      </c>
      <c r="N5411" s="5">
        <v>69.860944090000004</v>
      </c>
      <c r="O5411" s="5">
        <v>15.893760707994069</v>
      </c>
      <c r="P5411" s="5">
        <v>1.8351411999676204</v>
      </c>
      <c r="Q5411" s="5">
        <v>9.0558856660280185E-2</v>
      </c>
      <c r="R5411" s="5">
        <f t="shared" si="253"/>
        <v>-0.48589823591062981</v>
      </c>
      <c r="S5411" s="5">
        <f t="shared" si="254"/>
        <v>-0.46138584614837358</v>
      </c>
      <c r="T5411" s="5">
        <v>-0.48589823591062981</v>
      </c>
      <c r="U5411" s="5">
        <v>-0.46138584614837358</v>
      </c>
    </row>
    <row r="5412" spans="1:21">
      <c r="A5412" s="1">
        <v>157</v>
      </c>
      <c r="B5412" s="1">
        <v>1128</v>
      </c>
      <c r="C5412" s="1" t="s">
        <v>35</v>
      </c>
      <c r="D5412" s="1" t="s">
        <v>36</v>
      </c>
      <c r="E5412" s="1" t="s">
        <v>40</v>
      </c>
      <c r="F5412" s="1" t="s">
        <v>185</v>
      </c>
      <c r="G5412" s="13" t="s">
        <v>50</v>
      </c>
      <c r="H5412" s="52">
        <v>85.450275169999998</v>
      </c>
      <c r="I5412">
        <f t="shared" si="252"/>
        <v>1.9317134655894668</v>
      </c>
      <c r="N5412" s="5">
        <v>69.860944090000004</v>
      </c>
      <c r="O5412" s="5">
        <v>15.893760707994069</v>
      </c>
      <c r="P5412" s="5">
        <v>1.8351411999676204</v>
      </c>
      <c r="Q5412" s="5">
        <v>9.0558856660280185E-2</v>
      </c>
      <c r="R5412" s="5">
        <f t="shared" si="253"/>
        <v>0.9808459663142558</v>
      </c>
      <c r="S5412" s="5">
        <f t="shared" si="254"/>
        <v>1.0664033224726406</v>
      </c>
      <c r="T5412" s="5">
        <v>0.9808459663142558</v>
      </c>
      <c r="U5412" s="5">
        <v>1.0664033224726406</v>
      </c>
    </row>
    <row r="5413" spans="1:21">
      <c r="A5413" s="1">
        <v>207</v>
      </c>
      <c r="B5413" s="1">
        <v>1142</v>
      </c>
      <c r="C5413" s="1" t="s">
        <v>35</v>
      </c>
      <c r="D5413" s="1" t="s">
        <v>36</v>
      </c>
      <c r="E5413" s="1" t="s">
        <v>40</v>
      </c>
      <c r="F5413" s="1" t="s">
        <v>185</v>
      </c>
      <c r="G5413" s="13" t="s">
        <v>50</v>
      </c>
      <c r="H5413" s="52">
        <v>60.337390489999997</v>
      </c>
      <c r="I5413">
        <f t="shared" si="252"/>
        <v>1.7805865235999927</v>
      </c>
      <c r="N5413" s="5">
        <v>69.860944090000004</v>
      </c>
      <c r="O5413" s="5">
        <v>15.893760707994069</v>
      </c>
      <c r="P5413" s="5">
        <v>1.8351411999676204</v>
      </c>
      <c r="Q5413" s="5">
        <v>9.0558856660280185E-2</v>
      </c>
      <c r="R5413" s="5">
        <f t="shared" si="253"/>
        <v>-0.59920076657565091</v>
      </c>
      <c r="S5413" s="5">
        <f t="shared" si="254"/>
        <v>-0.60242231825300618</v>
      </c>
      <c r="T5413" s="5">
        <v>-0.59920076657565091</v>
      </c>
      <c r="U5413" s="5">
        <v>-0.60242231825300618</v>
      </c>
    </row>
    <row r="5414" spans="1:21">
      <c r="A5414" s="1">
        <v>257</v>
      </c>
      <c r="B5414" s="1">
        <v>1143</v>
      </c>
      <c r="C5414" s="1" t="s">
        <v>35</v>
      </c>
      <c r="D5414" s="1" t="s">
        <v>36</v>
      </c>
      <c r="E5414" s="1" t="s">
        <v>40</v>
      </c>
      <c r="F5414" s="1" t="s">
        <v>185</v>
      </c>
      <c r="G5414" s="13" t="s">
        <v>50</v>
      </c>
      <c r="H5414" s="52">
        <v>39.287308670000002</v>
      </c>
      <c r="I5414">
        <f t="shared" si="252"/>
        <v>1.5942522790077414</v>
      </c>
      <c r="N5414" s="5">
        <v>69.860944090000004</v>
      </c>
      <c r="O5414" s="5">
        <v>15.893760707994069</v>
      </c>
      <c r="P5414" s="5">
        <v>1.8351411999676204</v>
      </c>
      <c r="Q5414" s="5">
        <v>9.0558856660280185E-2</v>
      </c>
      <c r="R5414" s="5">
        <f t="shared" si="253"/>
        <v>-1.9236249986211515</v>
      </c>
      <c r="S5414" s="5">
        <f t="shared" si="254"/>
        <v>-2.6600260851740054</v>
      </c>
      <c r="T5414" s="5">
        <v>-1.9236249986211515</v>
      </c>
      <c r="U5414" s="5">
        <v>-2.6600260851740054</v>
      </c>
    </row>
    <row r="5415" spans="1:21">
      <c r="A5415" s="1">
        <v>307</v>
      </c>
      <c r="B5415" s="1">
        <v>1144</v>
      </c>
      <c r="C5415" s="1" t="s">
        <v>35</v>
      </c>
      <c r="D5415" s="1" t="s">
        <v>36</v>
      </c>
      <c r="E5415" s="1" t="s">
        <v>40</v>
      </c>
      <c r="F5415" s="1" t="s">
        <v>185</v>
      </c>
      <c r="G5415" s="13" t="s">
        <v>50</v>
      </c>
      <c r="H5415" s="52">
        <v>77.269095440000001</v>
      </c>
      <c r="I5415">
        <f t="shared" si="252"/>
        <v>1.8880058281539716</v>
      </c>
      <c r="N5415" s="5">
        <v>69.860944090000004</v>
      </c>
      <c r="O5415" s="5">
        <v>15.893760707994069</v>
      </c>
      <c r="P5415" s="5">
        <v>1.8351411999676204</v>
      </c>
      <c r="Q5415" s="5">
        <v>9.0558856660280185E-2</v>
      </c>
      <c r="R5415" s="5">
        <f t="shared" si="253"/>
        <v>0.46610437177866448</v>
      </c>
      <c r="S5415" s="5">
        <f t="shared" si="254"/>
        <v>0.58375988982133442</v>
      </c>
      <c r="T5415" s="5">
        <v>0.46610437177866448</v>
      </c>
      <c r="U5415" s="5">
        <v>0.58375988982133442</v>
      </c>
    </row>
    <row r="5416" spans="1:21">
      <c r="A5416" s="1">
        <v>357</v>
      </c>
      <c r="B5416" s="1">
        <v>1145</v>
      </c>
      <c r="C5416" s="1" t="s">
        <v>35</v>
      </c>
      <c r="D5416" s="1" t="s">
        <v>36</v>
      </c>
      <c r="E5416" s="1" t="s">
        <v>40</v>
      </c>
      <c r="F5416" s="1" t="s">
        <v>185</v>
      </c>
      <c r="G5416" s="13" t="s">
        <v>50</v>
      </c>
      <c r="H5416" s="52">
        <v>67.027641610000003</v>
      </c>
      <c r="I5416">
        <f t="shared" si="252"/>
        <v>1.826253938865873</v>
      </c>
      <c r="N5416" s="5">
        <v>69.860944090000004</v>
      </c>
      <c r="O5416" s="5">
        <v>15.893760707994069</v>
      </c>
      <c r="P5416" s="5">
        <v>1.8351411999676204</v>
      </c>
      <c r="Q5416" s="5">
        <v>9.0558856660280185E-2</v>
      </c>
      <c r="R5416" s="5">
        <f t="shared" si="253"/>
        <v>-0.17826507722460783</v>
      </c>
      <c r="S5416" s="5">
        <f t="shared" si="254"/>
        <v>-9.8137956126001361E-2</v>
      </c>
      <c r="T5416" s="5">
        <v>-0.17826507722460783</v>
      </c>
      <c r="U5416" s="5">
        <v>-9.8137956126001361E-2</v>
      </c>
    </row>
    <row r="5417" spans="1:21">
      <c r="A5417" s="1">
        <v>407</v>
      </c>
      <c r="B5417" s="1">
        <v>1146</v>
      </c>
      <c r="C5417" s="1" t="s">
        <v>35</v>
      </c>
      <c r="D5417" s="1" t="s">
        <v>36</v>
      </c>
      <c r="E5417" s="1" t="s">
        <v>40</v>
      </c>
      <c r="F5417" s="1" t="s">
        <v>185</v>
      </c>
      <c r="G5417" s="13" t="s">
        <v>50</v>
      </c>
      <c r="H5417" s="52">
        <v>60.388236890000002</v>
      </c>
      <c r="I5417">
        <f t="shared" si="252"/>
        <v>1.7809523500235878</v>
      </c>
      <c r="N5417" s="5">
        <v>69.860944090000004</v>
      </c>
      <c r="O5417" s="5">
        <v>15.893760707994069</v>
      </c>
      <c r="P5417" s="5">
        <v>1.8351411999676204</v>
      </c>
      <c r="Q5417" s="5">
        <v>9.0558856660280185E-2</v>
      </c>
      <c r="R5417" s="5">
        <f t="shared" si="253"/>
        <v>-0.59600162441325322</v>
      </c>
      <c r="S5417" s="5">
        <f t="shared" si="254"/>
        <v>-0.5983826645174537</v>
      </c>
      <c r="T5417" s="5">
        <v>-0.59600162441325322</v>
      </c>
      <c r="U5417" s="5">
        <v>-0.5983826645174537</v>
      </c>
    </row>
    <row r="5418" spans="1:21">
      <c r="A5418" s="1">
        <v>457</v>
      </c>
      <c r="B5418" s="1">
        <v>1158</v>
      </c>
      <c r="C5418" s="1" t="s">
        <v>35</v>
      </c>
      <c r="D5418" s="1" t="s">
        <v>36</v>
      </c>
      <c r="E5418" s="1" t="s">
        <v>40</v>
      </c>
      <c r="F5418" s="1" t="s">
        <v>185</v>
      </c>
      <c r="G5418" s="13" t="s">
        <v>50</v>
      </c>
      <c r="H5418" s="52">
        <v>67.479274970000006</v>
      </c>
      <c r="I5418">
        <f t="shared" si="252"/>
        <v>1.829170407671981</v>
      </c>
      <c r="N5418" s="5">
        <v>69.860944090000004</v>
      </c>
      <c r="O5418" s="5">
        <v>15.893760707994069</v>
      </c>
      <c r="P5418" s="5">
        <v>1.8351411999676204</v>
      </c>
      <c r="Q5418" s="5">
        <v>9.0558856660280185E-2</v>
      </c>
      <c r="R5418" s="5">
        <f t="shared" si="253"/>
        <v>-0.14984931280625688</v>
      </c>
      <c r="S5418" s="5">
        <f t="shared" si="254"/>
        <v>-6.593272613895737E-2</v>
      </c>
      <c r="T5418" s="5">
        <v>-0.14984931280625688</v>
      </c>
      <c r="U5418" s="5">
        <v>-6.593272613895737E-2</v>
      </c>
    </row>
    <row r="5419" spans="1:21">
      <c r="A5419" s="1">
        <v>507</v>
      </c>
      <c r="B5419" s="1">
        <v>1159</v>
      </c>
      <c r="C5419" s="1" t="s">
        <v>35</v>
      </c>
      <c r="D5419" s="1" t="s">
        <v>36</v>
      </c>
      <c r="E5419" s="1" t="s">
        <v>40</v>
      </c>
      <c r="F5419" s="1" t="s">
        <v>185</v>
      </c>
      <c r="G5419" s="13" t="s">
        <v>50</v>
      </c>
      <c r="H5419" s="52">
        <v>59.153857760000001</v>
      </c>
      <c r="I5419">
        <f t="shared" si="252"/>
        <v>1.7719830727044057</v>
      </c>
      <c r="N5419" s="5">
        <v>69.860944090000004</v>
      </c>
      <c r="O5419" s="5">
        <v>15.893760707994069</v>
      </c>
      <c r="P5419" s="5">
        <v>1.8351411999676204</v>
      </c>
      <c r="Q5419" s="5">
        <v>9.0558856660280185E-2</v>
      </c>
      <c r="R5419" s="5">
        <f t="shared" si="253"/>
        <v>-0.67366600810937527</v>
      </c>
      <c r="S5419" s="5">
        <f t="shared" si="254"/>
        <v>-0.69742628818895325</v>
      </c>
      <c r="T5419" s="5">
        <v>-0.67366600810937527</v>
      </c>
      <c r="U5419" s="5">
        <v>-0.69742628818895325</v>
      </c>
    </row>
    <row r="5420" spans="1:21">
      <c r="A5420" s="1">
        <v>1680</v>
      </c>
      <c r="B5420" s="1">
        <v>1101</v>
      </c>
      <c r="C5420" s="1" t="s">
        <v>37</v>
      </c>
      <c r="D5420" s="1" t="s">
        <v>36</v>
      </c>
      <c r="E5420" s="1" t="s">
        <v>42</v>
      </c>
      <c r="F5420" s="1" t="s">
        <v>185</v>
      </c>
      <c r="G5420" s="13" t="s">
        <v>73</v>
      </c>
      <c r="H5420" s="52">
        <v>0.98240054099999996</v>
      </c>
      <c r="I5420">
        <f t="shared" si="252"/>
        <v>-7.7114070403973608E-3</v>
      </c>
      <c r="J5420" s="30">
        <f>AVERAGE(H5420:H5430)</f>
        <v>1.3729548225454544</v>
      </c>
      <c r="K5420" s="30">
        <f>STDEV(H5420:H5430)</f>
        <v>0.33429734061733868</v>
      </c>
      <c r="L5420" s="30">
        <f>AVERAGE(I5420:I5430)</f>
        <v>0.12550881488461071</v>
      </c>
      <c r="M5420" s="30">
        <f>STDEV(I5420:I5430)</f>
        <v>0.10875144111503637</v>
      </c>
      <c r="N5420" s="5">
        <v>1.3729548225454544</v>
      </c>
      <c r="O5420" s="5">
        <v>0.33429734061733868</v>
      </c>
      <c r="P5420" s="5">
        <v>0.12550881488461071</v>
      </c>
      <c r="Q5420" s="5">
        <v>0.10875144111503637</v>
      </c>
      <c r="R5420" s="5">
        <f t="shared" si="253"/>
        <v>-1.168284141370157</v>
      </c>
      <c r="S5420" s="5">
        <f t="shared" si="254"/>
        <v>-1.2249973017285245</v>
      </c>
      <c r="T5420" s="5">
        <v>-1.168284141370157</v>
      </c>
      <c r="U5420" s="5">
        <v>-1.2249973017285245</v>
      </c>
    </row>
    <row r="5421" spans="1:21">
      <c r="A5421" s="1">
        <v>1730</v>
      </c>
      <c r="B5421" s="1">
        <v>1102</v>
      </c>
      <c r="C5421" s="1" t="s">
        <v>37</v>
      </c>
      <c r="D5421" s="1" t="s">
        <v>36</v>
      </c>
      <c r="E5421" s="1" t="s">
        <v>42</v>
      </c>
      <c r="F5421" s="1" t="s">
        <v>185</v>
      </c>
      <c r="G5421" s="13" t="s">
        <v>73</v>
      </c>
      <c r="H5421" s="52">
        <v>1.8375951660000001</v>
      </c>
      <c r="I5421">
        <f t="shared" si="252"/>
        <v>0.26424983972817184</v>
      </c>
      <c r="N5421" s="5">
        <v>1.3729548225454544</v>
      </c>
      <c r="O5421" s="5">
        <v>0.33429734061733868</v>
      </c>
      <c r="P5421" s="5">
        <v>0.12550881488461071</v>
      </c>
      <c r="Q5421" s="5">
        <v>0.10875144111503637</v>
      </c>
      <c r="R5421" s="5">
        <f t="shared" si="253"/>
        <v>1.3899014051278593</v>
      </c>
      <c r="S5421" s="5">
        <f t="shared" si="254"/>
        <v>1.2757626328537754</v>
      </c>
      <c r="T5421" s="5">
        <v>1.3899014051278593</v>
      </c>
      <c r="U5421" s="5">
        <v>1.2757626328537754</v>
      </c>
    </row>
    <row r="5422" spans="1:21">
      <c r="A5422" s="1">
        <v>1780</v>
      </c>
      <c r="B5422" s="1">
        <v>1103</v>
      </c>
      <c r="C5422" s="1" t="s">
        <v>37</v>
      </c>
      <c r="D5422" s="1" t="s">
        <v>36</v>
      </c>
      <c r="E5422" s="1" t="s">
        <v>42</v>
      </c>
      <c r="F5422" s="1" t="s">
        <v>185</v>
      </c>
      <c r="G5422" s="13" t="s">
        <v>73</v>
      </c>
      <c r="H5422" s="52">
        <v>1.0412180639999999</v>
      </c>
      <c r="I5422">
        <f t="shared" si="252"/>
        <v>1.7541694039069758E-2</v>
      </c>
      <c r="N5422" s="5">
        <v>1.3729548225454544</v>
      </c>
      <c r="O5422" s="5">
        <v>0.33429734061733868</v>
      </c>
      <c r="P5422" s="5">
        <v>0.12550881488461071</v>
      </c>
      <c r="Q5422" s="5">
        <v>0.10875144111503637</v>
      </c>
      <c r="R5422" s="5">
        <f t="shared" si="253"/>
        <v>-0.9923404054990218</v>
      </c>
      <c r="S5422" s="5">
        <f t="shared" si="254"/>
        <v>-0.99278795516221463</v>
      </c>
      <c r="T5422" s="5">
        <v>-0.9923404054990218</v>
      </c>
      <c r="U5422" s="5">
        <v>-0.99278795516221463</v>
      </c>
    </row>
    <row r="5423" spans="1:21">
      <c r="A5423" s="1">
        <v>1830</v>
      </c>
      <c r="B5423" s="1">
        <v>1184</v>
      </c>
      <c r="C5423" s="1" t="s">
        <v>37</v>
      </c>
      <c r="D5423" s="1" t="s">
        <v>36</v>
      </c>
      <c r="E5423" s="1" t="s">
        <v>42</v>
      </c>
      <c r="F5423" s="1" t="s">
        <v>185</v>
      </c>
      <c r="G5423" s="13" t="s">
        <v>73</v>
      </c>
      <c r="H5423" s="52">
        <v>1.7356497369999999</v>
      </c>
      <c r="I5423">
        <f t="shared" si="252"/>
        <v>0.23946208683349951</v>
      </c>
      <c r="N5423" s="5">
        <v>1.3729548225454544</v>
      </c>
      <c r="O5423" s="5">
        <v>0.33429734061733868</v>
      </c>
      <c r="P5423" s="5">
        <v>0.12550881488461071</v>
      </c>
      <c r="Q5423" s="5">
        <v>0.10875144111503637</v>
      </c>
      <c r="R5423" s="5">
        <f t="shared" si="253"/>
        <v>1.0849470527787199</v>
      </c>
      <c r="S5423" s="5">
        <f t="shared" si="254"/>
        <v>1.0478322933518645</v>
      </c>
      <c r="T5423" s="5">
        <v>1.0849470527787199</v>
      </c>
      <c r="U5423" s="5">
        <v>1.0478322933518645</v>
      </c>
    </row>
    <row r="5424" spans="1:21">
      <c r="A5424" s="1">
        <v>1880</v>
      </c>
      <c r="B5424" s="1">
        <v>1185</v>
      </c>
      <c r="C5424" s="1" t="s">
        <v>37</v>
      </c>
      <c r="D5424" s="1" t="s">
        <v>36</v>
      </c>
      <c r="E5424" s="1" t="s">
        <v>42</v>
      </c>
      <c r="F5424" s="1" t="s">
        <v>185</v>
      </c>
      <c r="G5424" s="13" t="s">
        <v>73</v>
      </c>
      <c r="H5424" s="52">
        <v>1.0846797349999999</v>
      </c>
      <c r="I5424">
        <f t="shared" si="252"/>
        <v>3.5301526337414145E-2</v>
      </c>
      <c r="N5424" s="5">
        <v>1.3729548225454544</v>
      </c>
      <c r="O5424" s="5">
        <v>0.33429734061733868</v>
      </c>
      <c r="P5424" s="5">
        <v>0.12550881488461071</v>
      </c>
      <c r="Q5424" s="5">
        <v>0.10875144111503637</v>
      </c>
      <c r="R5424" s="5">
        <f t="shared" si="253"/>
        <v>-0.86233138143756694</v>
      </c>
      <c r="S5424" s="5">
        <f t="shared" si="254"/>
        <v>-0.8294813164983813</v>
      </c>
      <c r="T5424" s="5">
        <v>-0.86233138143756694</v>
      </c>
      <c r="U5424" s="5">
        <v>-0.8294813164983813</v>
      </c>
    </row>
    <row r="5425" spans="1:21">
      <c r="A5425" s="1">
        <v>1930</v>
      </c>
      <c r="B5425" s="1">
        <v>1186</v>
      </c>
      <c r="C5425" s="1" t="s">
        <v>37</v>
      </c>
      <c r="D5425" s="1" t="s">
        <v>36</v>
      </c>
      <c r="E5425" s="1" t="s">
        <v>42</v>
      </c>
      <c r="F5425" s="1" t="s">
        <v>185</v>
      </c>
      <c r="G5425" s="13" t="s">
        <v>73</v>
      </c>
      <c r="H5425" s="52">
        <v>1.7787286120000001</v>
      </c>
      <c r="I5425">
        <f t="shared" si="252"/>
        <v>0.25010969102840608</v>
      </c>
      <c r="N5425" s="5">
        <v>1.3729548225454544</v>
      </c>
      <c r="O5425" s="5">
        <v>0.33429734061733868</v>
      </c>
      <c r="P5425" s="5">
        <v>0.12550881488461071</v>
      </c>
      <c r="Q5425" s="5">
        <v>0.10875144111503637</v>
      </c>
      <c r="R5425" s="5">
        <f t="shared" si="253"/>
        <v>1.2138110004261871</v>
      </c>
      <c r="S5425" s="5">
        <f t="shared" si="254"/>
        <v>1.1457400000060098</v>
      </c>
      <c r="T5425" s="5">
        <v>1.2138110004261871</v>
      </c>
      <c r="U5425" s="5">
        <v>1.1457400000060098</v>
      </c>
    </row>
    <row r="5426" spans="1:21">
      <c r="A5426" s="1">
        <v>1980</v>
      </c>
      <c r="B5426" s="1">
        <v>1195</v>
      </c>
      <c r="C5426" s="1" t="s">
        <v>37</v>
      </c>
      <c r="D5426" s="1" t="s">
        <v>36</v>
      </c>
      <c r="E5426" s="1" t="s">
        <v>42</v>
      </c>
      <c r="F5426" s="1" t="s">
        <v>185</v>
      </c>
      <c r="G5426" s="13" t="s">
        <v>73</v>
      </c>
      <c r="H5426" s="52">
        <v>1.528814611</v>
      </c>
      <c r="I5426">
        <f t="shared" si="252"/>
        <v>0.1843548246528911</v>
      </c>
      <c r="N5426" s="5">
        <v>1.3729548225454544</v>
      </c>
      <c r="O5426" s="5">
        <v>0.33429734061733868</v>
      </c>
      <c r="P5426" s="5">
        <v>0.12550881488461071</v>
      </c>
      <c r="Q5426" s="5">
        <v>0.10875144111503637</v>
      </c>
      <c r="R5426" s="5">
        <f t="shared" si="253"/>
        <v>0.46623101507993808</v>
      </c>
      <c r="S5426" s="5">
        <f t="shared" si="254"/>
        <v>0.54110556296935475</v>
      </c>
      <c r="T5426" s="5">
        <v>0.46623101507993808</v>
      </c>
      <c r="U5426" s="5">
        <v>0.54110556296935475</v>
      </c>
    </row>
    <row r="5427" spans="1:21">
      <c r="A5427" s="1">
        <v>2030</v>
      </c>
      <c r="B5427" s="1">
        <v>1196</v>
      </c>
      <c r="C5427" s="1" t="s">
        <v>37</v>
      </c>
      <c r="D5427" s="1" t="s">
        <v>36</v>
      </c>
      <c r="E5427" s="1" t="s">
        <v>42</v>
      </c>
      <c r="F5427" s="1" t="s">
        <v>185</v>
      </c>
      <c r="G5427" s="13" t="s">
        <v>73</v>
      </c>
      <c r="H5427" s="52">
        <v>0.928521983</v>
      </c>
      <c r="I5427">
        <f t="shared" si="252"/>
        <v>-3.2207809767410479E-2</v>
      </c>
      <c r="N5427" s="5">
        <v>1.3729548225454544</v>
      </c>
      <c r="O5427" s="5">
        <v>0.33429734061733868</v>
      </c>
      <c r="P5427" s="5">
        <v>0.12550881488461071</v>
      </c>
      <c r="Q5427" s="5">
        <v>0.10875144111503637</v>
      </c>
      <c r="R5427" s="5">
        <f t="shared" si="253"/>
        <v>-1.3294537094573688</v>
      </c>
      <c r="S5427" s="5">
        <f t="shared" si="254"/>
        <v>-1.4502485947307111</v>
      </c>
      <c r="T5427" s="5">
        <v>-1.3294537094573688</v>
      </c>
      <c r="U5427" s="5">
        <v>-1.4502485947307111</v>
      </c>
    </row>
    <row r="5428" spans="1:21">
      <c r="A5428" s="1">
        <v>2080</v>
      </c>
      <c r="B5428" s="1">
        <v>1197</v>
      </c>
      <c r="C5428" s="1" t="s">
        <v>37</v>
      </c>
      <c r="D5428" s="1" t="s">
        <v>36</v>
      </c>
      <c r="E5428" s="1" t="s">
        <v>42</v>
      </c>
      <c r="F5428" s="1" t="s">
        <v>185</v>
      </c>
      <c r="G5428" s="13" t="s">
        <v>73</v>
      </c>
      <c r="H5428" s="52">
        <v>1.5078866339999999</v>
      </c>
      <c r="I5428">
        <f t="shared" si="252"/>
        <v>0.17836869161402444</v>
      </c>
      <c r="N5428" s="5">
        <v>1.3729548225454544</v>
      </c>
      <c r="O5428" s="5">
        <v>0.33429734061733868</v>
      </c>
      <c r="P5428" s="5">
        <v>0.12550881488461071</v>
      </c>
      <c r="Q5428" s="5">
        <v>0.10875144111503637</v>
      </c>
      <c r="R5428" s="5">
        <f t="shared" si="253"/>
        <v>0.40362813298296124</v>
      </c>
      <c r="S5428" s="5">
        <f t="shared" si="254"/>
        <v>0.48606139088767553</v>
      </c>
      <c r="T5428" s="5">
        <v>0.40362813298296124</v>
      </c>
      <c r="U5428" s="5">
        <v>0.48606139088767553</v>
      </c>
    </row>
    <row r="5429" spans="1:21">
      <c r="A5429" s="1">
        <v>2130</v>
      </c>
      <c r="B5429" s="1">
        <v>1203</v>
      </c>
      <c r="C5429" s="1" t="s">
        <v>37</v>
      </c>
      <c r="D5429" s="1" t="s">
        <v>36</v>
      </c>
      <c r="E5429" s="1" t="s">
        <v>42</v>
      </c>
      <c r="F5429" s="1" t="s">
        <v>185</v>
      </c>
      <c r="G5429" s="13" t="s">
        <v>73</v>
      </c>
      <c r="H5429" s="52">
        <v>1.431721241</v>
      </c>
      <c r="I5429">
        <f t="shared" si="252"/>
        <v>0.15585846819504284</v>
      </c>
      <c r="N5429" s="5">
        <v>1.3729548225454544</v>
      </c>
      <c r="O5429" s="5">
        <v>0.33429734061733868</v>
      </c>
      <c r="P5429" s="5">
        <v>0.12550881488461071</v>
      </c>
      <c r="Q5429" s="5">
        <v>0.10875144111503637</v>
      </c>
      <c r="R5429" s="5">
        <f t="shared" si="253"/>
        <v>0.17579086434257316</v>
      </c>
      <c r="S5429" s="5">
        <f t="shared" si="254"/>
        <v>0.2790735736396221</v>
      </c>
      <c r="T5429" s="5">
        <v>0.17579086434257316</v>
      </c>
      <c r="U5429" s="5">
        <v>0.2790735736396221</v>
      </c>
    </row>
    <row r="5430" spans="1:21">
      <c r="A5430" s="41">
        <v>2180</v>
      </c>
      <c r="B5430" s="41" t="s">
        <v>41</v>
      </c>
      <c r="C5430" s="41" t="s">
        <v>37</v>
      </c>
      <c r="D5430" s="41" t="s">
        <v>36</v>
      </c>
      <c r="E5430" s="42" t="s">
        <v>42</v>
      </c>
      <c r="F5430" s="42" t="s">
        <v>185</v>
      </c>
      <c r="G5430" s="13" t="s">
        <v>73</v>
      </c>
      <c r="H5430" s="43">
        <v>1.2452867240000001</v>
      </c>
      <c r="I5430" s="40">
        <f t="shared" si="252"/>
        <v>9.5269358110005822E-2</v>
      </c>
      <c r="J5430" s="10"/>
      <c r="K5430" s="10"/>
      <c r="L5430" s="10"/>
      <c r="N5430" s="5">
        <v>1.3729548225454544</v>
      </c>
      <c r="O5430" s="5">
        <v>0.33429734061733868</v>
      </c>
      <c r="P5430" s="5">
        <v>0.12550881488461071</v>
      </c>
      <c r="Q5430" s="5">
        <v>0.10875144111503637</v>
      </c>
      <c r="R5430" s="5">
        <f t="shared" si="253"/>
        <v>-0.38189983297412061</v>
      </c>
      <c r="S5430" s="5">
        <f t="shared" si="254"/>
        <v>-0.27806028558847184</v>
      </c>
      <c r="T5430" s="5">
        <v>-0.38189983297412061</v>
      </c>
      <c r="U5430" s="5">
        <v>-0.27806028558847184</v>
      </c>
    </row>
    <row r="5431" spans="1:21">
      <c r="A5431" s="1">
        <v>580</v>
      </c>
      <c r="B5431" s="1">
        <v>1176</v>
      </c>
      <c r="C5431" s="1" t="s">
        <v>37</v>
      </c>
      <c r="D5431" s="1" t="s">
        <v>36</v>
      </c>
      <c r="E5431" s="1" t="s">
        <v>40</v>
      </c>
      <c r="F5431" s="1" t="s">
        <v>185</v>
      </c>
      <c r="G5431" s="13" t="s">
        <v>73</v>
      </c>
      <c r="H5431" s="52">
        <v>1.1616504729999999</v>
      </c>
      <c r="I5431">
        <f t="shared" si="252"/>
        <v>6.5075473594628799E-2</v>
      </c>
      <c r="N5431" s="5">
        <v>1.3729548225454544</v>
      </c>
      <c r="O5431" s="5">
        <v>0.33429734061733868</v>
      </c>
      <c r="P5431" s="5">
        <v>0.12550881488461071</v>
      </c>
      <c r="Q5431" s="5">
        <v>0.10875144111503637</v>
      </c>
      <c r="R5431" s="5">
        <f t="shared" si="253"/>
        <v>-0.63208504487425465</v>
      </c>
      <c r="S5431" s="5">
        <f t="shared" si="254"/>
        <v>-0.55570152147276863</v>
      </c>
      <c r="T5431" s="5">
        <v>-0.63208504487425465</v>
      </c>
      <c r="U5431" s="5">
        <v>-0.55570152147276863</v>
      </c>
    </row>
    <row r="5432" spans="1:21">
      <c r="A5432" s="1">
        <v>630</v>
      </c>
      <c r="B5432" s="1">
        <v>1177</v>
      </c>
      <c r="C5432" s="1" t="s">
        <v>37</v>
      </c>
      <c r="D5432" s="1" t="s">
        <v>36</v>
      </c>
      <c r="E5432" s="1" t="s">
        <v>40</v>
      </c>
      <c r="F5432" s="1" t="s">
        <v>185</v>
      </c>
      <c r="G5432" s="13" t="s">
        <v>73</v>
      </c>
      <c r="H5432" s="52">
        <v>1.462376066</v>
      </c>
      <c r="I5432">
        <f t="shared" si="252"/>
        <v>0.16505907056071525</v>
      </c>
      <c r="N5432" s="5">
        <v>1.3729548225454544</v>
      </c>
      <c r="O5432" s="5">
        <v>0.33429734061733868</v>
      </c>
      <c r="P5432" s="5">
        <v>0.12550881488461071</v>
      </c>
      <c r="Q5432" s="5">
        <v>0.10875144111503637</v>
      </c>
      <c r="R5432" s="5">
        <f t="shared" si="253"/>
        <v>0.26749014302481017</v>
      </c>
      <c r="S5432" s="5">
        <f t="shared" si="254"/>
        <v>0.36367569266754457</v>
      </c>
      <c r="T5432" s="5">
        <v>0.26749014302481017</v>
      </c>
      <c r="U5432" s="5">
        <v>0.36367569266754457</v>
      </c>
    </row>
    <row r="5433" spans="1:21">
      <c r="A5433" s="1">
        <v>680</v>
      </c>
      <c r="B5433" s="1">
        <v>1179</v>
      </c>
      <c r="C5433" s="1" t="s">
        <v>37</v>
      </c>
      <c r="D5433" s="1" t="s">
        <v>36</v>
      </c>
      <c r="E5433" s="1" t="s">
        <v>40</v>
      </c>
      <c r="F5433" s="1" t="s">
        <v>185</v>
      </c>
      <c r="G5433" s="13" t="s">
        <v>73</v>
      </c>
      <c r="H5433" s="52">
        <v>1.525038259</v>
      </c>
      <c r="I5433">
        <f t="shared" si="252"/>
        <v>0.18328073906913955</v>
      </c>
      <c r="N5433" s="5">
        <v>1.3729548225454544</v>
      </c>
      <c r="O5433" s="5">
        <v>0.33429734061733868</v>
      </c>
      <c r="P5433" s="5">
        <v>0.12550881488461071</v>
      </c>
      <c r="Q5433" s="5">
        <v>0.10875144111503637</v>
      </c>
      <c r="R5433" s="5">
        <f t="shared" si="253"/>
        <v>0.45493462847684291</v>
      </c>
      <c r="S5433" s="5">
        <f t="shared" si="254"/>
        <v>0.53122904480335276</v>
      </c>
      <c r="T5433" s="5">
        <v>0.45493462847684291</v>
      </c>
      <c r="U5433" s="5">
        <v>0.53122904480335276</v>
      </c>
    </row>
    <row r="5434" spans="1:21">
      <c r="A5434" s="1">
        <v>730</v>
      </c>
      <c r="B5434" s="1">
        <v>1180</v>
      </c>
      <c r="C5434" s="1" t="s">
        <v>37</v>
      </c>
      <c r="D5434" s="1" t="s">
        <v>36</v>
      </c>
      <c r="E5434" s="1" t="s">
        <v>40</v>
      </c>
      <c r="F5434" s="1" t="s">
        <v>185</v>
      </c>
      <c r="G5434" s="13" t="s">
        <v>73</v>
      </c>
      <c r="H5434" s="52">
        <v>1.196710132</v>
      </c>
      <c r="I5434">
        <f t="shared" si="252"/>
        <v>7.7988968018775029E-2</v>
      </c>
      <c r="N5434" s="5">
        <v>1.3729548225454544</v>
      </c>
      <c r="O5434" s="5">
        <v>0.33429734061733868</v>
      </c>
      <c r="P5434" s="5">
        <v>0.12550881488461071</v>
      </c>
      <c r="Q5434" s="5">
        <v>0.10875144111503637</v>
      </c>
      <c r="R5434" s="5">
        <f t="shared" si="253"/>
        <v>-0.52720937061595441</v>
      </c>
      <c r="S5434" s="5">
        <f t="shared" si="254"/>
        <v>-0.43695831870006746</v>
      </c>
      <c r="T5434" s="5">
        <v>-0.52720937061595441</v>
      </c>
      <c r="U5434" s="5">
        <v>-0.43695831870006746</v>
      </c>
    </row>
    <row r="5435" spans="1:21">
      <c r="A5435" s="1">
        <v>780</v>
      </c>
      <c r="B5435" s="1">
        <v>1190</v>
      </c>
      <c r="C5435" s="1" t="s">
        <v>37</v>
      </c>
      <c r="D5435" s="1" t="s">
        <v>36</v>
      </c>
      <c r="E5435" s="1" t="s">
        <v>40</v>
      </c>
      <c r="F5435" s="1" t="s">
        <v>185</v>
      </c>
      <c r="G5435" s="13" t="s">
        <v>73</v>
      </c>
      <c r="H5435" s="52">
        <v>1.1568246369999999</v>
      </c>
      <c r="I5435">
        <f t="shared" si="252"/>
        <v>6.3267529258212718E-2</v>
      </c>
      <c r="N5435" s="5">
        <v>1.3729548225454544</v>
      </c>
      <c r="O5435" s="5">
        <v>0.33429734061733868</v>
      </c>
      <c r="P5435" s="5">
        <v>0.12550881488461071</v>
      </c>
      <c r="Q5435" s="5">
        <v>0.10875144111503637</v>
      </c>
      <c r="R5435" s="5">
        <f t="shared" si="253"/>
        <v>-0.64652080434242221</v>
      </c>
      <c r="S5435" s="5">
        <f t="shared" si="254"/>
        <v>-0.57232607667754654</v>
      </c>
      <c r="T5435" s="5">
        <v>-0.64652080434242221</v>
      </c>
      <c r="U5435" s="5">
        <v>-0.57232607667754654</v>
      </c>
    </row>
    <row r="5436" spans="1:21">
      <c r="A5436" s="1">
        <v>830</v>
      </c>
      <c r="B5436" s="1">
        <v>1191</v>
      </c>
      <c r="C5436" s="1" t="s">
        <v>37</v>
      </c>
      <c r="D5436" s="1" t="s">
        <v>36</v>
      </c>
      <c r="E5436" s="1" t="s">
        <v>40</v>
      </c>
      <c r="F5436" s="1" t="s">
        <v>185</v>
      </c>
      <c r="G5436" s="13" t="s">
        <v>73</v>
      </c>
      <c r="H5436" s="52">
        <v>1.243281589</v>
      </c>
      <c r="I5436">
        <f t="shared" si="252"/>
        <v>9.4569502494331908E-2</v>
      </c>
      <c r="N5436" s="5">
        <v>1.3729548225454544</v>
      </c>
      <c r="O5436" s="5">
        <v>0.33429734061733868</v>
      </c>
      <c r="P5436" s="5">
        <v>0.12550881488461071</v>
      </c>
      <c r="Q5436" s="5">
        <v>0.10875144111503637</v>
      </c>
      <c r="R5436" s="5">
        <f t="shared" si="253"/>
        <v>-0.38789789145791614</v>
      </c>
      <c r="S5436" s="5">
        <f t="shared" si="254"/>
        <v>-0.28449565424656265</v>
      </c>
      <c r="T5436" s="5">
        <v>-0.38789789145791614</v>
      </c>
      <c r="U5436" s="5">
        <v>-0.28449565424656265</v>
      </c>
    </row>
    <row r="5437" spans="1:21">
      <c r="A5437" s="1">
        <v>880</v>
      </c>
      <c r="B5437" s="1">
        <v>1193</v>
      </c>
      <c r="C5437" s="1" t="s">
        <v>37</v>
      </c>
      <c r="D5437" s="1" t="s">
        <v>36</v>
      </c>
      <c r="E5437" s="1" t="s">
        <v>40</v>
      </c>
      <c r="F5437" s="1" t="s">
        <v>185</v>
      </c>
      <c r="G5437" s="13" t="s">
        <v>73</v>
      </c>
      <c r="H5437" s="52">
        <v>1.438870334</v>
      </c>
      <c r="I5437">
        <f t="shared" si="252"/>
        <v>0.15802165858873127</v>
      </c>
      <c r="N5437" s="5">
        <v>1.3729548225454544</v>
      </c>
      <c r="O5437" s="5">
        <v>0.33429734061733868</v>
      </c>
      <c r="P5437" s="5">
        <v>0.12550881488461071</v>
      </c>
      <c r="Q5437" s="5">
        <v>0.10875144111503637</v>
      </c>
      <c r="R5437" s="5">
        <f t="shared" si="253"/>
        <v>0.19717629620630842</v>
      </c>
      <c r="S5437" s="5">
        <f t="shared" si="254"/>
        <v>0.29896471596848762</v>
      </c>
      <c r="T5437" s="5">
        <v>0.19717629620630842</v>
      </c>
      <c r="U5437" s="5">
        <v>0.29896471596848762</v>
      </c>
    </row>
    <row r="5438" spans="1:21">
      <c r="A5438" s="1">
        <v>930</v>
      </c>
      <c r="B5438" s="1">
        <v>1194</v>
      </c>
      <c r="C5438" s="1" t="s">
        <v>37</v>
      </c>
      <c r="D5438" s="1" t="s">
        <v>36</v>
      </c>
      <c r="E5438" s="1" t="s">
        <v>40</v>
      </c>
      <c r="F5438" s="1" t="s">
        <v>185</v>
      </c>
      <c r="G5438" s="13" t="s">
        <v>73</v>
      </c>
      <c r="H5438" s="52">
        <v>1.6167641690000001</v>
      </c>
      <c r="I5438">
        <f t="shared" si="252"/>
        <v>0.20864667570639725</v>
      </c>
      <c r="N5438" s="5">
        <v>1.3729548225454544</v>
      </c>
      <c r="O5438" s="5">
        <v>0.33429734061733868</v>
      </c>
      <c r="P5438" s="5">
        <v>0.12550881488461071</v>
      </c>
      <c r="Q5438" s="5">
        <v>0.10875144111503637</v>
      </c>
      <c r="R5438" s="5">
        <f t="shared" si="253"/>
        <v>0.72931883336047165</v>
      </c>
      <c r="S5438" s="5">
        <f t="shared" si="254"/>
        <v>0.76447594596786994</v>
      </c>
      <c r="T5438" s="5">
        <v>0.72931883336047165</v>
      </c>
      <c r="U5438" s="5">
        <v>0.76447594596786994</v>
      </c>
    </row>
    <row r="5439" spans="1:21">
      <c r="A5439" s="1">
        <v>980</v>
      </c>
      <c r="B5439" s="1">
        <v>1199</v>
      </c>
      <c r="C5439" s="1" t="s">
        <v>37</v>
      </c>
      <c r="D5439" s="1" t="s">
        <v>36</v>
      </c>
      <c r="E5439" s="1" t="s">
        <v>40</v>
      </c>
      <c r="F5439" s="1" t="s">
        <v>185</v>
      </c>
      <c r="G5439" s="13" t="s">
        <v>73</v>
      </c>
      <c r="H5439" s="52">
        <v>1.339174927</v>
      </c>
      <c r="I5439">
        <f t="shared" si="252"/>
        <v>0.12683730955040892</v>
      </c>
      <c r="N5439" s="5">
        <v>1.3729548225454544</v>
      </c>
      <c r="O5439" s="5">
        <v>0.33429734061733868</v>
      </c>
      <c r="P5439" s="5">
        <v>0.12550881488461071</v>
      </c>
      <c r="Q5439" s="5">
        <v>0.10875144111503637</v>
      </c>
      <c r="R5439" s="5">
        <f t="shared" si="253"/>
        <v>-0.10104745518786946</v>
      </c>
      <c r="S5439" s="5">
        <f t="shared" si="254"/>
        <v>1.2215881023525353E-2</v>
      </c>
      <c r="T5439" s="5">
        <v>-0.10104745518786946</v>
      </c>
      <c r="U5439" s="5">
        <v>1.2215881023525353E-2</v>
      </c>
    </row>
    <row r="5440" spans="1:21">
      <c r="A5440" s="1">
        <v>1030</v>
      </c>
      <c r="B5440" s="1">
        <v>1200</v>
      </c>
      <c r="C5440" s="1" t="s">
        <v>37</v>
      </c>
      <c r="D5440" s="1" t="s">
        <v>36</v>
      </c>
      <c r="E5440" s="1" t="s">
        <v>40</v>
      </c>
      <c r="F5440" s="1" t="s">
        <v>185</v>
      </c>
      <c r="G5440" s="13" t="s">
        <v>73</v>
      </c>
      <c r="H5440" s="52">
        <v>1.2617756579999999</v>
      </c>
      <c r="I5440">
        <f t="shared" si="252"/>
        <v>0.10098214480221171</v>
      </c>
      <c r="N5440" s="5">
        <v>1.3729548225454544</v>
      </c>
      <c r="O5440" s="5">
        <v>0.33429734061733868</v>
      </c>
      <c r="P5440" s="5">
        <v>0.12550881488461071</v>
      </c>
      <c r="Q5440" s="5">
        <v>0.10875144111503637</v>
      </c>
      <c r="R5440" s="5">
        <f t="shared" si="253"/>
        <v>-0.33257567750955686</v>
      </c>
      <c r="S5440" s="5">
        <f t="shared" si="254"/>
        <v>-0.22552960982333004</v>
      </c>
      <c r="T5440" s="5">
        <v>-0.33257567750955686</v>
      </c>
      <c r="U5440" s="5">
        <v>-0.22552960982333004</v>
      </c>
    </row>
    <row r="5441" spans="1:22">
      <c r="A5441" s="148">
        <v>1080</v>
      </c>
      <c r="B5441" s="148" t="s">
        <v>43</v>
      </c>
      <c r="C5441" s="148" t="s">
        <v>37</v>
      </c>
      <c r="D5441" s="148" t="s">
        <v>36</v>
      </c>
      <c r="E5441" s="148" t="s">
        <v>40</v>
      </c>
      <c r="F5441" s="148" t="s">
        <v>185</v>
      </c>
      <c r="G5441" s="149" t="s">
        <v>73</v>
      </c>
      <c r="H5441" s="155">
        <v>2.5060762080000001</v>
      </c>
      <c r="I5441" s="146">
        <f t="shared" si="252"/>
        <v>0.39899427344609928</v>
      </c>
      <c r="J5441" s="144"/>
      <c r="K5441" s="144"/>
      <c r="L5441" s="144"/>
      <c r="M5441" s="144"/>
      <c r="N5441" s="5">
        <v>1.3729548225454544</v>
      </c>
      <c r="O5441" s="5">
        <v>0.33429734061733868</v>
      </c>
      <c r="P5441" s="5">
        <v>0.12550881488461071</v>
      </c>
      <c r="Q5441" s="5">
        <v>0.10875144111503637</v>
      </c>
      <c r="R5441" s="144">
        <f t="shared" si="253"/>
        <v>3.3895614705221355</v>
      </c>
      <c r="S5441" s="144">
        <f t="shared" si="254"/>
        <v>2.5147754894778624</v>
      </c>
      <c r="T5441" s="144">
        <v>3.3895614705221355</v>
      </c>
      <c r="U5441" s="144">
        <v>2.5147754894778624</v>
      </c>
      <c r="V5441" s="144"/>
    </row>
    <row r="5442" spans="1:22">
      <c r="A5442" s="1">
        <v>1130</v>
      </c>
      <c r="B5442" s="1">
        <v>1107</v>
      </c>
      <c r="C5442" s="1" t="s">
        <v>35</v>
      </c>
      <c r="D5442" s="1" t="s">
        <v>36</v>
      </c>
      <c r="E5442" s="1" t="s">
        <v>42</v>
      </c>
      <c r="F5442" s="1" t="s">
        <v>185</v>
      </c>
      <c r="G5442" s="13" t="s">
        <v>73</v>
      </c>
      <c r="H5442" s="52">
        <v>2.1556863420000001</v>
      </c>
      <c r="I5442">
        <f t="shared" ref="I5442:I5505" si="255">LOG(H5442)</f>
        <v>0.33358557012866086</v>
      </c>
      <c r="N5442" s="5">
        <v>1.3729548225454544</v>
      </c>
      <c r="O5442" s="5">
        <v>0.33429734061733868</v>
      </c>
      <c r="P5442" s="5">
        <v>0.12550881488461071</v>
      </c>
      <c r="Q5442" s="5">
        <v>0.10875144111503637</v>
      </c>
      <c r="R5442" s="5">
        <f t="shared" ref="R5442:R5505" si="256">(H5442-N5442)/O5442</f>
        <v>2.3414231115601893</v>
      </c>
      <c r="S5442" s="5">
        <f t="shared" ref="S5442:S5505" si="257">(I5442-P5442)/Q5442</f>
        <v>1.9133241188403955</v>
      </c>
      <c r="T5442" s="5">
        <v>2.3414231115601893</v>
      </c>
      <c r="U5442" s="5">
        <v>1.9133241188403955</v>
      </c>
    </row>
    <row r="5443" spans="1:22">
      <c r="A5443" s="1">
        <v>1180</v>
      </c>
      <c r="B5443" s="1">
        <v>1113</v>
      </c>
      <c r="C5443" s="1" t="s">
        <v>35</v>
      </c>
      <c r="D5443" s="1" t="s">
        <v>36</v>
      </c>
      <c r="E5443" s="1" t="s">
        <v>42</v>
      </c>
      <c r="F5443" s="1" t="s">
        <v>185</v>
      </c>
      <c r="G5443" s="13" t="s">
        <v>73</v>
      </c>
      <c r="H5443" s="52">
        <v>2.0431392330000002</v>
      </c>
      <c r="I5443">
        <f t="shared" si="255"/>
        <v>0.31029796333494564</v>
      </c>
      <c r="N5443" s="5">
        <v>1.3729548225454544</v>
      </c>
      <c r="O5443" s="5">
        <v>0.33429734061733868</v>
      </c>
      <c r="P5443" s="5">
        <v>0.12550881488461071</v>
      </c>
      <c r="Q5443" s="5">
        <v>0.10875144111503637</v>
      </c>
      <c r="R5443" s="5">
        <f t="shared" si="256"/>
        <v>2.0047554348381378</v>
      </c>
      <c r="S5443" s="5">
        <f t="shared" si="257"/>
        <v>1.6991880434473186</v>
      </c>
      <c r="T5443" s="5">
        <v>2.0047554348381378</v>
      </c>
      <c r="U5443" s="5">
        <v>1.6991880434473186</v>
      </c>
    </row>
    <row r="5444" spans="1:22">
      <c r="A5444" s="1">
        <v>1230</v>
      </c>
      <c r="B5444" s="1">
        <v>1114</v>
      </c>
      <c r="C5444" s="1" t="s">
        <v>35</v>
      </c>
      <c r="D5444" s="1" t="s">
        <v>36</v>
      </c>
      <c r="E5444" s="1" t="s">
        <v>42</v>
      </c>
      <c r="F5444" s="1" t="s">
        <v>185</v>
      </c>
      <c r="G5444" s="13" t="s">
        <v>73</v>
      </c>
      <c r="H5444" s="52">
        <v>1.754595922</v>
      </c>
      <c r="I5444">
        <f t="shared" si="255"/>
        <v>0.24417711564436373</v>
      </c>
      <c r="N5444" s="5">
        <v>1.3729548225454544</v>
      </c>
      <c r="O5444" s="5">
        <v>0.33429734061733868</v>
      </c>
      <c r="P5444" s="5">
        <v>0.12550881488461071</v>
      </c>
      <c r="Q5444" s="5">
        <v>0.10875144111503637</v>
      </c>
      <c r="R5444" s="5">
        <f t="shared" si="256"/>
        <v>1.1416217034505221</v>
      </c>
      <c r="S5444" s="5">
        <f t="shared" si="257"/>
        <v>1.0911883055804903</v>
      </c>
      <c r="T5444" s="5">
        <v>1.1416217034505221</v>
      </c>
      <c r="U5444" s="5">
        <v>1.0911883055804903</v>
      </c>
    </row>
    <row r="5445" spans="1:22">
      <c r="A5445" s="1">
        <v>1280</v>
      </c>
      <c r="B5445" s="1">
        <v>1115</v>
      </c>
      <c r="C5445" s="1" t="s">
        <v>35</v>
      </c>
      <c r="D5445" s="1" t="s">
        <v>36</v>
      </c>
      <c r="E5445" s="1" t="s">
        <v>42</v>
      </c>
      <c r="F5445" s="1" t="s">
        <v>185</v>
      </c>
      <c r="G5445" s="13" t="s">
        <v>73</v>
      </c>
      <c r="H5445" s="52">
        <v>1.9218589230000001</v>
      </c>
      <c r="I5445">
        <f t="shared" si="255"/>
        <v>0.28372150445045607</v>
      </c>
      <c r="N5445" s="5">
        <v>1.3729548225454544</v>
      </c>
      <c r="O5445" s="5">
        <v>0.33429734061733868</v>
      </c>
      <c r="P5445" s="5">
        <v>0.12550881488461071</v>
      </c>
      <c r="Q5445" s="5">
        <v>0.10875144111503637</v>
      </c>
      <c r="R5445" s="5">
        <f t="shared" si="256"/>
        <v>1.6419637064443824</v>
      </c>
      <c r="S5445" s="5">
        <f t="shared" si="257"/>
        <v>1.4548100507329305</v>
      </c>
      <c r="T5445" s="5">
        <v>1.6419637064443824</v>
      </c>
      <c r="U5445" s="5">
        <v>1.4548100507329305</v>
      </c>
    </row>
    <row r="5446" spans="1:22">
      <c r="A5446" s="1">
        <v>1330</v>
      </c>
      <c r="B5446" s="1">
        <v>1117</v>
      </c>
      <c r="C5446" s="1" t="s">
        <v>35</v>
      </c>
      <c r="D5446" s="1" t="s">
        <v>36</v>
      </c>
      <c r="E5446" s="1" t="s">
        <v>42</v>
      </c>
      <c r="F5446" s="1" t="s">
        <v>185</v>
      </c>
      <c r="G5446" s="13" t="s">
        <v>73</v>
      </c>
      <c r="H5446" s="52">
        <v>2.1592168940000001</v>
      </c>
      <c r="I5446">
        <f t="shared" si="255"/>
        <v>0.33429626953950992</v>
      </c>
      <c r="N5446" s="5">
        <v>1.3729548225454544</v>
      </c>
      <c r="O5446" s="5">
        <v>0.33429734061733868</v>
      </c>
      <c r="P5446" s="5">
        <v>0.12550881488461071</v>
      </c>
      <c r="Q5446" s="5">
        <v>0.10875144111503637</v>
      </c>
      <c r="R5446" s="5">
        <f t="shared" si="256"/>
        <v>2.3519842245905243</v>
      </c>
      <c r="S5446" s="5">
        <f t="shared" si="257"/>
        <v>1.9198591992362248</v>
      </c>
      <c r="T5446" s="5">
        <v>2.3519842245905243</v>
      </c>
      <c r="U5446" s="5">
        <v>1.9198591992362248</v>
      </c>
    </row>
    <row r="5447" spans="1:22">
      <c r="A5447" s="1">
        <v>1380</v>
      </c>
      <c r="B5447" s="1">
        <v>1118</v>
      </c>
      <c r="C5447" s="1" t="s">
        <v>35</v>
      </c>
      <c r="D5447" s="1" t="s">
        <v>36</v>
      </c>
      <c r="E5447" s="1" t="s">
        <v>42</v>
      </c>
      <c r="F5447" s="1" t="s">
        <v>185</v>
      </c>
      <c r="G5447" s="13" t="s">
        <v>73</v>
      </c>
      <c r="H5447" s="52">
        <v>1.8585517579999999</v>
      </c>
      <c r="I5447">
        <f t="shared" si="255"/>
        <v>0.26917466007839436</v>
      </c>
      <c r="N5447" s="5">
        <v>1.3729548225454544</v>
      </c>
      <c r="O5447" s="5">
        <v>0.33429734061733868</v>
      </c>
      <c r="P5447" s="5">
        <v>0.12550881488461071</v>
      </c>
      <c r="Q5447" s="5">
        <v>0.10875144111503637</v>
      </c>
      <c r="R5447" s="5">
        <f t="shared" si="256"/>
        <v>1.4525898846751386</v>
      </c>
      <c r="S5447" s="5">
        <f t="shared" si="257"/>
        <v>1.3210477371220772</v>
      </c>
      <c r="T5447" s="5">
        <v>1.4525898846751386</v>
      </c>
      <c r="U5447" s="5">
        <v>1.3210477371220772</v>
      </c>
    </row>
    <row r="5448" spans="1:22">
      <c r="A5448" s="1">
        <v>1430</v>
      </c>
      <c r="B5448" s="1">
        <v>1119</v>
      </c>
      <c r="C5448" s="1" t="s">
        <v>35</v>
      </c>
      <c r="D5448" s="1" t="s">
        <v>36</v>
      </c>
      <c r="E5448" s="1" t="s">
        <v>42</v>
      </c>
      <c r="F5448" s="1" t="s">
        <v>185</v>
      </c>
      <c r="G5448" s="13" t="s">
        <v>73</v>
      </c>
      <c r="H5448" s="52">
        <v>1.3356333419999999</v>
      </c>
      <c r="I5448">
        <f t="shared" si="255"/>
        <v>0.12568725200098821</v>
      </c>
      <c r="N5448" s="5">
        <v>1.3729548225454544</v>
      </c>
      <c r="O5448" s="5">
        <v>0.33429734061733868</v>
      </c>
      <c r="P5448" s="5">
        <v>0.12550881488461071</v>
      </c>
      <c r="Q5448" s="5">
        <v>0.10875144111503637</v>
      </c>
      <c r="R5448" s="5">
        <f t="shared" si="256"/>
        <v>-0.11164157177120768</v>
      </c>
      <c r="S5448" s="5">
        <f t="shared" si="257"/>
        <v>1.6407793271331933E-3</v>
      </c>
      <c r="T5448" s="5">
        <v>-0.11164157177120768</v>
      </c>
      <c r="U5448" s="5">
        <v>1.6407793271331933E-3</v>
      </c>
    </row>
    <row r="5449" spans="1:22">
      <c r="A5449" s="1">
        <v>1480</v>
      </c>
      <c r="B5449" s="1">
        <v>1204</v>
      </c>
      <c r="C5449" s="1" t="s">
        <v>35</v>
      </c>
      <c r="D5449" s="1" t="s">
        <v>36</v>
      </c>
      <c r="E5449" s="1" t="s">
        <v>42</v>
      </c>
      <c r="F5449" s="1" t="s">
        <v>185</v>
      </c>
      <c r="G5449" s="13" t="s">
        <v>73</v>
      </c>
      <c r="H5449" s="52">
        <v>2.3540948130000001</v>
      </c>
      <c r="I5449">
        <f t="shared" si="255"/>
        <v>0.37182395040779331</v>
      </c>
      <c r="N5449" s="5">
        <v>1.3729548225454544</v>
      </c>
      <c r="O5449" s="5">
        <v>0.33429734061733868</v>
      </c>
      <c r="P5449" s="5">
        <v>0.12550881488461071</v>
      </c>
      <c r="Q5449" s="5">
        <v>0.10875144111503637</v>
      </c>
      <c r="R5449" s="5">
        <f t="shared" si="256"/>
        <v>2.9349320836435568</v>
      </c>
      <c r="S5449" s="5">
        <f t="shared" si="257"/>
        <v>2.2649367493220849</v>
      </c>
      <c r="T5449" s="5">
        <v>2.9349320836435568</v>
      </c>
      <c r="U5449" s="5">
        <v>2.2649367493220849</v>
      </c>
    </row>
    <row r="5450" spans="1:22">
      <c r="A5450" s="1">
        <v>1530</v>
      </c>
      <c r="B5450" s="1">
        <v>1205</v>
      </c>
      <c r="C5450" s="1" t="s">
        <v>35</v>
      </c>
      <c r="D5450" s="1" t="s">
        <v>36</v>
      </c>
      <c r="E5450" s="1" t="s">
        <v>42</v>
      </c>
      <c r="F5450" s="1" t="s">
        <v>185</v>
      </c>
      <c r="G5450" s="13" t="s">
        <v>73</v>
      </c>
      <c r="H5450" s="52">
        <v>1.595254832</v>
      </c>
      <c r="I5450">
        <f t="shared" si="255"/>
        <v>0.20283006876708745</v>
      </c>
      <c r="N5450" s="5">
        <v>1.3729548225454544</v>
      </c>
      <c r="O5450" s="5">
        <v>0.33429734061733868</v>
      </c>
      <c r="P5450" s="5">
        <v>0.12550881488461071</v>
      </c>
      <c r="Q5450" s="5">
        <v>0.10875144111503637</v>
      </c>
      <c r="R5450" s="5">
        <f t="shared" si="256"/>
        <v>0.66497690063591164</v>
      </c>
      <c r="S5450" s="5">
        <f t="shared" si="257"/>
        <v>0.71099061391459595</v>
      </c>
      <c r="T5450" s="5">
        <v>0.66497690063591164</v>
      </c>
      <c r="U5450" s="5">
        <v>0.71099061391459595</v>
      </c>
    </row>
    <row r="5451" spans="1:22">
      <c r="A5451" s="1">
        <v>1580</v>
      </c>
      <c r="B5451" s="1">
        <v>1206</v>
      </c>
      <c r="C5451" s="1" t="s">
        <v>35</v>
      </c>
      <c r="D5451" s="1" t="s">
        <v>36</v>
      </c>
      <c r="E5451" s="1" t="s">
        <v>42</v>
      </c>
      <c r="F5451" s="1" t="s">
        <v>185</v>
      </c>
      <c r="G5451" s="13" t="s">
        <v>73</v>
      </c>
      <c r="H5451" s="52">
        <v>1.736872653</v>
      </c>
      <c r="I5451">
        <f t="shared" si="255"/>
        <v>0.23976797726871582</v>
      </c>
      <c r="N5451" s="5">
        <v>1.3729548225454544</v>
      </c>
      <c r="O5451" s="5">
        <v>0.33429734061733868</v>
      </c>
      <c r="P5451" s="5">
        <v>0.12550881488461071</v>
      </c>
      <c r="Q5451" s="5">
        <v>0.10875144111503637</v>
      </c>
      <c r="R5451" s="5">
        <f t="shared" si="256"/>
        <v>1.0886052212754893</v>
      </c>
      <c r="S5451" s="5">
        <f t="shared" si="257"/>
        <v>1.0506450416895414</v>
      </c>
      <c r="T5451" s="5">
        <v>1.0886052212754893</v>
      </c>
      <c r="U5451" s="5">
        <v>1.0506450416895414</v>
      </c>
    </row>
    <row r="5452" spans="1:22">
      <c r="A5452" s="1">
        <v>30</v>
      </c>
      <c r="B5452" s="1">
        <v>1120</v>
      </c>
      <c r="C5452" s="1" t="s">
        <v>35</v>
      </c>
      <c r="D5452" s="1" t="s">
        <v>36</v>
      </c>
      <c r="E5452" s="1" t="s">
        <v>40</v>
      </c>
      <c r="F5452" s="1" t="s">
        <v>185</v>
      </c>
      <c r="G5452" s="13" t="s">
        <v>73</v>
      </c>
      <c r="H5452" s="52">
        <v>1.7721965340000001</v>
      </c>
      <c r="I5452">
        <f t="shared" si="255"/>
        <v>0.24851188284377185</v>
      </c>
      <c r="N5452" s="5">
        <v>1.3729548225454544</v>
      </c>
      <c r="O5452" s="5">
        <v>0.33429734061733868</v>
      </c>
      <c r="P5452" s="5">
        <v>0.12550881488461071</v>
      </c>
      <c r="Q5452" s="5">
        <v>0.10875144111503637</v>
      </c>
      <c r="R5452" s="5">
        <f t="shared" si="256"/>
        <v>1.1942712757369707</v>
      </c>
      <c r="S5452" s="5">
        <f t="shared" si="257"/>
        <v>1.1310477056487878</v>
      </c>
      <c r="T5452" s="5">
        <v>1.1942712757369707</v>
      </c>
      <c r="U5452" s="5">
        <v>1.1310477056487878</v>
      </c>
    </row>
    <row r="5453" spans="1:22">
      <c r="A5453" s="1">
        <v>80</v>
      </c>
      <c r="B5453" s="1">
        <v>1126</v>
      </c>
      <c r="C5453" s="1" t="s">
        <v>35</v>
      </c>
      <c r="D5453" s="1" t="s">
        <v>36</v>
      </c>
      <c r="E5453" s="1" t="s">
        <v>40</v>
      </c>
      <c r="F5453" s="1" t="s">
        <v>185</v>
      </c>
      <c r="G5453" s="13" t="s">
        <v>73</v>
      </c>
      <c r="H5453" s="52">
        <v>1.6437882049999999</v>
      </c>
      <c r="I5453">
        <f t="shared" si="255"/>
        <v>0.21584585984317819</v>
      </c>
      <c r="N5453" s="5">
        <v>1.3729548225454544</v>
      </c>
      <c r="O5453" s="5">
        <v>0.33429734061733868</v>
      </c>
      <c r="P5453" s="5">
        <v>0.12550881488461071</v>
      </c>
      <c r="Q5453" s="5">
        <v>0.10875144111503637</v>
      </c>
      <c r="R5453" s="5">
        <f t="shared" si="256"/>
        <v>0.81015715516732534</v>
      </c>
      <c r="S5453" s="5">
        <f t="shared" si="257"/>
        <v>0.83067446309065185</v>
      </c>
      <c r="T5453" s="5">
        <v>0.81015715516732534</v>
      </c>
      <c r="U5453" s="5">
        <v>0.83067446309065185</v>
      </c>
    </row>
    <row r="5454" spans="1:22">
      <c r="A5454" s="1">
        <v>130</v>
      </c>
      <c r="B5454" s="1">
        <v>1127</v>
      </c>
      <c r="C5454" s="1" t="s">
        <v>35</v>
      </c>
      <c r="D5454" s="1" t="s">
        <v>36</v>
      </c>
      <c r="E5454" s="1" t="s">
        <v>40</v>
      </c>
      <c r="F5454" s="1" t="s">
        <v>185</v>
      </c>
      <c r="G5454" s="13" t="s">
        <v>73</v>
      </c>
      <c r="H5454" s="52">
        <v>1.6271481489999999</v>
      </c>
      <c r="I5454">
        <f t="shared" si="255"/>
        <v>0.21142709649191402</v>
      </c>
      <c r="N5454" s="5">
        <v>1.3729548225454544</v>
      </c>
      <c r="O5454" s="5">
        <v>0.33429734061733868</v>
      </c>
      <c r="P5454" s="5">
        <v>0.12550881488461071</v>
      </c>
      <c r="Q5454" s="5">
        <v>0.10875144111503637</v>
      </c>
      <c r="R5454" s="5">
        <f t="shared" si="256"/>
        <v>0.76038094106621656</v>
      </c>
      <c r="S5454" s="5">
        <f t="shared" si="257"/>
        <v>0.79004269484962186</v>
      </c>
      <c r="T5454" s="5">
        <v>0.76038094106621656</v>
      </c>
      <c r="U5454" s="5">
        <v>0.79004269484962186</v>
      </c>
    </row>
    <row r="5455" spans="1:22">
      <c r="A5455" s="1">
        <v>180</v>
      </c>
      <c r="B5455" s="1">
        <v>1128</v>
      </c>
      <c r="C5455" s="1" t="s">
        <v>35</v>
      </c>
      <c r="D5455" s="1" t="s">
        <v>36</v>
      </c>
      <c r="E5455" s="1" t="s">
        <v>40</v>
      </c>
      <c r="F5455" s="1" t="s">
        <v>185</v>
      </c>
      <c r="G5455" s="13" t="s">
        <v>73</v>
      </c>
      <c r="H5455" s="52">
        <v>1.591327503</v>
      </c>
      <c r="I5455">
        <f t="shared" si="255"/>
        <v>0.2017595687783254</v>
      </c>
      <c r="N5455" s="5">
        <v>1.3729548225454544</v>
      </c>
      <c r="O5455" s="5">
        <v>0.33429734061733868</v>
      </c>
      <c r="P5455" s="5">
        <v>0.12550881488461071</v>
      </c>
      <c r="Q5455" s="5">
        <v>0.10875144111503637</v>
      </c>
      <c r="R5455" s="5">
        <f t="shared" si="256"/>
        <v>0.65322888914187038</v>
      </c>
      <c r="S5455" s="5">
        <f t="shared" si="257"/>
        <v>0.70114706630008949</v>
      </c>
      <c r="T5455" s="5">
        <v>0.65322888914187038</v>
      </c>
      <c r="U5455" s="5">
        <v>0.70114706630008949</v>
      </c>
    </row>
    <row r="5456" spans="1:22">
      <c r="A5456" s="1">
        <v>230</v>
      </c>
      <c r="B5456" s="1">
        <v>1142</v>
      </c>
      <c r="C5456" s="1" t="s">
        <v>35</v>
      </c>
      <c r="D5456" s="1" t="s">
        <v>36</v>
      </c>
      <c r="E5456" s="1" t="s">
        <v>40</v>
      </c>
      <c r="F5456" s="1" t="s">
        <v>185</v>
      </c>
      <c r="G5456" s="13" t="s">
        <v>73</v>
      </c>
      <c r="H5456" s="52">
        <v>1.9079661320000001</v>
      </c>
      <c r="I5456">
        <f t="shared" si="255"/>
        <v>0.2805706613449851</v>
      </c>
      <c r="N5456" s="5">
        <v>1.3729548225454544</v>
      </c>
      <c r="O5456" s="5">
        <v>0.33429734061733868</v>
      </c>
      <c r="P5456" s="5">
        <v>0.12550881488461071</v>
      </c>
      <c r="Q5456" s="5">
        <v>0.10875144111503637</v>
      </c>
      <c r="R5456" s="5">
        <f t="shared" si="256"/>
        <v>1.6004055206258998</v>
      </c>
      <c r="S5456" s="5">
        <f t="shared" si="257"/>
        <v>1.4258371647356034</v>
      </c>
      <c r="T5456" s="5">
        <v>1.6004055206258998</v>
      </c>
      <c r="U5456" s="5">
        <v>1.4258371647356034</v>
      </c>
    </row>
    <row r="5457" spans="1:21">
      <c r="A5457" s="1">
        <v>280</v>
      </c>
      <c r="B5457" s="1">
        <v>1143</v>
      </c>
      <c r="C5457" s="1" t="s">
        <v>35</v>
      </c>
      <c r="D5457" s="1" t="s">
        <v>36</v>
      </c>
      <c r="E5457" s="1" t="s">
        <v>40</v>
      </c>
      <c r="F5457" s="1" t="s">
        <v>185</v>
      </c>
      <c r="G5457" s="13" t="s">
        <v>73</v>
      </c>
      <c r="H5457" s="52">
        <v>1.470818618</v>
      </c>
      <c r="I5457">
        <f t="shared" si="255"/>
        <v>0.16755911864276471</v>
      </c>
      <c r="N5457" s="5">
        <v>1.3729548225454544</v>
      </c>
      <c r="O5457" s="5">
        <v>0.33429734061733868</v>
      </c>
      <c r="P5457" s="5">
        <v>0.12550881488461071</v>
      </c>
      <c r="Q5457" s="5">
        <v>0.10875144111503637</v>
      </c>
      <c r="R5457" s="5">
        <f t="shared" si="256"/>
        <v>0.29274476211453831</v>
      </c>
      <c r="S5457" s="5">
        <f t="shared" si="257"/>
        <v>0.38666433591140675</v>
      </c>
      <c r="T5457" s="5">
        <v>0.29274476211453831</v>
      </c>
      <c r="U5457" s="5">
        <v>0.38666433591140675</v>
      </c>
    </row>
    <row r="5458" spans="1:21">
      <c r="A5458" s="1">
        <v>330</v>
      </c>
      <c r="B5458" s="1">
        <v>1144</v>
      </c>
      <c r="C5458" s="1" t="s">
        <v>35</v>
      </c>
      <c r="D5458" s="1" t="s">
        <v>36</v>
      </c>
      <c r="E5458" s="1" t="s">
        <v>40</v>
      </c>
      <c r="F5458" s="1" t="s">
        <v>185</v>
      </c>
      <c r="G5458" s="13" t="s">
        <v>73</v>
      </c>
      <c r="H5458" s="52">
        <v>1.3977003610000001</v>
      </c>
      <c r="I5458">
        <f t="shared" si="255"/>
        <v>0.14541407733808284</v>
      </c>
      <c r="N5458" s="5">
        <v>1.3729548225454544</v>
      </c>
      <c r="O5458" s="5">
        <v>0.33429734061733868</v>
      </c>
      <c r="P5458" s="5">
        <v>0.12550881488461071</v>
      </c>
      <c r="Q5458" s="5">
        <v>0.10875144111503637</v>
      </c>
      <c r="R5458" s="5">
        <f t="shared" si="256"/>
        <v>7.4022540558799116E-2</v>
      </c>
      <c r="S5458" s="5">
        <f t="shared" si="257"/>
        <v>0.1830344706183388</v>
      </c>
      <c r="T5458" s="5">
        <v>7.4022540558799116E-2</v>
      </c>
      <c r="U5458" s="5">
        <v>0.1830344706183388</v>
      </c>
    </row>
    <row r="5459" spans="1:21">
      <c r="A5459" s="1">
        <v>380</v>
      </c>
      <c r="B5459" s="1">
        <v>1145</v>
      </c>
      <c r="C5459" s="1" t="s">
        <v>35</v>
      </c>
      <c r="D5459" s="1" t="s">
        <v>36</v>
      </c>
      <c r="E5459" s="1" t="s">
        <v>40</v>
      </c>
      <c r="F5459" s="1" t="s">
        <v>185</v>
      </c>
      <c r="G5459" s="13" t="s">
        <v>73</v>
      </c>
      <c r="H5459" s="52">
        <v>1.5202145520000001</v>
      </c>
      <c r="I5459">
        <f t="shared" si="255"/>
        <v>0.18190488542772468</v>
      </c>
      <c r="N5459" s="5">
        <v>1.3729548225454544</v>
      </c>
      <c r="O5459" s="5">
        <v>0.33429734061733868</v>
      </c>
      <c r="P5459" s="5">
        <v>0.12550881488461071</v>
      </c>
      <c r="Q5459" s="5">
        <v>0.10875144111503637</v>
      </c>
      <c r="R5459" s="5">
        <f t="shared" si="256"/>
        <v>0.44050523759059751</v>
      </c>
      <c r="S5459" s="5">
        <f t="shared" si="257"/>
        <v>0.51857768471737919</v>
      </c>
      <c r="T5459" s="5">
        <v>0.44050523759059751</v>
      </c>
      <c r="U5459" s="5">
        <v>0.51857768471737919</v>
      </c>
    </row>
    <row r="5460" spans="1:21">
      <c r="A5460" s="1">
        <v>430</v>
      </c>
      <c r="B5460" s="1">
        <v>1146</v>
      </c>
      <c r="C5460" s="1" t="s">
        <v>35</v>
      </c>
      <c r="D5460" s="1" t="s">
        <v>36</v>
      </c>
      <c r="E5460" s="1" t="s">
        <v>40</v>
      </c>
      <c r="F5460" s="1" t="s">
        <v>185</v>
      </c>
      <c r="G5460" s="13" t="s">
        <v>73</v>
      </c>
      <c r="H5460" s="52">
        <v>1.659316419</v>
      </c>
      <c r="I5460">
        <f t="shared" si="255"/>
        <v>0.21992921057074755</v>
      </c>
      <c r="N5460" s="5">
        <v>1.3729548225454544</v>
      </c>
      <c r="O5460" s="5">
        <v>0.33429734061733868</v>
      </c>
      <c r="P5460" s="5">
        <v>0.12550881488461071</v>
      </c>
      <c r="Q5460" s="5">
        <v>0.10875144111503637</v>
      </c>
      <c r="R5460" s="5">
        <f t="shared" si="256"/>
        <v>0.85660746186532233</v>
      </c>
      <c r="S5460" s="5">
        <f t="shared" si="257"/>
        <v>0.86822201819155409</v>
      </c>
      <c r="T5460" s="5">
        <v>0.85660746186532233</v>
      </c>
      <c r="U5460" s="5">
        <v>0.86822201819155409</v>
      </c>
    </row>
    <row r="5461" spans="1:21">
      <c r="A5461" s="1">
        <v>480</v>
      </c>
      <c r="B5461" s="1">
        <v>1158</v>
      </c>
      <c r="C5461" s="1" t="s">
        <v>35</v>
      </c>
      <c r="D5461" s="1" t="s">
        <v>36</v>
      </c>
      <c r="E5461" s="1" t="s">
        <v>40</v>
      </c>
      <c r="F5461" s="1" t="s">
        <v>185</v>
      </c>
      <c r="G5461" s="13" t="s">
        <v>73</v>
      </c>
      <c r="H5461" s="52">
        <v>1.750452479</v>
      </c>
      <c r="I5461">
        <f t="shared" si="255"/>
        <v>0.24315032510492918</v>
      </c>
      <c r="N5461" s="5">
        <v>1.3729548225454544</v>
      </c>
      <c r="O5461" s="5">
        <v>0.33429734061733868</v>
      </c>
      <c r="P5461" s="5">
        <v>0.12550881488461071</v>
      </c>
      <c r="Q5461" s="5">
        <v>0.10875144111503637</v>
      </c>
      <c r="R5461" s="5">
        <f t="shared" si="256"/>
        <v>1.1292272195687527</v>
      </c>
      <c r="S5461" s="5">
        <f t="shared" si="257"/>
        <v>1.0817466786107068</v>
      </c>
      <c r="T5461" s="5">
        <v>1.1292272195687527</v>
      </c>
      <c r="U5461" s="5">
        <v>1.0817466786107068</v>
      </c>
    </row>
    <row r="5462" spans="1:21">
      <c r="A5462" s="1">
        <v>530</v>
      </c>
      <c r="B5462" s="1">
        <v>1159</v>
      </c>
      <c r="C5462" s="1" t="s">
        <v>35</v>
      </c>
      <c r="D5462" s="1" t="s">
        <v>36</v>
      </c>
      <c r="E5462" s="1" t="s">
        <v>40</v>
      </c>
      <c r="F5462" s="1" t="s">
        <v>185</v>
      </c>
      <c r="G5462" s="13" t="s">
        <v>73</v>
      </c>
      <c r="H5462" s="52">
        <v>1.387236487</v>
      </c>
      <c r="I5462">
        <f t="shared" si="255"/>
        <v>0.14215050306636792</v>
      </c>
      <c r="N5462" s="5">
        <v>1.3729548225454544</v>
      </c>
      <c r="O5462" s="5">
        <v>0.33429734061733868</v>
      </c>
      <c r="P5462" s="5">
        <v>0.12550881488461071</v>
      </c>
      <c r="Q5462" s="5">
        <v>0.10875144111503637</v>
      </c>
      <c r="R5462" s="5">
        <f t="shared" si="256"/>
        <v>4.2721442019765986E-2</v>
      </c>
      <c r="S5462" s="5">
        <f t="shared" si="257"/>
        <v>0.15302498993235197</v>
      </c>
      <c r="T5462" s="5">
        <v>4.2721442019765986E-2</v>
      </c>
      <c r="U5462" s="5">
        <v>0.15302498993235197</v>
      </c>
    </row>
    <row r="5463" spans="1:21">
      <c r="A5463" s="1">
        <v>1660</v>
      </c>
      <c r="B5463" s="1">
        <v>1101</v>
      </c>
      <c r="C5463" s="1" t="s">
        <v>37</v>
      </c>
      <c r="D5463" s="1" t="s">
        <v>36</v>
      </c>
      <c r="E5463" s="1" t="s">
        <v>42</v>
      </c>
      <c r="F5463" s="1" t="s">
        <v>185</v>
      </c>
      <c r="G5463" s="13" t="s">
        <v>53</v>
      </c>
      <c r="H5463" s="52">
        <v>5.0635731000000003E-2</v>
      </c>
      <c r="I5463">
        <f t="shared" si="255"/>
        <v>-1.2955429159704555</v>
      </c>
      <c r="J5463" s="30">
        <f>AVERAGE(H5463:H5473)</f>
        <v>7.594157454545454E-2</v>
      </c>
      <c r="K5463" s="30">
        <f>STDEV(H5463:H5473)</f>
        <v>1.557988967114516E-2</v>
      </c>
      <c r="L5463" s="30">
        <f>AVERAGE(I5463:I5473)</f>
        <v>-1.1281634890605543</v>
      </c>
      <c r="M5463" s="30">
        <f>STDEV(I5463:I5473)</f>
        <v>9.2012176636891818E-2</v>
      </c>
      <c r="N5463" s="5">
        <v>7.594157454545454E-2</v>
      </c>
      <c r="O5463" s="5">
        <v>1.557988967114516E-2</v>
      </c>
      <c r="P5463" s="5">
        <v>-1.1281634890605543</v>
      </c>
      <c r="Q5463" s="5">
        <v>9.2012176636891818E-2</v>
      </c>
      <c r="R5463" s="5">
        <f t="shared" si="256"/>
        <v>-1.6242633343111792</v>
      </c>
      <c r="S5463" s="5">
        <f t="shared" si="257"/>
        <v>-1.8191008302132829</v>
      </c>
      <c r="T5463" s="5">
        <v>-1.6242633343111792</v>
      </c>
      <c r="U5463" s="5">
        <v>-1.8191008302132829</v>
      </c>
    </row>
    <row r="5464" spans="1:21">
      <c r="A5464" s="1">
        <v>1710</v>
      </c>
      <c r="B5464" s="1">
        <v>1102</v>
      </c>
      <c r="C5464" s="1" t="s">
        <v>37</v>
      </c>
      <c r="D5464" s="1" t="s">
        <v>36</v>
      </c>
      <c r="E5464" s="1" t="s">
        <v>42</v>
      </c>
      <c r="F5464" s="1" t="s">
        <v>185</v>
      </c>
      <c r="G5464" s="13" t="s">
        <v>53</v>
      </c>
      <c r="H5464" s="52">
        <v>6.5266310999999994E-2</v>
      </c>
      <c r="I5464">
        <f t="shared" si="255"/>
        <v>-1.1853109339199326</v>
      </c>
      <c r="N5464" s="5">
        <v>7.594157454545454E-2</v>
      </c>
      <c r="O5464" s="5">
        <v>1.557988967114516E-2</v>
      </c>
      <c r="P5464" s="5">
        <v>-1.1281634890605543</v>
      </c>
      <c r="Q5464" s="5">
        <v>9.2012176636891818E-2</v>
      </c>
      <c r="R5464" s="5">
        <f t="shared" si="256"/>
        <v>-0.68519506689612453</v>
      </c>
      <c r="S5464" s="5">
        <f t="shared" si="257"/>
        <v>-0.62108567526773739</v>
      </c>
      <c r="T5464" s="5">
        <v>-0.68519506689612453</v>
      </c>
      <c r="U5464" s="5">
        <v>-0.62108567526773739</v>
      </c>
    </row>
    <row r="5465" spans="1:21">
      <c r="A5465" s="1">
        <v>1760</v>
      </c>
      <c r="B5465" s="1">
        <v>1103</v>
      </c>
      <c r="C5465" s="1" t="s">
        <v>37</v>
      </c>
      <c r="D5465" s="1" t="s">
        <v>36</v>
      </c>
      <c r="E5465" s="1" t="s">
        <v>42</v>
      </c>
      <c r="F5465" s="1" t="s">
        <v>185</v>
      </c>
      <c r="G5465" s="13" t="s">
        <v>53</v>
      </c>
      <c r="H5465" s="52">
        <v>7.2694798000000005E-2</v>
      </c>
      <c r="I5465">
        <f t="shared" si="255"/>
        <v>-1.1384966659047377</v>
      </c>
      <c r="N5465" s="5">
        <v>7.594157454545454E-2</v>
      </c>
      <c r="O5465" s="5">
        <v>1.557988967114516E-2</v>
      </c>
      <c r="P5465" s="5">
        <v>-1.1281634890605543</v>
      </c>
      <c r="Q5465" s="5">
        <v>9.2012176636891818E-2</v>
      </c>
      <c r="R5465" s="5">
        <f t="shared" si="256"/>
        <v>-0.20839534900351381</v>
      </c>
      <c r="S5465" s="5">
        <f t="shared" si="257"/>
        <v>-0.11230227587117431</v>
      </c>
      <c r="T5465" s="5">
        <v>-0.20839534900351381</v>
      </c>
      <c r="U5465" s="5">
        <v>-0.11230227587117431</v>
      </c>
    </row>
    <row r="5466" spans="1:21">
      <c r="A5466" s="1">
        <v>1810</v>
      </c>
      <c r="B5466" s="1">
        <v>1184</v>
      </c>
      <c r="C5466" s="1" t="s">
        <v>37</v>
      </c>
      <c r="D5466" s="1" t="s">
        <v>36</v>
      </c>
      <c r="E5466" s="1" t="s">
        <v>42</v>
      </c>
      <c r="F5466" s="1" t="s">
        <v>185</v>
      </c>
      <c r="G5466" s="13" t="s">
        <v>53</v>
      </c>
      <c r="H5466" s="52">
        <v>0.102306627</v>
      </c>
      <c r="I5466">
        <f t="shared" si="255"/>
        <v>-0.9900962335770398</v>
      </c>
      <c r="N5466" s="5">
        <v>7.594157454545454E-2</v>
      </c>
      <c r="O5466" s="5">
        <v>1.557988967114516E-2</v>
      </c>
      <c r="P5466" s="5">
        <v>-1.1281634890605543</v>
      </c>
      <c r="Q5466" s="5">
        <v>9.2012176636891818E-2</v>
      </c>
      <c r="R5466" s="5">
        <f t="shared" si="256"/>
        <v>1.6922489832116738</v>
      </c>
      <c r="S5466" s="5">
        <f t="shared" si="257"/>
        <v>1.5005324352707154</v>
      </c>
      <c r="T5466" s="5">
        <v>1.6922489832116738</v>
      </c>
      <c r="U5466" s="5">
        <v>1.5005324352707154</v>
      </c>
    </row>
    <row r="5467" spans="1:21">
      <c r="A5467" s="1">
        <v>1860</v>
      </c>
      <c r="B5467" s="1">
        <v>1185</v>
      </c>
      <c r="C5467" s="1" t="s">
        <v>37</v>
      </c>
      <c r="D5467" s="1" t="s">
        <v>36</v>
      </c>
      <c r="E5467" s="1" t="s">
        <v>42</v>
      </c>
      <c r="F5467" s="1" t="s">
        <v>185</v>
      </c>
      <c r="G5467" s="13" t="s">
        <v>53</v>
      </c>
      <c r="H5467" s="52">
        <v>7.3167022999999998E-2</v>
      </c>
      <c r="I5467">
        <f t="shared" si="255"/>
        <v>-1.135684615063296</v>
      </c>
      <c r="N5467" s="5">
        <v>7.594157454545454E-2</v>
      </c>
      <c r="O5467" s="5">
        <v>1.557988967114516E-2</v>
      </c>
      <c r="P5467" s="5">
        <v>-1.1281634890605543</v>
      </c>
      <c r="Q5467" s="5">
        <v>9.2012176636891818E-2</v>
      </c>
      <c r="R5467" s="5">
        <f t="shared" si="256"/>
        <v>-0.17808544245298283</v>
      </c>
      <c r="S5467" s="5">
        <f t="shared" si="257"/>
        <v>-8.1740550844942486E-2</v>
      </c>
      <c r="T5467" s="5">
        <v>-0.17808544245298283</v>
      </c>
      <c r="U5467" s="5">
        <v>-8.1740550844942486E-2</v>
      </c>
    </row>
    <row r="5468" spans="1:21">
      <c r="A5468" s="1">
        <v>1910</v>
      </c>
      <c r="B5468" s="1">
        <v>1186</v>
      </c>
      <c r="C5468" s="1" t="s">
        <v>37</v>
      </c>
      <c r="D5468" s="1" t="s">
        <v>36</v>
      </c>
      <c r="E5468" s="1" t="s">
        <v>42</v>
      </c>
      <c r="F5468" s="1" t="s">
        <v>185</v>
      </c>
      <c r="G5468" s="13" t="s">
        <v>53</v>
      </c>
      <c r="H5468" s="52">
        <v>9.3284433999999999E-2</v>
      </c>
      <c r="I5468">
        <f t="shared" si="255"/>
        <v>-1.0301908191891915</v>
      </c>
      <c r="N5468" s="5">
        <v>7.594157454545454E-2</v>
      </c>
      <c r="O5468" s="5">
        <v>1.557988967114516E-2</v>
      </c>
      <c r="P5468" s="5">
        <v>-1.1281634890605543</v>
      </c>
      <c r="Q5468" s="5">
        <v>9.2012176636891818E-2</v>
      </c>
      <c r="R5468" s="5">
        <f t="shared" si="256"/>
        <v>1.1131567566017762</v>
      </c>
      <c r="S5468" s="5">
        <f t="shared" si="257"/>
        <v>1.0647793960792047</v>
      </c>
      <c r="T5468" s="5">
        <v>1.1131567566017762</v>
      </c>
      <c r="U5468" s="5">
        <v>1.0647793960792047</v>
      </c>
    </row>
    <row r="5469" spans="1:21">
      <c r="A5469" s="1">
        <v>1960</v>
      </c>
      <c r="B5469" s="1">
        <v>1195</v>
      </c>
      <c r="C5469" s="1" t="s">
        <v>37</v>
      </c>
      <c r="D5469" s="1" t="s">
        <v>36</v>
      </c>
      <c r="E5469" s="1" t="s">
        <v>42</v>
      </c>
      <c r="F5469" s="1" t="s">
        <v>185</v>
      </c>
      <c r="G5469" s="13" t="s">
        <v>53</v>
      </c>
      <c r="H5469" s="52">
        <v>9.0399472999999994E-2</v>
      </c>
      <c r="I5469">
        <f t="shared" si="255"/>
        <v>-1.0438341013151133</v>
      </c>
      <c r="N5469" s="5">
        <v>7.594157454545454E-2</v>
      </c>
      <c r="O5469" s="5">
        <v>1.557988967114516E-2</v>
      </c>
      <c r="P5469" s="5">
        <v>-1.1281634890605543</v>
      </c>
      <c r="Q5469" s="5">
        <v>9.2012176636891818E-2</v>
      </c>
      <c r="R5469" s="5">
        <f t="shared" si="256"/>
        <v>0.92798464942420633</v>
      </c>
      <c r="S5469" s="5">
        <f t="shared" si="257"/>
        <v>0.9165024763866908</v>
      </c>
      <c r="T5469" s="5">
        <v>0.92798464942420633</v>
      </c>
      <c r="U5469" s="5">
        <v>0.9165024763866908</v>
      </c>
    </row>
    <row r="5470" spans="1:21">
      <c r="A5470" s="1">
        <v>2010</v>
      </c>
      <c r="B5470" s="1">
        <v>1196</v>
      </c>
      <c r="C5470" s="1" t="s">
        <v>37</v>
      </c>
      <c r="D5470" s="1" t="s">
        <v>36</v>
      </c>
      <c r="E5470" s="1" t="s">
        <v>42</v>
      </c>
      <c r="F5470" s="1" t="s">
        <v>185</v>
      </c>
      <c r="G5470" s="13" t="s">
        <v>53</v>
      </c>
      <c r="H5470" s="52">
        <v>8.2351057000000005E-2</v>
      </c>
      <c r="I5470">
        <f t="shared" si="255"/>
        <v>-1.0843308221612415</v>
      </c>
      <c r="N5470" s="5">
        <v>7.594157454545454E-2</v>
      </c>
      <c r="O5470" s="5">
        <v>1.557988967114516E-2</v>
      </c>
      <c r="P5470" s="5">
        <v>-1.1281634890605543</v>
      </c>
      <c r="Q5470" s="5">
        <v>9.2012176636891818E-2</v>
      </c>
      <c r="R5470" s="5">
        <f t="shared" si="256"/>
        <v>0.41139459841080839</v>
      </c>
      <c r="S5470" s="5">
        <f t="shared" si="257"/>
        <v>0.47637898049396071</v>
      </c>
      <c r="T5470" s="5">
        <v>0.41139459841080839</v>
      </c>
      <c r="U5470" s="5">
        <v>0.47637898049396071</v>
      </c>
    </row>
    <row r="5471" spans="1:21">
      <c r="A5471" s="1">
        <v>2060</v>
      </c>
      <c r="B5471" s="1">
        <v>1197</v>
      </c>
      <c r="C5471" s="1" t="s">
        <v>37</v>
      </c>
      <c r="D5471" s="1" t="s">
        <v>36</v>
      </c>
      <c r="E5471" s="1" t="s">
        <v>42</v>
      </c>
      <c r="F5471" s="1" t="s">
        <v>185</v>
      </c>
      <c r="G5471" s="13" t="s">
        <v>53</v>
      </c>
      <c r="H5471" s="52">
        <v>7.6730831999999999E-2</v>
      </c>
      <c r="I5471">
        <f t="shared" si="255"/>
        <v>-1.1150300926757177</v>
      </c>
      <c r="N5471" s="5">
        <v>7.594157454545454E-2</v>
      </c>
      <c r="O5471" s="5">
        <v>1.557988967114516E-2</v>
      </c>
      <c r="P5471" s="5">
        <v>-1.1281634890605543</v>
      </c>
      <c r="Q5471" s="5">
        <v>9.2012176636891818E-2</v>
      </c>
      <c r="R5471" s="5">
        <f t="shared" si="256"/>
        <v>5.065873194257646E-2</v>
      </c>
      <c r="S5471" s="5">
        <f t="shared" si="257"/>
        <v>0.14273541682059071</v>
      </c>
      <c r="T5471" s="5">
        <v>5.065873194257646E-2</v>
      </c>
      <c r="U5471" s="5">
        <v>0.14273541682059071</v>
      </c>
    </row>
    <row r="5472" spans="1:21">
      <c r="A5472" s="1">
        <v>2110</v>
      </c>
      <c r="B5472" s="1">
        <v>1203</v>
      </c>
      <c r="C5472" s="1" t="s">
        <v>37</v>
      </c>
      <c r="D5472" s="1" t="s">
        <v>36</v>
      </c>
      <c r="E5472" s="1" t="s">
        <v>42</v>
      </c>
      <c r="F5472" s="1" t="s">
        <v>185</v>
      </c>
      <c r="G5472" s="13" t="s">
        <v>53</v>
      </c>
      <c r="H5472" s="52">
        <v>7.2483131000000006E-2</v>
      </c>
      <c r="I5472">
        <f t="shared" si="255"/>
        <v>-1.1397630550297284</v>
      </c>
      <c r="N5472" s="5">
        <v>7.594157454545454E-2</v>
      </c>
      <c r="O5472" s="5">
        <v>1.557988967114516E-2</v>
      </c>
      <c r="P5472" s="5">
        <v>-1.1281634890605543</v>
      </c>
      <c r="Q5472" s="5">
        <v>9.2012176636891818E-2</v>
      </c>
      <c r="R5472" s="5">
        <f t="shared" si="256"/>
        <v>-0.22198126035897212</v>
      </c>
      <c r="S5472" s="5">
        <f t="shared" si="257"/>
        <v>-0.12606555342071238</v>
      </c>
      <c r="T5472" s="5">
        <v>-0.22198126035897212</v>
      </c>
      <c r="U5472" s="5">
        <v>-0.12606555342071238</v>
      </c>
    </row>
    <row r="5473" spans="1:22">
      <c r="A5473" s="41">
        <v>2160</v>
      </c>
      <c r="B5473" s="43" t="s">
        <v>41</v>
      </c>
      <c r="C5473" s="43" t="s">
        <v>37</v>
      </c>
      <c r="D5473" s="43" t="s">
        <v>36</v>
      </c>
      <c r="E5473" s="44" t="s">
        <v>42</v>
      </c>
      <c r="F5473" s="44" t="s">
        <v>185</v>
      </c>
      <c r="G5473" s="26" t="s">
        <v>53</v>
      </c>
      <c r="H5473" s="43">
        <v>5.6037903E-2</v>
      </c>
      <c r="I5473" s="40">
        <f t="shared" si="255"/>
        <v>-1.251518124859645</v>
      </c>
      <c r="J5473" s="10"/>
      <c r="K5473" s="10"/>
      <c r="L5473" s="10"/>
      <c r="N5473" s="5">
        <v>7.594157454545454E-2</v>
      </c>
      <c r="O5473" s="5">
        <v>1.557988967114516E-2</v>
      </c>
      <c r="P5473" s="5">
        <v>-1.1281634890605543</v>
      </c>
      <c r="Q5473" s="5">
        <v>9.2012176636891818E-2</v>
      </c>
      <c r="R5473" s="5">
        <f t="shared" si="256"/>
        <v>-1.2775232665682652</v>
      </c>
      <c r="S5473" s="5">
        <f t="shared" si="257"/>
        <v>-1.340633819433332</v>
      </c>
      <c r="T5473" s="5">
        <v>-1.2775232665682652</v>
      </c>
      <c r="U5473" s="5">
        <v>-1.340633819433332</v>
      </c>
    </row>
    <row r="5474" spans="1:22">
      <c r="A5474" s="1">
        <v>560</v>
      </c>
      <c r="B5474" s="1">
        <v>1176</v>
      </c>
      <c r="C5474" s="1" t="s">
        <v>37</v>
      </c>
      <c r="D5474" s="1" t="s">
        <v>36</v>
      </c>
      <c r="E5474" s="1" t="s">
        <v>40</v>
      </c>
      <c r="F5474" s="1" t="s">
        <v>185</v>
      </c>
      <c r="G5474" s="13" t="s">
        <v>53</v>
      </c>
      <c r="H5474" s="52">
        <v>5.3902341999999999E-2</v>
      </c>
      <c r="I5474">
        <f t="shared" si="255"/>
        <v>-1.2683923647653959</v>
      </c>
      <c r="N5474" s="5">
        <v>7.594157454545454E-2</v>
      </c>
      <c r="O5474" s="5">
        <v>1.557988967114516E-2</v>
      </c>
      <c r="P5474" s="5">
        <v>-1.1281634890605543</v>
      </c>
      <c r="Q5474" s="5">
        <v>9.2012176636891818E-2</v>
      </c>
      <c r="R5474" s="5">
        <f t="shared" si="256"/>
        <v>-1.4145949047554844</v>
      </c>
      <c r="S5474" s="5">
        <f t="shared" si="257"/>
        <v>-1.5240251978629695</v>
      </c>
      <c r="T5474" s="5">
        <v>-1.4145949047554844</v>
      </c>
      <c r="U5474" s="5">
        <v>-1.5240251978629695</v>
      </c>
    </row>
    <row r="5475" spans="1:22">
      <c r="A5475" s="1">
        <v>610</v>
      </c>
      <c r="B5475" s="1">
        <v>1177</v>
      </c>
      <c r="C5475" s="1" t="s">
        <v>37</v>
      </c>
      <c r="D5475" s="1" t="s">
        <v>36</v>
      </c>
      <c r="E5475" s="1" t="s">
        <v>40</v>
      </c>
      <c r="F5475" s="1" t="s">
        <v>185</v>
      </c>
      <c r="G5475" s="13" t="s">
        <v>53</v>
      </c>
      <c r="H5475" s="52">
        <v>5.2161918000000002E-2</v>
      </c>
      <c r="I5475">
        <f t="shared" si="255"/>
        <v>-1.2826464479221911</v>
      </c>
      <c r="N5475" s="5">
        <v>7.594157454545454E-2</v>
      </c>
      <c r="O5475" s="5">
        <v>1.557988967114516E-2</v>
      </c>
      <c r="P5475" s="5">
        <v>-1.1281634890605543</v>
      </c>
      <c r="Q5475" s="5">
        <v>9.2012176636891818E-2</v>
      </c>
      <c r="R5475" s="5">
        <f t="shared" si="256"/>
        <v>-1.5263045533304265</v>
      </c>
      <c r="S5475" s="5">
        <f t="shared" si="257"/>
        <v>-1.6789403805897751</v>
      </c>
      <c r="T5475" s="5">
        <v>-1.5263045533304265</v>
      </c>
      <c r="U5475" s="5">
        <v>-1.6789403805897751</v>
      </c>
    </row>
    <row r="5476" spans="1:22">
      <c r="A5476" s="1">
        <v>660</v>
      </c>
      <c r="B5476" s="1">
        <v>1179</v>
      </c>
      <c r="C5476" s="1" t="s">
        <v>37</v>
      </c>
      <c r="D5476" s="1" t="s">
        <v>36</v>
      </c>
      <c r="E5476" s="1" t="s">
        <v>40</v>
      </c>
      <c r="F5476" s="1" t="s">
        <v>185</v>
      </c>
      <c r="G5476" s="13" t="s">
        <v>53</v>
      </c>
      <c r="H5476" s="52">
        <v>5.7546366000000002E-2</v>
      </c>
      <c r="I5476">
        <f t="shared" si="255"/>
        <v>-1.2399820964647359</v>
      </c>
      <c r="N5476" s="5">
        <v>7.594157454545454E-2</v>
      </c>
      <c r="O5476" s="5">
        <v>1.557988967114516E-2</v>
      </c>
      <c r="P5476" s="5">
        <v>-1.1281634890605543</v>
      </c>
      <c r="Q5476" s="5">
        <v>9.2012176636891818E-2</v>
      </c>
      <c r="R5476" s="5">
        <f t="shared" si="256"/>
        <v>-1.180702105966996</v>
      </c>
      <c r="S5476" s="5">
        <f t="shared" si="257"/>
        <v>-1.2152588004243396</v>
      </c>
      <c r="T5476" s="5">
        <v>-1.180702105966996</v>
      </c>
      <c r="U5476" s="5">
        <v>-1.2152588004243396</v>
      </c>
    </row>
    <row r="5477" spans="1:22">
      <c r="A5477" s="1">
        <v>710</v>
      </c>
      <c r="B5477" s="1">
        <v>1180</v>
      </c>
      <c r="C5477" s="1" t="s">
        <v>37</v>
      </c>
      <c r="D5477" s="1" t="s">
        <v>36</v>
      </c>
      <c r="E5477" s="1" t="s">
        <v>40</v>
      </c>
      <c r="F5477" s="1" t="s">
        <v>185</v>
      </c>
      <c r="G5477" s="13" t="s">
        <v>53</v>
      </c>
      <c r="H5477" s="52">
        <v>6.4932347000000001E-2</v>
      </c>
      <c r="I5477">
        <f t="shared" si="255"/>
        <v>-1.1875388991335964</v>
      </c>
      <c r="N5477" s="5">
        <v>7.594157454545454E-2</v>
      </c>
      <c r="O5477" s="5">
        <v>1.557988967114516E-2</v>
      </c>
      <c r="P5477" s="5">
        <v>-1.1281634890605543</v>
      </c>
      <c r="Q5477" s="5">
        <v>9.2012176636891818E-2</v>
      </c>
      <c r="R5477" s="5">
        <f t="shared" si="256"/>
        <v>-0.70663064872944858</v>
      </c>
      <c r="S5477" s="5">
        <f t="shared" si="257"/>
        <v>-0.64529948364720968</v>
      </c>
      <c r="T5477" s="5">
        <v>-0.70663064872944858</v>
      </c>
      <c r="U5477" s="5">
        <v>-0.64529948364720968</v>
      </c>
    </row>
    <row r="5478" spans="1:22">
      <c r="A5478" s="1">
        <v>760</v>
      </c>
      <c r="B5478" s="1">
        <v>1190</v>
      </c>
      <c r="C5478" s="1" t="s">
        <v>37</v>
      </c>
      <c r="D5478" s="1" t="s">
        <v>36</v>
      </c>
      <c r="E5478" s="1" t="s">
        <v>40</v>
      </c>
      <c r="F5478" s="1" t="s">
        <v>185</v>
      </c>
      <c r="G5478" s="13" t="s">
        <v>53</v>
      </c>
      <c r="H5478" s="52">
        <v>6.2081790999999997E-2</v>
      </c>
      <c r="I5478">
        <f t="shared" si="255"/>
        <v>-1.2070357625907624</v>
      </c>
      <c r="N5478" s="5">
        <v>7.594157454545454E-2</v>
      </c>
      <c r="O5478" s="5">
        <v>1.557988967114516E-2</v>
      </c>
      <c r="P5478" s="5">
        <v>-1.1281634890605543</v>
      </c>
      <c r="Q5478" s="5">
        <v>9.2012176636891818E-2</v>
      </c>
      <c r="R5478" s="5">
        <f t="shared" si="256"/>
        <v>-0.88959446042314727</v>
      </c>
      <c r="S5478" s="5">
        <f t="shared" si="257"/>
        <v>-0.85719386730152247</v>
      </c>
      <c r="T5478" s="5">
        <v>-0.88959446042314727</v>
      </c>
      <c r="U5478" s="5">
        <v>-0.85719386730152247</v>
      </c>
    </row>
    <row r="5479" spans="1:22">
      <c r="A5479" s="1">
        <v>810</v>
      </c>
      <c r="B5479" s="1">
        <v>1191</v>
      </c>
      <c r="C5479" s="1" t="s">
        <v>37</v>
      </c>
      <c r="D5479" s="1" t="s">
        <v>36</v>
      </c>
      <c r="E5479" s="1" t="s">
        <v>40</v>
      </c>
      <c r="F5479" s="1" t="s">
        <v>185</v>
      </c>
      <c r="G5479" s="13" t="s">
        <v>53</v>
      </c>
      <c r="H5479" s="52">
        <v>6.8076423999999996E-2</v>
      </c>
      <c r="I5479">
        <f t="shared" si="255"/>
        <v>-1.1670032654654261</v>
      </c>
      <c r="N5479" s="5">
        <v>7.594157454545454E-2</v>
      </c>
      <c r="O5479" s="5">
        <v>1.557988967114516E-2</v>
      </c>
      <c r="P5479" s="5">
        <v>-1.1281634890605543</v>
      </c>
      <c r="Q5479" s="5">
        <v>9.2012176636891818E-2</v>
      </c>
      <c r="R5479" s="5">
        <f t="shared" si="256"/>
        <v>-0.50482710156935506</v>
      </c>
      <c r="S5479" s="5">
        <f t="shared" si="257"/>
        <v>-0.42211561365562983</v>
      </c>
      <c r="T5479" s="5">
        <v>-0.50482710156935506</v>
      </c>
      <c r="U5479" s="5">
        <v>-0.42211561365562983</v>
      </c>
    </row>
    <row r="5480" spans="1:22">
      <c r="A5480" s="1">
        <v>860</v>
      </c>
      <c r="B5480" s="1">
        <v>1193</v>
      </c>
      <c r="C5480" s="1" t="s">
        <v>37</v>
      </c>
      <c r="D5480" s="1" t="s">
        <v>36</v>
      </c>
      <c r="E5480" s="1" t="s">
        <v>40</v>
      </c>
      <c r="F5480" s="1" t="s">
        <v>185</v>
      </c>
      <c r="G5480" s="13" t="s">
        <v>53</v>
      </c>
      <c r="H5480" s="52">
        <v>4.1929581E-2</v>
      </c>
      <c r="I5480">
        <f t="shared" si="255"/>
        <v>-1.3774794774556525</v>
      </c>
      <c r="N5480" s="5">
        <v>7.594157454545454E-2</v>
      </c>
      <c r="O5480" s="5">
        <v>1.557988967114516E-2</v>
      </c>
      <c r="P5480" s="5">
        <v>-1.1281634890605543</v>
      </c>
      <c r="Q5480" s="5">
        <v>9.2012176636891818E-2</v>
      </c>
      <c r="R5480" s="5">
        <f t="shared" si="256"/>
        <v>-2.1830702439726952</v>
      </c>
      <c r="S5480" s="5">
        <f t="shared" si="257"/>
        <v>-2.7095977674669656</v>
      </c>
      <c r="T5480" s="5">
        <v>-2.1830702439726952</v>
      </c>
      <c r="U5480" s="5">
        <v>-2.7095977674669656</v>
      </c>
    </row>
    <row r="5481" spans="1:22">
      <c r="A5481" s="1">
        <v>910</v>
      </c>
      <c r="B5481" s="1">
        <v>1194</v>
      </c>
      <c r="C5481" s="1" t="s">
        <v>37</v>
      </c>
      <c r="D5481" s="1" t="s">
        <v>36</v>
      </c>
      <c r="E5481" s="1" t="s">
        <v>40</v>
      </c>
      <c r="F5481" s="1" t="s">
        <v>185</v>
      </c>
      <c r="G5481" s="13" t="s">
        <v>53</v>
      </c>
      <c r="H5481" s="52">
        <v>7.5534344000000003E-2</v>
      </c>
      <c r="I5481">
        <f t="shared" si="255"/>
        <v>-1.1218555381946684</v>
      </c>
      <c r="N5481" s="5">
        <v>7.594157454545454E-2</v>
      </c>
      <c r="O5481" s="5">
        <v>1.557988967114516E-2</v>
      </c>
      <c r="P5481" s="5">
        <v>-1.1281634890605543</v>
      </c>
      <c r="Q5481" s="5">
        <v>9.2012176636891818E-2</v>
      </c>
      <c r="R5481" s="5">
        <f t="shared" si="256"/>
        <v>-2.6138217538777007E-2</v>
      </c>
      <c r="S5481" s="5">
        <f t="shared" si="257"/>
        <v>6.8555609664348802E-2</v>
      </c>
      <c r="T5481" s="5">
        <v>-2.6138217538777007E-2</v>
      </c>
      <c r="U5481" s="5">
        <v>6.8555609664348802E-2</v>
      </c>
    </row>
    <row r="5482" spans="1:22">
      <c r="A5482" s="1">
        <v>960</v>
      </c>
      <c r="B5482" s="1">
        <v>1199</v>
      </c>
      <c r="C5482" s="1" t="s">
        <v>37</v>
      </c>
      <c r="D5482" s="1" t="s">
        <v>36</v>
      </c>
      <c r="E5482" s="1" t="s">
        <v>40</v>
      </c>
      <c r="F5482" s="1" t="s">
        <v>185</v>
      </c>
      <c r="G5482" s="13" t="s">
        <v>53</v>
      </c>
      <c r="H5482" s="52">
        <v>4.8956023000000001E-2</v>
      </c>
      <c r="I5482">
        <f t="shared" si="255"/>
        <v>-1.310193869851624</v>
      </c>
      <c r="N5482" s="5">
        <v>7.594157454545454E-2</v>
      </c>
      <c r="O5482" s="5">
        <v>1.557988967114516E-2</v>
      </c>
      <c r="P5482" s="5">
        <v>-1.1281634890605543</v>
      </c>
      <c r="Q5482" s="5">
        <v>9.2012176636891818E-2</v>
      </c>
      <c r="R5482" s="5">
        <f t="shared" si="256"/>
        <v>-1.7320759077924224</v>
      </c>
      <c r="S5482" s="5">
        <f t="shared" si="257"/>
        <v>-1.9783292542835633</v>
      </c>
      <c r="T5482" s="5">
        <v>-1.7320759077924224</v>
      </c>
      <c r="U5482" s="5">
        <v>-1.9783292542835633</v>
      </c>
    </row>
    <row r="5483" spans="1:22">
      <c r="A5483" s="1">
        <v>1010</v>
      </c>
      <c r="B5483" s="1">
        <v>1200</v>
      </c>
      <c r="C5483" s="1" t="s">
        <v>37</v>
      </c>
      <c r="D5483" s="1" t="s">
        <v>36</v>
      </c>
      <c r="E5483" s="1" t="s">
        <v>40</v>
      </c>
      <c r="F5483" s="1" t="s">
        <v>185</v>
      </c>
      <c r="G5483" s="13" t="s">
        <v>53</v>
      </c>
      <c r="H5483" s="52">
        <v>0.120598286</v>
      </c>
      <c r="I5483">
        <f t="shared" si="255"/>
        <v>-0.91865886455102264</v>
      </c>
      <c r="N5483" s="5">
        <v>7.594157454545454E-2</v>
      </c>
      <c r="O5483" s="5">
        <v>1.557988967114516E-2</v>
      </c>
      <c r="P5483" s="5">
        <v>-1.1281634890605543</v>
      </c>
      <c r="Q5483" s="5">
        <v>9.2012176636891818E-2</v>
      </c>
      <c r="R5483" s="5">
        <f t="shared" si="256"/>
        <v>2.8663047298243853</v>
      </c>
      <c r="S5483" s="5">
        <f t="shared" si="257"/>
        <v>2.2769228179037757</v>
      </c>
      <c r="T5483" s="5">
        <v>2.8663047298243853</v>
      </c>
      <c r="U5483" s="5">
        <v>2.2769228179037757</v>
      </c>
    </row>
    <row r="5484" spans="1:22">
      <c r="A5484" s="148">
        <v>1060</v>
      </c>
      <c r="B5484" s="155" t="s">
        <v>43</v>
      </c>
      <c r="C5484" s="155" t="s">
        <v>37</v>
      </c>
      <c r="D5484" s="155" t="s">
        <v>36</v>
      </c>
      <c r="E5484" s="155" t="s">
        <v>40</v>
      </c>
      <c r="F5484" s="155" t="s">
        <v>185</v>
      </c>
      <c r="G5484" s="156" t="s">
        <v>53</v>
      </c>
      <c r="H5484" s="155">
        <v>5.3128816000000002E-2</v>
      </c>
      <c r="I5484" s="146">
        <f t="shared" si="255"/>
        <v>-1.2746698624338761</v>
      </c>
      <c r="J5484" s="144"/>
      <c r="K5484" s="144"/>
      <c r="L5484" s="144"/>
      <c r="M5484" s="144"/>
      <c r="N5484" s="5">
        <v>7.594157454545454E-2</v>
      </c>
      <c r="O5484" s="5">
        <v>1.557988967114516E-2</v>
      </c>
      <c r="P5484" s="5">
        <v>-1.1281634890605543</v>
      </c>
      <c r="Q5484" s="5">
        <v>9.2012176636891818E-2</v>
      </c>
      <c r="R5484" s="144">
        <f t="shared" si="256"/>
        <v>-1.4642439084600876</v>
      </c>
      <c r="S5484" s="144">
        <f t="shared" si="257"/>
        <v>-1.5922498383173869</v>
      </c>
      <c r="T5484" s="144">
        <v>-1.4642439084600876</v>
      </c>
      <c r="U5484" s="144">
        <v>-1.5922498383173869</v>
      </c>
      <c r="V5484" s="144"/>
    </row>
    <row r="5485" spans="1:22">
      <c r="A5485" s="1">
        <v>1110</v>
      </c>
      <c r="B5485" s="1">
        <v>1107</v>
      </c>
      <c r="C5485" s="1" t="s">
        <v>35</v>
      </c>
      <c r="D5485" s="1" t="s">
        <v>36</v>
      </c>
      <c r="E5485" s="1" t="s">
        <v>42</v>
      </c>
      <c r="F5485" s="1" t="s">
        <v>185</v>
      </c>
      <c r="G5485" s="13" t="s">
        <v>53</v>
      </c>
      <c r="H5485" s="52">
        <v>0.107784317</v>
      </c>
      <c r="I5485">
        <f t="shared" si="255"/>
        <v>-0.96744442593824953</v>
      </c>
      <c r="N5485" s="5">
        <v>7.594157454545454E-2</v>
      </c>
      <c r="O5485" s="5">
        <v>1.557988967114516E-2</v>
      </c>
      <c r="P5485" s="5">
        <v>-1.1281634890605543</v>
      </c>
      <c r="Q5485" s="5">
        <v>9.2012176636891818E-2</v>
      </c>
      <c r="R5485" s="5">
        <f t="shared" si="256"/>
        <v>2.0438361969610113</v>
      </c>
      <c r="S5485" s="5">
        <f t="shared" si="257"/>
        <v>1.7467151522406794</v>
      </c>
      <c r="T5485" s="5">
        <v>2.0438361969610113</v>
      </c>
      <c r="U5485" s="5">
        <v>1.7467151522406794</v>
      </c>
    </row>
    <row r="5486" spans="1:22">
      <c r="A5486" s="1">
        <v>1160</v>
      </c>
      <c r="B5486" s="1">
        <v>1113</v>
      </c>
      <c r="C5486" s="1" t="s">
        <v>35</v>
      </c>
      <c r="D5486" s="1" t="s">
        <v>36</v>
      </c>
      <c r="E5486" s="1" t="s">
        <v>42</v>
      </c>
      <c r="F5486" s="1" t="s">
        <v>185</v>
      </c>
      <c r="G5486" s="13" t="s">
        <v>53</v>
      </c>
      <c r="H5486" s="52">
        <v>7.3553012000000001E-2</v>
      </c>
      <c r="I5486">
        <f t="shared" si="255"/>
        <v>-1.133399538188717</v>
      </c>
      <c r="N5486" s="5">
        <v>7.594157454545454E-2</v>
      </c>
      <c r="O5486" s="5">
        <v>1.557988967114516E-2</v>
      </c>
      <c r="P5486" s="5">
        <v>-1.1281634890605543</v>
      </c>
      <c r="Q5486" s="5">
        <v>9.2012176636891818E-2</v>
      </c>
      <c r="R5486" s="5">
        <f t="shared" si="256"/>
        <v>-0.15331062002822093</v>
      </c>
      <c r="S5486" s="5">
        <f t="shared" si="257"/>
        <v>-5.6906045694644504E-2</v>
      </c>
      <c r="T5486" s="5">
        <v>-0.15331062002822093</v>
      </c>
      <c r="U5486" s="5">
        <v>-5.6906045694644504E-2</v>
      </c>
    </row>
    <row r="5487" spans="1:22">
      <c r="A5487" s="1">
        <v>1210</v>
      </c>
      <c r="B5487" s="1">
        <v>1114</v>
      </c>
      <c r="C5487" s="1" t="s">
        <v>35</v>
      </c>
      <c r="D5487" s="1" t="s">
        <v>36</v>
      </c>
      <c r="E5487" s="1" t="s">
        <v>42</v>
      </c>
      <c r="F5487" s="1" t="s">
        <v>185</v>
      </c>
      <c r="G5487" s="13" t="s">
        <v>53</v>
      </c>
      <c r="H5487" s="52">
        <v>6.3411711999999995E-2</v>
      </c>
      <c r="I5487">
        <f t="shared" si="255"/>
        <v>-1.1978305214997409</v>
      </c>
      <c r="N5487" s="5">
        <v>7.594157454545454E-2</v>
      </c>
      <c r="O5487" s="5">
        <v>1.557988967114516E-2</v>
      </c>
      <c r="P5487" s="5">
        <v>-1.1281634890605543</v>
      </c>
      <c r="Q5487" s="5">
        <v>9.2012176636891818E-2</v>
      </c>
      <c r="R5487" s="5">
        <f t="shared" si="256"/>
        <v>-0.80423307288629664</v>
      </c>
      <c r="S5487" s="5">
        <f t="shared" si="257"/>
        <v>-0.75715014018322824</v>
      </c>
      <c r="T5487" s="5">
        <v>-0.80423307288629664</v>
      </c>
      <c r="U5487" s="5">
        <v>-0.75715014018322824</v>
      </c>
    </row>
    <row r="5488" spans="1:22">
      <c r="A5488" s="1">
        <v>1260</v>
      </c>
      <c r="B5488" s="1">
        <v>1115</v>
      </c>
      <c r="C5488" s="1" t="s">
        <v>35</v>
      </c>
      <c r="D5488" s="1" t="s">
        <v>36</v>
      </c>
      <c r="E5488" s="1" t="s">
        <v>42</v>
      </c>
      <c r="F5488" s="1" t="s">
        <v>185</v>
      </c>
      <c r="G5488" s="13" t="s">
        <v>53</v>
      </c>
      <c r="H5488" s="52">
        <v>4.490976E-2</v>
      </c>
      <c r="I5488">
        <f t="shared" si="255"/>
        <v>-1.3476592658224815</v>
      </c>
      <c r="N5488" s="5">
        <v>7.594157454545454E-2</v>
      </c>
      <c r="O5488" s="5">
        <v>1.557988967114516E-2</v>
      </c>
      <c r="P5488" s="5">
        <v>-1.1281634890605543</v>
      </c>
      <c r="Q5488" s="5">
        <v>9.2012176636891818E-2</v>
      </c>
      <c r="R5488" s="5">
        <f t="shared" si="256"/>
        <v>-1.9917865402427863</v>
      </c>
      <c r="S5488" s="5">
        <f t="shared" si="257"/>
        <v>-2.3855079271532142</v>
      </c>
      <c r="T5488" s="5">
        <v>-1.9917865402427863</v>
      </c>
      <c r="U5488" s="5">
        <v>-2.3855079271532142</v>
      </c>
    </row>
    <row r="5489" spans="1:30">
      <c r="A5489" s="1">
        <v>1310</v>
      </c>
      <c r="B5489" s="1">
        <v>1117</v>
      </c>
      <c r="C5489" s="1" t="s">
        <v>35</v>
      </c>
      <c r="D5489" s="1" t="s">
        <v>36</v>
      </c>
      <c r="E5489" s="1" t="s">
        <v>42</v>
      </c>
      <c r="F5489" s="1" t="s">
        <v>185</v>
      </c>
      <c r="G5489" s="13" t="s">
        <v>53</v>
      </c>
      <c r="H5489" s="52">
        <v>0.10673864600000001</v>
      </c>
      <c r="I5489">
        <f t="shared" si="255"/>
        <v>-0.9716783106054887</v>
      </c>
      <c r="N5489" s="5">
        <v>7.594157454545454E-2</v>
      </c>
      <c r="O5489" s="5">
        <v>1.557988967114516E-2</v>
      </c>
      <c r="P5489" s="5">
        <v>-1.1281634890605543</v>
      </c>
      <c r="Q5489" s="5">
        <v>9.2012176636891818E-2</v>
      </c>
      <c r="R5489" s="5">
        <f t="shared" si="256"/>
        <v>1.9767194829102923</v>
      </c>
      <c r="S5489" s="5">
        <f t="shared" si="257"/>
        <v>1.7007007569509409</v>
      </c>
      <c r="T5489" s="5">
        <v>1.9767194829102923</v>
      </c>
      <c r="U5489" s="5">
        <v>1.7007007569509409</v>
      </c>
    </row>
    <row r="5490" spans="1:30">
      <c r="A5490" s="1">
        <v>1360</v>
      </c>
      <c r="B5490" s="1">
        <v>1118</v>
      </c>
      <c r="C5490" s="1" t="s">
        <v>35</v>
      </c>
      <c r="D5490" s="1" t="s">
        <v>36</v>
      </c>
      <c r="E5490" s="1" t="s">
        <v>42</v>
      </c>
      <c r="F5490" s="1" t="s">
        <v>185</v>
      </c>
      <c r="G5490" s="13" t="s">
        <v>53</v>
      </c>
      <c r="H5490" s="52">
        <v>0.102299772</v>
      </c>
      <c r="I5490">
        <f t="shared" si="255"/>
        <v>-0.99012533421796911</v>
      </c>
      <c r="N5490" s="5">
        <v>7.594157454545454E-2</v>
      </c>
      <c r="O5490" s="5">
        <v>1.557988967114516E-2</v>
      </c>
      <c r="P5490" s="5">
        <v>-1.1281634890605543</v>
      </c>
      <c r="Q5490" s="5">
        <v>9.2012176636891818E-2</v>
      </c>
      <c r="R5490" s="5">
        <f t="shared" si="256"/>
        <v>1.691808992932879</v>
      </c>
      <c r="S5490" s="5">
        <f t="shared" si="257"/>
        <v>1.5002161658160307</v>
      </c>
      <c r="T5490" s="5">
        <v>1.691808992932879</v>
      </c>
      <c r="U5490" s="5">
        <v>1.5002161658160307</v>
      </c>
    </row>
    <row r="5491" spans="1:30">
      <c r="A5491" s="1">
        <v>1410</v>
      </c>
      <c r="B5491" s="1">
        <v>1119</v>
      </c>
      <c r="C5491" s="1" t="s">
        <v>35</v>
      </c>
      <c r="D5491" s="1" t="s">
        <v>36</v>
      </c>
      <c r="E5491" s="1" t="s">
        <v>42</v>
      </c>
      <c r="F5491" s="1" t="s">
        <v>185</v>
      </c>
      <c r="G5491" s="13" t="s">
        <v>53</v>
      </c>
      <c r="H5491" s="52">
        <v>0.11197734099999999</v>
      </c>
      <c r="I5491">
        <f t="shared" si="255"/>
        <v>-0.95086984942129948</v>
      </c>
      <c r="N5491" s="5">
        <v>7.594157454545454E-2</v>
      </c>
      <c r="O5491" s="5">
        <v>1.557988967114516E-2</v>
      </c>
      <c r="P5491" s="5">
        <v>-1.1281634890605543</v>
      </c>
      <c r="Q5491" s="5">
        <v>9.2012176636891818E-2</v>
      </c>
      <c r="R5491" s="5">
        <f t="shared" si="256"/>
        <v>2.3129667292372256</v>
      </c>
      <c r="S5491" s="5">
        <f t="shared" si="257"/>
        <v>1.9268497509727405</v>
      </c>
      <c r="T5491" s="5">
        <v>2.3129667292372256</v>
      </c>
      <c r="U5491" s="5">
        <v>1.9268497509727405</v>
      </c>
    </row>
    <row r="5492" spans="1:30">
      <c r="A5492" s="1">
        <v>1460</v>
      </c>
      <c r="B5492" s="1">
        <v>1204</v>
      </c>
      <c r="C5492" s="1" t="s">
        <v>35</v>
      </c>
      <c r="D5492" s="1" t="s">
        <v>36</v>
      </c>
      <c r="E5492" s="1" t="s">
        <v>42</v>
      </c>
      <c r="F5492" s="1" t="s">
        <v>185</v>
      </c>
      <c r="G5492" s="13" t="s">
        <v>53</v>
      </c>
      <c r="H5492" s="52">
        <v>9.3640660000000001E-2</v>
      </c>
      <c r="I5492">
        <f t="shared" si="255"/>
        <v>-1.0285355339614457</v>
      </c>
      <c r="N5492" s="5">
        <v>7.594157454545454E-2</v>
      </c>
      <c r="O5492" s="5">
        <v>1.557988967114516E-2</v>
      </c>
      <c r="P5492" s="5">
        <v>-1.1281634890605543</v>
      </c>
      <c r="Q5492" s="5">
        <v>9.2012176636891818E-2</v>
      </c>
      <c r="R5492" s="5">
        <f t="shared" si="256"/>
        <v>1.1360212317372935</v>
      </c>
      <c r="S5492" s="5">
        <f t="shared" si="257"/>
        <v>1.0827692457735347</v>
      </c>
      <c r="T5492" s="5">
        <v>1.1360212317372935</v>
      </c>
      <c r="U5492" s="5">
        <v>1.0827692457735347</v>
      </c>
    </row>
    <row r="5493" spans="1:30">
      <c r="A5493" s="1">
        <v>1510</v>
      </c>
      <c r="B5493" s="1">
        <v>1205</v>
      </c>
      <c r="C5493" s="1" t="s">
        <v>35</v>
      </c>
      <c r="D5493" s="1" t="s">
        <v>36</v>
      </c>
      <c r="E5493" s="1" t="s">
        <v>42</v>
      </c>
      <c r="F5493" s="1" t="s">
        <v>185</v>
      </c>
      <c r="G5493" s="13" t="s">
        <v>53</v>
      </c>
      <c r="H5493" s="52">
        <v>6.4162088000000006E-2</v>
      </c>
      <c r="I5493">
        <f t="shared" si="255"/>
        <v>-1.192721511430203</v>
      </c>
      <c r="N5493" s="5">
        <v>7.594157454545454E-2</v>
      </c>
      <c r="O5493" s="5">
        <v>1.557988967114516E-2</v>
      </c>
      <c r="P5493" s="5">
        <v>-1.1281634890605543</v>
      </c>
      <c r="Q5493" s="5">
        <v>9.2012176636891818E-2</v>
      </c>
      <c r="R5493" s="5">
        <f t="shared" si="256"/>
        <v>-0.75606995903641172</v>
      </c>
      <c r="S5493" s="5">
        <f t="shared" si="257"/>
        <v>-0.70162477108235777</v>
      </c>
      <c r="T5493" s="5">
        <v>-0.75606995903641172</v>
      </c>
      <c r="U5493" s="5">
        <v>-0.70162477108235777</v>
      </c>
    </row>
    <row r="5494" spans="1:30">
      <c r="A5494" s="1">
        <v>1560</v>
      </c>
      <c r="B5494" s="1">
        <v>1206</v>
      </c>
      <c r="C5494" s="1" t="s">
        <v>35</v>
      </c>
      <c r="D5494" s="1" t="s">
        <v>36</v>
      </c>
      <c r="E5494" s="1" t="s">
        <v>42</v>
      </c>
      <c r="F5494" s="1" t="s">
        <v>185</v>
      </c>
      <c r="G5494" s="13" t="s">
        <v>53</v>
      </c>
      <c r="H5494" s="52">
        <v>9.9907289999999996E-2</v>
      </c>
      <c r="I5494">
        <f t="shared" si="255"/>
        <v>-1.0004028211707923</v>
      </c>
      <c r="N5494" s="5">
        <v>7.594157454545454E-2</v>
      </c>
      <c r="O5494" s="5">
        <v>1.557988967114516E-2</v>
      </c>
      <c r="P5494" s="5">
        <v>-1.1281634890605543</v>
      </c>
      <c r="Q5494" s="5">
        <v>9.2012176636891818E-2</v>
      </c>
      <c r="R5494" s="5">
        <f t="shared" si="256"/>
        <v>1.5382468015117796</v>
      </c>
      <c r="S5494" s="5">
        <f t="shared" si="257"/>
        <v>1.388519134743923</v>
      </c>
      <c r="T5494" s="5">
        <v>1.5382468015117796</v>
      </c>
      <c r="U5494" s="5">
        <v>1.388519134743923</v>
      </c>
    </row>
    <row r="5495" spans="1:30">
      <c r="A5495" s="1">
        <v>10</v>
      </c>
      <c r="B5495" s="1">
        <v>1120</v>
      </c>
      <c r="C5495" s="1" t="s">
        <v>35</v>
      </c>
      <c r="D5495" s="1" t="s">
        <v>36</v>
      </c>
      <c r="E5495" s="1" t="s">
        <v>40</v>
      </c>
      <c r="F5495" s="1" t="s">
        <v>185</v>
      </c>
      <c r="G5495" s="13" t="s">
        <v>53</v>
      </c>
      <c r="H5495" s="52">
        <v>0.13013741700000001</v>
      </c>
      <c r="I5495">
        <f t="shared" si="255"/>
        <v>-0.88559781750211231</v>
      </c>
      <c r="N5495" s="5">
        <v>7.594157454545454E-2</v>
      </c>
      <c r="O5495" s="5">
        <v>1.557988967114516E-2</v>
      </c>
      <c r="P5495" s="5">
        <v>-1.1281634890605543</v>
      </c>
      <c r="Q5495" s="5">
        <v>9.2012176636891818E-2</v>
      </c>
      <c r="R5495" s="5">
        <f t="shared" si="256"/>
        <v>3.4785767806122045</v>
      </c>
      <c r="S5495" s="5">
        <f t="shared" si="257"/>
        <v>2.6362344683539041</v>
      </c>
      <c r="T5495" s="5">
        <v>3.4785767806122045</v>
      </c>
      <c r="U5495" s="5">
        <v>2.6362344683539041</v>
      </c>
    </row>
    <row r="5496" spans="1:30">
      <c r="A5496" s="1">
        <v>60</v>
      </c>
      <c r="B5496" s="1">
        <v>1126</v>
      </c>
      <c r="C5496" s="1" t="s">
        <v>35</v>
      </c>
      <c r="D5496" s="1" t="s">
        <v>36</v>
      </c>
      <c r="E5496" s="1" t="s">
        <v>40</v>
      </c>
      <c r="F5496" s="1" t="s">
        <v>185</v>
      </c>
      <c r="G5496" s="13" t="s">
        <v>53</v>
      </c>
      <c r="H5496" s="52">
        <v>5.8762192999999997E-2</v>
      </c>
      <c r="I5496">
        <f t="shared" si="255"/>
        <v>-1.2309020047465411</v>
      </c>
      <c r="N5496" s="5">
        <v>7.594157454545454E-2</v>
      </c>
      <c r="O5496" s="5">
        <v>1.557988967114516E-2</v>
      </c>
      <c r="P5496" s="5">
        <v>-1.1281634890605543</v>
      </c>
      <c r="Q5496" s="5">
        <v>9.2012176636891818E-2</v>
      </c>
      <c r="R5496" s="5">
        <f t="shared" si="256"/>
        <v>-1.1026638768355166</v>
      </c>
      <c r="S5496" s="5">
        <f t="shared" si="257"/>
        <v>-1.1165752125550121</v>
      </c>
      <c r="T5496" s="5">
        <v>-1.1026638768355166</v>
      </c>
      <c r="U5496" s="5">
        <v>-1.1165752125550121</v>
      </c>
    </row>
    <row r="5497" spans="1:30">
      <c r="A5497" s="1">
        <v>110</v>
      </c>
      <c r="B5497" s="1">
        <v>1127</v>
      </c>
      <c r="C5497" s="1" t="s">
        <v>35</v>
      </c>
      <c r="D5497" s="1" t="s">
        <v>36</v>
      </c>
      <c r="E5497" s="1" t="s">
        <v>40</v>
      </c>
      <c r="F5497" s="1" t="s">
        <v>185</v>
      </c>
      <c r="G5497" s="13" t="s">
        <v>53</v>
      </c>
      <c r="H5497" s="52">
        <v>8.8078237000000004E-2</v>
      </c>
      <c r="I5497">
        <f t="shared" si="255"/>
        <v>-1.0551313869158958</v>
      </c>
      <c r="N5497" s="5">
        <v>7.594157454545454E-2</v>
      </c>
      <c r="O5497" s="5">
        <v>1.557988967114516E-2</v>
      </c>
      <c r="P5497" s="5">
        <v>-1.1281634890605543</v>
      </c>
      <c r="Q5497" s="5">
        <v>9.2012176636891818E-2</v>
      </c>
      <c r="R5497" s="5">
        <f t="shared" si="256"/>
        <v>0.7789954043784566</v>
      </c>
      <c r="S5497" s="5">
        <f t="shared" si="257"/>
        <v>0.79372214432949995</v>
      </c>
      <c r="T5497" s="5">
        <v>0.7789954043784566</v>
      </c>
      <c r="U5497" s="5">
        <v>0.79372214432949995</v>
      </c>
    </row>
    <row r="5498" spans="1:30">
      <c r="A5498" s="1">
        <v>160</v>
      </c>
      <c r="B5498" s="1">
        <v>1128</v>
      </c>
      <c r="C5498" s="1" t="s">
        <v>35</v>
      </c>
      <c r="D5498" s="1" t="s">
        <v>36</v>
      </c>
      <c r="E5498" s="1" t="s">
        <v>40</v>
      </c>
      <c r="F5498" s="1" t="s">
        <v>185</v>
      </c>
      <c r="G5498" s="13" t="s">
        <v>53</v>
      </c>
      <c r="H5498" s="52">
        <v>8.2374600000000006E-2</v>
      </c>
      <c r="I5498">
        <f t="shared" si="255"/>
        <v>-1.0842066812685198</v>
      </c>
      <c r="N5498" s="5">
        <v>7.594157454545454E-2</v>
      </c>
      <c r="O5498" s="5">
        <v>1.557988967114516E-2</v>
      </c>
      <c r="P5498" s="5">
        <v>-1.1281634890605543</v>
      </c>
      <c r="Q5498" s="5">
        <v>9.2012176636891818E-2</v>
      </c>
      <c r="R5498" s="5">
        <f t="shared" si="256"/>
        <v>0.41290571309113916</v>
      </c>
      <c r="S5498" s="5">
        <f t="shared" si="257"/>
        <v>0.47772815945330238</v>
      </c>
      <c r="T5498" s="5">
        <v>0.41290571309113916</v>
      </c>
      <c r="U5498" s="5">
        <v>0.47772815945330238</v>
      </c>
    </row>
    <row r="5499" spans="1:30">
      <c r="A5499" s="1">
        <v>210</v>
      </c>
      <c r="B5499" s="1">
        <v>1142</v>
      </c>
      <c r="C5499" s="1" t="s">
        <v>35</v>
      </c>
      <c r="D5499" s="1" t="s">
        <v>36</v>
      </c>
      <c r="E5499" s="1" t="s">
        <v>40</v>
      </c>
      <c r="F5499" s="1" t="s">
        <v>185</v>
      </c>
      <c r="G5499" s="13" t="s">
        <v>53</v>
      </c>
      <c r="H5499" s="52">
        <v>5.9032797999999997E-2</v>
      </c>
      <c r="I5499">
        <f t="shared" si="255"/>
        <v>-1.2289066318700756</v>
      </c>
      <c r="N5499" s="5">
        <v>7.594157454545454E-2</v>
      </c>
      <c r="O5499" s="5">
        <v>1.557988967114516E-2</v>
      </c>
      <c r="P5499" s="5">
        <v>-1.1281634890605543</v>
      </c>
      <c r="Q5499" s="5">
        <v>9.2012176636891818E-2</v>
      </c>
      <c r="R5499" s="5">
        <f t="shared" si="256"/>
        <v>-1.0852950118620259</v>
      </c>
      <c r="S5499" s="5">
        <f t="shared" si="257"/>
        <v>-1.0948892471817571</v>
      </c>
      <c r="T5499" s="5">
        <v>-1.0852950118620259</v>
      </c>
      <c r="U5499" s="5">
        <v>-1.0948892471817571</v>
      </c>
    </row>
    <row r="5500" spans="1:30">
      <c r="A5500" s="1">
        <v>260</v>
      </c>
      <c r="B5500" s="1">
        <v>1143</v>
      </c>
      <c r="C5500" s="1" t="s">
        <v>35</v>
      </c>
      <c r="D5500" s="1" t="s">
        <v>36</v>
      </c>
      <c r="E5500" s="1" t="s">
        <v>40</v>
      </c>
      <c r="F5500" s="1" t="s">
        <v>185</v>
      </c>
      <c r="G5500" s="13" t="s">
        <v>53</v>
      </c>
      <c r="H5500" s="52">
        <v>7.2435975E-2</v>
      </c>
      <c r="I5500">
        <f t="shared" si="255"/>
        <v>-1.1400456898302969</v>
      </c>
      <c r="N5500" s="5">
        <v>7.594157454545454E-2</v>
      </c>
      <c r="O5500" s="5">
        <v>1.557988967114516E-2</v>
      </c>
      <c r="P5500" s="5">
        <v>-1.1281634890605543</v>
      </c>
      <c r="Q5500" s="5">
        <v>9.2012176636891818E-2</v>
      </c>
      <c r="R5500" s="5">
        <f t="shared" si="256"/>
        <v>-0.22500798269111688</v>
      </c>
      <c r="S5500" s="5">
        <f t="shared" si="257"/>
        <v>-0.12913726426267855</v>
      </c>
      <c r="T5500" s="5">
        <v>-0.22500798269111688</v>
      </c>
      <c r="U5500" s="5">
        <v>-0.12913726426267855</v>
      </c>
    </row>
    <row r="5501" spans="1:30">
      <c r="A5501" s="1">
        <v>310</v>
      </c>
      <c r="B5501" s="1">
        <v>1144</v>
      </c>
      <c r="C5501" s="1" t="s">
        <v>35</v>
      </c>
      <c r="D5501" s="1" t="s">
        <v>36</v>
      </c>
      <c r="E5501" s="1" t="s">
        <v>40</v>
      </c>
      <c r="F5501" s="1" t="s">
        <v>185</v>
      </c>
      <c r="G5501" s="13" t="s">
        <v>53</v>
      </c>
      <c r="H5501" s="52">
        <v>5.3270843999999998E-2</v>
      </c>
      <c r="I5501">
        <f t="shared" si="255"/>
        <v>-1.273510422388457</v>
      </c>
      <c r="N5501" s="5">
        <v>7.594157454545454E-2</v>
      </c>
      <c r="O5501" s="5">
        <v>1.557988967114516E-2</v>
      </c>
      <c r="P5501" s="5">
        <v>-1.1281634890605543</v>
      </c>
      <c r="Q5501" s="5">
        <v>9.2012176636891818E-2</v>
      </c>
      <c r="R5501" s="5">
        <f t="shared" si="256"/>
        <v>-1.4551277976917913</v>
      </c>
      <c r="S5501" s="5">
        <f t="shared" si="257"/>
        <v>-1.5796488969224818</v>
      </c>
      <c r="T5501" s="5">
        <v>-1.4551277976917913</v>
      </c>
      <c r="U5501" s="5">
        <v>-1.5796488969224818</v>
      </c>
    </row>
    <row r="5502" spans="1:30">
      <c r="A5502" s="1">
        <v>360</v>
      </c>
      <c r="B5502" s="1">
        <v>1145</v>
      </c>
      <c r="C5502" s="1" t="s">
        <v>35</v>
      </c>
      <c r="D5502" s="1" t="s">
        <v>36</v>
      </c>
      <c r="E5502" s="1" t="s">
        <v>40</v>
      </c>
      <c r="F5502" s="1" t="s">
        <v>185</v>
      </c>
      <c r="G5502" s="13" t="s">
        <v>53</v>
      </c>
      <c r="H5502" s="52">
        <v>8.4302806999999993E-2</v>
      </c>
      <c r="I5502">
        <f t="shared" si="255"/>
        <v>-1.0741579645886017</v>
      </c>
      <c r="N5502" s="5">
        <v>7.594157454545454E-2</v>
      </c>
      <c r="O5502" s="5">
        <v>1.557988967114516E-2</v>
      </c>
      <c r="P5502" s="5">
        <v>-1.1281634890605543</v>
      </c>
      <c r="Q5502" s="5">
        <v>9.2012176636891818E-2</v>
      </c>
      <c r="R5502" s="5">
        <f t="shared" si="256"/>
        <v>0.53666827115155569</v>
      </c>
      <c r="S5502" s="5">
        <f t="shared" si="257"/>
        <v>0.58693888619845314</v>
      </c>
      <c r="T5502" s="5">
        <v>0.53666827115155569</v>
      </c>
      <c r="U5502" s="5">
        <v>0.58693888619845314</v>
      </c>
      <c r="AD5502" s="8"/>
    </row>
    <row r="5503" spans="1:30">
      <c r="A5503" s="1">
        <v>410</v>
      </c>
      <c r="B5503" s="1">
        <v>1146</v>
      </c>
      <c r="C5503" s="1" t="s">
        <v>35</v>
      </c>
      <c r="D5503" s="1" t="s">
        <v>36</v>
      </c>
      <c r="E5503" s="1" t="s">
        <v>40</v>
      </c>
      <c r="F5503" s="1" t="s">
        <v>185</v>
      </c>
      <c r="G5503" s="13" t="s">
        <v>53</v>
      </c>
      <c r="H5503" s="52">
        <v>9.0446345999999997E-2</v>
      </c>
      <c r="I5503">
        <f t="shared" si="255"/>
        <v>-1.0436089737913623</v>
      </c>
      <c r="N5503" s="5">
        <v>7.594157454545454E-2</v>
      </c>
      <c r="O5503" s="5">
        <v>1.557988967114516E-2</v>
      </c>
      <c r="P5503" s="5">
        <v>-1.1281634890605543</v>
      </c>
      <c r="Q5503" s="5">
        <v>9.2012176636891818E-2</v>
      </c>
      <c r="R5503" s="5">
        <f t="shared" si="256"/>
        <v>0.93099320731449831</v>
      </c>
      <c r="S5503" s="5">
        <f t="shared" si="257"/>
        <v>0.91894919085405369</v>
      </c>
      <c r="T5503" s="5">
        <v>0.93099320731449831</v>
      </c>
      <c r="U5503" s="5">
        <v>0.91894919085405369</v>
      </c>
    </row>
    <row r="5504" spans="1:30">
      <c r="A5504" s="1">
        <v>460</v>
      </c>
      <c r="B5504" s="1">
        <v>1158</v>
      </c>
      <c r="C5504" s="1" t="s">
        <v>35</v>
      </c>
      <c r="D5504" s="1" t="s">
        <v>36</v>
      </c>
      <c r="E5504" s="1" t="s">
        <v>40</v>
      </c>
      <c r="F5504" s="1" t="s">
        <v>185</v>
      </c>
      <c r="G5504" s="13" t="s">
        <v>53</v>
      </c>
      <c r="H5504" s="52">
        <v>7.3091412999999994E-2</v>
      </c>
      <c r="I5504">
        <f t="shared" si="255"/>
        <v>-1.1361336422729393</v>
      </c>
      <c r="N5504" s="5">
        <v>7.594157454545454E-2</v>
      </c>
      <c r="O5504" s="5">
        <v>1.557988967114516E-2</v>
      </c>
      <c r="P5504" s="5">
        <v>-1.1281634890605543</v>
      </c>
      <c r="Q5504" s="5">
        <v>9.2012176636891818E-2</v>
      </c>
      <c r="R5504" s="5">
        <f t="shared" si="256"/>
        <v>-0.18293849350764066</v>
      </c>
      <c r="S5504" s="5">
        <f t="shared" si="257"/>
        <v>-8.662063548216771E-2</v>
      </c>
      <c r="T5504" s="5">
        <v>-0.18293849350764066</v>
      </c>
      <c r="U5504" s="5">
        <v>-8.662063548216771E-2</v>
      </c>
    </row>
    <row r="5505" spans="1:21">
      <c r="A5505" s="1">
        <v>510</v>
      </c>
      <c r="B5505" s="1">
        <v>1159</v>
      </c>
      <c r="C5505" s="1" t="s">
        <v>35</v>
      </c>
      <c r="D5505" s="1" t="s">
        <v>36</v>
      </c>
      <c r="E5505" s="1" t="s">
        <v>40</v>
      </c>
      <c r="F5505" s="1" t="s">
        <v>185</v>
      </c>
      <c r="G5505" s="13" t="s">
        <v>53</v>
      </c>
      <c r="H5505" s="52">
        <v>5.5620331000000002E-2</v>
      </c>
      <c r="I5505">
        <f t="shared" si="255"/>
        <v>-1.2547664309510795</v>
      </c>
      <c r="N5505" s="5">
        <v>7.594157454545454E-2</v>
      </c>
      <c r="O5505" s="5">
        <v>1.557988967114516E-2</v>
      </c>
      <c r="P5505" s="5">
        <v>-1.1281634890605543</v>
      </c>
      <c r="Q5505" s="5">
        <v>9.2012176636891818E-2</v>
      </c>
      <c r="R5505" s="5">
        <f t="shared" si="256"/>
        <v>-1.3043252535408281</v>
      </c>
      <c r="S5505" s="5">
        <f t="shared" si="257"/>
        <v>-1.3759368218202157</v>
      </c>
      <c r="T5505" s="5">
        <v>-1.3043252535408281</v>
      </c>
      <c r="U5505" s="5">
        <v>-1.3759368218202157</v>
      </c>
    </row>
    <row r="5506" spans="1:21">
      <c r="A5506" s="1">
        <v>1658</v>
      </c>
      <c r="B5506" s="1">
        <v>1101</v>
      </c>
      <c r="C5506" s="1" t="s">
        <v>37</v>
      </c>
      <c r="D5506" s="1" t="s">
        <v>36</v>
      </c>
      <c r="E5506" s="1" t="s">
        <v>42</v>
      </c>
      <c r="F5506" s="1" t="s">
        <v>185</v>
      </c>
      <c r="G5506" s="13" t="s">
        <v>51</v>
      </c>
      <c r="H5506" s="52">
        <v>0.27394940800000001</v>
      </c>
      <c r="I5506">
        <f t="shared" ref="I5506:I5569" si="258">LOG(H5506)</f>
        <v>-0.56232963373122824</v>
      </c>
      <c r="J5506" s="30">
        <f>AVERAGE(H5506:H5516)</f>
        <v>0.31974190145454551</v>
      </c>
      <c r="K5506" s="30">
        <f>STDEV(H5506:H5516)</f>
        <v>6.6613214670392343E-2</v>
      </c>
      <c r="L5506" s="30">
        <f>AVERAGE(I5506:I5516)</f>
        <v>-0.50298249201667389</v>
      </c>
      <c r="M5506" s="30">
        <f>STDEV(I5506:I5516)</f>
        <v>8.4460210378350248E-2</v>
      </c>
      <c r="N5506" s="5">
        <v>0.31974190145454551</v>
      </c>
      <c r="O5506" s="5">
        <v>6.6613214670392343E-2</v>
      </c>
      <c r="P5506" s="5">
        <v>-0.50298249201667389</v>
      </c>
      <c r="Q5506" s="5">
        <v>8.4460210378350248E-2</v>
      </c>
      <c r="R5506" s="5">
        <f t="shared" ref="R5506:R5569" si="259">(H5506-N5506)/O5506</f>
        <v>-0.68743857628145588</v>
      </c>
      <c r="S5506" s="5">
        <f t="shared" ref="S5506:S5569" si="260">(I5506-P5506)/Q5506</f>
        <v>-0.70266391060004807</v>
      </c>
      <c r="T5506" s="5">
        <v>-0.68743857628145588</v>
      </c>
      <c r="U5506" s="5">
        <v>-0.70266391060004807</v>
      </c>
    </row>
    <row r="5507" spans="1:21">
      <c r="A5507" s="1">
        <v>1708</v>
      </c>
      <c r="B5507" s="1">
        <v>1102</v>
      </c>
      <c r="C5507" s="1" t="s">
        <v>37</v>
      </c>
      <c r="D5507" s="1" t="s">
        <v>36</v>
      </c>
      <c r="E5507" s="1" t="s">
        <v>42</v>
      </c>
      <c r="F5507" s="1" t="s">
        <v>185</v>
      </c>
      <c r="G5507" s="13" t="s">
        <v>51</v>
      </c>
      <c r="H5507" s="52">
        <v>0.32949982300000002</v>
      </c>
      <c r="I5507">
        <f t="shared" si="258"/>
        <v>-0.48214481436327616</v>
      </c>
      <c r="N5507" s="5">
        <v>0.31974190145454551</v>
      </c>
      <c r="O5507" s="5">
        <v>6.6613214670392343E-2</v>
      </c>
      <c r="P5507" s="5">
        <v>-0.50298249201667389</v>
      </c>
      <c r="Q5507" s="5">
        <v>8.4460210378350248E-2</v>
      </c>
      <c r="R5507" s="5">
        <f t="shared" si="259"/>
        <v>0.14648627293754723</v>
      </c>
      <c r="S5507" s="5">
        <f t="shared" si="260"/>
        <v>0.24671590989476225</v>
      </c>
      <c r="T5507" s="5">
        <v>0.14648627293754723</v>
      </c>
      <c r="U5507" s="5">
        <v>0.24671590989476225</v>
      </c>
    </row>
    <row r="5508" spans="1:21">
      <c r="A5508" s="1">
        <v>1758</v>
      </c>
      <c r="B5508" s="1">
        <v>1103</v>
      </c>
      <c r="C5508" s="1" t="s">
        <v>37</v>
      </c>
      <c r="D5508" s="1" t="s">
        <v>36</v>
      </c>
      <c r="E5508" s="1" t="s">
        <v>42</v>
      </c>
      <c r="F5508" s="1" t="s">
        <v>185</v>
      </c>
      <c r="G5508" s="13" t="s">
        <v>51</v>
      </c>
      <c r="H5508" s="52">
        <v>0.47775402</v>
      </c>
      <c r="I5508">
        <f t="shared" si="258"/>
        <v>-0.32079564994229109</v>
      </c>
      <c r="N5508" s="5">
        <v>0.31974190145454551</v>
      </c>
      <c r="O5508" s="5">
        <v>6.6613214670392343E-2</v>
      </c>
      <c r="P5508" s="5">
        <v>-0.50298249201667389</v>
      </c>
      <c r="Q5508" s="5">
        <v>8.4460210378350248E-2</v>
      </c>
      <c r="R5508" s="5">
        <f t="shared" si="259"/>
        <v>2.3720836672920145</v>
      </c>
      <c r="S5508" s="5">
        <f t="shared" si="260"/>
        <v>2.1570730318839328</v>
      </c>
      <c r="T5508" s="5">
        <v>2.3720836672920145</v>
      </c>
      <c r="U5508" s="5">
        <v>2.1570730318839328</v>
      </c>
    </row>
    <row r="5509" spans="1:21">
      <c r="A5509" s="1">
        <v>1808</v>
      </c>
      <c r="B5509" s="1">
        <v>1184</v>
      </c>
      <c r="C5509" s="1" t="s">
        <v>37</v>
      </c>
      <c r="D5509" s="1" t="s">
        <v>36</v>
      </c>
      <c r="E5509" s="1" t="s">
        <v>42</v>
      </c>
      <c r="F5509" s="1" t="s">
        <v>185</v>
      </c>
      <c r="G5509" s="13" t="s">
        <v>51</v>
      </c>
      <c r="H5509" s="52">
        <v>0.381741145</v>
      </c>
      <c r="I5509">
        <f t="shared" si="258"/>
        <v>-0.41823102820013253</v>
      </c>
      <c r="N5509" s="5">
        <v>0.31974190145454551</v>
      </c>
      <c r="O5509" s="5">
        <v>6.6613214670392343E-2</v>
      </c>
      <c r="P5509" s="5">
        <v>-0.50298249201667389</v>
      </c>
      <c r="Q5509" s="5">
        <v>8.4460210378350248E-2</v>
      </c>
      <c r="R5509" s="5">
        <f t="shared" si="259"/>
        <v>0.93073489775612606</v>
      </c>
      <c r="S5509" s="5">
        <f t="shared" si="260"/>
        <v>1.0034484100487839</v>
      </c>
      <c r="T5509" s="5">
        <v>0.93073489775612606</v>
      </c>
      <c r="U5509" s="5">
        <v>1.0034484100487839</v>
      </c>
    </row>
    <row r="5510" spans="1:21">
      <c r="A5510" s="1">
        <v>1858</v>
      </c>
      <c r="B5510" s="1">
        <v>1185</v>
      </c>
      <c r="C5510" s="1" t="s">
        <v>37</v>
      </c>
      <c r="D5510" s="1" t="s">
        <v>36</v>
      </c>
      <c r="E5510" s="1" t="s">
        <v>42</v>
      </c>
      <c r="F5510" s="1" t="s">
        <v>185</v>
      </c>
      <c r="G5510" s="13" t="s">
        <v>51</v>
      </c>
      <c r="H5510" s="52">
        <v>0.31270046400000001</v>
      </c>
      <c r="I5510">
        <f t="shared" si="258"/>
        <v>-0.50487147432953206</v>
      </c>
      <c r="N5510" s="5">
        <v>0.31974190145454551</v>
      </c>
      <c r="O5510" s="5">
        <v>6.6613214670392343E-2</v>
      </c>
      <c r="P5510" s="5">
        <v>-0.50298249201667389</v>
      </c>
      <c r="Q5510" s="5">
        <v>8.4460210378350248E-2</v>
      </c>
      <c r="R5510" s="5">
        <f t="shared" si="259"/>
        <v>-0.10570631502153299</v>
      </c>
      <c r="S5510" s="5">
        <f t="shared" si="260"/>
        <v>-2.2365351736589701E-2</v>
      </c>
      <c r="T5510" s="5">
        <v>-0.10570631502153299</v>
      </c>
      <c r="U5510" s="5">
        <v>-2.2365351736589701E-2</v>
      </c>
    </row>
    <row r="5511" spans="1:21">
      <c r="A5511" s="1">
        <v>1908</v>
      </c>
      <c r="B5511" s="1">
        <v>1186</v>
      </c>
      <c r="C5511" s="1" t="s">
        <v>37</v>
      </c>
      <c r="D5511" s="1" t="s">
        <v>36</v>
      </c>
      <c r="E5511" s="1" t="s">
        <v>42</v>
      </c>
      <c r="F5511" s="1" t="s">
        <v>185</v>
      </c>
      <c r="G5511" s="13" t="s">
        <v>51</v>
      </c>
      <c r="H5511" s="52">
        <v>0.275373541</v>
      </c>
      <c r="I5511">
        <f t="shared" si="258"/>
        <v>-0.56007779083918841</v>
      </c>
      <c r="N5511" s="5">
        <v>0.31974190145454551</v>
      </c>
      <c r="O5511" s="5">
        <v>6.6613214670392343E-2</v>
      </c>
      <c r="P5511" s="5">
        <v>-0.50298249201667389</v>
      </c>
      <c r="Q5511" s="5">
        <v>8.4460210378350248E-2</v>
      </c>
      <c r="R5511" s="5">
        <f t="shared" si="259"/>
        <v>-0.66605943991869776</v>
      </c>
      <c r="S5511" s="5">
        <f t="shared" si="260"/>
        <v>-0.67600232780322078</v>
      </c>
      <c r="T5511" s="5">
        <v>-0.66605943991869776</v>
      </c>
      <c r="U5511" s="5">
        <v>-0.67600232780322078</v>
      </c>
    </row>
    <row r="5512" spans="1:21">
      <c r="A5512" s="1">
        <v>1958</v>
      </c>
      <c r="B5512" s="1">
        <v>1195</v>
      </c>
      <c r="C5512" s="1" t="s">
        <v>37</v>
      </c>
      <c r="D5512" s="1" t="s">
        <v>36</v>
      </c>
      <c r="E5512" s="1" t="s">
        <v>42</v>
      </c>
      <c r="F5512" s="1" t="s">
        <v>185</v>
      </c>
      <c r="G5512" s="13" t="s">
        <v>51</v>
      </c>
      <c r="H5512" s="52">
        <v>0.23264570200000001</v>
      </c>
      <c r="I5512">
        <f t="shared" si="258"/>
        <v>-0.63330496640569889</v>
      </c>
      <c r="N5512" s="5">
        <v>0.31974190145454551</v>
      </c>
      <c r="O5512" s="5">
        <v>6.6613214670392343E-2</v>
      </c>
      <c r="P5512" s="5">
        <v>-0.50298249201667389</v>
      </c>
      <c r="Q5512" s="5">
        <v>8.4460210378350248E-2</v>
      </c>
      <c r="R5512" s="5">
        <f t="shared" si="259"/>
        <v>-1.3074913121293521</v>
      </c>
      <c r="S5512" s="5">
        <f t="shared" si="260"/>
        <v>-1.5430043780998048</v>
      </c>
      <c r="T5512" s="5">
        <v>-1.3074913121293521</v>
      </c>
      <c r="U5512" s="5">
        <v>-1.5430043780998048</v>
      </c>
    </row>
    <row r="5513" spans="1:21">
      <c r="A5513" s="1">
        <v>2008</v>
      </c>
      <c r="B5513" s="1">
        <v>1196</v>
      </c>
      <c r="C5513" s="1" t="s">
        <v>37</v>
      </c>
      <c r="D5513" s="1" t="s">
        <v>36</v>
      </c>
      <c r="E5513" s="1" t="s">
        <v>42</v>
      </c>
      <c r="F5513" s="1" t="s">
        <v>185</v>
      </c>
      <c r="G5513" s="13" t="s">
        <v>51</v>
      </c>
      <c r="H5513" s="52">
        <v>0.31871885500000002</v>
      </c>
      <c r="I5513">
        <f t="shared" si="258"/>
        <v>-0.49659224345994379</v>
      </c>
      <c r="N5513" s="5">
        <v>0.31974190145454551</v>
      </c>
      <c r="O5513" s="5">
        <v>6.6613214670392343E-2</v>
      </c>
      <c r="P5513" s="5">
        <v>-0.50298249201667389</v>
      </c>
      <c r="Q5513" s="5">
        <v>8.4460210378350248E-2</v>
      </c>
      <c r="R5513" s="5">
        <f t="shared" si="259"/>
        <v>-1.5358010563033209E-2</v>
      </c>
      <c r="S5513" s="5">
        <f t="shared" si="260"/>
        <v>7.5659870228882486E-2</v>
      </c>
      <c r="T5513" s="5">
        <v>-1.5358010563033209E-2</v>
      </c>
      <c r="U5513" s="5">
        <v>7.5659870228882486E-2</v>
      </c>
    </row>
    <row r="5514" spans="1:21">
      <c r="A5514" s="1">
        <v>2058</v>
      </c>
      <c r="B5514" s="1">
        <v>1197</v>
      </c>
      <c r="C5514" s="1" t="s">
        <v>37</v>
      </c>
      <c r="D5514" s="1" t="s">
        <v>36</v>
      </c>
      <c r="E5514" s="1" t="s">
        <v>42</v>
      </c>
      <c r="F5514" s="1" t="s">
        <v>185</v>
      </c>
      <c r="G5514" s="13" t="s">
        <v>51</v>
      </c>
      <c r="H5514" s="52">
        <v>0.34906239100000003</v>
      </c>
      <c r="I5514">
        <f t="shared" si="258"/>
        <v>-0.45709694081928248</v>
      </c>
      <c r="N5514" s="5">
        <v>0.31974190145454551</v>
      </c>
      <c r="O5514" s="5">
        <v>6.6613214670392343E-2</v>
      </c>
      <c r="P5514" s="5">
        <v>-0.50298249201667389</v>
      </c>
      <c r="Q5514" s="5">
        <v>8.4460210378350248E-2</v>
      </c>
      <c r="R5514" s="5">
        <f t="shared" si="259"/>
        <v>0.44016025484635007</v>
      </c>
      <c r="S5514" s="5">
        <f t="shared" si="260"/>
        <v>0.54328009593915583</v>
      </c>
      <c r="T5514" s="5">
        <v>0.44016025484635007</v>
      </c>
      <c r="U5514" s="5">
        <v>0.54328009593915583</v>
      </c>
    </row>
    <row r="5515" spans="1:21">
      <c r="A5515" s="1">
        <v>2108</v>
      </c>
      <c r="B5515" s="1">
        <v>1203</v>
      </c>
      <c r="C5515" s="1" t="s">
        <v>37</v>
      </c>
      <c r="D5515" s="1" t="s">
        <v>36</v>
      </c>
      <c r="E5515" s="1" t="s">
        <v>42</v>
      </c>
      <c r="F5515" s="1" t="s">
        <v>185</v>
      </c>
      <c r="G5515" s="13" t="s">
        <v>51</v>
      </c>
      <c r="H5515" s="52">
        <v>0.29244431399999998</v>
      </c>
      <c r="I5515">
        <f t="shared" si="258"/>
        <v>-0.53395681821390983</v>
      </c>
      <c r="N5515" s="5">
        <v>0.31974190145454551</v>
      </c>
      <c r="O5515" s="5">
        <v>6.6613214670392343E-2</v>
      </c>
      <c r="P5515" s="5">
        <v>-0.50298249201667389</v>
      </c>
      <c r="Q5515" s="5">
        <v>8.4460210378350248E-2</v>
      </c>
      <c r="R5515" s="5">
        <f t="shared" si="259"/>
        <v>-0.40979237512580996</v>
      </c>
      <c r="S5515" s="5">
        <f t="shared" si="260"/>
        <v>-0.36673276159842033</v>
      </c>
      <c r="T5515" s="5">
        <v>-0.40979237512580996</v>
      </c>
      <c r="U5515" s="5">
        <v>-0.36673276159842033</v>
      </c>
    </row>
    <row r="5516" spans="1:21">
      <c r="A5516" s="41">
        <v>2158</v>
      </c>
      <c r="B5516" s="43" t="s">
        <v>41</v>
      </c>
      <c r="C5516" s="43" t="s">
        <v>37</v>
      </c>
      <c r="D5516" s="43" t="s">
        <v>36</v>
      </c>
      <c r="E5516" s="44" t="s">
        <v>42</v>
      </c>
      <c r="F5516" s="44" t="s">
        <v>185</v>
      </c>
      <c r="G5516" s="26" t="s">
        <v>51</v>
      </c>
      <c r="H5516" s="43">
        <v>0.27327125299999999</v>
      </c>
      <c r="I5516" s="40">
        <f t="shared" si="258"/>
        <v>-0.56340605187892956</v>
      </c>
      <c r="J5516" s="10"/>
      <c r="K5516" s="10"/>
      <c r="L5516" s="10"/>
      <c r="N5516" s="5">
        <v>0.31974190145454551</v>
      </c>
      <c r="O5516" s="5">
        <v>6.6613214670392343E-2</v>
      </c>
      <c r="P5516" s="5">
        <v>-0.50298249201667389</v>
      </c>
      <c r="Q5516" s="5">
        <v>8.4460210378350248E-2</v>
      </c>
      <c r="R5516" s="5">
        <f t="shared" si="259"/>
        <v>-0.69761906379216343</v>
      </c>
      <c r="S5516" s="5">
        <f t="shared" si="260"/>
        <v>-0.71540858815743713</v>
      </c>
      <c r="T5516" s="5">
        <v>-0.69761906379216343</v>
      </c>
      <c r="U5516" s="5">
        <v>-0.71540858815743713</v>
      </c>
    </row>
    <row r="5517" spans="1:21">
      <c r="A5517" s="1">
        <v>558</v>
      </c>
      <c r="B5517" s="1">
        <v>1176</v>
      </c>
      <c r="C5517" s="1" t="s">
        <v>37</v>
      </c>
      <c r="D5517" s="1" t="s">
        <v>36</v>
      </c>
      <c r="E5517" s="1" t="s">
        <v>40</v>
      </c>
      <c r="F5517" s="1" t="s">
        <v>185</v>
      </c>
      <c r="G5517" s="13" t="s">
        <v>51</v>
      </c>
      <c r="H5517" s="52">
        <v>0.42681854499999999</v>
      </c>
      <c r="I5517">
        <f t="shared" si="258"/>
        <v>-0.3697567190128116</v>
      </c>
      <c r="N5517" s="5">
        <v>0.31974190145454551</v>
      </c>
      <c r="O5517" s="5">
        <v>6.6613214670392343E-2</v>
      </c>
      <c r="P5517" s="5">
        <v>-0.50298249201667389</v>
      </c>
      <c r="Q5517" s="5">
        <v>8.4460210378350248E-2</v>
      </c>
      <c r="R5517" s="5">
        <f t="shared" si="259"/>
        <v>1.6074384651045368</v>
      </c>
      <c r="S5517" s="5">
        <f t="shared" si="260"/>
        <v>1.5773791280777127</v>
      </c>
      <c r="T5517" s="5">
        <v>1.6074384651045368</v>
      </c>
      <c r="U5517" s="5">
        <v>1.5773791280777127</v>
      </c>
    </row>
    <row r="5518" spans="1:21">
      <c r="A5518" s="1">
        <v>608</v>
      </c>
      <c r="B5518" s="1">
        <v>1177</v>
      </c>
      <c r="C5518" s="1" t="s">
        <v>37</v>
      </c>
      <c r="D5518" s="1" t="s">
        <v>36</v>
      </c>
      <c r="E5518" s="1" t="s">
        <v>40</v>
      </c>
      <c r="F5518" s="1" t="s">
        <v>185</v>
      </c>
      <c r="G5518" s="13" t="s">
        <v>51</v>
      </c>
      <c r="H5518" s="52">
        <v>0.291323736</v>
      </c>
      <c r="I5518">
        <f t="shared" si="258"/>
        <v>-0.53562412919359947</v>
      </c>
      <c r="N5518" s="5">
        <v>0.31974190145454551</v>
      </c>
      <c r="O5518" s="5">
        <v>6.6613214670392343E-2</v>
      </c>
      <c r="P5518" s="5">
        <v>-0.50298249201667389</v>
      </c>
      <c r="Q5518" s="5">
        <v>8.4460210378350248E-2</v>
      </c>
      <c r="R5518" s="5">
        <f t="shared" si="259"/>
        <v>-0.42661453279444511</v>
      </c>
      <c r="S5518" s="5">
        <f t="shared" si="260"/>
        <v>-0.38647354808498846</v>
      </c>
      <c r="T5518" s="5">
        <v>-0.42661453279444511</v>
      </c>
      <c r="U5518" s="5">
        <v>-0.38647354808498846</v>
      </c>
    </row>
    <row r="5519" spans="1:21">
      <c r="A5519" s="1">
        <v>658</v>
      </c>
      <c r="B5519" s="1">
        <v>1179</v>
      </c>
      <c r="C5519" s="1" t="s">
        <v>37</v>
      </c>
      <c r="D5519" s="1" t="s">
        <v>36</v>
      </c>
      <c r="E5519" s="1" t="s">
        <v>40</v>
      </c>
      <c r="F5519" s="1" t="s">
        <v>185</v>
      </c>
      <c r="G5519" s="13" t="s">
        <v>51</v>
      </c>
      <c r="H5519" s="52">
        <v>0.32168775799999999</v>
      </c>
      <c r="I5519">
        <f t="shared" si="258"/>
        <v>-0.49256546609277635</v>
      </c>
      <c r="N5519" s="5">
        <v>0.31974190145454551</v>
      </c>
      <c r="O5519" s="5">
        <v>6.6613214670392343E-2</v>
      </c>
      <c r="P5519" s="5">
        <v>-0.50298249201667389</v>
      </c>
      <c r="Q5519" s="5">
        <v>8.4460210378350248E-2</v>
      </c>
      <c r="R5519" s="5">
        <f t="shared" si="259"/>
        <v>2.9211269191597208E-2</v>
      </c>
      <c r="S5519" s="5">
        <f t="shared" si="260"/>
        <v>0.12333649036905243</v>
      </c>
      <c r="T5519" s="5">
        <v>2.9211269191597208E-2</v>
      </c>
      <c r="U5519" s="5">
        <v>0.12333649036905243</v>
      </c>
    </row>
    <row r="5520" spans="1:21">
      <c r="A5520" s="1">
        <v>708</v>
      </c>
      <c r="B5520" s="1">
        <v>1180</v>
      </c>
      <c r="C5520" s="1" t="s">
        <v>37</v>
      </c>
      <c r="D5520" s="1" t="s">
        <v>36</v>
      </c>
      <c r="E5520" s="1" t="s">
        <v>40</v>
      </c>
      <c r="F5520" s="1" t="s">
        <v>185</v>
      </c>
      <c r="G5520" s="13" t="s">
        <v>51</v>
      </c>
      <c r="H5520" s="52">
        <v>0.24297265200000001</v>
      </c>
      <c r="I5520">
        <f t="shared" si="258"/>
        <v>-0.61444260604730061</v>
      </c>
      <c r="N5520" s="5">
        <v>0.31974190145454551</v>
      </c>
      <c r="O5520" s="5">
        <v>6.6613214670392343E-2</v>
      </c>
      <c r="P5520" s="5">
        <v>-0.50298249201667389</v>
      </c>
      <c r="Q5520" s="5">
        <v>8.4460210378350248E-2</v>
      </c>
      <c r="R5520" s="5">
        <f t="shared" si="259"/>
        <v>-1.1524627633481741</v>
      </c>
      <c r="S5520" s="5">
        <f t="shared" si="260"/>
        <v>-1.3196760170419535</v>
      </c>
      <c r="T5520" s="5">
        <v>-1.1524627633481741</v>
      </c>
      <c r="U5520" s="5">
        <v>-1.3196760170419535</v>
      </c>
    </row>
    <row r="5521" spans="1:22">
      <c r="A5521" s="1">
        <v>758</v>
      </c>
      <c r="B5521" s="1">
        <v>1190</v>
      </c>
      <c r="C5521" s="1" t="s">
        <v>37</v>
      </c>
      <c r="D5521" s="1" t="s">
        <v>36</v>
      </c>
      <c r="E5521" s="1" t="s">
        <v>40</v>
      </c>
      <c r="F5521" s="1" t="s">
        <v>185</v>
      </c>
      <c r="G5521" s="13" t="s">
        <v>51</v>
      </c>
      <c r="H5521" s="52">
        <v>0.24425622799999999</v>
      </c>
      <c r="I5521">
        <f t="shared" si="258"/>
        <v>-0.61215435390785899</v>
      </c>
      <c r="N5521" s="5">
        <v>0.31974190145454551</v>
      </c>
      <c r="O5521" s="5">
        <v>6.6613214670392343E-2</v>
      </c>
      <c r="P5521" s="5">
        <v>-0.50298249201667389</v>
      </c>
      <c r="Q5521" s="5">
        <v>8.4460210378350248E-2</v>
      </c>
      <c r="R5521" s="5">
        <f t="shared" si="259"/>
        <v>-1.1331936737786164</v>
      </c>
      <c r="S5521" s="5">
        <f t="shared" si="260"/>
        <v>-1.2925833525885844</v>
      </c>
      <c r="T5521" s="5">
        <v>-1.1331936737786164</v>
      </c>
      <c r="U5521" s="5">
        <v>-1.2925833525885844</v>
      </c>
    </row>
    <row r="5522" spans="1:22">
      <c r="A5522" s="1">
        <v>808</v>
      </c>
      <c r="B5522" s="1">
        <v>1191</v>
      </c>
      <c r="C5522" s="1" t="s">
        <v>37</v>
      </c>
      <c r="D5522" s="1" t="s">
        <v>36</v>
      </c>
      <c r="E5522" s="1" t="s">
        <v>40</v>
      </c>
      <c r="F5522" s="1" t="s">
        <v>185</v>
      </c>
      <c r="G5522" s="13" t="s">
        <v>51</v>
      </c>
      <c r="H5522" s="52">
        <v>0.36487611800000003</v>
      </c>
      <c r="I5522">
        <f t="shared" si="258"/>
        <v>-0.43785456130029948</v>
      </c>
      <c r="N5522" s="5">
        <v>0.31974190145454551</v>
      </c>
      <c r="O5522" s="5">
        <v>6.6613214670392343E-2</v>
      </c>
      <c r="P5522" s="5">
        <v>-0.50298249201667389</v>
      </c>
      <c r="Q5522" s="5">
        <v>8.4460210378350248E-2</v>
      </c>
      <c r="R5522" s="5">
        <f t="shared" si="259"/>
        <v>0.67755649939403662</v>
      </c>
      <c r="S5522" s="5">
        <f t="shared" si="260"/>
        <v>0.77110784385482301</v>
      </c>
      <c r="T5522" s="5">
        <v>0.67755649939403662</v>
      </c>
      <c r="U5522" s="5">
        <v>0.77110784385482301</v>
      </c>
    </row>
    <row r="5523" spans="1:22">
      <c r="A5523" s="1">
        <v>858</v>
      </c>
      <c r="B5523" s="1">
        <v>1193</v>
      </c>
      <c r="C5523" s="1" t="s">
        <v>37</v>
      </c>
      <c r="D5523" s="1" t="s">
        <v>36</v>
      </c>
      <c r="E5523" s="1" t="s">
        <v>40</v>
      </c>
      <c r="F5523" s="1" t="s">
        <v>185</v>
      </c>
      <c r="G5523" s="13" t="s">
        <v>51</v>
      </c>
      <c r="H5523" s="52">
        <v>0.26079524799999998</v>
      </c>
      <c r="I5523">
        <f t="shared" si="258"/>
        <v>-0.58370032623068513</v>
      </c>
      <c r="N5523" s="5">
        <v>0.31974190145454551</v>
      </c>
      <c r="O5523" s="5">
        <v>6.6613214670392343E-2</v>
      </c>
      <c r="P5523" s="5">
        <v>-0.50298249201667389</v>
      </c>
      <c r="Q5523" s="5">
        <v>8.4460210378350248E-2</v>
      </c>
      <c r="R5523" s="5">
        <f t="shared" si="259"/>
        <v>-0.88490930435077197</v>
      </c>
      <c r="S5523" s="5">
        <f t="shared" si="260"/>
        <v>-0.95569066016323478</v>
      </c>
      <c r="T5523" s="5">
        <v>-0.88490930435077197</v>
      </c>
      <c r="U5523" s="5">
        <v>-0.95569066016323478</v>
      </c>
    </row>
    <row r="5524" spans="1:22">
      <c r="A5524" s="1">
        <v>908</v>
      </c>
      <c r="B5524" s="1">
        <v>1194</v>
      </c>
      <c r="C5524" s="1" t="s">
        <v>37</v>
      </c>
      <c r="D5524" s="1" t="s">
        <v>36</v>
      </c>
      <c r="E5524" s="1" t="s">
        <v>40</v>
      </c>
      <c r="F5524" s="1" t="s">
        <v>185</v>
      </c>
      <c r="G5524" s="13" t="s">
        <v>51</v>
      </c>
      <c r="H5524" s="52">
        <v>0.33103429200000001</v>
      </c>
      <c r="I5524">
        <f t="shared" si="258"/>
        <v>-0.48012701512165495</v>
      </c>
      <c r="N5524" s="5">
        <v>0.31974190145454551</v>
      </c>
      <c r="O5524" s="5">
        <v>6.6613214670392343E-2</v>
      </c>
      <c r="P5524" s="5">
        <v>-0.50298249201667389</v>
      </c>
      <c r="Q5524" s="5">
        <v>8.4460210378350248E-2</v>
      </c>
      <c r="R5524" s="5">
        <f t="shared" si="259"/>
        <v>0.16952177734298182</v>
      </c>
      <c r="S5524" s="5">
        <f t="shared" si="260"/>
        <v>0.27060644050772453</v>
      </c>
      <c r="T5524" s="5">
        <v>0.16952177734298182</v>
      </c>
      <c r="U5524" s="5">
        <v>0.27060644050772453</v>
      </c>
    </row>
    <row r="5525" spans="1:22">
      <c r="A5525" s="1">
        <v>958</v>
      </c>
      <c r="B5525" s="1">
        <v>1199</v>
      </c>
      <c r="C5525" s="1" t="s">
        <v>37</v>
      </c>
      <c r="D5525" s="1" t="s">
        <v>36</v>
      </c>
      <c r="E5525" s="1" t="s">
        <v>40</v>
      </c>
      <c r="F5525" s="1" t="s">
        <v>185</v>
      </c>
      <c r="G5525" s="13" t="s">
        <v>51</v>
      </c>
      <c r="H5525" s="52">
        <v>0.27181977800000001</v>
      </c>
      <c r="I5525">
        <f t="shared" si="258"/>
        <v>-0.56571894655950627</v>
      </c>
      <c r="N5525" s="5">
        <v>0.31974190145454551</v>
      </c>
      <c r="O5525" s="5">
        <v>6.6613214670392343E-2</v>
      </c>
      <c r="P5525" s="5">
        <v>-0.50298249201667389</v>
      </c>
      <c r="Q5525" s="5">
        <v>8.4460210378350248E-2</v>
      </c>
      <c r="R5525" s="5">
        <f t="shared" si="259"/>
        <v>-0.71940865925279385</v>
      </c>
      <c r="S5525" s="5">
        <f t="shared" si="260"/>
        <v>-0.74279301770379758</v>
      </c>
      <c r="T5525" s="5">
        <v>-0.71940865925279385</v>
      </c>
      <c r="U5525" s="5">
        <v>-0.74279301770379758</v>
      </c>
    </row>
    <row r="5526" spans="1:22">
      <c r="A5526" s="1">
        <v>1008</v>
      </c>
      <c r="B5526" s="1">
        <v>1200</v>
      </c>
      <c r="C5526" s="1" t="s">
        <v>37</v>
      </c>
      <c r="D5526" s="1" t="s">
        <v>36</v>
      </c>
      <c r="E5526" s="1" t="s">
        <v>40</v>
      </c>
      <c r="F5526" s="1" t="s">
        <v>185</v>
      </c>
      <c r="G5526" s="13" t="s">
        <v>51</v>
      </c>
      <c r="H5526" s="52">
        <v>0.58367853599999997</v>
      </c>
      <c r="I5526">
        <f t="shared" si="258"/>
        <v>-0.23382627699676822</v>
      </c>
      <c r="N5526" s="5">
        <v>0.31974190145454551</v>
      </c>
      <c r="O5526" s="5">
        <v>6.6613214670392343E-2</v>
      </c>
      <c r="P5526" s="5">
        <v>-0.50298249201667389</v>
      </c>
      <c r="Q5526" s="5">
        <v>8.4460210378350248E-2</v>
      </c>
      <c r="R5526" s="5">
        <f t="shared" si="259"/>
        <v>3.9622263518047371</v>
      </c>
      <c r="S5526" s="5">
        <f t="shared" si="260"/>
        <v>3.1867812525470418</v>
      </c>
      <c r="T5526" s="5">
        <v>3.9622263518047371</v>
      </c>
      <c r="U5526" s="5">
        <v>3.1867812525470418</v>
      </c>
    </row>
    <row r="5527" spans="1:22">
      <c r="A5527" s="148">
        <v>1058</v>
      </c>
      <c r="B5527" s="148" t="s">
        <v>43</v>
      </c>
      <c r="C5527" s="148" t="s">
        <v>37</v>
      </c>
      <c r="D5527" s="148" t="s">
        <v>36</v>
      </c>
      <c r="E5527" s="148" t="s">
        <v>40</v>
      </c>
      <c r="F5527" s="148" t="s">
        <v>185</v>
      </c>
      <c r="G5527" s="149" t="s">
        <v>51</v>
      </c>
      <c r="H5527" s="155">
        <v>0.35944292999999999</v>
      </c>
      <c r="I5527" s="146">
        <f t="shared" si="258"/>
        <v>-0.44437005424797771</v>
      </c>
      <c r="J5527" s="144"/>
      <c r="K5527" s="144"/>
      <c r="L5527" s="144"/>
      <c r="M5527" s="144"/>
      <c r="N5527" s="5">
        <v>0.31974190145454551</v>
      </c>
      <c r="O5527" s="5">
        <v>6.6613214670392343E-2</v>
      </c>
      <c r="P5527" s="5">
        <v>-0.50298249201667389</v>
      </c>
      <c r="Q5527" s="5">
        <v>8.4460210378350248E-2</v>
      </c>
      <c r="R5527" s="144">
        <f t="shared" si="259"/>
        <v>0.59599328364346982</v>
      </c>
      <c r="S5527" s="144">
        <f t="shared" si="260"/>
        <v>0.6939650932212259</v>
      </c>
      <c r="T5527" s="144">
        <v>0.59599328364346982</v>
      </c>
      <c r="U5527" s="144">
        <v>0.6939650932212259</v>
      </c>
      <c r="V5527" s="144"/>
    </row>
    <row r="5528" spans="1:22">
      <c r="A5528" s="1">
        <v>1108</v>
      </c>
      <c r="B5528" s="1">
        <v>1107</v>
      </c>
      <c r="C5528" s="1" t="s">
        <v>35</v>
      </c>
      <c r="D5528" s="1" t="s">
        <v>36</v>
      </c>
      <c r="E5528" s="1" t="s">
        <v>42</v>
      </c>
      <c r="F5528" s="1" t="s">
        <v>185</v>
      </c>
      <c r="G5528" s="13" t="s">
        <v>51</v>
      </c>
      <c r="H5528" s="52">
        <v>0.70233651799999997</v>
      </c>
      <c r="I5528">
        <f t="shared" si="258"/>
        <v>-0.15345474984717075</v>
      </c>
      <c r="N5528" s="5">
        <v>0.31974190145454551</v>
      </c>
      <c r="O5528" s="5">
        <v>6.6613214670392343E-2</v>
      </c>
      <c r="P5528" s="5">
        <v>-0.50298249201667389</v>
      </c>
      <c r="Q5528" s="5">
        <v>8.4460210378350248E-2</v>
      </c>
      <c r="R5528" s="5">
        <f t="shared" si="259"/>
        <v>5.7435242907666897</v>
      </c>
      <c r="S5528" s="5">
        <f t="shared" si="260"/>
        <v>4.1383716735223501</v>
      </c>
      <c r="T5528" s="5">
        <v>5.7435242907666897</v>
      </c>
      <c r="U5528" s="5">
        <v>4.1383716735223501</v>
      </c>
    </row>
    <row r="5529" spans="1:22">
      <c r="A5529" s="1">
        <v>1158</v>
      </c>
      <c r="B5529" s="1">
        <v>1113</v>
      </c>
      <c r="C5529" s="1" t="s">
        <v>35</v>
      </c>
      <c r="D5529" s="1" t="s">
        <v>36</v>
      </c>
      <c r="E5529" s="1" t="s">
        <v>42</v>
      </c>
      <c r="F5529" s="1" t="s">
        <v>185</v>
      </c>
      <c r="G5529" s="13" t="s">
        <v>51</v>
      </c>
      <c r="H5529" s="52">
        <v>0.27402102699999997</v>
      </c>
      <c r="I5529">
        <f t="shared" si="258"/>
        <v>-0.56221611031941676</v>
      </c>
      <c r="N5529" s="5">
        <v>0.31974190145454551</v>
      </c>
      <c r="O5529" s="5">
        <v>6.6613214670392343E-2</v>
      </c>
      <c r="P5529" s="5">
        <v>-0.50298249201667389</v>
      </c>
      <c r="Q5529" s="5">
        <v>8.4460210378350248E-2</v>
      </c>
      <c r="R5529" s="5">
        <f t="shared" si="259"/>
        <v>-0.68636342925012972</v>
      </c>
      <c r="S5529" s="5">
        <f t="shared" si="260"/>
        <v>-0.70131980535447813</v>
      </c>
      <c r="T5529" s="5">
        <v>-0.68636342925012972</v>
      </c>
      <c r="U5529" s="5">
        <v>-0.70131980535447813</v>
      </c>
    </row>
    <row r="5530" spans="1:22">
      <c r="A5530" s="1">
        <v>1208</v>
      </c>
      <c r="B5530" s="1">
        <v>1114</v>
      </c>
      <c r="C5530" s="1" t="s">
        <v>35</v>
      </c>
      <c r="D5530" s="1" t="s">
        <v>36</v>
      </c>
      <c r="E5530" s="1" t="s">
        <v>42</v>
      </c>
      <c r="F5530" s="1" t="s">
        <v>185</v>
      </c>
      <c r="G5530" s="13" t="s">
        <v>51</v>
      </c>
      <c r="H5530" s="52">
        <v>0.32783239600000003</v>
      </c>
      <c r="I5530">
        <f t="shared" si="258"/>
        <v>-0.48434813219062001</v>
      </c>
      <c r="N5530" s="5">
        <v>0.31974190145454551</v>
      </c>
      <c r="O5530" s="5">
        <v>6.6613214670392343E-2</v>
      </c>
      <c r="P5530" s="5">
        <v>-0.50298249201667389</v>
      </c>
      <c r="Q5530" s="5">
        <v>8.4460210378350248E-2</v>
      </c>
      <c r="R5530" s="5">
        <f t="shared" si="259"/>
        <v>0.12145479820313357</v>
      </c>
      <c r="S5530" s="5">
        <f t="shared" si="260"/>
        <v>0.2206288587558437</v>
      </c>
      <c r="T5530" s="5">
        <v>0.12145479820313357</v>
      </c>
      <c r="U5530" s="5">
        <v>0.2206288587558437</v>
      </c>
    </row>
    <row r="5531" spans="1:22">
      <c r="A5531" s="1">
        <v>1258</v>
      </c>
      <c r="B5531" s="1">
        <v>1115</v>
      </c>
      <c r="C5531" s="1" t="s">
        <v>35</v>
      </c>
      <c r="D5531" s="1" t="s">
        <v>36</v>
      </c>
      <c r="E5531" s="1" t="s">
        <v>42</v>
      </c>
      <c r="F5531" s="1" t="s">
        <v>185</v>
      </c>
      <c r="G5531" s="13" t="s">
        <v>51</v>
      </c>
      <c r="H5531" s="52">
        <v>0.28678516599999998</v>
      </c>
      <c r="I5531">
        <f t="shared" si="258"/>
        <v>-0.54244331636182719</v>
      </c>
      <c r="N5531" s="5">
        <v>0.31974190145454551</v>
      </c>
      <c r="O5531" s="5">
        <v>6.6613214670392343E-2</v>
      </c>
      <c r="P5531" s="5">
        <v>-0.50298249201667389</v>
      </c>
      <c r="Q5531" s="5">
        <v>8.4460210378350248E-2</v>
      </c>
      <c r="R5531" s="5">
        <f t="shared" si="259"/>
        <v>-0.49474771060994671</v>
      </c>
      <c r="S5531" s="5">
        <f t="shared" si="260"/>
        <v>-0.46721200632088794</v>
      </c>
      <c r="T5531" s="5">
        <v>-0.49474771060994671</v>
      </c>
      <c r="U5531" s="5">
        <v>-0.46721200632088794</v>
      </c>
    </row>
    <row r="5532" spans="1:22">
      <c r="A5532" s="1">
        <v>1308</v>
      </c>
      <c r="B5532" s="1">
        <v>1117</v>
      </c>
      <c r="C5532" s="1" t="s">
        <v>35</v>
      </c>
      <c r="D5532" s="1" t="s">
        <v>36</v>
      </c>
      <c r="E5532" s="1" t="s">
        <v>42</v>
      </c>
      <c r="F5532" s="1" t="s">
        <v>185</v>
      </c>
      <c r="G5532" s="13" t="s">
        <v>51</v>
      </c>
      <c r="H5532" s="52">
        <v>0.596161143</v>
      </c>
      <c r="I5532">
        <f t="shared" si="258"/>
        <v>-0.22463633412463752</v>
      </c>
      <c r="N5532" s="5">
        <v>0.31974190145454551</v>
      </c>
      <c r="O5532" s="5">
        <v>6.6613214670392343E-2</v>
      </c>
      <c r="P5532" s="5">
        <v>-0.50298249201667389</v>
      </c>
      <c r="Q5532" s="5">
        <v>8.4460210378350248E-2</v>
      </c>
      <c r="R5532" s="5">
        <f t="shared" si="259"/>
        <v>4.1496157018273268</v>
      </c>
      <c r="S5532" s="5">
        <f t="shared" si="260"/>
        <v>3.2955892087546239</v>
      </c>
      <c r="T5532" s="5">
        <v>4.1496157018273268</v>
      </c>
      <c r="U5532" s="5">
        <v>3.2955892087546239</v>
      </c>
    </row>
    <row r="5533" spans="1:22">
      <c r="A5533" s="1">
        <v>1358</v>
      </c>
      <c r="B5533" s="1">
        <v>1118</v>
      </c>
      <c r="C5533" s="1" t="s">
        <v>35</v>
      </c>
      <c r="D5533" s="1" t="s">
        <v>36</v>
      </c>
      <c r="E5533" s="1" t="s">
        <v>42</v>
      </c>
      <c r="F5533" s="1" t="s">
        <v>185</v>
      </c>
      <c r="G5533" s="13" t="s">
        <v>51</v>
      </c>
      <c r="H5533" s="52">
        <v>0.486082768</v>
      </c>
      <c r="I5533">
        <f t="shared" si="258"/>
        <v>-0.31328977471884006</v>
      </c>
      <c r="N5533" s="5">
        <v>0.31974190145454551</v>
      </c>
      <c r="O5533" s="5">
        <v>6.6613214670392343E-2</v>
      </c>
      <c r="P5533" s="5">
        <v>-0.50298249201667389</v>
      </c>
      <c r="Q5533" s="5">
        <v>8.4460210378350248E-2</v>
      </c>
      <c r="R5533" s="5">
        <f t="shared" si="259"/>
        <v>2.4971151350152181</v>
      </c>
      <c r="S5533" s="5">
        <f t="shared" si="260"/>
        <v>2.2459418044080306</v>
      </c>
      <c r="T5533" s="5">
        <v>2.4971151350152181</v>
      </c>
      <c r="U5533" s="5">
        <v>2.2459418044080306</v>
      </c>
    </row>
    <row r="5534" spans="1:22">
      <c r="A5534" s="1">
        <v>1408</v>
      </c>
      <c r="B5534" s="1">
        <v>1119</v>
      </c>
      <c r="C5534" s="1" t="s">
        <v>35</v>
      </c>
      <c r="D5534" s="1" t="s">
        <v>36</v>
      </c>
      <c r="E5534" s="1" t="s">
        <v>42</v>
      </c>
      <c r="F5534" s="1" t="s">
        <v>185</v>
      </c>
      <c r="G5534" s="13" t="s">
        <v>51</v>
      </c>
      <c r="H5534" s="52">
        <v>0.26597027600000001</v>
      </c>
      <c r="I5534">
        <f t="shared" si="258"/>
        <v>-0.57516689603993332</v>
      </c>
      <c r="N5534" s="5">
        <v>0.31974190145454551</v>
      </c>
      <c r="O5534" s="5">
        <v>6.6613214670392343E-2</v>
      </c>
      <c r="P5534" s="5">
        <v>-0.50298249201667389</v>
      </c>
      <c r="Q5534" s="5">
        <v>8.4460210378350248E-2</v>
      </c>
      <c r="R5534" s="5">
        <f t="shared" si="259"/>
        <v>-0.80722159590423492</v>
      </c>
      <c r="S5534" s="5">
        <f t="shared" si="260"/>
        <v>-0.85465574499400621</v>
      </c>
      <c r="T5534" s="5">
        <v>-0.80722159590423492</v>
      </c>
      <c r="U5534" s="5">
        <v>-0.85465574499400621</v>
      </c>
    </row>
    <row r="5535" spans="1:22">
      <c r="A5535" s="1">
        <v>1458</v>
      </c>
      <c r="B5535" s="1">
        <v>1204</v>
      </c>
      <c r="C5535" s="1" t="s">
        <v>35</v>
      </c>
      <c r="D5535" s="1" t="s">
        <v>36</v>
      </c>
      <c r="E5535" s="1" t="s">
        <v>42</v>
      </c>
      <c r="F5535" s="1" t="s">
        <v>185</v>
      </c>
      <c r="G5535" s="13" t="s">
        <v>51</v>
      </c>
      <c r="H5535" s="52">
        <v>0.40804310100000002</v>
      </c>
      <c r="I5535">
        <f t="shared" si="258"/>
        <v>-0.38929396059192317</v>
      </c>
      <c r="N5535" s="5">
        <v>0.31974190145454551</v>
      </c>
      <c r="O5535" s="5">
        <v>6.6613214670392343E-2</v>
      </c>
      <c r="P5535" s="5">
        <v>-0.50298249201667389</v>
      </c>
      <c r="Q5535" s="5">
        <v>8.4460210378350248E-2</v>
      </c>
      <c r="R5535" s="5">
        <f t="shared" si="259"/>
        <v>1.3255808172954284</v>
      </c>
      <c r="S5535" s="5">
        <f t="shared" si="260"/>
        <v>1.346060244409391</v>
      </c>
      <c r="T5535" s="5">
        <v>1.3255808172954284</v>
      </c>
      <c r="U5535" s="5">
        <v>1.346060244409391</v>
      </c>
    </row>
    <row r="5536" spans="1:22">
      <c r="A5536" s="1">
        <v>1508</v>
      </c>
      <c r="B5536" s="1">
        <v>1205</v>
      </c>
      <c r="C5536" s="1" t="s">
        <v>35</v>
      </c>
      <c r="D5536" s="1" t="s">
        <v>36</v>
      </c>
      <c r="E5536" s="1" t="s">
        <v>42</v>
      </c>
      <c r="F5536" s="1" t="s">
        <v>185</v>
      </c>
      <c r="G5536" s="13" t="s">
        <v>51</v>
      </c>
      <c r="H5536" s="52">
        <v>0.23342331699999999</v>
      </c>
      <c r="I5536">
        <f t="shared" si="258"/>
        <v>-0.6318557638063087</v>
      </c>
      <c r="N5536" s="5">
        <v>0.31974190145454551</v>
      </c>
      <c r="O5536" s="5">
        <v>6.6613214670392343E-2</v>
      </c>
      <c r="P5536" s="5">
        <v>-0.50298249201667389</v>
      </c>
      <c r="Q5536" s="5">
        <v>8.4460210378350248E-2</v>
      </c>
      <c r="R5536" s="5">
        <f t="shared" si="259"/>
        <v>-1.2958177274833074</v>
      </c>
      <c r="S5536" s="5">
        <f t="shared" si="260"/>
        <v>-1.52584597187635</v>
      </c>
      <c r="T5536" s="5">
        <v>-1.2958177274833074</v>
      </c>
      <c r="U5536" s="5">
        <v>-1.52584597187635</v>
      </c>
    </row>
    <row r="5537" spans="1:21">
      <c r="A5537" s="1">
        <v>1558</v>
      </c>
      <c r="B5537" s="1">
        <v>1206</v>
      </c>
      <c r="C5537" s="1" t="s">
        <v>35</v>
      </c>
      <c r="D5537" s="1" t="s">
        <v>36</v>
      </c>
      <c r="E5537" s="1" t="s">
        <v>42</v>
      </c>
      <c r="F5537" s="1" t="s">
        <v>185</v>
      </c>
      <c r="G5537" s="13" t="s">
        <v>51</v>
      </c>
      <c r="H5537" s="52">
        <v>0.35479706300000002</v>
      </c>
      <c r="I5537">
        <f t="shared" si="258"/>
        <v>-0.45001998390280473</v>
      </c>
      <c r="N5537" s="5">
        <v>0.31974190145454551</v>
      </c>
      <c r="O5537" s="5">
        <v>6.6613214670392343E-2</v>
      </c>
      <c r="P5537" s="5">
        <v>-0.50298249201667389</v>
      </c>
      <c r="Q5537" s="5">
        <v>8.4460210378350248E-2</v>
      </c>
      <c r="R5537" s="5">
        <f t="shared" si="259"/>
        <v>0.52624935936375894</v>
      </c>
      <c r="S5537" s="5">
        <f t="shared" si="260"/>
        <v>0.62707052085966719</v>
      </c>
      <c r="T5537" s="5">
        <v>0.52624935936375894</v>
      </c>
      <c r="U5537" s="5">
        <v>0.62707052085966719</v>
      </c>
    </row>
    <row r="5538" spans="1:21">
      <c r="A5538" s="1">
        <v>8</v>
      </c>
      <c r="B5538" s="1">
        <v>1120</v>
      </c>
      <c r="C5538" s="1" t="s">
        <v>35</v>
      </c>
      <c r="D5538" s="1" t="s">
        <v>36</v>
      </c>
      <c r="E5538" s="1" t="s">
        <v>40</v>
      </c>
      <c r="F5538" s="1" t="s">
        <v>185</v>
      </c>
      <c r="G5538" s="13" t="s">
        <v>51</v>
      </c>
      <c r="H5538" s="52">
        <v>0.36634211900000002</v>
      </c>
      <c r="I5538">
        <f t="shared" si="258"/>
        <v>-0.43611314686177671</v>
      </c>
      <c r="N5538" s="5">
        <v>0.31974190145454551</v>
      </c>
      <c r="O5538" s="5">
        <v>6.6613214670392343E-2</v>
      </c>
      <c r="P5538" s="5">
        <v>-0.50298249201667389</v>
      </c>
      <c r="Q5538" s="5">
        <v>8.4460210378350248E-2</v>
      </c>
      <c r="R5538" s="5">
        <f t="shared" si="259"/>
        <v>0.69956415969468244</v>
      </c>
      <c r="S5538" s="5">
        <f t="shared" si="260"/>
        <v>0.79172600749332078</v>
      </c>
      <c r="T5538" s="5">
        <v>0.69956415969468244</v>
      </c>
      <c r="U5538" s="5">
        <v>0.79172600749332078</v>
      </c>
    </row>
    <row r="5539" spans="1:21">
      <c r="A5539" s="1">
        <v>58</v>
      </c>
      <c r="B5539" s="1">
        <v>1126</v>
      </c>
      <c r="C5539" s="1" t="s">
        <v>35</v>
      </c>
      <c r="D5539" s="1" t="s">
        <v>36</v>
      </c>
      <c r="E5539" s="1" t="s">
        <v>40</v>
      </c>
      <c r="F5539" s="1" t="s">
        <v>185</v>
      </c>
      <c r="G5539" s="13" t="s">
        <v>51</v>
      </c>
      <c r="H5539" s="52">
        <v>0.36240999800000001</v>
      </c>
      <c r="I5539">
        <f t="shared" si="258"/>
        <v>-0.44079982971394438</v>
      </c>
      <c r="N5539" s="5">
        <v>0.31974190145454551</v>
      </c>
      <c r="O5539" s="5">
        <v>6.6613214670392343E-2</v>
      </c>
      <c r="P5539" s="5">
        <v>-0.50298249201667389</v>
      </c>
      <c r="Q5539" s="5">
        <v>8.4460210378350248E-2</v>
      </c>
      <c r="R5539" s="5">
        <f t="shared" si="259"/>
        <v>0.64053501631139931</v>
      </c>
      <c r="S5539" s="5">
        <f t="shared" si="260"/>
        <v>0.73623617587707124</v>
      </c>
      <c r="T5539" s="5">
        <v>0.64053501631139931</v>
      </c>
      <c r="U5539" s="5">
        <v>0.73623617587707124</v>
      </c>
    </row>
    <row r="5540" spans="1:21">
      <c r="A5540" s="1">
        <v>108</v>
      </c>
      <c r="B5540" s="1">
        <v>1127</v>
      </c>
      <c r="C5540" s="1" t="s">
        <v>35</v>
      </c>
      <c r="D5540" s="1" t="s">
        <v>36</v>
      </c>
      <c r="E5540" s="1" t="s">
        <v>40</v>
      </c>
      <c r="F5540" s="1" t="s">
        <v>185</v>
      </c>
      <c r="G5540" s="13" t="s">
        <v>51</v>
      </c>
      <c r="H5540" s="52">
        <v>0.32425053700000001</v>
      </c>
      <c r="I5540">
        <f t="shared" si="258"/>
        <v>-0.48911929599656184</v>
      </c>
      <c r="N5540" s="5">
        <v>0.31974190145454551</v>
      </c>
      <c r="O5540" s="5">
        <v>6.6613214670392343E-2</v>
      </c>
      <c r="P5540" s="5">
        <v>-0.50298249201667389</v>
      </c>
      <c r="Q5540" s="5">
        <v>8.4460210378350248E-2</v>
      </c>
      <c r="R5540" s="5">
        <f t="shared" si="259"/>
        <v>6.7683800695756788E-2</v>
      </c>
      <c r="S5540" s="5">
        <f t="shared" si="260"/>
        <v>0.16413878153997127</v>
      </c>
      <c r="T5540" s="5">
        <v>6.7683800695756788E-2</v>
      </c>
      <c r="U5540" s="5">
        <v>0.16413878153997127</v>
      </c>
    </row>
    <row r="5541" spans="1:21">
      <c r="A5541" s="1">
        <v>158</v>
      </c>
      <c r="B5541" s="1">
        <v>1128</v>
      </c>
      <c r="C5541" s="1" t="s">
        <v>35</v>
      </c>
      <c r="D5541" s="1" t="s">
        <v>36</v>
      </c>
      <c r="E5541" s="1" t="s">
        <v>40</v>
      </c>
      <c r="F5541" s="1" t="s">
        <v>185</v>
      </c>
      <c r="G5541" s="13" t="s">
        <v>51</v>
      </c>
      <c r="H5541" s="52">
        <v>0.262101001</v>
      </c>
      <c r="I5541">
        <f t="shared" si="258"/>
        <v>-0.58153132041949551</v>
      </c>
      <c r="N5541" s="5">
        <v>0.31974190145454551</v>
      </c>
      <c r="O5541" s="5">
        <v>6.6613214670392343E-2</v>
      </c>
      <c r="P5541" s="5">
        <v>-0.50298249201667389</v>
      </c>
      <c r="Q5541" s="5">
        <v>8.4460210378350248E-2</v>
      </c>
      <c r="R5541" s="5">
        <f t="shared" si="259"/>
        <v>-0.86530729285108698</v>
      </c>
      <c r="S5541" s="5">
        <f t="shared" si="260"/>
        <v>-0.93000985968365657</v>
      </c>
      <c r="T5541" s="5">
        <v>-0.86530729285108698</v>
      </c>
      <c r="U5541" s="5">
        <v>-0.93000985968365657</v>
      </c>
    </row>
    <row r="5542" spans="1:21">
      <c r="A5542" s="1">
        <v>208</v>
      </c>
      <c r="B5542" s="1">
        <v>1142</v>
      </c>
      <c r="C5542" s="1" t="s">
        <v>35</v>
      </c>
      <c r="D5542" s="1" t="s">
        <v>36</v>
      </c>
      <c r="E5542" s="1" t="s">
        <v>40</v>
      </c>
      <c r="F5542" s="1" t="s">
        <v>185</v>
      </c>
      <c r="G5542" s="13" t="s">
        <v>51</v>
      </c>
      <c r="H5542" s="52">
        <v>0.28701029</v>
      </c>
      <c r="I5542">
        <f t="shared" si="258"/>
        <v>-0.54210253249908202</v>
      </c>
      <c r="N5542" s="5">
        <v>0.31974190145454551</v>
      </c>
      <c r="O5542" s="5">
        <v>6.6613214670392343E-2</v>
      </c>
      <c r="P5542" s="5">
        <v>-0.50298249201667389</v>
      </c>
      <c r="Q5542" s="5">
        <v>8.4460210378350248E-2</v>
      </c>
      <c r="R5542" s="5">
        <f t="shared" si="259"/>
        <v>-0.4913681409387643</v>
      </c>
      <c r="S5542" s="5">
        <f t="shared" si="260"/>
        <v>-0.46317716125930708</v>
      </c>
      <c r="T5542" s="5">
        <v>-0.4913681409387643</v>
      </c>
      <c r="U5542" s="5">
        <v>-0.46317716125930708</v>
      </c>
    </row>
    <row r="5543" spans="1:21">
      <c r="A5543" s="1">
        <v>258</v>
      </c>
      <c r="B5543" s="1">
        <v>1143</v>
      </c>
      <c r="C5543" s="1" t="s">
        <v>35</v>
      </c>
      <c r="D5543" s="1" t="s">
        <v>36</v>
      </c>
      <c r="E5543" s="1" t="s">
        <v>40</v>
      </c>
      <c r="F5543" s="1" t="s">
        <v>185</v>
      </c>
      <c r="G5543" s="13" t="s">
        <v>51</v>
      </c>
      <c r="H5543" s="52">
        <v>0.25045659300000001</v>
      </c>
      <c r="I5543">
        <f t="shared" si="258"/>
        <v>-0.60126753148961098</v>
      </c>
      <c r="N5543" s="5">
        <v>0.31974190145454551</v>
      </c>
      <c r="O5543" s="5">
        <v>6.6613214670392343E-2</v>
      </c>
      <c r="P5543" s="5">
        <v>-0.50298249201667389</v>
      </c>
      <c r="Q5543" s="5">
        <v>8.4460210378350248E-2</v>
      </c>
      <c r="R5543" s="5">
        <f t="shared" si="259"/>
        <v>-1.0401135690174224</v>
      </c>
      <c r="S5543" s="5">
        <f t="shared" si="260"/>
        <v>-1.1636845211805271</v>
      </c>
      <c r="T5543" s="5">
        <v>-1.0401135690174224</v>
      </c>
      <c r="U5543" s="5">
        <v>-1.1636845211805271</v>
      </c>
    </row>
    <row r="5544" spans="1:21">
      <c r="A5544" s="1">
        <v>308</v>
      </c>
      <c r="B5544" s="1">
        <v>1144</v>
      </c>
      <c r="C5544" s="1" t="s">
        <v>35</v>
      </c>
      <c r="D5544" s="1" t="s">
        <v>36</v>
      </c>
      <c r="E5544" s="1" t="s">
        <v>40</v>
      </c>
      <c r="F5544" s="1" t="s">
        <v>185</v>
      </c>
      <c r="G5544" s="13" t="s">
        <v>51</v>
      </c>
      <c r="H5544" s="52">
        <v>0.28613299800000003</v>
      </c>
      <c r="I5544">
        <f t="shared" si="258"/>
        <v>-0.54343205473253287</v>
      </c>
      <c r="N5544" s="5">
        <v>0.31974190145454551</v>
      </c>
      <c r="O5544" s="5">
        <v>6.6613214670392343E-2</v>
      </c>
      <c r="P5544" s="5">
        <v>-0.50298249201667389</v>
      </c>
      <c r="Q5544" s="5">
        <v>8.4460210378350248E-2</v>
      </c>
      <c r="R5544" s="5">
        <f t="shared" si="259"/>
        <v>-0.50453808033203462</v>
      </c>
      <c r="S5544" s="5">
        <f t="shared" si="260"/>
        <v>-0.47891856454844262</v>
      </c>
      <c r="T5544" s="5">
        <v>-0.50453808033203462</v>
      </c>
      <c r="U5544" s="5">
        <v>-0.47891856454844262</v>
      </c>
    </row>
    <row r="5545" spans="1:21">
      <c r="A5545" s="1">
        <v>358</v>
      </c>
      <c r="B5545" s="1">
        <v>1145</v>
      </c>
      <c r="C5545" s="1" t="s">
        <v>35</v>
      </c>
      <c r="D5545" s="1" t="s">
        <v>36</v>
      </c>
      <c r="E5545" s="1" t="s">
        <v>40</v>
      </c>
      <c r="F5545" s="1" t="s">
        <v>185</v>
      </c>
      <c r="G5545" s="13" t="s">
        <v>51</v>
      </c>
      <c r="H5545" s="52">
        <v>0.230796209</v>
      </c>
      <c r="I5545">
        <f t="shared" si="258"/>
        <v>-0.63677132906874367</v>
      </c>
      <c r="N5545" s="5">
        <v>0.31974190145454551</v>
      </c>
      <c r="O5545" s="5">
        <v>6.6613214670392343E-2</v>
      </c>
      <c r="P5545" s="5">
        <v>-0.50298249201667389</v>
      </c>
      <c r="Q5545" s="5">
        <v>8.4460210378350248E-2</v>
      </c>
      <c r="R5545" s="5">
        <f t="shared" si="259"/>
        <v>-1.3352559682738041</v>
      </c>
      <c r="S5545" s="5">
        <f t="shared" si="260"/>
        <v>-1.5840457471363816</v>
      </c>
      <c r="T5545" s="5">
        <v>-1.3352559682738041</v>
      </c>
      <c r="U5545" s="5">
        <v>-1.5840457471363816</v>
      </c>
    </row>
    <row r="5546" spans="1:21">
      <c r="A5546" s="1">
        <v>408</v>
      </c>
      <c r="B5546" s="1">
        <v>1146</v>
      </c>
      <c r="C5546" s="1" t="s">
        <v>35</v>
      </c>
      <c r="D5546" s="1" t="s">
        <v>36</v>
      </c>
      <c r="E5546" s="1" t="s">
        <v>40</v>
      </c>
      <c r="F5546" s="1" t="s">
        <v>185</v>
      </c>
      <c r="G5546" s="13" t="s">
        <v>51</v>
      </c>
      <c r="H5546" s="52">
        <v>0.31010175699999998</v>
      </c>
      <c r="I5546">
        <f t="shared" si="258"/>
        <v>-0.50849577309436333</v>
      </c>
      <c r="N5546" s="5">
        <v>0.31974190145454551</v>
      </c>
      <c r="O5546" s="5">
        <v>6.6613214670392343E-2</v>
      </c>
      <c r="P5546" s="5">
        <v>-0.50298249201667389</v>
      </c>
      <c r="Q5546" s="5">
        <v>8.4460210378350248E-2</v>
      </c>
      <c r="R5546" s="5">
        <f t="shared" si="259"/>
        <v>-0.14471819896766364</v>
      </c>
      <c r="S5546" s="5">
        <f t="shared" si="260"/>
        <v>-6.5276667592846421E-2</v>
      </c>
      <c r="T5546" s="5">
        <v>-0.14471819896766364</v>
      </c>
      <c r="U5546" s="5">
        <v>-6.5276667592846421E-2</v>
      </c>
    </row>
    <row r="5547" spans="1:21">
      <c r="A5547" s="1">
        <v>458</v>
      </c>
      <c r="B5547" s="1">
        <v>1158</v>
      </c>
      <c r="C5547" s="1" t="s">
        <v>35</v>
      </c>
      <c r="D5547" s="1" t="s">
        <v>36</v>
      </c>
      <c r="E5547" s="1" t="s">
        <v>40</v>
      </c>
      <c r="F5547" s="1" t="s">
        <v>185</v>
      </c>
      <c r="G5547" s="13" t="s">
        <v>51</v>
      </c>
      <c r="H5547" s="52">
        <v>0.28862422599999998</v>
      </c>
      <c r="I5547">
        <f t="shared" si="258"/>
        <v>-0.53966721871532064</v>
      </c>
      <c r="N5547" s="5">
        <v>0.31974190145454551</v>
      </c>
      <c r="O5547" s="5">
        <v>6.6613214670392343E-2</v>
      </c>
      <c r="P5547" s="5">
        <v>-0.50298249201667389</v>
      </c>
      <c r="Q5547" s="5">
        <v>8.4460210378350248E-2</v>
      </c>
      <c r="R5547" s="5">
        <f t="shared" si="259"/>
        <v>-0.46713967504073084</v>
      </c>
      <c r="S5547" s="5">
        <f t="shared" si="260"/>
        <v>-0.43434330241794161</v>
      </c>
      <c r="T5547" s="5">
        <v>-0.46713967504073084</v>
      </c>
      <c r="U5547" s="5">
        <v>-0.43434330241794161</v>
      </c>
    </row>
    <row r="5548" spans="1:21">
      <c r="A5548" s="1">
        <v>508</v>
      </c>
      <c r="B5548" s="1">
        <v>1159</v>
      </c>
      <c r="C5548" s="1" t="s">
        <v>35</v>
      </c>
      <c r="D5548" s="1" t="s">
        <v>36</v>
      </c>
      <c r="E5548" s="1" t="s">
        <v>40</v>
      </c>
      <c r="F5548" s="1" t="s">
        <v>185</v>
      </c>
      <c r="G5548" s="13" t="s">
        <v>51</v>
      </c>
      <c r="H5548" s="52">
        <v>0.23164231900000001</v>
      </c>
      <c r="I5548">
        <f t="shared" si="258"/>
        <v>-0.63518209594095054</v>
      </c>
      <c r="N5548" s="5">
        <v>0.31974190145454551</v>
      </c>
      <c r="O5548" s="5">
        <v>6.6613214670392343E-2</v>
      </c>
      <c r="P5548" s="5">
        <v>-0.50298249201667389</v>
      </c>
      <c r="Q5548" s="5">
        <v>8.4460210378350248E-2</v>
      </c>
      <c r="R5548" s="5">
        <f t="shared" si="259"/>
        <v>-1.3225541341979885</v>
      </c>
      <c r="S5548" s="5">
        <f t="shared" si="260"/>
        <v>-1.5652293941972406</v>
      </c>
      <c r="T5548" s="5">
        <v>-1.3225541341979885</v>
      </c>
      <c r="U5548" s="5">
        <v>-1.5652293941972406</v>
      </c>
    </row>
    <row r="5549" spans="1:21">
      <c r="A5549" s="1">
        <v>1696</v>
      </c>
      <c r="B5549" s="1">
        <v>1101</v>
      </c>
      <c r="C5549" s="1" t="s">
        <v>37</v>
      </c>
      <c r="D5549" s="1" t="s">
        <v>36</v>
      </c>
      <c r="E5549" s="1" t="s">
        <v>42</v>
      </c>
      <c r="F5549" s="1" t="s">
        <v>185</v>
      </c>
      <c r="G5549" s="13" t="s">
        <v>88</v>
      </c>
      <c r="H5549" s="52">
        <v>1.102534092</v>
      </c>
      <c r="I5549">
        <f t="shared" si="258"/>
        <v>4.2392027381203456E-2</v>
      </c>
      <c r="J5549" s="30">
        <f>AVERAGE(H5549:H5559)</f>
        <v>1.147610392</v>
      </c>
      <c r="K5549" s="30">
        <f>STDEV(H5549:H5559)</f>
        <v>0.1227563064978868</v>
      </c>
      <c r="L5549" s="30">
        <f>AVERAGE(I5549:I5559)</f>
        <v>5.7538897652849343E-2</v>
      </c>
      <c r="M5549" s="30">
        <f>STDEV(I5549:I5559)</f>
        <v>4.6435884375138473E-2</v>
      </c>
      <c r="N5549" s="5">
        <v>1.147610392</v>
      </c>
      <c r="O5549" s="5">
        <v>0.1227563064978868</v>
      </c>
      <c r="P5549" s="5">
        <v>5.7538897652849343E-2</v>
      </c>
      <c r="Q5549" s="5">
        <v>4.6435884375138473E-2</v>
      </c>
      <c r="R5549" s="5">
        <f t="shared" si="259"/>
        <v>-0.3672015009736061</v>
      </c>
      <c r="S5549" s="5">
        <f t="shared" si="260"/>
        <v>-0.32618890488398755</v>
      </c>
      <c r="T5549" s="5">
        <v>-0.3672015009736061</v>
      </c>
      <c r="U5549" s="5">
        <v>-0.32618890488398755</v>
      </c>
    </row>
    <row r="5550" spans="1:21">
      <c r="A5550" s="1">
        <v>1746</v>
      </c>
      <c r="B5550" s="1">
        <v>1102</v>
      </c>
      <c r="C5550" s="1" t="s">
        <v>37</v>
      </c>
      <c r="D5550" s="1" t="s">
        <v>36</v>
      </c>
      <c r="E5550" s="1" t="s">
        <v>42</v>
      </c>
      <c r="F5550" s="1" t="s">
        <v>185</v>
      </c>
      <c r="G5550" s="13" t="s">
        <v>88</v>
      </c>
      <c r="H5550" s="52">
        <v>1.2356243360000001</v>
      </c>
      <c r="I5550">
        <f t="shared" si="258"/>
        <v>9.1886453276573271E-2</v>
      </c>
      <c r="N5550" s="5">
        <v>1.147610392</v>
      </c>
      <c r="O5550" s="5">
        <v>0.1227563064978868</v>
      </c>
      <c r="P5550" s="5">
        <v>5.7538897652849343E-2</v>
      </c>
      <c r="Q5550" s="5">
        <v>4.6435884375138473E-2</v>
      </c>
      <c r="R5550" s="5">
        <f t="shared" si="259"/>
        <v>0.71698103756091092</v>
      </c>
      <c r="S5550" s="5">
        <f t="shared" si="260"/>
        <v>0.73967699949984</v>
      </c>
      <c r="T5550" s="5">
        <v>0.71698103756091092</v>
      </c>
      <c r="U5550" s="5">
        <v>0.73967699949984</v>
      </c>
    </row>
    <row r="5551" spans="1:21">
      <c r="A5551" s="1">
        <v>1796</v>
      </c>
      <c r="B5551" s="1">
        <v>1103</v>
      </c>
      <c r="C5551" s="1" t="s">
        <v>37</v>
      </c>
      <c r="D5551" s="1" t="s">
        <v>36</v>
      </c>
      <c r="E5551" s="1" t="s">
        <v>42</v>
      </c>
      <c r="F5551" s="1" t="s">
        <v>185</v>
      </c>
      <c r="G5551" s="13" t="s">
        <v>88</v>
      </c>
      <c r="H5551" s="52">
        <v>1.193591439</v>
      </c>
      <c r="I5551">
        <f t="shared" si="258"/>
        <v>7.685569517518108E-2</v>
      </c>
      <c r="N5551" s="5">
        <v>1.147610392</v>
      </c>
      <c r="O5551" s="5">
        <v>0.1227563064978868</v>
      </c>
      <c r="P5551" s="5">
        <v>5.7538897652849343E-2</v>
      </c>
      <c r="Q5551" s="5">
        <v>4.6435884375138473E-2</v>
      </c>
      <c r="R5551" s="5">
        <f t="shared" si="259"/>
        <v>0.374571769970869</v>
      </c>
      <c r="S5551" s="5">
        <f t="shared" si="260"/>
        <v>0.4159885782787815</v>
      </c>
      <c r="T5551" s="5">
        <v>0.374571769970869</v>
      </c>
      <c r="U5551" s="5">
        <v>0.4159885782787815</v>
      </c>
    </row>
    <row r="5552" spans="1:21">
      <c r="A5552" s="1">
        <v>1846</v>
      </c>
      <c r="B5552" s="1">
        <v>1184</v>
      </c>
      <c r="C5552" s="1" t="s">
        <v>37</v>
      </c>
      <c r="D5552" s="1" t="s">
        <v>36</v>
      </c>
      <c r="E5552" s="1" t="s">
        <v>42</v>
      </c>
      <c r="F5552" s="1" t="s">
        <v>185</v>
      </c>
      <c r="G5552" s="13" t="s">
        <v>88</v>
      </c>
      <c r="H5552" s="52">
        <v>1.089234732</v>
      </c>
      <c r="I5552">
        <f t="shared" si="258"/>
        <v>3.7121481066251828E-2</v>
      </c>
      <c r="N5552" s="5">
        <v>1.147610392</v>
      </c>
      <c r="O5552" s="5">
        <v>0.1227563064978868</v>
      </c>
      <c r="P5552" s="5">
        <v>5.7538897652849343E-2</v>
      </c>
      <c r="Q5552" s="5">
        <v>4.6435884375138473E-2</v>
      </c>
      <c r="R5552" s="5">
        <f t="shared" si="259"/>
        <v>-0.47554102648897284</v>
      </c>
      <c r="S5552" s="5">
        <f t="shared" si="260"/>
        <v>-0.43969048638446717</v>
      </c>
      <c r="T5552" s="5">
        <v>-0.47554102648897284</v>
      </c>
      <c r="U5552" s="5">
        <v>-0.43969048638446717</v>
      </c>
    </row>
    <row r="5553" spans="1:21">
      <c r="A5553" s="1">
        <v>1896</v>
      </c>
      <c r="B5553" s="1">
        <v>1185</v>
      </c>
      <c r="C5553" s="1" t="s">
        <v>37</v>
      </c>
      <c r="D5553" s="1" t="s">
        <v>36</v>
      </c>
      <c r="E5553" s="1" t="s">
        <v>42</v>
      </c>
      <c r="F5553" s="1" t="s">
        <v>185</v>
      </c>
      <c r="G5553" s="13" t="s">
        <v>88</v>
      </c>
      <c r="H5553" s="52">
        <v>1.1836201159999999</v>
      </c>
      <c r="I5553">
        <f t="shared" si="258"/>
        <v>7.3212337524046323E-2</v>
      </c>
      <c r="N5553" s="5">
        <v>1.147610392</v>
      </c>
      <c r="O5553" s="5">
        <v>0.1227563064978868</v>
      </c>
      <c r="P5553" s="5">
        <v>5.7538897652849343E-2</v>
      </c>
      <c r="Q5553" s="5">
        <v>4.6435884375138473E-2</v>
      </c>
      <c r="R5553" s="5">
        <f t="shared" si="259"/>
        <v>0.29334316930283172</v>
      </c>
      <c r="S5553" s="5">
        <f t="shared" si="260"/>
        <v>0.33752861783738219</v>
      </c>
      <c r="T5553" s="5">
        <v>0.29334316930283172</v>
      </c>
      <c r="U5553" s="5">
        <v>0.33752861783738219</v>
      </c>
    </row>
    <row r="5554" spans="1:21">
      <c r="A5554" s="1">
        <v>1946</v>
      </c>
      <c r="B5554" s="1">
        <v>1186</v>
      </c>
      <c r="C5554" s="1" t="s">
        <v>37</v>
      </c>
      <c r="D5554" s="1" t="s">
        <v>36</v>
      </c>
      <c r="E5554" s="1" t="s">
        <v>42</v>
      </c>
      <c r="F5554" s="1" t="s">
        <v>185</v>
      </c>
      <c r="G5554" s="13" t="s">
        <v>88</v>
      </c>
      <c r="H5554" s="52">
        <v>1.075142628</v>
      </c>
      <c r="I5554">
        <f t="shared" si="258"/>
        <v>3.1466081409341144E-2</v>
      </c>
      <c r="N5554" s="5">
        <v>1.147610392</v>
      </c>
      <c r="O5554" s="5">
        <v>0.1227563064978868</v>
      </c>
      <c r="P5554" s="5">
        <v>5.7538897652849343E-2</v>
      </c>
      <c r="Q5554" s="5">
        <v>4.6435884375138473E-2</v>
      </c>
      <c r="R5554" s="5">
        <f t="shared" si="259"/>
        <v>-0.59033841981265134</v>
      </c>
      <c r="S5554" s="5">
        <f t="shared" si="260"/>
        <v>-0.5614799113736153</v>
      </c>
      <c r="T5554" s="5">
        <v>-0.59033841981265134</v>
      </c>
      <c r="U5554" s="5">
        <v>-0.5614799113736153</v>
      </c>
    </row>
    <row r="5555" spans="1:21">
      <c r="A5555" s="1">
        <v>1996</v>
      </c>
      <c r="B5555" s="1">
        <v>1195</v>
      </c>
      <c r="C5555" s="1" t="s">
        <v>37</v>
      </c>
      <c r="D5555" s="1" t="s">
        <v>36</v>
      </c>
      <c r="E5555" s="1" t="s">
        <v>42</v>
      </c>
      <c r="F5555" s="1" t="s">
        <v>185</v>
      </c>
      <c r="G5555" s="13" t="s">
        <v>88</v>
      </c>
      <c r="H5555" s="52">
        <v>0.94653565500000003</v>
      </c>
      <c r="I5555">
        <f t="shared" si="258"/>
        <v>-2.3863021976886889E-2</v>
      </c>
      <c r="N5555" s="5">
        <v>1.147610392</v>
      </c>
      <c r="O5555" s="5">
        <v>0.1227563064978868</v>
      </c>
      <c r="P5555" s="5">
        <v>5.7538897652849343E-2</v>
      </c>
      <c r="Q5555" s="5">
        <v>4.6435884375138473E-2</v>
      </c>
      <c r="R5555" s="5">
        <f t="shared" si="259"/>
        <v>-1.6379992420467737</v>
      </c>
      <c r="S5555" s="5">
        <f t="shared" si="260"/>
        <v>-1.7529960013708361</v>
      </c>
      <c r="T5555" s="5">
        <v>-1.6379992420467737</v>
      </c>
      <c r="U5555" s="5">
        <v>-1.7529960013708361</v>
      </c>
    </row>
    <row r="5556" spans="1:21">
      <c r="A5556" s="1">
        <v>2046</v>
      </c>
      <c r="B5556" s="1">
        <v>1196</v>
      </c>
      <c r="C5556" s="1" t="s">
        <v>37</v>
      </c>
      <c r="D5556" s="1" t="s">
        <v>36</v>
      </c>
      <c r="E5556" s="1" t="s">
        <v>42</v>
      </c>
      <c r="F5556" s="1" t="s">
        <v>185</v>
      </c>
      <c r="G5556" s="13" t="s">
        <v>88</v>
      </c>
      <c r="H5556" s="52">
        <v>1.346725336</v>
      </c>
      <c r="I5556">
        <f t="shared" si="258"/>
        <v>0.12927903059840021</v>
      </c>
      <c r="N5556" s="5">
        <v>1.147610392</v>
      </c>
      <c r="O5556" s="5">
        <v>0.1227563064978868</v>
      </c>
      <c r="P5556" s="5">
        <v>5.7538897652849343E-2</v>
      </c>
      <c r="Q5556" s="5">
        <v>4.6435884375138473E-2</v>
      </c>
      <c r="R5556" s="5">
        <f t="shared" si="259"/>
        <v>1.6220343351844628</v>
      </c>
      <c r="S5556" s="5">
        <f t="shared" si="260"/>
        <v>1.544928753073564</v>
      </c>
      <c r="T5556" s="5">
        <v>1.6220343351844628</v>
      </c>
      <c r="U5556" s="5">
        <v>1.544928753073564</v>
      </c>
    </row>
    <row r="5557" spans="1:21">
      <c r="A5557" s="1">
        <v>2096</v>
      </c>
      <c r="B5557" s="1">
        <v>1197</v>
      </c>
      <c r="C5557" s="1" t="s">
        <v>37</v>
      </c>
      <c r="D5557" s="1" t="s">
        <v>36</v>
      </c>
      <c r="E5557" s="1" t="s">
        <v>42</v>
      </c>
      <c r="F5557" s="1" t="s">
        <v>185</v>
      </c>
      <c r="G5557" s="13" t="s">
        <v>88</v>
      </c>
      <c r="H5557" s="52">
        <v>1.32392132</v>
      </c>
      <c r="I5557">
        <f t="shared" si="258"/>
        <v>0.12186217596079751</v>
      </c>
      <c r="N5557" s="5">
        <v>1.147610392</v>
      </c>
      <c r="O5557" s="5">
        <v>0.1227563064978868</v>
      </c>
      <c r="P5557" s="5">
        <v>5.7538897652849343E-2</v>
      </c>
      <c r="Q5557" s="5">
        <v>4.6435884375138473E-2</v>
      </c>
      <c r="R5557" s="5">
        <f t="shared" si="259"/>
        <v>1.4362677815093357</v>
      </c>
      <c r="S5557" s="5">
        <f t="shared" si="260"/>
        <v>1.3852062725521499</v>
      </c>
      <c r="T5557" s="5">
        <v>1.4362677815093357</v>
      </c>
      <c r="U5557" s="5">
        <v>1.3852062725521499</v>
      </c>
    </row>
    <row r="5558" spans="1:21">
      <c r="A5558" s="1">
        <v>2146</v>
      </c>
      <c r="B5558" s="1">
        <v>1203</v>
      </c>
      <c r="C5558" s="1" t="s">
        <v>37</v>
      </c>
      <c r="D5558" s="1" t="s">
        <v>36</v>
      </c>
      <c r="E5558" s="1" t="s">
        <v>42</v>
      </c>
      <c r="F5558" s="1" t="s">
        <v>185</v>
      </c>
      <c r="G5558" s="13" t="s">
        <v>88</v>
      </c>
      <c r="H5558" s="52">
        <v>1.105188327</v>
      </c>
      <c r="I5558">
        <f t="shared" si="258"/>
        <v>4.3436289250029951E-2</v>
      </c>
      <c r="N5558" s="5">
        <v>1.147610392</v>
      </c>
      <c r="O5558" s="5">
        <v>0.1227563064978868</v>
      </c>
      <c r="P5558" s="5">
        <v>5.7538897652849343E-2</v>
      </c>
      <c r="Q5558" s="5">
        <v>4.6435884375138473E-2</v>
      </c>
      <c r="R5558" s="5">
        <f t="shared" si="259"/>
        <v>-0.34557951611822313</v>
      </c>
      <c r="S5558" s="5">
        <f t="shared" si="260"/>
        <v>-0.30370065290217352</v>
      </c>
      <c r="T5558" s="5">
        <v>-0.34557951611822313</v>
      </c>
      <c r="U5558" s="5">
        <v>-0.30370065290217352</v>
      </c>
    </row>
    <row r="5559" spans="1:21">
      <c r="A5559" s="41">
        <v>2196</v>
      </c>
      <c r="B5559" s="41" t="s">
        <v>41</v>
      </c>
      <c r="C5559" s="41" t="s">
        <v>37</v>
      </c>
      <c r="D5559" s="41" t="s">
        <v>36</v>
      </c>
      <c r="E5559" s="42" t="s">
        <v>42</v>
      </c>
      <c r="F5559" s="42" t="s">
        <v>185</v>
      </c>
      <c r="G5559" s="13" t="s">
        <v>88</v>
      </c>
      <c r="H5559" s="43">
        <v>1.021596331</v>
      </c>
      <c r="I5559" s="40">
        <f t="shared" si="258"/>
        <v>9.2793245164048445E-3</v>
      </c>
      <c r="J5559" s="10"/>
      <c r="K5559" s="10"/>
      <c r="L5559" s="10"/>
      <c r="N5559" s="5">
        <v>1.147610392</v>
      </c>
      <c r="O5559" s="5">
        <v>0.1227563064978868</v>
      </c>
      <c r="P5559" s="5">
        <v>5.7538897652849343E-2</v>
      </c>
      <c r="Q5559" s="5">
        <v>4.6435884375138473E-2</v>
      </c>
      <c r="R5559" s="5">
        <f t="shared" si="259"/>
        <v>-1.026538388088186</v>
      </c>
      <c r="S5559" s="5">
        <f t="shared" si="260"/>
        <v>-1.0392732643266382</v>
      </c>
      <c r="T5559" s="5">
        <v>-1.026538388088186</v>
      </c>
      <c r="U5559" s="5">
        <v>-1.0392732643266382</v>
      </c>
    </row>
    <row r="5560" spans="1:21">
      <c r="A5560" s="1">
        <v>596</v>
      </c>
      <c r="B5560" s="1">
        <v>1176</v>
      </c>
      <c r="C5560" s="1" t="s">
        <v>37</v>
      </c>
      <c r="D5560" s="1" t="s">
        <v>36</v>
      </c>
      <c r="E5560" s="1" t="s">
        <v>40</v>
      </c>
      <c r="F5560" s="1" t="s">
        <v>185</v>
      </c>
      <c r="G5560" s="13" t="s">
        <v>88</v>
      </c>
      <c r="H5560" s="52">
        <v>1.243054009</v>
      </c>
      <c r="I5560">
        <f t="shared" si="258"/>
        <v>9.4489998554037558E-2</v>
      </c>
      <c r="N5560" s="5">
        <v>1.147610392</v>
      </c>
      <c r="O5560" s="5">
        <v>0.1227563064978868</v>
      </c>
      <c r="P5560" s="5">
        <v>5.7538897652849343E-2</v>
      </c>
      <c r="Q5560" s="5">
        <v>4.6435884375138473E-2</v>
      </c>
      <c r="R5560" s="5">
        <f t="shared" si="259"/>
        <v>0.77750479566312913</v>
      </c>
      <c r="S5560" s="5">
        <f t="shared" si="260"/>
        <v>0.79574452814710772</v>
      </c>
      <c r="T5560" s="5">
        <v>0.77750479566312913</v>
      </c>
      <c r="U5560" s="5">
        <v>0.79574452814710772</v>
      </c>
    </row>
    <row r="5561" spans="1:21">
      <c r="A5561" s="1">
        <v>646</v>
      </c>
      <c r="B5561" s="1">
        <v>1177</v>
      </c>
      <c r="C5561" s="1" t="s">
        <v>37</v>
      </c>
      <c r="D5561" s="1" t="s">
        <v>36</v>
      </c>
      <c r="E5561" s="1" t="s">
        <v>40</v>
      </c>
      <c r="F5561" s="1" t="s">
        <v>185</v>
      </c>
      <c r="G5561" s="13" t="s">
        <v>88</v>
      </c>
      <c r="H5561" s="52">
        <v>1.090448925</v>
      </c>
      <c r="I5561">
        <f t="shared" si="258"/>
        <v>3.7605328685804462E-2</v>
      </c>
      <c r="N5561" s="5">
        <v>1.147610392</v>
      </c>
      <c r="O5561" s="5">
        <v>0.1227563064978868</v>
      </c>
      <c r="P5561" s="5">
        <v>5.7538897652849343E-2</v>
      </c>
      <c r="Q5561" s="5">
        <v>4.6435884375138473E-2</v>
      </c>
      <c r="R5561" s="5">
        <f t="shared" si="259"/>
        <v>-0.46564994199287052</v>
      </c>
      <c r="S5561" s="5">
        <f t="shared" si="260"/>
        <v>-0.42927079424198944</v>
      </c>
      <c r="T5561" s="5">
        <v>-0.46564994199287052</v>
      </c>
      <c r="U5561" s="5">
        <v>-0.42927079424198944</v>
      </c>
    </row>
    <row r="5562" spans="1:21">
      <c r="A5562" s="1">
        <v>696</v>
      </c>
      <c r="B5562" s="1">
        <v>1179</v>
      </c>
      <c r="C5562" s="1" t="s">
        <v>37</v>
      </c>
      <c r="D5562" s="1" t="s">
        <v>36</v>
      </c>
      <c r="E5562" s="1" t="s">
        <v>40</v>
      </c>
      <c r="F5562" s="1" t="s">
        <v>185</v>
      </c>
      <c r="G5562" s="13" t="s">
        <v>88</v>
      </c>
      <c r="H5562" s="52">
        <v>1.2867510310000001</v>
      </c>
      <c r="I5562">
        <f t="shared" si="258"/>
        <v>0.10949452489767364</v>
      </c>
      <c r="N5562" s="5">
        <v>1.147610392</v>
      </c>
      <c r="O5562" s="5">
        <v>0.1227563064978868</v>
      </c>
      <c r="P5562" s="5">
        <v>5.7538897652849343E-2</v>
      </c>
      <c r="Q5562" s="5">
        <v>4.6435884375138473E-2</v>
      </c>
      <c r="R5562" s="5">
        <f t="shared" si="259"/>
        <v>1.133470393249371</v>
      </c>
      <c r="S5562" s="5">
        <f t="shared" si="260"/>
        <v>1.1188680466402632</v>
      </c>
      <c r="T5562" s="5">
        <v>1.133470393249371</v>
      </c>
      <c r="U5562" s="5">
        <v>1.1188680466402632</v>
      </c>
    </row>
    <row r="5563" spans="1:21">
      <c r="A5563" s="1">
        <v>746</v>
      </c>
      <c r="B5563" s="1">
        <v>1180</v>
      </c>
      <c r="C5563" s="1" t="s">
        <v>37</v>
      </c>
      <c r="D5563" s="1" t="s">
        <v>36</v>
      </c>
      <c r="E5563" s="1" t="s">
        <v>40</v>
      </c>
      <c r="F5563" s="1" t="s">
        <v>185</v>
      </c>
      <c r="G5563" s="13" t="s">
        <v>88</v>
      </c>
      <c r="H5563" s="52">
        <v>1.1506291120000001</v>
      </c>
      <c r="I5563">
        <f t="shared" si="258"/>
        <v>6.093535788782365E-2</v>
      </c>
      <c r="N5563" s="5">
        <v>1.147610392</v>
      </c>
      <c r="O5563" s="5">
        <v>0.1227563064978868</v>
      </c>
      <c r="P5563" s="5">
        <v>5.7538897652849343E-2</v>
      </c>
      <c r="Q5563" s="5">
        <v>4.6435884375138473E-2</v>
      </c>
      <c r="R5563" s="5">
        <f t="shared" si="259"/>
        <v>2.4591160210998986E-2</v>
      </c>
      <c r="S5563" s="5">
        <f t="shared" si="260"/>
        <v>7.3143007410724686E-2</v>
      </c>
      <c r="T5563" s="5">
        <v>2.4591160210998986E-2</v>
      </c>
      <c r="U5563" s="5">
        <v>7.3143007410724686E-2</v>
      </c>
    </row>
    <row r="5564" spans="1:21">
      <c r="A5564" s="1">
        <v>796</v>
      </c>
      <c r="B5564" s="1">
        <v>1190</v>
      </c>
      <c r="C5564" s="1" t="s">
        <v>37</v>
      </c>
      <c r="D5564" s="1" t="s">
        <v>36</v>
      </c>
      <c r="E5564" s="1" t="s">
        <v>40</v>
      </c>
      <c r="F5564" s="1" t="s">
        <v>185</v>
      </c>
      <c r="G5564" s="13" t="s">
        <v>88</v>
      </c>
      <c r="H5564" s="52">
        <v>1.0635323270000001</v>
      </c>
      <c r="I5564">
        <f t="shared" si="258"/>
        <v>2.6750695201929589E-2</v>
      </c>
      <c r="N5564" s="5">
        <v>1.147610392</v>
      </c>
      <c r="O5564" s="5">
        <v>0.1227563064978868</v>
      </c>
      <c r="P5564" s="5">
        <v>5.7538897652849343E-2</v>
      </c>
      <c r="Q5564" s="5">
        <v>4.6435884375138473E-2</v>
      </c>
      <c r="R5564" s="5">
        <f t="shared" si="259"/>
        <v>-0.68491849745778477</v>
      </c>
      <c r="S5564" s="5">
        <f t="shared" si="260"/>
        <v>-0.66302608134246266</v>
      </c>
      <c r="T5564" s="5">
        <v>-0.68491849745778477</v>
      </c>
      <c r="U5564" s="5">
        <v>-0.66302608134246266</v>
      </c>
    </row>
    <row r="5565" spans="1:21">
      <c r="A5565" s="1">
        <v>846</v>
      </c>
      <c r="B5565" s="1">
        <v>1191</v>
      </c>
      <c r="C5565" s="1" t="s">
        <v>37</v>
      </c>
      <c r="D5565" s="1" t="s">
        <v>36</v>
      </c>
      <c r="E5565" s="1" t="s">
        <v>40</v>
      </c>
      <c r="F5565" s="1" t="s">
        <v>185</v>
      </c>
      <c r="G5565" s="13" t="s">
        <v>88</v>
      </c>
      <c r="H5565" s="52">
        <v>1.268620208</v>
      </c>
      <c r="I5565">
        <f t="shared" si="258"/>
        <v>0.10333162504425368</v>
      </c>
      <c r="N5565" s="5">
        <v>1.147610392</v>
      </c>
      <c r="O5565" s="5">
        <v>0.1227563064978868</v>
      </c>
      <c r="P5565" s="5">
        <v>5.7538897652849343E-2</v>
      </c>
      <c r="Q5565" s="5">
        <v>4.6435884375138473E-2</v>
      </c>
      <c r="R5565" s="5">
        <f t="shared" si="259"/>
        <v>0.98577270245649717</v>
      </c>
      <c r="S5565" s="5">
        <f t="shared" si="260"/>
        <v>0.98614956961865297</v>
      </c>
      <c r="T5565" s="5">
        <v>0.98577270245649717</v>
      </c>
      <c r="U5565" s="5">
        <v>0.98614956961865297</v>
      </c>
    </row>
    <row r="5566" spans="1:21">
      <c r="A5566" s="1">
        <v>896</v>
      </c>
      <c r="B5566" s="1">
        <v>1193</v>
      </c>
      <c r="C5566" s="1" t="s">
        <v>37</v>
      </c>
      <c r="D5566" s="1" t="s">
        <v>36</v>
      </c>
      <c r="E5566" s="1" t="s">
        <v>40</v>
      </c>
      <c r="F5566" s="1" t="s">
        <v>185</v>
      </c>
      <c r="G5566" s="13" t="s">
        <v>88</v>
      </c>
      <c r="H5566" s="52">
        <v>1.000464529</v>
      </c>
      <c r="I5566">
        <f t="shared" si="258"/>
        <v>2.0169553829680191E-4</v>
      </c>
      <c r="N5566" s="5">
        <v>1.147610392</v>
      </c>
      <c r="O5566" s="5">
        <v>0.1227563064978868</v>
      </c>
      <c r="P5566" s="5">
        <v>5.7538897652849343E-2</v>
      </c>
      <c r="Q5566" s="5">
        <v>4.6435884375138473E-2</v>
      </c>
      <c r="R5566" s="5">
        <f t="shared" si="259"/>
        <v>-1.1986827169855672</v>
      </c>
      <c r="S5566" s="5">
        <f t="shared" si="260"/>
        <v>-1.2347606357907672</v>
      </c>
      <c r="T5566" s="5">
        <v>-1.1986827169855672</v>
      </c>
      <c r="U5566" s="5">
        <v>-1.2347606357907672</v>
      </c>
    </row>
    <row r="5567" spans="1:21">
      <c r="A5567" s="1">
        <v>946</v>
      </c>
      <c r="B5567" s="1">
        <v>1194</v>
      </c>
      <c r="C5567" s="1" t="s">
        <v>37</v>
      </c>
      <c r="D5567" s="1" t="s">
        <v>36</v>
      </c>
      <c r="E5567" s="1" t="s">
        <v>40</v>
      </c>
      <c r="F5567" s="1" t="s">
        <v>185</v>
      </c>
      <c r="G5567" s="13" t="s">
        <v>88</v>
      </c>
      <c r="H5567" s="52">
        <v>1.157705564</v>
      </c>
      <c r="I5567">
        <f t="shared" si="258"/>
        <v>6.3598120540511102E-2</v>
      </c>
      <c r="N5567" s="5">
        <v>1.147610392</v>
      </c>
      <c r="O5567" s="5">
        <v>0.1227563064978868</v>
      </c>
      <c r="P5567" s="5">
        <v>5.7538897652849343E-2</v>
      </c>
      <c r="Q5567" s="5">
        <v>4.6435884375138473E-2</v>
      </c>
      <c r="R5567" s="5">
        <f t="shared" si="259"/>
        <v>8.2237501990773648E-2</v>
      </c>
      <c r="S5567" s="5">
        <f t="shared" si="260"/>
        <v>0.13048578635245797</v>
      </c>
      <c r="T5567" s="5">
        <v>8.2237501990773648E-2</v>
      </c>
      <c r="U5567" s="5">
        <v>0.13048578635245797</v>
      </c>
    </row>
    <row r="5568" spans="1:21">
      <c r="A5568" s="1">
        <v>996</v>
      </c>
      <c r="B5568" s="1">
        <v>1199</v>
      </c>
      <c r="C5568" s="1" t="s">
        <v>37</v>
      </c>
      <c r="D5568" s="1" t="s">
        <v>36</v>
      </c>
      <c r="E5568" s="1" t="s">
        <v>40</v>
      </c>
      <c r="F5568" s="1" t="s">
        <v>185</v>
      </c>
      <c r="G5568" s="13" t="s">
        <v>88</v>
      </c>
      <c r="H5568" s="52">
        <v>1.07162457</v>
      </c>
      <c r="I5568">
        <f t="shared" si="258"/>
        <v>3.0042662469852224E-2</v>
      </c>
      <c r="N5568" s="5">
        <v>1.147610392</v>
      </c>
      <c r="O5568" s="5">
        <v>0.1227563064978868</v>
      </c>
      <c r="P5568" s="5">
        <v>5.7538897652849343E-2</v>
      </c>
      <c r="Q5568" s="5">
        <v>4.6435884375138473E-2</v>
      </c>
      <c r="R5568" s="5">
        <f t="shared" si="259"/>
        <v>-0.61899729771771927</v>
      </c>
      <c r="S5568" s="5">
        <f t="shared" si="260"/>
        <v>-0.59213333724550443</v>
      </c>
      <c r="T5568" s="5">
        <v>-0.61899729771771927</v>
      </c>
      <c r="U5568" s="5">
        <v>-0.59213333724550443</v>
      </c>
    </row>
    <row r="5569" spans="1:22">
      <c r="A5569" s="1">
        <v>1046</v>
      </c>
      <c r="B5569" s="1">
        <v>1200</v>
      </c>
      <c r="C5569" s="1" t="s">
        <v>37</v>
      </c>
      <c r="D5569" s="1" t="s">
        <v>36</v>
      </c>
      <c r="E5569" s="1" t="s">
        <v>40</v>
      </c>
      <c r="F5569" s="1" t="s">
        <v>185</v>
      </c>
      <c r="G5569" s="13" t="s">
        <v>88</v>
      </c>
      <c r="H5569" s="52">
        <v>1.39482003</v>
      </c>
      <c r="I5569">
        <f t="shared" si="258"/>
        <v>0.14451817533715716</v>
      </c>
      <c r="N5569" s="5">
        <v>1.147610392</v>
      </c>
      <c r="O5569" s="5">
        <v>0.1227563064978868</v>
      </c>
      <c r="P5569" s="5">
        <v>5.7538897652849343E-2</v>
      </c>
      <c r="Q5569" s="5">
        <v>4.6435884375138473E-2</v>
      </c>
      <c r="R5569" s="5">
        <f t="shared" si="259"/>
        <v>2.0138243407010261</v>
      </c>
      <c r="S5569" s="5">
        <f t="shared" si="260"/>
        <v>1.873104795025204</v>
      </c>
      <c r="T5569" s="5">
        <v>2.0138243407010261</v>
      </c>
      <c r="U5569" s="5">
        <v>1.873104795025204</v>
      </c>
    </row>
    <row r="5570" spans="1:22">
      <c r="A5570" s="148">
        <v>1096</v>
      </c>
      <c r="B5570" s="148" t="s">
        <v>43</v>
      </c>
      <c r="C5570" s="148" t="s">
        <v>37</v>
      </c>
      <c r="D5570" s="148" t="s">
        <v>36</v>
      </c>
      <c r="E5570" s="148" t="s">
        <v>40</v>
      </c>
      <c r="F5570" s="148" t="s">
        <v>185</v>
      </c>
      <c r="G5570" s="149" t="s">
        <v>88</v>
      </c>
      <c r="H5570" s="155">
        <v>1.704131821</v>
      </c>
      <c r="I5570" s="146">
        <f t="shared" ref="I5570:I5633" si="261">LOG(H5570)</f>
        <v>0.23150318604020251</v>
      </c>
      <c r="J5570" s="144"/>
      <c r="K5570" s="144"/>
      <c r="L5570" s="144"/>
      <c r="M5570" s="144"/>
      <c r="N5570" s="5">
        <v>1.147610392</v>
      </c>
      <c r="O5570" s="5">
        <v>0.1227563064978868</v>
      </c>
      <c r="P5570" s="5">
        <v>5.7538897652849343E-2</v>
      </c>
      <c r="Q5570" s="5">
        <v>4.6435884375138473E-2</v>
      </c>
      <c r="R5570" s="144">
        <f t="shared" ref="R5570:R5633" si="262">(H5570-N5570)/O5570</f>
        <v>4.5335465433670432</v>
      </c>
      <c r="S5570" s="144">
        <f t="shared" ref="S5570:S5633" si="263">(I5570-P5570)/Q5570</f>
        <v>3.7463330510076971</v>
      </c>
      <c r="T5570" s="144">
        <v>4.5335465433670432</v>
      </c>
      <c r="U5570" s="144">
        <v>3.7463330510076971</v>
      </c>
      <c r="V5570" s="144"/>
    </row>
    <row r="5571" spans="1:22">
      <c r="A5571" s="1">
        <v>1146</v>
      </c>
      <c r="B5571" s="1">
        <v>1107</v>
      </c>
      <c r="C5571" s="1" t="s">
        <v>35</v>
      </c>
      <c r="D5571" s="1" t="s">
        <v>36</v>
      </c>
      <c r="E5571" s="1" t="s">
        <v>42</v>
      </c>
      <c r="F5571" s="1" t="s">
        <v>185</v>
      </c>
      <c r="G5571" s="13" t="s">
        <v>88</v>
      </c>
      <c r="H5571" s="52">
        <v>1.3612116169999999</v>
      </c>
      <c r="I5571">
        <f t="shared" si="261"/>
        <v>0.13392564684271649</v>
      </c>
      <c r="N5571" s="5">
        <v>1.147610392</v>
      </c>
      <c r="O5571" s="5">
        <v>0.1227563064978868</v>
      </c>
      <c r="P5571" s="5">
        <v>5.7538897652849343E-2</v>
      </c>
      <c r="Q5571" s="5">
        <v>4.6435884375138473E-2</v>
      </c>
      <c r="R5571" s="5">
        <f t="shared" si="262"/>
        <v>1.7400427814572359</v>
      </c>
      <c r="S5571" s="5">
        <f t="shared" si="263"/>
        <v>1.6449939571036623</v>
      </c>
      <c r="T5571" s="5">
        <v>1.7400427814572359</v>
      </c>
      <c r="U5571" s="5">
        <v>1.6449939571036623</v>
      </c>
    </row>
    <row r="5572" spans="1:22">
      <c r="A5572" s="1">
        <v>1196</v>
      </c>
      <c r="B5572" s="1">
        <v>1113</v>
      </c>
      <c r="C5572" s="1" t="s">
        <v>35</v>
      </c>
      <c r="D5572" s="1" t="s">
        <v>36</v>
      </c>
      <c r="E5572" s="1" t="s">
        <v>42</v>
      </c>
      <c r="F5572" s="1" t="s">
        <v>185</v>
      </c>
      <c r="G5572" s="13" t="s">
        <v>88</v>
      </c>
      <c r="H5572" s="52">
        <v>1.02757885</v>
      </c>
      <c r="I5572">
        <f t="shared" si="261"/>
        <v>1.1815156880003905E-2</v>
      </c>
      <c r="N5572" s="5">
        <v>1.147610392</v>
      </c>
      <c r="O5572" s="5">
        <v>0.1227563064978868</v>
      </c>
      <c r="P5572" s="5">
        <v>5.7538897652849343E-2</v>
      </c>
      <c r="Q5572" s="5">
        <v>4.6435884375138473E-2</v>
      </c>
      <c r="R5572" s="5">
        <f t="shared" si="262"/>
        <v>-0.97780346626889014</v>
      </c>
      <c r="S5572" s="5">
        <f t="shared" si="263"/>
        <v>-0.98466393798942464</v>
      </c>
      <c r="T5572" s="5">
        <v>-0.97780346626889014</v>
      </c>
      <c r="U5572" s="5">
        <v>-0.98466393798942464</v>
      </c>
    </row>
    <row r="5573" spans="1:22">
      <c r="A5573" s="1">
        <v>1246</v>
      </c>
      <c r="B5573" s="1">
        <v>1114</v>
      </c>
      <c r="C5573" s="1" t="s">
        <v>35</v>
      </c>
      <c r="D5573" s="1" t="s">
        <v>36</v>
      </c>
      <c r="E5573" s="1" t="s">
        <v>42</v>
      </c>
      <c r="F5573" s="1" t="s">
        <v>185</v>
      </c>
      <c r="G5573" s="13" t="s">
        <v>88</v>
      </c>
      <c r="H5573" s="52">
        <v>1.11893968</v>
      </c>
      <c r="I5573">
        <f t="shared" si="261"/>
        <v>4.8806675134925218E-2</v>
      </c>
      <c r="N5573" s="5">
        <v>1.147610392</v>
      </c>
      <c r="O5573" s="5">
        <v>0.1227563064978868</v>
      </c>
      <c r="P5573" s="5">
        <v>5.7538897652849343E-2</v>
      </c>
      <c r="Q5573" s="5">
        <v>4.6435884375138473E-2</v>
      </c>
      <c r="R5573" s="5">
        <f t="shared" si="262"/>
        <v>-0.2335579557413093</v>
      </c>
      <c r="S5573" s="5">
        <f t="shared" si="263"/>
        <v>-0.1880490193183294</v>
      </c>
      <c r="T5573" s="5">
        <v>-0.2335579557413093</v>
      </c>
      <c r="U5573" s="5">
        <v>-0.1880490193183294</v>
      </c>
    </row>
    <row r="5574" spans="1:22">
      <c r="A5574" s="1">
        <v>1296</v>
      </c>
      <c r="B5574" s="1">
        <v>1115</v>
      </c>
      <c r="C5574" s="1" t="s">
        <v>35</v>
      </c>
      <c r="D5574" s="1" t="s">
        <v>36</v>
      </c>
      <c r="E5574" s="1" t="s">
        <v>42</v>
      </c>
      <c r="F5574" s="1" t="s">
        <v>185</v>
      </c>
      <c r="G5574" s="13" t="s">
        <v>88</v>
      </c>
      <c r="H5574" s="52">
        <v>1.045570917</v>
      </c>
      <c r="I5574">
        <f t="shared" si="261"/>
        <v>1.9353494654662604E-2</v>
      </c>
      <c r="N5574" s="5">
        <v>1.147610392</v>
      </c>
      <c r="O5574" s="5">
        <v>0.1227563064978868</v>
      </c>
      <c r="P5574" s="5">
        <v>5.7538897652849343E-2</v>
      </c>
      <c r="Q5574" s="5">
        <v>4.6435884375138473E-2</v>
      </c>
      <c r="R5574" s="5">
        <f t="shared" si="262"/>
        <v>-0.83123611251497342</v>
      </c>
      <c r="S5574" s="5">
        <f t="shared" si="263"/>
        <v>-0.82232530966140049</v>
      </c>
      <c r="T5574" s="5">
        <v>-0.83123611251497342</v>
      </c>
      <c r="U5574" s="5">
        <v>-0.82232530966140049</v>
      </c>
    </row>
    <row r="5575" spans="1:22">
      <c r="A5575" s="1">
        <v>1346</v>
      </c>
      <c r="B5575" s="1">
        <v>1117</v>
      </c>
      <c r="C5575" s="1" t="s">
        <v>35</v>
      </c>
      <c r="D5575" s="1" t="s">
        <v>36</v>
      </c>
      <c r="E5575" s="1" t="s">
        <v>42</v>
      </c>
      <c r="F5575" s="1" t="s">
        <v>185</v>
      </c>
      <c r="G5575" s="13" t="s">
        <v>88</v>
      </c>
      <c r="H5575" s="52">
        <v>1.094546426</v>
      </c>
      <c r="I5575">
        <f t="shared" si="261"/>
        <v>3.9234187217797811E-2</v>
      </c>
      <c r="N5575" s="5">
        <v>1.147610392</v>
      </c>
      <c r="O5575" s="5">
        <v>0.1227563064978868</v>
      </c>
      <c r="P5575" s="5">
        <v>5.7538897652849343E-2</v>
      </c>
      <c r="Q5575" s="5">
        <v>4.6435884375138473E-2</v>
      </c>
      <c r="R5575" s="5">
        <f t="shared" si="262"/>
        <v>-0.43227079336175328</v>
      </c>
      <c r="S5575" s="5">
        <f t="shared" si="263"/>
        <v>-0.3941932124555762</v>
      </c>
      <c r="T5575" s="5">
        <v>-0.43227079336175328</v>
      </c>
      <c r="U5575" s="5">
        <v>-0.3941932124555762</v>
      </c>
    </row>
    <row r="5576" spans="1:22">
      <c r="A5576" s="1">
        <v>1396</v>
      </c>
      <c r="B5576" s="1">
        <v>1118</v>
      </c>
      <c r="C5576" s="1" t="s">
        <v>35</v>
      </c>
      <c r="D5576" s="1" t="s">
        <v>36</v>
      </c>
      <c r="E5576" s="1" t="s">
        <v>42</v>
      </c>
      <c r="F5576" s="1" t="s">
        <v>185</v>
      </c>
      <c r="G5576" s="13" t="s">
        <v>88</v>
      </c>
      <c r="H5576" s="52">
        <v>1.2580965749999999</v>
      </c>
      <c r="I5576">
        <f t="shared" si="261"/>
        <v>9.9713980043873787E-2</v>
      </c>
      <c r="N5576" s="5">
        <v>1.147610392</v>
      </c>
      <c r="O5576" s="5">
        <v>0.1227563064978868</v>
      </c>
      <c r="P5576" s="5">
        <v>5.7538897652849343E-2</v>
      </c>
      <c r="Q5576" s="5">
        <v>4.6435884375138473E-2</v>
      </c>
      <c r="R5576" s="5">
        <f t="shared" si="262"/>
        <v>0.90004486247638837</v>
      </c>
      <c r="S5576" s="5">
        <f t="shared" si="263"/>
        <v>0.90824333289977699</v>
      </c>
      <c r="T5576" s="5">
        <v>0.90004486247638837</v>
      </c>
      <c r="U5576" s="5">
        <v>0.90824333289977699</v>
      </c>
    </row>
    <row r="5577" spans="1:22">
      <c r="A5577" s="1">
        <v>1446</v>
      </c>
      <c r="B5577" s="1">
        <v>1119</v>
      </c>
      <c r="C5577" s="1" t="s">
        <v>35</v>
      </c>
      <c r="D5577" s="1" t="s">
        <v>36</v>
      </c>
      <c r="E5577" s="1" t="s">
        <v>42</v>
      </c>
      <c r="F5577" s="1" t="s">
        <v>185</v>
      </c>
      <c r="G5577" s="13" t="s">
        <v>88</v>
      </c>
      <c r="H5577" s="52">
        <v>0.98100630700000002</v>
      </c>
      <c r="I5577">
        <f t="shared" si="261"/>
        <v>-8.3282004829542643E-3</v>
      </c>
      <c r="N5577" s="5">
        <v>1.147610392</v>
      </c>
      <c r="O5577" s="5">
        <v>0.1227563064978868</v>
      </c>
      <c r="P5577" s="5">
        <v>5.7538897652849343E-2</v>
      </c>
      <c r="Q5577" s="5">
        <v>4.6435884375138473E-2</v>
      </c>
      <c r="R5577" s="5">
        <f t="shared" si="262"/>
        <v>-1.3571936933673385</v>
      </c>
      <c r="S5577" s="5">
        <f t="shared" si="263"/>
        <v>-1.4184525399298413</v>
      </c>
      <c r="T5577" s="5">
        <v>-1.3571936933673385</v>
      </c>
      <c r="U5577" s="5">
        <v>-1.4184525399298413</v>
      </c>
    </row>
    <row r="5578" spans="1:22">
      <c r="A5578" s="1">
        <v>1496</v>
      </c>
      <c r="B5578" s="1">
        <v>1204</v>
      </c>
      <c r="C5578" s="1" t="s">
        <v>35</v>
      </c>
      <c r="D5578" s="1" t="s">
        <v>36</v>
      </c>
      <c r="E5578" s="1" t="s">
        <v>42</v>
      </c>
      <c r="F5578" s="1" t="s">
        <v>185</v>
      </c>
      <c r="G5578" s="13" t="s">
        <v>88</v>
      </c>
      <c r="H5578" s="52">
        <v>1.2032040150000001</v>
      </c>
      <c r="I5578">
        <f t="shared" si="261"/>
        <v>8.0339272457536762E-2</v>
      </c>
      <c r="N5578" s="5">
        <v>1.147610392</v>
      </c>
      <c r="O5578" s="5">
        <v>0.1227563064978868</v>
      </c>
      <c r="P5578" s="5">
        <v>5.7538897652849343E-2</v>
      </c>
      <c r="Q5578" s="5">
        <v>4.6435884375138473E-2</v>
      </c>
      <c r="R5578" s="5">
        <f t="shared" si="262"/>
        <v>0.45287793829930084</v>
      </c>
      <c r="S5578" s="5">
        <f t="shared" si="263"/>
        <v>0.49100765736454066</v>
      </c>
      <c r="T5578" s="5">
        <v>0.45287793829930084</v>
      </c>
      <c r="U5578" s="5">
        <v>0.49100765736454066</v>
      </c>
    </row>
    <row r="5579" spans="1:22">
      <c r="A5579" s="1">
        <v>1546</v>
      </c>
      <c r="B5579" s="1">
        <v>1205</v>
      </c>
      <c r="C5579" s="1" t="s">
        <v>35</v>
      </c>
      <c r="D5579" s="1" t="s">
        <v>36</v>
      </c>
      <c r="E5579" s="1" t="s">
        <v>42</v>
      </c>
      <c r="F5579" s="1" t="s">
        <v>185</v>
      </c>
      <c r="G5579" s="13" t="s">
        <v>88</v>
      </c>
      <c r="H5579" s="52">
        <v>1.0310507330000001</v>
      </c>
      <c r="I5579">
        <f t="shared" si="261"/>
        <v>1.3280035331888549E-2</v>
      </c>
      <c r="N5579" s="5">
        <v>1.147610392</v>
      </c>
      <c r="O5579" s="5">
        <v>0.1227563064978868</v>
      </c>
      <c r="P5579" s="5">
        <v>5.7538897652849343E-2</v>
      </c>
      <c r="Q5579" s="5">
        <v>4.6435884375138473E-2</v>
      </c>
      <c r="R5579" s="5">
        <f t="shared" si="262"/>
        <v>-0.94952074011779197</v>
      </c>
      <c r="S5579" s="5">
        <f t="shared" si="263"/>
        <v>-0.953117678634258</v>
      </c>
      <c r="T5579" s="5">
        <v>-0.94952074011779197</v>
      </c>
      <c r="U5579" s="5">
        <v>-0.953117678634258</v>
      </c>
    </row>
    <row r="5580" spans="1:22">
      <c r="A5580" s="1">
        <v>1596</v>
      </c>
      <c r="B5580" s="1">
        <v>1206</v>
      </c>
      <c r="C5580" s="1" t="s">
        <v>35</v>
      </c>
      <c r="D5580" s="1" t="s">
        <v>36</v>
      </c>
      <c r="E5580" s="1" t="s">
        <v>42</v>
      </c>
      <c r="F5580" s="1" t="s">
        <v>185</v>
      </c>
      <c r="G5580" s="13" t="s">
        <v>88</v>
      </c>
      <c r="H5580" s="52">
        <v>1.0614221770000001</v>
      </c>
      <c r="I5580">
        <f t="shared" si="261"/>
        <v>2.5888157391828606E-2</v>
      </c>
      <c r="N5580" s="5">
        <v>1.147610392</v>
      </c>
      <c r="O5580" s="5">
        <v>0.1227563064978868</v>
      </c>
      <c r="P5580" s="5">
        <v>5.7538897652849343E-2</v>
      </c>
      <c r="Q5580" s="5">
        <v>4.6435884375138473E-2</v>
      </c>
      <c r="R5580" s="5">
        <f t="shared" si="262"/>
        <v>-0.70210824566869523</v>
      </c>
      <c r="S5580" s="5">
        <f t="shared" si="263"/>
        <v>-0.68160089307928362</v>
      </c>
      <c r="T5580" s="5">
        <v>-0.70210824566869523</v>
      </c>
      <c r="U5580" s="5">
        <v>-0.68160089307928362</v>
      </c>
    </row>
    <row r="5581" spans="1:22">
      <c r="A5581" s="1">
        <v>46</v>
      </c>
      <c r="B5581" s="1">
        <v>1120</v>
      </c>
      <c r="C5581" s="1" t="s">
        <v>35</v>
      </c>
      <c r="D5581" s="1" t="s">
        <v>36</v>
      </c>
      <c r="E5581" s="1" t="s">
        <v>40</v>
      </c>
      <c r="F5581" s="1" t="s">
        <v>185</v>
      </c>
      <c r="G5581" s="13" t="s">
        <v>88</v>
      </c>
      <c r="H5581" s="52">
        <v>1.3026967060000001</v>
      </c>
      <c r="I5581">
        <f t="shared" si="261"/>
        <v>0.11484331498901554</v>
      </c>
      <c r="N5581" s="5">
        <v>1.147610392</v>
      </c>
      <c r="O5581" s="5">
        <v>0.1227563064978868</v>
      </c>
      <c r="P5581" s="5">
        <v>5.7538897652849343E-2</v>
      </c>
      <c r="Q5581" s="5">
        <v>4.6435884375138473E-2</v>
      </c>
      <c r="R5581" s="5">
        <f t="shared" si="262"/>
        <v>1.2633673855499212</v>
      </c>
      <c r="S5581" s="5">
        <f t="shared" si="263"/>
        <v>1.2340546133077779</v>
      </c>
      <c r="T5581" s="5">
        <v>1.2633673855499212</v>
      </c>
      <c r="U5581" s="5">
        <v>1.2340546133077779</v>
      </c>
    </row>
    <row r="5582" spans="1:22">
      <c r="A5582" s="1">
        <v>96</v>
      </c>
      <c r="B5582" s="1">
        <v>1126</v>
      </c>
      <c r="C5582" s="1" t="s">
        <v>35</v>
      </c>
      <c r="D5582" s="1" t="s">
        <v>36</v>
      </c>
      <c r="E5582" s="1" t="s">
        <v>40</v>
      </c>
      <c r="F5582" s="1" t="s">
        <v>185</v>
      </c>
      <c r="G5582" s="13" t="s">
        <v>88</v>
      </c>
      <c r="H5582" s="52">
        <v>1.123470993</v>
      </c>
      <c r="I5582">
        <f t="shared" si="261"/>
        <v>5.0561863811076316E-2</v>
      </c>
      <c r="N5582" s="5">
        <v>1.147610392</v>
      </c>
      <c r="O5582" s="5">
        <v>0.1227563064978868</v>
      </c>
      <c r="P5582" s="5">
        <v>5.7538897652849343E-2</v>
      </c>
      <c r="Q5582" s="5">
        <v>4.6435884375138473E-2</v>
      </c>
      <c r="R5582" s="5">
        <f t="shared" si="262"/>
        <v>-0.19664487869236771</v>
      </c>
      <c r="S5582" s="5">
        <f t="shared" si="263"/>
        <v>-0.15025090909022276</v>
      </c>
      <c r="T5582" s="5">
        <v>-0.19664487869236771</v>
      </c>
      <c r="U5582" s="5">
        <v>-0.15025090909022276</v>
      </c>
    </row>
    <row r="5583" spans="1:22">
      <c r="A5583" s="1">
        <v>146</v>
      </c>
      <c r="B5583" s="1">
        <v>1127</v>
      </c>
      <c r="C5583" s="1" t="s">
        <v>35</v>
      </c>
      <c r="D5583" s="1" t="s">
        <v>36</v>
      </c>
      <c r="E5583" s="1" t="s">
        <v>40</v>
      </c>
      <c r="F5583" s="1" t="s">
        <v>185</v>
      </c>
      <c r="G5583" s="13" t="s">
        <v>88</v>
      </c>
      <c r="H5583" s="52">
        <v>1.1602273759999999</v>
      </c>
      <c r="I5583">
        <f t="shared" si="261"/>
        <v>6.4543108593627746E-2</v>
      </c>
      <c r="N5583" s="5">
        <v>1.147610392</v>
      </c>
      <c r="O5583" s="5">
        <v>0.1227563064978868</v>
      </c>
      <c r="P5583" s="5">
        <v>5.7538897652849343E-2</v>
      </c>
      <c r="Q5583" s="5">
        <v>4.6435884375138473E-2</v>
      </c>
      <c r="R5583" s="5">
        <f t="shared" si="262"/>
        <v>0.10278073982469556</v>
      </c>
      <c r="S5583" s="5">
        <f t="shared" si="263"/>
        <v>0.1508361698076848</v>
      </c>
      <c r="T5583" s="5">
        <v>0.10278073982469556</v>
      </c>
      <c r="U5583" s="5">
        <v>0.1508361698076848</v>
      </c>
    </row>
    <row r="5584" spans="1:22">
      <c r="A5584" s="1">
        <v>196</v>
      </c>
      <c r="B5584" s="1">
        <v>1128</v>
      </c>
      <c r="C5584" s="1" t="s">
        <v>35</v>
      </c>
      <c r="D5584" s="1" t="s">
        <v>36</v>
      </c>
      <c r="E5584" s="1" t="s">
        <v>40</v>
      </c>
      <c r="F5584" s="1" t="s">
        <v>185</v>
      </c>
      <c r="G5584" s="13" t="s">
        <v>88</v>
      </c>
      <c r="H5584" s="52">
        <v>1.2302700019999999</v>
      </c>
      <c r="I5584">
        <f t="shared" si="261"/>
        <v>9.0000434618624794E-2</v>
      </c>
      <c r="N5584" s="5">
        <v>1.147610392</v>
      </c>
      <c r="O5584" s="5">
        <v>0.1227563064978868</v>
      </c>
      <c r="P5584" s="5">
        <v>5.7538897652849343E-2</v>
      </c>
      <c r="Q5584" s="5">
        <v>4.6435884375138473E-2</v>
      </c>
      <c r="R5584" s="5">
        <f t="shared" si="262"/>
        <v>0.67336344957090122</v>
      </c>
      <c r="S5584" s="5">
        <f t="shared" si="263"/>
        <v>0.6990614565134714</v>
      </c>
      <c r="T5584" s="5">
        <v>0.67336344957090122</v>
      </c>
      <c r="U5584" s="5">
        <v>0.6990614565134714</v>
      </c>
    </row>
    <row r="5585" spans="1:21">
      <c r="A5585" s="1">
        <v>246</v>
      </c>
      <c r="B5585" s="1">
        <v>1142</v>
      </c>
      <c r="C5585" s="1" t="s">
        <v>35</v>
      </c>
      <c r="D5585" s="1" t="s">
        <v>36</v>
      </c>
      <c r="E5585" s="1" t="s">
        <v>40</v>
      </c>
      <c r="F5585" s="1" t="s">
        <v>185</v>
      </c>
      <c r="G5585" s="13" t="s">
        <v>88</v>
      </c>
      <c r="H5585" s="52">
        <v>1.3062229670000001</v>
      </c>
      <c r="I5585">
        <f t="shared" si="261"/>
        <v>0.11601731558587432</v>
      </c>
      <c r="N5585" s="5">
        <v>1.147610392</v>
      </c>
      <c r="O5585" s="5">
        <v>0.1227563064978868</v>
      </c>
      <c r="P5585" s="5">
        <v>5.7538897652849343E-2</v>
      </c>
      <c r="Q5585" s="5">
        <v>4.6435884375138473E-2</v>
      </c>
      <c r="R5585" s="5">
        <f t="shared" si="262"/>
        <v>1.2920930869057263</v>
      </c>
      <c r="S5585" s="5">
        <f t="shared" si="263"/>
        <v>1.2593367978221173</v>
      </c>
      <c r="T5585" s="5">
        <v>1.2920930869057263</v>
      </c>
      <c r="U5585" s="5">
        <v>1.2593367978221173</v>
      </c>
    </row>
    <row r="5586" spans="1:21">
      <c r="A5586" s="1">
        <v>296</v>
      </c>
      <c r="B5586" s="1">
        <v>1143</v>
      </c>
      <c r="C5586" s="1" t="s">
        <v>35</v>
      </c>
      <c r="D5586" s="1" t="s">
        <v>36</v>
      </c>
      <c r="E5586" s="1" t="s">
        <v>40</v>
      </c>
      <c r="F5586" s="1" t="s">
        <v>185</v>
      </c>
      <c r="G5586" s="13" t="s">
        <v>88</v>
      </c>
      <c r="H5586" s="52">
        <v>1.188441087</v>
      </c>
      <c r="I5586">
        <f t="shared" si="261"/>
        <v>7.4977657898475866E-2</v>
      </c>
      <c r="N5586" s="5">
        <v>1.147610392</v>
      </c>
      <c r="O5586" s="5">
        <v>0.1227563064978868</v>
      </c>
      <c r="P5586" s="5">
        <v>5.7538897652849343E-2</v>
      </c>
      <c r="Q5586" s="5">
        <v>4.6435884375138473E-2</v>
      </c>
      <c r="R5586" s="5">
        <f t="shared" si="262"/>
        <v>0.33261586442976598</v>
      </c>
      <c r="S5586" s="5">
        <f t="shared" si="263"/>
        <v>0.37554491489265451</v>
      </c>
      <c r="T5586" s="5">
        <v>0.33261586442976598</v>
      </c>
      <c r="U5586" s="5">
        <v>0.37554491489265451</v>
      </c>
    </row>
    <row r="5587" spans="1:21">
      <c r="A5587" s="1">
        <v>346</v>
      </c>
      <c r="B5587" s="1">
        <v>1144</v>
      </c>
      <c r="C5587" s="1" t="s">
        <v>35</v>
      </c>
      <c r="D5587" s="1" t="s">
        <v>36</v>
      </c>
      <c r="E5587" s="1" t="s">
        <v>40</v>
      </c>
      <c r="F5587" s="1" t="s">
        <v>185</v>
      </c>
      <c r="G5587" s="13" t="s">
        <v>88</v>
      </c>
      <c r="H5587" s="52">
        <v>1.1260718000000001</v>
      </c>
      <c r="I5587">
        <f t="shared" si="261"/>
        <v>5.1566082655348226E-2</v>
      </c>
      <c r="N5587" s="5">
        <v>1.147610392</v>
      </c>
      <c r="O5587" s="5">
        <v>0.1227563064978868</v>
      </c>
      <c r="P5587" s="5">
        <v>5.7538897652849343E-2</v>
      </c>
      <c r="Q5587" s="5">
        <v>4.6435884375138473E-2</v>
      </c>
      <c r="R5587" s="5">
        <f t="shared" si="262"/>
        <v>-0.17545813013175618</v>
      </c>
      <c r="S5587" s="5">
        <f t="shared" si="263"/>
        <v>-0.12862498642749937</v>
      </c>
      <c r="T5587" s="5">
        <v>-0.17545813013175618</v>
      </c>
      <c r="U5587" s="5">
        <v>-0.12862498642749937</v>
      </c>
    </row>
    <row r="5588" spans="1:21">
      <c r="A5588" s="1">
        <v>396</v>
      </c>
      <c r="B5588" s="1">
        <v>1145</v>
      </c>
      <c r="C5588" s="1" t="s">
        <v>35</v>
      </c>
      <c r="D5588" s="1" t="s">
        <v>36</v>
      </c>
      <c r="E5588" s="1" t="s">
        <v>40</v>
      </c>
      <c r="F5588" s="1" t="s">
        <v>185</v>
      </c>
      <c r="G5588" s="13" t="s">
        <v>88</v>
      </c>
      <c r="H5588" s="52">
        <v>1.2134076149999999</v>
      </c>
      <c r="I5588">
        <f t="shared" si="261"/>
        <v>8.4006716124843575E-2</v>
      </c>
      <c r="N5588" s="5">
        <v>1.147610392</v>
      </c>
      <c r="O5588" s="5">
        <v>0.1227563064978868</v>
      </c>
      <c r="P5588" s="5">
        <v>5.7538897652849343E-2</v>
      </c>
      <c r="Q5588" s="5">
        <v>4.6435884375138473E-2</v>
      </c>
      <c r="R5588" s="5">
        <f t="shared" si="262"/>
        <v>0.53599871873900495</v>
      </c>
      <c r="S5588" s="5">
        <f t="shared" si="263"/>
        <v>0.56998631183957726</v>
      </c>
      <c r="T5588" s="5">
        <v>0.53599871873900495</v>
      </c>
      <c r="U5588" s="5">
        <v>0.56998631183957726</v>
      </c>
    </row>
    <row r="5589" spans="1:21">
      <c r="A5589" s="1">
        <v>446</v>
      </c>
      <c r="B5589" s="1">
        <v>1146</v>
      </c>
      <c r="C5589" s="1" t="s">
        <v>35</v>
      </c>
      <c r="D5589" s="1" t="s">
        <v>36</v>
      </c>
      <c r="E5589" s="1" t="s">
        <v>40</v>
      </c>
      <c r="F5589" s="1" t="s">
        <v>185</v>
      </c>
      <c r="G5589" s="13" t="s">
        <v>88</v>
      </c>
      <c r="H5589" s="52">
        <v>1.3192925630000001</v>
      </c>
      <c r="I5589">
        <f t="shared" si="261"/>
        <v>0.12034111427826925</v>
      </c>
      <c r="N5589" s="5">
        <v>1.147610392</v>
      </c>
      <c r="O5589" s="5">
        <v>0.1227563064978868</v>
      </c>
      <c r="P5589" s="5">
        <v>5.7538897652849343E-2</v>
      </c>
      <c r="Q5589" s="5">
        <v>4.6435884375138473E-2</v>
      </c>
      <c r="R5589" s="5">
        <f t="shared" si="262"/>
        <v>1.3985609041027598</v>
      </c>
      <c r="S5589" s="5">
        <f t="shared" si="263"/>
        <v>1.3524501034170866</v>
      </c>
      <c r="T5589" s="5">
        <v>1.3985609041027598</v>
      </c>
      <c r="U5589" s="5">
        <v>1.3524501034170866</v>
      </c>
    </row>
    <row r="5590" spans="1:21">
      <c r="A5590" s="1">
        <v>496</v>
      </c>
      <c r="B5590" s="1">
        <v>1158</v>
      </c>
      <c r="C5590" s="1" t="s">
        <v>35</v>
      </c>
      <c r="D5590" s="1" t="s">
        <v>36</v>
      </c>
      <c r="E5590" s="1" t="s">
        <v>40</v>
      </c>
      <c r="F5590" s="1" t="s">
        <v>185</v>
      </c>
      <c r="G5590" s="13" t="s">
        <v>88</v>
      </c>
      <c r="H5590" s="52">
        <v>1.253377424</v>
      </c>
      <c r="I5590">
        <f t="shared" si="261"/>
        <v>9.8081867864730818E-2</v>
      </c>
      <c r="N5590" s="5">
        <v>1.147610392</v>
      </c>
      <c r="O5590" s="5">
        <v>0.1227563064978868</v>
      </c>
      <c r="P5590" s="5">
        <v>5.7538897652849343E-2</v>
      </c>
      <c r="Q5590" s="5">
        <v>4.6435884375138473E-2</v>
      </c>
      <c r="R5590" s="5">
        <f t="shared" si="262"/>
        <v>0.86160161557011872</v>
      </c>
      <c r="S5590" s="5">
        <f t="shared" si="263"/>
        <v>0.87309568359567991</v>
      </c>
      <c r="T5590" s="5">
        <v>0.86160161557011872</v>
      </c>
      <c r="U5590" s="5">
        <v>0.87309568359567991</v>
      </c>
    </row>
    <row r="5591" spans="1:21">
      <c r="A5591" s="1">
        <v>546</v>
      </c>
      <c r="B5591" s="1">
        <v>1159</v>
      </c>
      <c r="C5591" s="1" t="s">
        <v>35</v>
      </c>
      <c r="D5591" s="1" t="s">
        <v>36</v>
      </c>
      <c r="E5591" s="1" t="s">
        <v>40</v>
      </c>
      <c r="F5591" s="1" t="s">
        <v>185</v>
      </c>
      <c r="G5591" s="13" t="s">
        <v>88</v>
      </c>
      <c r="H5591" s="52">
        <v>1.1778423010000001</v>
      </c>
      <c r="I5591">
        <f t="shared" si="261"/>
        <v>7.1087147505288162E-2</v>
      </c>
      <c r="N5591" s="5">
        <v>1.147610392</v>
      </c>
      <c r="O5591" s="5">
        <v>0.1227563064978868</v>
      </c>
      <c r="P5591" s="5">
        <v>5.7538897652849343E-2</v>
      </c>
      <c r="Q5591" s="5">
        <v>4.6435884375138473E-2</v>
      </c>
      <c r="R5591" s="5">
        <f t="shared" si="262"/>
        <v>0.2462758115039938</v>
      </c>
      <c r="S5591" s="5">
        <f t="shared" si="263"/>
        <v>0.29176250295972572</v>
      </c>
      <c r="T5591" s="5">
        <v>0.2462758115039938</v>
      </c>
      <c r="U5591" s="5">
        <v>0.29176250295972572</v>
      </c>
    </row>
    <row r="5592" spans="1:21">
      <c r="A5592" s="1">
        <v>1659</v>
      </c>
      <c r="B5592" s="52">
        <v>1101</v>
      </c>
      <c r="C5592" s="52" t="s">
        <v>37</v>
      </c>
      <c r="D5592" s="52" t="s">
        <v>36</v>
      </c>
      <c r="E5592" s="52" t="s">
        <v>42</v>
      </c>
      <c r="F5592" s="52" t="s">
        <v>185</v>
      </c>
      <c r="G5592" s="26" t="s">
        <v>52</v>
      </c>
      <c r="H5592" s="52">
        <v>0.18862090400000001</v>
      </c>
      <c r="I5592">
        <f t="shared" si="261"/>
        <v>-0.72441017804213126</v>
      </c>
      <c r="J5592" s="30">
        <f>AVERAGE(H5592:H5602)</f>
        <v>0.59165138536363626</v>
      </c>
      <c r="K5592" s="30">
        <f>STDEV(H5592:H5602)</f>
        <v>0.35688371010492331</v>
      </c>
      <c r="L5592" s="30">
        <f>AVERAGE(I5592:I5602)</f>
        <v>-0.29659518148212938</v>
      </c>
      <c r="M5592" s="30">
        <f>STDEV(I5592:I5602)</f>
        <v>0.25534093576192363</v>
      </c>
      <c r="N5592" s="5">
        <v>0.59165138536363626</v>
      </c>
      <c r="O5592" s="5">
        <v>0.35688371010492331</v>
      </c>
      <c r="P5592" s="5">
        <v>-0.29659518148212938</v>
      </c>
      <c r="Q5592" s="5">
        <v>0.25534093576192363</v>
      </c>
      <c r="R5592" s="5">
        <f t="shared" si="262"/>
        <v>-1.1293047845897641</v>
      </c>
      <c r="S5592" s="5">
        <f t="shared" si="263"/>
        <v>-1.6754657661272563</v>
      </c>
      <c r="T5592" s="5">
        <v>-1.1293047845897641</v>
      </c>
      <c r="U5592" s="5">
        <v>-1.6754657661272563</v>
      </c>
    </row>
    <row r="5593" spans="1:21">
      <c r="A5593" s="1">
        <v>1709</v>
      </c>
      <c r="B5593" s="1">
        <v>1102</v>
      </c>
      <c r="C5593" s="1" t="s">
        <v>37</v>
      </c>
      <c r="D5593" s="1" t="s">
        <v>36</v>
      </c>
      <c r="E5593" s="1" t="s">
        <v>42</v>
      </c>
      <c r="F5593" s="1" t="s">
        <v>185</v>
      </c>
      <c r="G5593" s="13" t="s">
        <v>52</v>
      </c>
      <c r="H5593" s="52">
        <v>0.32157915399999998</v>
      </c>
      <c r="I5593">
        <f t="shared" si="261"/>
        <v>-0.492712111653059</v>
      </c>
      <c r="N5593" s="5">
        <v>0.59165138536363626</v>
      </c>
      <c r="O5593" s="5">
        <v>0.35688371010492331</v>
      </c>
      <c r="P5593" s="5">
        <v>-0.29659518148212938</v>
      </c>
      <c r="Q5593" s="5">
        <v>0.25534093576192363</v>
      </c>
      <c r="R5593" s="5">
        <f t="shared" si="262"/>
        <v>-0.75675135546039751</v>
      </c>
      <c r="S5593" s="5">
        <f t="shared" si="263"/>
        <v>-0.76805910335421634</v>
      </c>
      <c r="T5593" s="5">
        <v>-0.75675135546039751</v>
      </c>
      <c r="U5593" s="5">
        <v>-0.76805910335421634</v>
      </c>
    </row>
    <row r="5594" spans="1:21">
      <c r="A5594" s="1">
        <v>1759</v>
      </c>
      <c r="B5594" s="1">
        <v>1103</v>
      </c>
      <c r="C5594" s="1" t="s">
        <v>37</v>
      </c>
      <c r="D5594" s="1" t="s">
        <v>36</v>
      </c>
      <c r="E5594" s="1" t="s">
        <v>42</v>
      </c>
      <c r="F5594" s="1" t="s">
        <v>185</v>
      </c>
      <c r="G5594" s="13" t="s">
        <v>52</v>
      </c>
      <c r="H5594" s="52">
        <v>0.35236342999999998</v>
      </c>
      <c r="I5594">
        <f t="shared" si="261"/>
        <v>-0.45300917112644334</v>
      </c>
      <c r="N5594" s="5">
        <v>0.59165138536363626</v>
      </c>
      <c r="O5594" s="5">
        <v>0.35688371010492331</v>
      </c>
      <c r="P5594" s="5">
        <v>-0.29659518148212938</v>
      </c>
      <c r="Q5594" s="5">
        <v>0.25534093576192363</v>
      </c>
      <c r="R5594" s="5">
        <f t="shared" si="262"/>
        <v>-0.67049279243730675</v>
      </c>
      <c r="S5594" s="5">
        <f t="shared" si="263"/>
        <v>-0.61256918784911252</v>
      </c>
      <c r="T5594" s="5">
        <v>-0.67049279243730675</v>
      </c>
      <c r="U5594" s="5">
        <v>-0.61256918784911252</v>
      </c>
    </row>
    <row r="5595" spans="1:21">
      <c r="A5595" s="1">
        <v>1809</v>
      </c>
      <c r="B5595" s="52">
        <v>1184</v>
      </c>
      <c r="C5595" s="52" t="s">
        <v>37</v>
      </c>
      <c r="D5595" s="52" t="s">
        <v>36</v>
      </c>
      <c r="E5595" s="52" t="s">
        <v>42</v>
      </c>
      <c r="F5595" s="52" t="s">
        <v>185</v>
      </c>
      <c r="G5595" s="26" t="s">
        <v>52</v>
      </c>
      <c r="H5595" s="52">
        <v>1.32082436</v>
      </c>
      <c r="I5595">
        <f t="shared" si="261"/>
        <v>0.12084507003367451</v>
      </c>
      <c r="N5595" s="5">
        <v>0.59165138536363626</v>
      </c>
      <c r="O5595" s="5">
        <v>0.35688371010492331</v>
      </c>
      <c r="P5595" s="5">
        <v>-0.29659518148212938</v>
      </c>
      <c r="Q5595" s="5">
        <v>0.25534093576192363</v>
      </c>
      <c r="R5595" s="5">
        <f t="shared" si="262"/>
        <v>2.0431668747839118</v>
      </c>
      <c r="S5595" s="5">
        <f t="shared" si="263"/>
        <v>1.63483481514699</v>
      </c>
      <c r="T5595" s="5">
        <v>2.0431668747839118</v>
      </c>
      <c r="U5595" s="5">
        <v>1.63483481514699</v>
      </c>
    </row>
    <row r="5596" spans="1:21">
      <c r="A5596" s="1">
        <v>1859</v>
      </c>
      <c r="B5596" s="1">
        <v>1185</v>
      </c>
      <c r="C5596" s="1" t="s">
        <v>37</v>
      </c>
      <c r="D5596" s="1" t="s">
        <v>36</v>
      </c>
      <c r="E5596" s="1" t="s">
        <v>42</v>
      </c>
      <c r="F5596" s="1" t="s">
        <v>185</v>
      </c>
      <c r="G5596" s="13" t="s">
        <v>52</v>
      </c>
      <c r="H5596" s="52">
        <v>0.39331855300000002</v>
      </c>
      <c r="I5596">
        <f t="shared" si="261"/>
        <v>-0.40525556725543821</v>
      </c>
      <c r="N5596" s="5">
        <v>0.59165138536363626</v>
      </c>
      <c r="O5596" s="5">
        <v>0.35688371010492331</v>
      </c>
      <c r="P5596" s="5">
        <v>-0.29659518148212938</v>
      </c>
      <c r="Q5596" s="5">
        <v>0.25534093576192363</v>
      </c>
      <c r="R5596" s="5">
        <f t="shared" si="262"/>
        <v>-0.55573517856930676</v>
      </c>
      <c r="S5596" s="5">
        <f t="shared" si="263"/>
        <v>-0.42555019800907395</v>
      </c>
      <c r="T5596" s="5">
        <v>-0.55573517856930676</v>
      </c>
      <c r="U5596" s="5">
        <v>-0.42555019800907395</v>
      </c>
    </row>
    <row r="5597" spans="1:21">
      <c r="A5597" s="1">
        <v>1909</v>
      </c>
      <c r="B5597" s="1">
        <v>1186</v>
      </c>
      <c r="C5597" s="1" t="s">
        <v>37</v>
      </c>
      <c r="D5597" s="1" t="s">
        <v>36</v>
      </c>
      <c r="E5597" s="1" t="s">
        <v>42</v>
      </c>
      <c r="F5597" s="1" t="s">
        <v>185</v>
      </c>
      <c r="G5597" s="13" t="s">
        <v>52</v>
      </c>
      <c r="H5597" s="52">
        <v>0.95129041299999995</v>
      </c>
      <c r="I5597">
        <f t="shared" si="261"/>
        <v>-2.1686880003146908E-2</v>
      </c>
      <c r="N5597" s="5">
        <v>0.59165138536363626</v>
      </c>
      <c r="O5597" s="5">
        <v>0.35688371010492331</v>
      </c>
      <c r="P5597" s="5">
        <v>-0.29659518148212938</v>
      </c>
      <c r="Q5597" s="5">
        <v>0.25534093576192363</v>
      </c>
      <c r="R5597" s="5">
        <f t="shared" si="262"/>
        <v>1.0077204911668014</v>
      </c>
      <c r="S5597" s="5">
        <f t="shared" si="263"/>
        <v>1.0766323098905817</v>
      </c>
      <c r="T5597" s="5">
        <v>1.0077204911668014</v>
      </c>
      <c r="U5597" s="5">
        <v>1.0766323098905817</v>
      </c>
    </row>
    <row r="5598" spans="1:21">
      <c r="A5598" s="1">
        <v>1959</v>
      </c>
      <c r="B5598" s="52">
        <v>1195</v>
      </c>
      <c r="C5598" s="52" t="s">
        <v>37</v>
      </c>
      <c r="D5598" s="52" t="s">
        <v>36</v>
      </c>
      <c r="E5598" s="52" t="s">
        <v>42</v>
      </c>
      <c r="F5598" s="52" t="s">
        <v>185</v>
      </c>
      <c r="G5598" s="26" t="s">
        <v>52</v>
      </c>
      <c r="H5598" s="52">
        <v>0.97179433100000001</v>
      </c>
      <c r="I5598">
        <f t="shared" si="261"/>
        <v>-1.242563873936265E-2</v>
      </c>
      <c r="N5598" s="5">
        <v>0.59165138536363626</v>
      </c>
      <c r="O5598" s="5">
        <v>0.35688371010492331</v>
      </c>
      <c r="P5598" s="5">
        <v>-0.29659518148212938</v>
      </c>
      <c r="Q5598" s="5">
        <v>0.25534093576192363</v>
      </c>
      <c r="R5598" s="5">
        <f t="shared" si="262"/>
        <v>1.0651731498885233</v>
      </c>
      <c r="S5598" s="5">
        <f t="shared" si="263"/>
        <v>1.1129024098498743</v>
      </c>
      <c r="T5598" s="5">
        <v>1.0651731498885233</v>
      </c>
      <c r="U5598" s="5">
        <v>1.1129024098498743</v>
      </c>
    </row>
    <row r="5599" spans="1:21">
      <c r="A5599" s="1">
        <v>2009</v>
      </c>
      <c r="B5599" s="1">
        <v>1196</v>
      </c>
      <c r="C5599" s="1" t="s">
        <v>37</v>
      </c>
      <c r="D5599" s="1" t="s">
        <v>36</v>
      </c>
      <c r="E5599" s="1" t="s">
        <v>42</v>
      </c>
      <c r="F5599" s="1" t="s">
        <v>185</v>
      </c>
      <c r="G5599" s="13" t="s">
        <v>52</v>
      </c>
      <c r="H5599" s="52">
        <v>0.77745293000000004</v>
      </c>
      <c r="I5599">
        <f t="shared" si="261"/>
        <v>-0.10932589536874772</v>
      </c>
      <c r="N5599" s="5">
        <v>0.59165138536363626</v>
      </c>
      <c r="O5599" s="5">
        <v>0.35688371010492331</v>
      </c>
      <c r="P5599" s="5">
        <v>-0.29659518148212938</v>
      </c>
      <c r="Q5599" s="5">
        <v>0.25534093576192363</v>
      </c>
      <c r="R5599" s="5">
        <f t="shared" si="262"/>
        <v>0.52062209446807861</v>
      </c>
      <c r="S5599" s="5">
        <f t="shared" si="263"/>
        <v>0.73340878756702366</v>
      </c>
      <c r="T5599" s="5">
        <v>0.52062209446807861</v>
      </c>
      <c r="U5599" s="5">
        <v>0.73340878756702366</v>
      </c>
    </row>
    <row r="5600" spans="1:21">
      <c r="A5600" s="1">
        <v>2059</v>
      </c>
      <c r="B5600" s="1">
        <v>1197</v>
      </c>
      <c r="C5600" s="1" t="s">
        <v>37</v>
      </c>
      <c r="D5600" s="1" t="s">
        <v>36</v>
      </c>
      <c r="E5600" s="1" t="s">
        <v>42</v>
      </c>
      <c r="F5600" s="1" t="s">
        <v>185</v>
      </c>
      <c r="G5600" s="13" t="s">
        <v>52</v>
      </c>
      <c r="H5600" s="52">
        <v>0.41510122100000002</v>
      </c>
      <c r="I5600">
        <f t="shared" si="261"/>
        <v>-0.38184598916356072</v>
      </c>
      <c r="N5600" s="5">
        <v>0.59165138536363626</v>
      </c>
      <c r="O5600" s="5">
        <v>0.35688371010492331</v>
      </c>
      <c r="P5600" s="5">
        <v>-0.29659518148212938</v>
      </c>
      <c r="Q5600" s="5">
        <v>0.25534093576192363</v>
      </c>
      <c r="R5600" s="5">
        <f t="shared" si="262"/>
        <v>-0.49469941990832461</v>
      </c>
      <c r="S5600" s="5">
        <f t="shared" si="263"/>
        <v>-0.33387050700291165</v>
      </c>
      <c r="T5600" s="5">
        <v>-0.49469941990832461</v>
      </c>
      <c r="U5600" s="5">
        <v>-0.33387050700291165</v>
      </c>
    </row>
    <row r="5601" spans="1:22">
      <c r="A5601" s="1">
        <v>2109</v>
      </c>
      <c r="B5601" s="1">
        <v>1203</v>
      </c>
      <c r="C5601" s="1" t="s">
        <v>37</v>
      </c>
      <c r="D5601" s="1" t="s">
        <v>36</v>
      </c>
      <c r="E5601" s="1" t="s">
        <v>42</v>
      </c>
      <c r="F5601" s="1" t="s">
        <v>185</v>
      </c>
      <c r="G5601" s="13" t="s">
        <v>52</v>
      </c>
      <c r="H5601" s="52">
        <v>0.36959219999999998</v>
      </c>
      <c r="I5601">
        <f t="shared" si="261"/>
        <v>-0.43227720285426868</v>
      </c>
      <c r="N5601" s="5">
        <v>0.59165138536363626</v>
      </c>
      <c r="O5601" s="5">
        <v>0.35688371010492331</v>
      </c>
      <c r="P5601" s="5">
        <v>-0.29659518148212938</v>
      </c>
      <c r="Q5601" s="5">
        <v>0.25534093576192363</v>
      </c>
      <c r="R5601" s="5">
        <f t="shared" si="262"/>
        <v>-0.62221720710746697</v>
      </c>
      <c r="S5601" s="5">
        <f t="shared" si="263"/>
        <v>-0.53137590714654293</v>
      </c>
      <c r="T5601" s="5">
        <v>-0.62221720710746697</v>
      </c>
      <c r="U5601" s="5">
        <v>-0.53137590714654293</v>
      </c>
    </row>
    <row r="5602" spans="1:22">
      <c r="A5602" s="41">
        <v>2159</v>
      </c>
      <c r="B5602" s="41" t="s">
        <v>41</v>
      </c>
      <c r="C5602" s="41" t="s">
        <v>37</v>
      </c>
      <c r="D5602" s="41" t="s">
        <v>36</v>
      </c>
      <c r="E5602" s="42" t="s">
        <v>42</v>
      </c>
      <c r="F5602" s="42" t="s">
        <v>185</v>
      </c>
      <c r="G5602" s="13" t="s">
        <v>52</v>
      </c>
      <c r="H5602" s="43">
        <v>0.44622774300000001</v>
      </c>
      <c r="I5602" s="40">
        <f t="shared" si="261"/>
        <v>-0.35044343213093909</v>
      </c>
      <c r="J5602" s="10"/>
      <c r="K5602" s="10"/>
      <c r="L5602" s="10"/>
      <c r="N5602" s="5">
        <v>0.59165138536363626</v>
      </c>
      <c r="O5602" s="5">
        <v>0.35688371010492331</v>
      </c>
      <c r="P5602" s="5">
        <v>-0.29659518148212938</v>
      </c>
      <c r="Q5602" s="5">
        <v>0.25534093576192363</v>
      </c>
      <c r="R5602" s="5">
        <f t="shared" si="262"/>
        <v>-0.4074818722347453</v>
      </c>
      <c r="S5602" s="5">
        <f t="shared" si="263"/>
        <v>-0.21088765296535564</v>
      </c>
      <c r="T5602" s="5">
        <v>-0.4074818722347453</v>
      </c>
      <c r="U5602" s="5">
        <v>-0.21088765296535564</v>
      </c>
    </row>
    <row r="5603" spans="1:22">
      <c r="A5603" s="1">
        <v>559</v>
      </c>
      <c r="B5603" s="1">
        <v>1176</v>
      </c>
      <c r="C5603" s="1" t="s">
        <v>37</v>
      </c>
      <c r="D5603" s="1" t="s">
        <v>36</v>
      </c>
      <c r="E5603" s="1" t="s">
        <v>40</v>
      </c>
      <c r="F5603" s="1" t="s">
        <v>185</v>
      </c>
      <c r="G5603" s="13" t="s">
        <v>52</v>
      </c>
      <c r="H5603" s="52">
        <v>1.1660506639999999</v>
      </c>
      <c r="I5603">
        <f t="shared" si="261"/>
        <v>6.6717420592476789E-2</v>
      </c>
      <c r="N5603" s="5">
        <v>0.59165138536363626</v>
      </c>
      <c r="O5603" s="5">
        <v>0.35688371010492331</v>
      </c>
      <c r="P5603" s="5">
        <v>-0.29659518148212938</v>
      </c>
      <c r="Q5603" s="5">
        <v>0.25534093576192363</v>
      </c>
      <c r="R5603" s="5">
        <f t="shared" si="262"/>
        <v>1.6094858419497238</v>
      </c>
      <c r="S5603" s="5">
        <f t="shared" si="263"/>
        <v>1.4228529436163491</v>
      </c>
      <c r="T5603" s="5">
        <v>1.6094858419497238</v>
      </c>
      <c r="U5603" s="5">
        <v>1.4228529436163491</v>
      </c>
    </row>
    <row r="5604" spans="1:22">
      <c r="A5604" s="1">
        <v>609</v>
      </c>
      <c r="B5604" s="1">
        <v>1177</v>
      </c>
      <c r="C5604" s="1" t="s">
        <v>37</v>
      </c>
      <c r="D5604" s="1" t="s">
        <v>36</v>
      </c>
      <c r="E5604" s="1" t="s">
        <v>40</v>
      </c>
      <c r="F5604" s="1" t="s">
        <v>185</v>
      </c>
      <c r="G5604" s="13" t="s">
        <v>52</v>
      </c>
      <c r="H5604" s="52">
        <v>1.030572109</v>
      </c>
      <c r="I5604">
        <f t="shared" si="261"/>
        <v>1.3078384708305708E-2</v>
      </c>
      <c r="N5604" s="5">
        <v>0.59165138536363626</v>
      </c>
      <c r="O5604" s="5">
        <v>0.35688371010492331</v>
      </c>
      <c r="P5604" s="5">
        <v>-0.29659518148212938</v>
      </c>
      <c r="Q5604" s="5">
        <v>0.25534093576192363</v>
      </c>
      <c r="R5604" s="5">
        <f t="shared" si="262"/>
        <v>1.229870434566267</v>
      </c>
      <c r="S5604" s="5">
        <f t="shared" si="263"/>
        <v>1.2127846452288811</v>
      </c>
      <c r="T5604" s="5">
        <v>1.229870434566267</v>
      </c>
      <c r="U5604" s="5">
        <v>1.2127846452288811</v>
      </c>
    </row>
    <row r="5605" spans="1:22">
      <c r="A5605" s="1">
        <v>659</v>
      </c>
      <c r="B5605" s="1">
        <v>1179</v>
      </c>
      <c r="C5605" s="1" t="s">
        <v>37</v>
      </c>
      <c r="D5605" s="1" t="s">
        <v>36</v>
      </c>
      <c r="E5605" s="1" t="s">
        <v>40</v>
      </c>
      <c r="F5605" s="1" t="s">
        <v>185</v>
      </c>
      <c r="G5605" s="13" t="s">
        <v>52</v>
      </c>
      <c r="H5605" s="52">
        <v>1.4416377300000001</v>
      </c>
      <c r="I5605">
        <f t="shared" si="261"/>
        <v>0.15885613997542697</v>
      </c>
      <c r="N5605" s="5">
        <v>0.59165138536363626</v>
      </c>
      <c r="O5605" s="5">
        <v>0.35688371010492331</v>
      </c>
      <c r="P5605" s="5">
        <v>-0.29659518148212938</v>
      </c>
      <c r="Q5605" s="5">
        <v>0.25534093576192363</v>
      </c>
      <c r="R5605" s="5">
        <f t="shared" si="262"/>
        <v>2.3816899470879997</v>
      </c>
      <c r="S5605" s="5">
        <f t="shared" si="263"/>
        <v>1.7836988029299496</v>
      </c>
      <c r="T5605" s="5">
        <v>2.3816899470879997</v>
      </c>
      <c r="U5605" s="5">
        <v>1.7836988029299496</v>
      </c>
    </row>
    <row r="5606" spans="1:22">
      <c r="A5606" s="1">
        <v>709</v>
      </c>
      <c r="B5606" s="1">
        <v>1180</v>
      </c>
      <c r="C5606" s="1" t="s">
        <v>37</v>
      </c>
      <c r="D5606" s="1" t="s">
        <v>36</v>
      </c>
      <c r="E5606" s="1" t="s">
        <v>40</v>
      </c>
      <c r="F5606" s="1" t="s">
        <v>185</v>
      </c>
      <c r="G5606" s="13" t="s">
        <v>52</v>
      </c>
      <c r="H5606" s="52">
        <v>1.410358499</v>
      </c>
      <c r="I5606">
        <f t="shared" si="261"/>
        <v>0.14932951999427782</v>
      </c>
      <c r="N5606" s="5">
        <v>0.59165138536363626</v>
      </c>
      <c r="O5606" s="5">
        <v>0.35688371010492331</v>
      </c>
      <c r="P5606" s="5">
        <v>-0.29659518148212938</v>
      </c>
      <c r="Q5606" s="5">
        <v>0.25534093576192363</v>
      </c>
      <c r="R5606" s="5">
        <f t="shared" si="262"/>
        <v>2.2940445037283013</v>
      </c>
      <c r="S5606" s="5">
        <f t="shared" si="263"/>
        <v>1.746389391680546</v>
      </c>
      <c r="T5606" s="5">
        <v>2.2940445037283013</v>
      </c>
      <c r="U5606" s="5">
        <v>1.746389391680546</v>
      </c>
    </row>
    <row r="5607" spans="1:22">
      <c r="A5607" s="1">
        <v>759</v>
      </c>
      <c r="B5607" s="1">
        <v>1190</v>
      </c>
      <c r="C5607" s="1" t="s">
        <v>37</v>
      </c>
      <c r="D5607" s="1" t="s">
        <v>36</v>
      </c>
      <c r="E5607" s="1" t="s">
        <v>40</v>
      </c>
      <c r="F5607" s="1" t="s">
        <v>185</v>
      </c>
      <c r="G5607" s="13" t="s">
        <v>52</v>
      </c>
      <c r="H5607" s="52">
        <v>1.455360027</v>
      </c>
      <c r="I5607">
        <f t="shared" si="261"/>
        <v>0.16297044239268244</v>
      </c>
      <c r="N5607" s="5">
        <v>0.59165138536363626</v>
      </c>
      <c r="O5607" s="5">
        <v>0.35688371010492331</v>
      </c>
      <c r="P5607" s="5">
        <v>-0.29659518148212938</v>
      </c>
      <c r="Q5607" s="5">
        <v>0.25534093576192363</v>
      </c>
      <c r="R5607" s="5">
        <f t="shared" si="262"/>
        <v>2.4201402786987241</v>
      </c>
      <c r="S5607" s="5">
        <f t="shared" si="263"/>
        <v>1.7998117791159991</v>
      </c>
      <c r="T5607" s="5">
        <v>2.4201402786987241</v>
      </c>
      <c r="U5607" s="5">
        <v>1.7998117791159991</v>
      </c>
    </row>
    <row r="5608" spans="1:22">
      <c r="A5608" s="1">
        <v>809</v>
      </c>
      <c r="B5608" s="1">
        <v>1191</v>
      </c>
      <c r="C5608" s="1" t="s">
        <v>37</v>
      </c>
      <c r="D5608" s="1" t="s">
        <v>36</v>
      </c>
      <c r="E5608" s="1" t="s">
        <v>40</v>
      </c>
      <c r="F5608" s="1" t="s">
        <v>185</v>
      </c>
      <c r="G5608" s="13" t="s">
        <v>52</v>
      </c>
      <c r="H5608" s="52">
        <v>1.069289736</v>
      </c>
      <c r="I5608">
        <f t="shared" si="261"/>
        <v>2.9095398096379101E-2</v>
      </c>
      <c r="N5608" s="5">
        <v>0.59165138536363626</v>
      </c>
      <c r="O5608" s="5">
        <v>0.35688371010492331</v>
      </c>
      <c r="P5608" s="5">
        <v>-0.29659518148212938</v>
      </c>
      <c r="Q5608" s="5">
        <v>0.25534093576192363</v>
      </c>
      <c r="R5608" s="5">
        <f t="shared" si="262"/>
        <v>1.3383585103840652</v>
      </c>
      <c r="S5608" s="5">
        <f t="shared" si="263"/>
        <v>1.2755125949807669</v>
      </c>
      <c r="T5608" s="5">
        <v>1.3383585103840652</v>
      </c>
      <c r="U5608" s="5">
        <v>1.2755125949807669</v>
      </c>
    </row>
    <row r="5609" spans="1:22">
      <c r="A5609" s="1">
        <v>859</v>
      </c>
      <c r="B5609" s="1">
        <v>1193</v>
      </c>
      <c r="C5609" s="1" t="s">
        <v>37</v>
      </c>
      <c r="D5609" s="1" t="s">
        <v>36</v>
      </c>
      <c r="E5609" s="1" t="s">
        <v>40</v>
      </c>
      <c r="F5609" s="1" t="s">
        <v>185</v>
      </c>
      <c r="G5609" s="13" t="s">
        <v>52</v>
      </c>
      <c r="H5609" s="52">
        <v>0.24842995600000001</v>
      </c>
      <c r="I5609">
        <f t="shared" si="261"/>
        <v>-0.60479603755703659</v>
      </c>
      <c r="N5609" s="5">
        <v>0.59165138536363626</v>
      </c>
      <c r="O5609" s="5">
        <v>0.35688371010492331</v>
      </c>
      <c r="P5609" s="5">
        <v>-0.29659518148212938</v>
      </c>
      <c r="Q5609" s="5">
        <v>0.25534093576192363</v>
      </c>
      <c r="R5609" s="5">
        <f t="shared" si="262"/>
        <v>-0.96171783593801363</v>
      </c>
      <c r="S5609" s="5">
        <f t="shared" si="263"/>
        <v>-1.2070170227709569</v>
      </c>
      <c r="T5609" s="5">
        <v>-0.96171783593801363</v>
      </c>
      <c r="U5609" s="5">
        <v>-1.2070170227709569</v>
      </c>
    </row>
    <row r="5610" spans="1:22">
      <c r="A5610" s="1">
        <v>909</v>
      </c>
      <c r="B5610" s="1">
        <v>1194</v>
      </c>
      <c r="C5610" s="1" t="s">
        <v>37</v>
      </c>
      <c r="D5610" s="1" t="s">
        <v>36</v>
      </c>
      <c r="E5610" s="1" t="s">
        <v>40</v>
      </c>
      <c r="F5610" s="1" t="s">
        <v>185</v>
      </c>
      <c r="G5610" s="13" t="s">
        <v>52</v>
      </c>
      <c r="H5610" s="52">
        <v>1.6277376809999999</v>
      </c>
      <c r="I5610">
        <f t="shared" si="261"/>
        <v>0.2115844172156981</v>
      </c>
      <c r="N5610" s="5">
        <v>0.59165138536363626</v>
      </c>
      <c r="O5610" s="5">
        <v>0.35688371010492331</v>
      </c>
      <c r="P5610" s="5">
        <v>-0.29659518148212938</v>
      </c>
      <c r="Q5610" s="5">
        <v>0.25534093576192363</v>
      </c>
      <c r="R5610" s="5">
        <f t="shared" si="262"/>
        <v>2.9031481860905215</v>
      </c>
      <c r="S5610" s="5">
        <f t="shared" si="263"/>
        <v>1.9902002676595778</v>
      </c>
      <c r="T5610" s="5">
        <v>2.9031481860905215</v>
      </c>
      <c r="U5610" s="5">
        <v>1.9902002676595778</v>
      </c>
    </row>
    <row r="5611" spans="1:22">
      <c r="A5611" s="1">
        <v>959</v>
      </c>
      <c r="B5611" s="1">
        <v>1199</v>
      </c>
      <c r="C5611" s="1" t="s">
        <v>37</v>
      </c>
      <c r="D5611" s="1" t="s">
        <v>36</v>
      </c>
      <c r="E5611" s="1" t="s">
        <v>40</v>
      </c>
      <c r="F5611" s="1" t="s">
        <v>185</v>
      </c>
      <c r="G5611" s="13" t="s">
        <v>52</v>
      </c>
      <c r="H5611" s="52">
        <v>0.58206434100000004</v>
      </c>
      <c r="I5611">
        <f t="shared" si="261"/>
        <v>-0.23502900607724847</v>
      </c>
      <c r="N5611" s="5">
        <v>0.59165138536363626</v>
      </c>
      <c r="O5611" s="5">
        <v>0.35688371010492331</v>
      </c>
      <c r="P5611" s="5">
        <v>-0.29659518148212938</v>
      </c>
      <c r="Q5611" s="5">
        <v>0.25534093576192363</v>
      </c>
      <c r="R5611" s="5">
        <f t="shared" si="262"/>
        <v>-2.6863216482527721E-2</v>
      </c>
      <c r="S5611" s="5">
        <f t="shared" si="263"/>
        <v>0.24111361235976814</v>
      </c>
      <c r="T5611" s="5">
        <v>-2.6863216482527721E-2</v>
      </c>
      <c r="U5611" s="5">
        <v>0.24111361235976814</v>
      </c>
    </row>
    <row r="5612" spans="1:22">
      <c r="A5612" s="1">
        <v>1009</v>
      </c>
      <c r="B5612" s="1">
        <v>1200</v>
      </c>
      <c r="C5612" s="1" t="s">
        <v>37</v>
      </c>
      <c r="D5612" s="1" t="s">
        <v>36</v>
      </c>
      <c r="E5612" s="1" t="s">
        <v>40</v>
      </c>
      <c r="F5612" s="1" t="s">
        <v>185</v>
      </c>
      <c r="G5612" s="13" t="s">
        <v>52</v>
      </c>
      <c r="H5612" s="52">
        <v>2.3819234360000001</v>
      </c>
      <c r="I5612">
        <f t="shared" si="261"/>
        <v>0.37692779750900968</v>
      </c>
      <c r="N5612" s="5">
        <v>0.59165138536363626</v>
      </c>
      <c r="O5612" s="5">
        <v>0.35688371010492331</v>
      </c>
      <c r="P5612" s="5">
        <v>-0.29659518148212938</v>
      </c>
      <c r="Q5612" s="5">
        <v>0.25534093576192363</v>
      </c>
      <c r="R5612" s="5">
        <f t="shared" si="262"/>
        <v>5.0164017015795608</v>
      </c>
      <c r="S5612" s="5">
        <f t="shared" si="263"/>
        <v>2.6377399181270431</v>
      </c>
      <c r="T5612" s="5">
        <v>5.0164017015795608</v>
      </c>
      <c r="U5612" s="5">
        <v>2.6377399181270431</v>
      </c>
    </row>
    <row r="5613" spans="1:22">
      <c r="A5613" s="148">
        <v>1059</v>
      </c>
      <c r="B5613" s="148" t="s">
        <v>43</v>
      </c>
      <c r="C5613" s="148" t="s">
        <v>37</v>
      </c>
      <c r="D5613" s="148" t="s">
        <v>36</v>
      </c>
      <c r="E5613" s="148" t="s">
        <v>40</v>
      </c>
      <c r="F5613" s="148" t="s">
        <v>185</v>
      </c>
      <c r="G5613" s="149" t="s">
        <v>52</v>
      </c>
      <c r="H5613" s="155">
        <v>0.32364184200000001</v>
      </c>
      <c r="I5613" s="146">
        <f t="shared" si="261"/>
        <v>-0.48993533571552905</v>
      </c>
      <c r="J5613" s="144"/>
      <c r="K5613" s="144"/>
      <c r="L5613" s="144"/>
      <c r="M5613" s="144"/>
      <c r="N5613" s="5">
        <v>0.59165138536363626</v>
      </c>
      <c r="O5613" s="5">
        <v>0.35688371010492331</v>
      </c>
      <c r="P5613" s="5">
        <v>-0.29659518148212938</v>
      </c>
      <c r="Q5613" s="5">
        <v>0.25534093576192363</v>
      </c>
      <c r="R5613" s="144">
        <f t="shared" si="262"/>
        <v>-0.75097163522773791</v>
      </c>
      <c r="S5613" s="144">
        <f t="shared" si="263"/>
        <v>-0.75718432556253878</v>
      </c>
      <c r="T5613" s="144">
        <v>-0.75097163522773791</v>
      </c>
      <c r="U5613" s="144">
        <v>-0.75718432556253878</v>
      </c>
      <c r="V5613" s="144"/>
    </row>
    <row r="5614" spans="1:22">
      <c r="A5614" s="1">
        <v>1109</v>
      </c>
      <c r="B5614" s="1">
        <v>1107</v>
      </c>
      <c r="C5614" s="1" t="s">
        <v>35</v>
      </c>
      <c r="D5614" s="1" t="s">
        <v>36</v>
      </c>
      <c r="E5614" s="1" t="s">
        <v>42</v>
      </c>
      <c r="F5614" s="1" t="s">
        <v>185</v>
      </c>
      <c r="G5614" s="13" t="s">
        <v>52</v>
      </c>
      <c r="H5614" s="52">
        <v>0.45721411899999997</v>
      </c>
      <c r="I5614">
        <f t="shared" si="261"/>
        <v>-0.33988036683950207</v>
      </c>
      <c r="N5614" s="5">
        <v>0.59165138536363626</v>
      </c>
      <c r="O5614" s="5">
        <v>0.35688371010492331</v>
      </c>
      <c r="P5614" s="5">
        <v>-0.29659518148212938</v>
      </c>
      <c r="Q5614" s="5">
        <v>0.25534093576192363</v>
      </c>
      <c r="R5614" s="5">
        <f t="shared" si="262"/>
        <v>-0.37669768206599263</v>
      </c>
      <c r="S5614" s="5">
        <f t="shared" si="263"/>
        <v>-0.16951917728433172</v>
      </c>
      <c r="T5614" s="5">
        <v>-0.37669768206599263</v>
      </c>
      <c r="U5614" s="5">
        <v>-0.16951917728433172</v>
      </c>
    </row>
    <row r="5615" spans="1:22">
      <c r="A5615" s="1">
        <v>1159</v>
      </c>
      <c r="B5615" s="1">
        <v>1113</v>
      </c>
      <c r="C5615" s="1" t="s">
        <v>35</v>
      </c>
      <c r="D5615" s="1" t="s">
        <v>36</v>
      </c>
      <c r="E5615" s="1" t="s">
        <v>42</v>
      </c>
      <c r="F5615" s="1" t="s">
        <v>185</v>
      </c>
      <c r="G5615" s="13" t="s">
        <v>52</v>
      </c>
      <c r="H5615" s="52">
        <v>0.48434418299999998</v>
      </c>
      <c r="I5615">
        <f t="shared" si="261"/>
        <v>-0.31484591179620147</v>
      </c>
      <c r="N5615" s="5">
        <v>0.59165138536363626</v>
      </c>
      <c r="O5615" s="5">
        <v>0.35688371010492331</v>
      </c>
      <c r="P5615" s="5">
        <v>-0.29659518148212938</v>
      </c>
      <c r="Q5615" s="5">
        <v>0.25534093576192363</v>
      </c>
      <c r="R5615" s="5">
        <f t="shared" si="262"/>
        <v>-0.30067834234319102</v>
      </c>
      <c r="S5615" s="5">
        <f t="shared" si="263"/>
        <v>-7.147592789856784E-2</v>
      </c>
      <c r="T5615" s="5">
        <v>-0.30067834234319102</v>
      </c>
      <c r="U5615" s="5">
        <v>-7.147592789856784E-2</v>
      </c>
    </row>
    <row r="5616" spans="1:22">
      <c r="A5616" s="1">
        <v>1209</v>
      </c>
      <c r="B5616" s="1">
        <v>1114</v>
      </c>
      <c r="C5616" s="1" t="s">
        <v>35</v>
      </c>
      <c r="D5616" s="1" t="s">
        <v>36</v>
      </c>
      <c r="E5616" s="1" t="s">
        <v>42</v>
      </c>
      <c r="F5616" s="1" t="s">
        <v>185</v>
      </c>
      <c r="G5616" s="13" t="s">
        <v>52</v>
      </c>
      <c r="H5616" s="52">
        <v>0.33091063399999998</v>
      </c>
      <c r="I5616">
        <f t="shared" si="261"/>
        <v>-0.48028927631758994</v>
      </c>
      <c r="N5616" s="5">
        <v>0.59165138536363626</v>
      </c>
      <c r="O5616" s="5">
        <v>0.35688371010492331</v>
      </c>
      <c r="P5616" s="5">
        <v>-0.29659518148212938</v>
      </c>
      <c r="Q5616" s="5">
        <v>0.25534093576192363</v>
      </c>
      <c r="R5616" s="5">
        <f t="shared" si="262"/>
        <v>-0.73060423880646963</v>
      </c>
      <c r="S5616" s="5">
        <f t="shared" si="263"/>
        <v>-0.71940714984586107</v>
      </c>
      <c r="T5616" s="5">
        <v>-0.73060423880646963</v>
      </c>
      <c r="U5616" s="5">
        <v>-0.71940714984586107</v>
      </c>
    </row>
    <row r="5617" spans="1:21">
      <c r="A5617" s="1">
        <v>1259</v>
      </c>
      <c r="B5617" s="1">
        <v>1115</v>
      </c>
      <c r="C5617" s="1" t="s">
        <v>35</v>
      </c>
      <c r="D5617" s="1" t="s">
        <v>36</v>
      </c>
      <c r="E5617" s="1" t="s">
        <v>42</v>
      </c>
      <c r="F5617" s="1" t="s">
        <v>185</v>
      </c>
      <c r="G5617" s="13" t="s">
        <v>52</v>
      </c>
      <c r="H5617" s="52">
        <v>0.10654865500000001</v>
      </c>
      <c r="I5617">
        <f t="shared" si="261"/>
        <v>-0.97245202816249576</v>
      </c>
      <c r="N5617" s="5">
        <v>0.59165138536363626</v>
      </c>
      <c r="O5617" s="5">
        <v>0.35688371010492331</v>
      </c>
      <c r="P5617" s="5">
        <v>-0.29659518148212938</v>
      </c>
      <c r="Q5617" s="5">
        <v>0.25534093576192363</v>
      </c>
      <c r="R5617" s="5">
        <f t="shared" si="262"/>
        <v>-1.3592739501083329</v>
      </c>
      <c r="S5617" s="5">
        <f t="shared" si="263"/>
        <v>-2.6468801199605769</v>
      </c>
      <c r="T5617" s="5">
        <v>-1.3592739501083329</v>
      </c>
      <c r="U5617" s="5">
        <v>-2.6468801199605769</v>
      </c>
    </row>
    <row r="5618" spans="1:21">
      <c r="A5618" s="1">
        <v>1309</v>
      </c>
      <c r="B5618" s="1">
        <v>1117</v>
      </c>
      <c r="C5618" s="1" t="s">
        <v>35</v>
      </c>
      <c r="D5618" s="1" t="s">
        <v>36</v>
      </c>
      <c r="E5618" s="1" t="s">
        <v>42</v>
      </c>
      <c r="F5618" s="1" t="s">
        <v>185</v>
      </c>
      <c r="G5618" s="13" t="s">
        <v>52</v>
      </c>
      <c r="H5618" s="52">
        <v>1.4530579100000001</v>
      </c>
      <c r="I5618">
        <f t="shared" si="261"/>
        <v>0.16228292296442065</v>
      </c>
      <c r="N5618" s="5">
        <v>0.59165138536363626</v>
      </c>
      <c r="O5618" s="5">
        <v>0.35688371010492331</v>
      </c>
      <c r="P5618" s="5">
        <v>-0.29659518148212938</v>
      </c>
      <c r="Q5618" s="5">
        <v>0.25534093576192363</v>
      </c>
      <c r="R5618" s="5">
        <f t="shared" si="262"/>
        <v>2.4136896704618755</v>
      </c>
      <c r="S5618" s="5">
        <f t="shared" si="263"/>
        <v>1.7971192244489997</v>
      </c>
      <c r="T5618" s="5">
        <v>2.4136896704618755</v>
      </c>
      <c r="U5618" s="5">
        <v>1.7971192244489997</v>
      </c>
    </row>
    <row r="5619" spans="1:21">
      <c r="A5619" s="1">
        <v>1359</v>
      </c>
      <c r="B5619" s="1">
        <v>1118</v>
      </c>
      <c r="C5619" s="1" t="s">
        <v>35</v>
      </c>
      <c r="D5619" s="1" t="s">
        <v>36</v>
      </c>
      <c r="E5619" s="1" t="s">
        <v>42</v>
      </c>
      <c r="F5619" s="1" t="s">
        <v>185</v>
      </c>
      <c r="G5619" s="13" t="s">
        <v>52</v>
      </c>
      <c r="H5619" s="52">
        <v>0.99599312200000001</v>
      </c>
      <c r="I5619">
        <f t="shared" si="261"/>
        <v>-1.7436606603980446E-3</v>
      </c>
      <c r="N5619" s="5">
        <v>0.59165138536363626</v>
      </c>
      <c r="O5619" s="5">
        <v>0.35688371010492331</v>
      </c>
      <c r="P5619" s="5">
        <v>-0.29659518148212938</v>
      </c>
      <c r="Q5619" s="5">
        <v>0.25534093576192363</v>
      </c>
      <c r="R5619" s="5">
        <f t="shared" si="262"/>
        <v>1.1329789653819946</v>
      </c>
      <c r="S5619" s="5">
        <f t="shared" si="263"/>
        <v>1.1547365875428874</v>
      </c>
      <c r="T5619" s="5">
        <v>1.1329789653819946</v>
      </c>
      <c r="U5619" s="5">
        <v>1.1547365875428874</v>
      </c>
    </row>
    <row r="5620" spans="1:21">
      <c r="A5620" s="1">
        <v>1409</v>
      </c>
      <c r="B5620" s="1">
        <v>1119</v>
      </c>
      <c r="C5620" s="1" t="s">
        <v>35</v>
      </c>
      <c r="D5620" s="1" t="s">
        <v>36</v>
      </c>
      <c r="E5620" s="1" t="s">
        <v>42</v>
      </c>
      <c r="F5620" s="1" t="s">
        <v>185</v>
      </c>
      <c r="G5620" s="13" t="s">
        <v>52</v>
      </c>
      <c r="H5620" s="52">
        <v>1.0715903870000001</v>
      </c>
      <c r="I5620">
        <f t="shared" si="261"/>
        <v>3.0028808994046981E-2</v>
      </c>
      <c r="N5620" s="5">
        <v>0.59165138536363626</v>
      </c>
      <c r="O5620" s="5">
        <v>0.35688371010492331</v>
      </c>
      <c r="P5620" s="5">
        <v>-0.29659518148212938</v>
      </c>
      <c r="Q5620" s="5">
        <v>0.25534093576192363</v>
      </c>
      <c r="R5620" s="5">
        <f t="shared" si="262"/>
        <v>1.3448050108402607</v>
      </c>
      <c r="S5620" s="5">
        <f t="shared" si="263"/>
        <v>1.2791681423957655</v>
      </c>
      <c r="T5620" s="5">
        <v>1.3448050108402607</v>
      </c>
      <c r="U5620" s="5">
        <v>1.2791681423957655</v>
      </c>
    </row>
    <row r="5621" spans="1:21">
      <c r="A5621" s="1">
        <v>1459</v>
      </c>
      <c r="B5621" s="1">
        <v>1204</v>
      </c>
      <c r="C5621" s="1" t="s">
        <v>35</v>
      </c>
      <c r="D5621" s="1" t="s">
        <v>36</v>
      </c>
      <c r="E5621" s="1" t="s">
        <v>42</v>
      </c>
      <c r="F5621" s="1" t="s">
        <v>185</v>
      </c>
      <c r="G5621" s="13" t="s">
        <v>52</v>
      </c>
      <c r="H5621" s="52">
        <v>0.39060536200000001</v>
      </c>
      <c r="I5621">
        <f t="shared" si="261"/>
        <v>-0.40826179926877765</v>
      </c>
      <c r="N5621" s="5">
        <v>0.59165138536363626</v>
      </c>
      <c r="O5621" s="5">
        <v>0.35688371010492331</v>
      </c>
      <c r="P5621" s="5">
        <v>-0.29659518148212938</v>
      </c>
      <c r="Q5621" s="5">
        <v>0.25534093576192363</v>
      </c>
      <c r="R5621" s="5">
        <f t="shared" si="262"/>
        <v>-0.56333762979691338</v>
      </c>
      <c r="S5621" s="5">
        <f t="shared" si="263"/>
        <v>-0.4373236020829997</v>
      </c>
      <c r="T5621" s="5">
        <v>-0.56333762979691338</v>
      </c>
      <c r="U5621" s="5">
        <v>-0.4373236020829997</v>
      </c>
    </row>
    <row r="5622" spans="1:21">
      <c r="A5622" s="1">
        <v>1509</v>
      </c>
      <c r="B5622" s="1">
        <v>1205</v>
      </c>
      <c r="C5622" s="1" t="s">
        <v>35</v>
      </c>
      <c r="D5622" s="1" t="s">
        <v>36</v>
      </c>
      <c r="E5622" s="1" t="s">
        <v>42</v>
      </c>
      <c r="F5622" s="1" t="s">
        <v>185</v>
      </c>
      <c r="G5622" s="13" t="s">
        <v>52</v>
      </c>
      <c r="H5622" s="52">
        <v>0.238115243</v>
      </c>
      <c r="I5622">
        <f t="shared" si="261"/>
        <v>-0.62321280224781095</v>
      </c>
      <c r="N5622" s="5">
        <v>0.59165138536363626</v>
      </c>
      <c r="O5622" s="5">
        <v>0.35688371010492331</v>
      </c>
      <c r="P5622" s="5">
        <v>-0.29659518148212938</v>
      </c>
      <c r="Q5622" s="5">
        <v>0.25534093576192363</v>
      </c>
      <c r="R5622" s="5">
        <f t="shared" si="262"/>
        <v>-0.99062000408955941</v>
      </c>
      <c r="S5622" s="5">
        <f t="shared" si="263"/>
        <v>-1.2791431964916715</v>
      </c>
      <c r="T5622" s="5">
        <v>-0.99062000408955941</v>
      </c>
      <c r="U5622" s="5">
        <v>-1.2791431964916715</v>
      </c>
    </row>
    <row r="5623" spans="1:21">
      <c r="A5623" s="1">
        <v>1559</v>
      </c>
      <c r="B5623" s="1">
        <v>1206</v>
      </c>
      <c r="C5623" s="1" t="s">
        <v>35</v>
      </c>
      <c r="D5623" s="1" t="s">
        <v>36</v>
      </c>
      <c r="E5623" s="1" t="s">
        <v>42</v>
      </c>
      <c r="F5623" s="1" t="s">
        <v>185</v>
      </c>
      <c r="G5623" s="13" t="s">
        <v>52</v>
      </c>
      <c r="H5623" s="52">
        <v>1.2217488830000001</v>
      </c>
      <c r="I5623">
        <f t="shared" si="261"/>
        <v>8.6981950640943606E-2</v>
      </c>
      <c r="N5623" s="5">
        <v>0.59165138536363626</v>
      </c>
      <c r="O5623" s="5">
        <v>0.35688371010492331</v>
      </c>
      <c r="P5623" s="5">
        <v>-0.29659518148212938</v>
      </c>
      <c r="Q5623" s="5">
        <v>0.25534093576192363</v>
      </c>
      <c r="R5623" s="5">
        <f t="shared" si="262"/>
        <v>1.7655541001048101</v>
      </c>
      <c r="S5623" s="5">
        <f t="shared" si="263"/>
        <v>1.5022155808213808</v>
      </c>
      <c r="T5623" s="5">
        <v>1.7655541001048101</v>
      </c>
      <c r="U5623" s="5">
        <v>1.5022155808213808</v>
      </c>
    </row>
    <row r="5624" spans="1:21">
      <c r="A5624" s="1">
        <v>9</v>
      </c>
      <c r="B5624" s="52">
        <v>1120</v>
      </c>
      <c r="C5624" s="52" t="s">
        <v>35</v>
      </c>
      <c r="D5624" s="52" t="s">
        <v>36</v>
      </c>
      <c r="E5624" s="52" t="s">
        <v>40</v>
      </c>
      <c r="F5624" s="52" t="s">
        <v>185</v>
      </c>
      <c r="G5624" s="26" t="s">
        <v>52</v>
      </c>
      <c r="H5624" s="52">
        <v>1.388661463</v>
      </c>
      <c r="I5624">
        <f t="shared" si="261"/>
        <v>0.14259638348355294</v>
      </c>
      <c r="N5624" s="5">
        <v>0.59165138536363626</v>
      </c>
      <c r="O5624" s="5">
        <v>0.35688371010492331</v>
      </c>
      <c r="P5624" s="5">
        <v>-0.29659518148212938</v>
      </c>
      <c r="Q5624" s="5">
        <v>0.25534093576192363</v>
      </c>
      <c r="R5624" s="5">
        <f t="shared" si="262"/>
        <v>2.2332486887732812</v>
      </c>
      <c r="S5624" s="5">
        <f t="shared" si="263"/>
        <v>1.720020190476542</v>
      </c>
      <c r="T5624" s="5">
        <v>2.2332486887732812</v>
      </c>
      <c r="U5624" s="5">
        <v>1.720020190476542</v>
      </c>
    </row>
    <row r="5625" spans="1:21">
      <c r="A5625" s="1">
        <v>59</v>
      </c>
      <c r="B5625" s="1">
        <v>1126</v>
      </c>
      <c r="C5625" s="1" t="s">
        <v>35</v>
      </c>
      <c r="D5625" s="1" t="s">
        <v>36</v>
      </c>
      <c r="E5625" s="1" t="s">
        <v>40</v>
      </c>
      <c r="F5625" s="1" t="s">
        <v>185</v>
      </c>
      <c r="G5625" s="13" t="s">
        <v>52</v>
      </c>
      <c r="H5625" s="52">
        <v>0.48795917599999999</v>
      </c>
      <c r="I5625">
        <f t="shared" si="261"/>
        <v>-0.31161651074229668</v>
      </c>
      <c r="N5625" s="5">
        <v>0.59165138536363626</v>
      </c>
      <c r="O5625" s="5">
        <v>0.35688371010492331</v>
      </c>
      <c r="P5625" s="5">
        <v>-0.29659518148212938</v>
      </c>
      <c r="Q5625" s="5">
        <v>0.25534093576192363</v>
      </c>
      <c r="R5625" s="5">
        <f t="shared" si="262"/>
        <v>-0.29054901198250516</v>
      </c>
      <c r="S5625" s="5">
        <f t="shared" si="263"/>
        <v>-5.8828519662718654E-2</v>
      </c>
      <c r="T5625" s="5">
        <v>-0.29054901198250516</v>
      </c>
      <c r="U5625" s="5">
        <v>-5.8828519662718654E-2</v>
      </c>
    </row>
    <row r="5626" spans="1:21">
      <c r="A5626" s="1">
        <v>109</v>
      </c>
      <c r="B5626" s="1">
        <v>1127</v>
      </c>
      <c r="C5626" s="1" t="s">
        <v>35</v>
      </c>
      <c r="D5626" s="1" t="s">
        <v>36</v>
      </c>
      <c r="E5626" s="1" t="s">
        <v>40</v>
      </c>
      <c r="F5626" s="1" t="s">
        <v>185</v>
      </c>
      <c r="G5626" s="13" t="s">
        <v>52</v>
      </c>
      <c r="H5626" s="52">
        <v>1.27342029</v>
      </c>
      <c r="I5626">
        <f t="shared" si="261"/>
        <v>0.10497176539969034</v>
      </c>
      <c r="N5626" s="5">
        <v>0.59165138536363626</v>
      </c>
      <c r="O5626" s="5">
        <v>0.35688371010492331</v>
      </c>
      <c r="P5626" s="5">
        <v>-0.29659518148212938</v>
      </c>
      <c r="Q5626" s="5">
        <v>0.25534093576192363</v>
      </c>
      <c r="R5626" s="5">
        <f t="shared" si="262"/>
        <v>1.9103390973937271</v>
      </c>
      <c r="S5626" s="5">
        <f t="shared" si="263"/>
        <v>1.5726696766562931</v>
      </c>
      <c r="T5626" s="5">
        <v>1.9103390973937271</v>
      </c>
      <c r="U5626" s="5">
        <v>1.5726696766562931</v>
      </c>
    </row>
    <row r="5627" spans="1:21">
      <c r="A5627" s="1">
        <v>159</v>
      </c>
      <c r="B5627" s="1">
        <v>1128</v>
      </c>
      <c r="C5627" s="1" t="s">
        <v>35</v>
      </c>
      <c r="D5627" s="1" t="s">
        <v>36</v>
      </c>
      <c r="E5627" s="1" t="s">
        <v>40</v>
      </c>
      <c r="F5627" s="1" t="s">
        <v>185</v>
      </c>
      <c r="G5627" s="13" t="s">
        <v>52</v>
      </c>
      <c r="H5627" s="52">
        <v>1.564582503</v>
      </c>
      <c r="I5627">
        <f t="shared" si="261"/>
        <v>0.19439846914595182</v>
      </c>
      <c r="N5627" s="5">
        <v>0.59165138536363626</v>
      </c>
      <c r="O5627" s="5">
        <v>0.35688371010492331</v>
      </c>
      <c r="P5627" s="5">
        <v>-0.29659518148212938</v>
      </c>
      <c r="Q5627" s="5">
        <v>0.25534093576192363</v>
      </c>
      <c r="R5627" s="5">
        <f t="shared" si="262"/>
        <v>2.7261852813352658</v>
      </c>
      <c r="S5627" s="5">
        <f t="shared" si="263"/>
        <v>1.9228943810477648</v>
      </c>
      <c r="T5627" s="5">
        <v>2.7261852813352658</v>
      </c>
      <c r="U5627" s="5">
        <v>1.9228943810477648</v>
      </c>
    </row>
    <row r="5628" spans="1:21">
      <c r="A5628" s="1">
        <v>209</v>
      </c>
      <c r="B5628" s="1">
        <v>1142</v>
      </c>
      <c r="C5628" s="1" t="s">
        <v>35</v>
      </c>
      <c r="D5628" s="1" t="s">
        <v>36</v>
      </c>
      <c r="E5628" s="1" t="s">
        <v>40</v>
      </c>
      <c r="F5628" s="1" t="s">
        <v>185</v>
      </c>
      <c r="G5628" s="13" t="s">
        <v>52</v>
      </c>
      <c r="H5628" s="52">
        <v>1.3290533309999999</v>
      </c>
      <c r="I5628">
        <f t="shared" si="261"/>
        <v>0.12354240825221997</v>
      </c>
      <c r="N5628" s="5">
        <v>0.59165138536363626</v>
      </c>
      <c r="O5628" s="5">
        <v>0.35688371010492331</v>
      </c>
      <c r="P5628" s="5">
        <v>-0.29659518148212938</v>
      </c>
      <c r="Q5628" s="5">
        <v>0.25534093576192363</v>
      </c>
      <c r="R5628" s="5">
        <f t="shared" si="262"/>
        <v>2.0662247246296799</v>
      </c>
      <c r="S5628" s="5">
        <f t="shared" si="263"/>
        <v>1.6453984884197332</v>
      </c>
      <c r="T5628" s="5">
        <v>2.0662247246296799</v>
      </c>
      <c r="U5628" s="5">
        <v>1.6453984884197332</v>
      </c>
    </row>
    <row r="5629" spans="1:21">
      <c r="A5629" s="1">
        <v>259</v>
      </c>
      <c r="B5629" s="1">
        <v>1143</v>
      </c>
      <c r="C5629" s="1" t="s">
        <v>35</v>
      </c>
      <c r="D5629" s="1" t="s">
        <v>36</v>
      </c>
      <c r="E5629" s="1" t="s">
        <v>40</v>
      </c>
      <c r="F5629" s="1" t="s">
        <v>185</v>
      </c>
      <c r="G5629" s="13" t="s">
        <v>52</v>
      </c>
      <c r="H5629" s="52">
        <v>1.333313038</v>
      </c>
      <c r="I5629">
        <f t="shared" si="261"/>
        <v>0.12493212594453143</v>
      </c>
      <c r="N5629" s="5">
        <v>0.59165138536363626</v>
      </c>
      <c r="O5629" s="5">
        <v>0.35688371010492331</v>
      </c>
      <c r="P5629" s="5">
        <v>-0.29659518148212938</v>
      </c>
      <c r="Q5629" s="5">
        <v>0.25534093576192363</v>
      </c>
      <c r="R5629" s="5">
        <f t="shared" si="262"/>
        <v>2.0781605650151871</v>
      </c>
      <c r="S5629" s="5">
        <f t="shared" si="263"/>
        <v>1.6508410849550854</v>
      </c>
      <c r="T5629" s="5">
        <v>2.0781605650151871</v>
      </c>
      <c r="U5629" s="5">
        <v>1.6508410849550854</v>
      </c>
    </row>
    <row r="5630" spans="1:21">
      <c r="A5630" s="1">
        <v>309</v>
      </c>
      <c r="B5630" s="1">
        <v>1144</v>
      </c>
      <c r="C5630" s="1" t="s">
        <v>35</v>
      </c>
      <c r="D5630" s="1" t="s">
        <v>36</v>
      </c>
      <c r="E5630" s="1" t="s">
        <v>40</v>
      </c>
      <c r="F5630" s="1" t="s">
        <v>185</v>
      </c>
      <c r="G5630" s="13" t="s">
        <v>52</v>
      </c>
      <c r="H5630" s="52">
        <v>0.61314214</v>
      </c>
      <c r="I5630">
        <f t="shared" si="261"/>
        <v>-0.2124388346792376</v>
      </c>
      <c r="N5630" s="5">
        <v>0.59165138536363626</v>
      </c>
      <c r="O5630" s="5">
        <v>0.35688371010492331</v>
      </c>
      <c r="P5630" s="5">
        <v>-0.29659518148212938</v>
      </c>
      <c r="Q5630" s="5">
        <v>0.25534093576192363</v>
      </c>
      <c r="R5630" s="5">
        <f t="shared" si="262"/>
        <v>6.0217807728028518E-2</v>
      </c>
      <c r="S5630" s="5">
        <f t="shared" si="263"/>
        <v>0.32958423431704659</v>
      </c>
      <c r="T5630" s="5">
        <v>6.0217807728028518E-2</v>
      </c>
      <c r="U5630" s="5">
        <v>0.32958423431704659</v>
      </c>
    </row>
    <row r="5631" spans="1:21">
      <c r="A5631" s="1">
        <v>359</v>
      </c>
      <c r="B5631" s="1">
        <v>1145</v>
      </c>
      <c r="C5631" s="1" t="s">
        <v>35</v>
      </c>
      <c r="D5631" s="1" t="s">
        <v>36</v>
      </c>
      <c r="E5631" s="1" t="s">
        <v>40</v>
      </c>
      <c r="F5631" s="1" t="s">
        <v>185</v>
      </c>
      <c r="G5631" s="13" t="s">
        <v>52</v>
      </c>
      <c r="H5631" s="52">
        <v>1.3073845150000001</v>
      </c>
      <c r="I5631">
        <f t="shared" si="261"/>
        <v>0.11640333676430441</v>
      </c>
      <c r="N5631" s="5">
        <v>0.59165138536363626</v>
      </c>
      <c r="O5631" s="5">
        <v>0.35688371010492331</v>
      </c>
      <c r="P5631" s="5">
        <v>-0.29659518148212938</v>
      </c>
      <c r="Q5631" s="5">
        <v>0.25534093576192363</v>
      </c>
      <c r="R5631" s="5">
        <f t="shared" si="262"/>
        <v>2.0055079830512277</v>
      </c>
      <c r="S5631" s="5">
        <f t="shared" si="263"/>
        <v>1.6174395108801041</v>
      </c>
      <c r="T5631" s="5">
        <v>2.0055079830512277</v>
      </c>
      <c r="U5631" s="5">
        <v>1.6174395108801041</v>
      </c>
    </row>
    <row r="5632" spans="1:21">
      <c r="A5632" s="1">
        <v>409</v>
      </c>
      <c r="B5632" s="1">
        <v>1146</v>
      </c>
      <c r="C5632" s="1" t="s">
        <v>35</v>
      </c>
      <c r="D5632" s="1" t="s">
        <v>36</v>
      </c>
      <c r="E5632" s="1" t="s">
        <v>40</v>
      </c>
      <c r="F5632" s="1" t="s">
        <v>185</v>
      </c>
      <c r="G5632" s="13" t="s">
        <v>52</v>
      </c>
      <c r="H5632" s="52">
        <v>0.316902234</v>
      </c>
      <c r="I5632">
        <f t="shared" si="261"/>
        <v>-0.4990746992431081</v>
      </c>
      <c r="N5632" s="5">
        <v>0.59165138536363626</v>
      </c>
      <c r="O5632" s="5">
        <v>0.35688371010492331</v>
      </c>
      <c r="P5632" s="5">
        <v>-0.29659518148212938</v>
      </c>
      <c r="Q5632" s="5">
        <v>0.25534093576192363</v>
      </c>
      <c r="R5632" s="5">
        <f t="shared" si="262"/>
        <v>-0.76985624051840418</v>
      </c>
      <c r="S5632" s="5">
        <f t="shared" si="263"/>
        <v>-0.79297711178503649</v>
      </c>
      <c r="T5632" s="5">
        <v>-0.76985624051840418</v>
      </c>
      <c r="U5632" s="5">
        <v>-0.79297711178503649</v>
      </c>
    </row>
    <row r="5633" spans="1:21">
      <c r="A5633" s="1">
        <v>459</v>
      </c>
      <c r="B5633" s="1">
        <v>1158</v>
      </c>
      <c r="C5633" s="1" t="s">
        <v>35</v>
      </c>
      <c r="D5633" s="1" t="s">
        <v>36</v>
      </c>
      <c r="E5633" s="1" t="s">
        <v>40</v>
      </c>
      <c r="F5633" s="1" t="s">
        <v>185</v>
      </c>
      <c r="G5633" s="13" t="s">
        <v>52</v>
      </c>
      <c r="H5633" s="52">
        <v>1.0569526039999999</v>
      </c>
      <c r="I5633">
        <f t="shared" si="261"/>
        <v>2.4055513056935669E-2</v>
      </c>
      <c r="N5633" s="5">
        <v>0.59165138536363626</v>
      </c>
      <c r="O5633" s="5">
        <v>0.35688371010492331</v>
      </c>
      <c r="P5633" s="5">
        <v>-0.29659518148212938</v>
      </c>
      <c r="Q5633" s="5">
        <v>0.25534093576192363</v>
      </c>
      <c r="R5633" s="5">
        <f t="shared" si="262"/>
        <v>1.3037894570743107</v>
      </c>
      <c r="S5633" s="5">
        <f t="shared" si="263"/>
        <v>1.2557747295092367</v>
      </c>
      <c r="T5633" s="5">
        <v>1.3037894570743107</v>
      </c>
      <c r="U5633" s="5">
        <v>1.2557747295092367</v>
      </c>
    </row>
    <row r="5634" spans="1:21">
      <c r="A5634" s="1">
        <v>509</v>
      </c>
      <c r="B5634" s="1">
        <v>1159</v>
      </c>
      <c r="C5634" s="1" t="s">
        <v>35</v>
      </c>
      <c r="D5634" s="1" t="s">
        <v>36</v>
      </c>
      <c r="E5634" s="1" t="s">
        <v>40</v>
      </c>
      <c r="F5634" s="1" t="s">
        <v>185</v>
      </c>
      <c r="G5634" s="13" t="s">
        <v>52</v>
      </c>
      <c r="H5634" s="52">
        <v>0.27744729699999998</v>
      </c>
      <c r="I5634">
        <f t="shared" ref="I5634:I5697" si="264">LOG(H5634)</f>
        <v>-0.55681950189577989</v>
      </c>
      <c r="N5634" s="5">
        <v>0.59165138536363626</v>
      </c>
      <c r="O5634" s="5">
        <v>0.35688371010492331</v>
      </c>
      <c r="P5634" s="5">
        <v>-0.29659518148212938</v>
      </c>
      <c r="Q5634" s="5">
        <v>0.25534093576192363</v>
      </c>
      <c r="R5634" s="5">
        <f t="shared" ref="R5634:R5697" si="265">(H5634-N5634)/O5634</f>
        <v>-0.88041028342610739</v>
      </c>
      <c r="S5634" s="5">
        <f t="shared" ref="S5634:S5697" si="266">(I5634-P5634)/Q5634</f>
        <v>-1.0191249579201045</v>
      </c>
      <c r="T5634" s="5">
        <v>-0.88041028342610739</v>
      </c>
      <c r="U5634" s="5">
        <v>-1.0191249579201045</v>
      </c>
    </row>
    <row r="5635" spans="1:21">
      <c r="A5635" s="1">
        <v>1666</v>
      </c>
      <c r="B5635" s="1">
        <v>1101</v>
      </c>
      <c r="C5635" s="1" t="s">
        <v>37</v>
      </c>
      <c r="D5635" s="1" t="s">
        <v>36</v>
      </c>
      <c r="E5635" s="1" t="s">
        <v>42</v>
      </c>
      <c r="F5635" s="1" t="s">
        <v>185</v>
      </c>
      <c r="G5635" s="13" t="s">
        <v>59</v>
      </c>
      <c r="H5635" s="52">
        <v>54.003961150000002</v>
      </c>
      <c r="I5635">
        <f t="shared" si="264"/>
        <v>1.7324256161654479</v>
      </c>
      <c r="J5635" s="30">
        <f>AVERAGE(H5635:H5645)</f>
        <v>68.935028521818168</v>
      </c>
      <c r="K5635" s="30">
        <f>STDEV(H5635:H5645)</f>
        <v>40.034136530042787</v>
      </c>
      <c r="L5635" s="30">
        <f>AVERAGE(I5635:I5645)</f>
        <v>1.784451385005398</v>
      </c>
      <c r="M5635" s="30">
        <f>STDEV(I5635:I5645)</f>
        <v>0.22231778559537718</v>
      </c>
      <c r="N5635" s="5">
        <v>68.935028521818168</v>
      </c>
      <c r="O5635" s="5">
        <v>40.034136530042787</v>
      </c>
      <c r="P5635" s="5">
        <v>1.784451385005398</v>
      </c>
      <c r="Q5635" s="5">
        <v>0.22231778559537718</v>
      </c>
      <c r="R5635" s="5">
        <f t="shared" si="265"/>
        <v>-0.37295839665764879</v>
      </c>
      <c r="S5635" s="5">
        <f t="shared" si="266"/>
        <v>-0.23401532495757257</v>
      </c>
      <c r="T5635" s="5">
        <v>-0.37295839665764879</v>
      </c>
      <c r="U5635" s="5">
        <v>-0.23401532495757257</v>
      </c>
    </row>
    <row r="5636" spans="1:21">
      <c r="A5636" s="1">
        <v>1716</v>
      </c>
      <c r="B5636" s="1">
        <v>1102</v>
      </c>
      <c r="C5636" s="1" t="s">
        <v>37</v>
      </c>
      <c r="D5636" s="1" t="s">
        <v>36</v>
      </c>
      <c r="E5636" s="1" t="s">
        <v>42</v>
      </c>
      <c r="F5636" s="1" t="s">
        <v>185</v>
      </c>
      <c r="G5636" s="13" t="s">
        <v>59</v>
      </c>
      <c r="H5636" s="52">
        <v>63.999004059999997</v>
      </c>
      <c r="I5636">
        <f t="shared" si="264"/>
        <v>1.8061732156305783</v>
      </c>
      <c r="N5636" s="5">
        <v>68.935028521818168</v>
      </c>
      <c r="O5636" s="5">
        <v>40.034136530042787</v>
      </c>
      <c r="P5636" s="5">
        <v>1.784451385005398</v>
      </c>
      <c r="Q5636" s="5">
        <v>0.22231778559537718</v>
      </c>
      <c r="R5636" s="5">
        <f t="shared" si="265"/>
        <v>-0.12329538962615152</v>
      </c>
      <c r="S5636" s="5">
        <f t="shared" si="266"/>
        <v>9.7706220701183399E-2</v>
      </c>
      <c r="T5636" s="5">
        <v>-0.12329538962615152</v>
      </c>
      <c r="U5636" s="5">
        <v>9.7706220701183399E-2</v>
      </c>
    </row>
    <row r="5637" spans="1:21">
      <c r="A5637" s="1">
        <v>1766</v>
      </c>
      <c r="B5637" s="1">
        <v>1103</v>
      </c>
      <c r="C5637" s="1" t="s">
        <v>37</v>
      </c>
      <c r="D5637" s="1" t="s">
        <v>36</v>
      </c>
      <c r="E5637" s="1" t="s">
        <v>42</v>
      </c>
      <c r="F5637" s="1" t="s">
        <v>185</v>
      </c>
      <c r="G5637" s="13" t="s">
        <v>59</v>
      </c>
      <c r="H5637" s="52">
        <v>37.458454740000001</v>
      </c>
      <c r="I5637">
        <f t="shared" si="264"/>
        <v>1.5735498576165492</v>
      </c>
      <c r="N5637" s="5">
        <v>68.935028521818168</v>
      </c>
      <c r="O5637" s="5">
        <v>40.034136530042787</v>
      </c>
      <c r="P5637" s="5">
        <v>1.784451385005398</v>
      </c>
      <c r="Q5637" s="5">
        <v>0.22231778559537718</v>
      </c>
      <c r="R5637" s="5">
        <f t="shared" si="265"/>
        <v>-0.78624335404854373</v>
      </c>
      <c r="S5637" s="5">
        <f t="shared" si="266"/>
        <v>-0.94864892084115038</v>
      </c>
      <c r="T5637" s="5">
        <v>-0.78624335404854373</v>
      </c>
      <c r="U5637" s="5">
        <v>-0.94864892084115038</v>
      </c>
    </row>
    <row r="5638" spans="1:21">
      <c r="A5638" s="1">
        <v>1816</v>
      </c>
      <c r="B5638" s="1">
        <v>1184</v>
      </c>
      <c r="C5638" s="1" t="s">
        <v>37</v>
      </c>
      <c r="D5638" s="1" t="s">
        <v>36</v>
      </c>
      <c r="E5638" s="1" t="s">
        <v>42</v>
      </c>
      <c r="F5638" s="1" t="s">
        <v>185</v>
      </c>
      <c r="G5638" s="13" t="s">
        <v>59</v>
      </c>
      <c r="H5638" s="52">
        <v>175.3464324</v>
      </c>
      <c r="I5638">
        <f t="shared" si="264"/>
        <v>2.2438969341482</v>
      </c>
      <c r="N5638" s="5">
        <v>68.935028521818168</v>
      </c>
      <c r="O5638" s="5">
        <v>40.034136530042787</v>
      </c>
      <c r="P5638" s="5">
        <v>1.784451385005398</v>
      </c>
      <c r="Q5638" s="5">
        <v>0.22231778559537718</v>
      </c>
      <c r="R5638" s="5">
        <f t="shared" si="265"/>
        <v>2.6580167102724346</v>
      </c>
      <c r="S5638" s="5">
        <f t="shared" si="266"/>
        <v>2.0666162534517238</v>
      </c>
      <c r="T5638" s="5">
        <v>2.6580167102724346</v>
      </c>
      <c r="U5638" s="5">
        <v>2.0666162534517238</v>
      </c>
    </row>
    <row r="5639" spans="1:21">
      <c r="A5639" s="1">
        <v>1866</v>
      </c>
      <c r="B5639" s="1">
        <v>1185</v>
      </c>
      <c r="C5639" s="1" t="s">
        <v>37</v>
      </c>
      <c r="D5639" s="1" t="s">
        <v>36</v>
      </c>
      <c r="E5639" s="1" t="s">
        <v>42</v>
      </c>
      <c r="F5639" s="1" t="s">
        <v>185</v>
      </c>
      <c r="G5639" s="13" t="s">
        <v>59</v>
      </c>
      <c r="H5639" s="52">
        <v>64.250173489999995</v>
      </c>
      <c r="I5639">
        <f t="shared" si="264"/>
        <v>1.8078743046982417</v>
      </c>
      <c r="N5639" s="5">
        <v>68.935028521818168</v>
      </c>
      <c r="O5639" s="5">
        <v>40.034136530042787</v>
      </c>
      <c r="P5639" s="5">
        <v>1.784451385005398</v>
      </c>
      <c r="Q5639" s="5">
        <v>0.22231778559537718</v>
      </c>
      <c r="R5639" s="5">
        <f t="shared" si="265"/>
        <v>-0.11702150808979035</v>
      </c>
      <c r="S5639" s="5">
        <f t="shared" si="266"/>
        <v>0.10535783104404384</v>
      </c>
      <c r="T5639" s="5">
        <v>-0.11702150808979035</v>
      </c>
      <c r="U5639" s="5">
        <v>0.10535783104404384</v>
      </c>
    </row>
    <row r="5640" spans="1:21">
      <c r="A5640" s="1">
        <v>1916</v>
      </c>
      <c r="B5640" s="1">
        <v>1186</v>
      </c>
      <c r="C5640" s="1" t="s">
        <v>37</v>
      </c>
      <c r="D5640" s="1" t="s">
        <v>36</v>
      </c>
      <c r="E5640" s="1" t="s">
        <v>42</v>
      </c>
      <c r="F5640" s="1" t="s">
        <v>185</v>
      </c>
      <c r="G5640" s="13" t="s">
        <v>59</v>
      </c>
      <c r="H5640" s="52">
        <v>93.284433890000003</v>
      </c>
      <c r="I5640">
        <f t="shared" si="264"/>
        <v>1.969809180298693</v>
      </c>
      <c r="N5640" s="5">
        <v>68.935028521818168</v>
      </c>
      <c r="O5640" s="5">
        <v>40.034136530042787</v>
      </c>
      <c r="P5640" s="5">
        <v>1.784451385005398</v>
      </c>
      <c r="Q5640" s="5">
        <v>0.22231778559537718</v>
      </c>
      <c r="R5640" s="5">
        <f t="shared" si="265"/>
        <v>0.60821607454701387</v>
      </c>
      <c r="S5640" s="5">
        <f t="shared" si="266"/>
        <v>0.83375153632849641</v>
      </c>
      <c r="T5640" s="5">
        <v>0.60821607454701387</v>
      </c>
      <c r="U5640" s="5">
        <v>0.83375153632849641</v>
      </c>
    </row>
    <row r="5641" spans="1:21">
      <c r="A5641" s="1">
        <v>1966</v>
      </c>
      <c r="B5641" s="1">
        <v>1195</v>
      </c>
      <c r="C5641" s="1" t="s">
        <v>37</v>
      </c>
      <c r="D5641" s="1" t="s">
        <v>36</v>
      </c>
      <c r="E5641" s="1" t="s">
        <v>42</v>
      </c>
      <c r="F5641" s="1" t="s">
        <v>185</v>
      </c>
      <c r="G5641" s="13" t="s">
        <v>59</v>
      </c>
      <c r="H5641" s="52">
        <v>68.331366090000003</v>
      </c>
      <c r="I5641">
        <f t="shared" si="264"/>
        <v>1.8346201032840543</v>
      </c>
      <c r="N5641" s="5">
        <v>68.935028521818168</v>
      </c>
      <c r="O5641" s="5">
        <v>40.034136530042787</v>
      </c>
      <c r="P5641" s="5">
        <v>1.784451385005398</v>
      </c>
      <c r="Q5641" s="5">
        <v>0.22231778559537718</v>
      </c>
      <c r="R5641" s="5">
        <f t="shared" si="265"/>
        <v>-1.5078692439517441E-2</v>
      </c>
      <c r="S5641" s="5">
        <f t="shared" si="266"/>
        <v>0.225662189573822</v>
      </c>
      <c r="T5641" s="5">
        <v>-1.5078692439517441E-2</v>
      </c>
      <c r="U5641" s="5">
        <v>0.225662189573822</v>
      </c>
    </row>
    <row r="5642" spans="1:21">
      <c r="A5642" s="1">
        <v>2016</v>
      </c>
      <c r="B5642" s="1">
        <v>1196</v>
      </c>
      <c r="C5642" s="1" t="s">
        <v>37</v>
      </c>
      <c r="D5642" s="1" t="s">
        <v>36</v>
      </c>
      <c r="E5642" s="1" t="s">
        <v>42</v>
      </c>
      <c r="F5642" s="1" t="s">
        <v>185</v>
      </c>
      <c r="G5642" s="13" t="s">
        <v>59</v>
      </c>
      <c r="H5642" s="52">
        <v>74.060681970000005</v>
      </c>
      <c r="I5642">
        <f t="shared" si="264"/>
        <v>1.8695877068282523</v>
      </c>
      <c r="N5642" s="5">
        <v>68.935028521818168</v>
      </c>
      <c r="O5642" s="5">
        <v>40.034136530042787</v>
      </c>
      <c r="P5642" s="5">
        <v>1.784451385005398</v>
      </c>
      <c r="Q5642" s="5">
        <v>0.22231778559537718</v>
      </c>
      <c r="R5642" s="5">
        <f t="shared" si="265"/>
        <v>0.12803207193779229</v>
      </c>
      <c r="S5642" s="5">
        <f t="shared" si="266"/>
        <v>0.38294876676130651</v>
      </c>
      <c r="T5642" s="5">
        <v>0.12803207193779229</v>
      </c>
      <c r="U5642" s="5">
        <v>0.38294876676130651</v>
      </c>
    </row>
    <row r="5643" spans="1:21">
      <c r="A5643" s="1">
        <v>2066</v>
      </c>
      <c r="B5643" s="1">
        <v>1197</v>
      </c>
      <c r="C5643" s="1" t="s">
        <v>37</v>
      </c>
      <c r="D5643" s="1" t="s">
        <v>36</v>
      </c>
      <c r="E5643" s="1" t="s">
        <v>42</v>
      </c>
      <c r="F5643" s="1" t="s">
        <v>185</v>
      </c>
      <c r="G5643" s="13" t="s">
        <v>59</v>
      </c>
      <c r="H5643" s="52">
        <v>41.195651529999999</v>
      </c>
      <c r="I5643">
        <f t="shared" si="264"/>
        <v>1.6148513758342307</v>
      </c>
      <c r="N5643" s="5">
        <v>68.935028521818168</v>
      </c>
      <c r="O5643" s="5">
        <v>40.034136530042787</v>
      </c>
      <c r="P5643" s="5">
        <v>1.784451385005398</v>
      </c>
      <c r="Q5643" s="5">
        <v>0.22231778559537718</v>
      </c>
      <c r="R5643" s="5">
        <f t="shared" si="265"/>
        <v>-0.69289310064179177</v>
      </c>
      <c r="S5643" s="5">
        <f t="shared" si="266"/>
        <v>-0.76287197948185204</v>
      </c>
      <c r="T5643" s="5">
        <v>-0.69289310064179177</v>
      </c>
      <c r="U5643" s="5">
        <v>-0.76287197948185204</v>
      </c>
    </row>
    <row r="5644" spans="1:21">
      <c r="A5644" s="1">
        <v>2116</v>
      </c>
      <c r="B5644" s="1">
        <v>1203</v>
      </c>
      <c r="C5644" s="1" t="s">
        <v>37</v>
      </c>
      <c r="D5644" s="1" t="s">
        <v>36</v>
      </c>
      <c r="E5644" s="1" t="s">
        <v>42</v>
      </c>
      <c r="F5644" s="1" t="s">
        <v>185</v>
      </c>
      <c r="G5644" s="13" t="s">
        <v>59</v>
      </c>
      <c r="H5644" s="52">
        <v>62.256550220000001</v>
      </c>
      <c r="I5644">
        <f t="shared" si="264"/>
        <v>1.7941850517476055</v>
      </c>
      <c r="N5644" s="5">
        <v>68.935028521818168</v>
      </c>
      <c r="O5644" s="5">
        <v>40.034136530042787</v>
      </c>
      <c r="P5644" s="5">
        <v>1.784451385005398</v>
      </c>
      <c r="Q5644" s="5">
        <v>0.22231778559537718</v>
      </c>
      <c r="R5644" s="5">
        <f t="shared" si="265"/>
        <v>-0.16681959149553385</v>
      </c>
      <c r="S5644" s="5">
        <f t="shared" si="266"/>
        <v>4.3782672250626431E-2</v>
      </c>
      <c r="T5644" s="5">
        <v>-0.16681959149553385</v>
      </c>
      <c r="U5644" s="5">
        <v>4.3782672250626431E-2</v>
      </c>
    </row>
    <row r="5645" spans="1:21">
      <c r="A5645" s="41">
        <v>2166</v>
      </c>
      <c r="B5645" s="41" t="s">
        <v>41</v>
      </c>
      <c r="C5645" s="41" t="s">
        <v>37</v>
      </c>
      <c r="D5645" s="41" t="s">
        <v>36</v>
      </c>
      <c r="E5645" s="42" t="s">
        <v>42</v>
      </c>
      <c r="F5645" s="42" t="s">
        <v>185</v>
      </c>
      <c r="G5645" s="13" t="s">
        <v>59</v>
      </c>
      <c r="H5645" s="43">
        <v>24.0986042</v>
      </c>
      <c r="I5645" s="40">
        <f t="shared" si="264"/>
        <v>1.3819918888075313</v>
      </c>
      <c r="J5645" s="10"/>
      <c r="K5645" s="10"/>
      <c r="L5645" s="10"/>
      <c r="N5645" s="5">
        <v>68.935028521818168</v>
      </c>
      <c r="O5645" s="5">
        <v>40.034136530042787</v>
      </c>
      <c r="P5645" s="5">
        <v>1.784451385005398</v>
      </c>
      <c r="Q5645" s="5">
        <v>0.22231778559537718</v>
      </c>
      <c r="R5645" s="5">
        <f t="shared" si="265"/>
        <v>-1.1199548237582595</v>
      </c>
      <c r="S5645" s="5">
        <f t="shared" si="266"/>
        <v>-1.8102892448306005</v>
      </c>
      <c r="T5645" s="5">
        <v>-1.1199548237582595</v>
      </c>
      <c r="U5645" s="5">
        <v>-1.8102892448306005</v>
      </c>
    </row>
    <row r="5646" spans="1:21">
      <c r="A5646" s="1">
        <v>566</v>
      </c>
      <c r="B5646" s="1">
        <v>1176</v>
      </c>
      <c r="C5646" s="1" t="s">
        <v>37</v>
      </c>
      <c r="D5646" s="1" t="s">
        <v>36</v>
      </c>
      <c r="E5646" s="1" t="s">
        <v>40</v>
      </c>
      <c r="F5646" s="1" t="s">
        <v>185</v>
      </c>
      <c r="G5646" s="13" t="s">
        <v>59</v>
      </c>
      <c r="H5646" s="52">
        <v>70.18304938</v>
      </c>
      <c r="I5646">
        <f t="shared" si="264"/>
        <v>1.8462322339297785</v>
      </c>
      <c r="N5646" s="5">
        <v>68.935028521818168</v>
      </c>
      <c r="O5646" s="5">
        <v>40.034136530042787</v>
      </c>
      <c r="P5646" s="5">
        <v>1.784451385005398</v>
      </c>
      <c r="Q5646" s="5">
        <v>0.22231778559537718</v>
      </c>
      <c r="R5646" s="5">
        <f t="shared" si="265"/>
        <v>3.1173917220502067E-2</v>
      </c>
      <c r="S5646" s="5">
        <f t="shared" si="266"/>
        <v>0.27789431582780738</v>
      </c>
      <c r="T5646" s="5">
        <v>3.1173917220502067E-2</v>
      </c>
      <c r="U5646" s="5">
        <v>0.27789431582780738</v>
      </c>
    </row>
    <row r="5647" spans="1:21">
      <c r="A5647" s="1">
        <v>616</v>
      </c>
      <c r="B5647" s="1">
        <v>1177</v>
      </c>
      <c r="C5647" s="1" t="s">
        <v>37</v>
      </c>
      <c r="D5647" s="1" t="s">
        <v>36</v>
      </c>
      <c r="E5647" s="1" t="s">
        <v>40</v>
      </c>
      <c r="F5647" s="1" t="s">
        <v>185</v>
      </c>
      <c r="G5647" s="13" t="s">
        <v>59</v>
      </c>
      <c r="H5647" s="52">
        <v>24.64161245</v>
      </c>
      <c r="I5647">
        <f t="shared" si="264"/>
        <v>1.3916691229414595</v>
      </c>
      <c r="N5647" s="5">
        <v>68.935028521818168</v>
      </c>
      <c r="O5647" s="5">
        <v>40.034136530042787</v>
      </c>
      <c r="P5647" s="5">
        <v>1.784451385005398</v>
      </c>
      <c r="Q5647" s="5">
        <v>0.22231778559537718</v>
      </c>
      <c r="R5647" s="5">
        <f t="shared" si="265"/>
        <v>-1.1063911928905747</v>
      </c>
      <c r="S5647" s="5">
        <f t="shared" si="266"/>
        <v>-1.7667604101581422</v>
      </c>
      <c r="T5647" s="5">
        <v>-1.1063911928905747</v>
      </c>
      <c r="U5647" s="5">
        <v>-1.7667604101581422</v>
      </c>
    </row>
    <row r="5648" spans="1:21">
      <c r="A5648" s="1">
        <v>666</v>
      </c>
      <c r="B5648" s="1">
        <v>1179</v>
      </c>
      <c r="C5648" s="1" t="s">
        <v>37</v>
      </c>
      <c r="D5648" s="1" t="s">
        <v>36</v>
      </c>
      <c r="E5648" s="1" t="s">
        <v>40</v>
      </c>
      <c r="F5648" s="1" t="s">
        <v>185</v>
      </c>
      <c r="G5648" s="13" t="s">
        <v>59</v>
      </c>
      <c r="H5648" s="52">
        <v>49.921174270000002</v>
      </c>
      <c r="I5648">
        <f t="shared" si="264"/>
        <v>1.6982847924793201</v>
      </c>
      <c r="N5648" s="5">
        <v>68.935028521818168</v>
      </c>
      <c r="O5648" s="5">
        <v>40.034136530042787</v>
      </c>
      <c r="P5648" s="5">
        <v>1.784451385005398</v>
      </c>
      <c r="Q5648" s="5">
        <v>0.22231778559537718</v>
      </c>
      <c r="R5648" s="5">
        <f t="shared" si="265"/>
        <v>-0.47494103532243326</v>
      </c>
      <c r="S5648" s="5">
        <f t="shared" si="266"/>
        <v>-0.38758299204591246</v>
      </c>
      <c r="T5648" s="5">
        <v>-0.47494103532243326</v>
      </c>
      <c r="U5648" s="5">
        <v>-0.38758299204591246</v>
      </c>
    </row>
    <row r="5649" spans="1:22">
      <c r="A5649" s="1">
        <v>716</v>
      </c>
      <c r="B5649" s="1">
        <v>1180</v>
      </c>
      <c r="C5649" s="1" t="s">
        <v>37</v>
      </c>
      <c r="D5649" s="1" t="s">
        <v>36</v>
      </c>
      <c r="E5649" s="1" t="s">
        <v>40</v>
      </c>
      <c r="F5649" s="1" t="s">
        <v>185</v>
      </c>
      <c r="G5649" s="13" t="s">
        <v>59</v>
      </c>
      <c r="H5649" s="52">
        <v>49.013448830000002</v>
      </c>
      <c r="I5649">
        <f t="shared" si="264"/>
        <v>1.6903152627072875</v>
      </c>
      <c r="N5649" s="5">
        <v>68.935028521818168</v>
      </c>
      <c r="O5649" s="5">
        <v>40.034136530042787</v>
      </c>
      <c r="P5649" s="5">
        <v>1.784451385005398</v>
      </c>
      <c r="Q5649" s="5">
        <v>0.22231778559537718</v>
      </c>
      <c r="R5649" s="5">
        <f t="shared" si="265"/>
        <v>-0.49761482121310224</v>
      </c>
      <c r="S5649" s="5">
        <f t="shared" si="266"/>
        <v>-0.42343046034760418</v>
      </c>
      <c r="T5649" s="5">
        <v>-0.49761482121310224</v>
      </c>
      <c r="U5649" s="5">
        <v>-0.42343046034760418</v>
      </c>
    </row>
    <row r="5650" spans="1:22">
      <c r="A5650" s="1">
        <v>766</v>
      </c>
      <c r="B5650" s="1">
        <v>1190</v>
      </c>
      <c r="C5650" s="1" t="s">
        <v>37</v>
      </c>
      <c r="D5650" s="1" t="s">
        <v>36</v>
      </c>
      <c r="E5650" s="1" t="s">
        <v>40</v>
      </c>
      <c r="F5650" s="1" t="s">
        <v>185</v>
      </c>
      <c r="G5650" s="13" t="s">
        <v>59</v>
      </c>
      <c r="H5650" s="52">
        <v>81.079498009999995</v>
      </c>
      <c r="I5650">
        <f t="shared" si="264"/>
        <v>1.9089110511684568</v>
      </c>
      <c r="N5650" s="5">
        <v>68.935028521818168</v>
      </c>
      <c r="O5650" s="5">
        <v>40.034136530042787</v>
      </c>
      <c r="P5650" s="5">
        <v>1.784451385005398</v>
      </c>
      <c r="Q5650" s="5">
        <v>0.22231778559537718</v>
      </c>
      <c r="R5650" s="5">
        <f t="shared" si="265"/>
        <v>0.30335285186101768</v>
      </c>
      <c r="S5650" s="5">
        <f t="shared" si="266"/>
        <v>0.55982775210606806</v>
      </c>
      <c r="T5650" s="5">
        <v>0.30335285186101768</v>
      </c>
      <c r="U5650" s="5">
        <v>0.55982775210606806</v>
      </c>
    </row>
    <row r="5651" spans="1:22">
      <c r="A5651" s="1">
        <v>816</v>
      </c>
      <c r="B5651" s="1">
        <v>1191</v>
      </c>
      <c r="C5651" s="1" t="s">
        <v>37</v>
      </c>
      <c r="D5651" s="1" t="s">
        <v>36</v>
      </c>
      <c r="E5651" s="1" t="s">
        <v>40</v>
      </c>
      <c r="F5651" s="1" t="s">
        <v>185</v>
      </c>
      <c r="G5651" s="13" t="s">
        <v>59</v>
      </c>
      <c r="H5651" s="52">
        <v>57.603127960000002</v>
      </c>
      <c r="I5651">
        <f t="shared" si="264"/>
        <v>1.7604460670843851</v>
      </c>
      <c r="N5651" s="5">
        <v>68.935028521818168</v>
      </c>
      <c r="O5651" s="5">
        <v>40.034136530042787</v>
      </c>
      <c r="P5651" s="5">
        <v>1.784451385005398</v>
      </c>
      <c r="Q5651" s="5">
        <v>0.22231778559537718</v>
      </c>
      <c r="R5651" s="5">
        <f t="shared" si="265"/>
        <v>-0.28305595034663422</v>
      </c>
      <c r="S5651" s="5">
        <f t="shared" si="266"/>
        <v>-0.10797749652249174</v>
      </c>
      <c r="T5651" s="5">
        <v>-0.28305595034663422</v>
      </c>
      <c r="U5651" s="5">
        <v>-0.10797749652249174</v>
      </c>
    </row>
    <row r="5652" spans="1:22">
      <c r="A5652" s="1">
        <v>866</v>
      </c>
      <c r="B5652" s="1">
        <v>1193</v>
      </c>
      <c r="C5652" s="1" t="s">
        <v>37</v>
      </c>
      <c r="D5652" s="1" t="s">
        <v>36</v>
      </c>
      <c r="E5652" s="1" t="s">
        <v>40</v>
      </c>
      <c r="F5652" s="1" t="s">
        <v>185</v>
      </c>
      <c r="G5652" s="13" t="s">
        <v>59</v>
      </c>
      <c r="H5652" s="52">
        <v>36.19658184</v>
      </c>
      <c r="I5652">
        <f t="shared" si="264"/>
        <v>1.5586675606404432</v>
      </c>
      <c r="N5652" s="5">
        <v>68.935028521818168</v>
      </c>
      <c r="O5652" s="5">
        <v>40.034136530042787</v>
      </c>
      <c r="P5652" s="5">
        <v>1.784451385005398</v>
      </c>
      <c r="Q5652" s="5">
        <v>0.22231778559537718</v>
      </c>
      <c r="R5652" s="5">
        <f t="shared" si="265"/>
        <v>-0.81776327702859986</v>
      </c>
      <c r="S5652" s="5">
        <f t="shared" si="266"/>
        <v>-1.0155904700125338</v>
      </c>
      <c r="T5652" s="5">
        <v>-0.81776327702859986</v>
      </c>
      <c r="U5652" s="5">
        <v>-1.0155904700125338</v>
      </c>
    </row>
    <row r="5653" spans="1:22">
      <c r="A5653" s="1">
        <v>916</v>
      </c>
      <c r="B5653" s="1">
        <v>1194</v>
      </c>
      <c r="C5653" s="1" t="s">
        <v>37</v>
      </c>
      <c r="D5653" s="1" t="s">
        <v>36</v>
      </c>
      <c r="E5653" s="1" t="s">
        <v>40</v>
      </c>
      <c r="F5653" s="1" t="s">
        <v>185</v>
      </c>
      <c r="G5653" s="13" t="s">
        <v>59</v>
      </c>
      <c r="H5653" s="52">
        <v>98.761612099999994</v>
      </c>
      <c r="I5653">
        <f t="shared" si="264"/>
        <v>1.9945881703690493</v>
      </c>
      <c r="N5653" s="5">
        <v>68.935028521818168</v>
      </c>
      <c r="O5653" s="5">
        <v>40.034136530042787</v>
      </c>
      <c r="P5653" s="5">
        <v>1.784451385005398</v>
      </c>
      <c r="Q5653" s="5">
        <v>0.22231778559537718</v>
      </c>
      <c r="R5653" s="5">
        <f t="shared" si="265"/>
        <v>0.74502877202806872</v>
      </c>
      <c r="S5653" s="5">
        <f t="shared" si="266"/>
        <v>0.94520906098850987</v>
      </c>
      <c r="T5653" s="5">
        <v>0.74502877202806872</v>
      </c>
      <c r="U5653" s="5">
        <v>0.94520906098850987</v>
      </c>
    </row>
    <row r="5654" spans="1:22">
      <c r="A5654" s="1">
        <v>966</v>
      </c>
      <c r="B5654" s="1">
        <v>1199</v>
      </c>
      <c r="C5654" s="1" t="s">
        <v>37</v>
      </c>
      <c r="D5654" s="1" t="s">
        <v>36</v>
      </c>
      <c r="E5654" s="1" t="s">
        <v>40</v>
      </c>
      <c r="F5654" s="1" t="s">
        <v>185</v>
      </c>
      <c r="G5654" s="13" t="s">
        <v>59</v>
      </c>
      <c r="H5654" s="52">
        <v>71.014695919999994</v>
      </c>
      <c r="I5654">
        <f t="shared" si="264"/>
        <v>1.8513482317687684</v>
      </c>
      <c r="N5654" s="5">
        <v>68.935028521818168</v>
      </c>
      <c r="O5654" s="5">
        <v>40.034136530042787</v>
      </c>
      <c r="P5654" s="5">
        <v>1.784451385005398</v>
      </c>
      <c r="Q5654" s="5">
        <v>0.22231778559537718</v>
      </c>
      <c r="R5654" s="5">
        <f t="shared" si="265"/>
        <v>5.1947352395653214E-2</v>
      </c>
      <c r="S5654" s="5">
        <f t="shared" si="266"/>
        <v>0.30090641009318064</v>
      </c>
      <c r="T5654" s="5">
        <v>5.1947352395653214E-2</v>
      </c>
      <c r="U5654" s="5">
        <v>0.30090641009318064</v>
      </c>
    </row>
    <row r="5655" spans="1:22">
      <c r="A5655" s="1">
        <v>1016</v>
      </c>
      <c r="B5655" s="1">
        <v>1200</v>
      </c>
      <c r="C5655" s="1" t="s">
        <v>37</v>
      </c>
      <c r="D5655" s="1" t="s">
        <v>36</v>
      </c>
      <c r="E5655" s="1" t="s">
        <v>40</v>
      </c>
      <c r="F5655" s="1" t="s">
        <v>185</v>
      </c>
      <c r="G5655" s="13" t="s">
        <v>59</v>
      </c>
      <c r="H5655" s="52">
        <v>131.32767050000001</v>
      </c>
      <c r="I5655">
        <f t="shared" si="264"/>
        <v>2.1183562407838989</v>
      </c>
      <c r="N5655" s="5">
        <v>68.935028521818168</v>
      </c>
      <c r="O5655" s="5">
        <v>40.034136530042787</v>
      </c>
      <c r="P5655" s="5">
        <v>1.784451385005398</v>
      </c>
      <c r="Q5655" s="5">
        <v>0.22231778559537718</v>
      </c>
      <c r="R5655" s="5">
        <f t="shared" si="265"/>
        <v>1.5584860168361714</v>
      </c>
      <c r="S5655" s="5">
        <f t="shared" si="266"/>
        <v>1.5019259699996044</v>
      </c>
      <c r="T5655" s="5">
        <v>1.5584860168361714</v>
      </c>
      <c r="U5655" s="5">
        <v>1.5019259699996044</v>
      </c>
    </row>
    <row r="5656" spans="1:22">
      <c r="A5656" s="148">
        <v>1066</v>
      </c>
      <c r="B5656" s="148" t="s">
        <v>43</v>
      </c>
      <c r="C5656" s="148" t="s">
        <v>37</v>
      </c>
      <c r="D5656" s="148" t="s">
        <v>36</v>
      </c>
      <c r="E5656" s="148" t="s">
        <v>40</v>
      </c>
      <c r="F5656" s="148" t="s">
        <v>185</v>
      </c>
      <c r="G5656" s="149" t="s">
        <v>59</v>
      </c>
      <c r="H5656" s="155">
        <v>63.439529139999998</v>
      </c>
      <c r="I5656" s="146">
        <f t="shared" si="264"/>
        <v>1.8023599509069839</v>
      </c>
      <c r="J5656" s="144"/>
      <c r="K5656" s="144"/>
      <c r="L5656" s="144"/>
      <c r="M5656" s="144"/>
      <c r="N5656" s="5">
        <v>68.935028521818168</v>
      </c>
      <c r="O5656" s="5">
        <v>40.034136530042787</v>
      </c>
      <c r="P5656" s="5">
        <v>1.784451385005398</v>
      </c>
      <c r="Q5656" s="5">
        <v>0.22231778559537718</v>
      </c>
      <c r="R5656" s="144">
        <f t="shared" si="265"/>
        <v>-0.137270336221544</v>
      </c>
      <c r="S5656" s="144">
        <f t="shared" si="266"/>
        <v>8.0553905543930687E-2</v>
      </c>
      <c r="T5656" s="144">
        <v>-0.137270336221544</v>
      </c>
      <c r="U5656" s="144">
        <v>8.0553905543930687E-2</v>
      </c>
      <c r="V5656" s="144"/>
    </row>
    <row r="5657" spans="1:22">
      <c r="A5657" s="1">
        <v>1116</v>
      </c>
      <c r="B5657" s="1">
        <v>1107</v>
      </c>
      <c r="C5657" s="1" t="s">
        <v>35</v>
      </c>
      <c r="D5657" s="1" t="s">
        <v>36</v>
      </c>
      <c r="E5657" s="1" t="s">
        <v>42</v>
      </c>
      <c r="F5657" s="1" t="s">
        <v>185</v>
      </c>
      <c r="G5657" s="13" t="s">
        <v>59</v>
      </c>
      <c r="H5657" s="52">
        <v>160.4595559</v>
      </c>
      <c r="I5657">
        <f t="shared" si="264"/>
        <v>2.2053655858818924</v>
      </c>
      <c r="N5657" s="5">
        <v>68.935028521818168</v>
      </c>
      <c r="O5657" s="5">
        <v>40.034136530042787</v>
      </c>
      <c r="P5657" s="5">
        <v>1.784451385005398</v>
      </c>
      <c r="Q5657" s="5">
        <v>0.22231778559537718</v>
      </c>
      <c r="R5657" s="5">
        <f t="shared" si="265"/>
        <v>2.2861621433872852</v>
      </c>
      <c r="S5657" s="5">
        <f t="shared" si="266"/>
        <v>1.893299718460522</v>
      </c>
      <c r="T5657" s="5">
        <v>2.2861621433872852</v>
      </c>
      <c r="U5657" s="5">
        <v>1.893299718460522</v>
      </c>
    </row>
    <row r="5658" spans="1:22">
      <c r="A5658" s="1">
        <v>1166</v>
      </c>
      <c r="B5658" s="1">
        <v>1113</v>
      </c>
      <c r="C5658" s="1" t="s">
        <v>35</v>
      </c>
      <c r="D5658" s="1" t="s">
        <v>36</v>
      </c>
      <c r="E5658" s="1" t="s">
        <v>42</v>
      </c>
      <c r="F5658" s="1" t="s">
        <v>185</v>
      </c>
      <c r="G5658" s="13" t="s">
        <v>59</v>
      </c>
      <c r="H5658" s="52">
        <v>71.990611799999996</v>
      </c>
      <c r="I5658">
        <f t="shared" si="264"/>
        <v>1.8572758643576934</v>
      </c>
      <c r="N5658" s="5">
        <v>68.935028521818168</v>
      </c>
      <c r="O5658" s="5">
        <v>40.034136530042787</v>
      </c>
      <c r="P5658" s="5">
        <v>1.784451385005398</v>
      </c>
      <c r="Q5658" s="5">
        <v>0.22231778559537718</v>
      </c>
      <c r="R5658" s="5">
        <f t="shared" si="265"/>
        <v>7.6324445661237861E-2</v>
      </c>
      <c r="S5658" s="5">
        <f t="shared" si="266"/>
        <v>0.32756929076667496</v>
      </c>
      <c r="T5658" s="5">
        <v>7.6324445661237861E-2</v>
      </c>
      <c r="U5658" s="5">
        <v>0.32756929076667496</v>
      </c>
    </row>
    <row r="5659" spans="1:22">
      <c r="A5659" s="1">
        <v>1216</v>
      </c>
      <c r="B5659" s="1">
        <v>1114</v>
      </c>
      <c r="C5659" s="1" t="s">
        <v>35</v>
      </c>
      <c r="D5659" s="1" t="s">
        <v>36</v>
      </c>
      <c r="E5659" s="1" t="s">
        <v>42</v>
      </c>
      <c r="F5659" s="1" t="s">
        <v>185</v>
      </c>
      <c r="G5659" s="13" t="s">
        <v>59</v>
      </c>
      <c r="H5659" s="52">
        <v>66.028214939999998</v>
      </c>
      <c r="I5659">
        <f t="shared" si="264"/>
        <v>1.819729556364529</v>
      </c>
      <c r="N5659" s="5">
        <v>68.935028521818168</v>
      </c>
      <c r="O5659" s="5">
        <v>40.034136530042787</v>
      </c>
      <c r="P5659" s="5">
        <v>1.784451385005398</v>
      </c>
      <c r="Q5659" s="5">
        <v>0.22231778559537718</v>
      </c>
      <c r="R5659" s="5">
        <f t="shared" si="265"/>
        <v>-7.260837459643503E-2</v>
      </c>
      <c r="S5659" s="5">
        <f t="shared" si="266"/>
        <v>0.15868353161513585</v>
      </c>
      <c r="T5659" s="5">
        <v>-7.260837459643503E-2</v>
      </c>
      <c r="U5659" s="5">
        <v>0.15868353161513585</v>
      </c>
    </row>
    <row r="5660" spans="1:22">
      <c r="A5660" s="1">
        <v>1266</v>
      </c>
      <c r="B5660" s="1">
        <v>1115</v>
      </c>
      <c r="C5660" s="1" t="s">
        <v>35</v>
      </c>
      <c r="D5660" s="1" t="s">
        <v>36</v>
      </c>
      <c r="E5660" s="1" t="s">
        <v>42</v>
      </c>
      <c r="F5660" s="1" t="s">
        <v>185</v>
      </c>
      <c r="G5660" s="13" t="s">
        <v>59</v>
      </c>
      <c r="H5660" s="52">
        <v>57.954502230000003</v>
      </c>
      <c r="I5660">
        <f t="shared" si="264"/>
        <v>1.7630871800354944</v>
      </c>
      <c r="N5660" s="5">
        <v>68.935028521818168</v>
      </c>
      <c r="O5660" s="5">
        <v>40.034136530042787</v>
      </c>
      <c r="P5660" s="5">
        <v>1.784451385005398</v>
      </c>
      <c r="Q5660" s="5">
        <v>0.22231778559537718</v>
      </c>
      <c r="R5660" s="5">
        <f t="shared" si="265"/>
        <v>-0.27427908389077049</v>
      </c>
      <c r="S5660" s="5">
        <f t="shared" si="266"/>
        <v>-9.6097597017212724E-2</v>
      </c>
      <c r="T5660" s="5">
        <v>-0.27427908389077049</v>
      </c>
      <c r="U5660" s="5">
        <v>-9.6097597017212724E-2</v>
      </c>
    </row>
    <row r="5661" spans="1:22">
      <c r="A5661" s="1">
        <v>1316</v>
      </c>
      <c r="B5661" s="1">
        <v>1117</v>
      </c>
      <c r="C5661" s="1" t="s">
        <v>35</v>
      </c>
      <c r="D5661" s="1" t="s">
        <v>36</v>
      </c>
      <c r="E5661" s="1" t="s">
        <v>42</v>
      </c>
      <c r="F5661" s="1" t="s">
        <v>185</v>
      </c>
      <c r="G5661" s="13" t="s">
        <v>59</v>
      </c>
      <c r="H5661" s="52">
        <v>192.8357226</v>
      </c>
      <c r="I5661">
        <f t="shared" si="264"/>
        <v>2.2851874895822846</v>
      </c>
      <c r="N5661" s="5">
        <v>68.935028521818168</v>
      </c>
      <c r="O5661" s="5">
        <v>40.034136530042787</v>
      </c>
      <c r="P5661" s="5">
        <v>1.784451385005398</v>
      </c>
      <c r="Q5661" s="5">
        <v>0.22231778559537718</v>
      </c>
      <c r="R5661" s="5">
        <f t="shared" si="265"/>
        <v>3.0948761436431411</v>
      </c>
      <c r="S5661" s="5">
        <f t="shared" si="266"/>
        <v>2.2523438834904388</v>
      </c>
      <c r="T5661" s="5">
        <v>3.0948761436431411</v>
      </c>
      <c r="U5661" s="5">
        <v>2.2523438834904388</v>
      </c>
    </row>
    <row r="5662" spans="1:22">
      <c r="A5662" s="1">
        <v>1366</v>
      </c>
      <c r="B5662" s="1">
        <v>1118</v>
      </c>
      <c r="C5662" s="1" t="s">
        <v>35</v>
      </c>
      <c r="D5662" s="1" t="s">
        <v>36</v>
      </c>
      <c r="E5662" s="1" t="s">
        <v>42</v>
      </c>
      <c r="F5662" s="1" t="s">
        <v>185</v>
      </c>
      <c r="G5662" s="13" t="s">
        <v>59</v>
      </c>
      <c r="H5662" s="52">
        <v>67.829196659999994</v>
      </c>
      <c r="I5662">
        <f t="shared" si="264"/>
        <v>1.8314166734973514</v>
      </c>
      <c r="N5662" s="5">
        <v>68.935028521818168</v>
      </c>
      <c r="O5662" s="5">
        <v>40.034136530042787</v>
      </c>
      <c r="P5662" s="5">
        <v>1.784451385005398</v>
      </c>
      <c r="Q5662" s="5">
        <v>0.22231778559537718</v>
      </c>
      <c r="R5662" s="5">
        <f t="shared" si="265"/>
        <v>-2.7622223374002979E-2</v>
      </c>
      <c r="S5662" s="5">
        <f t="shared" si="266"/>
        <v>0.21125295201271538</v>
      </c>
      <c r="T5662" s="5">
        <v>-2.7622223374002979E-2</v>
      </c>
      <c r="U5662" s="5">
        <v>0.21125295201271538</v>
      </c>
    </row>
    <row r="5663" spans="1:22">
      <c r="A5663" s="1">
        <v>1416</v>
      </c>
      <c r="B5663" s="1">
        <v>1119</v>
      </c>
      <c r="C5663" s="1" t="s">
        <v>35</v>
      </c>
      <c r="D5663" s="1" t="s">
        <v>36</v>
      </c>
      <c r="E5663" s="1" t="s">
        <v>42</v>
      </c>
      <c r="F5663" s="1" t="s">
        <v>185</v>
      </c>
      <c r="G5663" s="13" t="s">
        <v>59</v>
      </c>
      <c r="H5663" s="52">
        <v>93.089596540000002</v>
      </c>
      <c r="I5663">
        <f t="shared" si="264"/>
        <v>1.9689011480304219</v>
      </c>
      <c r="N5663" s="5">
        <v>68.935028521818168</v>
      </c>
      <c r="O5663" s="5">
        <v>40.034136530042787</v>
      </c>
      <c r="P5663" s="5">
        <v>1.784451385005398</v>
      </c>
      <c r="Q5663" s="5">
        <v>0.22231778559537718</v>
      </c>
      <c r="R5663" s="5">
        <f t="shared" si="265"/>
        <v>0.60334929417187599</v>
      </c>
      <c r="S5663" s="5">
        <f t="shared" si="266"/>
        <v>0.82966714755213589</v>
      </c>
      <c r="T5663" s="5">
        <v>0.60334929417187599</v>
      </c>
      <c r="U5663" s="5">
        <v>0.82966714755213589</v>
      </c>
    </row>
    <row r="5664" spans="1:22">
      <c r="A5664" s="1">
        <v>1466</v>
      </c>
      <c r="B5664" s="1">
        <v>1204</v>
      </c>
      <c r="C5664" s="1" t="s">
        <v>35</v>
      </c>
      <c r="D5664" s="1" t="s">
        <v>36</v>
      </c>
      <c r="E5664" s="1" t="s">
        <v>42</v>
      </c>
      <c r="F5664" s="1" t="s">
        <v>185</v>
      </c>
      <c r="G5664" s="13" t="s">
        <v>59</v>
      </c>
      <c r="H5664" s="52">
        <v>142.1175757</v>
      </c>
      <c r="I5664">
        <f t="shared" si="264"/>
        <v>2.1526477905067605</v>
      </c>
      <c r="N5664" s="5">
        <v>68.935028521818168</v>
      </c>
      <c r="O5664" s="5">
        <v>40.034136530042787</v>
      </c>
      <c r="P5664" s="5">
        <v>1.784451385005398</v>
      </c>
      <c r="Q5664" s="5">
        <v>0.22231778559537718</v>
      </c>
      <c r="R5664" s="5">
        <f t="shared" si="265"/>
        <v>1.8280036369277881</v>
      </c>
      <c r="S5664" s="5">
        <f t="shared" si="266"/>
        <v>1.6561716126998822</v>
      </c>
      <c r="T5664" s="5">
        <v>1.8280036369277881</v>
      </c>
      <c r="U5664" s="5">
        <v>1.6561716126998822</v>
      </c>
    </row>
    <row r="5665" spans="1:21">
      <c r="A5665" s="1">
        <v>1516</v>
      </c>
      <c r="B5665" s="1">
        <v>1205</v>
      </c>
      <c r="C5665" s="1" t="s">
        <v>35</v>
      </c>
      <c r="D5665" s="1" t="s">
        <v>36</v>
      </c>
      <c r="E5665" s="1" t="s">
        <v>42</v>
      </c>
      <c r="F5665" s="1" t="s">
        <v>185</v>
      </c>
      <c r="G5665" s="13" t="s">
        <v>59</v>
      </c>
      <c r="H5665" s="52">
        <v>75.774604510000003</v>
      </c>
      <c r="I5665">
        <f t="shared" si="264"/>
        <v>1.8795236783346401</v>
      </c>
      <c r="N5665" s="5">
        <v>68.935028521818168</v>
      </c>
      <c r="O5665" s="5">
        <v>40.034136530042787</v>
      </c>
      <c r="P5665" s="5">
        <v>1.784451385005398</v>
      </c>
      <c r="Q5665" s="5">
        <v>0.22231778559537718</v>
      </c>
      <c r="R5665" s="5">
        <f t="shared" si="265"/>
        <v>0.17084359951286116</v>
      </c>
      <c r="S5665" s="5">
        <f t="shared" si="266"/>
        <v>0.42764141912728265</v>
      </c>
      <c r="T5665" s="5">
        <v>0.17084359951286116</v>
      </c>
      <c r="U5665" s="5">
        <v>0.42764141912728265</v>
      </c>
    </row>
    <row r="5666" spans="1:21">
      <c r="A5666" s="1">
        <v>1566</v>
      </c>
      <c r="B5666" s="1">
        <v>1206</v>
      </c>
      <c r="C5666" s="1" t="s">
        <v>35</v>
      </c>
      <c r="D5666" s="1" t="s">
        <v>36</v>
      </c>
      <c r="E5666" s="1" t="s">
        <v>42</v>
      </c>
      <c r="F5666" s="1" t="s">
        <v>185</v>
      </c>
      <c r="G5666" s="13" t="s">
        <v>59</v>
      </c>
      <c r="H5666" s="52">
        <v>139.09826290000001</v>
      </c>
      <c r="I5666">
        <f t="shared" si="264"/>
        <v>2.1433217064287455</v>
      </c>
      <c r="N5666" s="5">
        <v>68.935028521818168</v>
      </c>
      <c r="O5666" s="5">
        <v>40.034136530042787</v>
      </c>
      <c r="P5666" s="5">
        <v>1.784451385005398</v>
      </c>
      <c r="Q5666" s="5">
        <v>0.22231778559537718</v>
      </c>
      <c r="R5666" s="5">
        <f t="shared" si="265"/>
        <v>1.752585180038273</v>
      </c>
      <c r="S5666" s="5">
        <f t="shared" si="266"/>
        <v>1.6142222740401826</v>
      </c>
      <c r="T5666" s="5">
        <v>1.752585180038273</v>
      </c>
      <c r="U5666" s="5">
        <v>1.6142222740401826</v>
      </c>
    </row>
    <row r="5667" spans="1:21">
      <c r="A5667" s="1">
        <v>16</v>
      </c>
      <c r="B5667" s="1">
        <v>1120</v>
      </c>
      <c r="C5667" s="1" t="s">
        <v>35</v>
      </c>
      <c r="D5667" s="1" t="s">
        <v>36</v>
      </c>
      <c r="E5667" s="1" t="s">
        <v>40</v>
      </c>
      <c r="F5667" s="1" t="s">
        <v>185</v>
      </c>
      <c r="G5667" s="13" t="s">
        <v>59</v>
      </c>
      <c r="H5667" s="52">
        <v>55.546458540000003</v>
      </c>
      <c r="I5667">
        <f t="shared" si="264"/>
        <v>1.7446563749678869</v>
      </c>
      <c r="N5667" s="5">
        <v>68.935028521818168</v>
      </c>
      <c r="O5667" s="5">
        <v>40.034136530042787</v>
      </c>
      <c r="P5667" s="5">
        <v>1.784451385005398</v>
      </c>
      <c r="Q5667" s="5">
        <v>0.22231778559537718</v>
      </c>
      <c r="R5667" s="5">
        <f t="shared" si="265"/>
        <v>-0.33442884353883817</v>
      </c>
      <c r="S5667" s="5">
        <f t="shared" si="266"/>
        <v>-0.1790005686271938</v>
      </c>
      <c r="T5667" s="5">
        <v>-0.33442884353883817</v>
      </c>
      <c r="U5667" s="5">
        <v>-0.1790005686271938</v>
      </c>
    </row>
    <row r="5668" spans="1:21">
      <c r="A5668" s="1">
        <v>66</v>
      </c>
      <c r="B5668" s="1">
        <v>1126</v>
      </c>
      <c r="C5668" s="1" t="s">
        <v>35</v>
      </c>
      <c r="D5668" s="1" t="s">
        <v>36</v>
      </c>
      <c r="E5668" s="1" t="s">
        <v>40</v>
      </c>
      <c r="F5668" s="1" t="s">
        <v>185</v>
      </c>
      <c r="G5668" s="13" t="s">
        <v>59</v>
      </c>
      <c r="H5668" s="52">
        <v>70.928813869999999</v>
      </c>
      <c r="I5668">
        <f t="shared" si="264"/>
        <v>1.850822697279505</v>
      </c>
      <c r="N5668" s="5">
        <v>68.935028521818168</v>
      </c>
      <c r="O5668" s="5">
        <v>40.034136530042787</v>
      </c>
      <c r="P5668" s="5">
        <v>1.784451385005398</v>
      </c>
      <c r="Q5668" s="5">
        <v>0.22231778559537718</v>
      </c>
      <c r="R5668" s="5">
        <f t="shared" si="265"/>
        <v>4.9802131905246315E-2</v>
      </c>
      <c r="S5668" s="5">
        <f t="shared" si="266"/>
        <v>0.29854252144677301</v>
      </c>
      <c r="T5668" s="5">
        <v>4.9802131905246315E-2</v>
      </c>
      <c r="U5668" s="5">
        <v>0.29854252144677301</v>
      </c>
    </row>
    <row r="5669" spans="1:21">
      <c r="A5669" s="1">
        <v>116</v>
      </c>
      <c r="B5669" s="1">
        <v>1127</v>
      </c>
      <c r="C5669" s="1" t="s">
        <v>35</v>
      </c>
      <c r="D5669" s="1" t="s">
        <v>36</v>
      </c>
      <c r="E5669" s="1" t="s">
        <v>40</v>
      </c>
      <c r="F5669" s="1" t="s">
        <v>185</v>
      </c>
      <c r="G5669" s="13" t="s">
        <v>59</v>
      </c>
      <c r="H5669" s="52">
        <v>44.2159823</v>
      </c>
      <c r="I5669">
        <f t="shared" si="264"/>
        <v>1.6455792777223104</v>
      </c>
      <c r="N5669" s="5">
        <v>68.935028521818168</v>
      </c>
      <c r="O5669" s="5">
        <v>40.034136530042787</v>
      </c>
      <c r="P5669" s="5">
        <v>1.784451385005398</v>
      </c>
      <c r="Q5669" s="5">
        <v>0.22231778559537718</v>
      </c>
      <c r="R5669" s="5">
        <f t="shared" si="265"/>
        <v>-0.61744921620248439</v>
      </c>
      <c r="S5669" s="5">
        <f t="shared" si="266"/>
        <v>-0.62465585877972729</v>
      </c>
      <c r="T5669" s="5">
        <v>-0.61744921620248439</v>
      </c>
      <c r="U5669" s="5">
        <v>-0.62465585877972729</v>
      </c>
    </row>
    <row r="5670" spans="1:21">
      <c r="A5670" s="1">
        <v>166</v>
      </c>
      <c r="B5670" s="1">
        <v>1128</v>
      </c>
      <c r="C5670" s="1" t="s">
        <v>35</v>
      </c>
      <c r="D5670" s="1" t="s">
        <v>36</v>
      </c>
      <c r="E5670" s="1" t="s">
        <v>40</v>
      </c>
      <c r="F5670" s="1" t="s">
        <v>185</v>
      </c>
      <c r="G5670" s="13" t="s">
        <v>59</v>
      </c>
      <c r="H5670" s="52">
        <v>74.217375149999995</v>
      </c>
      <c r="I5670">
        <f t="shared" si="264"/>
        <v>1.8705055905674792</v>
      </c>
      <c r="N5670" s="5">
        <v>68.935028521818168</v>
      </c>
      <c r="O5670" s="5">
        <v>40.034136530042787</v>
      </c>
      <c r="P5670" s="5">
        <v>1.784451385005398</v>
      </c>
      <c r="Q5670" s="5">
        <v>0.22231778559537718</v>
      </c>
      <c r="R5670" s="5">
        <f t="shared" si="265"/>
        <v>0.13194606118750182</v>
      </c>
      <c r="S5670" s="5">
        <f t="shared" si="266"/>
        <v>0.3870774681010074</v>
      </c>
      <c r="T5670" s="5">
        <v>0.13194606118750182</v>
      </c>
      <c r="U5670" s="5">
        <v>0.3870774681010074</v>
      </c>
    </row>
    <row r="5671" spans="1:21">
      <c r="A5671" s="1">
        <v>216</v>
      </c>
      <c r="B5671" s="1">
        <v>1142</v>
      </c>
      <c r="C5671" s="1" t="s">
        <v>35</v>
      </c>
      <c r="D5671" s="1" t="s">
        <v>36</v>
      </c>
      <c r="E5671" s="1" t="s">
        <v>40</v>
      </c>
      <c r="F5671" s="1" t="s">
        <v>185</v>
      </c>
      <c r="G5671" s="13" t="s">
        <v>59</v>
      </c>
      <c r="H5671" s="52">
        <v>60.50046451</v>
      </c>
      <c r="I5671">
        <f t="shared" si="264"/>
        <v>1.7817587090880944</v>
      </c>
      <c r="N5671" s="5">
        <v>68.935028521818168</v>
      </c>
      <c r="O5671" s="5">
        <v>40.034136530042787</v>
      </c>
      <c r="P5671" s="5">
        <v>1.784451385005398</v>
      </c>
      <c r="Q5671" s="5">
        <v>0.22231778559537718</v>
      </c>
      <c r="R5671" s="5">
        <f t="shared" si="265"/>
        <v>-0.21068429952244941</v>
      </c>
      <c r="S5671" s="5">
        <f t="shared" si="266"/>
        <v>-1.2111833113542808E-2</v>
      </c>
      <c r="T5671" s="5">
        <v>-0.21068429952244941</v>
      </c>
      <c r="U5671" s="5">
        <v>-1.2111833113542808E-2</v>
      </c>
    </row>
    <row r="5672" spans="1:21">
      <c r="A5672" s="1">
        <v>266</v>
      </c>
      <c r="B5672" s="1">
        <v>1143</v>
      </c>
      <c r="C5672" s="1" t="s">
        <v>35</v>
      </c>
      <c r="D5672" s="1" t="s">
        <v>36</v>
      </c>
      <c r="E5672" s="1" t="s">
        <v>40</v>
      </c>
      <c r="F5672" s="1" t="s">
        <v>185</v>
      </c>
      <c r="G5672" s="13" t="s">
        <v>59</v>
      </c>
      <c r="H5672" s="52">
        <v>124.49165929999999</v>
      </c>
      <c r="I5672">
        <f t="shared" si="264"/>
        <v>2.0951402555174843</v>
      </c>
      <c r="N5672" s="5">
        <v>68.935028521818168</v>
      </c>
      <c r="O5672" s="5">
        <v>40.034136530042787</v>
      </c>
      <c r="P5672" s="5">
        <v>1.784451385005398</v>
      </c>
      <c r="Q5672" s="5">
        <v>0.22231778559537718</v>
      </c>
      <c r="R5672" s="5">
        <f t="shared" si="265"/>
        <v>1.3877314610367706</v>
      </c>
      <c r="S5672" s="5">
        <f t="shared" si="266"/>
        <v>1.397498943595751</v>
      </c>
      <c r="T5672" s="5">
        <v>1.3877314610367706</v>
      </c>
      <c r="U5672" s="5">
        <v>1.397498943595751</v>
      </c>
    </row>
    <row r="5673" spans="1:21">
      <c r="A5673" s="1">
        <v>316</v>
      </c>
      <c r="B5673" s="1">
        <v>1144</v>
      </c>
      <c r="C5673" s="1" t="s">
        <v>35</v>
      </c>
      <c r="D5673" s="1" t="s">
        <v>36</v>
      </c>
      <c r="E5673" s="1" t="s">
        <v>40</v>
      </c>
      <c r="F5673" s="1" t="s">
        <v>185</v>
      </c>
      <c r="G5673" s="13" t="s">
        <v>59</v>
      </c>
      <c r="H5673" s="52">
        <v>33.22834821</v>
      </c>
      <c r="I5673">
        <f t="shared" si="264"/>
        <v>1.5215087529214397</v>
      </c>
      <c r="N5673" s="5">
        <v>68.935028521818168</v>
      </c>
      <c r="O5673" s="5">
        <v>40.034136530042787</v>
      </c>
      <c r="P5673" s="5">
        <v>1.784451385005398</v>
      </c>
      <c r="Q5673" s="5">
        <v>0.22231778559537718</v>
      </c>
      <c r="R5673" s="5">
        <f t="shared" si="265"/>
        <v>-0.89190584352987934</v>
      </c>
      <c r="S5673" s="5">
        <f t="shared" si="266"/>
        <v>-1.1827332274823894</v>
      </c>
      <c r="T5673" s="5">
        <v>-0.89190584352987934</v>
      </c>
      <c r="U5673" s="5">
        <v>-1.1827332274823894</v>
      </c>
    </row>
    <row r="5674" spans="1:21">
      <c r="A5674" s="1">
        <v>366</v>
      </c>
      <c r="B5674" s="1">
        <v>1145</v>
      </c>
      <c r="C5674" s="1" t="s">
        <v>35</v>
      </c>
      <c r="D5674" s="1" t="s">
        <v>36</v>
      </c>
      <c r="E5674" s="1" t="s">
        <v>40</v>
      </c>
      <c r="F5674" s="1" t="s">
        <v>185</v>
      </c>
      <c r="G5674" s="13" t="s">
        <v>59</v>
      </c>
      <c r="H5674" s="52">
        <v>100.0577578</v>
      </c>
      <c r="I5674">
        <f t="shared" si="264"/>
        <v>2.0002507665266234</v>
      </c>
      <c r="N5674" s="5">
        <v>68.935028521818168</v>
      </c>
      <c r="O5674" s="5">
        <v>40.034136530042787</v>
      </c>
      <c r="P5674" s="5">
        <v>1.784451385005398</v>
      </c>
      <c r="Q5674" s="5">
        <v>0.22231778559537718</v>
      </c>
      <c r="R5674" s="5">
        <f t="shared" si="265"/>
        <v>0.77740478441008543</v>
      </c>
      <c r="S5674" s="5">
        <f t="shared" si="266"/>
        <v>0.97067979038791141</v>
      </c>
      <c r="T5674" s="5">
        <v>0.77740478441008543</v>
      </c>
      <c r="U5674" s="5">
        <v>0.97067979038791141</v>
      </c>
    </row>
    <row r="5675" spans="1:21">
      <c r="A5675" s="1">
        <v>416</v>
      </c>
      <c r="B5675" s="1">
        <v>1146</v>
      </c>
      <c r="C5675" s="1" t="s">
        <v>35</v>
      </c>
      <c r="D5675" s="1" t="s">
        <v>36</v>
      </c>
      <c r="E5675" s="1" t="s">
        <v>40</v>
      </c>
      <c r="F5675" s="1" t="s">
        <v>185</v>
      </c>
      <c r="G5675" s="13" t="s">
        <v>59</v>
      </c>
      <c r="H5675" s="52">
        <v>65.692609050000002</v>
      </c>
      <c r="I5675">
        <f t="shared" si="264"/>
        <v>1.8175165106653937</v>
      </c>
      <c r="N5675" s="5">
        <v>68.935028521818168</v>
      </c>
      <c r="O5675" s="5">
        <v>40.034136530042787</v>
      </c>
      <c r="P5675" s="5">
        <v>1.784451385005398</v>
      </c>
      <c r="Q5675" s="5">
        <v>0.22231778559537718</v>
      </c>
      <c r="R5675" s="5">
        <f t="shared" si="265"/>
        <v>-8.0991367689046079E-2</v>
      </c>
      <c r="S5675" s="5">
        <f t="shared" si="266"/>
        <v>0.14872910672191939</v>
      </c>
      <c r="T5675" s="5">
        <v>-8.0991367689046079E-2</v>
      </c>
      <c r="U5675" s="5">
        <v>0.14872910672191939</v>
      </c>
    </row>
    <row r="5676" spans="1:21">
      <c r="A5676" s="1">
        <v>466</v>
      </c>
      <c r="B5676" s="1">
        <v>1158</v>
      </c>
      <c r="C5676" s="1" t="s">
        <v>35</v>
      </c>
      <c r="D5676" s="1" t="s">
        <v>36</v>
      </c>
      <c r="E5676" s="1" t="s">
        <v>40</v>
      </c>
      <c r="F5676" s="1" t="s">
        <v>185</v>
      </c>
      <c r="G5676" s="13" t="s">
        <v>59</v>
      </c>
      <c r="H5676" s="52">
        <v>53.181686020000001</v>
      </c>
      <c r="I5676">
        <f t="shared" si="264"/>
        <v>1.7257621016599958</v>
      </c>
      <c r="N5676" s="5">
        <v>68.935028521818168</v>
      </c>
      <c r="O5676" s="5">
        <v>40.034136530042787</v>
      </c>
      <c r="P5676" s="5">
        <v>1.784451385005398</v>
      </c>
      <c r="Q5676" s="5">
        <v>0.22231778559537718</v>
      </c>
      <c r="R5676" s="5">
        <f t="shared" si="265"/>
        <v>-0.39349774635444923</v>
      </c>
      <c r="S5676" s="5">
        <f t="shared" si="266"/>
        <v>-0.2639882508195629</v>
      </c>
      <c r="T5676" s="5">
        <v>-0.39349774635444923</v>
      </c>
      <c r="U5676" s="5">
        <v>-0.2639882508195629</v>
      </c>
    </row>
    <row r="5677" spans="1:21">
      <c r="A5677" s="1">
        <v>516</v>
      </c>
      <c r="B5677" s="1">
        <v>1159</v>
      </c>
      <c r="C5677" s="1" t="s">
        <v>35</v>
      </c>
      <c r="D5677" s="1" t="s">
        <v>36</v>
      </c>
      <c r="E5677" s="1" t="s">
        <v>40</v>
      </c>
      <c r="F5677" s="1" t="s">
        <v>185</v>
      </c>
      <c r="G5677" s="13" t="s">
        <v>59</v>
      </c>
      <c r="H5677" s="52">
        <v>21.59377551</v>
      </c>
      <c r="I5677">
        <f t="shared" si="264"/>
        <v>1.3343285821122695</v>
      </c>
      <c r="N5677" s="5">
        <v>68.935028521818168</v>
      </c>
      <c r="O5677" s="5">
        <v>40.034136530042787</v>
      </c>
      <c r="P5677" s="5">
        <v>1.784451385005398</v>
      </c>
      <c r="Q5677" s="5">
        <v>0.22231778559537718</v>
      </c>
      <c r="R5677" s="5">
        <f t="shared" si="265"/>
        <v>-1.182522145227034</v>
      </c>
      <c r="S5677" s="5">
        <f t="shared" si="266"/>
        <v>-2.0246819285631115</v>
      </c>
      <c r="T5677" s="5">
        <v>-1.182522145227034</v>
      </c>
      <c r="U5677" s="5">
        <v>-2.0246819285631115</v>
      </c>
    </row>
    <row r="5678" spans="1:21">
      <c r="A5678" s="1">
        <v>1652</v>
      </c>
      <c r="B5678" s="1">
        <v>1101</v>
      </c>
      <c r="C5678" s="1" t="s">
        <v>37</v>
      </c>
      <c r="D5678" s="1" t="s">
        <v>36</v>
      </c>
      <c r="E5678" s="1" t="s">
        <v>42</v>
      </c>
      <c r="F5678" s="1" t="s">
        <v>185</v>
      </c>
      <c r="G5678" s="13" t="s">
        <v>45</v>
      </c>
      <c r="H5678" s="52">
        <v>1.414656779</v>
      </c>
      <c r="I5678">
        <f t="shared" si="264"/>
        <v>0.15065108504257246</v>
      </c>
      <c r="J5678" s="30">
        <f>AVERAGE(H5678:H5688)</f>
        <v>1.8433992474545455</v>
      </c>
      <c r="K5678" s="30">
        <f>STDEV(H5678:H5688)</f>
        <v>0.44366516495158481</v>
      </c>
      <c r="L5678" s="30">
        <f>AVERAGE(I5678:I5688)</f>
        <v>0.25085531823414614</v>
      </c>
      <c r="M5678" s="30">
        <f>STDEV(I5678:I5688)</f>
        <v>0.1274633431106337</v>
      </c>
      <c r="N5678" s="5">
        <v>1.8433992474545455</v>
      </c>
      <c r="O5678" s="5">
        <v>0.44366516495158481</v>
      </c>
      <c r="P5678" s="5">
        <v>0.25085531823414614</v>
      </c>
      <c r="Q5678" s="5">
        <v>0.1274633431106337</v>
      </c>
      <c r="R5678" s="5">
        <f t="shared" si="265"/>
        <v>-0.96636495790994159</v>
      </c>
      <c r="S5678" s="5">
        <f t="shared" si="266"/>
        <v>-0.78614157408848062</v>
      </c>
      <c r="T5678" s="5">
        <v>-0.96636495790994159</v>
      </c>
      <c r="U5678" s="5">
        <v>-0.78614157408848062</v>
      </c>
    </row>
    <row r="5679" spans="1:21">
      <c r="A5679" s="1">
        <v>1702</v>
      </c>
      <c r="B5679" s="1">
        <v>1102</v>
      </c>
      <c r="C5679" s="1" t="s">
        <v>37</v>
      </c>
      <c r="D5679" s="1" t="s">
        <v>36</v>
      </c>
      <c r="E5679" s="1" t="s">
        <v>42</v>
      </c>
      <c r="F5679" s="1" t="s">
        <v>185</v>
      </c>
      <c r="G5679" s="13" t="s">
        <v>45</v>
      </c>
      <c r="H5679" s="52">
        <v>2.1702632560000001</v>
      </c>
      <c r="I5679">
        <f t="shared" si="264"/>
        <v>0.33651241757830563</v>
      </c>
      <c r="N5679" s="5">
        <v>1.8433992474545455</v>
      </c>
      <c r="O5679" s="5">
        <v>0.44366516495158481</v>
      </c>
      <c r="P5679" s="5">
        <v>0.25085531823414614</v>
      </c>
      <c r="Q5679" s="5">
        <v>0.1274633431106337</v>
      </c>
      <c r="R5679" s="5">
        <f t="shared" si="265"/>
        <v>0.73673579619694463</v>
      </c>
      <c r="S5679" s="5">
        <f t="shared" si="266"/>
        <v>0.67201359429127905</v>
      </c>
      <c r="T5679" s="5">
        <v>0.73673579619694463</v>
      </c>
      <c r="U5679" s="5">
        <v>0.67201359429127905</v>
      </c>
    </row>
    <row r="5680" spans="1:21">
      <c r="A5680" s="1">
        <v>1752</v>
      </c>
      <c r="B5680" s="1">
        <v>1103</v>
      </c>
      <c r="C5680" s="1" t="s">
        <v>37</v>
      </c>
      <c r="D5680" s="1" t="s">
        <v>36</v>
      </c>
      <c r="E5680" s="1" t="s">
        <v>42</v>
      </c>
      <c r="F5680" s="1" t="s">
        <v>185</v>
      </c>
      <c r="G5680" s="13" t="s">
        <v>45</v>
      </c>
      <c r="H5680" s="52">
        <v>2.1903672689999998</v>
      </c>
      <c r="I5680">
        <f t="shared" si="264"/>
        <v>0.34051694110816971</v>
      </c>
      <c r="N5680" s="5">
        <v>1.8433992474545455</v>
      </c>
      <c r="O5680" s="5">
        <v>0.44366516495158481</v>
      </c>
      <c r="P5680" s="5">
        <v>0.25085531823414614</v>
      </c>
      <c r="Q5680" s="5">
        <v>0.1274633431106337</v>
      </c>
      <c r="R5680" s="5">
        <f t="shared" si="265"/>
        <v>0.78204927714646544</v>
      </c>
      <c r="S5680" s="5">
        <f t="shared" si="266"/>
        <v>0.70343065453885389</v>
      </c>
      <c r="T5680" s="5">
        <v>0.78204927714646544</v>
      </c>
      <c r="U5680" s="5">
        <v>0.70343065453885389</v>
      </c>
    </row>
    <row r="5681" spans="1:21">
      <c r="A5681" s="1">
        <v>1802</v>
      </c>
      <c r="B5681" s="1">
        <v>1184</v>
      </c>
      <c r="C5681" s="1" t="s">
        <v>37</v>
      </c>
      <c r="D5681" s="1" t="s">
        <v>36</v>
      </c>
      <c r="E5681" s="1" t="s">
        <v>42</v>
      </c>
      <c r="F5681" s="1" t="s">
        <v>185</v>
      </c>
      <c r="G5681" s="13" t="s">
        <v>45</v>
      </c>
      <c r="H5681" s="52">
        <v>1.949424778</v>
      </c>
      <c r="I5681">
        <f t="shared" si="264"/>
        <v>0.28990648182726408</v>
      </c>
      <c r="N5681" s="5">
        <v>1.8433992474545455</v>
      </c>
      <c r="O5681" s="5">
        <v>0.44366516495158481</v>
      </c>
      <c r="P5681" s="5">
        <v>0.25085531823414614</v>
      </c>
      <c r="Q5681" s="5">
        <v>0.1274633431106337</v>
      </c>
      <c r="R5681" s="5">
        <f t="shared" si="265"/>
        <v>0.23897646000001957</v>
      </c>
      <c r="S5681" s="5">
        <f t="shared" si="266"/>
        <v>0.30637171943013375</v>
      </c>
      <c r="T5681" s="5">
        <v>0.23897646000001957</v>
      </c>
      <c r="U5681" s="5">
        <v>0.30637171943013375</v>
      </c>
    </row>
    <row r="5682" spans="1:21">
      <c r="A5682" s="1">
        <v>1852</v>
      </c>
      <c r="B5682" s="1">
        <v>1185</v>
      </c>
      <c r="C5682" s="1" t="s">
        <v>37</v>
      </c>
      <c r="D5682" s="1" t="s">
        <v>36</v>
      </c>
      <c r="E5682" s="1" t="s">
        <v>42</v>
      </c>
      <c r="F5682" s="1" t="s">
        <v>185</v>
      </c>
      <c r="G5682" s="13" t="s">
        <v>45</v>
      </c>
      <c r="H5682" s="52">
        <v>1.587932044</v>
      </c>
      <c r="I5682">
        <f t="shared" si="264"/>
        <v>0.20083191273382936</v>
      </c>
      <c r="N5682" s="5">
        <v>1.8433992474545455</v>
      </c>
      <c r="O5682" s="5">
        <v>0.44366516495158481</v>
      </c>
      <c r="P5682" s="5">
        <v>0.25085531823414614</v>
      </c>
      <c r="Q5682" s="5">
        <v>0.1274633431106337</v>
      </c>
      <c r="R5682" s="5">
        <f t="shared" si="265"/>
        <v>-0.57581082229528557</v>
      </c>
      <c r="S5682" s="5">
        <f t="shared" si="266"/>
        <v>-0.39245326757904209</v>
      </c>
      <c r="T5682" s="5">
        <v>-0.57581082229528557</v>
      </c>
      <c r="U5682" s="5">
        <v>-0.39245326757904209</v>
      </c>
    </row>
    <row r="5683" spans="1:21">
      <c r="A5683" s="1">
        <v>1902</v>
      </c>
      <c r="B5683" s="1">
        <v>1186</v>
      </c>
      <c r="C5683" s="1" t="s">
        <v>37</v>
      </c>
      <c r="D5683" s="1" t="s">
        <v>36</v>
      </c>
      <c r="E5683" s="1" t="s">
        <v>42</v>
      </c>
      <c r="F5683" s="1" t="s">
        <v>185</v>
      </c>
      <c r="G5683" s="13" t="s">
        <v>45</v>
      </c>
      <c r="H5683" s="52">
        <v>1.6469709370000001</v>
      </c>
      <c r="I5683">
        <f t="shared" si="264"/>
        <v>0.21668593553168999</v>
      </c>
      <c r="N5683" s="5">
        <v>1.8433992474545455</v>
      </c>
      <c r="O5683" s="5">
        <v>0.44366516495158481</v>
      </c>
      <c r="P5683" s="5">
        <v>0.25085531823414614</v>
      </c>
      <c r="Q5683" s="5">
        <v>0.1274633431106337</v>
      </c>
      <c r="R5683" s="5">
        <f t="shared" si="265"/>
        <v>-0.44273998946025162</v>
      </c>
      <c r="S5683" s="5">
        <f t="shared" si="266"/>
        <v>-0.26807223056120788</v>
      </c>
      <c r="T5683" s="5">
        <v>-0.44273998946025162</v>
      </c>
      <c r="U5683" s="5">
        <v>-0.26807223056120788</v>
      </c>
    </row>
    <row r="5684" spans="1:21">
      <c r="A5684" s="1">
        <v>1952</v>
      </c>
      <c r="B5684" s="1">
        <v>1195</v>
      </c>
      <c r="C5684" s="1" t="s">
        <v>37</v>
      </c>
      <c r="D5684" s="1" t="s">
        <v>36</v>
      </c>
      <c r="E5684" s="1" t="s">
        <v>42</v>
      </c>
      <c r="F5684" s="1" t="s">
        <v>185</v>
      </c>
      <c r="G5684" s="13" t="s">
        <v>45</v>
      </c>
      <c r="H5684" s="52">
        <v>1.9143417739999999</v>
      </c>
      <c r="I5684">
        <f t="shared" si="264"/>
        <v>0.28201947644581998</v>
      </c>
      <c r="N5684" s="5">
        <v>1.8433992474545455</v>
      </c>
      <c r="O5684" s="5">
        <v>0.44366516495158481</v>
      </c>
      <c r="P5684" s="5">
        <v>0.25085531823414614</v>
      </c>
      <c r="Q5684" s="5">
        <v>0.1274633431106337</v>
      </c>
      <c r="R5684" s="5">
        <f t="shared" si="265"/>
        <v>0.1599010518511095</v>
      </c>
      <c r="S5684" s="5">
        <f t="shared" si="266"/>
        <v>0.24449506384454744</v>
      </c>
      <c r="T5684" s="5">
        <v>0.1599010518511095</v>
      </c>
      <c r="U5684" s="5">
        <v>0.24449506384454744</v>
      </c>
    </row>
    <row r="5685" spans="1:21">
      <c r="A5685" s="1">
        <v>2002</v>
      </c>
      <c r="B5685" s="1">
        <v>1196</v>
      </c>
      <c r="C5685" s="1" t="s">
        <v>37</v>
      </c>
      <c r="D5685" s="1" t="s">
        <v>36</v>
      </c>
      <c r="E5685" s="1" t="s">
        <v>42</v>
      </c>
      <c r="F5685" s="1" t="s">
        <v>185</v>
      </c>
      <c r="G5685" s="13" t="s">
        <v>45</v>
      </c>
      <c r="H5685" s="52">
        <v>2.431843288</v>
      </c>
      <c r="I5685">
        <f t="shared" si="264"/>
        <v>0.38593558484834406</v>
      </c>
      <c r="N5685" s="5">
        <v>1.8433992474545455</v>
      </c>
      <c r="O5685" s="5">
        <v>0.44366516495158481</v>
      </c>
      <c r="P5685" s="5">
        <v>0.25085531823414614</v>
      </c>
      <c r="Q5685" s="5">
        <v>0.1274633431106337</v>
      </c>
      <c r="R5685" s="5">
        <f t="shared" si="265"/>
        <v>1.3263246408125569</v>
      </c>
      <c r="S5685" s="5">
        <f t="shared" si="266"/>
        <v>1.059757757153388</v>
      </c>
      <c r="T5685" s="5">
        <v>1.3263246408125569</v>
      </c>
      <c r="U5685" s="5">
        <v>1.059757757153388</v>
      </c>
    </row>
    <row r="5686" spans="1:21">
      <c r="A5686" s="1">
        <v>2052</v>
      </c>
      <c r="B5686" s="1">
        <v>1197</v>
      </c>
      <c r="C5686" s="1" t="s">
        <v>37</v>
      </c>
      <c r="D5686" s="1" t="s">
        <v>36</v>
      </c>
      <c r="E5686" s="1" t="s">
        <v>42</v>
      </c>
      <c r="F5686" s="1" t="s">
        <v>185</v>
      </c>
      <c r="G5686" s="13" t="s">
        <v>45</v>
      </c>
      <c r="H5686" s="52">
        <v>2.044059045</v>
      </c>
      <c r="I5686">
        <f t="shared" si="264"/>
        <v>0.31049343674022789</v>
      </c>
      <c r="N5686" s="5">
        <v>1.8433992474545455</v>
      </c>
      <c r="O5686" s="5">
        <v>0.44366516495158481</v>
      </c>
      <c r="P5686" s="5">
        <v>0.25085531823414614</v>
      </c>
      <c r="Q5686" s="5">
        <v>0.1274633431106337</v>
      </c>
      <c r="R5686" s="5">
        <f t="shared" si="265"/>
        <v>0.4522775583865179</v>
      </c>
      <c r="S5686" s="5">
        <f t="shared" si="266"/>
        <v>0.46788446819818585</v>
      </c>
      <c r="T5686" s="5">
        <v>0.4522775583865179</v>
      </c>
      <c r="U5686" s="5">
        <v>0.46788446819818585</v>
      </c>
    </row>
    <row r="5687" spans="1:21">
      <c r="A5687" s="1">
        <v>2102</v>
      </c>
      <c r="B5687" s="1">
        <v>1203</v>
      </c>
      <c r="C5687" s="1" t="s">
        <v>37</v>
      </c>
      <c r="D5687" s="1" t="s">
        <v>36</v>
      </c>
      <c r="E5687" s="1" t="s">
        <v>42</v>
      </c>
      <c r="F5687" s="1" t="s">
        <v>185</v>
      </c>
      <c r="G5687" s="13" t="s">
        <v>45</v>
      </c>
      <c r="H5687" s="52">
        <v>2.0811987969999999</v>
      </c>
      <c r="I5687">
        <f t="shared" si="264"/>
        <v>0.31831356618785983</v>
      </c>
      <c r="N5687" s="5">
        <v>1.8433992474545455</v>
      </c>
      <c r="O5687" s="5">
        <v>0.44366516495158481</v>
      </c>
      <c r="P5687" s="5">
        <v>0.25085531823414614</v>
      </c>
      <c r="Q5687" s="5">
        <v>0.1274633431106337</v>
      </c>
      <c r="R5687" s="5">
        <f t="shared" si="265"/>
        <v>0.53598877786901378</v>
      </c>
      <c r="S5687" s="5">
        <f t="shared" si="266"/>
        <v>0.52923645581116052</v>
      </c>
      <c r="T5687" s="5">
        <v>0.53598877786901378</v>
      </c>
      <c r="U5687" s="5">
        <v>0.52923645581116052</v>
      </c>
    </row>
    <row r="5688" spans="1:21">
      <c r="A5688" s="41">
        <v>2152</v>
      </c>
      <c r="B5688" s="41" t="s">
        <v>41</v>
      </c>
      <c r="C5688" s="41" t="s">
        <v>37</v>
      </c>
      <c r="D5688" s="41" t="s">
        <v>36</v>
      </c>
      <c r="E5688" s="42" t="s">
        <v>42</v>
      </c>
      <c r="F5688" s="42" t="s">
        <v>185</v>
      </c>
      <c r="G5688" s="13" t="s">
        <v>45</v>
      </c>
      <c r="H5688" s="43">
        <v>0.84633375499999997</v>
      </c>
      <c r="I5688" s="40">
        <f t="shared" si="264"/>
        <v>-7.2458337468475575E-2</v>
      </c>
      <c r="J5688" s="10"/>
      <c r="K5688" s="10"/>
      <c r="L5688" s="10"/>
      <c r="N5688" s="5">
        <v>1.8433992474545455</v>
      </c>
      <c r="O5688" s="5">
        <v>0.44366516495158481</v>
      </c>
      <c r="P5688" s="5">
        <v>0.25085531823414614</v>
      </c>
      <c r="Q5688" s="5">
        <v>0.1274633431106337</v>
      </c>
      <c r="R5688" s="5">
        <f t="shared" si="265"/>
        <v>-2.2473377925971509</v>
      </c>
      <c r="S5688" s="5">
        <f t="shared" si="266"/>
        <v>-2.5365226410388186</v>
      </c>
      <c r="T5688" s="5">
        <v>-2.2473377925971509</v>
      </c>
      <c r="U5688" s="5">
        <v>-2.5365226410388186</v>
      </c>
    </row>
    <row r="5689" spans="1:21">
      <c r="A5689" s="1">
        <v>552</v>
      </c>
      <c r="B5689" s="1">
        <v>1176</v>
      </c>
      <c r="C5689" s="1" t="s">
        <v>37</v>
      </c>
      <c r="D5689" s="1" t="s">
        <v>36</v>
      </c>
      <c r="E5689" s="1" t="s">
        <v>40</v>
      </c>
      <c r="F5689" s="1" t="s">
        <v>185</v>
      </c>
      <c r="G5689" s="13" t="s">
        <v>45</v>
      </c>
      <c r="H5689" s="52">
        <v>2.2660984599999998</v>
      </c>
      <c r="I5689">
        <f t="shared" si="264"/>
        <v>0.35527877565346783</v>
      </c>
      <c r="N5689" s="5">
        <v>1.8433992474545455</v>
      </c>
      <c r="O5689" s="5">
        <v>0.44366516495158481</v>
      </c>
      <c r="P5689" s="5">
        <v>0.25085531823414614</v>
      </c>
      <c r="Q5689" s="5">
        <v>0.1274633431106337</v>
      </c>
      <c r="R5689" s="5">
        <f t="shared" si="265"/>
        <v>0.95274374897470604</v>
      </c>
      <c r="S5689" s="5">
        <f t="shared" si="266"/>
        <v>0.81924304565498329</v>
      </c>
      <c r="T5689" s="5">
        <v>0.95274374897470604</v>
      </c>
      <c r="U5689" s="5">
        <v>0.81924304565498329</v>
      </c>
    </row>
    <row r="5690" spans="1:21">
      <c r="A5690" s="1">
        <v>602</v>
      </c>
      <c r="B5690" s="1">
        <v>1177</v>
      </c>
      <c r="C5690" s="1" t="s">
        <v>37</v>
      </c>
      <c r="D5690" s="1" t="s">
        <v>36</v>
      </c>
      <c r="E5690" s="1" t="s">
        <v>40</v>
      </c>
      <c r="F5690" s="1" t="s">
        <v>185</v>
      </c>
      <c r="G5690" s="13" t="s">
        <v>45</v>
      </c>
      <c r="H5690" s="52">
        <v>1.1008122199999999</v>
      </c>
      <c r="I5690">
        <f t="shared" si="264"/>
        <v>4.1713241975295141E-2</v>
      </c>
      <c r="N5690" s="5">
        <v>1.8433992474545455</v>
      </c>
      <c r="O5690" s="5">
        <v>0.44366516495158481</v>
      </c>
      <c r="P5690" s="5">
        <v>0.25085531823414614</v>
      </c>
      <c r="Q5690" s="5">
        <v>0.1274633431106337</v>
      </c>
      <c r="R5690" s="5">
        <f t="shared" si="265"/>
        <v>-1.6737555393504486</v>
      </c>
      <c r="S5690" s="5">
        <f t="shared" si="266"/>
        <v>-1.6408017486040911</v>
      </c>
      <c r="T5690" s="5">
        <v>-1.6737555393504486</v>
      </c>
      <c r="U5690" s="5">
        <v>-1.6408017486040911</v>
      </c>
    </row>
    <row r="5691" spans="1:21">
      <c r="A5691" s="1">
        <v>652</v>
      </c>
      <c r="B5691" s="1">
        <v>1179</v>
      </c>
      <c r="C5691" s="1" t="s">
        <v>37</v>
      </c>
      <c r="D5691" s="1" t="s">
        <v>36</v>
      </c>
      <c r="E5691" s="1" t="s">
        <v>40</v>
      </c>
      <c r="F5691" s="1" t="s">
        <v>185</v>
      </c>
      <c r="G5691" s="13" t="s">
        <v>45</v>
      </c>
      <c r="H5691" s="52">
        <v>1.6322675120000001</v>
      </c>
      <c r="I5691">
        <f t="shared" si="264"/>
        <v>0.21279133668784683</v>
      </c>
      <c r="N5691" s="5">
        <v>1.8433992474545455</v>
      </c>
      <c r="O5691" s="5">
        <v>0.44366516495158481</v>
      </c>
      <c r="P5691" s="5">
        <v>0.25085531823414614</v>
      </c>
      <c r="Q5691" s="5">
        <v>0.1274633431106337</v>
      </c>
      <c r="R5691" s="5">
        <f t="shared" si="265"/>
        <v>-0.47588080411403338</v>
      </c>
      <c r="S5691" s="5">
        <f t="shared" si="266"/>
        <v>-0.29862688846361979</v>
      </c>
      <c r="T5691" s="5">
        <v>-0.47588080411403338</v>
      </c>
      <c r="U5691" s="5">
        <v>-0.29862688846361979</v>
      </c>
    </row>
    <row r="5692" spans="1:21">
      <c r="A5692" s="1">
        <v>702</v>
      </c>
      <c r="B5692" s="1">
        <v>1180</v>
      </c>
      <c r="C5692" s="1" t="s">
        <v>37</v>
      </c>
      <c r="D5692" s="1" t="s">
        <v>36</v>
      </c>
      <c r="E5692" s="1" t="s">
        <v>40</v>
      </c>
      <c r="F5692" s="1" t="s">
        <v>185</v>
      </c>
      <c r="G5692" s="13" t="s">
        <v>45</v>
      </c>
      <c r="H5692" s="52">
        <v>1.410358499</v>
      </c>
      <c r="I5692">
        <f t="shared" si="264"/>
        <v>0.14932951999427782</v>
      </c>
      <c r="N5692" s="5">
        <v>1.8433992474545455</v>
      </c>
      <c r="O5692" s="5">
        <v>0.44366516495158481</v>
      </c>
      <c r="P5692" s="5">
        <v>0.25085531823414614</v>
      </c>
      <c r="Q5692" s="5">
        <v>0.1274633431106337</v>
      </c>
      <c r="R5692" s="5">
        <f t="shared" si="265"/>
        <v>-0.9760530748493661</v>
      </c>
      <c r="S5692" s="5">
        <f t="shared" si="266"/>
        <v>-0.79650977106215937</v>
      </c>
      <c r="T5692" s="5">
        <v>-0.9760530748493661</v>
      </c>
      <c r="U5692" s="5">
        <v>-0.79650977106215937</v>
      </c>
    </row>
    <row r="5693" spans="1:21">
      <c r="A5693" s="1">
        <v>752</v>
      </c>
      <c r="B5693" s="1">
        <v>1190</v>
      </c>
      <c r="C5693" s="1" t="s">
        <v>37</v>
      </c>
      <c r="D5693" s="1" t="s">
        <v>36</v>
      </c>
      <c r="E5693" s="1" t="s">
        <v>40</v>
      </c>
      <c r="F5693" s="1" t="s">
        <v>185</v>
      </c>
      <c r="G5693" s="13" t="s">
        <v>45</v>
      </c>
      <c r="H5693" s="52">
        <v>1.4146506560000001</v>
      </c>
      <c r="I5693">
        <f t="shared" si="264"/>
        <v>0.15064920529979176</v>
      </c>
      <c r="N5693" s="5">
        <v>1.8433992474545455</v>
      </c>
      <c r="O5693" s="5">
        <v>0.44366516495158481</v>
      </c>
      <c r="P5693" s="5">
        <v>0.25085531823414614</v>
      </c>
      <c r="Q5693" s="5">
        <v>0.1274633431106337</v>
      </c>
      <c r="R5693" s="5">
        <f t="shared" si="265"/>
        <v>-0.96637875885823232</v>
      </c>
      <c r="S5693" s="5">
        <f t="shared" si="266"/>
        <v>-0.78615632140904224</v>
      </c>
      <c r="T5693" s="5">
        <v>-0.96637875885823232</v>
      </c>
      <c r="U5693" s="5">
        <v>-0.78615632140904224</v>
      </c>
    </row>
    <row r="5694" spans="1:21">
      <c r="A5694" s="1">
        <v>802</v>
      </c>
      <c r="B5694" s="1">
        <v>1191</v>
      </c>
      <c r="C5694" s="1" t="s">
        <v>37</v>
      </c>
      <c r="D5694" s="1" t="s">
        <v>36</v>
      </c>
      <c r="E5694" s="1" t="s">
        <v>40</v>
      </c>
      <c r="F5694" s="1" t="s">
        <v>185</v>
      </c>
      <c r="G5694" s="13" t="s">
        <v>45</v>
      </c>
      <c r="H5694" s="52">
        <v>1.7905957669999999</v>
      </c>
      <c r="I5694">
        <f t="shared" si="264"/>
        <v>0.25299755347828429</v>
      </c>
      <c r="N5694" s="5">
        <v>1.8433992474545455</v>
      </c>
      <c r="O5694" s="5">
        <v>0.44366516495158481</v>
      </c>
      <c r="P5694" s="5">
        <v>0.25085531823414614</v>
      </c>
      <c r="Q5694" s="5">
        <v>0.1274633431106337</v>
      </c>
      <c r="R5694" s="5">
        <f t="shared" si="265"/>
        <v>-0.11901651205883573</v>
      </c>
      <c r="S5694" s="5">
        <f t="shared" si="266"/>
        <v>1.6806677055996887E-2</v>
      </c>
      <c r="T5694" s="5">
        <v>-0.11901651205883573</v>
      </c>
      <c r="U5694" s="5">
        <v>1.6806677055996887E-2</v>
      </c>
    </row>
    <row r="5695" spans="1:21">
      <c r="A5695" s="1">
        <v>852</v>
      </c>
      <c r="B5695" s="1">
        <v>1193</v>
      </c>
      <c r="C5695" s="1" t="s">
        <v>37</v>
      </c>
      <c r="D5695" s="1" t="s">
        <v>36</v>
      </c>
      <c r="E5695" s="1" t="s">
        <v>40</v>
      </c>
      <c r="F5695" s="1" t="s">
        <v>185</v>
      </c>
      <c r="G5695" s="13" t="s">
        <v>45</v>
      </c>
      <c r="H5695" s="52">
        <v>1.119620979</v>
      </c>
      <c r="I5695">
        <f t="shared" si="264"/>
        <v>4.907102750274895E-2</v>
      </c>
      <c r="N5695" s="5">
        <v>1.8433992474545455</v>
      </c>
      <c r="O5695" s="5">
        <v>0.44366516495158481</v>
      </c>
      <c r="P5695" s="5">
        <v>0.25085531823414614</v>
      </c>
      <c r="Q5695" s="5">
        <v>0.1274633431106337</v>
      </c>
      <c r="R5695" s="5">
        <f t="shared" si="265"/>
        <v>-1.6313614987859779</v>
      </c>
      <c r="S5695" s="5">
        <f t="shared" si="266"/>
        <v>-1.5830770306742663</v>
      </c>
      <c r="T5695" s="5">
        <v>-1.6313614987859779</v>
      </c>
      <c r="U5695" s="5">
        <v>-1.5830770306742663</v>
      </c>
    </row>
    <row r="5696" spans="1:21">
      <c r="A5696" s="1">
        <v>902</v>
      </c>
      <c r="B5696" s="1">
        <v>1194</v>
      </c>
      <c r="C5696" s="1" t="s">
        <v>37</v>
      </c>
      <c r="D5696" s="1" t="s">
        <v>36</v>
      </c>
      <c r="E5696" s="1" t="s">
        <v>40</v>
      </c>
      <c r="F5696" s="1" t="s">
        <v>185</v>
      </c>
      <c r="G5696" s="13" t="s">
        <v>45</v>
      </c>
      <c r="H5696" s="52">
        <v>1.415583107</v>
      </c>
      <c r="I5696">
        <f t="shared" si="264"/>
        <v>0.15093537130055903</v>
      </c>
      <c r="N5696" s="5">
        <v>1.8433992474545455</v>
      </c>
      <c r="O5696" s="5">
        <v>0.44366516495158481</v>
      </c>
      <c r="P5696" s="5">
        <v>0.25085531823414614</v>
      </c>
      <c r="Q5696" s="5">
        <v>0.1274633431106337</v>
      </c>
      <c r="R5696" s="5">
        <f t="shared" si="265"/>
        <v>-0.96427705903218974</v>
      </c>
      <c r="S5696" s="5">
        <f t="shared" si="266"/>
        <v>-0.78391123671423013</v>
      </c>
      <c r="T5696" s="5">
        <v>-0.96427705903218974</v>
      </c>
      <c r="U5696" s="5">
        <v>-0.78391123671423013</v>
      </c>
    </row>
    <row r="5697" spans="1:22">
      <c r="A5697" s="1">
        <v>952</v>
      </c>
      <c r="B5697" s="1">
        <v>1199</v>
      </c>
      <c r="C5697" s="1" t="s">
        <v>37</v>
      </c>
      <c r="D5697" s="1" t="s">
        <v>36</v>
      </c>
      <c r="E5697" s="1" t="s">
        <v>40</v>
      </c>
      <c r="F5697" s="1" t="s">
        <v>185</v>
      </c>
      <c r="G5697" s="13" t="s">
        <v>45</v>
      </c>
      <c r="H5697" s="52">
        <v>1.131396458</v>
      </c>
      <c r="I5697">
        <f t="shared" si="264"/>
        <v>5.3614814784925337E-2</v>
      </c>
      <c r="N5697" s="5">
        <v>1.8433992474545455</v>
      </c>
      <c r="O5697" s="5">
        <v>0.44366516495158481</v>
      </c>
      <c r="P5697" s="5">
        <v>0.25085531823414614</v>
      </c>
      <c r="Q5697" s="5">
        <v>0.1274633431106337</v>
      </c>
      <c r="R5697" s="5">
        <f t="shared" si="265"/>
        <v>-1.6048201339680188</v>
      </c>
      <c r="S5697" s="5">
        <f t="shared" si="266"/>
        <v>-1.5474292344429017</v>
      </c>
      <c r="T5697" s="5">
        <v>-1.6048201339680188</v>
      </c>
      <c r="U5697" s="5">
        <v>-1.5474292344429017</v>
      </c>
    </row>
    <row r="5698" spans="1:22">
      <c r="A5698" s="1">
        <v>1002</v>
      </c>
      <c r="B5698" s="1">
        <v>1200</v>
      </c>
      <c r="C5698" s="1" t="s">
        <v>37</v>
      </c>
      <c r="D5698" s="1" t="s">
        <v>36</v>
      </c>
      <c r="E5698" s="1" t="s">
        <v>40</v>
      </c>
      <c r="F5698" s="1" t="s">
        <v>185</v>
      </c>
      <c r="G5698" s="13" t="s">
        <v>45</v>
      </c>
      <c r="H5698" s="52">
        <v>2.7595977820000002</v>
      </c>
      <c r="I5698">
        <f t="shared" ref="I5698:I5761" si="267">LOG(H5698)</f>
        <v>0.44084578721471213</v>
      </c>
      <c r="N5698" s="5">
        <v>1.8433992474545455</v>
      </c>
      <c r="O5698" s="5">
        <v>0.44366516495158481</v>
      </c>
      <c r="P5698" s="5">
        <v>0.25085531823414614</v>
      </c>
      <c r="Q5698" s="5">
        <v>0.1274633431106337</v>
      </c>
      <c r="R5698" s="5">
        <f t="shared" ref="R5698:R5761" si="268">(H5698-N5698)/O5698</f>
        <v>2.0650675485090999</v>
      </c>
      <c r="S5698" s="5">
        <f t="shared" ref="S5698:S5761" si="269">(I5698-P5698)/Q5698</f>
        <v>1.4905498658987857</v>
      </c>
      <c r="T5698" s="5">
        <v>2.0650675485090999</v>
      </c>
      <c r="U5698" s="5">
        <v>1.4905498658987857</v>
      </c>
    </row>
    <row r="5699" spans="1:22">
      <c r="A5699" s="148">
        <v>1052</v>
      </c>
      <c r="B5699" s="148" t="s">
        <v>43</v>
      </c>
      <c r="C5699" s="148" t="s">
        <v>37</v>
      </c>
      <c r="D5699" s="148" t="s">
        <v>36</v>
      </c>
      <c r="E5699" s="148" t="s">
        <v>40</v>
      </c>
      <c r="F5699" s="148" t="s">
        <v>185</v>
      </c>
      <c r="G5699" s="149" t="s">
        <v>45</v>
      </c>
      <c r="H5699" s="155">
        <v>2.0048609659999999</v>
      </c>
      <c r="I5699" s="146">
        <f t="shared" si="267"/>
        <v>0.30208426035139452</v>
      </c>
      <c r="J5699" s="144"/>
      <c r="K5699" s="144"/>
      <c r="L5699" s="144"/>
      <c r="M5699" s="144"/>
      <c r="N5699" s="5">
        <v>1.8433992474545455</v>
      </c>
      <c r="O5699" s="5">
        <v>0.44366516495158481</v>
      </c>
      <c r="P5699" s="5">
        <v>0.25085531823414614</v>
      </c>
      <c r="Q5699" s="5">
        <v>0.1274633431106337</v>
      </c>
      <c r="R5699" s="144">
        <f t="shared" si="268"/>
        <v>0.3639269685801767</v>
      </c>
      <c r="S5699" s="144">
        <f t="shared" si="269"/>
        <v>0.40191117592752496</v>
      </c>
      <c r="T5699" s="144">
        <v>0.3639269685801767</v>
      </c>
      <c r="U5699" s="144">
        <v>0.40191117592752496</v>
      </c>
      <c r="V5699" s="144"/>
    </row>
    <row r="5700" spans="1:22">
      <c r="A5700" s="1">
        <v>1102</v>
      </c>
      <c r="B5700" s="1">
        <v>1107</v>
      </c>
      <c r="C5700" s="1" t="s">
        <v>35</v>
      </c>
      <c r="D5700" s="1" t="s">
        <v>36</v>
      </c>
      <c r="E5700" s="1" t="s">
        <v>42</v>
      </c>
      <c r="F5700" s="1" t="s">
        <v>185</v>
      </c>
      <c r="G5700" s="13" t="s">
        <v>45</v>
      </c>
      <c r="H5700" s="52">
        <v>2.1556863420000001</v>
      </c>
      <c r="I5700">
        <f t="shared" si="267"/>
        <v>0.33358557012866086</v>
      </c>
      <c r="N5700" s="5">
        <v>1.8433992474545455</v>
      </c>
      <c r="O5700" s="5">
        <v>0.44366516495158481</v>
      </c>
      <c r="P5700" s="5">
        <v>0.25085531823414614</v>
      </c>
      <c r="Q5700" s="5">
        <v>0.1274633431106337</v>
      </c>
      <c r="R5700" s="5">
        <f t="shared" si="268"/>
        <v>0.703880131268663</v>
      </c>
      <c r="S5700" s="5">
        <f t="shared" si="269"/>
        <v>0.64905132625234663</v>
      </c>
      <c r="T5700" s="5">
        <v>0.703880131268663</v>
      </c>
      <c r="U5700" s="5">
        <v>0.64905132625234663</v>
      </c>
    </row>
    <row r="5701" spans="1:22">
      <c r="A5701" s="1">
        <v>1152</v>
      </c>
      <c r="B5701" s="1">
        <v>1113</v>
      </c>
      <c r="C5701" s="1" t="s">
        <v>35</v>
      </c>
      <c r="D5701" s="1" t="s">
        <v>36</v>
      </c>
      <c r="E5701" s="1" t="s">
        <v>42</v>
      </c>
      <c r="F5701" s="1" t="s">
        <v>185</v>
      </c>
      <c r="G5701" s="13" t="s">
        <v>45</v>
      </c>
      <c r="H5701" s="52">
        <v>1.526345192</v>
      </c>
      <c r="I5701">
        <f t="shared" si="267"/>
        <v>0.18365276299464076</v>
      </c>
      <c r="N5701" s="5">
        <v>1.8433992474545455</v>
      </c>
      <c r="O5701" s="5">
        <v>0.44366516495158481</v>
      </c>
      <c r="P5701" s="5">
        <v>0.25085531823414614</v>
      </c>
      <c r="Q5701" s="5">
        <v>0.1274633431106337</v>
      </c>
      <c r="R5701" s="5">
        <f t="shared" si="268"/>
        <v>-0.71462463249541863</v>
      </c>
      <c r="S5701" s="5">
        <f t="shared" si="269"/>
        <v>-0.52723044602067226</v>
      </c>
      <c r="T5701" s="5">
        <v>-0.71462463249541863</v>
      </c>
      <c r="U5701" s="5">
        <v>-0.52723044602067226</v>
      </c>
    </row>
    <row r="5702" spans="1:22">
      <c r="A5702" s="1">
        <v>1202</v>
      </c>
      <c r="B5702" s="1">
        <v>1114</v>
      </c>
      <c r="C5702" s="1" t="s">
        <v>35</v>
      </c>
      <c r="D5702" s="1" t="s">
        <v>36</v>
      </c>
      <c r="E5702" s="1" t="s">
        <v>42</v>
      </c>
      <c r="F5702" s="1" t="s">
        <v>185</v>
      </c>
      <c r="G5702" s="13" t="s">
        <v>45</v>
      </c>
      <c r="H5702" s="52">
        <v>2.2471140749999998</v>
      </c>
      <c r="I5702">
        <f t="shared" si="267"/>
        <v>0.35162511998721768</v>
      </c>
      <c r="N5702" s="5">
        <v>1.8433992474545455</v>
      </c>
      <c r="O5702" s="5">
        <v>0.44366516495158481</v>
      </c>
      <c r="P5702" s="5">
        <v>0.25085531823414614</v>
      </c>
      <c r="Q5702" s="5">
        <v>0.1274633431106337</v>
      </c>
      <c r="R5702" s="5">
        <f t="shared" si="268"/>
        <v>0.90995385583069133</v>
      </c>
      <c r="S5702" s="5">
        <f t="shared" si="269"/>
        <v>0.79057868163403566</v>
      </c>
      <c r="T5702" s="5">
        <v>0.90995385583069133</v>
      </c>
      <c r="U5702" s="5">
        <v>0.79057868163403566</v>
      </c>
    </row>
    <row r="5703" spans="1:22">
      <c r="A5703" s="1">
        <v>1252</v>
      </c>
      <c r="B5703" s="1">
        <v>1115</v>
      </c>
      <c r="C5703" s="1" t="s">
        <v>35</v>
      </c>
      <c r="D5703" s="1" t="s">
        <v>36</v>
      </c>
      <c r="E5703" s="1" t="s">
        <v>42</v>
      </c>
      <c r="F5703" s="1" t="s">
        <v>185</v>
      </c>
      <c r="G5703" s="13" t="s">
        <v>45</v>
      </c>
      <c r="H5703" s="52">
        <v>0.94997586099999998</v>
      </c>
      <c r="I5703">
        <f t="shared" si="267"/>
        <v>-2.2287430045562977E-2</v>
      </c>
      <c r="N5703" s="5">
        <v>1.8433992474545455</v>
      </c>
      <c r="O5703" s="5">
        <v>0.44366516495158481</v>
      </c>
      <c r="P5703" s="5">
        <v>0.25085531823414614</v>
      </c>
      <c r="Q5703" s="5">
        <v>0.1274633431106337</v>
      </c>
      <c r="R5703" s="5">
        <f t="shared" si="268"/>
        <v>-2.0137334571941001</v>
      </c>
      <c r="S5703" s="5">
        <f t="shared" si="269"/>
        <v>-2.1429121629316659</v>
      </c>
      <c r="T5703" s="5">
        <v>-2.0137334571941001</v>
      </c>
      <c r="U5703" s="5">
        <v>-2.1429121629316659</v>
      </c>
    </row>
    <row r="5704" spans="1:22">
      <c r="A5704" s="1">
        <v>1302</v>
      </c>
      <c r="B5704" s="1">
        <v>1117</v>
      </c>
      <c r="C5704" s="1" t="s">
        <v>35</v>
      </c>
      <c r="D5704" s="1" t="s">
        <v>36</v>
      </c>
      <c r="E5704" s="1" t="s">
        <v>42</v>
      </c>
      <c r="F5704" s="1" t="s">
        <v>185</v>
      </c>
      <c r="G5704" s="13" t="s">
        <v>45</v>
      </c>
      <c r="H5704" s="52">
        <v>1.548117773</v>
      </c>
      <c r="I5704">
        <f t="shared" si="267"/>
        <v>0.18980399653965191</v>
      </c>
      <c r="N5704" s="5">
        <v>1.8433992474545455</v>
      </c>
      <c r="O5704" s="5">
        <v>0.44366516495158481</v>
      </c>
      <c r="P5704" s="5">
        <v>0.25085531823414614</v>
      </c>
      <c r="Q5704" s="5">
        <v>0.1274633431106337</v>
      </c>
      <c r="R5704" s="5">
        <f t="shared" si="268"/>
        <v>-0.66555027931203092</v>
      </c>
      <c r="S5704" s="5">
        <f t="shared" si="269"/>
        <v>-0.47897160238064546</v>
      </c>
      <c r="T5704" s="5">
        <v>-0.66555027931203092</v>
      </c>
      <c r="U5704" s="5">
        <v>-0.47897160238064546</v>
      </c>
    </row>
    <row r="5705" spans="1:22">
      <c r="A5705" s="1">
        <v>1352</v>
      </c>
      <c r="B5705" s="1">
        <v>1118</v>
      </c>
      <c r="C5705" s="1" t="s">
        <v>35</v>
      </c>
      <c r="D5705" s="1" t="s">
        <v>36</v>
      </c>
      <c r="E5705" s="1" t="s">
        <v>42</v>
      </c>
      <c r="F5705" s="1" t="s">
        <v>185</v>
      </c>
      <c r="G5705" s="13" t="s">
        <v>45</v>
      </c>
      <c r="H5705" s="52">
        <v>2.0491724520000001</v>
      </c>
      <c r="I5705">
        <f t="shared" si="267"/>
        <v>0.31157850881624688</v>
      </c>
      <c r="N5705" s="5">
        <v>1.8433992474545455</v>
      </c>
      <c r="O5705" s="5">
        <v>0.44366516495158481</v>
      </c>
      <c r="P5705" s="5">
        <v>0.25085531823414614</v>
      </c>
      <c r="Q5705" s="5">
        <v>0.1274633431106337</v>
      </c>
      <c r="R5705" s="5">
        <f t="shared" si="268"/>
        <v>0.4638029324838015</v>
      </c>
      <c r="S5705" s="5">
        <f t="shared" si="269"/>
        <v>0.47639728489935451</v>
      </c>
      <c r="T5705" s="5">
        <v>0.4638029324838015</v>
      </c>
      <c r="U5705" s="5">
        <v>0.47639728489935451</v>
      </c>
    </row>
    <row r="5706" spans="1:22">
      <c r="A5706" s="1">
        <v>1402</v>
      </c>
      <c r="B5706" s="1">
        <v>1119</v>
      </c>
      <c r="C5706" s="1" t="s">
        <v>35</v>
      </c>
      <c r="D5706" s="1" t="s">
        <v>36</v>
      </c>
      <c r="E5706" s="1" t="s">
        <v>42</v>
      </c>
      <c r="F5706" s="1" t="s">
        <v>185</v>
      </c>
      <c r="G5706" s="13" t="s">
        <v>45</v>
      </c>
      <c r="H5706" s="52">
        <v>2.0622332980000002</v>
      </c>
      <c r="I5706">
        <f t="shared" si="267"/>
        <v>0.31433779494493497</v>
      </c>
      <c r="N5706" s="5">
        <v>1.8433992474545455</v>
      </c>
      <c r="O5706" s="5">
        <v>0.44366516495158481</v>
      </c>
      <c r="P5706" s="5">
        <v>0.25085531823414614</v>
      </c>
      <c r="Q5706" s="5">
        <v>0.1274633431106337</v>
      </c>
      <c r="R5706" s="5">
        <f t="shared" si="268"/>
        <v>0.49324145286307314</v>
      </c>
      <c r="S5706" s="5">
        <f t="shared" si="269"/>
        <v>0.49804496854980707</v>
      </c>
      <c r="T5706" s="5">
        <v>0.49324145286307314</v>
      </c>
      <c r="U5706" s="5">
        <v>0.49804496854980707</v>
      </c>
    </row>
    <row r="5707" spans="1:22">
      <c r="A5707" s="1">
        <v>1452</v>
      </c>
      <c r="B5707" s="1">
        <v>1204</v>
      </c>
      <c r="C5707" s="1" t="s">
        <v>35</v>
      </c>
      <c r="D5707" s="1" t="s">
        <v>36</v>
      </c>
      <c r="E5707" s="1" t="s">
        <v>42</v>
      </c>
      <c r="F5707" s="1" t="s">
        <v>185</v>
      </c>
      <c r="G5707" s="13" t="s">
        <v>45</v>
      </c>
      <c r="H5707" s="52">
        <v>2.4761589879999999</v>
      </c>
      <c r="I5707">
        <f t="shared" si="267"/>
        <v>0.39377852621009723</v>
      </c>
      <c r="N5707" s="5">
        <v>1.8433992474545455</v>
      </c>
      <c r="O5707" s="5">
        <v>0.44366516495158481</v>
      </c>
      <c r="P5707" s="5">
        <v>0.25085531823414614</v>
      </c>
      <c r="Q5707" s="5">
        <v>0.1274633431106337</v>
      </c>
      <c r="R5707" s="5">
        <f t="shared" si="268"/>
        <v>1.4262101028700429</v>
      </c>
      <c r="S5707" s="5">
        <f t="shared" si="269"/>
        <v>1.1212887131941829</v>
      </c>
      <c r="T5707" s="5">
        <v>1.4262101028700429</v>
      </c>
      <c r="U5707" s="5">
        <v>1.1212887131941829</v>
      </c>
    </row>
    <row r="5708" spans="1:22">
      <c r="A5708" s="1">
        <v>1502</v>
      </c>
      <c r="B5708" s="1">
        <v>1205</v>
      </c>
      <c r="C5708" s="1" t="s">
        <v>35</v>
      </c>
      <c r="D5708" s="1" t="s">
        <v>36</v>
      </c>
      <c r="E5708" s="1" t="s">
        <v>42</v>
      </c>
      <c r="F5708" s="1" t="s">
        <v>185</v>
      </c>
      <c r="G5708" s="13" t="s">
        <v>45</v>
      </c>
      <c r="H5708" s="52">
        <v>1.911959835</v>
      </c>
      <c r="I5708">
        <f t="shared" si="267"/>
        <v>0.28147876470729694</v>
      </c>
      <c r="N5708" s="5">
        <v>1.8433992474545455</v>
      </c>
      <c r="O5708" s="5">
        <v>0.44366516495158481</v>
      </c>
      <c r="P5708" s="5">
        <v>0.25085531823414614</v>
      </c>
      <c r="Q5708" s="5">
        <v>0.1274633431106337</v>
      </c>
      <c r="R5708" s="5">
        <f t="shared" si="268"/>
        <v>0.15453227560233668</v>
      </c>
      <c r="S5708" s="5">
        <f t="shared" si="269"/>
        <v>0.24025296784010067</v>
      </c>
      <c r="T5708" s="5">
        <v>0.15453227560233668</v>
      </c>
      <c r="U5708" s="5">
        <v>0.24025296784010067</v>
      </c>
    </row>
    <row r="5709" spans="1:22">
      <c r="A5709" s="1">
        <v>1552</v>
      </c>
      <c r="B5709" s="1">
        <v>1206</v>
      </c>
      <c r="C5709" s="1" t="s">
        <v>35</v>
      </c>
      <c r="D5709" s="1" t="s">
        <v>36</v>
      </c>
      <c r="E5709" s="1" t="s">
        <v>42</v>
      </c>
      <c r="F5709" s="1" t="s">
        <v>185</v>
      </c>
      <c r="G5709" s="13" t="s">
        <v>45</v>
      </c>
      <c r="H5709" s="52">
        <v>1.736872653</v>
      </c>
      <c r="I5709">
        <f t="shared" si="267"/>
        <v>0.23976797726871582</v>
      </c>
      <c r="N5709" s="5">
        <v>1.8433992474545455</v>
      </c>
      <c r="O5709" s="5">
        <v>0.44366516495158481</v>
      </c>
      <c r="P5709" s="5">
        <v>0.25085531823414614</v>
      </c>
      <c r="Q5709" s="5">
        <v>0.1274633431106337</v>
      </c>
      <c r="R5709" s="5">
        <f t="shared" si="268"/>
        <v>-0.24010583401599775</v>
      </c>
      <c r="S5709" s="5">
        <f t="shared" si="269"/>
        <v>-8.6984545476787772E-2</v>
      </c>
      <c r="T5709" s="5">
        <v>-0.24010583401599775</v>
      </c>
      <c r="U5709" s="5">
        <v>-8.6984545476787772E-2</v>
      </c>
    </row>
    <row r="5710" spans="1:22">
      <c r="A5710" s="1">
        <v>2</v>
      </c>
      <c r="B5710" s="1">
        <v>1120</v>
      </c>
      <c r="C5710" s="1" t="s">
        <v>35</v>
      </c>
      <c r="D5710" s="1" t="s">
        <v>36</v>
      </c>
      <c r="E5710" s="1" t="s">
        <v>40</v>
      </c>
      <c r="F5710" s="1" t="s">
        <v>185</v>
      </c>
      <c r="G5710" s="13" t="s">
        <v>45</v>
      </c>
      <c r="H5710" s="52">
        <v>1.930900702</v>
      </c>
      <c r="I5710">
        <f t="shared" si="267"/>
        <v>0.28575994043796454</v>
      </c>
      <c r="N5710" s="5">
        <v>1.8433992474545455</v>
      </c>
      <c r="O5710" s="5">
        <v>0.44366516495158481</v>
      </c>
      <c r="P5710" s="5">
        <v>0.25085531823414614</v>
      </c>
      <c r="Q5710" s="5">
        <v>0.1274633431106337</v>
      </c>
      <c r="R5710" s="5">
        <f t="shared" si="268"/>
        <v>0.19722408126182969</v>
      </c>
      <c r="S5710" s="5">
        <f t="shared" si="269"/>
        <v>0.27384047328432626</v>
      </c>
      <c r="T5710" s="5">
        <v>0.19722408126182969</v>
      </c>
      <c r="U5710" s="5">
        <v>0.27384047328432626</v>
      </c>
    </row>
    <row r="5711" spans="1:22">
      <c r="A5711" s="1">
        <v>52</v>
      </c>
      <c r="B5711" s="1">
        <v>1126</v>
      </c>
      <c r="C5711" s="1" t="s">
        <v>35</v>
      </c>
      <c r="D5711" s="1" t="s">
        <v>36</v>
      </c>
      <c r="E5711" s="1" t="s">
        <v>40</v>
      </c>
      <c r="F5711" s="1" t="s">
        <v>185</v>
      </c>
      <c r="G5711" s="13" t="s">
        <v>45</v>
      </c>
      <c r="H5711" s="52">
        <v>1.604958562</v>
      </c>
      <c r="I5711">
        <f t="shared" si="267"/>
        <v>0.20546382395144547</v>
      </c>
      <c r="N5711" s="5">
        <v>1.8433992474545455</v>
      </c>
      <c r="O5711" s="5">
        <v>0.44366516495158481</v>
      </c>
      <c r="P5711" s="5">
        <v>0.25085531823414614</v>
      </c>
      <c r="Q5711" s="5">
        <v>0.1274633431106337</v>
      </c>
      <c r="R5711" s="5">
        <f t="shared" si="268"/>
        <v>-0.53743386745399657</v>
      </c>
      <c r="S5711" s="5">
        <f t="shared" si="269"/>
        <v>-0.35611410445513303</v>
      </c>
      <c r="T5711" s="5">
        <v>-0.53743386745399657</v>
      </c>
      <c r="U5711" s="5">
        <v>-0.35611410445513303</v>
      </c>
    </row>
    <row r="5712" spans="1:22">
      <c r="A5712" s="1">
        <v>102</v>
      </c>
      <c r="B5712" s="1">
        <v>1127</v>
      </c>
      <c r="C5712" s="1" t="s">
        <v>35</v>
      </c>
      <c r="D5712" s="1" t="s">
        <v>36</v>
      </c>
      <c r="E5712" s="1" t="s">
        <v>40</v>
      </c>
      <c r="F5712" s="1" t="s">
        <v>185</v>
      </c>
      <c r="G5712" s="13" t="s">
        <v>45</v>
      </c>
      <c r="H5712" s="52">
        <v>1.111884568</v>
      </c>
      <c r="I5712">
        <f t="shared" si="267"/>
        <v>4.6059702639219206E-2</v>
      </c>
      <c r="N5712" s="5">
        <v>1.8433992474545455</v>
      </c>
      <c r="O5712" s="5">
        <v>0.44366516495158481</v>
      </c>
      <c r="P5712" s="5">
        <v>0.25085531823414614</v>
      </c>
      <c r="Q5712" s="5">
        <v>0.1274633431106337</v>
      </c>
      <c r="R5712" s="5">
        <f t="shared" si="268"/>
        <v>-1.6487989980785902</v>
      </c>
      <c r="S5712" s="5">
        <f t="shared" si="269"/>
        <v>-1.6067020572116293</v>
      </c>
      <c r="T5712" s="5">
        <v>-1.6487989980785902</v>
      </c>
      <c r="U5712" s="5">
        <v>-1.6067020572116293</v>
      </c>
    </row>
    <row r="5713" spans="1:21">
      <c r="A5713" s="1">
        <v>152</v>
      </c>
      <c r="B5713" s="1">
        <v>1128</v>
      </c>
      <c r="C5713" s="1" t="s">
        <v>35</v>
      </c>
      <c r="D5713" s="1" t="s">
        <v>36</v>
      </c>
      <c r="E5713" s="1" t="s">
        <v>40</v>
      </c>
      <c r="F5713" s="1" t="s">
        <v>185</v>
      </c>
      <c r="G5713" s="13" t="s">
        <v>45</v>
      </c>
      <c r="H5713" s="52">
        <v>1.604700003</v>
      </c>
      <c r="I5713">
        <f t="shared" si="267"/>
        <v>0.20539385342659663</v>
      </c>
      <c r="N5713" s="5">
        <v>1.8433992474545455</v>
      </c>
      <c r="O5713" s="5">
        <v>0.44366516495158481</v>
      </c>
      <c r="P5713" s="5">
        <v>0.25085531823414614</v>
      </c>
      <c r="Q5713" s="5">
        <v>0.1274633431106337</v>
      </c>
      <c r="R5713" s="5">
        <f t="shared" si="268"/>
        <v>-0.53801664703739738</v>
      </c>
      <c r="S5713" s="5">
        <f t="shared" si="269"/>
        <v>-0.35666305071012105</v>
      </c>
      <c r="T5713" s="5">
        <v>-0.53801664703739738</v>
      </c>
      <c r="U5713" s="5">
        <v>-0.35666305071012105</v>
      </c>
    </row>
    <row r="5714" spans="1:21">
      <c r="A5714" s="1">
        <v>202</v>
      </c>
      <c r="B5714" s="1">
        <v>1142</v>
      </c>
      <c r="C5714" s="1" t="s">
        <v>35</v>
      </c>
      <c r="D5714" s="1" t="s">
        <v>36</v>
      </c>
      <c r="E5714" s="1" t="s">
        <v>40</v>
      </c>
      <c r="F5714" s="1" t="s">
        <v>185</v>
      </c>
      <c r="G5714" s="13" t="s">
        <v>45</v>
      </c>
      <c r="H5714" s="52">
        <v>1.663355089</v>
      </c>
      <c r="I5714">
        <f t="shared" si="267"/>
        <v>0.22098497124693012</v>
      </c>
      <c r="N5714" s="5">
        <v>1.8433992474545455</v>
      </c>
      <c r="O5714" s="5">
        <v>0.44366516495158481</v>
      </c>
      <c r="P5714" s="5">
        <v>0.25085531823414614</v>
      </c>
      <c r="Q5714" s="5">
        <v>0.1274633431106337</v>
      </c>
      <c r="R5714" s="5">
        <f t="shared" si="268"/>
        <v>-0.40581089676984894</v>
      </c>
      <c r="S5714" s="5">
        <f t="shared" si="269"/>
        <v>-0.23434460652181083</v>
      </c>
      <c r="T5714" s="5">
        <v>-0.40581089676984894</v>
      </c>
      <c r="U5714" s="5">
        <v>-0.23434460652181083</v>
      </c>
    </row>
    <row r="5715" spans="1:21">
      <c r="A5715" s="1">
        <v>252</v>
      </c>
      <c r="B5715" s="1">
        <v>1143</v>
      </c>
      <c r="C5715" s="1" t="s">
        <v>35</v>
      </c>
      <c r="D5715" s="1" t="s">
        <v>36</v>
      </c>
      <c r="E5715" s="1" t="s">
        <v>40</v>
      </c>
      <c r="F5715" s="1" t="s">
        <v>185</v>
      </c>
      <c r="G5715" s="13" t="s">
        <v>45</v>
      </c>
      <c r="H5715" s="52">
        <v>1.8636917049999999</v>
      </c>
      <c r="I5715">
        <f t="shared" si="267"/>
        <v>0.27037407223957771</v>
      </c>
      <c r="N5715" s="5">
        <v>1.8433992474545455</v>
      </c>
      <c r="O5715" s="5">
        <v>0.44366516495158481</v>
      </c>
      <c r="P5715" s="5">
        <v>0.25085531823414614</v>
      </c>
      <c r="Q5715" s="5">
        <v>0.1274633431106337</v>
      </c>
      <c r="R5715" s="5">
        <f t="shared" si="268"/>
        <v>4.573822591563801E-2</v>
      </c>
      <c r="S5715" s="5">
        <f t="shared" si="269"/>
        <v>0.15313229301141096</v>
      </c>
      <c r="T5715" s="5">
        <v>4.573822591563801E-2</v>
      </c>
      <c r="U5715" s="5">
        <v>0.15313229301141096</v>
      </c>
    </row>
    <row r="5716" spans="1:21">
      <c r="A5716" s="1">
        <v>302</v>
      </c>
      <c r="B5716" s="1">
        <v>1144</v>
      </c>
      <c r="C5716" s="1" t="s">
        <v>35</v>
      </c>
      <c r="D5716" s="1" t="s">
        <v>36</v>
      </c>
      <c r="E5716" s="1" t="s">
        <v>40</v>
      </c>
      <c r="F5716" s="1" t="s">
        <v>185</v>
      </c>
      <c r="G5716" s="13" t="s">
        <v>45</v>
      </c>
      <c r="H5716" s="52">
        <v>1.263204666</v>
      </c>
      <c r="I5716">
        <f t="shared" si="267"/>
        <v>0.10147372119142686</v>
      </c>
      <c r="N5716" s="5">
        <v>1.8433992474545455</v>
      </c>
      <c r="O5716" s="5">
        <v>0.44366516495158481</v>
      </c>
      <c r="P5716" s="5">
        <v>0.25085531823414614</v>
      </c>
      <c r="Q5716" s="5">
        <v>0.1274633431106337</v>
      </c>
      <c r="R5716" s="5">
        <f t="shared" si="268"/>
        <v>-1.3077307557330076</v>
      </c>
      <c r="S5716" s="5">
        <f t="shared" si="269"/>
        <v>-1.1719573125668084</v>
      </c>
      <c r="T5716" s="5">
        <v>-1.3077307557330076</v>
      </c>
      <c r="U5716" s="5">
        <v>-1.1719573125668084</v>
      </c>
    </row>
    <row r="5717" spans="1:21">
      <c r="A5717" s="1">
        <v>352</v>
      </c>
      <c r="B5717" s="1">
        <v>1145</v>
      </c>
      <c r="C5717" s="1" t="s">
        <v>35</v>
      </c>
      <c r="D5717" s="1" t="s">
        <v>36</v>
      </c>
      <c r="E5717" s="1" t="s">
        <v>40</v>
      </c>
      <c r="F5717" s="1" t="s">
        <v>185</v>
      </c>
      <c r="G5717" s="13" t="s">
        <v>45</v>
      </c>
      <c r="H5717" s="52">
        <v>1.713696404</v>
      </c>
      <c r="I5717">
        <f t="shared" si="267"/>
        <v>0.23393388541330373</v>
      </c>
      <c r="N5717" s="5">
        <v>1.8433992474545455</v>
      </c>
      <c r="O5717" s="5">
        <v>0.44366516495158481</v>
      </c>
      <c r="P5717" s="5">
        <v>0.25085531823414614</v>
      </c>
      <c r="Q5717" s="5">
        <v>0.1274633431106337</v>
      </c>
      <c r="R5717" s="5">
        <f t="shared" si="268"/>
        <v>-0.29234398754001661</v>
      </c>
      <c r="S5717" s="5">
        <f t="shared" si="269"/>
        <v>-0.13275528797448219</v>
      </c>
      <c r="T5717" s="5">
        <v>-0.29234398754001661</v>
      </c>
      <c r="U5717" s="5">
        <v>-0.13275528797448219</v>
      </c>
    </row>
    <row r="5718" spans="1:21">
      <c r="A5718" s="1">
        <v>402</v>
      </c>
      <c r="B5718" s="1">
        <v>1146</v>
      </c>
      <c r="C5718" s="1" t="s">
        <v>35</v>
      </c>
      <c r="D5718" s="1" t="s">
        <v>36</v>
      </c>
      <c r="E5718" s="1" t="s">
        <v>40</v>
      </c>
      <c r="F5718" s="1" t="s">
        <v>185</v>
      </c>
      <c r="G5718" s="13" t="s">
        <v>45</v>
      </c>
      <c r="H5718" s="52">
        <v>1.700119282</v>
      </c>
      <c r="I5718">
        <f t="shared" si="267"/>
        <v>0.23047939296477729</v>
      </c>
      <c r="N5718" s="5">
        <v>1.8433992474545455</v>
      </c>
      <c r="O5718" s="5">
        <v>0.44366516495158481</v>
      </c>
      <c r="P5718" s="5">
        <v>0.25085531823414614</v>
      </c>
      <c r="Q5718" s="5">
        <v>0.1274633431106337</v>
      </c>
      <c r="R5718" s="5">
        <f t="shared" si="268"/>
        <v>-0.32294616925847913</v>
      </c>
      <c r="S5718" s="5">
        <f t="shared" si="269"/>
        <v>-0.15985713831217546</v>
      </c>
      <c r="T5718" s="5">
        <v>-0.32294616925847913</v>
      </c>
      <c r="U5718" s="5">
        <v>-0.15985713831217546</v>
      </c>
    </row>
    <row r="5719" spans="1:21">
      <c r="A5719" s="1">
        <v>452</v>
      </c>
      <c r="B5719" s="1">
        <v>1158</v>
      </c>
      <c r="C5719" s="1" t="s">
        <v>35</v>
      </c>
      <c r="D5719" s="1" t="s">
        <v>36</v>
      </c>
      <c r="E5719" s="1" t="s">
        <v>40</v>
      </c>
      <c r="F5719" s="1" t="s">
        <v>185</v>
      </c>
      <c r="G5719" s="13" t="s">
        <v>45</v>
      </c>
      <c r="H5719" s="52">
        <v>1.4564833610000001</v>
      </c>
      <c r="I5719">
        <f t="shared" si="267"/>
        <v>0.16330552757188335</v>
      </c>
      <c r="N5719" s="5">
        <v>1.8433992474545455</v>
      </c>
      <c r="O5719" s="5">
        <v>0.44366516495158481</v>
      </c>
      <c r="P5719" s="5">
        <v>0.25085531823414614</v>
      </c>
      <c r="Q5719" s="5">
        <v>0.1274633431106337</v>
      </c>
      <c r="R5719" s="5">
        <f t="shared" si="268"/>
        <v>-0.87208984842604864</v>
      </c>
      <c r="S5719" s="5">
        <f t="shared" si="269"/>
        <v>-0.68686250121552705</v>
      </c>
      <c r="T5719" s="5">
        <v>-0.87208984842604864</v>
      </c>
      <c r="U5719" s="5">
        <v>-0.68686250121552705</v>
      </c>
    </row>
    <row r="5720" spans="1:21">
      <c r="A5720" s="1">
        <v>502</v>
      </c>
      <c r="B5720" s="1">
        <v>1159</v>
      </c>
      <c r="C5720" s="1" t="s">
        <v>35</v>
      </c>
      <c r="D5720" s="1" t="s">
        <v>36</v>
      </c>
      <c r="E5720" s="1" t="s">
        <v>40</v>
      </c>
      <c r="F5720" s="1" t="s">
        <v>185</v>
      </c>
      <c r="G5720" s="13" t="s">
        <v>45</v>
      </c>
      <c r="H5720" s="52">
        <v>1.413410761</v>
      </c>
      <c r="I5720">
        <f t="shared" si="267"/>
        <v>0.15026839349145954</v>
      </c>
      <c r="N5720" s="5">
        <v>1.8433992474545455</v>
      </c>
      <c r="O5720" s="5">
        <v>0.44366516495158481</v>
      </c>
      <c r="P5720" s="5">
        <v>0.25085531823414614</v>
      </c>
      <c r="Q5720" s="5">
        <v>0.1274633431106337</v>
      </c>
      <c r="R5720" s="5">
        <f t="shared" si="268"/>
        <v>-0.96917342271275297</v>
      </c>
      <c r="S5720" s="5">
        <f t="shared" si="269"/>
        <v>-0.78914393964530405</v>
      </c>
      <c r="T5720" s="5">
        <v>-0.96917342271275297</v>
      </c>
      <c r="U5720" s="5">
        <v>-0.78914393964530405</v>
      </c>
    </row>
    <row r="5721" spans="1:21">
      <c r="A5721" s="1">
        <v>1651</v>
      </c>
      <c r="B5721" s="1">
        <v>1101</v>
      </c>
      <c r="C5721" s="1" t="s">
        <v>37</v>
      </c>
      <c r="D5721" s="1" t="s">
        <v>36</v>
      </c>
      <c r="E5721" s="1" t="s">
        <v>42</v>
      </c>
      <c r="F5721" s="1" t="s">
        <v>185</v>
      </c>
      <c r="G5721" s="13" t="s">
        <v>44</v>
      </c>
      <c r="H5721" s="52">
        <v>0.72304679800000005</v>
      </c>
      <c r="I5721">
        <f t="shared" si="267"/>
        <v>-0.14083359280861199</v>
      </c>
      <c r="J5721" s="30">
        <f>AVERAGE(H5721:H5731)</f>
        <v>0.64611634654545458</v>
      </c>
      <c r="K5721" s="30">
        <f>STDEV(H5721:H5731)</f>
        <v>0.23880940957517741</v>
      </c>
      <c r="L5721" s="30">
        <f>AVERAGE(I5721:I5731)</f>
        <v>-0.22211128088949186</v>
      </c>
      <c r="M5721" s="30">
        <f>STDEV(I5721:I5731)</f>
        <v>0.18762745453539592</v>
      </c>
      <c r="N5721" s="5">
        <v>0.64611634654545458</v>
      </c>
      <c r="O5721" s="5">
        <v>0.23880940957517741</v>
      </c>
      <c r="P5721" s="5">
        <v>-0.22211128088949186</v>
      </c>
      <c r="Q5721" s="5">
        <v>0.18762745453539592</v>
      </c>
      <c r="R5721" s="5">
        <f t="shared" si="268"/>
        <v>0.32214162579020028</v>
      </c>
      <c r="S5721" s="5">
        <f t="shared" si="269"/>
        <v>0.43318654128810791</v>
      </c>
      <c r="T5721" s="5">
        <v>0.32214162579020028</v>
      </c>
      <c r="U5721" s="5">
        <v>0.43318654128810791</v>
      </c>
    </row>
    <row r="5722" spans="1:21">
      <c r="A5722" s="1">
        <v>1701</v>
      </c>
      <c r="B5722" s="1">
        <v>1102</v>
      </c>
      <c r="C5722" s="1" t="s">
        <v>37</v>
      </c>
      <c r="D5722" s="1" t="s">
        <v>36</v>
      </c>
      <c r="E5722" s="1" t="s">
        <v>42</v>
      </c>
      <c r="F5722" s="1" t="s">
        <v>185</v>
      </c>
      <c r="G5722" s="13" t="s">
        <v>44</v>
      </c>
      <c r="H5722" s="52">
        <v>1.107309501</v>
      </c>
      <c r="I5722">
        <f t="shared" si="267"/>
        <v>4.4269026289536585E-2</v>
      </c>
      <c r="N5722" s="5">
        <v>0.64611634654545458</v>
      </c>
      <c r="O5722" s="5">
        <v>0.23880940957517741</v>
      </c>
      <c r="P5722" s="5">
        <v>-0.22211128088949186</v>
      </c>
      <c r="Q5722" s="5">
        <v>0.18762745453539592</v>
      </c>
      <c r="R5722" s="5">
        <f t="shared" si="268"/>
        <v>1.9312185197181748</v>
      </c>
      <c r="S5722" s="5">
        <f t="shared" si="269"/>
        <v>1.419729899542904</v>
      </c>
      <c r="T5722" s="5">
        <v>1.9312185197181748</v>
      </c>
      <c r="U5722" s="5">
        <v>1.419729899542904</v>
      </c>
    </row>
    <row r="5723" spans="1:21">
      <c r="A5723" s="1">
        <v>1751</v>
      </c>
      <c r="B5723" s="1">
        <v>1103</v>
      </c>
      <c r="C5723" s="1" t="s">
        <v>37</v>
      </c>
      <c r="D5723" s="1" t="s">
        <v>36</v>
      </c>
      <c r="E5723" s="1" t="s">
        <v>42</v>
      </c>
      <c r="F5723" s="1" t="s">
        <v>185</v>
      </c>
      <c r="G5723" s="13" t="s">
        <v>44</v>
      </c>
      <c r="H5723" s="52">
        <v>0.69520352399999996</v>
      </c>
      <c r="I5723">
        <f t="shared" si="267"/>
        <v>-0.15788803510675006</v>
      </c>
      <c r="N5723" s="5">
        <v>0.64611634654545458</v>
      </c>
      <c r="O5723" s="5">
        <v>0.23880940957517741</v>
      </c>
      <c r="P5723" s="5">
        <v>-0.22211128088949186</v>
      </c>
      <c r="Q5723" s="5">
        <v>0.18762745453539592</v>
      </c>
      <c r="R5723" s="5">
        <f t="shared" si="268"/>
        <v>0.2055495951431206</v>
      </c>
      <c r="S5723" s="5">
        <f t="shared" si="269"/>
        <v>0.34229130242038264</v>
      </c>
      <c r="T5723" s="5">
        <v>0.2055495951431206</v>
      </c>
      <c r="U5723" s="5">
        <v>0.34229130242038264</v>
      </c>
    </row>
    <row r="5724" spans="1:21">
      <c r="A5724" s="1">
        <v>1801</v>
      </c>
      <c r="B5724" s="1">
        <v>1184</v>
      </c>
      <c r="C5724" s="1" t="s">
        <v>37</v>
      </c>
      <c r="D5724" s="1" t="s">
        <v>36</v>
      </c>
      <c r="E5724" s="1" t="s">
        <v>42</v>
      </c>
      <c r="F5724" s="1" t="s">
        <v>185</v>
      </c>
      <c r="G5724" s="13" t="s">
        <v>44</v>
      </c>
      <c r="H5724" s="52">
        <v>0.82456087199999994</v>
      </c>
      <c r="I5724">
        <f t="shared" si="267"/>
        <v>-8.377727768123916E-2</v>
      </c>
      <c r="N5724" s="5">
        <v>0.64611634654545458</v>
      </c>
      <c r="O5724" s="5">
        <v>0.23880940957517741</v>
      </c>
      <c r="P5724" s="5">
        <v>-0.22211128088949186</v>
      </c>
      <c r="Q5724" s="5">
        <v>0.18762745453539592</v>
      </c>
      <c r="R5724" s="5">
        <f t="shared" si="268"/>
        <v>0.74722568835115721</v>
      </c>
      <c r="S5724" s="5">
        <f t="shared" si="269"/>
        <v>0.73728017869664164</v>
      </c>
      <c r="T5724" s="5">
        <v>0.74722568835115721</v>
      </c>
      <c r="U5724" s="5">
        <v>0.73728017869664164</v>
      </c>
    </row>
    <row r="5725" spans="1:21">
      <c r="A5725" s="1">
        <v>1851</v>
      </c>
      <c r="B5725" s="1">
        <v>1185</v>
      </c>
      <c r="C5725" s="1" t="s">
        <v>37</v>
      </c>
      <c r="D5725" s="1" t="s">
        <v>36</v>
      </c>
      <c r="E5725" s="1" t="s">
        <v>42</v>
      </c>
      <c r="F5725" s="1" t="s">
        <v>185</v>
      </c>
      <c r="G5725" s="13" t="s">
        <v>44</v>
      </c>
      <c r="H5725" s="52">
        <v>0.40309044199999999</v>
      </c>
      <c r="I5725">
        <f t="shared" si="267"/>
        <v>-0.39459749962881768</v>
      </c>
      <c r="N5725" s="5">
        <v>0.64611634654545458</v>
      </c>
      <c r="O5725" s="5">
        <v>0.23880940957517741</v>
      </c>
      <c r="P5725" s="5">
        <v>-0.22211128088949186</v>
      </c>
      <c r="Q5725" s="5">
        <v>0.18762745453539592</v>
      </c>
      <c r="R5725" s="5">
        <f t="shared" si="268"/>
        <v>-1.0176563183912142</v>
      </c>
      <c r="S5725" s="5">
        <f t="shared" si="269"/>
        <v>-0.91930159776689979</v>
      </c>
      <c r="T5725" s="5">
        <v>-1.0176563183912142</v>
      </c>
      <c r="U5725" s="5">
        <v>-0.91930159776689979</v>
      </c>
    </row>
    <row r="5726" spans="1:21">
      <c r="A5726" s="1">
        <v>1901</v>
      </c>
      <c r="B5726" s="1">
        <v>1186</v>
      </c>
      <c r="C5726" s="1" t="s">
        <v>37</v>
      </c>
      <c r="D5726" s="1" t="s">
        <v>36</v>
      </c>
      <c r="E5726" s="1" t="s">
        <v>42</v>
      </c>
      <c r="F5726" s="1" t="s">
        <v>185</v>
      </c>
      <c r="G5726" s="13" t="s">
        <v>44</v>
      </c>
      <c r="H5726" s="52">
        <v>0.47037489999999998</v>
      </c>
      <c r="I5726">
        <f t="shared" si="267"/>
        <v>-0.32755586100150325</v>
      </c>
      <c r="N5726" s="5">
        <v>0.64611634654545458</v>
      </c>
      <c r="O5726" s="5">
        <v>0.23880940957517741</v>
      </c>
      <c r="P5726" s="5">
        <v>-0.22211128088949186</v>
      </c>
      <c r="Q5726" s="5">
        <v>0.18762745453539592</v>
      </c>
      <c r="R5726" s="5">
        <f t="shared" si="268"/>
        <v>-0.73590670844203498</v>
      </c>
      <c r="S5726" s="5">
        <f t="shared" si="269"/>
        <v>-0.56198907762786532</v>
      </c>
      <c r="T5726" s="5">
        <v>-0.73590670844203498</v>
      </c>
      <c r="U5726" s="5">
        <v>-0.56198907762786532</v>
      </c>
    </row>
    <row r="5727" spans="1:21">
      <c r="A5727" s="1">
        <v>1951</v>
      </c>
      <c r="B5727" s="1">
        <v>1195</v>
      </c>
      <c r="C5727" s="1" t="s">
        <v>37</v>
      </c>
      <c r="D5727" s="1" t="s">
        <v>36</v>
      </c>
      <c r="E5727" s="1" t="s">
        <v>42</v>
      </c>
      <c r="F5727" s="1" t="s">
        <v>185</v>
      </c>
      <c r="G5727" s="13" t="s">
        <v>44</v>
      </c>
      <c r="H5727" s="52">
        <v>0.51447935199999995</v>
      </c>
      <c r="I5727">
        <f t="shared" si="267"/>
        <v>-0.2886320504300342</v>
      </c>
      <c r="N5727" s="5">
        <v>0.64611634654545458</v>
      </c>
      <c r="O5727" s="5">
        <v>0.23880940957517741</v>
      </c>
      <c r="P5727" s="5">
        <v>-0.22211128088949186</v>
      </c>
      <c r="Q5727" s="5">
        <v>0.18762745453539592</v>
      </c>
      <c r="R5727" s="5">
        <f t="shared" si="268"/>
        <v>-0.55122197563163944</v>
      </c>
      <c r="S5727" s="5">
        <f t="shared" si="269"/>
        <v>-0.35453643873846402</v>
      </c>
      <c r="T5727" s="5">
        <v>-0.55122197563163944</v>
      </c>
      <c r="U5727" s="5">
        <v>-0.35453643873846402</v>
      </c>
    </row>
    <row r="5728" spans="1:21">
      <c r="A5728" s="1">
        <v>2001</v>
      </c>
      <c r="B5728" s="1">
        <v>1196</v>
      </c>
      <c r="C5728" s="1" t="s">
        <v>37</v>
      </c>
      <c r="D5728" s="1" t="s">
        <v>36</v>
      </c>
      <c r="E5728" s="1" t="s">
        <v>42</v>
      </c>
      <c r="F5728" s="1" t="s">
        <v>185</v>
      </c>
      <c r="G5728" s="13" t="s">
        <v>44</v>
      </c>
      <c r="H5728" s="52">
        <v>0.65217615500000004</v>
      </c>
      <c r="I5728">
        <f t="shared" si="267"/>
        <v>-0.18563508400481379</v>
      </c>
      <c r="N5728" s="5">
        <v>0.64611634654545458</v>
      </c>
      <c r="O5728" s="5">
        <v>0.23880940957517741</v>
      </c>
      <c r="P5728" s="5">
        <v>-0.22211128088949186</v>
      </c>
      <c r="Q5728" s="5">
        <v>0.18762745453539592</v>
      </c>
      <c r="R5728" s="5">
        <f t="shared" si="268"/>
        <v>2.5375082436346896E-2</v>
      </c>
      <c r="S5728" s="5">
        <f t="shared" si="269"/>
        <v>0.19440756671245485</v>
      </c>
      <c r="T5728" s="5">
        <v>2.5375082436346896E-2</v>
      </c>
      <c r="U5728" s="5">
        <v>0.19440756671245485</v>
      </c>
    </row>
    <row r="5729" spans="1:22">
      <c r="A5729" s="1">
        <v>2051</v>
      </c>
      <c r="B5729" s="1">
        <v>1197</v>
      </c>
      <c r="C5729" s="1" t="s">
        <v>37</v>
      </c>
      <c r="D5729" s="1" t="s">
        <v>36</v>
      </c>
      <c r="E5729" s="1" t="s">
        <v>42</v>
      </c>
      <c r="F5729" s="1" t="s">
        <v>185</v>
      </c>
      <c r="G5729" s="13" t="s">
        <v>44</v>
      </c>
      <c r="H5729" s="52">
        <v>0.82234067700000002</v>
      </c>
      <c r="I5729">
        <f t="shared" si="267"/>
        <v>-8.4948226876051705E-2</v>
      </c>
      <c r="N5729" s="5">
        <v>0.64611634654545458</v>
      </c>
      <c r="O5729" s="5">
        <v>0.23880940957517741</v>
      </c>
      <c r="P5729" s="5">
        <v>-0.22211128088949186</v>
      </c>
      <c r="Q5729" s="5">
        <v>0.18762745453539592</v>
      </c>
      <c r="R5729" s="5">
        <f t="shared" si="268"/>
        <v>0.73792875568862315</v>
      </c>
      <c r="S5729" s="5">
        <f t="shared" si="269"/>
        <v>0.73103935856873403</v>
      </c>
      <c r="T5729" s="5">
        <v>0.73792875568862315</v>
      </c>
      <c r="U5729" s="5">
        <v>0.73103935856873403</v>
      </c>
    </row>
    <row r="5730" spans="1:22">
      <c r="A5730" s="1">
        <v>2101</v>
      </c>
      <c r="B5730" s="1">
        <v>1203</v>
      </c>
      <c r="C5730" s="1" t="s">
        <v>37</v>
      </c>
      <c r="D5730" s="1" t="s">
        <v>36</v>
      </c>
      <c r="E5730" s="1" t="s">
        <v>42</v>
      </c>
      <c r="F5730" s="1" t="s">
        <v>185</v>
      </c>
      <c r="G5730" s="13" t="s">
        <v>44</v>
      </c>
      <c r="H5730" s="52">
        <v>0.67100719799999997</v>
      </c>
      <c r="I5730">
        <f t="shared" si="267"/>
        <v>-0.17327282106064451</v>
      </c>
      <c r="N5730" s="5">
        <v>0.64611634654545458</v>
      </c>
      <c r="O5730" s="5">
        <v>0.23880940957517741</v>
      </c>
      <c r="P5730" s="5">
        <v>-0.22211128088949186</v>
      </c>
      <c r="Q5730" s="5">
        <v>0.18762745453539592</v>
      </c>
      <c r="R5730" s="5">
        <f t="shared" si="268"/>
        <v>0.10422893929859883</v>
      </c>
      <c r="S5730" s="5">
        <f t="shared" si="269"/>
        <v>0.26029484837270433</v>
      </c>
      <c r="T5730" s="5">
        <v>0.10422893929859883</v>
      </c>
      <c r="U5730" s="5">
        <v>0.26029484837270433</v>
      </c>
    </row>
    <row r="5731" spans="1:22">
      <c r="A5731" s="41">
        <v>2151</v>
      </c>
      <c r="B5731" s="41" t="s">
        <v>41</v>
      </c>
      <c r="C5731" s="41" t="s">
        <v>37</v>
      </c>
      <c r="D5731" s="41" t="s">
        <v>36</v>
      </c>
      <c r="E5731" s="42" t="s">
        <v>42</v>
      </c>
      <c r="F5731" s="42" t="s">
        <v>185</v>
      </c>
      <c r="G5731" s="13" t="s">
        <v>44</v>
      </c>
      <c r="H5731" s="43">
        <v>0.22369039299999999</v>
      </c>
      <c r="I5731" s="40">
        <f t="shared" si="267"/>
        <v>-0.65035266747548082</v>
      </c>
      <c r="J5731" s="10"/>
      <c r="K5731" s="10"/>
      <c r="L5731" s="10"/>
      <c r="N5731" s="5">
        <v>0.64611634654545458</v>
      </c>
      <c r="O5731" s="5">
        <v>0.23880940957517741</v>
      </c>
      <c r="P5731" s="5">
        <v>-0.22211128088949186</v>
      </c>
      <c r="Q5731" s="5">
        <v>0.18762745453539592</v>
      </c>
      <c r="R5731" s="5">
        <f t="shared" si="268"/>
        <v>-1.7688832039613354</v>
      </c>
      <c r="S5731" s="5">
        <f t="shared" si="269"/>
        <v>-2.282402581468701</v>
      </c>
      <c r="T5731" s="5">
        <v>-1.7688832039613354</v>
      </c>
      <c r="U5731" s="5">
        <v>-2.282402581468701</v>
      </c>
    </row>
    <row r="5732" spans="1:22">
      <c r="A5732" s="1">
        <v>551</v>
      </c>
      <c r="B5732" s="1">
        <v>1176</v>
      </c>
      <c r="C5732" s="1" t="s">
        <v>37</v>
      </c>
      <c r="D5732" s="1" t="s">
        <v>36</v>
      </c>
      <c r="E5732" s="1" t="s">
        <v>40</v>
      </c>
      <c r="F5732" s="1" t="s">
        <v>185</v>
      </c>
      <c r="G5732" s="13" t="s">
        <v>44</v>
      </c>
      <c r="H5732" s="52">
        <v>1.4542631859999999</v>
      </c>
      <c r="I5732">
        <f t="shared" si="267"/>
        <v>0.16264301029476597</v>
      </c>
      <c r="N5732" s="5">
        <v>0.64611634654545458</v>
      </c>
      <c r="O5732" s="5">
        <v>0.23880940957517741</v>
      </c>
      <c r="P5732" s="5">
        <v>-0.22211128088949186</v>
      </c>
      <c r="Q5732" s="5">
        <v>0.18762745453539592</v>
      </c>
      <c r="R5732" s="5">
        <f t="shared" si="268"/>
        <v>3.3840661508781129</v>
      </c>
      <c r="S5732" s="5">
        <f t="shared" si="269"/>
        <v>2.0506289558582376</v>
      </c>
      <c r="T5732" s="5">
        <v>3.3840661508781129</v>
      </c>
      <c r="U5732" s="5">
        <v>2.0506289558582376</v>
      </c>
    </row>
    <row r="5733" spans="1:22">
      <c r="A5733" s="1">
        <v>601</v>
      </c>
      <c r="B5733" s="1">
        <v>1177</v>
      </c>
      <c r="C5733" s="1" t="s">
        <v>37</v>
      </c>
      <c r="D5733" s="1" t="s">
        <v>36</v>
      </c>
      <c r="E5733" s="1" t="s">
        <v>40</v>
      </c>
      <c r="F5733" s="1" t="s">
        <v>185</v>
      </c>
      <c r="G5733" s="13" t="s">
        <v>44</v>
      </c>
      <c r="H5733" s="52">
        <v>0.55501201899999997</v>
      </c>
      <c r="I5733">
        <f t="shared" si="267"/>
        <v>-0.25569761196046009</v>
      </c>
      <c r="N5733" s="5">
        <v>0.64611634654545458</v>
      </c>
      <c r="O5733" s="5">
        <v>0.23880940957517741</v>
      </c>
      <c r="P5733" s="5">
        <v>-0.22211128088949186</v>
      </c>
      <c r="Q5733" s="5">
        <v>0.18762745453539592</v>
      </c>
      <c r="R5733" s="5">
        <f t="shared" si="268"/>
        <v>-0.38149387709438176</v>
      </c>
      <c r="S5733" s="5">
        <f t="shared" si="269"/>
        <v>-0.17900541876525947</v>
      </c>
      <c r="T5733" s="5">
        <v>-0.38149387709438176</v>
      </c>
      <c r="U5733" s="5">
        <v>-0.17900541876525947</v>
      </c>
    </row>
    <row r="5734" spans="1:22">
      <c r="A5734" s="1">
        <v>651</v>
      </c>
      <c r="B5734" s="1">
        <v>1179</v>
      </c>
      <c r="C5734" s="1" t="s">
        <v>37</v>
      </c>
      <c r="D5734" s="1" t="s">
        <v>36</v>
      </c>
      <c r="E5734" s="1" t="s">
        <v>40</v>
      </c>
      <c r="F5734" s="1" t="s">
        <v>185</v>
      </c>
      <c r="G5734" s="13" t="s">
        <v>44</v>
      </c>
      <c r="H5734" s="52">
        <v>0.78992216100000001</v>
      </c>
      <c r="I5734">
        <f t="shared" si="267"/>
        <v>-0.10241570201803754</v>
      </c>
      <c r="N5734" s="5">
        <v>0.64611634654545458</v>
      </c>
      <c r="O5734" s="5">
        <v>0.23880940957517741</v>
      </c>
      <c r="P5734" s="5">
        <v>-0.22211128088949186</v>
      </c>
      <c r="Q5734" s="5">
        <v>0.18762745453539592</v>
      </c>
      <c r="R5734" s="5">
        <f t="shared" si="268"/>
        <v>0.60217817509939964</v>
      </c>
      <c r="S5734" s="5">
        <f t="shared" si="269"/>
        <v>0.63794277424828438</v>
      </c>
      <c r="T5734" s="5">
        <v>0.60217817509939964</v>
      </c>
      <c r="U5734" s="5">
        <v>0.63794277424828438</v>
      </c>
    </row>
    <row r="5735" spans="1:22">
      <c r="A5735" s="1">
        <v>701</v>
      </c>
      <c r="B5735" s="1">
        <v>1180</v>
      </c>
      <c r="C5735" s="1" t="s">
        <v>37</v>
      </c>
      <c r="D5735" s="1" t="s">
        <v>36</v>
      </c>
      <c r="E5735" s="1" t="s">
        <v>40</v>
      </c>
      <c r="F5735" s="1" t="s">
        <v>185</v>
      </c>
      <c r="G5735" s="13" t="s">
        <v>44</v>
      </c>
      <c r="H5735" s="52">
        <v>0.58090013399999996</v>
      </c>
      <c r="I5735">
        <f t="shared" si="267"/>
        <v>-0.23589852334223599</v>
      </c>
      <c r="N5735" s="5">
        <v>0.64611634654545458</v>
      </c>
      <c r="O5735" s="5">
        <v>0.23880940957517741</v>
      </c>
      <c r="P5735" s="5">
        <v>-0.22211128088949186</v>
      </c>
      <c r="Q5735" s="5">
        <v>0.18762745453539592</v>
      </c>
      <c r="R5735" s="5">
        <f t="shared" si="268"/>
        <v>-0.27308895684415863</v>
      </c>
      <c r="S5735" s="5">
        <f t="shared" si="269"/>
        <v>-7.3482009799067868E-2</v>
      </c>
      <c r="T5735" s="5">
        <v>-0.27308895684415863</v>
      </c>
      <c r="U5735" s="5">
        <v>-7.3482009799067868E-2</v>
      </c>
    </row>
    <row r="5736" spans="1:22">
      <c r="A5736" s="1">
        <v>751</v>
      </c>
      <c r="B5736" s="1">
        <v>1190</v>
      </c>
      <c r="C5736" s="1" t="s">
        <v>37</v>
      </c>
      <c r="D5736" s="1" t="s">
        <v>36</v>
      </c>
      <c r="E5736" s="1" t="s">
        <v>40</v>
      </c>
      <c r="F5736" s="1" t="s">
        <v>185</v>
      </c>
      <c r="G5736" s="13" t="s">
        <v>44</v>
      </c>
      <c r="H5736" s="52">
        <v>0.48003133799999997</v>
      </c>
      <c r="I5736">
        <f t="shared" si="267"/>
        <v>-0.3187304095489662</v>
      </c>
      <c r="N5736" s="5">
        <v>0.64611634654545458</v>
      </c>
      <c r="O5736" s="5">
        <v>0.23880940957517741</v>
      </c>
      <c r="P5736" s="5">
        <v>-0.22211128088949186</v>
      </c>
      <c r="Q5736" s="5">
        <v>0.18762745453539592</v>
      </c>
      <c r="R5736" s="5">
        <f t="shared" si="268"/>
        <v>-0.69547095669683356</v>
      </c>
      <c r="S5736" s="5">
        <f t="shared" si="269"/>
        <v>-0.51495197703727913</v>
      </c>
      <c r="T5736" s="5">
        <v>-0.69547095669683356</v>
      </c>
      <c r="U5736" s="5">
        <v>-0.51495197703727913</v>
      </c>
    </row>
    <row r="5737" spans="1:22">
      <c r="A5737" s="1">
        <v>801</v>
      </c>
      <c r="B5737" s="1">
        <v>1191</v>
      </c>
      <c r="C5737" s="1" t="s">
        <v>37</v>
      </c>
      <c r="D5737" s="1" t="s">
        <v>36</v>
      </c>
      <c r="E5737" s="1" t="s">
        <v>40</v>
      </c>
      <c r="F5737" s="1" t="s">
        <v>185</v>
      </c>
      <c r="G5737" s="13" t="s">
        <v>44</v>
      </c>
      <c r="H5737" s="52">
        <v>0.84124216200000002</v>
      </c>
      <c r="I5737">
        <f t="shared" si="267"/>
        <v>-7.5078969146578245E-2</v>
      </c>
      <c r="N5737" s="5">
        <v>0.64611634654545458</v>
      </c>
      <c r="O5737" s="5">
        <v>0.23880940957517741</v>
      </c>
      <c r="P5737" s="5">
        <v>-0.22211128088949186</v>
      </c>
      <c r="Q5737" s="5">
        <v>0.18762745453539592</v>
      </c>
      <c r="R5737" s="5">
        <f t="shared" si="268"/>
        <v>0.81707758417751819</v>
      </c>
      <c r="S5737" s="5">
        <f t="shared" si="269"/>
        <v>0.78363964435266575</v>
      </c>
      <c r="T5737" s="5">
        <v>0.81707758417751819</v>
      </c>
      <c r="U5737" s="5">
        <v>0.78363964435266575</v>
      </c>
    </row>
    <row r="5738" spans="1:22">
      <c r="A5738" s="1">
        <v>851</v>
      </c>
      <c r="B5738" s="1">
        <v>1193</v>
      </c>
      <c r="C5738" s="1" t="s">
        <v>37</v>
      </c>
      <c r="D5738" s="1" t="s">
        <v>36</v>
      </c>
      <c r="E5738" s="1" t="s">
        <v>40</v>
      </c>
      <c r="F5738" s="1" t="s">
        <v>185</v>
      </c>
      <c r="G5738" s="13" t="s">
        <v>44</v>
      </c>
      <c r="H5738" s="52">
        <v>0.84983279099999998</v>
      </c>
      <c r="I5738">
        <f t="shared" si="267"/>
        <v>-7.0666515567512495E-2</v>
      </c>
      <c r="N5738" s="5">
        <v>0.64611634654545458</v>
      </c>
      <c r="O5738" s="5">
        <v>0.23880940957517741</v>
      </c>
      <c r="P5738" s="5">
        <v>-0.22211128088949186</v>
      </c>
      <c r="Q5738" s="5">
        <v>0.18762745453539592</v>
      </c>
      <c r="R5738" s="5">
        <f t="shared" si="268"/>
        <v>0.85305032501416278</v>
      </c>
      <c r="S5738" s="5">
        <f t="shared" si="269"/>
        <v>0.80715674418217576</v>
      </c>
      <c r="T5738" s="5">
        <v>0.85305032501416278</v>
      </c>
      <c r="U5738" s="5">
        <v>0.80715674418217576</v>
      </c>
    </row>
    <row r="5739" spans="1:22">
      <c r="A5739" s="1">
        <v>901</v>
      </c>
      <c r="B5739" s="1">
        <v>1194</v>
      </c>
      <c r="C5739" s="1" t="s">
        <v>37</v>
      </c>
      <c r="D5739" s="1" t="s">
        <v>36</v>
      </c>
      <c r="E5739" s="1" t="s">
        <v>40</v>
      </c>
      <c r="F5739" s="1" t="s">
        <v>185</v>
      </c>
      <c r="G5739" s="13" t="s">
        <v>44</v>
      </c>
      <c r="H5739" s="52">
        <v>0.76814587199999995</v>
      </c>
      <c r="I5739">
        <f t="shared" si="267"/>
        <v>-0.1145562989931987</v>
      </c>
      <c r="N5739" s="5">
        <v>0.64611634654545458</v>
      </c>
      <c r="O5739" s="5">
        <v>0.23880940957517741</v>
      </c>
      <c r="P5739" s="5">
        <v>-0.22211128088949186</v>
      </c>
      <c r="Q5739" s="5">
        <v>0.18762745453539592</v>
      </c>
      <c r="R5739" s="5">
        <f t="shared" si="268"/>
        <v>0.51099127823994039</v>
      </c>
      <c r="S5739" s="5">
        <f t="shared" si="269"/>
        <v>0.57323690801338945</v>
      </c>
      <c r="T5739" s="5">
        <v>0.51099127823994039</v>
      </c>
      <c r="U5739" s="5">
        <v>0.57323690801338945</v>
      </c>
    </row>
    <row r="5740" spans="1:22">
      <c r="A5740" s="1">
        <v>951</v>
      </c>
      <c r="B5740" s="1">
        <v>1199</v>
      </c>
      <c r="C5740" s="1" t="s">
        <v>37</v>
      </c>
      <c r="D5740" s="1" t="s">
        <v>36</v>
      </c>
      <c r="E5740" s="1" t="s">
        <v>40</v>
      </c>
      <c r="F5740" s="1" t="s">
        <v>185</v>
      </c>
      <c r="G5740" s="13" t="s">
        <v>44</v>
      </c>
      <c r="H5740" s="52">
        <v>0.72153208099999999</v>
      </c>
      <c r="I5740">
        <f t="shared" si="267"/>
        <v>-0.14174435439511435</v>
      </c>
      <c r="N5740" s="5">
        <v>0.64611634654545458</v>
      </c>
      <c r="O5740" s="5">
        <v>0.23880940957517741</v>
      </c>
      <c r="P5740" s="5">
        <v>-0.22211128088949186</v>
      </c>
      <c r="Q5740" s="5">
        <v>0.18762745453539592</v>
      </c>
      <c r="R5740" s="5">
        <f t="shared" si="268"/>
        <v>0.31579883970528588</v>
      </c>
      <c r="S5740" s="5">
        <f t="shared" si="269"/>
        <v>0.42833244576803814</v>
      </c>
      <c r="T5740" s="5">
        <v>0.31579883970528588</v>
      </c>
      <c r="U5740" s="5">
        <v>0.42833244576803814</v>
      </c>
    </row>
    <row r="5741" spans="1:22">
      <c r="A5741" s="1">
        <v>1001</v>
      </c>
      <c r="B5741" s="1">
        <v>1200</v>
      </c>
      <c r="C5741" s="1" t="s">
        <v>37</v>
      </c>
      <c r="D5741" s="1" t="s">
        <v>36</v>
      </c>
      <c r="E5741" s="1" t="s">
        <v>40</v>
      </c>
      <c r="F5741" s="1" t="s">
        <v>185</v>
      </c>
      <c r="G5741" s="13" t="s">
        <v>44</v>
      </c>
      <c r="H5741" s="52">
        <v>1.223149872</v>
      </c>
      <c r="I5741">
        <f t="shared" si="267"/>
        <v>8.7479674202918051E-2</v>
      </c>
      <c r="N5741" s="5">
        <v>0.64611634654545458</v>
      </c>
      <c r="O5741" s="5">
        <v>0.23880940957517741</v>
      </c>
      <c r="P5741" s="5">
        <v>-0.22211128088949186</v>
      </c>
      <c r="Q5741" s="5">
        <v>0.18762745453539592</v>
      </c>
      <c r="R5741" s="5">
        <f t="shared" si="268"/>
        <v>2.4162930869476265</v>
      </c>
      <c r="S5741" s="5">
        <f t="shared" si="269"/>
        <v>1.6500301400934136</v>
      </c>
      <c r="T5741" s="5">
        <v>2.4162930869476265</v>
      </c>
      <c r="U5741" s="5">
        <v>1.6500301400934136</v>
      </c>
    </row>
    <row r="5742" spans="1:22">
      <c r="A5742" s="148">
        <v>1051</v>
      </c>
      <c r="B5742" s="148" t="s">
        <v>43</v>
      </c>
      <c r="C5742" s="148" t="s">
        <v>37</v>
      </c>
      <c r="D5742" s="148" t="s">
        <v>36</v>
      </c>
      <c r="E5742" s="148" t="s">
        <v>40</v>
      </c>
      <c r="F5742" s="148" t="s">
        <v>185</v>
      </c>
      <c r="G5742" s="149" t="s">
        <v>44</v>
      </c>
      <c r="H5742" s="155">
        <v>1.181435926</v>
      </c>
      <c r="I5742" s="146">
        <f t="shared" si="267"/>
        <v>7.2410173078667789E-2</v>
      </c>
      <c r="J5742" s="144"/>
      <c r="K5742" s="144"/>
      <c r="L5742" s="144"/>
      <c r="M5742" s="144"/>
      <c r="N5742" s="5">
        <v>0.64611634654545458</v>
      </c>
      <c r="O5742" s="5">
        <v>0.23880940957517741</v>
      </c>
      <c r="P5742" s="5">
        <v>-0.22211128088949186</v>
      </c>
      <c r="Q5742" s="5">
        <v>0.18762745453539592</v>
      </c>
      <c r="R5742" s="144">
        <f t="shared" si="268"/>
        <v>2.2416184538408079</v>
      </c>
      <c r="S5742" s="144">
        <f t="shared" si="269"/>
        <v>1.5697140628883721</v>
      </c>
      <c r="T5742" s="144">
        <v>2.2416184538408079</v>
      </c>
      <c r="U5742" s="144">
        <v>1.5697140628883721</v>
      </c>
      <c r="V5742" s="144"/>
    </row>
    <row r="5743" spans="1:22">
      <c r="A5743" s="1">
        <v>1101</v>
      </c>
      <c r="B5743" s="1">
        <v>1107</v>
      </c>
      <c r="C5743" s="1" t="s">
        <v>35</v>
      </c>
      <c r="D5743" s="1" t="s">
        <v>36</v>
      </c>
      <c r="E5743" s="1" t="s">
        <v>42</v>
      </c>
      <c r="F5743" s="1" t="s">
        <v>185</v>
      </c>
      <c r="G5743" s="13" t="s">
        <v>44</v>
      </c>
      <c r="H5743" s="52">
        <v>0.66930584000000004</v>
      </c>
      <c r="I5743">
        <f t="shared" si="267"/>
        <v>-0.17437538556170348</v>
      </c>
      <c r="N5743" s="5">
        <v>0.64611634654545458</v>
      </c>
      <c r="O5743" s="5">
        <v>0.23880940957517741</v>
      </c>
      <c r="P5743" s="5">
        <v>-0.22211128088949186</v>
      </c>
      <c r="Q5743" s="5">
        <v>0.18762745453539592</v>
      </c>
      <c r="R5743" s="5">
        <f t="shared" si="268"/>
        <v>9.7104605282504128E-2</v>
      </c>
      <c r="S5743" s="5">
        <f t="shared" si="269"/>
        <v>0.25441849885984036</v>
      </c>
      <c r="T5743" s="5">
        <v>9.7104605282504128E-2</v>
      </c>
      <c r="U5743" s="5">
        <v>0.25441849885984036</v>
      </c>
    </row>
    <row r="5744" spans="1:22">
      <c r="A5744" s="1">
        <v>1151</v>
      </c>
      <c r="B5744" s="1">
        <v>1113</v>
      </c>
      <c r="C5744" s="1" t="s">
        <v>35</v>
      </c>
      <c r="D5744" s="1" t="s">
        <v>36</v>
      </c>
      <c r="E5744" s="1" t="s">
        <v>42</v>
      </c>
      <c r="F5744" s="1" t="s">
        <v>185</v>
      </c>
      <c r="G5744" s="13" t="s">
        <v>44</v>
      </c>
      <c r="H5744" s="52">
        <v>0.46631648399999998</v>
      </c>
      <c r="I5744">
        <f t="shared" si="267"/>
        <v>-0.33131923223217602</v>
      </c>
      <c r="N5744" s="5">
        <v>0.64611634654545458</v>
      </c>
      <c r="O5744" s="5">
        <v>0.23880940957517741</v>
      </c>
      <c r="P5744" s="5">
        <v>-0.22211128088949186</v>
      </c>
      <c r="Q5744" s="5">
        <v>0.18762745453539592</v>
      </c>
      <c r="R5744" s="5">
        <f t="shared" si="268"/>
        <v>-0.75290108067895645</v>
      </c>
      <c r="S5744" s="5">
        <f t="shared" si="269"/>
        <v>-0.58204675650003057</v>
      </c>
      <c r="T5744" s="5">
        <v>-0.75290108067895645</v>
      </c>
      <c r="U5744" s="5">
        <v>-0.58204675650003057</v>
      </c>
    </row>
    <row r="5745" spans="1:21">
      <c r="A5745" s="1">
        <v>1201</v>
      </c>
      <c r="B5745" s="1">
        <v>1114</v>
      </c>
      <c r="C5745" s="1" t="s">
        <v>35</v>
      </c>
      <c r="D5745" s="1" t="s">
        <v>36</v>
      </c>
      <c r="E5745" s="1" t="s">
        <v>42</v>
      </c>
      <c r="F5745" s="1" t="s">
        <v>185</v>
      </c>
      <c r="G5745" s="13" t="s">
        <v>44</v>
      </c>
      <c r="H5745" s="52">
        <v>0.69876013000000003</v>
      </c>
      <c r="I5745">
        <f t="shared" si="267"/>
        <v>-0.15567188304654034</v>
      </c>
      <c r="N5745" s="5">
        <v>0.64611634654545458</v>
      </c>
      <c r="O5745" s="5">
        <v>0.23880940957517741</v>
      </c>
      <c r="P5745" s="5">
        <v>-0.22211128088949186</v>
      </c>
      <c r="Q5745" s="5">
        <v>0.18762745453539592</v>
      </c>
      <c r="R5745" s="5">
        <f t="shared" si="268"/>
        <v>0.22044266826920464</v>
      </c>
      <c r="S5745" s="5">
        <f t="shared" si="269"/>
        <v>0.35410275115371098</v>
      </c>
      <c r="T5745" s="5">
        <v>0.22044266826920464</v>
      </c>
      <c r="U5745" s="5">
        <v>0.35410275115371098</v>
      </c>
    </row>
    <row r="5746" spans="1:21">
      <c r="A5746" s="1">
        <v>1251</v>
      </c>
      <c r="B5746" s="1">
        <v>1115</v>
      </c>
      <c r="C5746" s="1" t="s">
        <v>35</v>
      </c>
      <c r="D5746" s="1" t="s">
        <v>36</v>
      </c>
      <c r="E5746" s="1" t="s">
        <v>42</v>
      </c>
      <c r="F5746" s="1" t="s">
        <v>185</v>
      </c>
      <c r="G5746" s="13" t="s">
        <v>44</v>
      </c>
      <c r="H5746" s="52">
        <v>0.27384000200000003</v>
      </c>
      <c r="I5746">
        <f t="shared" si="267"/>
        <v>-0.5625031106982944</v>
      </c>
      <c r="N5746" s="5">
        <v>0.64611634654545458</v>
      </c>
      <c r="O5746" s="5">
        <v>0.23880940957517741</v>
      </c>
      <c r="P5746" s="5">
        <v>-0.22211128088949186</v>
      </c>
      <c r="Q5746" s="5">
        <v>0.18762745453539592</v>
      </c>
      <c r="R5746" s="5">
        <f t="shared" si="268"/>
        <v>-1.5588847407968722</v>
      </c>
      <c r="S5746" s="5">
        <f t="shared" si="269"/>
        <v>-1.8141898830940417</v>
      </c>
      <c r="T5746" s="5">
        <v>-1.5588847407968722</v>
      </c>
      <c r="U5746" s="5">
        <v>-1.8141898830940417</v>
      </c>
    </row>
    <row r="5747" spans="1:21">
      <c r="A5747" s="1">
        <v>1301</v>
      </c>
      <c r="B5747" s="1">
        <v>1117</v>
      </c>
      <c r="C5747" s="1" t="s">
        <v>35</v>
      </c>
      <c r="D5747" s="1" t="s">
        <v>36</v>
      </c>
      <c r="E5747" s="1" t="s">
        <v>42</v>
      </c>
      <c r="F5747" s="1" t="s">
        <v>185</v>
      </c>
      <c r="G5747" s="13" t="s">
        <v>44</v>
      </c>
      <c r="H5747" s="52">
        <v>0.40332541999999999</v>
      </c>
      <c r="I5747">
        <f t="shared" si="267"/>
        <v>-0.39434440527275239</v>
      </c>
      <c r="N5747" s="5">
        <v>0.64611634654545458</v>
      </c>
      <c r="O5747" s="5">
        <v>0.23880940957517741</v>
      </c>
      <c r="P5747" s="5">
        <v>-0.22211128088949186</v>
      </c>
      <c r="Q5747" s="5">
        <v>0.18762745453539592</v>
      </c>
      <c r="R5747" s="5">
        <f t="shared" si="268"/>
        <v>-1.0166723621877378</v>
      </c>
      <c r="S5747" s="5">
        <f t="shared" si="269"/>
        <v>-0.91795267813948167</v>
      </c>
      <c r="T5747" s="5">
        <v>-1.0166723621877378</v>
      </c>
      <c r="U5747" s="5">
        <v>-0.91795267813948167</v>
      </c>
    </row>
    <row r="5748" spans="1:21">
      <c r="A5748" s="1">
        <v>1351</v>
      </c>
      <c r="B5748" s="1">
        <v>1118</v>
      </c>
      <c r="C5748" s="1" t="s">
        <v>35</v>
      </c>
      <c r="D5748" s="1" t="s">
        <v>36</v>
      </c>
      <c r="E5748" s="1" t="s">
        <v>42</v>
      </c>
      <c r="F5748" s="1" t="s">
        <v>185</v>
      </c>
      <c r="G5748" s="13" t="s">
        <v>44</v>
      </c>
      <c r="H5748" s="52">
        <v>0.83714254399999999</v>
      </c>
      <c r="I5748">
        <f t="shared" si="267"/>
        <v>-7.7200586449013009E-2</v>
      </c>
      <c r="N5748" s="5">
        <v>0.64611634654545458</v>
      </c>
      <c r="O5748" s="5">
        <v>0.23880940957517741</v>
      </c>
      <c r="P5748" s="5">
        <v>-0.22211128088949186</v>
      </c>
      <c r="Q5748" s="5">
        <v>0.18762745453539592</v>
      </c>
      <c r="R5748" s="5">
        <f t="shared" si="268"/>
        <v>0.79991068105048935</v>
      </c>
      <c r="S5748" s="5">
        <f t="shared" si="269"/>
        <v>0.77233203850314691</v>
      </c>
      <c r="T5748" s="5">
        <v>0.79991068105048935</v>
      </c>
      <c r="U5748" s="5">
        <v>0.77233203850314691</v>
      </c>
    </row>
    <row r="5749" spans="1:21">
      <c r="A5749" s="1">
        <v>1401</v>
      </c>
      <c r="B5749" s="1">
        <v>1119</v>
      </c>
      <c r="C5749" s="1" t="s">
        <v>35</v>
      </c>
      <c r="D5749" s="1" t="s">
        <v>36</v>
      </c>
      <c r="E5749" s="1" t="s">
        <v>42</v>
      </c>
      <c r="F5749" s="1" t="s">
        <v>185</v>
      </c>
      <c r="G5749" s="13" t="s">
        <v>44</v>
      </c>
      <c r="H5749" s="52">
        <v>0.76514637299999999</v>
      </c>
      <c r="I5749">
        <f t="shared" si="267"/>
        <v>-0.11625547608113063</v>
      </c>
      <c r="N5749" s="5">
        <v>0.64611634654545458</v>
      </c>
      <c r="O5749" s="5">
        <v>0.23880940957517741</v>
      </c>
      <c r="P5749" s="5">
        <v>-0.22211128088949186</v>
      </c>
      <c r="Q5749" s="5">
        <v>0.18762745453539592</v>
      </c>
      <c r="R5749" s="5">
        <f t="shared" si="268"/>
        <v>0.4984310570772324</v>
      </c>
      <c r="S5749" s="5">
        <f t="shared" si="269"/>
        <v>0.56418078617802458</v>
      </c>
      <c r="T5749" s="5">
        <v>0.4984310570772324</v>
      </c>
      <c r="U5749" s="5">
        <v>0.56418078617802458</v>
      </c>
    </row>
    <row r="5750" spans="1:21">
      <c r="A5750" s="1">
        <v>1451</v>
      </c>
      <c r="B5750" s="1">
        <v>1204</v>
      </c>
      <c r="C5750" s="1" t="s">
        <v>35</v>
      </c>
      <c r="D5750" s="1" t="s">
        <v>36</v>
      </c>
      <c r="E5750" s="1" t="s">
        <v>42</v>
      </c>
      <c r="F5750" s="1" t="s">
        <v>185</v>
      </c>
      <c r="G5750" s="13" t="s">
        <v>44</v>
      </c>
      <c r="H5750" s="52">
        <v>0.90850622000000003</v>
      </c>
      <c r="I5750">
        <f t="shared" si="267"/>
        <v>-4.1672094990586078E-2</v>
      </c>
      <c r="N5750" s="5">
        <v>0.64611634654545458</v>
      </c>
      <c r="O5750" s="5">
        <v>0.23880940957517741</v>
      </c>
      <c r="P5750" s="5">
        <v>-0.22211128088949186</v>
      </c>
      <c r="Q5750" s="5">
        <v>0.18762745453539592</v>
      </c>
      <c r="R5750" s="5">
        <f t="shared" si="268"/>
        <v>1.0987417703570215</v>
      </c>
      <c r="S5750" s="5">
        <f t="shared" si="269"/>
        <v>0.9616886097277727</v>
      </c>
      <c r="T5750" s="5">
        <v>1.0987417703570215</v>
      </c>
      <c r="U5750" s="5">
        <v>0.9616886097277727</v>
      </c>
    </row>
    <row r="5751" spans="1:21">
      <c r="A5751" s="1">
        <v>1501</v>
      </c>
      <c r="B5751" s="1">
        <v>1205</v>
      </c>
      <c r="C5751" s="1" t="s">
        <v>35</v>
      </c>
      <c r="D5751" s="1" t="s">
        <v>36</v>
      </c>
      <c r="E5751" s="1" t="s">
        <v>42</v>
      </c>
      <c r="F5751" s="1" t="s">
        <v>185</v>
      </c>
      <c r="G5751" s="13" t="s">
        <v>44</v>
      </c>
      <c r="H5751" s="52">
        <v>0.54778235799999997</v>
      </c>
      <c r="I5751">
        <f t="shared" si="267"/>
        <v>-0.26139195884114397</v>
      </c>
      <c r="N5751" s="5">
        <v>0.64611634654545458</v>
      </c>
      <c r="O5751" s="5">
        <v>0.23880940957517741</v>
      </c>
      <c r="P5751" s="5">
        <v>-0.22211128088949186</v>
      </c>
      <c r="Q5751" s="5">
        <v>0.18762745453539592</v>
      </c>
      <c r="R5751" s="5">
        <f t="shared" si="268"/>
        <v>-0.41176764651100978</v>
      </c>
      <c r="S5751" s="5">
        <f t="shared" si="269"/>
        <v>-0.20935463868504278</v>
      </c>
      <c r="T5751" s="5">
        <v>-0.41176764651100978</v>
      </c>
      <c r="U5751" s="5">
        <v>-0.20935463868504278</v>
      </c>
    </row>
    <row r="5752" spans="1:21">
      <c r="A5752" s="1">
        <v>1551</v>
      </c>
      <c r="B5752" s="1">
        <v>1206</v>
      </c>
      <c r="C5752" s="1" t="s">
        <v>35</v>
      </c>
      <c r="D5752" s="1" t="s">
        <v>36</v>
      </c>
      <c r="E5752" s="1" t="s">
        <v>42</v>
      </c>
      <c r="F5752" s="1" t="s">
        <v>185</v>
      </c>
      <c r="G5752" s="13" t="s">
        <v>44</v>
      </c>
      <c r="H5752" s="52">
        <v>0.48543363899999997</v>
      </c>
      <c r="I5752">
        <f t="shared" si="267"/>
        <v>-0.31387013174145839</v>
      </c>
      <c r="N5752" s="5">
        <v>0.64611634654545458</v>
      </c>
      <c r="O5752" s="5">
        <v>0.23880940957517741</v>
      </c>
      <c r="P5752" s="5">
        <v>-0.22211128088949186</v>
      </c>
      <c r="Q5752" s="5">
        <v>0.18762745453539592</v>
      </c>
      <c r="R5752" s="5">
        <f t="shared" si="268"/>
        <v>-0.67284914707211962</v>
      </c>
      <c r="S5752" s="5">
        <f t="shared" si="269"/>
        <v>-0.48904810374995639</v>
      </c>
      <c r="T5752" s="5">
        <v>-0.67284914707211962</v>
      </c>
      <c r="U5752" s="5">
        <v>-0.48904810374995639</v>
      </c>
    </row>
    <row r="5753" spans="1:21">
      <c r="A5753" s="1">
        <v>1</v>
      </c>
      <c r="B5753" s="1">
        <v>1120</v>
      </c>
      <c r="C5753" s="1" t="s">
        <v>35</v>
      </c>
      <c r="D5753" s="1" t="s">
        <v>36</v>
      </c>
      <c r="E5753" s="1" t="s">
        <v>40</v>
      </c>
      <c r="F5753" s="1" t="s">
        <v>185</v>
      </c>
      <c r="G5753" s="13" t="s">
        <v>44</v>
      </c>
      <c r="H5753" s="52">
        <v>0.69168566200000003</v>
      </c>
      <c r="I5753">
        <f t="shared" si="267"/>
        <v>-0.16009122674841189</v>
      </c>
      <c r="N5753" s="5">
        <v>0.64611634654545458</v>
      </c>
      <c r="O5753" s="5">
        <v>0.23880940957517741</v>
      </c>
      <c r="P5753" s="5">
        <v>-0.22211128088949186</v>
      </c>
      <c r="Q5753" s="5">
        <v>0.18762745453539592</v>
      </c>
      <c r="R5753" s="5">
        <f t="shared" si="268"/>
        <v>0.19081876018038643</v>
      </c>
      <c r="S5753" s="5">
        <f t="shared" si="269"/>
        <v>0.33054892896487004</v>
      </c>
      <c r="T5753" s="5">
        <v>0.19081876018038643</v>
      </c>
      <c r="U5753" s="5">
        <v>0.33054892896487004</v>
      </c>
    </row>
    <row r="5754" spans="1:21">
      <c r="A5754" s="1">
        <v>51</v>
      </c>
      <c r="B5754" s="1">
        <v>1126</v>
      </c>
      <c r="C5754" s="1" t="s">
        <v>35</v>
      </c>
      <c r="D5754" s="1" t="s">
        <v>36</v>
      </c>
      <c r="E5754" s="1" t="s">
        <v>40</v>
      </c>
      <c r="F5754" s="1" t="s">
        <v>185</v>
      </c>
      <c r="G5754" s="13" t="s">
        <v>44</v>
      </c>
      <c r="H5754" s="52">
        <v>0.68210738900000001</v>
      </c>
      <c r="I5754">
        <f t="shared" si="267"/>
        <v>-0.16614724590273872</v>
      </c>
      <c r="N5754" s="5">
        <v>0.64611634654545458</v>
      </c>
      <c r="O5754" s="5">
        <v>0.23880940957517741</v>
      </c>
      <c r="P5754" s="5">
        <v>-0.22211128088949186</v>
      </c>
      <c r="Q5754" s="5">
        <v>0.18762745453539592</v>
      </c>
      <c r="R5754" s="5">
        <f t="shared" si="268"/>
        <v>0.15071031965855355</v>
      </c>
      <c r="S5754" s="5">
        <f t="shared" si="269"/>
        <v>0.29827210055869263</v>
      </c>
      <c r="T5754" s="5">
        <v>0.15071031965855355</v>
      </c>
      <c r="U5754" s="5">
        <v>0.29827210055869263</v>
      </c>
    </row>
    <row r="5755" spans="1:21">
      <c r="A5755" s="1">
        <v>101</v>
      </c>
      <c r="B5755" s="1">
        <v>1127</v>
      </c>
      <c r="C5755" s="1" t="s">
        <v>35</v>
      </c>
      <c r="D5755" s="1" t="s">
        <v>36</v>
      </c>
      <c r="E5755" s="1" t="s">
        <v>40</v>
      </c>
      <c r="F5755" s="1" t="s">
        <v>185</v>
      </c>
      <c r="G5755" s="13" t="s">
        <v>44</v>
      </c>
      <c r="H5755" s="52">
        <v>0.54827818100000003</v>
      </c>
      <c r="I5755">
        <f t="shared" si="267"/>
        <v>-0.26099903673524355</v>
      </c>
      <c r="N5755" s="5">
        <v>0.64611634654545458</v>
      </c>
      <c r="O5755" s="5">
        <v>0.23880940957517741</v>
      </c>
      <c r="P5755" s="5">
        <v>-0.22211128088949186</v>
      </c>
      <c r="Q5755" s="5">
        <v>0.18762745453539592</v>
      </c>
      <c r="R5755" s="5">
        <f t="shared" si="268"/>
        <v>-0.40969141760159583</v>
      </c>
      <c r="S5755" s="5">
        <f t="shared" si="269"/>
        <v>-0.20726047764196209</v>
      </c>
      <c r="T5755" s="5">
        <v>-0.40969141760159583</v>
      </c>
      <c r="U5755" s="5">
        <v>-0.20726047764196209</v>
      </c>
    </row>
    <row r="5756" spans="1:21">
      <c r="A5756" s="1">
        <v>151</v>
      </c>
      <c r="B5756" s="1">
        <v>1128</v>
      </c>
      <c r="C5756" s="1" t="s">
        <v>35</v>
      </c>
      <c r="D5756" s="1" t="s">
        <v>36</v>
      </c>
      <c r="E5756" s="1" t="s">
        <v>40</v>
      </c>
      <c r="F5756" s="1" t="s">
        <v>185</v>
      </c>
      <c r="G5756" s="13" t="s">
        <v>44</v>
      </c>
      <c r="H5756" s="52">
        <v>0.86787525200000004</v>
      </c>
      <c r="I5756">
        <f t="shared" si="267"/>
        <v>-6.1542695631753734E-2</v>
      </c>
      <c r="N5756" s="5">
        <v>0.64611634654545458</v>
      </c>
      <c r="O5756" s="5">
        <v>0.23880940957517741</v>
      </c>
      <c r="P5756" s="5">
        <v>-0.22211128088949186</v>
      </c>
      <c r="Q5756" s="5">
        <v>0.18762745453539592</v>
      </c>
      <c r="R5756" s="5">
        <f t="shared" si="268"/>
        <v>0.92860204231079757</v>
      </c>
      <c r="S5756" s="5">
        <f t="shared" si="269"/>
        <v>0.85578406238755889</v>
      </c>
      <c r="T5756" s="5">
        <v>0.92860204231079757</v>
      </c>
      <c r="U5756" s="5">
        <v>0.85578406238755889</v>
      </c>
    </row>
    <row r="5757" spans="1:21">
      <c r="A5757" s="1">
        <v>201</v>
      </c>
      <c r="B5757" s="1">
        <v>1142</v>
      </c>
      <c r="C5757" s="1" t="s">
        <v>35</v>
      </c>
      <c r="D5757" s="1" t="s">
        <v>36</v>
      </c>
      <c r="E5757" s="1" t="s">
        <v>40</v>
      </c>
      <c r="F5757" s="1" t="s">
        <v>185</v>
      </c>
      <c r="G5757" s="13" t="s">
        <v>44</v>
      </c>
      <c r="H5757" s="52">
        <v>1.234470395</v>
      </c>
      <c r="I5757">
        <f t="shared" si="267"/>
        <v>9.148067916685193E-2</v>
      </c>
      <c r="N5757" s="5">
        <v>0.64611634654545458</v>
      </c>
      <c r="O5757" s="5">
        <v>0.23880940957517741</v>
      </c>
      <c r="P5757" s="5">
        <v>-0.22211128088949186</v>
      </c>
      <c r="Q5757" s="5">
        <v>0.18762745453539592</v>
      </c>
      <c r="R5757" s="5">
        <f t="shared" si="268"/>
        <v>2.4636970942693575</v>
      </c>
      <c r="S5757" s="5">
        <f t="shared" si="269"/>
        <v>1.671354337950498</v>
      </c>
      <c r="T5757" s="5">
        <v>2.4636970942693575</v>
      </c>
      <c r="U5757" s="5">
        <v>1.671354337950498</v>
      </c>
    </row>
    <row r="5758" spans="1:21">
      <c r="A5758" s="1">
        <v>251</v>
      </c>
      <c r="B5758" s="1">
        <v>1143</v>
      </c>
      <c r="C5758" s="1" t="s">
        <v>35</v>
      </c>
      <c r="D5758" s="1" t="s">
        <v>36</v>
      </c>
      <c r="E5758" s="1" t="s">
        <v>40</v>
      </c>
      <c r="F5758" s="1" t="s">
        <v>185</v>
      </c>
      <c r="G5758" s="13" t="s">
        <v>44</v>
      </c>
      <c r="H5758" s="52">
        <v>0.72927066699999998</v>
      </c>
      <c r="I5758">
        <f t="shared" si="267"/>
        <v>-0.13711125444225877</v>
      </c>
      <c r="N5758" s="5">
        <v>0.64611634654545458</v>
      </c>
      <c r="O5758" s="5">
        <v>0.23880940957517741</v>
      </c>
      <c r="P5758" s="5">
        <v>-0.22211128088949186</v>
      </c>
      <c r="Q5758" s="5">
        <v>0.18762745453539592</v>
      </c>
      <c r="R5758" s="5">
        <f t="shared" si="268"/>
        <v>0.34820370186614591</v>
      </c>
      <c r="S5758" s="5">
        <f t="shared" si="269"/>
        <v>0.45302552687564085</v>
      </c>
      <c r="T5758" s="5">
        <v>0.34820370186614591</v>
      </c>
      <c r="U5758" s="5">
        <v>0.45302552687564085</v>
      </c>
    </row>
    <row r="5759" spans="1:21">
      <c r="A5759" s="1">
        <v>301</v>
      </c>
      <c r="B5759" s="1">
        <v>1144</v>
      </c>
      <c r="C5759" s="1" t="s">
        <v>35</v>
      </c>
      <c r="D5759" s="1" t="s">
        <v>36</v>
      </c>
      <c r="E5759" s="1" t="s">
        <v>40</v>
      </c>
      <c r="F5759" s="1" t="s">
        <v>185</v>
      </c>
      <c r="G5759" s="13" t="s">
        <v>44</v>
      </c>
      <c r="H5759" s="52">
        <v>0.41139859699999998</v>
      </c>
      <c r="I5759">
        <f t="shared" si="267"/>
        <v>-0.3857371937210155</v>
      </c>
      <c r="N5759" s="5">
        <v>0.64611634654545458</v>
      </c>
      <c r="O5759" s="5">
        <v>0.23880940957517741</v>
      </c>
      <c r="P5759" s="5">
        <v>-0.22211128088949186</v>
      </c>
      <c r="Q5759" s="5">
        <v>0.18762745453539592</v>
      </c>
      <c r="R5759" s="5">
        <f t="shared" si="268"/>
        <v>-0.98286642039356176</v>
      </c>
      <c r="S5759" s="5">
        <f t="shared" si="269"/>
        <v>-0.87207873302281358</v>
      </c>
      <c r="T5759" s="5">
        <v>-0.98286642039356176</v>
      </c>
      <c r="U5759" s="5">
        <v>-0.87207873302281358</v>
      </c>
    </row>
    <row r="5760" spans="1:21">
      <c r="A5760" s="1">
        <v>351</v>
      </c>
      <c r="B5760" s="1">
        <v>1145</v>
      </c>
      <c r="C5760" s="1" t="s">
        <v>35</v>
      </c>
      <c r="D5760" s="1" t="s">
        <v>36</v>
      </c>
      <c r="E5760" s="1" t="s">
        <v>40</v>
      </c>
      <c r="F5760" s="1" t="s">
        <v>185</v>
      </c>
      <c r="G5760" s="13" t="s">
        <v>44</v>
      </c>
      <c r="H5760" s="52">
        <v>0.92594886399999998</v>
      </c>
      <c r="I5760">
        <f t="shared" si="267"/>
        <v>-3.3412996790896869E-2</v>
      </c>
      <c r="N5760" s="5">
        <v>0.64611634654545458</v>
      </c>
      <c r="O5760" s="5">
        <v>0.23880940957517741</v>
      </c>
      <c r="P5760" s="5">
        <v>-0.22211128088949186</v>
      </c>
      <c r="Q5760" s="5">
        <v>0.18762745453539592</v>
      </c>
      <c r="R5760" s="5">
        <f t="shared" si="268"/>
        <v>1.1717817901411205</v>
      </c>
      <c r="S5760" s="5">
        <f t="shared" si="269"/>
        <v>1.0057072114837919</v>
      </c>
      <c r="T5760" s="5">
        <v>1.1717817901411205</v>
      </c>
      <c r="U5760" s="5">
        <v>1.0057072114837919</v>
      </c>
    </row>
    <row r="5761" spans="1:21">
      <c r="A5761" s="1">
        <v>401</v>
      </c>
      <c r="B5761" s="1">
        <v>1146</v>
      </c>
      <c r="C5761" s="1" t="s">
        <v>35</v>
      </c>
      <c r="D5761" s="1" t="s">
        <v>36</v>
      </c>
      <c r="E5761" s="1" t="s">
        <v>40</v>
      </c>
      <c r="F5761" s="1" t="s">
        <v>185</v>
      </c>
      <c r="G5761" s="13" t="s">
        <v>44</v>
      </c>
      <c r="H5761" s="52">
        <v>0.69228857200000005</v>
      </c>
      <c r="I5761">
        <f t="shared" si="267"/>
        <v>-0.15971283747465859</v>
      </c>
      <c r="N5761" s="5">
        <v>0.64611634654545458</v>
      </c>
      <c r="O5761" s="5">
        <v>0.23880940957517741</v>
      </c>
      <c r="P5761" s="5">
        <v>-0.22211128088949186</v>
      </c>
      <c r="Q5761" s="5">
        <v>0.18762745453539592</v>
      </c>
      <c r="R5761" s="5">
        <f t="shared" si="268"/>
        <v>0.19334340944388295</v>
      </c>
      <c r="S5761" s="5">
        <f t="shared" si="269"/>
        <v>0.33256563422098662</v>
      </c>
      <c r="T5761" s="5">
        <v>0.19334340944388295</v>
      </c>
      <c r="U5761" s="5">
        <v>0.33256563422098662</v>
      </c>
    </row>
    <row r="5762" spans="1:21">
      <c r="A5762" s="1">
        <v>451</v>
      </c>
      <c r="B5762" s="1">
        <v>1158</v>
      </c>
      <c r="C5762" s="1" t="s">
        <v>35</v>
      </c>
      <c r="D5762" s="1" t="s">
        <v>36</v>
      </c>
      <c r="E5762" s="1" t="s">
        <v>40</v>
      </c>
      <c r="F5762" s="1" t="s">
        <v>185</v>
      </c>
      <c r="G5762" s="13" t="s">
        <v>44</v>
      </c>
      <c r="H5762" s="52">
        <v>0.55319643200000002</v>
      </c>
      <c r="I5762">
        <f t="shared" ref="I5762:I5825" si="270">LOG(H5762)</f>
        <v>-0.25712062966126026</v>
      </c>
      <c r="N5762" s="5">
        <v>0.64611634654545458</v>
      </c>
      <c r="O5762" s="5">
        <v>0.23880940957517741</v>
      </c>
      <c r="P5762" s="5">
        <v>-0.22211128088949186</v>
      </c>
      <c r="Q5762" s="5">
        <v>0.18762745453539592</v>
      </c>
      <c r="R5762" s="5">
        <f t="shared" ref="R5762:R5825" si="271">(H5762-N5762)/O5762</f>
        <v>-0.38909653815882533</v>
      </c>
      <c r="S5762" s="5">
        <f t="shared" ref="S5762:S5825" si="272">(I5762-P5762)/Q5762</f>
        <v>-0.18658969103673409</v>
      </c>
      <c r="T5762" s="5">
        <v>-0.38909653815882533</v>
      </c>
      <c r="U5762" s="5">
        <v>-0.18658969103673409</v>
      </c>
    </row>
    <row r="5763" spans="1:21">
      <c r="A5763" s="1">
        <v>501</v>
      </c>
      <c r="B5763" s="1">
        <v>1159</v>
      </c>
      <c r="C5763" s="1" t="s">
        <v>35</v>
      </c>
      <c r="D5763" s="1" t="s">
        <v>36</v>
      </c>
      <c r="E5763" s="1" t="s">
        <v>40</v>
      </c>
      <c r="F5763" s="1" t="s">
        <v>185</v>
      </c>
      <c r="G5763" s="13" t="s">
        <v>44</v>
      </c>
      <c r="H5763" s="52">
        <v>0.20154190499999999</v>
      </c>
      <c r="I5763">
        <f t="shared" si="270"/>
        <v>-0.69563464074800763</v>
      </c>
      <c r="N5763" s="5">
        <v>0.64611634654545458</v>
      </c>
      <c r="O5763" s="5">
        <v>0.23880940957517741</v>
      </c>
      <c r="P5763" s="5">
        <v>-0.22211128088949186</v>
      </c>
      <c r="Q5763" s="5">
        <v>0.18762745453539592</v>
      </c>
      <c r="R5763" s="5">
        <f t="shared" si="271"/>
        <v>-1.8616286616859716</v>
      </c>
      <c r="S5763" s="5">
        <f t="shared" si="272"/>
        <v>-2.5237423863744075</v>
      </c>
      <c r="T5763" s="5">
        <v>-1.8616286616859716</v>
      </c>
      <c r="U5763" s="5">
        <v>-2.5237423863744075</v>
      </c>
    </row>
    <row r="5764" spans="1:21">
      <c r="A5764" s="1">
        <v>1698</v>
      </c>
      <c r="B5764" s="1">
        <v>1101</v>
      </c>
      <c r="C5764" s="1" t="s">
        <v>37</v>
      </c>
      <c r="D5764" s="1" t="s">
        <v>36</v>
      </c>
      <c r="E5764" s="1" t="s">
        <v>42</v>
      </c>
      <c r="F5764" s="1" t="s">
        <v>185</v>
      </c>
      <c r="G5764" s="13" t="s">
        <v>90</v>
      </c>
      <c r="H5764" s="52">
        <v>0.53218040700000002</v>
      </c>
      <c r="I5764">
        <f t="shared" si="270"/>
        <v>-0.27394111867681348</v>
      </c>
      <c r="J5764" s="30">
        <f>AVERAGE(H5764:H5774)</f>
        <v>0.38401081327272729</v>
      </c>
      <c r="K5764" s="30">
        <f>STDEV(H5764:H5774)</f>
        <v>0.10647585806418222</v>
      </c>
      <c r="L5764" s="30">
        <f>AVERAGE(I5764:I5774)</f>
        <v>-0.43235490846387914</v>
      </c>
      <c r="M5764" s="30">
        <f>STDEV(I5764:I5774)</f>
        <v>0.12986389413573868</v>
      </c>
      <c r="N5764" s="5">
        <v>0.38401081327272729</v>
      </c>
      <c r="O5764" s="5">
        <v>0.10647585806418222</v>
      </c>
      <c r="P5764" s="5">
        <v>-0.43235490846387914</v>
      </c>
      <c r="Q5764" s="5">
        <v>0.12986389413573868</v>
      </c>
      <c r="R5764" s="5">
        <f t="shared" si="271"/>
        <v>1.3915792407886309</v>
      </c>
      <c r="S5764" s="5">
        <f t="shared" si="272"/>
        <v>1.2198447523950386</v>
      </c>
      <c r="T5764" s="5">
        <v>1.3915792407886309</v>
      </c>
      <c r="U5764" s="5">
        <v>1.2198447523950386</v>
      </c>
    </row>
    <row r="5765" spans="1:21">
      <c r="A5765" s="1">
        <v>1748</v>
      </c>
      <c r="B5765" s="1">
        <v>1102</v>
      </c>
      <c r="C5765" s="1" t="s">
        <v>37</v>
      </c>
      <c r="D5765" s="1" t="s">
        <v>36</v>
      </c>
      <c r="E5765" s="1" t="s">
        <v>42</v>
      </c>
      <c r="F5765" s="1" t="s">
        <v>185</v>
      </c>
      <c r="G5765" s="13" t="s">
        <v>90</v>
      </c>
      <c r="H5765" s="52">
        <v>0.30890608400000003</v>
      </c>
      <c r="I5765">
        <f t="shared" si="270"/>
        <v>-0.5101735380513891</v>
      </c>
      <c r="N5765" s="5">
        <v>0.38401081327272729</v>
      </c>
      <c r="O5765" s="5">
        <v>0.10647585806418222</v>
      </c>
      <c r="P5765" s="5">
        <v>-0.43235490846387914</v>
      </c>
      <c r="Q5765" s="5">
        <v>0.12986389413573868</v>
      </c>
      <c r="R5765" s="5">
        <f t="shared" si="271"/>
        <v>-0.70536862194108962</v>
      </c>
      <c r="S5765" s="5">
        <f t="shared" si="272"/>
        <v>-0.5992322200516409</v>
      </c>
      <c r="T5765" s="5">
        <v>-0.70536862194108962</v>
      </c>
      <c r="U5765" s="5">
        <v>-0.5992322200516409</v>
      </c>
    </row>
    <row r="5766" spans="1:21">
      <c r="A5766" s="1">
        <v>1798</v>
      </c>
      <c r="B5766" s="1">
        <v>1103</v>
      </c>
      <c r="C5766" s="1" t="s">
        <v>37</v>
      </c>
      <c r="D5766" s="1" t="s">
        <v>36</v>
      </c>
      <c r="E5766" s="1" t="s">
        <v>42</v>
      </c>
      <c r="F5766" s="1" t="s">
        <v>185</v>
      </c>
      <c r="G5766" s="13" t="s">
        <v>90</v>
      </c>
      <c r="H5766" s="52">
        <v>0.46981790699999998</v>
      </c>
      <c r="I5766">
        <f t="shared" si="270"/>
        <v>-0.32807043421001369</v>
      </c>
      <c r="N5766" s="5">
        <v>0.38401081327272729</v>
      </c>
      <c r="O5766" s="5">
        <v>0.10647585806418222</v>
      </c>
      <c r="P5766" s="5">
        <v>-0.43235490846387914</v>
      </c>
      <c r="Q5766" s="5">
        <v>0.12986389413573868</v>
      </c>
      <c r="R5766" s="5">
        <f t="shared" si="271"/>
        <v>0.80588309206721132</v>
      </c>
      <c r="S5766" s="5">
        <f t="shared" si="272"/>
        <v>0.80302900931696497</v>
      </c>
      <c r="T5766" s="5">
        <v>0.80588309206721132</v>
      </c>
      <c r="U5766" s="5">
        <v>0.80302900931696497</v>
      </c>
    </row>
    <row r="5767" spans="1:21">
      <c r="A5767" s="1">
        <v>1848</v>
      </c>
      <c r="B5767" s="1">
        <v>1184</v>
      </c>
      <c r="C5767" s="1" t="s">
        <v>37</v>
      </c>
      <c r="D5767" s="1" t="s">
        <v>36</v>
      </c>
      <c r="E5767" s="1" t="s">
        <v>42</v>
      </c>
      <c r="F5767" s="1" t="s">
        <v>185</v>
      </c>
      <c r="G5767" s="13" t="s">
        <v>90</v>
      </c>
      <c r="H5767" s="52">
        <v>0.35374679399999998</v>
      </c>
      <c r="I5767">
        <f t="shared" si="270"/>
        <v>-0.45130748745187493</v>
      </c>
      <c r="N5767" s="5">
        <v>0.38401081327272729</v>
      </c>
      <c r="O5767" s="5">
        <v>0.10647585806418222</v>
      </c>
      <c r="P5767" s="5">
        <v>-0.43235490846387914</v>
      </c>
      <c r="Q5767" s="5">
        <v>0.12986389413573868</v>
      </c>
      <c r="R5767" s="5">
        <f t="shared" si="271"/>
        <v>-0.28423362650418438</v>
      </c>
      <c r="S5767" s="5">
        <f t="shared" si="272"/>
        <v>-0.14594186562883937</v>
      </c>
      <c r="T5767" s="5">
        <v>-0.28423362650418438</v>
      </c>
      <c r="U5767" s="5">
        <v>-0.14594186562883937</v>
      </c>
    </row>
    <row r="5768" spans="1:21">
      <c r="A5768" s="1">
        <v>1898</v>
      </c>
      <c r="B5768" s="1">
        <v>1185</v>
      </c>
      <c r="C5768" s="1" t="s">
        <v>37</v>
      </c>
      <c r="D5768" s="1" t="s">
        <v>36</v>
      </c>
      <c r="E5768" s="1" t="s">
        <v>42</v>
      </c>
      <c r="F5768" s="1" t="s">
        <v>185</v>
      </c>
      <c r="G5768" s="13" t="s">
        <v>90</v>
      </c>
      <c r="H5768" s="52">
        <v>0.36888882899999997</v>
      </c>
      <c r="I5768">
        <f t="shared" si="270"/>
        <v>-0.43310449624274183</v>
      </c>
      <c r="N5768" s="5">
        <v>0.38401081327272729</v>
      </c>
      <c r="O5768" s="5">
        <v>0.10647585806418222</v>
      </c>
      <c r="P5768" s="5">
        <v>-0.43235490846387914</v>
      </c>
      <c r="Q5768" s="5">
        <v>0.12986389413573868</v>
      </c>
      <c r="R5768" s="5">
        <f t="shared" si="271"/>
        <v>-0.14202265703848085</v>
      </c>
      <c r="S5768" s="5">
        <f t="shared" si="272"/>
        <v>-5.7721030456640626E-3</v>
      </c>
      <c r="T5768" s="5">
        <v>-0.14202265703848085</v>
      </c>
      <c r="U5768" s="5">
        <v>-5.7721030456640626E-3</v>
      </c>
    </row>
    <row r="5769" spans="1:21">
      <c r="A5769" s="1">
        <v>1948</v>
      </c>
      <c r="B5769" s="1">
        <v>1186</v>
      </c>
      <c r="C5769" s="1" t="s">
        <v>37</v>
      </c>
      <c r="D5769" s="1" t="s">
        <v>36</v>
      </c>
      <c r="E5769" s="1" t="s">
        <v>42</v>
      </c>
      <c r="F5769" s="1" t="s">
        <v>185</v>
      </c>
      <c r="G5769" s="13" t="s">
        <v>90</v>
      </c>
      <c r="H5769" s="52">
        <v>0.20290681899999999</v>
      </c>
      <c r="I5769">
        <f t="shared" si="270"/>
        <v>-0.69270335757823909</v>
      </c>
      <c r="N5769" s="5">
        <v>0.38401081327272729</v>
      </c>
      <c r="O5769" s="5">
        <v>0.10647585806418222</v>
      </c>
      <c r="P5769" s="5">
        <v>-0.43235490846387914</v>
      </c>
      <c r="Q5769" s="5">
        <v>0.12986389413573868</v>
      </c>
      <c r="R5769" s="5">
        <f t="shared" si="271"/>
        <v>-1.7008925550387228</v>
      </c>
      <c r="S5769" s="5">
        <f t="shared" si="272"/>
        <v>-2.0047793179698883</v>
      </c>
      <c r="T5769" s="5">
        <v>-1.7008925550387228</v>
      </c>
      <c r="U5769" s="5">
        <v>-2.0047793179698883</v>
      </c>
    </row>
    <row r="5770" spans="1:21">
      <c r="A5770" s="1">
        <v>1998</v>
      </c>
      <c r="B5770" s="1">
        <v>1195</v>
      </c>
      <c r="C5770" s="1" t="s">
        <v>37</v>
      </c>
      <c r="D5770" s="1" t="s">
        <v>36</v>
      </c>
      <c r="E5770" s="1" t="s">
        <v>42</v>
      </c>
      <c r="F5770" s="1" t="s">
        <v>185</v>
      </c>
      <c r="G5770" s="13" t="s">
        <v>90</v>
      </c>
      <c r="H5770" s="52">
        <v>0.28316305400000003</v>
      </c>
      <c r="I5770">
        <f t="shared" si="270"/>
        <v>-0.54796341231933088</v>
      </c>
      <c r="N5770" s="5">
        <v>0.38401081327272729</v>
      </c>
      <c r="O5770" s="5">
        <v>0.10647585806418222</v>
      </c>
      <c r="P5770" s="5">
        <v>-0.43235490846387914</v>
      </c>
      <c r="Q5770" s="5">
        <v>0.12986389413573868</v>
      </c>
      <c r="R5770" s="5">
        <f t="shared" si="271"/>
        <v>-0.94714201985522006</v>
      </c>
      <c r="S5770" s="5">
        <f t="shared" si="272"/>
        <v>-0.89022822413297831</v>
      </c>
      <c r="T5770" s="5">
        <v>-0.94714201985522006</v>
      </c>
      <c r="U5770" s="5">
        <v>-0.89022822413297831</v>
      </c>
    </row>
    <row r="5771" spans="1:21">
      <c r="A5771" s="1">
        <v>2048</v>
      </c>
      <c r="B5771" s="1">
        <v>1196</v>
      </c>
      <c r="C5771" s="1" t="s">
        <v>37</v>
      </c>
      <c r="D5771" s="1" t="s">
        <v>36</v>
      </c>
      <c r="E5771" s="1" t="s">
        <v>42</v>
      </c>
      <c r="F5771" s="1" t="s">
        <v>185</v>
      </c>
      <c r="G5771" s="13" t="s">
        <v>90</v>
      </c>
      <c r="H5771" s="52">
        <v>0.46057638000000001</v>
      </c>
      <c r="I5771">
        <f t="shared" si="270"/>
        <v>-0.33669833797120668</v>
      </c>
      <c r="N5771" s="5">
        <v>0.38401081327272729</v>
      </c>
      <c r="O5771" s="5">
        <v>0.10647585806418222</v>
      </c>
      <c r="P5771" s="5">
        <v>-0.43235490846387914</v>
      </c>
      <c r="Q5771" s="5">
        <v>0.12986389413573868</v>
      </c>
      <c r="R5771" s="5">
        <f t="shared" si="271"/>
        <v>0.71908851564379994</v>
      </c>
      <c r="S5771" s="5">
        <f t="shared" si="272"/>
        <v>0.7365909603225711</v>
      </c>
      <c r="T5771" s="5">
        <v>0.71908851564379994</v>
      </c>
      <c r="U5771" s="5">
        <v>0.7365909603225711</v>
      </c>
    </row>
    <row r="5772" spans="1:21">
      <c r="A5772" s="1">
        <v>2098</v>
      </c>
      <c r="B5772" s="1">
        <v>1197</v>
      </c>
      <c r="C5772" s="1" t="s">
        <v>37</v>
      </c>
      <c r="D5772" s="1" t="s">
        <v>36</v>
      </c>
      <c r="E5772" s="1" t="s">
        <v>42</v>
      </c>
      <c r="F5772" s="1" t="s">
        <v>185</v>
      </c>
      <c r="G5772" s="13" t="s">
        <v>90</v>
      </c>
      <c r="H5772" s="52">
        <v>0.430824753</v>
      </c>
      <c r="I5772">
        <f t="shared" si="270"/>
        <v>-0.36569935230422818</v>
      </c>
      <c r="N5772" s="5">
        <v>0.38401081327272729</v>
      </c>
      <c r="O5772" s="5">
        <v>0.10647585806418222</v>
      </c>
      <c r="P5772" s="5">
        <v>-0.43235490846387914</v>
      </c>
      <c r="Q5772" s="5">
        <v>0.12986389413573868</v>
      </c>
      <c r="R5772" s="5">
        <f t="shared" si="271"/>
        <v>0.43966717506097858</v>
      </c>
      <c r="S5772" s="5">
        <f t="shared" si="272"/>
        <v>0.51327242728436928</v>
      </c>
      <c r="T5772" s="5">
        <v>0.43966717506097858</v>
      </c>
      <c r="U5772" s="5">
        <v>0.51327242728436928</v>
      </c>
    </row>
    <row r="5773" spans="1:21">
      <c r="A5773" s="1">
        <v>2148</v>
      </c>
      <c r="B5773" s="1">
        <v>1203</v>
      </c>
      <c r="C5773" s="1" t="s">
        <v>37</v>
      </c>
      <c r="D5773" s="1" t="s">
        <v>36</v>
      </c>
      <c r="E5773" s="1" t="s">
        <v>42</v>
      </c>
      <c r="F5773" s="1" t="s">
        <v>185</v>
      </c>
      <c r="G5773" s="13" t="s">
        <v>90</v>
      </c>
      <c r="H5773" s="52">
        <v>0.29423845100000001</v>
      </c>
      <c r="I5773">
        <f t="shared" si="270"/>
        <v>-0.53130057441623157</v>
      </c>
      <c r="N5773" s="5">
        <v>0.38401081327272729</v>
      </c>
      <c r="O5773" s="5">
        <v>0.10647585806418222</v>
      </c>
      <c r="P5773" s="5">
        <v>-0.43235490846387914</v>
      </c>
      <c r="Q5773" s="5">
        <v>0.12986389413573868</v>
      </c>
      <c r="R5773" s="5">
        <f t="shared" si="271"/>
        <v>-0.8431241025417584</v>
      </c>
      <c r="S5773" s="5">
        <f t="shared" si="272"/>
        <v>-0.76191821145399097</v>
      </c>
      <c r="T5773" s="5">
        <v>-0.8431241025417584</v>
      </c>
      <c r="U5773" s="5">
        <v>-0.76191821145399097</v>
      </c>
    </row>
    <row r="5774" spans="1:21">
      <c r="A5774" s="41">
        <v>2198</v>
      </c>
      <c r="B5774" s="41" t="s">
        <v>41</v>
      </c>
      <c r="C5774" s="41" t="s">
        <v>37</v>
      </c>
      <c r="D5774" s="41" t="s">
        <v>36</v>
      </c>
      <c r="E5774" s="42" t="s">
        <v>42</v>
      </c>
      <c r="F5774" s="42" t="s">
        <v>185</v>
      </c>
      <c r="G5774" s="13" t="s">
        <v>90</v>
      </c>
      <c r="H5774" s="43">
        <v>0.518869468</v>
      </c>
      <c r="I5774" s="40">
        <f t="shared" si="270"/>
        <v>-0.28494188388060071</v>
      </c>
      <c r="J5774" s="10"/>
      <c r="K5774" s="10"/>
      <c r="L5774" s="10"/>
      <c r="N5774" s="5">
        <v>0.38401081327272729</v>
      </c>
      <c r="O5774" s="5">
        <v>0.10647585806418222</v>
      </c>
      <c r="P5774" s="5">
        <v>-0.43235490846387914</v>
      </c>
      <c r="Q5774" s="5">
        <v>0.12986389413573868</v>
      </c>
      <c r="R5774" s="5">
        <f t="shared" si="271"/>
        <v>1.2665655593588334</v>
      </c>
      <c r="S5774" s="5">
        <f t="shared" si="272"/>
        <v>1.1351347929640607</v>
      </c>
      <c r="T5774" s="5">
        <v>1.2665655593588334</v>
      </c>
      <c r="U5774" s="5">
        <v>1.1351347929640607</v>
      </c>
    </row>
    <row r="5775" spans="1:21">
      <c r="A5775" s="1">
        <v>598</v>
      </c>
      <c r="B5775" s="1">
        <v>1176</v>
      </c>
      <c r="C5775" s="1" t="s">
        <v>37</v>
      </c>
      <c r="D5775" s="1" t="s">
        <v>36</v>
      </c>
      <c r="E5775" s="1" t="s">
        <v>40</v>
      </c>
      <c r="F5775" s="1" t="s">
        <v>185</v>
      </c>
      <c r="G5775" s="13" t="s">
        <v>90</v>
      </c>
      <c r="H5775" s="52">
        <v>0.40041739799999998</v>
      </c>
      <c r="I5775">
        <f t="shared" si="270"/>
        <v>-0.39748706083496649</v>
      </c>
      <c r="N5775" s="5">
        <v>0.38401081327272729</v>
      </c>
      <c r="O5775" s="5">
        <v>0.10647585806418222</v>
      </c>
      <c r="P5775" s="5">
        <v>-0.43235490846387914</v>
      </c>
      <c r="Q5775" s="5">
        <v>0.12986389413573868</v>
      </c>
      <c r="R5775" s="5">
        <f t="shared" si="271"/>
        <v>0.15408736802461848</v>
      </c>
      <c r="S5775" s="5">
        <f t="shared" si="272"/>
        <v>0.26849531858691572</v>
      </c>
      <c r="T5775" s="5">
        <v>0.15408736802461848</v>
      </c>
      <c r="U5775" s="5">
        <v>0.26849531858691572</v>
      </c>
    </row>
    <row r="5776" spans="1:21">
      <c r="A5776" s="1">
        <v>648</v>
      </c>
      <c r="B5776" s="1">
        <v>1177</v>
      </c>
      <c r="C5776" s="1" t="s">
        <v>37</v>
      </c>
      <c r="D5776" s="1" t="s">
        <v>36</v>
      </c>
      <c r="E5776" s="1" t="s">
        <v>40</v>
      </c>
      <c r="F5776" s="1" t="s">
        <v>185</v>
      </c>
      <c r="G5776" s="13" t="s">
        <v>90</v>
      </c>
      <c r="H5776" s="52">
        <v>0.17617601399999999</v>
      </c>
      <c r="I5776">
        <f t="shared" si="270"/>
        <v>-0.75405322019489263</v>
      </c>
      <c r="N5776" s="5">
        <v>0.38401081327272729</v>
      </c>
      <c r="O5776" s="5">
        <v>0.10647585806418222</v>
      </c>
      <c r="P5776" s="5">
        <v>-0.43235490846387914</v>
      </c>
      <c r="Q5776" s="5">
        <v>0.12986389413573868</v>
      </c>
      <c r="R5776" s="5">
        <f t="shared" si="271"/>
        <v>-1.9519429385339846</v>
      </c>
      <c r="S5776" s="5">
        <f t="shared" si="272"/>
        <v>-2.4771959432755204</v>
      </c>
      <c r="T5776" s="5">
        <v>-1.9519429385339846</v>
      </c>
      <c r="U5776" s="5">
        <v>-2.4771959432755204</v>
      </c>
    </row>
    <row r="5777" spans="1:22">
      <c r="A5777" s="1">
        <v>698</v>
      </c>
      <c r="B5777" s="1">
        <v>1179</v>
      </c>
      <c r="C5777" s="1" t="s">
        <v>37</v>
      </c>
      <c r="D5777" s="1" t="s">
        <v>36</v>
      </c>
      <c r="E5777" s="1" t="s">
        <v>40</v>
      </c>
      <c r="F5777" s="1" t="s">
        <v>185</v>
      </c>
      <c r="G5777" s="13" t="s">
        <v>90</v>
      </c>
      <c r="H5777" s="52">
        <v>0.41342834099999998</v>
      </c>
      <c r="I5777">
        <f t="shared" si="270"/>
        <v>-0.38359975528970208</v>
      </c>
      <c r="N5777" s="5">
        <v>0.38401081327272729</v>
      </c>
      <c r="O5777" s="5">
        <v>0.10647585806418222</v>
      </c>
      <c r="P5777" s="5">
        <v>-0.43235490846387914</v>
      </c>
      <c r="Q5777" s="5">
        <v>0.12986389413573868</v>
      </c>
      <c r="R5777" s="5">
        <f t="shared" si="271"/>
        <v>0.27628354691952983</v>
      </c>
      <c r="S5777" s="5">
        <f t="shared" si="272"/>
        <v>0.37543270590065869</v>
      </c>
      <c r="T5777" s="5">
        <v>0.27628354691952983</v>
      </c>
      <c r="U5777" s="5">
        <v>0.37543270590065869</v>
      </c>
    </row>
    <row r="5778" spans="1:22">
      <c r="A5778" s="1">
        <v>748</v>
      </c>
      <c r="B5778" s="1">
        <v>1180</v>
      </c>
      <c r="C5778" s="1" t="s">
        <v>37</v>
      </c>
      <c r="D5778" s="1" t="s">
        <v>36</v>
      </c>
      <c r="E5778" s="1" t="s">
        <v>40</v>
      </c>
      <c r="F5778" s="1" t="s">
        <v>185</v>
      </c>
      <c r="G5778" s="13" t="s">
        <v>90</v>
      </c>
      <c r="H5778" s="52">
        <v>0.32675632599999999</v>
      </c>
      <c r="I5778">
        <f t="shared" si="270"/>
        <v>-0.48577599572814334</v>
      </c>
      <c r="N5778" s="5">
        <v>0.38401081327272729</v>
      </c>
      <c r="O5778" s="5">
        <v>0.10647585806418222</v>
      </c>
      <c r="P5778" s="5">
        <v>-0.43235490846387914</v>
      </c>
      <c r="Q5778" s="5">
        <v>0.12986389413573868</v>
      </c>
      <c r="R5778" s="5">
        <f t="shared" si="271"/>
        <v>-0.537722713051207</v>
      </c>
      <c r="S5778" s="5">
        <f t="shared" si="272"/>
        <v>-0.41136212355088048</v>
      </c>
      <c r="T5778" s="5">
        <v>-0.537722713051207</v>
      </c>
      <c r="U5778" s="5">
        <v>-0.41136212355088048</v>
      </c>
    </row>
    <row r="5779" spans="1:22">
      <c r="A5779" s="1">
        <v>798</v>
      </c>
      <c r="B5779" s="1">
        <v>1190</v>
      </c>
      <c r="C5779" s="1" t="s">
        <v>37</v>
      </c>
      <c r="D5779" s="1" t="s">
        <v>36</v>
      </c>
      <c r="E5779" s="1" t="s">
        <v>40</v>
      </c>
      <c r="F5779" s="1" t="s">
        <v>185</v>
      </c>
      <c r="G5779" s="13" t="s">
        <v>90</v>
      </c>
      <c r="H5779" s="167">
        <v>1.11E-7</v>
      </c>
      <c r="I5779">
        <f t="shared" si="270"/>
        <v>-6.9546770212133424</v>
      </c>
      <c r="N5779" s="5">
        <v>0.38401081327272729</v>
      </c>
      <c r="O5779" s="5">
        <v>0.10647585806418222</v>
      </c>
      <c r="P5779" s="5">
        <v>-0.43235490846387914</v>
      </c>
      <c r="Q5779" s="5">
        <v>0.12986389413573868</v>
      </c>
      <c r="R5779" s="5">
        <f t="shared" si="271"/>
        <v>-3.6065518442805198</v>
      </c>
      <c r="S5779" s="5">
        <f t="shared" si="272"/>
        <v>-50.224291795316752</v>
      </c>
      <c r="T5779" s="5">
        <v>-3.6065518442805198</v>
      </c>
      <c r="U5779" s="5">
        <v>-50.224291795316752</v>
      </c>
    </row>
    <row r="5780" spans="1:22">
      <c r="A5780" s="1">
        <v>848</v>
      </c>
      <c r="B5780" s="1">
        <v>1191</v>
      </c>
      <c r="C5780" s="1" t="s">
        <v>37</v>
      </c>
      <c r="D5780" s="1" t="s">
        <v>36</v>
      </c>
      <c r="E5780" s="1" t="s">
        <v>40</v>
      </c>
      <c r="F5780" s="1" t="s">
        <v>185</v>
      </c>
      <c r="G5780" s="13" t="s">
        <v>90</v>
      </c>
      <c r="H5780" s="52">
        <v>0.23649377999999999</v>
      </c>
      <c r="I5780">
        <f t="shared" si="270"/>
        <v>-0.62618027711306434</v>
      </c>
      <c r="N5780" s="5">
        <v>0.38401081327272729</v>
      </c>
      <c r="O5780" s="5">
        <v>0.10647585806418222</v>
      </c>
      <c r="P5780" s="5">
        <v>-0.43235490846387914</v>
      </c>
      <c r="Q5780" s="5">
        <v>0.12986389413573868</v>
      </c>
      <c r="R5780" s="5">
        <f t="shared" si="271"/>
        <v>-1.3854505232895706</v>
      </c>
      <c r="S5780" s="5">
        <f t="shared" si="272"/>
        <v>-1.4925270025138131</v>
      </c>
      <c r="T5780" s="5">
        <v>-1.3854505232895706</v>
      </c>
      <c r="U5780" s="5">
        <v>-1.4925270025138131</v>
      </c>
    </row>
    <row r="5781" spans="1:22">
      <c r="A5781" s="1">
        <v>898</v>
      </c>
      <c r="B5781" s="1">
        <v>1193</v>
      </c>
      <c r="C5781" s="1" t="s">
        <v>37</v>
      </c>
      <c r="D5781" s="1" t="s">
        <v>36</v>
      </c>
      <c r="E5781" s="1" t="s">
        <v>40</v>
      </c>
      <c r="F5781" s="1" t="s">
        <v>185</v>
      </c>
      <c r="G5781" s="13" t="s">
        <v>90</v>
      </c>
      <c r="H5781" s="52">
        <v>0.29901524099999999</v>
      </c>
      <c r="I5781">
        <f t="shared" si="270"/>
        <v>-0.52430667484110094</v>
      </c>
      <c r="N5781" s="5">
        <v>0.38401081327272729</v>
      </c>
      <c r="O5781" s="5">
        <v>0.10647585806418222</v>
      </c>
      <c r="P5781" s="5">
        <v>-0.43235490846387914</v>
      </c>
      <c r="Q5781" s="5">
        <v>0.12986389413573868</v>
      </c>
      <c r="R5781" s="5">
        <f t="shared" si="271"/>
        <v>-0.7982614445942583</v>
      </c>
      <c r="S5781" s="5">
        <f t="shared" si="272"/>
        <v>-0.70806259883990785</v>
      </c>
      <c r="T5781" s="5">
        <v>-0.7982614445942583</v>
      </c>
      <c r="U5781" s="5">
        <v>-0.70806259883990785</v>
      </c>
    </row>
    <row r="5782" spans="1:22">
      <c r="A5782" s="1">
        <v>948</v>
      </c>
      <c r="B5782" s="1">
        <v>1194</v>
      </c>
      <c r="C5782" s="1" t="s">
        <v>37</v>
      </c>
      <c r="D5782" s="1" t="s">
        <v>36</v>
      </c>
      <c r="E5782" s="1" t="s">
        <v>40</v>
      </c>
      <c r="F5782" s="1" t="s">
        <v>185</v>
      </c>
      <c r="G5782" s="13" t="s">
        <v>90</v>
      </c>
      <c r="H5782" s="52">
        <v>0.17978271200000001</v>
      </c>
      <c r="I5782">
        <f t="shared" si="270"/>
        <v>-0.7452520725804439</v>
      </c>
      <c r="N5782" s="5">
        <v>0.38401081327272729</v>
      </c>
      <c r="O5782" s="5">
        <v>0.10647585806418222</v>
      </c>
      <c r="P5782" s="5">
        <v>-0.43235490846387914</v>
      </c>
      <c r="Q5782" s="5">
        <v>0.12986389413573868</v>
      </c>
      <c r="R5782" s="5">
        <f t="shared" si="271"/>
        <v>-1.9180695510302561</v>
      </c>
      <c r="S5782" s="5">
        <f t="shared" si="272"/>
        <v>-2.4094238525568374</v>
      </c>
      <c r="T5782" s="5">
        <v>-1.9180695510302561</v>
      </c>
      <c r="U5782" s="5">
        <v>-2.4094238525568374</v>
      </c>
    </row>
    <row r="5783" spans="1:22">
      <c r="A5783" s="1">
        <v>998</v>
      </c>
      <c r="B5783" s="1">
        <v>1199</v>
      </c>
      <c r="C5783" s="1" t="s">
        <v>37</v>
      </c>
      <c r="D5783" s="1" t="s">
        <v>36</v>
      </c>
      <c r="E5783" s="1" t="s">
        <v>40</v>
      </c>
      <c r="F5783" s="1" t="s">
        <v>185</v>
      </c>
      <c r="G5783" s="13" t="s">
        <v>90</v>
      </c>
      <c r="H5783" s="52">
        <v>0.23766441299999999</v>
      </c>
      <c r="I5783">
        <f t="shared" si="270"/>
        <v>-0.62403584307104198</v>
      </c>
      <c r="N5783" s="5">
        <v>0.38401081327272729</v>
      </c>
      <c r="O5783" s="5">
        <v>0.10647585806418222</v>
      </c>
      <c r="P5783" s="5">
        <v>-0.43235490846387914</v>
      </c>
      <c r="Q5783" s="5">
        <v>0.12986389413573868</v>
      </c>
      <c r="R5783" s="5">
        <f t="shared" si="271"/>
        <v>-1.3744561718818142</v>
      </c>
      <c r="S5783" s="5">
        <f t="shared" si="272"/>
        <v>-1.4760140675191107</v>
      </c>
      <c r="T5783" s="5">
        <v>-1.3744561718818142</v>
      </c>
      <c r="U5783" s="5">
        <v>-1.4760140675191107</v>
      </c>
    </row>
    <row r="5784" spans="1:22">
      <c r="A5784" s="1">
        <v>1048</v>
      </c>
      <c r="B5784" s="1">
        <v>1200</v>
      </c>
      <c r="C5784" s="1" t="s">
        <v>37</v>
      </c>
      <c r="D5784" s="1" t="s">
        <v>36</v>
      </c>
      <c r="E5784" s="1" t="s">
        <v>40</v>
      </c>
      <c r="F5784" s="1" t="s">
        <v>185</v>
      </c>
      <c r="G5784" s="13" t="s">
        <v>90</v>
      </c>
      <c r="H5784" s="52">
        <v>0.72959817000000005</v>
      </c>
      <c r="I5784">
        <f t="shared" si="270"/>
        <v>-0.13691626398871176</v>
      </c>
      <c r="N5784" s="5">
        <v>0.38401081327272729</v>
      </c>
      <c r="O5784" s="5">
        <v>0.10647585806418222</v>
      </c>
      <c r="P5784" s="5">
        <v>-0.43235490846387914</v>
      </c>
      <c r="Q5784" s="5">
        <v>0.12986389413573868</v>
      </c>
      <c r="R5784" s="5">
        <f t="shared" si="271"/>
        <v>3.2456874545115881</v>
      </c>
      <c r="S5784" s="5">
        <f t="shared" si="272"/>
        <v>2.274986796302009</v>
      </c>
      <c r="T5784" s="5">
        <v>3.2456874545115881</v>
      </c>
      <c r="U5784" s="5">
        <v>2.274986796302009</v>
      </c>
    </row>
    <row r="5785" spans="1:22">
      <c r="A5785" s="148">
        <v>1098</v>
      </c>
      <c r="B5785" s="148" t="s">
        <v>43</v>
      </c>
      <c r="C5785" s="148" t="s">
        <v>37</v>
      </c>
      <c r="D5785" s="148" t="s">
        <v>36</v>
      </c>
      <c r="E5785" s="148" t="s">
        <v>40</v>
      </c>
      <c r="F5785" s="148" t="s">
        <v>185</v>
      </c>
      <c r="G5785" s="149" t="s">
        <v>90</v>
      </c>
      <c r="H5785" s="155">
        <v>0.20191814</v>
      </c>
      <c r="I5785" s="146">
        <f t="shared" si="270"/>
        <v>-0.69482466298794499</v>
      </c>
      <c r="J5785" s="144"/>
      <c r="K5785" s="144"/>
      <c r="L5785" s="144"/>
      <c r="M5785" s="144"/>
      <c r="N5785" s="5">
        <v>0.38401081327272729</v>
      </c>
      <c r="O5785" s="5">
        <v>0.10647585806418222</v>
      </c>
      <c r="P5785" s="5">
        <v>-0.43235490846387914</v>
      </c>
      <c r="Q5785" s="5">
        <v>0.12986389413573868</v>
      </c>
      <c r="R5785" s="144">
        <f t="shared" si="271"/>
        <v>-1.7101780308073617</v>
      </c>
      <c r="S5785" s="144">
        <f t="shared" si="272"/>
        <v>-2.0211141539443016</v>
      </c>
      <c r="T5785" s="144">
        <v>-1.7101780308073617</v>
      </c>
      <c r="U5785" s="144">
        <v>-2.0211141539443016</v>
      </c>
      <c r="V5785" s="144"/>
    </row>
    <row r="5786" spans="1:22">
      <c r="A5786" s="1">
        <v>1148</v>
      </c>
      <c r="B5786" s="1">
        <v>1107</v>
      </c>
      <c r="C5786" s="1" t="s">
        <v>35</v>
      </c>
      <c r="D5786" s="1" t="s">
        <v>36</v>
      </c>
      <c r="E5786" s="1" t="s">
        <v>42</v>
      </c>
      <c r="F5786" s="1" t="s">
        <v>185</v>
      </c>
      <c r="G5786" s="13" t="s">
        <v>90</v>
      </c>
      <c r="H5786" s="52">
        <v>0.31292221100000001</v>
      </c>
      <c r="I5786">
        <f t="shared" si="270"/>
        <v>-0.50456360984072834</v>
      </c>
      <c r="N5786" s="5">
        <v>0.38401081327272729</v>
      </c>
      <c r="O5786" s="5">
        <v>0.10647585806418222</v>
      </c>
      <c r="P5786" s="5">
        <v>-0.43235490846387914</v>
      </c>
      <c r="Q5786" s="5">
        <v>0.12986389413573868</v>
      </c>
      <c r="R5786" s="5">
        <f t="shared" si="271"/>
        <v>-0.66764995901583646</v>
      </c>
      <c r="S5786" s="5">
        <f t="shared" si="272"/>
        <v>-0.55603369864586016</v>
      </c>
      <c r="T5786" s="5">
        <v>-0.66764995901583646</v>
      </c>
      <c r="U5786" s="5">
        <v>-0.55603369864586016</v>
      </c>
    </row>
    <row r="5787" spans="1:22">
      <c r="A5787" s="1">
        <v>1198</v>
      </c>
      <c r="B5787" s="1">
        <v>1113</v>
      </c>
      <c r="C5787" s="1" t="s">
        <v>35</v>
      </c>
      <c r="D5787" s="1" t="s">
        <v>36</v>
      </c>
      <c r="E5787" s="1" t="s">
        <v>42</v>
      </c>
      <c r="F5787" s="1" t="s">
        <v>185</v>
      </c>
      <c r="G5787" s="13" t="s">
        <v>90</v>
      </c>
      <c r="H5787" s="52">
        <v>0.13340497300000001</v>
      </c>
      <c r="I5787">
        <f t="shared" si="270"/>
        <v>-0.87482798071779766</v>
      </c>
      <c r="N5787" s="5">
        <v>0.38401081327272729</v>
      </c>
      <c r="O5787" s="5">
        <v>0.10647585806418222</v>
      </c>
      <c r="P5787" s="5">
        <v>-0.43235490846387914</v>
      </c>
      <c r="Q5787" s="5">
        <v>0.12986389413573868</v>
      </c>
      <c r="R5787" s="5">
        <f t="shared" si="271"/>
        <v>-2.3536400159523994</v>
      </c>
      <c r="S5787" s="5">
        <f t="shared" si="272"/>
        <v>-3.40720625389093</v>
      </c>
      <c r="T5787" s="5">
        <v>-2.3536400159523994</v>
      </c>
      <c r="U5787" s="5">
        <v>-3.40720625389093</v>
      </c>
    </row>
    <row r="5788" spans="1:22">
      <c r="A5788" s="1">
        <v>1248</v>
      </c>
      <c r="B5788" s="1">
        <v>1114</v>
      </c>
      <c r="C5788" s="1" t="s">
        <v>35</v>
      </c>
      <c r="D5788" s="1" t="s">
        <v>36</v>
      </c>
      <c r="E5788" s="1" t="s">
        <v>42</v>
      </c>
      <c r="F5788" s="1" t="s">
        <v>185</v>
      </c>
      <c r="G5788" s="13" t="s">
        <v>90</v>
      </c>
      <c r="H5788" s="52">
        <v>0.25395467300000002</v>
      </c>
      <c r="I5788">
        <f t="shared" si="270"/>
        <v>-0.59524379134319261</v>
      </c>
      <c r="N5788" s="5">
        <v>0.38401081327272729</v>
      </c>
      <c r="O5788" s="5">
        <v>0.10647585806418222</v>
      </c>
      <c r="P5788" s="5">
        <v>-0.43235490846387914</v>
      </c>
      <c r="Q5788" s="5">
        <v>0.12986389413573868</v>
      </c>
      <c r="R5788" s="5">
        <f t="shared" si="271"/>
        <v>-1.2214613024703795</v>
      </c>
      <c r="S5788" s="5">
        <f t="shared" si="272"/>
        <v>-1.2543046238014071</v>
      </c>
      <c r="T5788" s="5">
        <v>-1.2214613024703795</v>
      </c>
      <c r="U5788" s="5">
        <v>-1.2543046238014071</v>
      </c>
    </row>
    <row r="5789" spans="1:22">
      <c r="A5789" s="1">
        <v>1298</v>
      </c>
      <c r="B5789" s="1">
        <v>1115</v>
      </c>
      <c r="C5789" s="1" t="s">
        <v>35</v>
      </c>
      <c r="D5789" s="1" t="s">
        <v>36</v>
      </c>
      <c r="E5789" s="1" t="s">
        <v>42</v>
      </c>
      <c r="F5789" s="1" t="s">
        <v>185</v>
      </c>
      <c r="G5789" s="13" t="s">
        <v>90</v>
      </c>
      <c r="H5789" s="52">
        <v>0.22803403799999999</v>
      </c>
      <c r="I5789">
        <f t="shared" si="270"/>
        <v>-0.64200032224407322</v>
      </c>
      <c r="N5789" s="5">
        <v>0.38401081327272729</v>
      </c>
      <c r="O5789" s="5">
        <v>0.10647585806418222</v>
      </c>
      <c r="P5789" s="5">
        <v>-0.43235490846387914</v>
      </c>
      <c r="Q5789" s="5">
        <v>0.12986389413573868</v>
      </c>
      <c r="R5789" s="5">
        <f t="shared" si="271"/>
        <v>-1.4649027310839475</v>
      </c>
      <c r="S5789" s="5">
        <f t="shared" si="272"/>
        <v>-1.6143471992381864</v>
      </c>
      <c r="T5789" s="5">
        <v>-1.4649027310839475</v>
      </c>
      <c r="U5789" s="5">
        <v>-1.6143471992381864</v>
      </c>
    </row>
    <row r="5790" spans="1:22">
      <c r="A5790" s="1">
        <v>1348</v>
      </c>
      <c r="B5790" s="1">
        <v>1117</v>
      </c>
      <c r="C5790" s="1" t="s">
        <v>35</v>
      </c>
      <c r="D5790" s="1" t="s">
        <v>36</v>
      </c>
      <c r="E5790" s="1" t="s">
        <v>42</v>
      </c>
      <c r="F5790" s="1" t="s">
        <v>185</v>
      </c>
      <c r="G5790" s="13" t="s">
        <v>90</v>
      </c>
      <c r="H5790" s="52">
        <v>0.20641570300000001</v>
      </c>
      <c r="I5790">
        <f t="shared" si="270"/>
        <v>-0.68525726699231349</v>
      </c>
      <c r="N5790" s="5">
        <v>0.38401081327272729</v>
      </c>
      <c r="O5790" s="5">
        <v>0.10647585806418222</v>
      </c>
      <c r="P5790" s="5">
        <v>-0.43235490846387914</v>
      </c>
      <c r="Q5790" s="5">
        <v>0.12986389413573868</v>
      </c>
      <c r="R5790" s="5">
        <f t="shared" si="271"/>
        <v>-1.6679378170934798</v>
      </c>
      <c r="S5790" s="5">
        <f t="shared" si="272"/>
        <v>-1.9474416673820916</v>
      </c>
      <c r="T5790" s="5">
        <v>-1.6679378170934798</v>
      </c>
      <c r="U5790" s="5">
        <v>-1.9474416673820916</v>
      </c>
    </row>
    <row r="5791" spans="1:22">
      <c r="A5791" s="1">
        <v>1398</v>
      </c>
      <c r="B5791" s="1">
        <v>1118</v>
      </c>
      <c r="C5791" s="1" t="s">
        <v>35</v>
      </c>
      <c r="D5791" s="1" t="s">
        <v>36</v>
      </c>
      <c r="E5791" s="1" t="s">
        <v>42</v>
      </c>
      <c r="F5791" s="1" t="s">
        <v>185</v>
      </c>
      <c r="G5791" s="13" t="s">
        <v>90</v>
      </c>
      <c r="H5791" s="52">
        <v>0.28434253399999998</v>
      </c>
      <c r="I5791">
        <f t="shared" si="270"/>
        <v>-0.54615817055994109</v>
      </c>
      <c r="N5791" s="5">
        <v>0.38401081327272729</v>
      </c>
      <c r="O5791" s="5">
        <v>0.10647585806418222</v>
      </c>
      <c r="P5791" s="5">
        <v>-0.43235490846387914</v>
      </c>
      <c r="Q5791" s="5">
        <v>0.12986389413573868</v>
      </c>
      <c r="R5791" s="5">
        <f t="shared" si="271"/>
        <v>-0.93606457918985364</v>
      </c>
      <c r="S5791" s="5">
        <f t="shared" si="272"/>
        <v>-0.87632719512561708</v>
      </c>
      <c r="T5791" s="5">
        <v>-0.93606457918985364</v>
      </c>
      <c r="U5791" s="5">
        <v>-0.87632719512561708</v>
      </c>
    </row>
    <row r="5792" spans="1:22">
      <c r="A5792" s="1">
        <v>1448</v>
      </c>
      <c r="B5792" s="1">
        <v>1119</v>
      </c>
      <c r="C5792" s="1" t="s">
        <v>35</v>
      </c>
      <c r="D5792" s="1" t="s">
        <v>36</v>
      </c>
      <c r="E5792" s="1" t="s">
        <v>42</v>
      </c>
      <c r="F5792" s="1" t="s">
        <v>185</v>
      </c>
      <c r="G5792" s="13" t="s">
        <v>90</v>
      </c>
      <c r="H5792" s="52">
        <v>0.19119022699999999</v>
      </c>
      <c r="I5792">
        <f t="shared" si="270"/>
        <v>-0.71853431116268274</v>
      </c>
      <c r="N5792" s="5">
        <v>0.38401081327272729</v>
      </c>
      <c r="O5792" s="5">
        <v>0.10647585806418222</v>
      </c>
      <c r="P5792" s="5">
        <v>-0.43235490846387914</v>
      </c>
      <c r="Q5792" s="5">
        <v>0.12986389413573868</v>
      </c>
      <c r="R5792" s="5">
        <f t="shared" si="271"/>
        <v>-1.8109324477713777</v>
      </c>
      <c r="S5792" s="5">
        <f t="shared" si="272"/>
        <v>-2.2036872111633894</v>
      </c>
      <c r="T5792" s="5">
        <v>-1.8109324477713777</v>
      </c>
      <c r="U5792" s="5">
        <v>-2.2036872111633894</v>
      </c>
    </row>
    <row r="5793" spans="1:21">
      <c r="A5793" s="1">
        <v>1498</v>
      </c>
      <c r="B5793" s="1">
        <v>1204</v>
      </c>
      <c r="C5793" s="1" t="s">
        <v>35</v>
      </c>
      <c r="D5793" s="1" t="s">
        <v>36</v>
      </c>
      <c r="E5793" s="1" t="s">
        <v>42</v>
      </c>
      <c r="F5793" s="1" t="s">
        <v>185</v>
      </c>
      <c r="G5793" s="13" t="s">
        <v>90</v>
      </c>
      <c r="H5793" s="52">
        <v>0.32434195199999999</v>
      </c>
      <c r="I5793">
        <f t="shared" si="270"/>
        <v>-0.48899687388714985</v>
      </c>
      <c r="N5793" s="5">
        <v>0.38401081327272729</v>
      </c>
      <c r="O5793" s="5">
        <v>0.10647585806418222</v>
      </c>
      <c r="P5793" s="5">
        <v>-0.43235490846387914</v>
      </c>
      <c r="Q5793" s="5">
        <v>0.12986389413573868</v>
      </c>
      <c r="R5793" s="5">
        <f t="shared" si="271"/>
        <v>-0.56039803160599755</v>
      </c>
      <c r="S5793" s="5">
        <f t="shared" si="272"/>
        <v>-0.43616407624482889</v>
      </c>
      <c r="T5793" s="5">
        <v>-0.56039803160599755</v>
      </c>
      <c r="U5793" s="5">
        <v>-0.43616407624482889</v>
      </c>
    </row>
    <row r="5794" spans="1:21">
      <c r="A5794" s="1">
        <v>1548</v>
      </c>
      <c r="B5794" s="1">
        <v>1205</v>
      </c>
      <c r="C5794" s="1" t="s">
        <v>35</v>
      </c>
      <c r="D5794" s="1" t="s">
        <v>36</v>
      </c>
      <c r="E5794" s="1" t="s">
        <v>42</v>
      </c>
      <c r="F5794" s="1" t="s">
        <v>185</v>
      </c>
      <c r="G5794" s="13" t="s">
        <v>90</v>
      </c>
      <c r="H5794" s="52">
        <v>0.26978574399999999</v>
      </c>
      <c r="I5794">
        <f t="shared" si="270"/>
        <v>-0.56898100301738108</v>
      </c>
      <c r="N5794" s="5">
        <v>0.38401081327272729</v>
      </c>
      <c r="O5794" s="5">
        <v>0.10647585806418222</v>
      </c>
      <c r="P5794" s="5">
        <v>-0.43235490846387914</v>
      </c>
      <c r="Q5794" s="5">
        <v>0.12986389413573868</v>
      </c>
      <c r="R5794" s="5">
        <f t="shared" si="271"/>
        <v>-1.0727790444654033</v>
      </c>
      <c r="S5794" s="5">
        <f t="shared" si="272"/>
        <v>-1.052071443435195</v>
      </c>
      <c r="T5794" s="5">
        <v>-1.0727790444654033</v>
      </c>
      <c r="U5794" s="5">
        <v>-1.052071443435195</v>
      </c>
    </row>
    <row r="5795" spans="1:21">
      <c r="A5795" s="1">
        <v>1598</v>
      </c>
      <c r="B5795" s="1">
        <v>1206</v>
      </c>
      <c r="C5795" s="1" t="s">
        <v>35</v>
      </c>
      <c r="D5795" s="1" t="s">
        <v>36</v>
      </c>
      <c r="E5795" s="1" t="s">
        <v>42</v>
      </c>
      <c r="F5795" s="1" t="s">
        <v>185</v>
      </c>
      <c r="G5795" s="13" t="s">
        <v>90</v>
      </c>
      <c r="H5795" s="52">
        <v>0.28354074899999998</v>
      </c>
      <c r="I5795">
        <f t="shared" si="270"/>
        <v>-0.5473845177442066</v>
      </c>
      <c r="N5795" s="5">
        <v>0.38401081327272729</v>
      </c>
      <c r="O5795" s="5">
        <v>0.10647585806418222</v>
      </c>
      <c r="P5795" s="5">
        <v>-0.43235490846387914</v>
      </c>
      <c r="Q5795" s="5">
        <v>0.12986389413573868</v>
      </c>
      <c r="R5795" s="5">
        <f t="shared" si="271"/>
        <v>-0.94359478382569406</v>
      </c>
      <c r="S5795" s="5">
        <f t="shared" si="272"/>
        <v>-0.88577052186725702</v>
      </c>
      <c r="T5795" s="5">
        <v>-0.94359478382569406</v>
      </c>
      <c r="U5795" s="5">
        <v>-0.88577052186725702</v>
      </c>
    </row>
    <row r="5796" spans="1:21">
      <c r="A5796" s="1">
        <v>48</v>
      </c>
      <c r="B5796" s="1">
        <v>1120</v>
      </c>
      <c r="C5796" s="1" t="s">
        <v>35</v>
      </c>
      <c r="D5796" s="1" t="s">
        <v>36</v>
      </c>
      <c r="E5796" s="1" t="s">
        <v>40</v>
      </c>
      <c r="F5796" s="1" t="s">
        <v>185</v>
      </c>
      <c r="G5796" s="13" t="s">
        <v>90</v>
      </c>
      <c r="H5796" s="52">
        <v>0.19970274399999999</v>
      </c>
      <c r="I5796">
        <f t="shared" si="270"/>
        <v>-0.69961596769879653</v>
      </c>
      <c r="N5796" s="5">
        <v>0.38401081327272729</v>
      </c>
      <c r="O5796" s="5">
        <v>0.10647585806418222</v>
      </c>
      <c r="P5796" s="5">
        <v>-0.43235490846387914</v>
      </c>
      <c r="Q5796" s="5">
        <v>0.12986389413573868</v>
      </c>
      <c r="R5796" s="5">
        <f t="shared" si="271"/>
        <v>-1.730984587714042</v>
      </c>
      <c r="S5796" s="5">
        <f t="shared" si="272"/>
        <v>-2.0580089717282464</v>
      </c>
      <c r="T5796" s="5">
        <v>-1.730984587714042</v>
      </c>
      <c r="U5796" s="5">
        <v>-2.0580089717282464</v>
      </c>
    </row>
    <row r="5797" spans="1:21">
      <c r="A5797" s="1">
        <v>98</v>
      </c>
      <c r="B5797" s="1">
        <v>1126</v>
      </c>
      <c r="C5797" s="1" t="s">
        <v>35</v>
      </c>
      <c r="D5797" s="1" t="s">
        <v>36</v>
      </c>
      <c r="E5797" s="1" t="s">
        <v>40</v>
      </c>
      <c r="F5797" s="1" t="s">
        <v>185</v>
      </c>
      <c r="G5797" s="13" t="s">
        <v>90</v>
      </c>
      <c r="H5797" s="52">
        <v>0.26015860600000001</v>
      </c>
      <c r="I5797">
        <f t="shared" si="270"/>
        <v>-0.58476180314679516</v>
      </c>
      <c r="N5797" s="5">
        <v>0.38401081327272729</v>
      </c>
      <c r="O5797" s="5">
        <v>0.10647585806418222</v>
      </c>
      <c r="P5797" s="5">
        <v>-0.43235490846387914</v>
      </c>
      <c r="Q5797" s="5">
        <v>0.12986389413573868</v>
      </c>
      <c r="R5797" s="5">
        <f t="shared" si="271"/>
        <v>-1.1631952024098349</v>
      </c>
      <c r="S5797" s="5">
        <f t="shared" si="272"/>
        <v>-1.1735894391370594</v>
      </c>
      <c r="T5797" s="5">
        <v>-1.1631952024098349</v>
      </c>
      <c r="U5797" s="5">
        <v>-1.1735894391370594</v>
      </c>
    </row>
    <row r="5798" spans="1:21">
      <c r="A5798" s="1">
        <v>148</v>
      </c>
      <c r="B5798" s="1">
        <v>1127</v>
      </c>
      <c r="C5798" s="1" t="s">
        <v>35</v>
      </c>
      <c r="D5798" s="1" t="s">
        <v>36</v>
      </c>
      <c r="E5798" s="1" t="s">
        <v>40</v>
      </c>
      <c r="F5798" s="1" t="s">
        <v>185</v>
      </c>
      <c r="G5798" s="13" t="s">
        <v>90</v>
      </c>
      <c r="H5798" s="52">
        <v>0.18040120800000001</v>
      </c>
      <c r="I5798">
        <f t="shared" si="270"/>
        <v>-0.74376055866781521</v>
      </c>
      <c r="N5798" s="5">
        <v>0.38401081327272729</v>
      </c>
      <c r="O5798" s="5">
        <v>0.10647585806418222</v>
      </c>
      <c r="P5798" s="5">
        <v>-0.43235490846387914</v>
      </c>
      <c r="Q5798" s="5">
        <v>0.12986389413573868</v>
      </c>
      <c r="R5798" s="5">
        <f t="shared" si="271"/>
        <v>-1.9122607600869874</v>
      </c>
      <c r="S5798" s="5">
        <f t="shared" si="272"/>
        <v>-2.3979386439655279</v>
      </c>
      <c r="T5798" s="5">
        <v>-1.9122607600869874</v>
      </c>
      <c r="U5798" s="5">
        <v>-2.3979386439655279</v>
      </c>
    </row>
    <row r="5799" spans="1:21">
      <c r="A5799" s="1">
        <v>198</v>
      </c>
      <c r="B5799" s="1">
        <v>1128</v>
      </c>
      <c r="C5799" s="1" t="s">
        <v>35</v>
      </c>
      <c r="D5799" s="1" t="s">
        <v>36</v>
      </c>
      <c r="E5799" s="1" t="s">
        <v>40</v>
      </c>
      <c r="F5799" s="1" t="s">
        <v>185</v>
      </c>
      <c r="G5799" s="13" t="s">
        <v>90</v>
      </c>
      <c r="H5799" s="52">
        <v>0.262101001</v>
      </c>
      <c r="I5799">
        <f t="shared" si="270"/>
        <v>-0.58153132041949551</v>
      </c>
      <c r="N5799" s="5">
        <v>0.38401081327272729</v>
      </c>
      <c r="O5799" s="5">
        <v>0.10647585806418222</v>
      </c>
      <c r="P5799" s="5">
        <v>-0.43235490846387914</v>
      </c>
      <c r="Q5799" s="5">
        <v>0.12986389413573868</v>
      </c>
      <c r="R5799" s="5">
        <f t="shared" si="271"/>
        <v>-1.1449526163878547</v>
      </c>
      <c r="S5799" s="5">
        <f t="shared" si="272"/>
        <v>-1.1487135277161142</v>
      </c>
      <c r="T5799" s="5">
        <v>-1.1449526163878547</v>
      </c>
      <c r="U5799" s="5">
        <v>-1.1487135277161142</v>
      </c>
    </row>
    <row r="5800" spans="1:21">
      <c r="A5800" s="1">
        <v>248</v>
      </c>
      <c r="B5800" s="1">
        <v>1142</v>
      </c>
      <c r="C5800" s="1" t="s">
        <v>35</v>
      </c>
      <c r="D5800" s="1" t="s">
        <v>36</v>
      </c>
      <c r="E5800" s="1" t="s">
        <v>40</v>
      </c>
      <c r="F5800" s="1" t="s">
        <v>185</v>
      </c>
      <c r="G5800" s="13" t="s">
        <v>90</v>
      </c>
      <c r="H5800" s="52">
        <v>0.30984065399999999</v>
      </c>
      <c r="I5800">
        <f t="shared" si="270"/>
        <v>-0.50886159932854669</v>
      </c>
      <c r="N5800" s="5">
        <v>0.38401081327272729</v>
      </c>
      <c r="O5800" s="5">
        <v>0.10647585806418222</v>
      </c>
      <c r="P5800" s="5">
        <v>-0.43235490846387914</v>
      </c>
      <c r="Q5800" s="5">
        <v>0.12986389413573868</v>
      </c>
      <c r="R5800" s="5">
        <f t="shared" si="271"/>
        <v>-0.69659132709706384</v>
      </c>
      <c r="S5800" s="5">
        <f t="shared" si="272"/>
        <v>-0.58912980681681892</v>
      </c>
      <c r="T5800" s="5">
        <v>-0.69659132709706384</v>
      </c>
      <c r="U5800" s="5">
        <v>-0.58912980681681892</v>
      </c>
    </row>
    <row r="5801" spans="1:21">
      <c r="A5801" s="1">
        <v>298</v>
      </c>
      <c r="B5801" s="1">
        <v>1143</v>
      </c>
      <c r="C5801" s="1" t="s">
        <v>35</v>
      </c>
      <c r="D5801" s="1" t="s">
        <v>36</v>
      </c>
      <c r="E5801" s="1" t="s">
        <v>40</v>
      </c>
      <c r="F5801" s="1" t="s">
        <v>185</v>
      </c>
      <c r="G5801" s="13" t="s">
        <v>90</v>
      </c>
      <c r="H5801" s="52">
        <v>0.43216039499999997</v>
      </c>
      <c r="I5801">
        <f t="shared" si="270"/>
        <v>-0.36435503620586085</v>
      </c>
      <c r="N5801" s="5">
        <v>0.38401081327272729</v>
      </c>
      <c r="O5801" s="5">
        <v>0.10647585806418222</v>
      </c>
      <c r="P5801" s="5">
        <v>-0.43235490846387914</v>
      </c>
      <c r="Q5801" s="5">
        <v>0.12986389413573868</v>
      </c>
      <c r="R5801" s="5">
        <f t="shared" si="271"/>
        <v>0.4522112580510857</v>
      </c>
      <c r="S5801" s="5">
        <f t="shared" si="272"/>
        <v>0.52362415828176412</v>
      </c>
      <c r="T5801" s="5">
        <v>0.4522112580510857</v>
      </c>
      <c r="U5801" s="5">
        <v>0.52362415828176412</v>
      </c>
    </row>
    <row r="5802" spans="1:21">
      <c r="A5802" s="1">
        <v>348</v>
      </c>
      <c r="B5802" s="1">
        <v>1144</v>
      </c>
      <c r="C5802" s="1" t="s">
        <v>35</v>
      </c>
      <c r="D5802" s="1" t="s">
        <v>36</v>
      </c>
      <c r="E5802" s="1" t="s">
        <v>40</v>
      </c>
      <c r="F5802" s="1" t="s">
        <v>185</v>
      </c>
      <c r="G5802" s="13" t="s">
        <v>90</v>
      </c>
      <c r="H5802" s="52">
        <v>0.195150616</v>
      </c>
      <c r="I5802">
        <f t="shared" si="270"/>
        <v>-0.70963007351427942</v>
      </c>
      <c r="N5802" s="5">
        <v>0.38401081327272729</v>
      </c>
      <c r="O5802" s="5">
        <v>0.10647585806418222</v>
      </c>
      <c r="P5802" s="5">
        <v>-0.43235490846387914</v>
      </c>
      <c r="Q5802" s="5">
        <v>0.12986389413573868</v>
      </c>
      <c r="R5802" s="5">
        <f t="shared" si="271"/>
        <v>-1.7737372650134915</v>
      </c>
      <c r="S5802" s="5">
        <f t="shared" si="272"/>
        <v>-2.1351212890673197</v>
      </c>
      <c r="T5802" s="5">
        <v>-1.7737372650134915</v>
      </c>
      <c r="U5802" s="5">
        <v>-2.1351212890673197</v>
      </c>
    </row>
    <row r="5803" spans="1:21">
      <c r="A5803" s="1">
        <v>398</v>
      </c>
      <c r="B5803" s="1">
        <v>1145</v>
      </c>
      <c r="C5803" s="1" t="s">
        <v>35</v>
      </c>
      <c r="D5803" s="1" t="s">
        <v>36</v>
      </c>
      <c r="E5803" s="1" t="s">
        <v>40</v>
      </c>
      <c r="F5803" s="1" t="s">
        <v>185</v>
      </c>
      <c r="G5803" s="13" t="s">
        <v>90</v>
      </c>
      <c r="H5803" s="52">
        <v>0.20730198399999999</v>
      </c>
      <c r="I5803">
        <f t="shared" si="270"/>
        <v>-0.68339654143663175</v>
      </c>
      <c r="N5803" s="5">
        <v>0.38401081327272729</v>
      </c>
      <c r="O5803" s="5">
        <v>0.10647585806418222</v>
      </c>
      <c r="P5803" s="5">
        <v>-0.43235490846387914</v>
      </c>
      <c r="Q5803" s="5">
        <v>0.12986389413573868</v>
      </c>
      <c r="R5803" s="5">
        <f t="shared" si="271"/>
        <v>-1.6596140428960862</v>
      </c>
      <c r="S5803" s="5">
        <f t="shared" si="272"/>
        <v>-1.9331133926290118</v>
      </c>
      <c r="T5803" s="5">
        <v>-1.6596140428960862</v>
      </c>
      <c r="U5803" s="5">
        <v>-1.9331133926290118</v>
      </c>
    </row>
    <row r="5804" spans="1:21">
      <c r="A5804" s="1">
        <v>448</v>
      </c>
      <c r="B5804" s="1">
        <v>1146</v>
      </c>
      <c r="C5804" s="1" t="s">
        <v>35</v>
      </c>
      <c r="D5804" s="1" t="s">
        <v>36</v>
      </c>
      <c r="E5804" s="1" t="s">
        <v>40</v>
      </c>
      <c r="F5804" s="1" t="s">
        <v>185</v>
      </c>
      <c r="G5804" s="13" t="s">
        <v>90</v>
      </c>
      <c r="H5804" s="52">
        <v>0.27609937099999998</v>
      </c>
      <c r="I5804">
        <f t="shared" si="270"/>
        <v>-0.55893458275421848</v>
      </c>
      <c r="N5804" s="5">
        <v>0.38401081327272729</v>
      </c>
      <c r="O5804" s="5">
        <v>0.10647585806418222</v>
      </c>
      <c r="P5804" s="5">
        <v>-0.43235490846387914</v>
      </c>
      <c r="Q5804" s="5">
        <v>0.12986389413573868</v>
      </c>
      <c r="R5804" s="5">
        <f t="shared" si="271"/>
        <v>-1.0134827202583307</v>
      </c>
      <c r="S5804" s="5">
        <f t="shared" si="272"/>
        <v>-0.97471029290122357</v>
      </c>
      <c r="T5804" s="5">
        <v>-1.0134827202583307</v>
      </c>
      <c r="U5804" s="5">
        <v>-0.97471029290122357</v>
      </c>
    </row>
    <row r="5805" spans="1:21">
      <c r="A5805" s="1">
        <v>498</v>
      </c>
      <c r="B5805" s="1">
        <v>1158</v>
      </c>
      <c r="C5805" s="1" t="s">
        <v>35</v>
      </c>
      <c r="D5805" s="1" t="s">
        <v>36</v>
      </c>
      <c r="E5805" s="1" t="s">
        <v>40</v>
      </c>
      <c r="F5805" s="1" t="s">
        <v>185</v>
      </c>
      <c r="G5805" s="13" t="s">
        <v>90</v>
      </c>
      <c r="H5805" s="52">
        <v>0.27125332299999999</v>
      </c>
      <c r="I5805">
        <f t="shared" si="270"/>
        <v>-0.56662493276839632</v>
      </c>
      <c r="N5805" s="5">
        <v>0.38401081327272729</v>
      </c>
      <c r="O5805" s="5">
        <v>0.10647585806418222</v>
      </c>
      <c r="P5805" s="5">
        <v>-0.43235490846387914</v>
      </c>
      <c r="Q5805" s="5">
        <v>0.12986389413573868</v>
      </c>
      <c r="R5805" s="5">
        <f t="shared" si="271"/>
        <v>-1.0589958355137987</v>
      </c>
      <c r="S5805" s="5">
        <f t="shared" si="272"/>
        <v>-1.0339288313976867</v>
      </c>
      <c r="T5805" s="5">
        <v>-1.0589958355137987</v>
      </c>
      <c r="U5805" s="5">
        <v>-1.0339288313976867</v>
      </c>
    </row>
    <row r="5806" spans="1:21">
      <c r="A5806" s="1">
        <v>548</v>
      </c>
      <c r="B5806" s="1">
        <v>1159</v>
      </c>
      <c r="C5806" s="1" t="s">
        <v>35</v>
      </c>
      <c r="D5806" s="1" t="s">
        <v>36</v>
      </c>
      <c r="E5806" s="1" t="s">
        <v>40</v>
      </c>
      <c r="F5806" s="1" t="s">
        <v>185</v>
      </c>
      <c r="G5806" s="13" t="s">
        <v>90</v>
      </c>
      <c r="H5806" s="52">
        <v>0.230333605</v>
      </c>
      <c r="I5806">
        <f t="shared" si="270"/>
        <v>-0.63764269511710803</v>
      </c>
      <c r="N5806" s="5">
        <v>0.38401081327272729</v>
      </c>
      <c r="O5806" s="5">
        <v>0.10647585806418222</v>
      </c>
      <c r="P5806" s="5">
        <v>-0.43235490846387914</v>
      </c>
      <c r="Q5806" s="5">
        <v>0.12986389413573868</v>
      </c>
      <c r="R5806" s="5">
        <f t="shared" si="271"/>
        <v>-1.4433056569508247</v>
      </c>
      <c r="S5806" s="5">
        <f t="shared" si="272"/>
        <v>-1.5807918591957075</v>
      </c>
      <c r="T5806" s="5">
        <v>-1.4433056569508247</v>
      </c>
      <c r="U5806" s="5">
        <v>-1.5807918591957075</v>
      </c>
    </row>
    <row r="5807" spans="1:21">
      <c r="A5807" s="1">
        <v>1665</v>
      </c>
      <c r="B5807" s="1">
        <v>1101</v>
      </c>
      <c r="C5807" s="1" t="s">
        <v>37</v>
      </c>
      <c r="D5807" s="1" t="s">
        <v>36</v>
      </c>
      <c r="E5807" s="1" t="s">
        <v>42</v>
      </c>
      <c r="F5807" s="1" t="s">
        <v>185</v>
      </c>
      <c r="G5807" s="13" t="s">
        <v>58</v>
      </c>
      <c r="H5807" s="52">
        <v>3121.2268610000001</v>
      </c>
      <c r="I5807">
        <f t="shared" si="270"/>
        <v>3.4943253357591586</v>
      </c>
      <c r="J5807" s="30">
        <f>AVERAGE(H5807:H5817)</f>
        <v>4641.0785726363647</v>
      </c>
      <c r="K5807" s="30">
        <f>STDEV(H5807:H5817)</f>
        <v>1276.6514010524854</v>
      </c>
      <c r="L5807" s="30">
        <f>AVERAGE(I5807:I5817)</f>
        <v>3.6517307366656748</v>
      </c>
      <c r="M5807" s="30">
        <f>STDEV(I5807:I5817)</f>
        <v>0.11969195680486754</v>
      </c>
      <c r="N5807" s="5">
        <v>4641.0785726363647</v>
      </c>
      <c r="O5807" s="5">
        <v>1276.6514010524854</v>
      </c>
      <c r="P5807" s="5">
        <v>3.6517307366656748</v>
      </c>
      <c r="Q5807" s="5">
        <v>0.11969195680486754</v>
      </c>
      <c r="R5807" s="5">
        <f t="shared" si="271"/>
        <v>-1.1904986046961465</v>
      </c>
      <c r="S5807" s="5">
        <f t="shared" si="272"/>
        <v>-1.3150875389491083</v>
      </c>
      <c r="T5807" s="5">
        <v>-1.1904986046961465</v>
      </c>
      <c r="U5807" s="5">
        <v>-1.3150875389491083</v>
      </c>
    </row>
    <row r="5808" spans="1:21">
      <c r="A5808" s="1">
        <v>1715</v>
      </c>
      <c r="B5808" s="1">
        <v>1102</v>
      </c>
      <c r="C5808" s="1" t="s">
        <v>37</v>
      </c>
      <c r="D5808" s="1" t="s">
        <v>36</v>
      </c>
      <c r="E5808" s="1" t="s">
        <v>42</v>
      </c>
      <c r="F5808" s="1" t="s">
        <v>185</v>
      </c>
      <c r="G5808" s="13" t="s">
        <v>58</v>
      </c>
      <c r="H5808" s="52">
        <v>4293.0024999999996</v>
      </c>
      <c r="I5808">
        <f t="shared" si="270"/>
        <v>3.6327611413878684</v>
      </c>
      <c r="N5808" s="5">
        <v>4641.0785726363647</v>
      </c>
      <c r="O5808" s="5">
        <v>1276.6514010524854</v>
      </c>
      <c r="P5808" s="5">
        <v>3.6517307366656748</v>
      </c>
      <c r="Q5808" s="5">
        <v>0.11969195680486754</v>
      </c>
      <c r="R5808" s="5">
        <f t="shared" si="271"/>
        <v>-0.27264770347598988</v>
      </c>
      <c r="S5808" s="5">
        <f t="shared" si="272"/>
        <v>-0.15848680048511793</v>
      </c>
      <c r="T5808" s="5">
        <v>-0.27264770347598988</v>
      </c>
      <c r="U5808" s="5">
        <v>-0.15848680048511793</v>
      </c>
    </row>
    <row r="5809" spans="1:21">
      <c r="A5809" s="1">
        <v>1765</v>
      </c>
      <c r="B5809" s="1">
        <v>1103</v>
      </c>
      <c r="C5809" s="1" t="s">
        <v>37</v>
      </c>
      <c r="D5809" s="1" t="s">
        <v>36</v>
      </c>
      <c r="E5809" s="1" t="s">
        <v>42</v>
      </c>
      <c r="F5809" s="1" t="s">
        <v>185</v>
      </c>
      <c r="G5809" s="13" t="s">
        <v>58</v>
      </c>
      <c r="H5809" s="52">
        <v>5015.6236010000002</v>
      </c>
      <c r="I5809">
        <f t="shared" si="270"/>
        <v>3.7003249372839253</v>
      </c>
      <c r="N5809" s="5">
        <v>4641.0785726363647</v>
      </c>
      <c r="O5809" s="5">
        <v>1276.6514010524854</v>
      </c>
      <c r="P5809" s="5">
        <v>3.6517307366656748</v>
      </c>
      <c r="Q5809" s="5">
        <v>0.11969195680486754</v>
      </c>
      <c r="R5809" s="5">
        <f t="shared" si="271"/>
        <v>0.29338081488404472</v>
      </c>
      <c r="S5809" s="5">
        <f t="shared" si="272"/>
        <v>0.40599386889023015</v>
      </c>
      <c r="T5809" s="5">
        <v>0.29338081488404472</v>
      </c>
      <c r="U5809" s="5">
        <v>0.40599386889023015</v>
      </c>
    </row>
    <row r="5810" spans="1:21">
      <c r="A5810" s="1">
        <v>1815</v>
      </c>
      <c r="B5810" s="1">
        <v>1184</v>
      </c>
      <c r="C5810" s="1" t="s">
        <v>37</v>
      </c>
      <c r="D5810" s="1" t="s">
        <v>36</v>
      </c>
      <c r="E5810" s="1" t="s">
        <v>42</v>
      </c>
      <c r="F5810" s="1" t="s">
        <v>185</v>
      </c>
      <c r="G5810" s="13" t="s">
        <v>58</v>
      </c>
      <c r="H5810" s="52">
        <v>7100.3852880000004</v>
      </c>
      <c r="I5810">
        <f t="shared" si="270"/>
        <v>3.8512819154672995</v>
      </c>
      <c r="N5810" s="5">
        <v>4641.0785726363647</v>
      </c>
      <c r="O5810" s="5">
        <v>1276.6514010524854</v>
      </c>
      <c r="P5810" s="5">
        <v>3.6517307366656748</v>
      </c>
      <c r="Q5810" s="5">
        <v>0.11969195680486754</v>
      </c>
      <c r="R5810" s="5">
        <f t="shared" si="271"/>
        <v>1.9263729420076274</v>
      </c>
      <c r="S5810" s="5">
        <f t="shared" si="272"/>
        <v>1.6672062528558265</v>
      </c>
      <c r="T5810" s="5">
        <v>1.9263729420076274</v>
      </c>
      <c r="U5810" s="5">
        <v>1.6672062528558265</v>
      </c>
    </row>
    <row r="5811" spans="1:21">
      <c r="A5811" s="1">
        <v>1865</v>
      </c>
      <c r="B5811" s="1">
        <v>1185</v>
      </c>
      <c r="C5811" s="1" t="s">
        <v>37</v>
      </c>
      <c r="D5811" s="1" t="s">
        <v>36</v>
      </c>
      <c r="E5811" s="1" t="s">
        <v>42</v>
      </c>
      <c r="F5811" s="1" t="s">
        <v>185</v>
      </c>
      <c r="G5811" s="13" t="s">
        <v>58</v>
      </c>
      <c r="H5811" s="52">
        <v>4360.7056910000001</v>
      </c>
      <c r="I5811">
        <f t="shared" si="270"/>
        <v>3.6395567766326495</v>
      </c>
      <c r="N5811" s="5">
        <v>4641.0785726363647</v>
      </c>
      <c r="O5811" s="5">
        <v>1276.6514010524854</v>
      </c>
      <c r="P5811" s="5">
        <v>3.6517307366656748</v>
      </c>
      <c r="Q5811" s="5">
        <v>0.11969195680486754</v>
      </c>
      <c r="R5811" s="5">
        <f t="shared" si="271"/>
        <v>-0.21961584924844957</v>
      </c>
      <c r="S5811" s="5">
        <f t="shared" si="272"/>
        <v>-0.10171076117397228</v>
      </c>
      <c r="T5811" s="5">
        <v>-0.21961584924844957</v>
      </c>
      <c r="U5811" s="5">
        <v>-0.10171076117397228</v>
      </c>
    </row>
    <row r="5812" spans="1:21">
      <c r="A5812" s="1">
        <v>1915</v>
      </c>
      <c r="B5812" s="1">
        <v>1186</v>
      </c>
      <c r="C5812" s="1" t="s">
        <v>37</v>
      </c>
      <c r="D5812" s="1" t="s">
        <v>36</v>
      </c>
      <c r="E5812" s="1" t="s">
        <v>42</v>
      </c>
      <c r="F5812" s="1" t="s">
        <v>185</v>
      </c>
      <c r="G5812" s="13" t="s">
        <v>58</v>
      </c>
      <c r="H5812" s="52">
        <v>3965.9060169999998</v>
      </c>
      <c r="I5812">
        <f t="shared" si="270"/>
        <v>3.5983424181945698</v>
      </c>
      <c r="N5812" s="5">
        <v>4641.0785726363647</v>
      </c>
      <c r="O5812" s="5">
        <v>1276.6514010524854</v>
      </c>
      <c r="P5812" s="5">
        <v>3.6517307366656748</v>
      </c>
      <c r="Q5812" s="5">
        <v>0.11969195680486754</v>
      </c>
      <c r="R5812" s="5">
        <f t="shared" si="271"/>
        <v>-0.5288621115206118</v>
      </c>
      <c r="S5812" s="5">
        <f t="shared" si="272"/>
        <v>-0.4460476701717177</v>
      </c>
      <c r="T5812" s="5">
        <v>-0.5288621115206118</v>
      </c>
      <c r="U5812" s="5">
        <v>-0.4460476701717177</v>
      </c>
    </row>
    <row r="5813" spans="1:21">
      <c r="A5813" s="1">
        <v>1965</v>
      </c>
      <c r="B5813" s="1">
        <v>1195</v>
      </c>
      <c r="C5813" s="1" t="s">
        <v>37</v>
      </c>
      <c r="D5813" s="1" t="s">
        <v>36</v>
      </c>
      <c r="E5813" s="1" t="s">
        <v>42</v>
      </c>
      <c r="F5813" s="1" t="s">
        <v>185</v>
      </c>
      <c r="G5813" s="13" t="s">
        <v>58</v>
      </c>
      <c r="H5813" s="52">
        <v>3868.5656680000002</v>
      </c>
      <c r="I5813">
        <f t="shared" si="270"/>
        <v>3.5875499733037346</v>
      </c>
      <c r="N5813" s="5">
        <v>4641.0785726363647</v>
      </c>
      <c r="O5813" s="5">
        <v>1276.6514010524854</v>
      </c>
      <c r="P5813" s="5">
        <v>3.6517307366656748</v>
      </c>
      <c r="Q5813" s="5">
        <v>0.11969195680486754</v>
      </c>
      <c r="R5813" s="5">
        <f t="shared" si="271"/>
        <v>-0.60510872740945287</v>
      </c>
      <c r="S5813" s="5">
        <f t="shared" si="272"/>
        <v>-0.5362161758836762</v>
      </c>
      <c r="T5813" s="5">
        <v>-0.60510872740945287</v>
      </c>
      <c r="U5813" s="5">
        <v>-0.5362161758836762</v>
      </c>
    </row>
    <row r="5814" spans="1:21">
      <c r="A5814" s="1">
        <v>2015</v>
      </c>
      <c r="B5814" s="1">
        <v>1196</v>
      </c>
      <c r="C5814" s="1" t="s">
        <v>37</v>
      </c>
      <c r="D5814" s="1" t="s">
        <v>36</v>
      </c>
      <c r="E5814" s="1" t="s">
        <v>42</v>
      </c>
      <c r="F5814" s="1" t="s">
        <v>185</v>
      </c>
      <c r="G5814" s="13" t="s">
        <v>58</v>
      </c>
      <c r="H5814" s="52">
        <v>6134.8773870000005</v>
      </c>
      <c r="I5814">
        <f t="shared" si="270"/>
        <v>3.7878058872453475</v>
      </c>
      <c r="N5814" s="5">
        <v>4641.0785726363647</v>
      </c>
      <c r="O5814" s="5">
        <v>1276.6514010524854</v>
      </c>
      <c r="P5814" s="5">
        <v>3.6517307366656748</v>
      </c>
      <c r="Q5814" s="5">
        <v>0.11969195680486754</v>
      </c>
      <c r="R5814" s="5">
        <f t="shared" si="271"/>
        <v>1.1700913915358035</v>
      </c>
      <c r="S5814" s="5">
        <f t="shared" si="272"/>
        <v>1.1368779842200631</v>
      </c>
      <c r="T5814" s="5">
        <v>1.1700913915358035</v>
      </c>
      <c r="U5814" s="5">
        <v>1.1368779842200631</v>
      </c>
    </row>
    <row r="5815" spans="1:21">
      <c r="A5815" s="1">
        <v>2065</v>
      </c>
      <c r="B5815" s="1">
        <v>1197</v>
      </c>
      <c r="C5815" s="1" t="s">
        <v>37</v>
      </c>
      <c r="D5815" s="1" t="s">
        <v>36</v>
      </c>
      <c r="E5815" s="1" t="s">
        <v>42</v>
      </c>
      <c r="F5815" s="1" t="s">
        <v>185</v>
      </c>
      <c r="G5815" s="13" t="s">
        <v>58</v>
      </c>
      <c r="H5815" s="52">
        <v>4685.6122729999997</v>
      </c>
      <c r="I5815">
        <f t="shared" si="270"/>
        <v>3.6707663485666844</v>
      </c>
      <c r="N5815" s="5">
        <v>4641.0785726363647</v>
      </c>
      <c r="O5815" s="5">
        <v>1276.6514010524854</v>
      </c>
      <c r="P5815" s="5">
        <v>3.6517307366656748</v>
      </c>
      <c r="Q5815" s="5">
        <v>0.11969195680486754</v>
      </c>
      <c r="R5815" s="5">
        <f t="shared" si="271"/>
        <v>3.4883211131026812E-2</v>
      </c>
      <c r="S5815" s="5">
        <f t="shared" si="272"/>
        <v>0.1590383548665939</v>
      </c>
      <c r="T5815" s="5">
        <v>3.4883211131026812E-2</v>
      </c>
      <c r="U5815" s="5">
        <v>0.1590383548665939</v>
      </c>
    </row>
    <row r="5816" spans="1:21">
      <c r="A5816" s="1">
        <v>2115</v>
      </c>
      <c r="B5816" s="1">
        <v>1203</v>
      </c>
      <c r="C5816" s="1" t="s">
        <v>37</v>
      </c>
      <c r="D5816" s="1" t="s">
        <v>36</v>
      </c>
      <c r="E5816" s="1" t="s">
        <v>42</v>
      </c>
      <c r="F5816" s="1" t="s">
        <v>185</v>
      </c>
      <c r="G5816" s="13" t="s">
        <v>58</v>
      </c>
      <c r="H5816" s="52">
        <v>5669.4725850000004</v>
      </c>
      <c r="I5816">
        <f t="shared" si="270"/>
        <v>3.7535426595846282</v>
      </c>
      <c r="N5816" s="5">
        <v>4641.0785726363647</v>
      </c>
      <c r="O5816" s="5">
        <v>1276.6514010524854</v>
      </c>
      <c r="P5816" s="5">
        <v>3.6517307366656748</v>
      </c>
      <c r="Q5816" s="5">
        <v>0.11969195680486754</v>
      </c>
      <c r="R5816" s="5">
        <f t="shared" si="271"/>
        <v>0.80554019015356615</v>
      </c>
      <c r="S5816" s="5">
        <f t="shared" si="272"/>
        <v>0.85061624554218129</v>
      </c>
      <c r="T5816" s="5">
        <v>0.80554019015356615</v>
      </c>
      <c r="U5816" s="5">
        <v>0.85061624554218129</v>
      </c>
    </row>
    <row r="5817" spans="1:21">
      <c r="A5817" s="41">
        <v>2165</v>
      </c>
      <c r="B5817" s="41" t="s">
        <v>41</v>
      </c>
      <c r="C5817" s="41" t="s">
        <v>37</v>
      </c>
      <c r="D5817" s="41" t="s">
        <v>36</v>
      </c>
      <c r="E5817" s="42" t="s">
        <v>42</v>
      </c>
      <c r="F5817" s="42" t="s">
        <v>185</v>
      </c>
      <c r="G5817" s="13" t="s">
        <v>58</v>
      </c>
      <c r="H5817" s="43">
        <v>2836.4864280000002</v>
      </c>
      <c r="I5817" s="40">
        <f t="shared" si="270"/>
        <v>3.4527807098965573</v>
      </c>
      <c r="J5817" s="10"/>
      <c r="K5817" s="10"/>
      <c r="L5817" s="10"/>
      <c r="N5817" s="5">
        <v>4641.0785726363647</v>
      </c>
      <c r="O5817" s="5">
        <v>1276.6514010524854</v>
      </c>
      <c r="P5817" s="5">
        <v>3.6517307366656748</v>
      </c>
      <c r="Q5817" s="5">
        <v>0.11969195680486754</v>
      </c>
      <c r="R5817" s="5">
        <f t="shared" si="271"/>
        <v>-1.4135355533614258</v>
      </c>
      <c r="S5817" s="5">
        <f t="shared" si="272"/>
        <v>-1.6621837597113025</v>
      </c>
      <c r="T5817" s="5">
        <v>-1.4135355533614258</v>
      </c>
      <c r="U5817" s="5">
        <v>-1.6621837597113025</v>
      </c>
    </row>
    <row r="5818" spans="1:21">
      <c r="A5818" s="1">
        <v>565</v>
      </c>
      <c r="B5818" s="1">
        <v>1176</v>
      </c>
      <c r="C5818" s="1" t="s">
        <v>37</v>
      </c>
      <c r="D5818" s="1" t="s">
        <v>36</v>
      </c>
      <c r="E5818" s="1" t="s">
        <v>40</v>
      </c>
      <c r="F5818" s="1" t="s">
        <v>185</v>
      </c>
      <c r="G5818" s="13" t="s">
        <v>58</v>
      </c>
      <c r="H5818" s="52">
        <v>5060.2198619999999</v>
      </c>
      <c r="I5818">
        <f t="shared" si="270"/>
        <v>3.7041693869542232</v>
      </c>
      <c r="N5818" s="5">
        <v>4641.0785726363647</v>
      </c>
      <c r="O5818" s="5">
        <v>1276.6514010524854</v>
      </c>
      <c r="P5818" s="5">
        <v>3.6517307366656748</v>
      </c>
      <c r="Q5818" s="5">
        <v>0.11969195680486754</v>
      </c>
      <c r="R5818" s="5">
        <f t="shared" si="271"/>
        <v>0.32831302971045234</v>
      </c>
      <c r="S5818" s="5">
        <f t="shared" si="272"/>
        <v>0.4381134011706273</v>
      </c>
      <c r="T5818" s="5">
        <v>0.32831302971045234</v>
      </c>
      <c r="U5818" s="5">
        <v>0.4381134011706273</v>
      </c>
    </row>
    <row r="5819" spans="1:21">
      <c r="A5819" s="1">
        <v>615</v>
      </c>
      <c r="B5819" s="1">
        <v>1177</v>
      </c>
      <c r="C5819" s="1" t="s">
        <v>37</v>
      </c>
      <c r="D5819" s="1" t="s">
        <v>36</v>
      </c>
      <c r="E5819" s="1" t="s">
        <v>40</v>
      </c>
      <c r="F5819" s="1" t="s">
        <v>185</v>
      </c>
      <c r="G5819" s="13" t="s">
        <v>58</v>
      </c>
      <c r="H5819" s="52">
        <v>2763.5453210000001</v>
      </c>
      <c r="I5819">
        <f t="shared" si="270"/>
        <v>3.4414665912260336</v>
      </c>
      <c r="N5819" s="5">
        <v>4641.0785726363647</v>
      </c>
      <c r="O5819" s="5">
        <v>1276.6514010524854</v>
      </c>
      <c r="P5819" s="5">
        <v>3.6517307366656748</v>
      </c>
      <c r="Q5819" s="5">
        <v>0.11969195680486754</v>
      </c>
      <c r="R5819" s="5">
        <f t="shared" si="271"/>
        <v>-1.4706702629147672</v>
      </c>
      <c r="S5819" s="5">
        <f t="shared" si="272"/>
        <v>-1.7567107352287048</v>
      </c>
      <c r="T5819" s="5">
        <v>-1.4706702629147672</v>
      </c>
      <c r="U5819" s="5">
        <v>-1.7567107352287048</v>
      </c>
    </row>
    <row r="5820" spans="1:21">
      <c r="A5820" s="1">
        <v>665</v>
      </c>
      <c r="B5820" s="1">
        <v>1179</v>
      </c>
      <c r="C5820" s="1" t="s">
        <v>37</v>
      </c>
      <c r="D5820" s="1" t="s">
        <v>36</v>
      </c>
      <c r="E5820" s="1" t="s">
        <v>40</v>
      </c>
      <c r="F5820" s="1" t="s">
        <v>185</v>
      </c>
      <c r="G5820" s="13" t="s">
        <v>58</v>
      </c>
      <c r="H5820" s="52">
        <v>3359.8499149999998</v>
      </c>
      <c r="I5820">
        <f t="shared" si="270"/>
        <v>3.5263198778234397</v>
      </c>
      <c r="N5820" s="5">
        <v>4641.0785726363647</v>
      </c>
      <c r="O5820" s="5">
        <v>1276.6514010524854</v>
      </c>
      <c r="P5820" s="5">
        <v>3.6517307366656748</v>
      </c>
      <c r="Q5820" s="5">
        <v>0.11969195680486754</v>
      </c>
      <c r="R5820" s="5">
        <f t="shared" si="271"/>
        <v>-1.0035853613446128</v>
      </c>
      <c r="S5820" s="5">
        <f t="shared" si="272"/>
        <v>-1.0477801699465157</v>
      </c>
      <c r="T5820" s="5">
        <v>-1.0035853613446128</v>
      </c>
      <c r="U5820" s="5">
        <v>-1.0477801699465157</v>
      </c>
    </row>
    <row r="5821" spans="1:21">
      <c r="A5821" s="1">
        <v>715</v>
      </c>
      <c r="B5821" s="1">
        <v>1180</v>
      </c>
      <c r="C5821" s="1" t="s">
        <v>37</v>
      </c>
      <c r="D5821" s="1" t="s">
        <v>36</v>
      </c>
      <c r="E5821" s="1" t="s">
        <v>40</v>
      </c>
      <c r="F5821" s="1" t="s">
        <v>185</v>
      </c>
      <c r="G5821" s="13" t="s">
        <v>58</v>
      </c>
      <c r="H5821" s="52">
        <v>3435.1306020000002</v>
      </c>
      <c r="I5821">
        <f t="shared" si="270"/>
        <v>3.5359432533750987</v>
      </c>
      <c r="N5821" s="5">
        <v>4641.0785726363647</v>
      </c>
      <c r="O5821" s="5">
        <v>1276.6514010524854</v>
      </c>
      <c r="P5821" s="5">
        <v>3.6517307366656748</v>
      </c>
      <c r="Q5821" s="5">
        <v>0.11969195680486754</v>
      </c>
      <c r="R5821" s="5">
        <f t="shared" si="271"/>
        <v>-0.94461806068764564</v>
      </c>
      <c r="S5821" s="5">
        <f t="shared" si="272"/>
        <v>-0.9673789816916698</v>
      </c>
      <c r="T5821" s="5">
        <v>-0.94461806068764564</v>
      </c>
      <c r="U5821" s="5">
        <v>-0.9673789816916698</v>
      </c>
    </row>
    <row r="5822" spans="1:21">
      <c r="A5822" s="1">
        <v>765</v>
      </c>
      <c r="B5822" s="1">
        <v>1190</v>
      </c>
      <c r="C5822" s="1" t="s">
        <v>37</v>
      </c>
      <c r="D5822" s="1" t="s">
        <v>36</v>
      </c>
      <c r="E5822" s="1" t="s">
        <v>40</v>
      </c>
      <c r="F5822" s="1" t="s">
        <v>185</v>
      </c>
      <c r="G5822" s="13" t="s">
        <v>58</v>
      </c>
      <c r="H5822" s="52">
        <v>4681.5777090000001</v>
      </c>
      <c r="I5822">
        <f t="shared" si="270"/>
        <v>3.6703922365877868</v>
      </c>
      <c r="N5822" s="5">
        <v>4641.0785726363647</v>
      </c>
      <c r="O5822" s="5">
        <v>1276.6514010524854</v>
      </c>
      <c r="P5822" s="5">
        <v>3.6517307366656748</v>
      </c>
      <c r="Q5822" s="5">
        <v>0.11969195680486754</v>
      </c>
      <c r="R5822" s="5">
        <f t="shared" si="271"/>
        <v>3.1722940444233648E-2</v>
      </c>
      <c r="S5822" s="5">
        <f t="shared" si="272"/>
        <v>0.15591273148400109</v>
      </c>
      <c r="T5822" s="5">
        <v>3.1722940444233648E-2</v>
      </c>
      <c r="U5822" s="5">
        <v>0.15591273148400109</v>
      </c>
    </row>
    <row r="5823" spans="1:21">
      <c r="A5823" s="1">
        <v>815</v>
      </c>
      <c r="B5823" s="1">
        <v>1191</v>
      </c>
      <c r="C5823" s="1" t="s">
        <v>37</v>
      </c>
      <c r="D5823" s="1" t="s">
        <v>36</v>
      </c>
      <c r="E5823" s="1" t="s">
        <v>40</v>
      </c>
      <c r="F5823" s="1" t="s">
        <v>185</v>
      </c>
      <c r="G5823" s="13" t="s">
        <v>58</v>
      </c>
      <c r="H5823" s="52">
        <v>3851.470139</v>
      </c>
      <c r="I5823">
        <f t="shared" si="270"/>
        <v>3.5856265350629108</v>
      </c>
      <c r="N5823" s="5">
        <v>4641.0785726363647</v>
      </c>
      <c r="O5823" s="5">
        <v>1276.6514010524854</v>
      </c>
      <c r="P5823" s="5">
        <v>3.6517307366656748</v>
      </c>
      <c r="Q5823" s="5">
        <v>0.11969195680486754</v>
      </c>
      <c r="R5823" s="5">
        <f t="shared" si="271"/>
        <v>-0.61849964131586965</v>
      </c>
      <c r="S5823" s="5">
        <f t="shared" si="272"/>
        <v>-0.55228607976167454</v>
      </c>
      <c r="T5823" s="5">
        <v>-0.61849964131586965</v>
      </c>
      <c r="U5823" s="5">
        <v>-0.55228607976167454</v>
      </c>
    </row>
    <row r="5824" spans="1:21">
      <c r="A5824" s="1">
        <v>865</v>
      </c>
      <c r="B5824" s="1">
        <v>1193</v>
      </c>
      <c r="C5824" s="1" t="s">
        <v>37</v>
      </c>
      <c r="D5824" s="1" t="s">
        <v>36</v>
      </c>
      <c r="E5824" s="1" t="s">
        <v>40</v>
      </c>
      <c r="F5824" s="1" t="s">
        <v>185</v>
      </c>
      <c r="G5824" s="13" t="s">
        <v>58</v>
      </c>
      <c r="H5824" s="52">
        <v>2731.6053999999999</v>
      </c>
      <c r="I5824">
        <f t="shared" si="270"/>
        <v>3.4364179625863747</v>
      </c>
      <c r="N5824" s="5">
        <v>4641.0785726363647</v>
      </c>
      <c r="O5824" s="5">
        <v>1276.6514010524854</v>
      </c>
      <c r="P5824" s="5">
        <v>3.6517307366656748</v>
      </c>
      <c r="Q5824" s="5">
        <v>0.11969195680486754</v>
      </c>
      <c r="R5824" s="5">
        <f t="shared" si="271"/>
        <v>-1.4956887769536571</v>
      </c>
      <c r="S5824" s="5">
        <f t="shared" si="272"/>
        <v>-1.7988909182120081</v>
      </c>
      <c r="T5824" s="5">
        <v>-1.4956887769536571</v>
      </c>
      <c r="U5824" s="5">
        <v>-1.7988909182120081</v>
      </c>
    </row>
    <row r="5825" spans="1:22">
      <c r="A5825" s="1">
        <v>915</v>
      </c>
      <c r="B5825" s="1">
        <v>1194</v>
      </c>
      <c r="C5825" s="1" t="s">
        <v>37</v>
      </c>
      <c r="D5825" s="1" t="s">
        <v>36</v>
      </c>
      <c r="E5825" s="1" t="s">
        <v>40</v>
      </c>
      <c r="F5825" s="1" t="s">
        <v>185</v>
      </c>
      <c r="G5825" s="13" t="s">
        <v>58</v>
      </c>
      <c r="H5825" s="52">
        <v>4645.453606</v>
      </c>
      <c r="I5825">
        <f t="shared" si="270"/>
        <v>3.6670281271487064</v>
      </c>
      <c r="N5825" s="5">
        <v>4641.0785726363647</v>
      </c>
      <c r="O5825" s="5">
        <v>1276.6514010524854</v>
      </c>
      <c r="P5825" s="5">
        <v>3.6517307366656748</v>
      </c>
      <c r="Q5825" s="5">
        <v>0.11969195680486754</v>
      </c>
      <c r="R5825" s="5">
        <f t="shared" si="271"/>
        <v>3.4269600613201956E-3</v>
      </c>
      <c r="S5825" s="5">
        <f t="shared" si="272"/>
        <v>0.1278063362935134</v>
      </c>
      <c r="T5825" s="5">
        <v>3.4269600613201956E-3</v>
      </c>
      <c r="U5825" s="5">
        <v>0.1278063362935134</v>
      </c>
    </row>
    <row r="5826" spans="1:22">
      <c r="A5826" s="1">
        <v>965</v>
      </c>
      <c r="B5826" s="1">
        <v>1199</v>
      </c>
      <c r="C5826" s="1" t="s">
        <v>37</v>
      </c>
      <c r="D5826" s="1" t="s">
        <v>36</v>
      </c>
      <c r="E5826" s="1" t="s">
        <v>40</v>
      </c>
      <c r="F5826" s="1" t="s">
        <v>185</v>
      </c>
      <c r="G5826" s="13" t="s">
        <v>58</v>
      </c>
      <c r="H5826" s="52">
        <v>4326.3462049999998</v>
      </c>
      <c r="I5826">
        <f t="shared" ref="I5826:I5889" si="273">LOG(H5826)</f>
        <v>3.636121269819915</v>
      </c>
      <c r="N5826" s="5">
        <v>4641.0785726363647</v>
      </c>
      <c r="O5826" s="5">
        <v>1276.6514010524854</v>
      </c>
      <c r="P5826" s="5">
        <v>3.6517307366656748</v>
      </c>
      <c r="Q5826" s="5">
        <v>0.11969195680486754</v>
      </c>
      <c r="R5826" s="5">
        <f t="shared" ref="R5826:R5889" si="274">(H5826-N5826)/O5826</f>
        <v>-0.24652960657615389</v>
      </c>
      <c r="S5826" s="5">
        <f t="shared" ref="S5826:S5889" si="275">(I5826-P5826)/Q5826</f>
        <v>-0.13041366573367794</v>
      </c>
      <c r="T5826" s="5">
        <v>-0.24652960657615389</v>
      </c>
      <c r="U5826" s="5">
        <v>-0.13041366573367794</v>
      </c>
    </row>
    <row r="5827" spans="1:22">
      <c r="A5827" s="1">
        <v>1015</v>
      </c>
      <c r="B5827" s="1">
        <v>1200</v>
      </c>
      <c r="C5827" s="1" t="s">
        <v>37</v>
      </c>
      <c r="D5827" s="1" t="s">
        <v>36</v>
      </c>
      <c r="E5827" s="1" t="s">
        <v>40</v>
      </c>
      <c r="F5827" s="1" t="s">
        <v>185</v>
      </c>
      <c r="G5827" s="13" t="s">
        <v>58</v>
      </c>
      <c r="H5827" s="52">
        <v>8197.2500230000005</v>
      </c>
      <c r="I5827">
        <f t="shared" si="273"/>
        <v>3.9136681816345384</v>
      </c>
      <c r="N5827" s="5">
        <v>4641.0785726363647</v>
      </c>
      <c r="O5827" s="5">
        <v>1276.6514010524854</v>
      </c>
      <c r="P5827" s="5">
        <v>3.6517307366656748</v>
      </c>
      <c r="Q5827" s="5">
        <v>0.11969195680486754</v>
      </c>
      <c r="R5827" s="5">
        <f t="shared" si="274"/>
        <v>2.785546193292773</v>
      </c>
      <c r="S5827" s="5">
        <f t="shared" si="275"/>
        <v>2.1884297989705135</v>
      </c>
      <c r="T5827" s="5">
        <v>2.785546193292773</v>
      </c>
      <c r="U5827" s="5">
        <v>2.1884297989705135</v>
      </c>
    </row>
    <row r="5828" spans="1:22">
      <c r="A5828" s="148">
        <v>1065</v>
      </c>
      <c r="B5828" s="148" t="s">
        <v>43</v>
      </c>
      <c r="C5828" s="148" t="s">
        <v>37</v>
      </c>
      <c r="D5828" s="148" t="s">
        <v>36</v>
      </c>
      <c r="E5828" s="148" t="s">
        <v>40</v>
      </c>
      <c r="F5828" s="148" t="s">
        <v>185</v>
      </c>
      <c r="G5828" s="149" t="s">
        <v>58</v>
      </c>
      <c r="H5828" s="155">
        <v>3236.4184169999999</v>
      </c>
      <c r="I5828" s="146">
        <f t="shared" si="273"/>
        <v>3.5100646638819013</v>
      </c>
      <c r="J5828" s="144"/>
      <c r="K5828" s="144"/>
      <c r="L5828" s="144"/>
      <c r="M5828" s="144"/>
      <c r="N5828" s="5">
        <v>4641.0785726363647</v>
      </c>
      <c r="O5828" s="5">
        <v>1276.6514010524854</v>
      </c>
      <c r="P5828" s="5">
        <v>3.6517307366656748</v>
      </c>
      <c r="Q5828" s="5">
        <v>0.11969195680486754</v>
      </c>
      <c r="R5828" s="144">
        <f t="shared" si="274"/>
        <v>-1.1002691529405346</v>
      </c>
      <c r="S5828" s="144">
        <f t="shared" si="275"/>
        <v>-1.183588910779779</v>
      </c>
      <c r="T5828" s="144">
        <v>-1.1002691529405346</v>
      </c>
      <c r="U5828" s="144">
        <v>-1.183588910779779</v>
      </c>
      <c r="V5828" s="144"/>
    </row>
    <row r="5829" spans="1:22">
      <c r="A5829" s="1">
        <v>1115</v>
      </c>
      <c r="B5829" s="1">
        <v>1107</v>
      </c>
      <c r="C5829" s="1" t="s">
        <v>35</v>
      </c>
      <c r="D5829" s="1" t="s">
        <v>36</v>
      </c>
      <c r="E5829" s="1" t="s">
        <v>42</v>
      </c>
      <c r="F5829" s="1" t="s">
        <v>185</v>
      </c>
      <c r="G5829" s="13" t="s">
        <v>58</v>
      </c>
      <c r="H5829" s="52">
        <v>5389.215854</v>
      </c>
      <c r="I5829">
        <f t="shared" si="273"/>
        <v>3.7315255787201127</v>
      </c>
      <c r="N5829" s="5">
        <v>4641.0785726363647</v>
      </c>
      <c r="O5829" s="5">
        <v>1276.6514010524854</v>
      </c>
      <c r="P5829" s="5">
        <v>3.6517307366656748</v>
      </c>
      <c r="Q5829" s="5">
        <v>0.11969195680486754</v>
      </c>
      <c r="R5829" s="5">
        <f t="shared" si="274"/>
        <v>0.58601532160373826</v>
      </c>
      <c r="S5829" s="5">
        <f t="shared" si="275"/>
        <v>0.66666837258351885</v>
      </c>
      <c r="T5829" s="5">
        <v>0.58601532160373826</v>
      </c>
      <c r="U5829" s="5">
        <v>0.66666837258351885</v>
      </c>
    </row>
    <row r="5830" spans="1:22">
      <c r="A5830" s="1">
        <v>1165</v>
      </c>
      <c r="B5830" s="1">
        <v>1113</v>
      </c>
      <c r="C5830" s="1" t="s">
        <v>35</v>
      </c>
      <c r="D5830" s="1" t="s">
        <v>36</v>
      </c>
      <c r="E5830" s="1" t="s">
        <v>42</v>
      </c>
      <c r="F5830" s="1" t="s">
        <v>185</v>
      </c>
      <c r="G5830" s="13" t="s">
        <v>58</v>
      </c>
      <c r="H5830" s="52">
        <v>4026.1861359999998</v>
      </c>
      <c r="I5830">
        <f t="shared" si="273"/>
        <v>3.6048938490347604</v>
      </c>
      <c r="N5830" s="5">
        <v>4641.0785726363647</v>
      </c>
      <c r="O5830" s="5">
        <v>1276.6514010524854</v>
      </c>
      <c r="P5830" s="5">
        <v>3.6517307366656748</v>
      </c>
      <c r="Q5830" s="5">
        <v>0.11969195680486754</v>
      </c>
      <c r="R5830" s="5">
        <f t="shared" si="274"/>
        <v>-0.48164474352939324</v>
      </c>
      <c r="S5830" s="5">
        <f t="shared" si="275"/>
        <v>-0.3913119050035424</v>
      </c>
      <c r="T5830" s="5">
        <v>-0.48164474352939324</v>
      </c>
      <c r="U5830" s="5">
        <v>-0.3913119050035424</v>
      </c>
    </row>
    <row r="5831" spans="1:22">
      <c r="A5831" s="1">
        <v>1215</v>
      </c>
      <c r="B5831" s="1">
        <v>1114</v>
      </c>
      <c r="C5831" s="1" t="s">
        <v>35</v>
      </c>
      <c r="D5831" s="1" t="s">
        <v>36</v>
      </c>
      <c r="E5831" s="1" t="s">
        <v>42</v>
      </c>
      <c r="F5831" s="1" t="s">
        <v>185</v>
      </c>
      <c r="G5831" s="13" t="s">
        <v>58</v>
      </c>
      <c r="H5831" s="52">
        <v>4509.619342</v>
      </c>
      <c r="I5831">
        <f t="shared" si="273"/>
        <v>3.6541398845285267</v>
      </c>
      <c r="N5831" s="5">
        <v>4641.0785726363647</v>
      </c>
      <c r="O5831" s="5">
        <v>1276.6514010524854</v>
      </c>
      <c r="P5831" s="5">
        <v>3.6517307366656748</v>
      </c>
      <c r="Q5831" s="5">
        <v>0.11969195680486754</v>
      </c>
      <c r="R5831" s="5">
        <f t="shared" si="274"/>
        <v>-0.10297190801497441</v>
      </c>
      <c r="S5831" s="5">
        <f t="shared" si="275"/>
        <v>2.0127901048350751E-2</v>
      </c>
      <c r="T5831" s="5">
        <v>-0.10297190801497441</v>
      </c>
      <c r="U5831" s="5">
        <v>2.0127901048350751E-2</v>
      </c>
    </row>
    <row r="5832" spans="1:22">
      <c r="A5832" s="1">
        <v>1265</v>
      </c>
      <c r="B5832" s="1">
        <v>1115</v>
      </c>
      <c r="C5832" s="1" t="s">
        <v>35</v>
      </c>
      <c r="D5832" s="1" t="s">
        <v>36</v>
      </c>
      <c r="E5832" s="1" t="s">
        <v>42</v>
      </c>
      <c r="F5832" s="1" t="s">
        <v>185</v>
      </c>
      <c r="G5832" s="13" t="s">
        <v>58</v>
      </c>
      <c r="H5832" s="52">
        <v>3136.7127500000001</v>
      </c>
      <c r="I5832">
        <f t="shared" si="273"/>
        <v>3.4964747492358699</v>
      </c>
      <c r="N5832" s="5">
        <v>4641.0785726363647</v>
      </c>
      <c r="O5832" s="5">
        <v>1276.6514010524854</v>
      </c>
      <c r="P5832" s="5">
        <v>3.6517307366656748</v>
      </c>
      <c r="Q5832" s="5">
        <v>0.11969195680486754</v>
      </c>
      <c r="R5832" s="5">
        <f t="shared" si="274"/>
        <v>-1.1783685204873851</v>
      </c>
      <c r="S5832" s="5">
        <f t="shared" si="275"/>
        <v>-1.2971296616272809</v>
      </c>
      <c r="T5832" s="5">
        <v>-1.1783685204873851</v>
      </c>
      <c r="U5832" s="5">
        <v>-1.2971296616272809</v>
      </c>
    </row>
    <row r="5833" spans="1:22">
      <c r="A5833" s="1">
        <v>1315</v>
      </c>
      <c r="B5833" s="1">
        <v>1117</v>
      </c>
      <c r="C5833" s="1" t="s">
        <v>35</v>
      </c>
      <c r="D5833" s="1" t="s">
        <v>36</v>
      </c>
      <c r="E5833" s="1" t="s">
        <v>42</v>
      </c>
      <c r="F5833" s="1" t="s">
        <v>185</v>
      </c>
      <c r="G5833" s="13" t="s">
        <v>58</v>
      </c>
      <c r="H5833" s="52">
        <v>4929.5329099999999</v>
      </c>
      <c r="I5833">
        <f t="shared" si="273"/>
        <v>3.6928057703482584</v>
      </c>
      <c r="N5833" s="5">
        <v>4641.0785726363647</v>
      </c>
      <c r="O5833" s="5">
        <v>1276.6514010524854</v>
      </c>
      <c r="P5833" s="5">
        <v>3.6517307366656748</v>
      </c>
      <c r="Q5833" s="5">
        <v>0.11969195680486754</v>
      </c>
      <c r="R5833" s="5">
        <f t="shared" si="274"/>
        <v>0.22594604692074147</v>
      </c>
      <c r="S5833" s="5">
        <f t="shared" si="275"/>
        <v>0.34317288127846179</v>
      </c>
      <c r="T5833" s="5">
        <v>0.22594604692074147</v>
      </c>
      <c r="U5833" s="5">
        <v>0.34317288127846179</v>
      </c>
    </row>
    <row r="5834" spans="1:22">
      <c r="A5834" s="1">
        <v>1365</v>
      </c>
      <c r="B5834" s="1">
        <v>1118</v>
      </c>
      <c r="C5834" s="1" t="s">
        <v>35</v>
      </c>
      <c r="D5834" s="1" t="s">
        <v>36</v>
      </c>
      <c r="E5834" s="1" t="s">
        <v>42</v>
      </c>
      <c r="F5834" s="1" t="s">
        <v>185</v>
      </c>
      <c r="G5834" s="13" t="s">
        <v>58</v>
      </c>
      <c r="H5834" s="52">
        <v>4146.0000769999997</v>
      </c>
      <c r="I5834">
        <f t="shared" si="273"/>
        <v>3.61762930582361</v>
      </c>
      <c r="N5834" s="5">
        <v>4641.0785726363647</v>
      </c>
      <c r="O5834" s="5">
        <v>1276.6514010524854</v>
      </c>
      <c r="P5834" s="5">
        <v>3.6517307366656748</v>
      </c>
      <c r="Q5834" s="5">
        <v>0.11969195680486754</v>
      </c>
      <c r="R5834" s="5">
        <f t="shared" si="274"/>
        <v>-0.38779458137767042</v>
      </c>
      <c r="S5834" s="5">
        <f t="shared" si="275"/>
        <v>-0.28490996180854516</v>
      </c>
      <c r="T5834" s="5">
        <v>-0.38779458137767042</v>
      </c>
      <c r="U5834" s="5">
        <v>-0.28490996180854516</v>
      </c>
    </row>
    <row r="5835" spans="1:22">
      <c r="A5835" s="1">
        <v>1415</v>
      </c>
      <c r="B5835" s="1">
        <v>1119</v>
      </c>
      <c r="C5835" s="1" t="s">
        <v>35</v>
      </c>
      <c r="D5835" s="1" t="s">
        <v>36</v>
      </c>
      <c r="E5835" s="1" t="s">
        <v>42</v>
      </c>
      <c r="F5835" s="1" t="s">
        <v>185</v>
      </c>
      <c r="G5835" s="13" t="s">
        <v>58</v>
      </c>
      <c r="H5835" s="52">
        <v>4760.482473</v>
      </c>
      <c r="I5835">
        <f t="shared" si="273"/>
        <v>3.6776509705236542</v>
      </c>
      <c r="N5835" s="5">
        <v>4641.0785726363647</v>
      </c>
      <c r="O5835" s="5">
        <v>1276.6514010524854</v>
      </c>
      <c r="P5835" s="5">
        <v>3.6517307366656748</v>
      </c>
      <c r="Q5835" s="5">
        <v>0.11969195680486754</v>
      </c>
      <c r="R5835" s="5">
        <f t="shared" si="274"/>
        <v>9.3528977656075457E-2</v>
      </c>
      <c r="S5835" s="5">
        <f t="shared" si="275"/>
        <v>0.21655785860562743</v>
      </c>
      <c r="T5835" s="5">
        <v>9.3528977656075457E-2</v>
      </c>
      <c r="U5835" s="5">
        <v>0.21655785860562743</v>
      </c>
    </row>
    <row r="5836" spans="1:22">
      <c r="A5836" s="1">
        <v>1465</v>
      </c>
      <c r="B5836" s="1">
        <v>1204</v>
      </c>
      <c r="C5836" s="1" t="s">
        <v>35</v>
      </c>
      <c r="D5836" s="1" t="s">
        <v>36</v>
      </c>
      <c r="E5836" s="1" t="s">
        <v>42</v>
      </c>
      <c r="F5836" s="1" t="s">
        <v>185</v>
      </c>
      <c r="G5836" s="13" t="s">
        <v>58</v>
      </c>
      <c r="H5836" s="52">
        <v>5702.1407689999996</v>
      </c>
      <c r="I5836">
        <f t="shared" si="273"/>
        <v>3.7560379345527628</v>
      </c>
      <c r="N5836" s="5">
        <v>4641.0785726363647</v>
      </c>
      <c r="O5836" s="5">
        <v>1276.6514010524854</v>
      </c>
      <c r="P5836" s="5">
        <v>3.6517307366656748</v>
      </c>
      <c r="Q5836" s="5">
        <v>0.11969195680486754</v>
      </c>
      <c r="R5836" s="5">
        <f t="shared" si="274"/>
        <v>0.83112915200569526</v>
      </c>
      <c r="S5836" s="5">
        <f t="shared" si="275"/>
        <v>0.87146371963104285</v>
      </c>
      <c r="T5836" s="5">
        <v>0.83112915200569526</v>
      </c>
      <c r="U5836" s="5">
        <v>0.87146371963104285</v>
      </c>
    </row>
    <row r="5837" spans="1:22">
      <c r="A5837" s="1">
        <v>1515</v>
      </c>
      <c r="B5837" s="1">
        <v>1205</v>
      </c>
      <c r="C5837" s="1" t="s">
        <v>35</v>
      </c>
      <c r="D5837" s="1" t="s">
        <v>36</v>
      </c>
      <c r="E5837" s="1" t="s">
        <v>42</v>
      </c>
      <c r="F5837" s="1" t="s">
        <v>185</v>
      </c>
      <c r="G5837" s="13" t="s">
        <v>58</v>
      </c>
      <c r="H5837" s="52">
        <v>3694.8917059999999</v>
      </c>
      <c r="I5837">
        <f t="shared" si="273"/>
        <v>3.567601714131158</v>
      </c>
      <c r="N5837" s="5">
        <v>4641.0785726363647</v>
      </c>
      <c r="O5837" s="5">
        <v>1276.6514010524854</v>
      </c>
      <c r="P5837" s="5">
        <v>3.6517307366656748</v>
      </c>
      <c r="Q5837" s="5">
        <v>0.11969195680486754</v>
      </c>
      <c r="R5837" s="5">
        <f t="shared" si="274"/>
        <v>-0.74114740003129909</v>
      </c>
      <c r="S5837" s="5">
        <f t="shared" si="275"/>
        <v>-0.70287949817439632</v>
      </c>
      <c r="T5837" s="5">
        <v>-0.74114740003129909</v>
      </c>
      <c r="U5837" s="5">
        <v>-0.70287949817439632</v>
      </c>
    </row>
    <row r="5838" spans="1:22">
      <c r="A5838" s="1">
        <v>1565</v>
      </c>
      <c r="B5838" s="1">
        <v>1206</v>
      </c>
      <c r="C5838" s="1" t="s">
        <v>35</v>
      </c>
      <c r="D5838" s="1" t="s">
        <v>36</v>
      </c>
      <c r="E5838" s="1" t="s">
        <v>42</v>
      </c>
      <c r="F5838" s="1" t="s">
        <v>185</v>
      </c>
      <c r="G5838" s="13" t="s">
        <v>58</v>
      </c>
      <c r="H5838" s="52">
        <v>5477.8291360000003</v>
      </c>
      <c r="I5838">
        <f t="shared" si="273"/>
        <v>3.7386084816511214</v>
      </c>
      <c r="N5838" s="5">
        <v>4641.0785726363647</v>
      </c>
      <c r="O5838" s="5">
        <v>1276.6514010524854</v>
      </c>
      <c r="P5838" s="5">
        <v>3.6517307366656748</v>
      </c>
      <c r="Q5838" s="5">
        <v>0.11969195680486754</v>
      </c>
      <c r="R5838" s="5">
        <f t="shared" si="274"/>
        <v>0.65542603303753022</v>
      </c>
      <c r="S5838" s="5">
        <f t="shared" si="275"/>
        <v>0.72584447029370869</v>
      </c>
      <c r="T5838" s="5">
        <v>0.65542603303753022</v>
      </c>
      <c r="U5838" s="5">
        <v>0.72584447029370869</v>
      </c>
    </row>
    <row r="5839" spans="1:22">
      <c r="A5839" s="1">
        <v>15</v>
      </c>
      <c r="B5839" s="1">
        <v>1120</v>
      </c>
      <c r="C5839" s="1" t="s">
        <v>35</v>
      </c>
      <c r="D5839" s="1" t="s">
        <v>36</v>
      </c>
      <c r="E5839" s="1" t="s">
        <v>40</v>
      </c>
      <c r="F5839" s="1" t="s">
        <v>185</v>
      </c>
      <c r="G5839" s="13" t="s">
        <v>58</v>
      </c>
      <c r="H5839" s="52">
        <v>3570.8437629999999</v>
      </c>
      <c r="I5839">
        <f t="shared" si="273"/>
        <v>3.5527708486942244</v>
      </c>
      <c r="N5839" s="5">
        <v>4641.0785726363647</v>
      </c>
      <c r="O5839" s="5">
        <v>1276.6514010524854</v>
      </c>
      <c r="P5839" s="5">
        <v>3.6517307366656748</v>
      </c>
      <c r="Q5839" s="5">
        <v>0.11969195680486754</v>
      </c>
      <c r="R5839" s="5">
        <f t="shared" si="274"/>
        <v>-0.83831405249236524</v>
      </c>
      <c r="S5839" s="5">
        <f t="shared" si="275"/>
        <v>-0.82678812021415604</v>
      </c>
      <c r="T5839" s="5">
        <v>-0.83831405249236524</v>
      </c>
      <c r="U5839" s="5">
        <v>-0.82678812021415604</v>
      </c>
    </row>
    <row r="5840" spans="1:22">
      <c r="A5840" s="1">
        <v>65</v>
      </c>
      <c r="B5840" s="1">
        <v>1126</v>
      </c>
      <c r="C5840" s="1" t="s">
        <v>35</v>
      </c>
      <c r="D5840" s="1" t="s">
        <v>36</v>
      </c>
      <c r="E5840" s="1" t="s">
        <v>40</v>
      </c>
      <c r="F5840" s="1" t="s">
        <v>185</v>
      </c>
      <c r="G5840" s="13" t="s">
        <v>58</v>
      </c>
      <c r="H5840" s="52">
        <v>3546.4406939999999</v>
      </c>
      <c r="I5840">
        <f t="shared" si="273"/>
        <v>3.5497927016767532</v>
      </c>
      <c r="N5840" s="5">
        <v>4641.0785726363647</v>
      </c>
      <c r="O5840" s="5">
        <v>1276.6514010524854</v>
      </c>
      <c r="P5840" s="5">
        <v>3.6517307366656748</v>
      </c>
      <c r="Q5840" s="5">
        <v>0.11969195680486754</v>
      </c>
      <c r="R5840" s="5">
        <f t="shared" si="274"/>
        <v>-0.85742895651384032</v>
      </c>
      <c r="S5840" s="5">
        <f t="shared" si="275"/>
        <v>-0.85166988417701339</v>
      </c>
      <c r="T5840" s="5">
        <v>-0.85742895651384032</v>
      </c>
      <c r="U5840" s="5">
        <v>-0.85166988417701339</v>
      </c>
    </row>
    <row r="5841" spans="1:21">
      <c r="A5841" s="1">
        <v>115</v>
      </c>
      <c r="B5841" s="1">
        <v>1127</v>
      </c>
      <c r="C5841" s="1" t="s">
        <v>35</v>
      </c>
      <c r="D5841" s="1" t="s">
        <v>36</v>
      </c>
      <c r="E5841" s="1" t="s">
        <v>40</v>
      </c>
      <c r="F5841" s="1" t="s">
        <v>185</v>
      </c>
      <c r="G5841" s="13" t="s">
        <v>58</v>
      </c>
      <c r="H5841" s="52">
        <v>2912.3593679999999</v>
      </c>
      <c r="I5841">
        <f t="shared" si="273"/>
        <v>3.4642449633298122</v>
      </c>
      <c r="N5841" s="5">
        <v>4641.0785726363647</v>
      </c>
      <c r="O5841" s="5">
        <v>1276.6514010524854</v>
      </c>
      <c r="P5841" s="5">
        <v>3.6517307366656748</v>
      </c>
      <c r="Q5841" s="5">
        <v>0.11969195680486754</v>
      </c>
      <c r="R5841" s="5">
        <f t="shared" si="274"/>
        <v>-1.3541043414131608</v>
      </c>
      <c r="S5841" s="5">
        <f t="shared" si="275"/>
        <v>-1.5664024412393771</v>
      </c>
      <c r="T5841" s="5">
        <v>-1.3541043414131608</v>
      </c>
      <c r="U5841" s="5">
        <v>-1.5664024412393771</v>
      </c>
    </row>
    <row r="5842" spans="1:21">
      <c r="A5842" s="1">
        <v>165</v>
      </c>
      <c r="B5842" s="1">
        <v>1128</v>
      </c>
      <c r="C5842" s="1" t="s">
        <v>35</v>
      </c>
      <c r="D5842" s="1" t="s">
        <v>36</v>
      </c>
      <c r="E5842" s="1" t="s">
        <v>40</v>
      </c>
      <c r="F5842" s="1" t="s">
        <v>185</v>
      </c>
      <c r="G5842" s="13" t="s">
        <v>58</v>
      </c>
      <c r="H5842" s="52">
        <v>3757.6725070000002</v>
      </c>
      <c r="I5842">
        <f t="shared" si="273"/>
        <v>3.5749189272811623</v>
      </c>
      <c r="N5842" s="5">
        <v>4641.0785726363647</v>
      </c>
      <c r="O5842" s="5">
        <v>1276.6514010524854</v>
      </c>
      <c r="P5842" s="5">
        <v>3.6517307366656748</v>
      </c>
      <c r="Q5842" s="5">
        <v>0.11969195680486754</v>
      </c>
      <c r="R5842" s="5">
        <f t="shared" si="274"/>
        <v>-0.69197124987140168</v>
      </c>
      <c r="S5842" s="5">
        <f t="shared" si="275"/>
        <v>-0.64174579006789845</v>
      </c>
      <c r="T5842" s="5">
        <v>-0.69197124987140168</v>
      </c>
      <c r="U5842" s="5">
        <v>-0.64174579006789845</v>
      </c>
    </row>
    <row r="5843" spans="1:21">
      <c r="A5843" s="1">
        <v>215</v>
      </c>
      <c r="B5843" s="1">
        <v>1142</v>
      </c>
      <c r="C5843" s="1" t="s">
        <v>35</v>
      </c>
      <c r="D5843" s="1" t="s">
        <v>36</v>
      </c>
      <c r="E5843" s="1" t="s">
        <v>40</v>
      </c>
      <c r="F5843" s="1" t="s">
        <v>185</v>
      </c>
      <c r="G5843" s="13" t="s">
        <v>58</v>
      </c>
      <c r="H5843" s="52">
        <v>3506.0916090000001</v>
      </c>
      <c r="I5843">
        <f t="shared" si="273"/>
        <v>3.5448232593799731</v>
      </c>
      <c r="N5843" s="5">
        <v>4641.0785726363647</v>
      </c>
      <c r="O5843" s="5">
        <v>1276.6514010524854</v>
      </c>
      <c r="P5843" s="5">
        <v>3.6517307366656748</v>
      </c>
      <c r="Q5843" s="5">
        <v>0.11969195680486754</v>
      </c>
      <c r="R5843" s="5">
        <f t="shared" si="274"/>
        <v>-0.88903436184746198</v>
      </c>
      <c r="S5843" s="5">
        <f t="shared" si="275"/>
        <v>-0.89318848266464368</v>
      </c>
      <c r="T5843" s="5">
        <v>-0.88903436184746198</v>
      </c>
      <c r="U5843" s="5">
        <v>-0.89318848266464368</v>
      </c>
    </row>
    <row r="5844" spans="1:21">
      <c r="A5844" s="1">
        <v>265</v>
      </c>
      <c r="B5844" s="1">
        <v>1143</v>
      </c>
      <c r="C5844" s="1" t="s">
        <v>35</v>
      </c>
      <c r="D5844" s="1" t="s">
        <v>36</v>
      </c>
      <c r="E5844" s="1" t="s">
        <v>40</v>
      </c>
      <c r="F5844" s="1" t="s">
        <v>185</v>
      </c>
      <c r="G5844" s="13" t="s">
        <v>58</v>
      </c>
      <c r="H5844" s="52">
        <v>4026.9491379999999</v>
      </c>
      <c r="I5844">
        <f t="shared" si="273"/>
        <v>3.6049761443267174</v>
      </c>
      <c r="N5844" s="5">
        <v>4641.0785726363647</v>
      </c>
      <c r="O5844" s="5">
        <v>1276.6514010524854</v>
      </c>
      <c r="P5844" s="5">
        <v>3.6517307366656748</v>
      </c>
      <c r="Q5844" s="5">
        <v>0.11969195680486754</v>
      </c>
      <c r="R5844" s="5">
        <f t="shared" si="274"/>
        <v>-0.48104708468581925</v>
      </c>
      <c r="S5844" s="5">
        <f t="shared" si="275"/>
        <v>-0.39062434592142975</v>
      </c>
      <c r="T5844" s="5">
        <v>-0.48104708468581925</v>
      </c>
      <c r="U5844" s="5">
        <v>-0.39062434592142975</v>
      </c>
    </row>
    <row r="5845" spans="1:21">
      <c r="A5845" s="1">
        <v>315</v>
      </c>
      <c r="B5845" s="1">
        <v>1144</v>
      </c>
      <c r="C5845" s="1" t="s">
        <v>35</v>
      </c>
      <c r="D5845" s="1" t="s">
        <v>36</v>
      </c>
      <c r="E5845" s="1" t="s">
        <v>40</v>
      </c>
      <c r="F5845" s="1" t="s">
        <v>185</v>
      </c>
      <c r="G5845" s="13" t="s">
        <v>58</v>
      </c>
      <c r="H5845" s="52">
        <v>3243.7197059999999</v>
      </c>
      <c r="I5845">
        <f t="shared" si="273"/>
        <v>3.5110433192145845</v>
      </c>
      <c r="N5845" s="5">
        <v>4641.0785726363647</v>
      </c>
      <c r="O5845" s="5">
        <v>1276.6514010524854</v>
      </c>
      <c r="P5845" s="5">
        <v>3.6517307366656748</v>
      </c>
      <c r="Q5845" s="5">
        <v>0.11969195680486754</v>
      </c>
      <c r="R5845" s="5">
        <f t="shared" si="274"/>
        <v>-1.0945500592286719</v>
      </c>
      <c r="S5845" s="5">
        <f t="shared" si="275"/>
        <v>-1.1754124605085328</v>
      </c>
      <c r="T5845" s="5">
        <v>-1.0945500592286719</v>
      </c>
      <c r="U5845" s="5">
        <v>-1.1754124605085328</v>
      </c>
    </row>
    <row r="5846" spans="1:21">
      <c r="A5846" s="1">
        <v>365</v>
      </c>
      <c r="B5846" s="1">
        <v>1145</v>
      </c>
      <c r="C5846" s="1" t="s">
        <v>35</v>
      </c>
      <c r="D5846" s="1" t="s">
        <v>36</v>
      </c>
      <c r="E5846" s="1" t="s">
        <v>40</v>
      </c>
      <c r="F5846" s="1" t="s">
        <v>185</v>
      </c>
      <c r="G5846" s="13" t="s">
        <v>58</v>
      </c>
      <c r="H5846" s="52">
        <v>3883.4571740000001</v>
      </c>
      <c r="I5846">
        <f t="shared" si="273"/>
        <v>3.5892185202030458</v>
      </c>
      <c r="N5846" s="5">
        <v>4641.0785726363647</v>
      </c>
      <c r="O5846" s="5">
        <v>1276.6514010524854</v>
      </c>
      <c r="P5846" s="5">
        <v>3.6517307366656748</v>
      </c>
      <c r="Q5846" s="5">
        <v>0.11969195680486754</v>
      </c>
      <c r="R5846" s="5">
        <f t="shared" si="274"/>
        <v>-0.59344422291925047</v>
      </c>
      <c r="S5846" s="5">
        <f t="shared" si="275"/>
        <v>-0.52227583315846382</v>
      </c>
      <c r="T5846" s="5">
        <v>-0.59344422291925047</v>
      </c>
      <c r="U5846" s="5">
        <v>-0.52227583315846382</v>
      </c>
    </row>
    <row r="5847" spans="1:21">
      <c r="A5847" s="1">
        <v>415</v>
      </c>
      <c r="B5847" s="1">
        <v>1146</v>
      </c>
      <c r="C5847" s="1" t="s">
        <v>35</v>
      </c>
      <c r="D5847" s="1" t="s">
        <v>36</v>
      </c>
      <c r="E5847" s="1" t="s">
        <v>40</v>
      </c>
      <c r="F5847" s="1" t="s">
        <v>185</v>
      </c>
      <c r="G5847" s="13" t="s">
        <v>58</v>
      </c>
      <c r="H5847" s="52">
        <v>3699.4595570000001</v>
      </c>
      <c r="I5847">
        <f t="shared" si="273"/>
        <v>3.5681382839167264</v>
      </c>
      <c r="N5847" s="5">
        <v>4641.0785726363647</v>
      </c>
      <c r="O5847" s="5">
        <v>1276.6514010524854</v>
      </c>
      <c r="P5847" s="5">
        <v>3.6517307366656748</v>
      </c>
      <c r="Q5847" s="5">
        <v>0.11969195680486754</v>
      </c>
      <c r="R5847" s="5">
        <f t="shared" si="274"/>
        <v>-0.7375694060728587</v>
      </c>
      <c r="S5847" s="5">
        <f t="shared" si="275"/>
        <v>-0.69839657551282486</v>
      </c>
      <c r="T5847" s="5">
        <v>-0.7375694060728587</v>
      </c>
      <c r="U5847" s="5">
        <v>-0.69839657551282486</v>
      </c>
    </row>
    <row r="5848" spans="1:21">
      <c r="A5848" s="1">
        <v>465</v>
      </c>
      <c r="B5848" s="1">
        <v>1158</v>
      </c>
      <c r="C5848" s="1" t="s">
        <v>35</v>
      </c>
      <c r="D5848" s="1" t="s">
        <v>36</v>
      </c>
      <c r="E5848" s="1" t="s">
        <v>40</v>
      </c>
      <c r="F5848" s="1" t="s">
        <v>185</v>
      </c>
      <c r="G5848" s="13" t="s">
        <v>58</v>
      </c>
      <c r="H5848" s="52">
        <v>3313.833701</v>
      </c>
      <c r="I5848">
        <f t="shared" si="273"/>
        <v>3.5203307103143975</v>
      </c>
      <c r="N5848" s="5">
        <v>4641.0785726363647</v>
      </c>
      <c r="O5848" s="5">
        <v>1276.6514010524854</v>
      </c>
      <c r="P5848" s="5">
        <v>3.6517307366656748</v>
      </c>
      <c r="Q5848" s="5">
        <v>0.11969195680486754</v>
      </c>
      <c r="R5848" s="5">
        <f t="shared" si="274"/>
        <v>-1.0396298241964639</v>
      </c>
      <c r="S5848" s="5">
        <f t="shared" si="275"/>
        <v>-1.0978183485252675</v>
      </c>
      <c r="T5848" s="5">
        <v>-1.0396298241964639</v>
      </c>
      <c r="U5848" s="5">
        <v>-1.0978183485252675</v>
      </c>
    </row>
    <row r="5849" spans="1:21">
      <c r="A5849" s="1">
        <v>515</v>
      </c>
      <c r="B5849" s="1">
        <v>1159</v>
      </c>
      <c r="C5849" s="1" t="s">
        <v>35</v>
      </c>
      <c r="D5849" s="1" t="s">
        <v>36</v>
      </c>
      <c r="E5849" s="1" t="s">
        <v>40</v>
      </c>
      <c r="F5849" s="1" t="s">
        <v>185</v>
      </c>
      <c r="G5849" s="13" t="s">
        <v>58</v>
      </c>
      <c r="H5849" s="52">
        <v>3546.6140380000002</v>
      </c>
      <c r="I5849">
        <f t="shared" si="273"/>
        <v>3.5498139287349195</v>
      </c>
      <c r="N5849" s="5">
        <v>4641.0785726363647</v>
      </c>
      <c r="O5849" s="5">
        <v>1276.6514010524854</v>
      </c>
      <c r="P5849" s="5">
        <v>3.6517307366656748</v>
      </c>
      <c r="Q5849" s="5">
        <v>0.11969195680486754</v>
      </c>
      <c r="R5849" s="5">
        <f t="shared" si="274"/>
        <v>-0.85729317630018342</v>
      </c>
      <c r="S5849" s="5">
        <f t="shared" si="275"/>
        <v>-0.85149253677011183</v>
      </c>
      <c r="T5849" s="5">
        <v>-0.85729317630018342</v>
      </c>
      <c r="U5849" s="5">
        <v>-0.85149253677011183</v>
      </c>
    </row>
    <row r="5850" spans="1:21">
      <c r="A5850" s="1">
        <v>1668</v>
      </c>
      <c r="B5850" s="1">
        <v>1101</v>
      </c>
      <c r="C5850" s="1" t="s">
        <v>37</v>
      </c>
      <c r="D5850" s="1" t="s">
        <v>36</v>
      </c>
      <c r="E5850" s="1" t="s">
        <v>42</v>
      </c>
      <c r="F5850" s="1" t="s">
        <v>185</v>
      </c>
      <c r="G5850" s="13" t="s">
        <v>61</v>
      </c>
      <c r="H5850" s="52">
        <v>6.5568218939999996</v>
      </c>
      <c r="I5850">
        <f t="shared" si="273"/>
        <v>0.8166933868839108</v>
      </c>
      <c r="J5850" s="30">
        <f>AVERAGE(H5850:H5860)</f>
        <v>7.9903622669090906</v>
      </c>
      <c r="K5850" s="30">
        <f>STDEV(H5850:H5860)</f>
        <v>1.5281449095023731</v>
      </c>
      <c r="L5850" s="30">
        <f>AVERAGE(I5850:I5860)</f>
        <v>0.8957393674492935</v>
      </c>
      <c r="M5850" s="30">
        <f>STDEV(I5850:I5860)</f>
        <v>7.9677597474970357E-2</v>
      </c>
      <c r="N5850" s="5">
        <v>7.9903622669090906</v>
      </c>
      <c r="O5850" s="5">
        <v>1.5281449095023731</v>
      </c>
      <c r="P5850" s="5">
        <v>0.8957393674492935</v>
      </c>
      <c r="Q5850" s="5">
        <v>7.9677597474970357E-2</v>
      </c>
      <c r="R5850" s="5">
        <f t="shared" si="274"/>
        <v>-0.93809190738063619</v>
      </c>
      <c r="S5850" s="5">
        <f t="shared" si="275"/>
        <v>-0.99207284193294021</v>
      </c>
      <c r="T5850" s="5">
        <v>-0.93809190738063619</v>
      </c>
      <c r="U5850" s="5">
        <v>-0.99207284193294021</v>
      </c>
    </row>
    <row r="5851" spans="1:21">
      <c r="A5851" s="1">
        <v>1718</v>
      </c>
      <c r="B5851" s="1">
        <v>1102</v>
      </c>
      <c r="C5851" s="1" t="s">
        <v>37</v>
      </c>
      <c r="D5851" s="1" t="s">
        <v>36</v>
      </c>
      <c r="E5851" s="1" t="s">
        <v>42</v>
      </c>
      <c r="F5851" s="1" t="s">
        <v>185</v>
      </c>
      <c r="G5851" s="13" t="s">
        <v>61</v>
      </c>
      <c r="H5851" s="52">
        <v>7.5404767149999996</v>
      </c>
      <c r="I5851">
        <f t="shared" si="273"/>
        <v>0.87739880318401176</v>
      </c>
      <c r="N5851" s="5">
        <v>7.9903622669090906</v>
      </c>
      <c r="O5851" s="5">
        <v>1.5281449095023731</v>
      </c>
      <c r="P5851" s="5">
        <v>0.8957393674492935</v>
      </c>
      <c r="Q5851" s="5">
        <v>7.9677597474970357E-2</v>
      </c>
      <c r="R5851" s="5">
        <f t="shared" si="274"/>
        <v>-0.29439979750061285</v>
      </c>
      <c r="S5851" s="5">
        <f t="shared" si="275"/>
        <v>-0.23018470494222903</v>
      </c>
      <c r="T5851" s="5">
        <v>-0.29439979750061285</v>
      </c>
      <c r="U5851" s="5">
        <v>-0.23018470494222903</v>
      </c>
    </row>
    <row r="5852" spans="1:21">
      <c r="A5852" s="1">
        <v>1768</v>
      </c>
      <c r="B5852" s="1">
        <v>1103</v>
      </c>
      <c r="C5852" s="1" t="s">
        <v>37</v>
      </c>
      <c r="D5852" s="1" t="s">
        <v>36</v>
      </c>
      <c r="E5852" s="1" t="s">
        <v>42</v>
      </c>
      <c r="F5852" s="1" t="s">
        <v>185</v>
      </c>
      <c r="G5852" s="13" t="s">
        <v>61</v>
      </c>
      <c r="H5852" s="52">
        <v>6.4758684459999998</v>
      </c>
      <c r="I5852">
        <f t="shared" si="273"/>
        <v>0.81129801769767584</v>
      </c>
      <c r="N5852" s="5">
        <v>7.9903622669090906</v>
      </c>
      <c r="O5852" s="5">
        <v>1.5281449095023731</v>
      </c>
      <c r="P5852" s="5">
        <v>0.8957393674492935</v>
      </c>
      <c r="Q5852" s="5">
        <v>7.9677597474970357E-2</v>
      </c>
      <c r="R5852" s="5">
        <f t="shared" si="274"/>
        <v>-0.99106688867764003</v>
      </c>
      <c r="S5852" s="5">
        <f t="shared" si="275"/>
        <v>-1.0597878503822078</v>
      </c>
      <c r="T5852" s="5">
        <v>-0.99106688867764003</v>
      </c>
      <c r="U5852" s="5">
        <v>-1.0597878503822078</v>
      </c>
    </row>
    <row r="5853" spans="1:21">
      <c r="A5853" s="1">
        <v>1818</v>
      </c>
      <c r="B5853" s="1">
        <v>1184</v>
      </c>
      <c r="C5853" s="1" t="s">
        <v>37</v>
      </c>
      <c r="D5853" s="1" t="s">
        <v>36</v>
      </c>
      <c r="E5853" s="1" t="s">
        <v>42</v>
      </c>
      <c r="F5853" s="1" t="s">
        <v>185</v>
      </c>
      <c r="G5853" s="13" t="s">
        <v>61</v>
      </c>
      <c r="H5853" s="52">
        <v>11.01959437</v>
      </c>
      <c r="I5853">
        <f t="shared" si="273"/>
        <v>1.042165608480111</v>
      </c>
      <c r="N5853" s="5">
        <v>7.9903622669090906</v>
      </c>
      <c r="O5853" s="5">
        <v>1.5281449095023731</v>
      </c>
      <c r="P5853" s="5">
        <v>0.8957393674492935</v>
      </c>
      <c r="Q5853" s="5">
        <v>7.9677597474970357E-2</v>
      </c>
      <c r="R5853" s="5">
        <f t="shared" si="274"/>
        <v>1.9822937499280433</v>
      </c>
      <c r="S5853" s="5">
        <f t="shared" si="275"/>
        <v>1.837734139471453</v>
      </c>
      <c r="T5853" s="5">
        <v>1.9822937499280433</v>
      </c>
      <c r="U5853" s="5">
        <v>1.837734139471453</v>
      </c>
    </row>
    <row r="5854" spans="1:21">
      <c r="A5854" s="1">
        <v>1868</v>
      </c>
      <c r="B5854" s="1">
        <v>1185</v>
      </c>
      <c r="C5854" s="1" t="s">
        <v>37</v>
      </c>
      <c r="D5854" s="1" t="s">
        <v>36</v>
      </c>
      <c r="E5854" s="1" t="s">
        <v>42</v>
      </c>
      <c r="F5854" s="1" t="s">
        <v>185</v>
      </c>
      <c r="G5854" s="13" t="s">
        <v>61</v>
      </c>
      <c r="H5854" s="52">
        <v>7.5854292279999997</v>
      </c>
      <c r="I5854">
        <f t="shared" si="273"/>
        <v>0.87998016074274343</v>
      </c>
      <c r="N5854" s="5">
        <v>7.9903622669090906</v>
      </c>
      <c r="O5854" s="5">
        <v>1.5281449095023731</v>
      </c>
      <c r="P5854" s="5">
        <v>0.8957393674492935</v>
      </c>
      <c r="Q5854" s="5">
        <v>7.9677597474970357E-2</v>
      </c>
      <c r="R5854" s="5">
        <f t="shared" si="274"/>
        <v>-0.26498340333506309</v>
      </c>
      <c r="S5854" s="5">
        <f t="shared" si="275"/>
        <v>-0.1977871723792953</v>
      </c>
      <c r="T5854" s="5">
        <v>-0.26498340333506309</v>
      </c>
      <c r="U5854" s="5">
        <v>-0.1977871723792953</v>
      </c>
    </row>
    <row r="5855" spans="1:21">
      <c r="A5855" s="1">
        <v>1918</v>
      </c>
      <c r="B5855" s="1">
        <v>1186</v>
      </c>
      <c r="C5855" s="1" t="s">
        <v>37</v>
      </c>
      <c r="D5855" s="1" t="s">
        <v>36</v>
      </c>
      <c r="E5855" s="1" t="s">
        <v>42</v>
      </c>
      <c r="F5855" s="1" t="s">
        <v>185</v>
      </c>
      <c r="G5855" s="13" t="s">
        <v>61</v>
      </c>
      <c r="H5855" s="52">
        <v>9.1044553419999996</v>
      </c>
      <c r="I5855">
        <f t="shared" si="273"/>
        <v>0.95925397000582768</v>
      </c>
      <c r="N5855" s="5">
        <v>7.9903622669090906</v>
      </c>
      <c r="O5855" s="5">
        <v>1.5281449095023731</v>
      </c>
      <c r="P5855" s="5">
        <v>0.8957393674492935</v>
      </c>
      <c r="Q5855" s="5">
        <v>7.9677597474970357E-2</v>
      </c>
      <c r="R5855" s="5">
        <f t="shared" si="274"/>
        <v>0.7290493644700905</v>
      </c>
      <c r="S5855" s="5">
        <f t="shared" si="275"/>
        <v>0.79714505167511407</v>
      </c>
      <c r="T5855" s="5">
        <v>0.7290493644700905</v>
      </c>
      <c r="U5855" s="5">
        <v>0.79714505167511407</v>
      </c>
    </row>
    <row r="5856" spans="1:21">
      <c r="A5856" s="1">
        <v>1968</v>
      </c>
      <c r="B5856" s="1">
        <v>1195</v>
      </c>
      <c r="C5856" s="1" t="s">
        <v>37</v>
      </c>
      <c r="D5856" s="1" t="s">
        <v>36</v>
      </c>
      <c r="E5856" s="1" t="s">
        <v>42</v>
      </c>
      <c r="F5856" s="1" t="s">
        <v>185</v>
      </c>
      <c r="G5856" s="13" t="s">
        <v>61</v>
      </c>
      <c r="H5856" s="52">
        <v>7.3781922529999999</v>
      </c>
      <c r="I5856">
        <f t="shared" si="273"/>
        <v>0.86794996741683728</v>
      </c>
      <c r="N5856" s="5">
        <v>7.9903622669090906</v>
      </c>
      <c r="O5856" s="5">
        <v>1.5281449095023731</v>
      </c>
      <c r="P5856" s="5">
        <v>0.8957393674492935</v>
      </c>
      <c r="Q5856" s="5">
        <v>7.9677597474970357E-2</v>
      </c>
      <c r="R5856" s="5">
        <f t="shared" si="274"/>
        <v>-0.40059683483056485</v>
      </c>
      <c r="S5856" s="5">
        <f t="shared" si="275"/>
        <v>-0.34877306687348208</v>
      </c>
      <c r="T5856" s="5">
        <v>-0.40059683483056485</v>
      </c>
      <c r="U5856" s="5">
        <v>-0.34877306687348208</v>
      </c>
    </row>
    <row r="5857" spans="1:22">
      <c r="A5857" s="1">
        <v>2018</v>
      </c>
      <c r="B5857" s="1">
        <v>1196</v>
      </c>
      <c r="C5857" s="1" t="s">
        <v>37</v>
      </c>
      <c r="D5857" s="1" t="s">
        <v>36</v>
      </c>
      <c r="E5857" s="1" t="s">
        <v>42</v>
      </c>
      <c r="F5857" s="1" t="s">
        <v>185</v>
      </c>
      <c r="G5857" s="13" t="s">
        <v>61</v>
      </c>
      <c r="H5857" s="52">
        <v>9.2115276080000008</v>
      </c>
      <c r="I5857">
        <f t="shared" si="273"/>
        <v>0.96433165806994936</v>
      </c>
      <c r="N5857" s="5">
        <v>7.9903622669090906</v>
      </c>
      <c r="O5857" s="5">
        <v>1.5281449095023731</v>
      </c>
      <c r="P5857" s="5">
        <v>0.8957393674492935</v>
      </c>
      <c r="Q5857" s="5">
        <v>7.9677597474970357E-2</v>
      </c>
      <c r="R5857" s="5">
        <f t="shared" si="274"/>
        <v>0.79911619212118568</v>
      </c>
      <c r="S5857" s="5">
        <f t="shared" si="275"/>
        <v>0.86087297803128671</v>
      </c>
      <c r="T5857" s="5">
        <v>0.79911619212118568</v>
      </c>
      <c r="U5857" s="5">
        <v>0.86087297803128671</v>
      </c>
    </row>
    <row r="5858" spans="1:22">
      <c r="A5858" s="1">
        <v>2068</v>
      </c>
      <c r="B5858" s="1">
        <v>1197</v>
      </c>
      <c r="C5858" s="1" t="s">
        <v>37</v>
      </c>
      <c r="D5858" s="1" t="s">
        <v>36</v>
      </c>
      <c r="E5858" s="1" t="s">
        <v>42</v>
      </c>
      <c r="F5858" s="1" t="s">
        <v>185</v>
      </c>
      <c r="G5858" s="13" t="s">
        <v>61</v>
      </c>
      <c r="H5858" s="52">
        <v>9.6699716369999997</v>
      </c>
      <c r="I5858">
        <f t="shared" si="273"/>
        <v>0.98542520025544689</v>
      </c>
      <c r="N5858" s="5">
        <v>7.9903622669090906</v>
      </c>
      <c r="O5858" s="5">
        <v>1.5281449095023731</v>
      </c>
      <c r="P5858" s="5">
        <v>0.8957393674492935</v>
      </c>
      <c r="Q5858" s="5">
        <v>7.9677597474970357E-2</v>
      </c>
      <c r="R5858" s="5">
        <f t="shared" si="274"/>
        <v>1.0991165560587177</v>
      </c>
      <c r="S5858" s="5">
        <f t="shared" si="275"/>
        <v>1.1256091504808108</v>
      </c>
      <c r="T5858" s="5">
        <v>1.0991165560587177</v>
      </c>
      <c r="U5858" s="5">
        <v>1.1256091504808108</v>
      </c>
    </row>
    <row r="5859" spans="1:22">
      <c r="A5859" s="1">
        <v>2118</v>
      </c>
      <c r="B5859" s="1">
        <v>1203</v>
      </c>
      <c r="C5859" s="1" t="s">
        <v>37</v>
      </c>
      <c r="D5859" s="1" t="s">
        <v>36</v>
      </c>
      <c r="E5859" s="1" t="s">
        <v>42</v>
      </c>
      <c r="F5859" s="1" t="s">
        <v>185</v>
      </c>
      <c r="G5859" s="13" t="s">
        <v>61</v>
      </c>
      <c r="H5859" s="52">
        <v>6.8715443040000004</v>
      </c>
      <c r="I5859">
        <f t="shared" si="273"/>
        <v>0.83705435093664715</v>
      </c>
      <c r="N5859" s="5">
        <v>7.9903622669090906</v>
      </c>
      <c r="O5859" s="5">
        <v>1.5281449095023731</v>
      </c>
      <c r="P5859" s="5">
        <v>0.8957393674492935</v>
      </c>
      <c r="Q5859" s="5">
        <v>7.9677597474970357E-2</v>
      </c>
      <c r="R5859" s="5">
        <f t="shared" si="274"/>
        <v>-0.73214127531493289</v>
      </c>
      <c r="S5859" s="5">
        <f t="shared" si="275"/>
        <v>-0.7365309493811163</v>
      </c>
      <c r="T5859" s="5">
        <v>-0.73214127531493289</v>
      </c>
      <c r="U5859" s="5">
        <v>-0.7365309493811163</v>
      </c>
    </row>
    <row r="5860" spans="1:22">
      <c r="A5860" s="41">
        <v>2168</v>
      </c>
      <c r="B5860" s="41" t="s">
        <v>41</v>
      </c>
      <c r="C5860" s="41" t="s">
        <v>37</v>
      </c>
      <c r="D5860" s="41" t="s">
        <v>36</v>
      </c>
      <c r="E5860" s="42" t="s">
        <v>42</v>
      </c>
      <c r="F5860" s="42" t="s">
        <v>185</v>
      </c>
      <c r="G5860" s="13" t="s">
        <v>61</v>
      </c>
      <c r="H5860" s="43">
        <v>6.4801031389999997</v>
      </c>
      <c r="I5860" s="40">
        <f t="shared" si="273"/>
        <v>0.81158191826906567</v>
      </c>
      <c r="J5860" s="10"/>
      <c r="K5860" s="10"/>
      <c r="L5860" s="10"/>
      <c r="N5860" s="5">
        <v>7.9903622669090906</v>
      </c>
      <c r="O5860" s="5">
        <v>1.5281449095023731</v>
      </c>
      <c r="P5860" s="5">
        <v>0.8957393674492935</v>
      </c>
      <c r="Q5860" s="5">
        <v>7.9677597474970357E-2</v>
      </c>
      <c r="R5860" s="5">
        <f t="shared" si="274"/>
        <v>-0.98829575553858529</v>
      </c>
      <c r="S5860" s="5">
        <f t="shared" si="275"/>
        <v>-1.0562247337674151</v>
      </c>
      <c r="T5860" s="5">
        <v>-0.98829575553858529</v>
      </c>
      <c r="U5860" s="5">
        <v>-1.0562247337674151</v>
      </c>
    </row>
    <row r="5861" spans="1:22">
      <c r="A5861" s="1">
        <v>568</v>
      </c>
      <c r="B5861" s="1">
        <v>1176</v>
      </c>
      <c r="C5861" s="1" t="s">
        <v>37</v>
      </c>
      <c r="D5861" s="1" t="s">
        <v>36</v>
      </c>
      <c r="E5861" s="1" t="s">
        <v>40</v>
      </c>
      <c r="F5861" s="1" t="s">
        <v>185</v>
      </c>
      <c r="G5861" s="13" t="s">
        <v>61</v>
      </c>
      <c r="H5861" s="52">
        <v>10.47245502</v>
      </c>
      <c r="I5861">
        <f t="shared" si="273"/>
        <v>1.0200485037090512</v>
      </c>
      <c r="N5861" s="5">
        <v>7.9903622669090906</v>
      </c>
      <c r="O5861" s="5">
        <v>1.5281449095023731</v>
      </c>
      <c r="P5861" s="5">
        <v>0.8957393674492935</v>
      </c>
      <c r="Q5861" s="5">
        <v>7.9677597474970357E-2</v>
      </c>
      <c r="R5861" s="5">
        <f t="shared" si="274"/>
        <v>1.6242522143395295</v>
      </c>
      <c r="S5861" s="5">
        <f t="shared" si="275"/>
        <v>1.5601516636945252</v>
      </c>
      <c r="T5861" s="5">
        <v>1.6242522143395295</v>
      </c>
      <c r="U5861" s="5">
        <v>1.5601516636945252</v>
      </c>
    </row>
    <row r="5862" spans="1:22">
      <c r="A5862" s="1">
        <v>618</v>
      </c>
      <c r="B5862" s="1">
        <v>1177</v>
      </c>
      <c r="C5862" s="1" t="s">
        <v>37</v>
      </c>
      <c r="D5862" s="1" t="s">
        <v>36</v>
      </c>
      <c r="E5862" s="1" t="s">
        <v>40</v>
      </c>
      <c r="F5862" s="1" t="s">
        <v>185</v>
      </c>
      <c r="G5862" s="13" t="s">
        <v>61</v>
      </c>
      <c r="H5862" s="52">
        <v>9.5572609029999995</v>
      </c>
      <c r="I5862">
        <f t="shared" si="273"/>
        <v>0.9803334419454095</v>
      </c>
      <c r="N5862" s="5">
        <v>7.9903622669090906</v>
      </c>
      <c r="O5862" s="5">
        <v>1.5281449095023731</v>
      </c>
      <c r="P5862" s="5">
        <v>0.8957393674492935</v>
      </c>
      <c r="Q5862" s="5">
        <v>7.9677597474970357E-2</v>
      </c>
      <c r="R5862" s="5">
        <f t="shared" si="274"/>
        <v>1.0253599814700529</v>
      </c>
      <c r="S5862" s="5">
        <f t="shared" si="275"/>
        <v>1.0617046343884815</v>
      </c>
      <c r="T5862" s="5">
        <v>1.0253599814700529</v>
      </c>
      <c r="U5862" s="5">
        <v>1.0617046343884815</v>
      </c>
    </row>
    <row r="5863" spans="1:22">
      <c r="A5863" s="1">
        <v>668</v>
      </c>
      <c r="B5863" s="1">
        <v>1179</v>
      </c>
      <c r="C5863" s="1" t="s">
        <v>37</v>
      </c>
      <c r="D5863" s="1" t="s">
        <v>36</v>
      </c>
      <c r="E5863" s="1" t="s">
        <v>40</v>
      </c>
      <c r="F5863" s="1" t="s">
        <v>185</v>
      </c>
      <c r="G5863" s="13" t="s">
        <v>61</v>
      </c>
      <c r="H5863" s="52">
        <v>10.472723670000001</v>
      </c>
      <c r="I5863">
        <f t="shared" si="273"/>
        <v>1.0200596445271168</v>
      </c>
      <c r="N5863" s="5">
        <v>7.9903622669090906</v>
      </c>
      <c r="O5863" s="5">
        <v>1.5281449095023731</v>
      </c>
      <c r="P5863" s="5">
        <v>0.8957393674492935</v>
      </c>
      <c r="Q5863" s="5">
        <v>7.9677597474970357E-2</v>
      </c>
      <c r="R5863" s="5">
        <f t="shared" si="274"/>
        <v>1.6244280157300455</v>
      </c>
      <c r="S5863" s="5">
        <f t="shared" si="275"/>
        <v>1.5602914874143499</v>
      </c>
      <c r="T5863" s="5">
        <v>1.6244280157300455</v>
      </c>
      <c r="U5863" s="5">
        <v>1.5602914874143499</v>
      </c>
    </row>
    <row r="5864" spans="1:22">
      <c r="A5864" s="1">
        <v>718</v>
      </c>
      <c r="B5864" s="1">
        <v>1180</v>
      </c>
      <c r="C5864" s="1" t="s">
        <v>37</v>
      </c>
      <c r="D5864" s="1" t="s">
        <v>36</v>
      </c>
      <c r="E5864" s="1" t="s">
        <v>40</v>
      </c>
      <c r="F5864" s="1" t="s">
        <v>185</v>
      </c>
      <c r="G5864" s="13" t="s">
        <v>61</v>
      </c>
      <c r="H5864" s="52">
        <v>9.2022401089999999</v>
      </c>
      <c r="I5864">
        <f t="shared" si="273"/>
        <v>0.96389356088414668</v>
      </c>
      <c r="N5864" s="5">
        <v>7.9903622669090906</v>
      </c>
      <c r="O5864" s="5">
        <v>1.5281449095023731</v>
      </c>
      <c r="P5864" s="5">
        <v>0.8957393674492935</v>
      </c>
      <c r="Q5864" s="5">
        <v>7.9677597474970357E-2</v>
      </c>
      <c r="R5864" s="5">
        <f t="shared" si="274"/>
        <v>0.7930385623478251</v>
      </c>
      <c r="S5864" s="5">
        <f t="shared" si="275"/>
        <v>0.85537460459024139</v>
      </c>
      <c r="T5864" s="5">
        <v>0.7930385623478251</v>
      </c>
      <c r="U5864" s="5">
        <v>0.85537460459024139</v>
      </c>
    </row>
    <row r="5865" spans="1:22">
      <c r="A5865" s="1">
        <v>768</v>
      </c>
      <c r="B5865" s="1">
        <v>1190</v>
      </c>
      <c r="C5865" s="1" t="s">
        <v>37</v>
      </c>
      <c r="D5865" s="1" t="s">
        <v>36</v>
      </c>
      <c r="E5865" s="1" t="s">
        <v>40</v>
      </c>
      <c r="F5865" s="1" t="s">
        <v>185</v>
      </c>
      <c r="G5865" s="13" t="s">
        <v>61</v>
      </c>
      <c r="H5865" s="52">
        <v>11.90749113</v>
      </c>
      <c r="I5865">
        <f t="shared" si="273"/>
        <v>1.0758202666737822</v>
      </c>
      <c r="N5865" s="5">
        <v>7.9903622669090906</v>
      </c>
      <c r="O5865" s="5">
        <v>1.5281449095023731</v>
      </c>
      <c r="P5865" s="5">
        <v>0.8957393674492935</v>
      </c>
      <c r="Q5865" s="5">
        <v>7.9677597474970357E-2</v>
      </c>
      <c r="R5865" s="5">
        <f t="shared" si="274"/>
        <v>2.5633229144260201</v>
      </c>
      <c r="S5865" s="5">
        <f t="shared" si="275"/>
        <v>2.2601195936041956</v>
      </c>
      <c r="T5865" s="5">
        <v>2.5633229144260201</v>
      </c>
      <c r="U5865" s="5">
        <v>2.2601195936041956</v>
      </c>
    </row>
    <row r="5866" spans="1:22">
      <c r="A5866" s="1">
        <v>818</v>
      </c>
      <c r="B5866" s="1">
        <v>1191</v>
      </c>
      <c r="C5866" s="1" t="s">
        <v>37</v>
      </c>
      <c r="D5866" s="1" t="s">
        <v>36</v>
      </c>
      <c r="E5866" s="1" t="s">
        <v>40</v>
      </c>
      <c r="F5866" s="1" t="s">
        <v>185</v>
      </c>
      <c r="G5866" s="13" t="s">
        <v>61</v>
      </c>
      <c r="H5866" s="52">
        <v>11.503733179999999</v>
      </c>
      <c r="I5866">
        <f t="shared" si="273"/>
        <v>1.0608388000383289</v>
      </c>
      <c r="N5866" s="5">
        <v>7.9903622669090906</v>
      </c>
      <c r="O5866" s="5">
        <v>1.5281449095023731</v>
      </c>
      <c r="P5866" s="5">
        <v>0.8957393674492935</v>
      </c>
      <c r="Q5866" s="5">
        <v>7.9677597474970357E-2</v>
      </c>
      <c r="R5866" s="5">
        <f t="shared" si="274"/>
        <v>2.2991084754095779</v>
      </c>
      <c r="S5866" s="5">
        <f t="shared" si="275"/>
        <v>2.072093509607881</v>
      </c>
      <c r="T5866" s="5">
        <v>2.2991084754095779</v>
      </c>
      <c r="U5866" s="5">
        <v>2.072093509607881</v>
      </c>
    </row>
    <row r="5867" spans="1:22">
      <c r="A5867" s="1">
        <v>868</v>
      </c>
      <c r="B5867" s="1">
        <v>1193</v>
      </c>
      <c r="C5867" s="1" t="s">
        <v>37</v>
      </c>
      <c r="D5867" s="1" t="s">
        <v>36</v>
      </c>
      <c r="E5867" s="1" t="s">
        <v>40</v>
      </c>
      <c r="F5867" s="1" t="s">
        <v>185</v>
      </c>
      <c r="G5867" s="13" t="s">
        <v>61</v>
      </c>
      <c r="H5867" s="52">
        <v>7.8350986159999998</v>
      </c>
      <c r="I5867">
        <f t="shared" si="273"/>
        <v>0.89404446706052443</v>
      </c>
      <c r="N5867" s="5">
        <v>7.9903622669090906</v>
      </c>
      <c r="O5867" s="5">
        <v>1.5281449095023731</v>
      </c>
      <c r="P5867" s="5">
        <v>0.8957393674492935</v>
      </c>
      <c r="Q5867" s="5">
        <v>7.9677597474970357E-2</v>
      </c>
      <c r="R5867" s="5">
        <f t="shared" si="274"/>
        <v>-0.10160270138232572</v>
      </c>
      <c r="S5867" s="5">
        <f t="shared" si="275"/>
        <v>-2.1271981616934443E-2</v>
      </c>
      <c r="T5867" s="5">
        <v>-0.10160270138232572</v>
      </c>
      <c r="U5867" s="5">
        <v>-2.1271981616934443E-2</v>
      </c>
    </row>
    <row r="5868" spans="1:22">
      <c r="A5868" s="1">
        <v>918</v>
      </c>
      <c r="B5868" s="1">
        <v>1194</v>
      </c>
      <c r="C5868" s="1" t="s">
        <v>37</v>
      </c>
      <c r="D5868" s="1" t="s">
        <v>36</v>
      </c>
      <c r="E5868" s="1" t="s">
        <v>40</v>
      </c>
      <c r="F5868" s="1" t="s">
        <v>185</v>
      </c>
      <c r="G5868" s="13" t="s">
        <v>61</v>
      </c>
      <c r="H5868" s="52">
        <v>14.704506690000001</v>
      </c>
      <c r="I5868">
        <f t="shared" si="273"/>
        <v>1.1674504592814055</v>
      </c>
      <c r="N5868" s="5">
        <v>7.9903622669090906</v>
      </c>
      <c r="O5868" s="5">
        <v>1.5281449095023731</v>
      </c>
      <c r="P5868" s="5">
        <v>0.8957393674492935</v>
      </c>
      <c r="Q5868" s="5">
        <v>7.9677597474970357E-2</v>
      </c>
      <c r="R5868" s="5">
        <f t="shared" si="274"/>
        <v>4.3936568982043145</v>
      </c>
      <c r="S5868" s="5">
        <f t="shared" si="275"/>
        <v>3.4101315858258192</v>
      </c>
      <c r="T5868" s="5">
        <v>4.3936568982043145</v>
      </c>
      <c r="U5868" s="5">
        <v>3.4101315858258192</v>
      </c>
    </row>
    <row r="5869" spans="1:22">
      <c r="A5869" s="1">
        <v>968</v>
      </c>
      <c r="B5869" s="1">
        <v>1199</v>
      </c>
      <c r="C5869" s="1" t="s">
        <v>37</v>
      </c>
      <c r="D5869" s="1" t="s">
        <v>36</v>
      </c>
      <c r="E5869" s="1" t="s">
        <v>40</v>
      </c>
      <c r="F5869" s="1" t="s">
        <v>185</v>
      </c>
      <c r="G5869" s="13" t="s">
        <v>61</v>
      </c>
      <c r="H5869" s="52">
        <v>8.2257503490000001</v>
      </c>
      <c r="I5869">
        <f t="shared" si="273"/>
        <v>0.91517552456326257</v>
      </c>
      <c r="N5869" s="5">
        <v>7.9903622669090906</v>
      </c>
      <c r="O5869" s="5">
        <v>1.5281449095023731</v>
      </c>
      <c r="P5869" s="5">
        <v>0.8957393674492935</v>
      </c>
      <c r="Q5869" s="5">
        <v>7.9677597474970357E-2</v>
      </c>
      <c r="R5869" s="5">
        <f t="shared" si="274"/>
        <v>0.15403518385410295</v>
      </c>
      <c r="S5869" s="5">
        <f t="shared" si="275"/>
        <v>0.2439350297939728</v>
      </c>
      <c r="T5869" s="5">
        <v>0.15403518385410295</v>
      </c>
      <c r="U5869" s="5">
        <v>0.2439350297939728</v>
      </c>
    </row>
    <row r="5870" spans="1:22">
      <c r="A5870" s="1">
        <v>1018</v>
      </c>
      <c r="B5870" s="1">
        <v>1200</v>
      </c>
      <c r="C5870" s="1" t="s">
        <v>37</v>
      </c>
      <c r="D5870" s="1" t="s">
        <v>36</v>
      </c>
      <c r="E5870" s="1" t="s">
        <v>40</v>
      </c>
      <c r="F5870" s="1" t="s">
        <v>185</v>
      </c>
      <c r="G5870" s="13" t="s">
        <v>61</v>
      </c>
      <c r="H5870" s="52">
        <v>15.23572648</v>
      </c>
      <c r="I5870">
        <f t="shared" si="273"/>
        <v>1.1828631673695231</v>
      </c>
      <c r="N5870" s="5">
        <v>7.9903622669090906</v>
      </c>
      <c r="O5870" s="5">
        <v>1.5281449095023731</v>
      </c>
      <c r="P5870" s="5">
        <v>0.8957393674492935</v>
      </c>
      <c r="Q5870" s="5">
        <v>7.9677597474970357E-2</v>
      </c>
      <c r="R5870" s="5">
        <f t="shared" si="274"/>
        <v>4.7412808615449293</v>
      </c>
      <c r="S5870" s="5">
        <f t="shared" si="275"/>
        <v>3.6035699998412438</v>
      </c>
      <c r="T5870" s="5">
        <v>4.7412808615449293</v>
      </c>
      <c r="U5870" s="5">
        <v>3.6035699998412438</v>
      </c>
    </row>
    <row r="5871" spans="1:22">
      <c r="A5871" s="148">
        <v>1068</v>
      </c>
      <c r="B5871" s="148" t="s">
        <v>43</v>
      </c>
      <c r="C5871" s="148" t="s">
        <v>37</v>
      </c>
      <c r="D5871" s="148" t="s">
        <v>36</v>
      </c>
      <c r="E5871" s="148" t="s">
        <v>40</v>
      </c>
      <c r="F5871" s="148" t="s">
        <v>185</v>
      </c>
      <c r="G5871" s="149" t="s">
        <v>61</v>
      </c>
      <c r="H5871" s="155">
        <v>10.969453570000001</v>
      </c>
      <c r="I5871" s="146">
        <f t="shared" si="273"/>
        <v>1.0401849942616446</v>
      </c>
      <c r="J5871" s="144"/>
      <c r="K5871" s="144"/>
      <c r="L5871" s="144"/>
      <c r="M5871" s="144"/>
      <c r="N5871" s="5">
        <v>7.9903622669090906</v>
      </c>
      <c r="O5871" s="5">
        <v>1.5281449095023731</v>
      </c>
      <c r="P5871" s="5">
        <v>0.8957393674492935</v>
      </c>
      <c r="Q5871" s="5">
        <v>7.9677597474970357E-2</v>
      </c>
      <c r="R5871" s="144">
        <f t="shared" si="274"/>
        <v>1.9494822019601694</v>
      </c>
      <c r="S5871" s="144">
        <f t="shared" si="275"/>
        <v>1.8128762837976724</v>
      </c>
      <c r="T5871" s="144">
        <v>1.9494822019601694</v>
      </c>
      <c r="U5871" s="144">
        <v>1.8128762837976724</v>
      </c>
      <c r="V5871" s="144"/>
    </row>
    <row r="5872" spans="1:22">
      <c r="A5872" s="1">
        <v>1118</v>
      </c>
      <c r="B5872" s="1">
        <v>1107</v>
      </c>
      <c r="C5872" s="1" t="s">
        <v>35</v>
      </c>
      <c r="D5872" s="1" t="s">
        <v>36</v>
      </c>
      <c r="E5872" s="1" t="s">
        <v>42</v>
      </c>
      <c r="F5872" s="1" t="s">
        <v>185</v>
      </c>
      <c r="G5872" s="13" t="s">
        <v>61</v>
      </c>
      <c r="H5872" s="52">
        <v>15.21149636</v>
      </c>
      <c r="I5872">
        <f t="shared" si="273"/>
        <v>1.1821719378482893</v>
      </c>
      <c r="N5872" s="5">
        <v>7.9903622669090906</v>
      </c>
      <c r="O5872" s="5">
        <v>1.5281449095023731</v>
      </c>
      <c r="P5872" s="5">
        <v>0.8957393674492935</v>
      </c>
      <c r="Q5872" s="5">
        <v>7.9677597474970357E-2</v>
      </c>
      <c r="R5872" s="5">
        <f t="shared" si="274"/>
        <v>4.7254249568795199</v>
      </c>
      <c r="S5872" s="5">
        <f t="shared" si="275"/>
        <v>3.5948946689685863</v>
      </c>
      <c r="T5872" s="5">
        <v>4.7254249568795199</v>
      </c>
      <c r="U5872" s="5">
        <v>3.5948946689685863</v>
      </c>
    </row>
    <row r="5873" spans="1:21">
      <c r="A5873" s="1">
        <v>1168</v>
      </c>
      <c r="B5873" s="1">
        <v>1113</v>
      </c>
      <c r="C5873" s="1" t="s">
        <v>35</v>
      </c>
      <c r="D5873" s="1" t="s">
        <v>36</v>
      </c>
      <c r="E5873" s="1" t="s">
        <v>42</v>
      </c>
      <c r="F5873" s="1" t="s">
        <v>185</v>
      </c>
      <c r="G5873" s="13" t="s">
        <v>61</v>
      </c>
      <c r="H5873" s="52">
        <v>9.698902124</v>
      </c>
      <c r="I5873">
        <f t="shared" si="273"/>
        <v>0.98672257669164853</v>
      </c>
      <c r="N5873" s="5">
        <v>7.9903622669090906</v>
      </c>
      <c r="O5873" s="5">
        <v>1.5281449095023731</v>
      </c>
      <c r="P5873" s="5">
        <v>0.8957393674492935</v>
      </c>
      <c r="Q5873" s="5">
        <v>7.9677597474970357E-2</v>
      </c>
      <c r="R5873" s="5">
        <f t="shared" si="274"/>
        <v>1.1180483254348439</v>
      </c>
      <c r="S5873" s="5">
        <f t="shared" si="275"/>
        <v>1.1418919762350539</v>
      </c>
      <c r="T5873" s="5">
        <v>1.1180483254348439</v>
      </c>
      <c r="U5873" s="5">
        <v>1.1418919762350539</v>
      </c>
    </row>
    <row r="5874" spans="1:21">
      <c r="A5874" s="1">
        <v>1218</v>
      </c>
      <c r="B5874" s="1">
        <v>1114</v>
      </c>
      <c r="C5874" s="1" t="s">
        <v>35</v>
      </c>
      <c r="D5874" s="1" t="s">
        <v>36</v>
      </c>
      <c r="E5874" s="1" t="s">
        <v>42</v>
      </c>
      <c r="F5874" s="1" t="s">
        <v>185</v>
      </c>
      <c r="G5874" s="13" t="s">
        <v>61</v>
      </c>
      <c r="H5874" s="52">
        <v>8.9422827229999999</v>
      </c>
      <c r="I5874">
        <f t="shared" si="273"/>
        <v>0.95144839658745639</v>
      </c>
      <c r="N5874" s="5">
        <v>7.9903622669090906</v>
      </c>
      <c r="O5874" s="5">
        <v>1.5281449095023731</v>
      </c>
      <c r="P5874" s="5">
        <v>0.8957393674492935</v>
      </c>
      <c r="Q5874" s="5">
        <v>7.9677597474970357E-2</v>
      </c>
      <c r="R5874" s="5">
        <f t="shared" si="274"/>
        <v>0.62292551587983491</v>
      </c>
      <c r="S5874" s="5">
        <f t="shared" si="275"/>
        <v>0.69918058404889949</v>
      </c>
      <c r="T5874" s="5">
        <v>0.62292551587983491</v>
      </c>
      <c r="U5874" s="5">
        <v>0.69918058404889949</v>
      </c>
    </row>
    <row r="5875" spans="1:21">
      <c r="A5875" s="1">
        <v>1268</v>
      </c>
      <c r="B5875" s="1">
        <v>1115</v>
      </c>
      <c r="C5875" s="1" t="s">
        <v>35</v>
      </c>
      <c r="D5875" s="1" t="s">
        <v>36</v>
      </c>
      <c r="E5875" s="1" t="s">
        <v>42</v>
      </c>
      <c r="F5875" s="1" t="s">
        <v>185</v>
      </c>
      <c r="G5875" s="13" t="s">
        <v>61</v>
      </c>
      <c r="H5875" s="52">
        <v>7.498237144</v>
      </c>
      <c r="I5875">
        <f t="shared" si="273"/>
        <v>0.87495917157525993</v>
      </c>
      <c r="N5875" s="5">
        <v>7.9903622669090906</v>
      </c>
      <c r="O5875" s="5">
        <v>1.5281449095023731</v>
      </c>
      <c r="P5875" s="5">
        <v>0.8957393674492935</v>
      </c>
      <c r="Q5875" s="5">
        <v>7.9677597474970357E-2</v>
      </c>
      <c r="R5875" s="5">
        <f t="shared" si="274"/>
        <v>-0.3220408744281632</v>
      </c>
      <c r="S5875" s="5">
        <f t="shared" si="275"/>
        <v>-0.26080349474093251</v>
      </c>
      <c r="T5875" s="5">
        <v>-0.3220408744281632</v>
      </c>
      <c r="U5875" s="5">
        <v>-0.26080349474093251</v>
      </c>
    </row>
    <row r="5876" spans="1:21">
      <c r="A5876" s="1">
        <v>1318</v>
      </c>
      <c r="B5876" s="1">
        <v>1117</v>
      </c>
      <c r="C5876" s="1" t="s">
        <v>35</v>
      </c>
      <c r="D5876" s="1" t="s">
        <v>36</v>
      </c>
      <c r="E5876" s="1" t="s">
        <v>42</v>
      </c>
      <c r="F5876" s="1" t="s">
        <v>185</v>
      </c>
      <c r="G5876" s="13" t="s">
        <v>61</v>
      </c>
      <c r="H5876" s="52">
        <v>13.05036123</v>
      </c>
      <c r="I5876">
        <f t="shared" si="273"/>
        <v>1.1156225329788576</v>
      </c>
      <c r="N5876" s="5">
        <v>7.9903622669090906</v>
      </c>
      <c r="O5876" s="5">
        <v>1.5281449095023731</v>
      </c>
      <c r="P5876" s="5">
        <v>0.8957393674492935</v>
      </c>
      <c r="Q5876" s="5">
        <v>7.9677597474970357E-2</v>
      </c>
      <c r="R5876" s="5">
        <f t="shared" si="274"/>
        <v>3.3112036244904637</v>
      </c>
      <c r="S5876" s="5">
        <f t="shared" si="275"/>
        <v>2.7596610904167567</v>
      </c>
      <c r="T5876" s="5">
        <v>3.3112036244904637</v>
      </c>
      <c r="U5876" s="5">
        <v>2.7596610904167567</v>
      </c>
    </row>
    <row r="5877" spans="1:21">
      <c r="A5877" s="1">
        <v>1368</v>
      </c>
      <c r="B5877" s="1">
        <v>1118</v>
      </c>
      <c r="C5877" s="1" t="s">
        <v>35</v>
      </c>
      <c r="D5877" s="1" t="s">
        <v>36</v>
      </c>
      <c r="E5877" s="1" t="s">
        <v>42</v>
      </c>
      <c r="F5877" s="1" t="s">
        <v>185</v>
      </c>
      <c r="G5877" s="13" t="s">
        <v>61</v>
      </c>
      <c r="H5877" s="52">
        <v>11.37370136</v>
      </c>
      <c r="I5877">
        <f t="shared" si="273"/>
        <v>1.0559018207680213</v>
      </c>
      <c r="N5877" s="5">
        <v>7.9903622669090906</v>
      </c>
      <c r="O5877" s="5">
        <v>1.5281449095023731</v>
      </c>
      <c r="P5877" s="5">
        <v>0.8957393674492935</v>
      </c>
      <c r="Q5877" s="5">
        <v>7.9677597474970357E-2</v>
      </c>
      <c r="R5877" s="5">
        <f t="shared" si="274"/>
        <v>2.214017186493566</v>
      </c>
      <c r="S5877" s="5">
        <f t="shared" si="275"/>
        <v>2.010131560116891</v>
      </c>
      <c r="T5877" s="5">
        <v>2.214017186493566</v>
      </c>
      <c r="U5877" s="5">
        <v>2.010131560116891</v>
      </c>
    </row>
    <row r="5878" spans="1:21">
      <c r="A5878" s="1">
        <v>1418</v>
      </c>
      <c r="B5878" s="1">
        <v>1119</v>
      </c>
      <c r="C5878" s="1" t="s">
        <v>35</v>
      </c>
      <c r="D5878" s="1" t="s">
        <v>36</v>
      </c>
      <c r="E5878" s="1" t="s">
        <v>42</v>
      </c>
      <c r="F5878" s="1" t="s">
        <v>185</v>
      </c>
      <c r="G5878" s="13" t="s">
        <v>61</v>
      </c>
      <c r="H5878" s="52">
        <v>11.082094830000001</v>
      </c>
      <c r="I5878">
        <f t="shared" si="273"/>
        <v>1.0446218621178311</v>
      </c>
      <c r="N5878" s="5">
        <v>7.9903622669090906</v>
      </c>
      <c r="O5878" s="5">
        <v>1.5281449095023731</v>
      </c>
      <c r="P5878" s="5">
        <v>0.8957393674492935</v>
      </c>
      <c r="Q5878" s="5">
        <v>7.9677597474970357E-2</v>
      </c>
      <c r="R5878" s="5">
        <f t="shared" si="274"/>
        <v>2.0231933135828757</v>
      </c>
      <c r="S5878" s="5">
        <f t="shared" si="275"/>
        <v>1.8685615453616944</v>
      </c>
      <c r="T5878" s="5">
        <v>2.0231933135828757</v>
      </c>
      <c r="U5878" s="5">
        <v>1.8685615453616944</v>
      </c>
    </row>
    <row r="5879" spans="1:21">
      <c r="A5879" s="1">
        <v>1468</v>
      </c>
      <c r="B5879" s="1">
        <v>1204</v>
      </c>
      <c r="C5879" s="1" t="s">
        <v>35</v>
      </c>
      <c r="D5879" s="1" t="s">
        <v>36</v>
      </c>
      <c r="E5879" s="1" t="s">
        <v>42</v>
      </c>
      <c r="F5879" s="1" t="s">
        <v>185</v>
      </c>
      <c r="G5879" s="13" t="s">
        <v>61</v>
      </c>
      <c r="H5879" s="52">
        <v>13.39218382</v>
      </c>
      <c r="I5879">
        <f t="shared" si="273"/>
        <v>1.1268514017799924</v>
      </c>
      <c r="N5879" s="5">
        <v>7.9903622669090906</v>
      </c>
      <c r="O5879" s="5">
        <v>1.5281449095023731</v>
      </c>
      <c r="P5879" s="5">
        <v>0.8957393674492935</v>
      </c>
      <c r="Q5879" s="5">
        <v>7.9677597474970357E-2</v>
      </c>
      <c r="R5879" s="5">
        <f t="shared" si="274"/>
        <v>3.5348882946251243</v>
      </c>
      <c r="S5879" s="5">
        <f t="shared" si="275"/>
        <v>2.9005898979735134</v>
      </c>
      <c r="T5879" s="5">
        <v>3.5348882946251243</v>
      </c>
      <c r="U5879" s="5">
        <v>2.9005898979735134</v>
      </c>
    </row>
    <row r="5880" spans="1:21">
      <c r="A5880" s="1">
        <v>1518</v>
      </c>
      <c r="B5880" s="1">
        <v>1205</v>
      </c>
      <c r="C5880" s="1" t="s">
        <v>35</v>
      </c>
      <c r="D5880" s="1" t="s">
        <v>36</v>
      </c>
      <c r="E5880" s="1" t="s">
        <v>42</v>
      </c>
      <c r="F5880" s="1" t="s">
        <v>185</v>
      </c>
      <c r="G5880" s="13" t="s">
        <v>61</v>
      </c>
      <c r="H5880" s="52">
        <v>9.2900134320000003</v>
      </c>
      <c r="I5880">
        <f t="shared" si="273"/>
        <v>0.96801634192036556</v>
      </c>
      <c r="N5880" s="5">
        <v>7.9903622669090906</v>
      </c>
      <c r="O5880" s="5">
        <v>1.5281449095023731</v>
      </c>
      <c r="P5880" s="5">
        <v>0.8957393674492935</v>
      </c>
      <c r="Q5880" s="5">
        <v>7.9677597474970357E-2</v>
      </c>
      <c r="R5880" s="5">
        <f t="shared" si="274"/>
        <v>0.85047638938517267</v>
      </c>
      <c r="S5880" s="5">
        <f t="shared" si="275"/>
        <v>0.90711789463502457</v>
      </c>
      <c r="T5880" s="5">
        <v>0.85047638938517267</v>
      </c>
      <c r="U5880" s="5">
        <v>0.90711789463502457</v>
      </c>
    </row>
    <row r="5881" spans="1:21">
      <c r="A5881" s="1">
        <v>1568</v>
      </c>
      <c r="B5881" s="1">
        <v>1206</v>
      </c>
      <c r="C5881" s="1" t="s">
        <v>35</v>
      </c>
      <c r="D5881" s="1" t="s">
        <v>36</v>
      </c>
      <c r="E5881" s="1" t="s">
        <v>42</v>
      </c>
      <c r="F5881" s="1" t="s">
        <v>185</v>
      </c>
      <c r="G5881" s="13" t="s">
        <v>61</v>
      </c>
      <c r="H5881" s="52">
        <v>11.668221409999999</v>
      </c>
      <c r="I5881">
        <f t="shared" si="273"/>
        <v>1.0670046614703428</v>
      </c>
      <c r="N5881" s="5">
        <v>7.9903622669090906</v>
      </c>
      <c r="O5881" s="5">
        <v>1.5281449095023731</v>
      </c>
      <c r="P5881" s="5">
        <v>0.8957393674492935</v>
      </c>
      <c r="Q5881" s="5">
        <v>7.9677597474970357E-2</v>
      </c>
      <c r="R5881" s="5">
        <f t="shared" si="274"/>
        <v>2.4067476325190724</v>
      </c>
      <c r="S5881" s="5">
        <f t="shared" si="275"/>
        <v>2.14947864203423</v>
      </c>
      <c r="T5881" s="5">
        <v>2.4067476325190724</v>
      </c>
      <c r="U5881" s="5">
        <v>2.14947864203423</v>
      </c>
    </row>
    <row r="5882" spans="1:21">
      <c r="A5882" s="1">
        <v>18</v>
      </c>
      <c r="B5882" s="1">
        <v>1120</v>
      </c>
      <c r="C5882" s="1" t="s">
        <v>35</v>
      </c>
      <c r="D5882" s="1" t="s">
        <v>36</v>
      </c>
      <c r="E5882" s="1" t="s">
        <v>40</v>
      </c>
      <c r="F5882" s="1" t="s">
        <v>185</v>
      </c>
      <c r="G5882" s="13" t="s">
        <v>61</v>
      </c>
      <c r="H5882" s="52">
        <v>11.42670004</v>
      </c>
      <c r="I5882">
        <f t="shared" si="273"/>
        <v>1.0579208269533193</v>
      </c>
      <c r="N5882" s="5">
        <v>7.9903622669090906</v>
      </c>
      <c r="O5882" s="5">
        <v>1.5281449095023731</v>
      </c>
      <c r="P5882" s="5">
        <v>0.8957393674492935</v>
      </c>
      <c r="Q5882" s="5">
        <v>7.9677597474970357E-2</v>
      </c>
      <c r="R5882" s="5">
        <f t="shared" si="274"/>
        <v>2.2486988974166868</v>
      </c>
      <c r="S5882" s="5">
        <f t="shared" si="275"/>
        <v>2.0354712572122042</v>
      </c>
      <c r="T5882" s="5">
        <v>2.2486988974166868</v>
      </c>
      <c r="U5882" s="5">
        <v>2.0354712572122042</v>
      </c>
    </row>
    <row r="5883" spans="1:21">
      <c r="A5883" s="1">
        <v>68</v>
      </c>
      <c r="B5883" s="1">
        <v>1126</v>
      </c>
      <c r="C5883" s="1" t="s">
        <v>35</v>
      </c>
      <c r="D5883" s="1" t="s">
        <v>36</v>
      </c>
      <c r="E5883" s="1" t="s">
        <v>40</v>
      </c>
      <c r="F5883" s="1" t="s">
        <v>185</v>
      </c>
      <c r="G5883" s="13" t="s">
        <v>61</v>
      </c>
      <c r="H5883" s="52">
        <v>12.80083885</v>
      </c>
      <c r="I5883">
        <f t="shared" si="273"/>
        <v>1.1072384302720228</v>
      </c>
      <c r="N5883" s="5">
        <v>7.9903622669090906</v>
      </c>
      <c r="O5883" s="5">
        <v>1.5281449095023731</v>
      </c>
      <c r="P5883" s="5">
        <v>0.8957393674492935</v>
      </c>
      <c r="Q5883" s="5">
        <v>7.9677597474970357E-2</v>
      </c>
      <c r="R5883" s="5">
        <f t="shared" si="274"/>
        <v>3.1479191228385521</v>
      </c>
      <c r="S5883" s="5">
        <f t="shared" si="275"/>
        <v>2.6544357451185565</v>
      </c>
      <c r="T5883" s="5">
        <v>3.1479191228385521</v>
      </c>
      <c r="U5883" s="5">
        <v>2.6544357451185565</v>
      </c>
    </row>
    <row r="5884" spans="1:21">
      <c r="A5884" s="1">
        <v>118</v>
      </c>
      <c r="B5884" s="1">
        <v>1127</v>
      </c>
      <c r="C5884" s="1" t="s">
        <v>35</v>
      </c>
      <c r="D5884" s="1" t="s">
        <v>36</v>
      </c>
      <c r="E5884" s="1" t="s">
        <v>40</v>
      </c>
      <c r="F5884" s="1" t="s">
        <v>185</v>
      </c>
      <c r="G5884" s="13" t="s">
        <v>61</v>
      </c>
      <c r="H5884" s="52">
        <v>13.91329577</v>
      </c>
      <c r="I5884">
        <f t="shared" si="273"/>
        <v>1.143430017496327</v>
      </c>
      <c r="N5884" s="5">
        <v>7.9903622669090906</v>
      </c>
      <c r="O5884" s="5">
        <v>1.5281449095023731</v>
      </c>
      <c r="P5884" s="5">
        <v>0.8957393674492935</v>
      </c>
      <c r="Q5884" s="5">
        <v>7.9677597474970357E-2</v>
      </c>
      <c r="R5884" s="5">
        <f t="shared" si="274"/>
        <v>3.8758978067202148</v>
      </c>
      <c r="S5884" s="5">
        <f t="shared" si="275"/>
        <v>3.1086611280522378</v>
      </c>
      <c r="T5884" s="5">
        <v>3.8758978067202148</v>
      </c>
      <c r="U5884" s="5">
        <v>3.1086611280522378</v>
      </c>
    </row>
    <row r="5885" spans="1:21">
      <c r="A5885" s="1">
        <v>168</v>
      </c>
      <c r="B5885" s="1">
        <v>1128</v>
      </c>
      <c r="C5885" s="1" t="s">
        <v>35</v>
      </c>
      <c r="D5885" s="1" t="s">
        <v>36</v>
      </c>
      <c r="E5885" s="1" t="s">
        <v>40</v>
      </c>
      <c r="F5885" s="1" t="s">
        <v>185</v>
      </c>
      <c r="G5885" s="13" t="s">
        <v>61</v>
      </c>
      <c r="H5885" s="52">
        <v>18.32032504</v>
      </c>
      <c r="I5885">
        <f t="shared" si="273"/>
        <v>1.2629331746716859</v>
      </c>
      <c r="N5885" s="5">
        <v>7.9903622669090906</v>
      </c>
      <c r="O5885" s="5">
        <v>1.5281449095023731</v>
      </c>
      <c r="P5885" s="5">
        <v>0.8957393674492935</v>
      </c>
      <c r="Q5885" s="5">
        <v>7.9677597474970357E-2</v>
      </c>
      <c r="R5885" s="5">
        <f t="shared" si="274"/>
        <v>6.7598057676707963</v>
      </c>
      <c r="S5885" s="5">
        <f t="shared" si="275"/>
        <v>4.6084949704682217</v>
      </c>
      <c r="T5885" s="5">
        <v>6.7598057676707963</v>
      </c>
      <c r="U5885" s="5">
        <v>4.6084949704682217</v>
      </c>
    </row>
    <row r="5886" spans="1:21">
      <c r="A5886" s="1">
        <v>218</v>
      </c>
      <c r="B5886" s="1">
        <v>1142</v>
      </c>
      <c r="C5886" s="1" t="s">
        <v>35</v>
      </c>
      <c r="D5886" s="1" t="s">
        <v>36</v>
      </c>
      <c r="E5886" s="1" t="s">
        <v>40</v>
      </c>
      <c r="F5886" s="1" t="s">
        <v>185</v>
      </c>
      <c r="G5886" s="13" t="s">
        <v>61</v>
      </c>
      <c r="H5886" s="52">
        <v>13.61668137</v>
      </c>
      <c r="I5886">
        <f t="shared" si="273"/>
        <v>1.1340712751015076</v>
      </c>
      <c r="N5886" s="5">
        <v>7.9903622669090906</v>
      </c>
      <c r="O5886" s="5">
        <v>1.5281449095023731</v>
      </c>
      <c r="P5886" s="5">
        <v>0.8957393674492935</v>
      </c>
      <c r="Q5886" s="5">
        <v>7.9677597474970357E-2</v>
      </c>
      <c r="R5886" s="5">
        <f t="shared" si="274"/>
        <v>3.6817968427634722</v>
      </c>
      <c r="S5886" s="5">
        <f t="shared" si="275"/>
        <v>2.9912034901288642</v>
      </c>
      <c r="T5886" s="5">
        <v>3.6817968427634722</v>
      </c>
      <c r="U5886" s="5">
        <v>2.9912034901288642</v>
      </c>
    </row>
    <row r="5887" spans="1:21">
      <c r="A5887" s="1">
        <v>268</v>
      </c>
      <c r="B5887" s="1">
        <v>1143</v>
      </c>
      <c r="C5887" s="1" t="s">
        <v>35</v>
      </c>
      <c r="D5887" s="1" t="s">
        <v>36</v>
      </c>
      <c r="E5887" s="1" t="s">
        <v>40</v>
      </c>
      <c r="F5887" s="1" t="s">
        <v>185</v>
      </c>
      <c r="G5887" s="13" t="s">
        <v>61</v>
      </c>
      <c r="H5887" s="52">
        <v>10.018263709999999</v>
      </c>
      <c r="I5887">
        <f t="shared" si="273"/>
        <v>1.0007924594048487</v>
      </c>
      <c r="N5887" s="5">
        <v>7.9903622669090906</v>
      </c>
      <c r="O5887" s="5">
        <v>1.5281449095023731</v>
      </c>
      <c r="P5887" s="5">
        <v>0.8957393674492935</v>
      </c>
      <c r="Q5887" s="5">
        <v>7.9677597474970357E-2</v>
      </c>
      <c r="R5887" s="5">
        <f t="shared" si="274"/>
        <v>1.3270347795427837</v>
      </c>
      <c r="S5887" s="5">
        <f t="shared" si="275"/>
        <v>1.3184771539899436</v>
      </c>
      <c r="T5887" s="5">
        <v>1.3270347795427837</v>
      </c>
      <c r="U5887" s="5">
        <v>1.3184771539899436</v>
      </c>
    </row>
    <row r="5888" spans="1:21">
      <c r="A5888" s="1">
        <v>318</v>
      </c>
      <c r="B5888" s="1">
        <v>1144</v>
      </c>
      <c r="C5888" s="1" t="s">
        <v>35</v>
      </c>
      <c r="D5888" s="1" t="s">
        <v>36</v>
      </c>
      <c r="E5888" s="1" t="s">
        <v>40</v>
      </c>
      <c r="F5888" s="1" t="s">
        <v>185</v>
      </c>
      <c r="G5888" s="13" t="s">
        <v>61</v>
      </c>
      <c r="H5888" s="52">
        <v>12.40788717</v>
      </c>
      <c r="I5888">
        <f t="shared" si="273"/>
        <v>1.0936978356059042</v>
      </c>
      <c r="N5888" s="5">
        <v>7.9903622669090906</v>
      </c>
      <c r="O5888" s="5">
        <v>1.5281449095023731</v>
      </c>
      <c r="P5888" s="5">
        <v>0.8957393674492935</v>
      </c>
      <c r="Q5888" s="5">
        <v>7.9677597474970357E-2</v>
      </c>
      <c r="R5888" s="5">
        <f t="shared" si="274"/>
        <v>2.8907761794196847</v>
      </c>
      <c r="S5888" s="5">
        <f t="shared" si="275"/>
        <v>2.4844934389342832</v>
      </c>
      <c r="T5888" s="5">
        <v>2.8907761794196847</v>
      </c>
      <c r="U5888" s="5">
        <v>2.4844934389342832</v>
      </c>
    </row>
    <row r="5889" spans="1:21">
      <c r="A5889" s="1">
        <v>368</v>
      </c>
      <c r="B5889" s="1">
        <v>1145</v>
      </c>
      <c r="C5889" s="1" t="s">
        <v>35</v>
      </c>
      <c r="D5889" s="1" t="s">
        <v>36</v>
      </c>
      <c r="E5889" s="1" t="s">
        <v>40</v>
      </c>
      <c r="F5889" s="1" t="s">
        <v>185</v>
      </c>
      <c r="G5889" s="13" t="s">
        <v>61</v>
      </c>
      <c r="H5889" s="52">
        <v>12.20317681</v>
      </c>
      <c r="I5889">
        <f t="shared" si="273"/>
        <v>1.0864729037448317</v>
      </c>
      <c r="N5889" s="5">
        <v>7.9903622669090906</v>
      </c>
      <c r="O5889" s="5">
        <v>1.5281449095023731</v>
      </c>
      <c r="P5889" s="5">
        <v>0.8957393674492935</v>
      </c>
      <c r="Q5889" s="5">
        <v>7.9677597474970357E-2</v>
      </c>
      <c r="R5889" s="5">
        <f t="shared" si="274"/>
        <v>2.756816134971634</v>
      </c>
      <c r="S5889" s="5">
        <f t="shared" si="275"/>
        <v>2.3938163591774289</v>
      </c>
      <c r="T5889" s="5">
        <v>2.756816134971634</v>
      </c>
      <c r="U5889" s="5">
        <v>2.3938163591774289</v>
      </c>
    </row>
    <row r="5890" spans="1:21">
      <c r="A5890" s="1">
        <v>418</v>
      </c>
      <c r="B5890" s="1">
        <v>1146</v>
      </c>
      <c r="C5890" s="1" t="s">
        <v>35</v>
      </c>
      <c r="D5890" s="1" t="s">
        <v>36</v>
      </c>
      <c r="E5890" s="1" t="s">
        <v>40</v>
      </c>
      <c r="F5890" s="1" t="s">
        <v>185</v>
      </c>
      <c r="G5890" s="13" t="s">
        <v>61</v>
      </c>
      <c r="H5890" s="52">
        <v>10.17351378</v>
      </c>
      <c r="I5890">
        <f t="shared" ref="I5890:I5953" si="276">LOG(H5890)</f>
        <v>1.0074709776722839</v>
      </c>
      <c r="N5890" s="5">
        <v>7.9903622669090906</v>
      </c>
      <c r="O5890" s="5">
        <v>1.5281449095023731</v>
      </c>
      <c r="P5890" s="5">
        <v>0.8957393674492935</v>
      </c>
      <c r="Q5890" s="5">
        <v>7.9677597474970357E-2</v>
      </c>
      <c r="R5890" s="5">
        <f t="shared" ref="R5890:R5953" si="277">(H5890-N5890)/O5890</f>
        <v>1.4286285937384262</v>
      </c>
      <c r="S5890" s="5">
        <f t="shared" ref="S5890:S5953" si="278">(I5890-P5890)/Q5890</f>
        <v>1.4022964266472688</v>
      </c>
      <c r="T5890" s="5">
        <v>1.4286285937384262</v>
      </c>
      <c r="U5890" s="5">
        <v>1.4022964266472688</v>
      </c>
    </row>
    <row r="5891" spans="1:21">
      <c r="A5891" s="1">
        <v>468</v>
      </c>
      <c r="B5891" s="1">
        <v>1158</v>
      </c>
      <c r="C5891" s="1" t="s">
        <v>35</v>
      </c>
      <c r="D5891" s="1" t="s">
        <v>36</v>
      </c>
      <c r="E5891" s="1" t="s">
        <v>40</v>
      </c>
      <c r="F5891" s="1" t="s">
        <v>185</v>
      </c>
      <c r="G5891" s="13" t="s">
        <v>61</v>
      </c>
      <c r="H5891" s="52">
        <v>12.012647169999999</v>
      </c>
      <c r="I5891">
        <f t="shared" si="276"/>
        <v>1.0796387213615033</v>
      </c>
      <c r="N5891" s="5">
        <v>7.9903622669090906</v>
      </c>
      <c r="O5891" s="5">
        <v>1.5281449095023731</v>
      </c>
      <c r="P5891" s="5">
        <v>0.8957393674492935</v>
      </c>
      <c r="Q5891" s="5">
        <v>7.9677597474970357E-2</v>
      </c>
      <c r="R5891" s="5">
        <f t="shared" si="277"/>
        <v>2.6321357863900028</v>
      </c>
      <c r="S5891" s="5">
        <f t="shared" si="278"/>
        <v>2.30804341170025</v>
      </c>
      <c r="T5891" s="5">
        <v>2.6321357863900028</v>
      </c>
      <c r="U5891" s="5">
        <v>2.30804341170025</v>
      </c>
    </row>
    <row r="5892" spans="1:21">
      <c r="A5892" s="1">
        <v>518</v>
      </c>
      <c r="B5892" s="1">
        <v>1159</v>
      </c>
      <c r="C5892" s="1" t="s">
        <v>35</v>
      </c>
      <c r="D5892" s="1" t="s">
        <v>36</v>
      </c>
      <c r="E5892" s="1" t="s">
        <v>40</v>
      </c>
      <c r="F5892" s="1" t="s">
        <v>185</v>
      </c>
      <c r="G5892" s="13" t="s">
        <v>61</v>
      </c>
      <c r="H5892" s="52">
        <v>7.9831533710000002</v>
      </c>
      <c r="I5892">
        <f t="shared" si="276"/>
        <v>0.90217447294374919</v>
      </c>
      <c r="N5892" s="5">
        <v>7.9903622669090906</v>
      </c>
      <c r="O5892" s="5">
        <v>1.5281449095023731</v>
      </c>
      <c r="P5892" s="5">
        <v>0.8957393674492935</v>
      </c>
      <c r="Q5892" s="5">
        <v>7.9677597474970357E-2</v>
      </c>
      <c r="R5892" s="5">
        <f t="shared" si="277"/>
        <v>-4.7174164336534451E-3</v>
      </c>
      <c r="S5892" s="5">
        <f t="shared" si="278"/>
        <v>8.0764301364347701E-2</v>
      </c>
      <c r="T5892" s="5">
        <v>-4.7174164336534451E-3</v>
      </c>
      <c r="U5892" s="5">
        <v>8.0764301364347701E-2</v>
      </c>
    </row>
    <row r="5893" spans="1:21">
      <c r="A5893" s="1">
        <v>1697</v>
      </c>
      <c r="B5893" s="1">
        <v>1101</v>
      </c>
      <c r="C5893" s="1" t="s">
        <v>37</v>
      </c>
      <c r="D5893" s="1" t="s">
        <v>36</v>
      </c>
      <c r="E5893" s="1" t="s">
        <v>42</v>
      </c>
      <c r="F5893" s="1" t="s">
        <v>185</v>
      </c>
      <c r="G5893" s="13" t="s">
        <v>89</v>
      </c>
      <c r="H5893" s="52">
        <v>3.8061004000000002E-2</v>
      </c>
      <c r="I5893">
        <f t="shared" si="276"/>
        <v>-1.4195197597718359</v>
      </c>
      <c r="J5893" s="30">
        <f>AVERAGE(H5893:H5903)</f>
        <v>3.7349258727272731E-2</v>
      </c>
      <c r="K5893" s="30">
        <f>STDEV(H5893:H5903)</f>
        <v>7.3433921525516812E-3</v>
      </c>
      <c r="L5893" s="30">
        <f>AVERAGE(I5893:I5903)</f>
        <v>-1.4357848626133549</v>
      </c>
      <c r="M5893" s="30">
        <f>STDEV(I5893:I5903)</f>
        <v>8.9270797836332808E-2</v>
      </c>
      <c r="N5893" s="5">
        <v>3.7349258727272731E-2</v>
      </c>
      <c r="O5893" s="5">
        <v>7.3433921525516812E-3</v>
      </c>
      <c r="P5893" s="5">
        <v>-1.4357848626133549</v>
      </c>
      <c r="Q5893" s="5">
        <v>8.9270797836332808E-2</v>
      </c>
      <c r="R5893" s="5">
        <f t="shared" si="277"/>
        <v>9.6923228113311902E-2</v>
      </c>
      <c r="S5893" s="5">
        <f t="shared" si="278"/>
        <v>0.18219959085992654</v>
      </c>
      <c r="T5893" s="5">
        <v>9.6923228113311902E-2</v>
      </c>
      <c r="U5893" s="5">
        <v>0.18219959085992654</v>
      </c>
    </row>
    <row r="5894" spans="1:21">
      <c r="A5894" s="1">
        <v>1747</v>
      </c>
      <c r="B5894" s="1">
        <v>1102</v>
      </c>
      <c r="C5894" s="1" t="s">
        <v>37</v>
      </c>
      <c r="D5894" s="1" t="s">
        <v>36</v>
      </c>
      <c r="E5894" s="1" t="s">
        <v>42</v>
      </c>
      <c r="F5894" s="1" t="s">
        <v>185</v>
      </c>
      <c r="G5894" s="13" t="s">
        <v>89</v>
      </c>
      <c r="H5894" s="52">
        <v>3.4850943000000002E-2</v>
      </c>
      <c r="I5894">
        <f t="shared" si="276"/>
        <v>-1.4577854662272141</v>
      </c>
      <c r="N5894" s="5">
        <v>3.7349258727272731E-2</v>
      </c>
      <c r="O5894" s="5">
        <v>7.3433921525516812E-3</v>
      </c>
      <c r="P5894" s="5">
        <v>-1.4357848626133549</v>
      </c>
      <c r="Q5894" s="5">
        <v>8.9270797836332808E-2</v>
      </c>
      <c r="R5894" s="5">
        <f t="shared" si="277"/>
        <v>-0.34021276208225032</v>
      </c>
      <c r="S5894" s="5">
        <f t="shared" si="278"/>
        <v>-0.24644793311015969</v>
      </c>
      <c r="T5894" s="5">
        <v>-0.34021276208225032</v>
      </c>
      <c r="U5894" s="5">
        <v>-0.24644793311015969</v>
      </c>
    </row>
    <row r="5895" spans="1:21">
      <c r="A5895" s="1">
        <v>1797</v>
      </c>
      <c r="B5895" s="1">
        <v>1103</v>
      </c>
      <c r="C5895" s="1" t="s">
        <v>37</v>
      </c>
      <c r="D5895" s="1" t="s">
        <v>36</v>
      </c>
      <c r="E5895" s="1" t="s">
        <v>42</v>
      </c>
      <c r="F5895" s="1" t="s">
        <v>185</v>
      </c>
      <c r="G5895" s="13" t="s">
        <v>89</v>
      </c>
      <c r="H5895" s="52">
        <v>4.8410291000000001E-2</v>
      </c>
      <c r="I5895">
        <f t="shared" si="276"/>
        <v>-1.315062306755632</v>
      </c>
      <c r="N5895" s="5">
        <v>3.7349258727272731E-2</v>
      </c>
      <c r="O5895" s="5">
        <v>7.3433921525516812E-3</v>
      </c>
      <c r="P5895" s="5">
        <v>-1.4357848626133549</v>
      </c>
      <c r="Q5895" s="5">
        <v>8.9270797836332808E-2</v>
      </c>
      <c r="R5895" s="5">
        <f t="shared" si="277"/>
        <v>1.506256515101646</v>
      </c>
      <c r="S5895" s="5">
        <f t="shared" si="278"/>
        <v>1.3523185496678671</v>
      </c>
      <c r="T5895" s="5">
        <v>1.506256515101646</v>
      </c>
      <c r="U5895" s="5">
        <v>1.3523185496678671</v>
      </c>
    </row>
    <row r="5896" spans="1:21">
      <c r="A5896" s="1">
        <v>1847</v>
      </c>
      <c r="B5896" s="1">
        <v>1184</v>
      </c>
      <c r="C5896" s="1" t="s">
        <v>37</v>
      </c>
      <c r="D5896" s="1" t="s">
        <v>36</v>
      </c>
      <c r="E5896" s="1" t="s">
        <v>42</v>
      </c>
      <c r="F5896" s="1" t="s">
        <v>185</v>
      </c>
      <c r="G5896" s="13" t="s">
        <v>89</v>
      </c>
      <c r="H5896" s="52">
        <v>2.7739857E-2</v>
      </c>
      <c r="I5896">
        <f t="shared" si="276"/>
        <v>-1.5568957820612555</v>
      </c>
      <c r="N5896" s="5">
        <v>3.7349258727272731E-2</v>
      </c>
      <c r="O5896" s="5">
        <v>7.3433921525516812E-3</v>
      </c>
      <c r="P5896" s="5">
        <v>-1.4357848626133549</v>
      </c>
      <c r="Q5896" s="5">
        <v>8.9270797836332808E-2</v>
      </c>
      <c r="R5896" s="5">
        <f t="shared" si="277"/>
        <v>-1.3085780423606628</v>
      </c>
      <c r="S5896" s="5">
        <f t="shared" si="278"/>
        <v>-1.3566689486739296</v>
      </c>
      <c r="T5896" s="5">
        <v>-1.3085780423606628</v>
      </c>
      <c r="U5896" s="5">
        <v>-1.3566689486739296</v>
      </c>
    </row>
    <row r="5897" spans="1:21">
      <c r="A5897" s="1">
        <v>1897</v>
      </c>
      <c r="B5897" s="1">
        <v>1185</v>
      </c>
      <c r="C5897" s="1" t="s">
        <v>37</v>
      </c>
      <c r="D5897" s="1" t="s">
        <v>36</v>
      </c>
      <c r="E5897" s="1" t="s">
        <v>42</v>
      </c>
      <c r="F5897" s="1" t="s">
        <v>185</v>
      </c>
      <c r="G5897" s="13" t="s">
        <v>89</v>
      </c>
      <c r="H5897" s="52">
        <v>4.1530530000000003E-2</v>
      </c>
      <c r="I5897">
        <f t="shared" si="276"/>
        <v>-1.3816325265205893</v>
      </c>
      <c r="N5897" s="5">
        <v>3.7349258727272731E-2</v>
      </c>
      <c r="O5897" s="5">
        <v>7.3433921525516812E-3</v>
      </c>
      <c r="P5897" s="5">
        <v>-1.4357848626133549</v>
      </c>
      <c r="Q5897" s="5">
        <v>8.9270797836332808E-2</v>
      </c>
      <c r="R5897" s="5">
        <f t="shared" si="277"/>
        <v>0.56939234428252128</v>
      </c>
      <c r="S5897" s="5">
        <f t="shared" si="278"/>
        <v>0.60660750665685037</v>
      </c>
      <c r="T5897" s="5">
        <v>0.56939234428252128</v>
      </c>
      <c r="U5897" s="5">
        <v>0.60660750665685037</v>
      </c>
    </row>
    <row r="5898" spans="1:21">
      <c r="A5898" s="1">
        <v>1947</v>
      </c>
      <c r="B5898" s="1">
        <v>1186</v>
      </c>
      <c r="C5898" s="1" t="s">
        <v>37</v>
      </c>
      <c r="D5898" s="1" t="s">
        <v>36</v>
      </c>
      <c r="E5898" s="1" t="s">
        <v>42</v>
      </c>
      <c r="F5898" s="1" t="s">
        <v>185</v>
      </c>
      <c r="G5898" s="13" t="s">
        <v>89</v>
      </c>
      <c r="H5898" s="52">
        <v>3.6892148999999999E-2</v>
      </c>
      <c r="I5898">
        <f t="shared" si="276"/>
        <v>-1.4330660460023008</v>
      </c>
      <c r="N5898" s="5">
        <v>3.7349258727272731E-2</v>
      </c>
      <c r="O5898" s="5">
        <v>7.3433921525516812E-3</v>
      </c>
      <c r="P5898" s="5">
        <v>-1.4357848626133549</v>
      </c>
      <c r="Q5898" s="5">
        <v>8.9270797836332808E-2</v>
      </c>
      <c r="R5898" s="5">
        <f t="shared" si="277"/>
        <v>-6.2247762039222686E-2</v>
      </c>
      <c r="S5898" s="5">
        <f t="shared" si="278"/>
        <v>3.0455834124376593E-2</v>
      </c>
      <c r="T5898" s="5">
        <v>-6.2247762039222686E-2</v>
      </c>
      <c r="U5898" s="5">
        <v>3.0455834124376593E-2</v>
      </c>
    </row>
    <row r="5899" spans="1:21">
      <c r="A5899" s="1">
        <v>1997</v>
      </c>
      <c r="B5899" s="1">
        <v>1195</v>
      </c>
      <c r="C5899" s="1" t="s">
        <v>37</v>
      </c>
      <c r="D5899" s="1" t="s">
        <v>36</v>
      </c>
      <c r="E5899" s="1" t="s">
        <v>42</v>
      </c>
      <c r="F5899" s="1" t="s">
        <v>185</v>
      </c>
      <c r="G5899" s="13" t="s">
        <v>89</v>
      </c>
      <c r="H5899" s="52">
        <v>2.4726914999999999E-2</v>
      </c>
      <c r="I5899">
        <f t="shared" si="276"/>
        <v>-1.6068300640694235</v>
      </c>
      <c r="N5899" s="5">
        <v>3.7349258727272731E-2</v>
      </c>
      <c r="O5899" s="5">
        <v>7.3433921525516812E-3</v>
      </c>
      <c r="P5899" s="5">
        <v>-1.4357848626133549</v>
      </c>
      <c r="Q5899" s="5">
        <v>8.9270797836332808E-2</v>
      </c>
      <c r="R5899" s="5">
        <f t="shared" si="277"/>
        <v>-1.7188709883737752</v>
      </c>
      <c r="S5899" s="5">
        <f t="shared" si="278"/>
        <v>-1.9160263557816439</v>
      </c>
      <c r="T5899" s="5">
        <v>-1.7188709883737752</v>
      </c>
      <c r="U5899" s="5">
        <v>-1.9160263557816439</v>
      </c>
    </row>
    <row r="5900" spans="1:21">
      <c r="A5900" s="1">
        <v>2047</v>
      </c>
      <c r="B5900" s="1">
        <v>1196</v>
      </c>
      <c r="C5900" s="1" t="s">
        <v>37</v>
      </c>
      <c r="D5900" s="1" t="s">
        <v>36</v>
      </c>
      <c r="E5900" s="1" t="s">
        <v>42</v>
      </c>
      <c r="F5900" s="1" t="s">
        <v>185</v>
      </c>
      <c r="G5900" s="13" t="s">
        <v>89</v>
      </c>
      <c r="H5900" s="52">
        <v>3.8135724000000003E-2</v>
      </c>
      <c r="I5900">
        <f t="shared" si="276"/>
        <v>-1.4186680041927922</v>
      </c>
      <c r="N5900" s="5">
        <v>3.7349258727272731E-2</v>
      </c>
      <c r="O5900" s="5">
        <v>7.3433921525516812E-3</v>
      </c>
      <c r="P5900" s="5">
        <v>-1.4357848626133549</v>
      </c>
      <c r="Q5900" s="5">
        <v>8.9270797836332808E-2</v>
      </c>
      <c r="R5900" s="5">
        <f t="shared" si="277"/>
        <v>0.10709836222677969</v>
      </c>
      <c r="S5900" s="5">
        <f t="shared" si="278"/>
        <v>0.19174084734791383</v>
      </c>
      <c r="T5900" s="5">
        <v>0.10709836222677969</v>
      </c>
      <c r="U5900" s="5">
        <v>0.19174084734791383</v>
      </c>
    </row>
    <row r="5901" spans="1:21">
      <c r="A5901" s="1">
        <v>2097</v>
      </c>
      <c r="B5901" s="1">
        <v>1197</v>
      </c>
      <c r="C5901" s="1" t="s">
        <v>37</v>
      </c>
      <c r="D5901" s="1" t="s">
        <v>36</v>
      </c>
      <c r="E5901" s="1" t="s">
        <v>42</v>
      </c>
      <c r="F5901" s="1" t="s">
        <v>185</v>
      </c>
      <c r="G5901" s="13" t="s">
        <v>89</v>
      </c>
      <c r="H5901" s="52">
        <v>3.2862179999999998E-2</v>
      </c>
      <c r="I5901">
        <f t="shared" si="276"/>
        <v>-1.4833036298672726</v>
      </c>
      <c r="N5901" s="5">
        <v>3.7349258727272731E-2</v>
      </c>
      <c r="O5901" s="5">
        <v>7.3433921525516812E-3</v>
      </c>
      <c r="P5901" s="5">
        <v>-1.4357848626133549</v>
      </c>
      <c r="Q5901" s="5">
        <v>8.9270797836332808E-2</v>
      </c>
      <c r="R5901" s="5">
        <f t="shared" si="277"/>
        <v>-0.61103623966392207</v>
      </c>
      <c r="S5901" s="5">
        <f t="shared" si="278"/>
        <v>-0.532299121388358</v>
      </c>
      <c r="T5901" s="5">
        <v>-0.61103623966392207</v>
      </c>
      <c r="U5901" s="5">
        <v>-0.532299121388358</v>
      </c>
    </row>
    <row r="5902" spans="1:21">
      <c r="A5902" s="1">
        <v>2147</v>
      </c>
      <c r="B5902" s="1">
        <v>1203</v>
      </c>
      <c r="C5902" s="1" t="s">
        <v>37</v>
      </c>
      <c r="D5902" s="1" t="s">
        <v>36</v>
      </c>
      <c r="E5902" s="1" t="s">
        <v>42</v>
      </c>
      <c r="F5902" s="1" t="s">
        <v>185</v>
      </c>
      <c r="G5902" s="13" t="s">
        <v>89</v>
      </c>
      <c r="H5902" s="52">
        <v>4.8082869E-2</v>
      </c>
      <c r="I5902">
        <f t="shared" si="276"/>
        <v>-1.318009626826967</v>
      </c>
      <c r="N5902" s="5">
        <v>3.7349258727272731E-2</v>
      </c>
      <c r="O5902" s="5">
        <v>7.3433921525516812E-3</v>
      </c>
      <c r="P5902" s="5">
        <v>-1.4357848626133549</v>
      </c>
      <c r="Q5902" s="5">
        <v>8.9270797836332808E-2</v>
      </c>
      <c r="R5902" s="5">
        <f t="shared" si="277"/>
        <v>1.4616692190403524</v>
      </c>
      <c r="S5902" s="5">
        <f t="shared" si="278"/>
        <v>1.3193030491596429</v>
      </c>
      <c r="T5902" s="5">
        <v>1.4616692190403524</v>
      </c>
      <c r="U5902" s="5">
        <v>1.3193030491596429</v>
      </c>
    </row>
    <row r="5903" spans="1:21">
      <c r="A5903" s="41">
        <v>2197</v>
      </c>
      <c r="B5903" s="41" t="s">
        <v>41</v>
      </c>
      <c r="C5903" s="41" t="s">
        <v>37</v>
      </c>
      <c r="D5903" s="41" t="s">
        <v>36</v>
      </c>
      <c r="E5903" s="42" t="s">
        <v>42</v>
      </c>
      <c r="F5903" s="42" t="s">
        <v>185</v>
      </c>
      <c r="G5903" s="13" t="s">
        <v>89</v>
      </c>
      <c r="H5903" s="43">
        <v>3.9549384E-2</v>
      </c>
      <c r="I5903" s="40">
        <f t="shared" si="276"/>
        <v>-1.4028602764516209</v>
      </c>
      <c r="J5903" s="10"/>
      <c r="K5903" s="10"/>
      <c r="L5903" s="10"/>
      <c r="N5903" s="5">
        <v>3.7349258727272731E-2</v>
      </c>
      <c r="O5903" s="5">
        <v>7.3433921525516812E-3</v>
      </c>
      <c r="P5903" s="5">
        <v>-1.4357848626133549</v>
      </c>
      <c r="Q5903" s="5">
        <v>8.9270797836332808E-2</v>
      </c>
      <c r="R5903" s="5">
        <f t="shared" si="277"/>
        <v>0.29960612575521645</v>
      </c>
      <c r="S5903" s="5">
        <f t="shared" si="278"/>
        <v>0.3688169811375186</v>
      </c>
      <c r="T5903" s="5">
        <v>0.29960612575521645</v>
      </c>
      <c r="U5903" s="5">
        <v>0.3688169811375186</v>
      </c>
    </row>
    <row r="5904" spans="1:21">
      <c r="A5904" s="1">
        <v>597</v>
      </c>
      <c r="B5904" s="1">
        <v>1176</v>
      </c>
      <c r="C5904" s="1" t="s">
        <v>37</v>
      </c>
      <c r="D5904" s="1" t="s">
        <v>36</v>
      </c>
      <c r="E5904" s="1" t="s">
        <v>40</v>
      </c>
      <c r="F5904" s="1" t="s">
        <v>185</v>
      </c>
      <c r="G5904" s="13" t="s">
        <v>89</v>
      </c>
      <c r="H5904" s="52">
        <v>5.6982475999999997E-2</v>
      </c>
      <c r="I5904">
        <f t="shared" si="276"/>
        <v>-1.2442586837421259</v>
      </c>
      <c r="N5904" s="5">
        <v>3.7349258727272731E-2</v>
      </c>
      <c r="O5904" s="5">
        <v>7.3433921525516812E-3</v>
      </c>
      <c r="P5904" s="5">
        <v>-1.4357848626133549</v>
      </c>
      <c r="Q5904" s="5">
        <v>8.9270797836332808E-2</v>
      </c>
      <c r="R5904" s="5">
        <f t="shared" si="277"/>
        <v>2.6735896524203895</v>
      </c>
      <c r="S5904" s="5">
        <f t="shared" si="278"/>
        <v>2.1454516315891907</v>
      </c>
      <c r="T5904" s="5">
        <v>2.6735896524203895</v>
      </c>
      <c r="U5904" s="5">
        <v>2.1454516315891907</v>
      </c>
    </row>
    <row r="5905" spans="1:22">
      <c r="A5905" s="1">
        <v>647</v>
      </c>
      <c r="B5905" s="1">
        <v>1177</v>
      </c>
      <c r="C5905" s="1" t="s">
        <v>37</v>
      </c>
      <c r="D5905" s="1" t="s">
        <v>36</v>
      </c>
      <c r="E5905" s="1" t="s">
        <v>40</v>
      </c>
      <c r="F5905" s="1" t="s">
        <v>185</v>
      </c>
      <c r="G5905" s="13" t="s">
        <v>89</v>
      </c>
      <c r="H5905" s="52">
        <v>2.7980896000000002E-2</v>
      </c>
      <c r="I5905">
        <f t="shared" si="276"/>
        <v>-1.5531383827096157</v>
      </c>
      <c r="N5905" s="5">
        <v>3.7349258727272731E-2</v>
      </c>
      <c r="O5905" s="5">
        <v>7.3433921525516812E-3</v>
      </c>
      <c r="P5905" s="5">
        <v>-1.4357848626133549</v>
      </c>
      <c r="Q5905" s="5">
        <v>8.9270797836332808E-2</v>
      </c>
      <c r="R5905" s="5">
        <f t="shared" si="277"/>
        <v>-1.2757541109958852</v>
      </c>
      <c r="S5905" s="5">
        <f t="shared" si="278"/>
        <v>-1.3145790442179561</v>
      </c>
      <c r="T5905" s="5">
        <v>-1.2757541109958852</v>
      </c>
      <c r="U5905" s="5">
        <v>-1.3145790442179561</v>
      </c>
    </row>
    <row r="5906" spans="1:22">
      <c r="A5906" s="1">
        <v>697</v>
      </c>
      <c r="B5906" s="1">
        <v>1179</v>
      </c>
      <c r="C5906" s="1" t="s">
        <v>37</v>
      </c>
      <c r="D5906" s="1" t="s">
        <v>36</v>
      </c>
      <c r="E5906" s="1" t="s">
        <v>40</v>
      </c>
      <c r="F5906" s="1" t="s">
        <v>185</v>
      </c>
      <c r="G5906" s="13" t="s">
        <v>89</v>
      </c>
      <c r="H5906" s="52">
        <v>5.0993467000000001E-2</v>
      </c>
      <c r="I5906">
        <f t="shared" si="276"/>
        <v>-1.2924854597371345</v>
      </c>
      <c r="N5906" s="5">
        <v>3.7349258727272731E-2</v>
      </c>
      <c r="O5906" s="5">
        <v>7.3433921525516812E-3</v>
      </c>
      <c r="P5906" s="5">
        <v>-1.4357848626133549</v>
      </c>
      <c r="Q5906" s="5">
        <v>8.9270797836332808E-2</v>
      </c>
      <c r="R5906" s="5">
        <f t="shared" si="277"/>
        <v>1.8580252816794185</v>
      </c>
      <c r="S5906" s="5">
        <f t="shared" si="278"/>
        <v>1.6052214873103581</v>
      </c>
      <c r="T5906" s="5">
        <v>1.8580252816794185</v>
      </c>
      <c r="U5906" s="5">
        <v>1.6052214873103581</v>
      </c>
    </row>
    <row r="5907" spans="1:22">
      <c r="A5907" s="1">
        <v>747</v>
      </c>
      <c r="B5907" s="1">
        <v>1180</v>
      </c>
      <c r="C5907" s="1" t="s">
        <v>37</v>
      </c>
      <c r="D5907" s="1" t="s">
        <v>36</v>
      </c>
      <c r="E5907" s="1" t="s">
        <v>40</v>
      </c>
      <c r="F5907" s="1" t="s">
        <v>185</v>
      </c>
      <c r="G5907" s="13" t="s">
        <v>89</v>
      </c>
      <c r="H5907" s="52">
        <v>4.5662102000000003E-2</v>
      </c>
      <c r="I5907">
        <f t="shared" si="276"/>
        <v>-1.340444100160965</v>
      </c>
      <c r="N5907" s="5">
        <v>3.7349258727272731E-2</v>
      </c>
      <c r="O5907" s="5">
        <v>7.3433921525516812E-3</v>
      </c>
      <c r="P5907" s="5">
        <v>-1.4357848626133549</v>
      </c>
      <c r="Q5907" s="5">
        <v>8.9270797836332808E-2</v>
      </c>
      <c r="R5907" s="5">
        <f t="shared" si="277"/>
        <v>1.1320167982365923</v>
      </c>
      <c r="S5907" s="5">
        <f t="shared" si="278"/>
        <v>1.0679949632262233</v>
      </c>
      <c r="T5907" s="5">
        <v>1.1320167982365923</v>
      </c>
      <c r="U5907" s="5">
        <v>1.0679949632262233</v>
      </c>
    </row>
    <row r="5908" spans="1:22">
      <c r="A5908" s="1">
        <v>797</v>
      </c>
      <c r="B5908" s="1">
        <v>1190</v>
      </c>
      <c r="C5908" s="1" t="s">
        <v>37</v>
      </c>
      <c r="D5908" s="1" t="s">
        <v>36</v>
      </c>
      <c r="E5908" s="1" t="s">
        <v>40</v>
      </c>
      <c r="F5908" s="1" t="s">
        <v>185</v>
      </c>
      <c r="G5908" s="13" t="s">
        <v>89</v>
      </c>
      <c r="H5908" s="52">
        <v>2.137242E-2</v>
      </c>
      <c r="I5908">
        <f t="shared" si="276"/>
        <v>-1.6701462998695296</v>
      </c>
      <c r="N5908" s="5">
        <v>3.7349258727272731E-2</v>
      </c>
      <c r="O5908" s="5">
        <v>7.3433921525516812E-3</v>
      </c>
      <c r="P5908" s="5">
        <v>-1.4357848626133549</v>
      </c>
      <c r="Q5908" s="5">
        <v>8.9270797836332808E-2</v>
      </c>
      <c r="R5908" s="5">
        <f t="shared" si="277"/>
        <v>-2.1756755454931138</v>
      </c>
      <c r="S5908" s="5">
        <f t="shared" si="278"/>
        <v>-2.6252866887764119</v>
      </c>
      <c r="T5908" s="5">
        <v>-2.1756755454931138</v>
      </c>
      <c r="U5908" s="5">
        <v>-2.6252866887764119</v>
      </c>
    </row>
    <row r="5909" spans="1:22">
      <c r="A5909" s="1">
        <v>847</v>
      </c>
      <c r="B5909" s="1">
        <v>1191</v>
      </c>
      <c r="C5909" s="1" t="s">
        <v>37</v>
      </c>
      <c r="D5909" s="1" t="s">
        <v>36</v>
      </c>
      <c r="E5909" s="1" t="s">
        <v>40</v>
      </c>
      <c r="F5909" s="1" t="s">
        <v>185</v>
      </c>
      <c r="G5909" s="13" t="s">
        <v>89</v>
      </c>
      <c r="H5909" s="52">
        <v>2.8886025999999999E-2</v>
      </c>
      <c r="I5909">
        <f t="shared" si="276"/>
        <v>-1.5393122021843662</v>
      </c>
      <c r="N5909" s="5">
        <v>3.7349258727272731E-2</v>
      </c>
      <c r="O5909" s="5">
        <v>7.3433921525516812E-3</v>
      </c>
      <c r="P5909" s="5">
        <v>-1.4357848626133549</v>
      </c>
      <c r="Q5909" s="5">
        <v>8.9270797836332808E-2</v>
      </c>
      <c r="R5909" s="5">
        <f t="shared" si="277"/>
        <v>-1.1524963601912408</v>
      </c>
      <c r="S5909" s="5">
        <f t="shared" si="278"/>
        <v>-1.1596999475776621</v>
      </c>
      <c r="T5909" s="5">
        <v>-1.1524963601912408</v>
      </c>
      <c r="U5909" s="5">
        <v>-1.1596999475776621</v>
      </c>
    </row>
    <row r="5910" spans="1:22">
      <c r="A5910" s="1">
        <v>897</v>
      </c>
      <c r="B5910" s="1">
        <v>1193</v>
      </c>
      <c r="C5910" s="1" t="s">
        <v>37</v>
      </c>
      <c r="D5910" s="1" t="s">
        <v>36</v>
      </c>
      <c r="E5910" s="1" t="s">
        <v>40</v>
      </c>
      <c r="F5910" s="1" t="s">
        <v>185</v>
      </c>
      <c r="G5910" s="13" t="s">
        <v>89</v>
      </c>
      <c r="H5910" s="52">
        <v>2.3606466E-2</v>
      </c>
      <c r="I5910">
        <f t="shared" si="276"/>
        <v>-1.6269690240003281</v>
      </c>
      <c r="N5910" s="5">
        <v>3.7349258727272731E-2</v>
      </c>
      <c r="O5910" s="5">
        <v>7.3433921525516812E-3</v>
      </c>
      <c r="P5910" s="5">
        <v>-1.4357848626133549</v>
      </c>
      <c r="Q5910" s="5">
        <v>8.9270797836332808E-2</v>
      </c>
      <c r="R5910" s="5">
        <f t="shared" si="277"/>
        <v>-1.8714502020019981</v>
      </c>
      <c r="S5910" s="5">
        <f t="shared" si="278"/>
        <v>-2.1416203957030397</v>
      </c>
      <c r="T5910" s="5">
        <v>-1.8714502020019981</v>
      </c>
      <c r="U5910" s="5">
        <v>-2.1416203957030397</v>
      </c>
    </row>
    <row r="5911" spans="1:22">
      <c r="A5911" s="1">
        <v>947</v>
      </c>
      <c r="B5911" s="1">
        <v>1194</v>
      </c>
      <c r="C5911" s="1" t="s">
        <v>37</v>
      </c>
      <c r="D5911" s="1" t="s">
        <v>36</v>
      </c>
      <c r="E5911" s="1" t="s">
        <v>40</v>
      </c>
      <c r="F5911" s="1" t="s">
        <v>185</v>
      </c>
      <c r="G5911" s="13" t="s">
        <v>89</v>
      </c>
      <c r="H5911" s="52">
        <v>2.9262699999999999E-2</v>
      </c>
      <c r="I5911">
        <f t="shared" si="276"/>
        <v>-1.5336856050390337</v>
      </c>
      <c r="N5911" s="5">
        <v>3.7349258727272731E-2</v>
      </c>
      <c r="O5911" s="5">
        <v>7.3433921525516812E-3</v>
      </c>
      <c r="P5911" s="5">
        <v>-1.4357848626133549</v>
      </c>
      <c r="Q5911" s="5">
        <v>8.9270797836332808E-2</v>
      </c>
      <c r="R5911" s="5">
        <f t="shared" si="277"/>
        <v>-1.1012020819918784</v>
      </c>
      <c r="S5911" s="5">
        <f t="shared" si="278"/>
        <v>-1.0966715297556537</v>
      </c>
      <c r="T5911" s="5">
        <v>-1.1012020819918784</v>
      </c>
      <c r="U5911" s="5">
        <v>-1.0966715297556537</v>
      </c>
    </row>
    <row r="5912" spans="1:22">
      <c r="A5912" s="1">
        <v>997</v>
      </c>
      <c r="B5912" s="1">
        <v>1199</v>
      </c>
      <c r="C5912" s="1" t="s">
        <v>37</v>
      </c>
      <c r="D5912" s="1" t="s">
        <v>36</v>
      </c>
      <c r="E5912" s="1" t="s">
        <v>40</v>
      </c>
      <c r="F5912" s="1" t="s">
        <v>185</v>
      </c>
      <c r="G5912" s="13" t="s">
        <v>89</v>
      </c>
      <c r="H5912" s="52">
        <v>3.8282470999999998E-2</v>
      </c>
      <c r="I5912">
        <f t="shared" si="276"/>
        <v>-1.41700003779618</v>
      </c>
      <c r="N5912" s="5">
        <v>3.7349258727272731E-2</v>
      </c>
      <c r="O5912" s="5">
        <v>7.3433921525516812E-3</v>
      </c>
      <c r="P5912" s="5">
        <v>-1.4357848626133549</v>
      </c>
      <c r="Q5912" s="5">
        <v>8.9270797836332808E-2</v>
      </c>
      <c r="R5912" s="5">
        <f t="shared" si="277"/>
        <v>0.12708190620093665</v>
      </c>
      <c r="S5912" s="5">
        <f t="shared" si="278"/>
        <v>0.21042519247575917</v>
      </c>
      <c r="T5912" s="5">
        <v>0.12708190620093665</v>
      </c>
      <c r="U5912" s="5">
        <v>0.21042519247575917</v>
      </c>
    </row>
    <row r="5913" spans="1:22">
      <c r="A5913" s="1">
        <v>1047</v>
      </c>
      <c r="B5913" s="1">
        <v>1200</v>
      </c>
      <c r="C5913" s="1" t="s">
        <v>37</v>
      </c>
      <c r="D5913" s="1" t="s">
        <v>36</v>
      </c>
      <c r="E5913" s="1" t="s">
        <v>40</v>
      </c>
      <c r="F5913" s="1" t="s">
        <v>185</v>
      </c>
      <c r="G5913" s="13" t="s">
        <v>89</v>
      </c>
      <c r="H5913" s="52">
        <v>2.9398514000000001E-2</v>
      </c>
      <c r="I5913">
        <f t="shared" si="276"/>
        <v>-1.531674621217445</v>
      </c>
      <c r="N5913" s="5">
        <v>3.7349258727272731E-2</v>
      </c>
      <c r="O5913" s="5">
        <v>7.3433921525516812E-3</v>
      </c>
      <c r="P5913" s="5">
        <v>-1.4357848626133549</v>
      </c>
      <c r="Q5913" s="5">
        <v>8.9270797836332808E-2</v>
      </c>
      <c r="R5913" s="5">
        <f t="shared" si="277"/>
        <v>-1.0827073595014269</v>
      </c>
      <c r="S5913" s="5">
        <f t="shared" si="278"/>
        <v>-1.0741447475342649</v>
      </c>
      <c r="T5913" s="5">
        <v>-1.0827073595014269</v>
      </c>
      <c r="U5913" s="5">
        <v>-1.0741447475342649</v>
      </c>
    </row>
    <row r="5914" spans="1:22">
      <c r="A5914" s="148">
        <v>1097</v>
      </c>
      <c r="B5914" s="148" t="s">
        <v>43</v>
      </c>
      <c r="C5914" s="148" t="s">
        <v>37</v>
      </c>
      <c r="D5914" s="148" t="s">
        <v>36</v>
      </c>
      <c r="E5914" s="148" t="s">
        <v>40</v>
      </c>
      <c r="F5914" s="148" t="s">
        <v>185</v>
      </c>
      <c r="G5914" s="149" t="s">
        <v>89</v>
      </c>
      <c r="H5914" s="155">
        <v>3.7233132000000002E-2</v>
      </c>
      <c r="I5914" s="146">
        <f t="shared" si="276"/>
        <v>-1.4290704299888006</v>
      </c>
      <c r="J5914" s="144"/>
      <c r="K5914" s="144"/>
      <c r="L5914" s="144"/>
      <c r="M5914" s="144"/>
      <c r="N5914" s="5">
        <v>3.7349258727272731E-2</v>
      </c>
      <c r="O5914" s="5">
        <v>7.3433921525516812E-3</v>
      </c>
      <c r="P5914" s="5">
        <v>-1.4357848626133549</v>
      </c>
      <c r="Q5914" s="5">
        <v>8.9270797836332808E-2</v>
      </c>
      <c r="R5914" s="144">
        <f t="shared" si="277"/>
        <v>-1.5813771736591455E-2</v>
      </c>
      <c r="S5914" s="144">
        <f t="shared" si="278"/>
        <v>7.5214210999484832E-2</v>
      </c>
      <c r="T5914" s="144">
        <v>-1.5813771736591455E-2</v>
      </c>
      <c r="U5914" s="144">
        <v>7.5214210999484832E-2</v>
      </c>
      <c r="V5914" s="144"/>
    </row>
    <row r="5915" spans="1:22">
      <c r="A5915" s="1">
        <v>1147</v>
      </c>
      <c r="B5915" s="1">
        <v>1107</v>
      </c>
      <c r="C5915" s="1" t="s">
        <v>35</v>
      </c>
      <c r="D5915" s="1" t="s">
        <v>36</v>
      </c>
      <c r="E5915" s="1" t="s">
        <v>42</v>
      </c>
      <c r="F5915" s="1" t="s">
        <v>185</v>
      </c>
      <c r="G5915" s="13" t="s">
        <v>89</v>
      </c>
      <c r="H5915" s="52">
        <v>7.0581343000000005E-2</v>
      </c>
      <c r="I5915">
        <f t="shared" si="276"/>
        <v>-1.1513100822761326</v>
      </c>
      <c r="N5915" s="5">
        <v>3.7349258727272731E-2</v>
      </c>
      <c r="O5915" s="5">
        <v>7.3433921525516812E-3</v>
      </c>
      <c r="P5915" s="5">
        <v>-1.4357848626133549</v>
      </c>
      <c r="Q5915" s="5">
        <v>8.9270797836332808E-2</v>
      </c>
      <c r="R5915" s="5">
        <f t="shared" si="277"/>
        <v>4.5254405024767461</v>
      </c>
      <c r="S5915" s="5">
        <f t="shared" si="278"/>
        <v>3.1866499150010101</v>
      </c>
      <c r="T5915" s="5">
        <v>4.5254405024767461</v>
      </c>
      <c r="U5915" s="5">
        <v>3.1866499150010101</v>
      </c>
    </row>
    <row r="5916" spans="1:22">
      <c r="A5916" s="1">
        <v>1197</v>
      </c>
      <c r="B5916" s="1">
        <v>1113</v>
      </c>
      <c r="C5916" s="1" t="s">
        <v>35</v>
      </c>
      <c r="D5916" s="1" t="s">
        <v>36</v>
      </c>
      <c r="E5916" s="1" t="s">
        <v>42</v>
      </c>
      <c r="F5916" s="1" t="s">
        <v>185</v>
      </c>
      <c r="G5916" s="13" t="s">
        <v>89</v>
      </c>
      <c r="H5916" s="52">
        <v>4.4107770999999997E-2</v>
      </c>
      <c r="I5916">
        <f t="shared" si="276"/>
        <v>-1.3554848888745039</v>
      </c>
      <c r="N5916" s="5">
        <v>3.7349258727272731E-2</v>
      </c>
      <c r="O5916" s="5">
        <v>7.3433921525516812E-3</v>
      </c>
      <c r="P5916" s="5">
        <v>-1.4357848626133549</v>
      </c>
      <c r="Q5916" s="5">
        <v>8.9270797836332808E-2</v>
      </c>
      <c r="R5916" s="5">
        <f t="shared" si="277"/>
        <v>0.92035290126495806</v>
      </c>
      <c r="S5916" s="5">
        <f t="shared" si="278"/>
        <v>0.89950998182038522</v>
      </c>
      <c r="T5916" s="5">
        <v>0.92035290126495806</v>
      </c>
      <c r="U5916" s="5">
        <v>0.89950998182038522</v>
      </c>
    </row>
    <row r="5917" spans="1:22">
      <c r="A5917" s="1">
        <v>1247</v>
      </c>
      <c r="B5917" s="1">
        <v>1114</v>
      </c>
      <c r="C5917" s="1" t="s">
        <v>35</v>
      </c>
      <c r="D5917" s="1" t="s">
        <v>36</v>
      </c>
      <c r="E5917" s="1" t="s">
        <v>42</v>
      </c>
      <c r="F5917" s="1" t="s">
        <v>185</v>
      </c>
      <c r="G5917" s="13" t="s">
        <v>89</v>
      </c>
      <c r="H5917" s="52">
        <v>5.1098758000000001E-2</v>
      </c>
      <c r="I5917">
        <f t="shared" si="276"/>
        <v>-1.2915896556441853</v>
      </c>
      <c r="N5917" s="5">
        <v>3.7349258727272731E-2</v>
      </c>
      <c r="O5917" s="5">
        <v>7.3433921525516812E-3</v>
      </c>
      <c r="P5917" s="5">
        <v>-1.4357848626133549</v>
      </c>
      <c r="Q5917" s="5">
        <v>8.9270797836332808E-2</v>
      </c>
      <c r="R5917" s="5">
        <f t="shared" si="277"/>
        <v>1.8723634782257399</v>
      </c>
      <c r="S5917" s="5">
        <f t="shared" si="278"/>
        <v>1.615256169587888</v>
      </c>
      <c r="T5917" s="5">
        <v>1.8723634782257399</v>
      </c>
      <c r="U5917" s="5">
        <v>1.615256169587888</v>
      </c>
    </row>
    <row r="5918" spans="1:22">
      <c r="A5918" s="1">
        <v>1297</v>
      </c>
      <c r="B5918" s="1">
        <v>1115</v>
      </c>
      <c r="C5918" s="1" t="s">
        <v>35</v>
      </c>
      <c r="D5918" s="1" t="s">
        <v>36</v>
      </c>
      <c r="E5918" s="1" t="s">
        <v>42</v>
      </c>
      <c r="F5918" s="1" t="s">
        <v>185</v>
      </c>
      <c r="G5918" s="13" t="s">
        <v>89</v>
      </c>
      <c r="H5918" s="52">
        <v>5.2079388999999997E-2</v>
      </c>
      <c r="I5918">
        <f t="shared" si="276"/>
        <v>-1.2833341195912664</v>
      </c>
      <c r="N5918" s="5">
        <v>3.7349258727272731E-2</v>
      </c>
      <c r="O5918" s="5">
        <v>7.3433921525516812E-3</v>
      </c>
      <c r="P5918" s="5">
        <v>-1.4357848626133549</v>
      </c>
      <c r="Q5918" s="5">
        <v>8.9270797836332808E-2</v>
      </c>
      <c r="R5918" s="5">
        <f t="shared" si="277"/>
        <v>2.0059027172624631</v>
      </c>
      <c r="S5918" s="5">
        <f t="shared" si="278"/>
        <v>1.7077336230554192</v>
      </c>
      <c r="T5918" s="5">
        <v>2.0059027172624631</v>
      </c>
      <c r="U5918" s="5">
        <v>1.7077336230554192</v>
      </c>
    </row>
    <row r="5919" spans="1:22">
      <c r="A5919" s="1">
        <v>1347</v>
      </c>
      <c r="B5919" s="1">
        <v>1117</v>
      </c>
      <c r="C5919" s="1" t="s">
        <v>35</v>
      </c>
      <c r="D5919" s="1" t="s">
        <v>36</v>
      </c>
      <c r="E5919" s="1" t="s">
        <v>42</v>
      </c>
      <c r="F5919" s="1" t="s">
        <v>185</v>
      </c>
      <c r="G5919" s="13" t="s">
        <v>89</v>
      </c>
      <c r="H5919" s="52">
        <v>2.2542768000000001E-2</v>
      </c>
      <c r="I5919">
        <f t="shared" si="276"/>
        <v>-1.6469927585064608</v>
      </c>
      <c r="N5919" s="5">
        <v>3.7349258727272731E-2</v>
      </c>
      <c r="O5919" s="5">
        <v>7.3433921525516812E-3</v>
      </c>
      <c r="P5919" s="5">
        <v>-1.4357848626133549</v>
      </c>
      <c r="Q5919" s="5">
        <v>8.9270797836332808E-2</v>
      </c>
      <c r="R5919" s="5">
        <f t="shared" si="277"/>
        <v>-2.016301243305898</v>
      </c>
      <c r="S5919" s="5">
        <f t="shared" si="278"/>
        <v>-2.3659236952304372</v>
      </c>
      <c r="T5919" s="5">
        <v>-2.016301243305898</v>
      </c>
      <c r="U5919" s="5">
        <v>-2.3659236952304372</v>
      </c>
    </row>
    <row r="5920" spans="1:22">
      <c r="A5920" s="1">
        <v>1397</v>
      </c>
      <c r="B5920" s="1">
        <v>1118</v>
      </c>
      <c r="C5920" s="1" t="s">
        <v>35</v>
      </c>
      <c r="D5920" s="1" t="s">
        <v>36</v>
      </c>
      <c r="E5920" s="1" t="s">
        <v>42</v>
      </c>
      <c r="F5920" s="1" t="s">
        <v>185</v>
      </c>
      <c r="G5920" s="13" t="s">
        <v>89</v>
      </c>
      <c r="H5920" s="52">
        <v>2.1762528999999999E-2</v>
      </c>
      <c r="I5920">
        <f t="shared" si="276"/>
        <v>-1.6622906371482904</v>
      </c>
      <c r="N5920" s="5">
        <v>3.7349258727272731E-2</v>
      </c>
      <c r="O5920" s="5">
        <v>7.3433921525516812E-3</v>
      </c>
      <c r="P5920" s="5">
        <v>-1.4357848626133549</v>
      </c>
      <c r="Q5920" s="5">
        <v>8.9270797836332808E-2</v>
      </c>
      <c r="R5920" s="5">
        <f t="shared" si="277"/>
        <v>-2.1225517313353146</v>
      </c>
      <c r="S5920" s="5">
        <f t="shared" si="278"/>
        <v>-2.5372885649594661</v>
      </c>
      <c r="T5920" s="5">
        <v>-2.1225517313353146</v>
      </c>
      <c r="U5920" s="5">
        <v>-2.5372885649594661</v>
      </c>
    </row>
    <row r="5921" spans="1:30">
      <c r="A5921" s="1">
        <v>1447</v>
      </c>
      <c r="B5921" s="1">
        <v>1119</v>
      </c>
      <c r="C5921" s="1" t="s">
        <v>35</v>
      </c>
      <c r="D5921" s="1" t="s">
        <v>36</v>
      </c>
      <c r="E5921" s="1" t="s">
        <v>42</v>
      </c>
      <c r="F5921" s="1" t="s">
        <v>185</v>
      </c>
      <c r="G5921" s="13" t="s">
        <v>89</v>
      </c>
      <c r="H5921" s="52">
        <v>1.8058996000000001E-2</v>
      </c>
      <c r="I5921">
        <f t="shared" si="276"/>
        <v>-1.7433063981963954</v>
      </c>
      <c r="N5921" s="5">
        <v>3.7349258727272731E-2</v>
      </c>
      <c r="O5921" s="5">
        <v>7.3433921525516812E-3</v>
      </c>
      <c r="P5921" s="5">
        <v>-1.4357848626133549</v>
      </c>
      <c r="Q5921" s="5">
        <v>8.9270797836332808E-2</v>
      </c>
      <c r="R5921" s="5">
        <f t="shared" si="277"/>
        <v>-2.6268871832712559</v>
      </c>
      <c r="S5921" s="5">
        <f t="shared" si="278"/>
        <v>-3.4448167041908149</v>
      </c>
      <c r="T5921" s="5">
        <v>-2.6268871832712559</v>
      </c>
      <c r="U5921" s="5">
        <v>-3.4448167041908149</v>
      </c>
    </row>
    <row r="5922" spans="1:30">
      <c r="A5922" s="1">
        <v>1497</v>
      </c>
      <c r="B5922" s="1">
        <v>1204</v>
      </c>
      <c r="C5922" s="1" t="s">
        <v>35</v>
      </c>
      <c r="D5922" s="1" t="s">
        <v>36</v>
      </c>
      <c r="E5922" s="1" t="s">
        <v>42</v>
      </c>
      <c r="F5922" s="1" t="s">
        <v>185</v>
      </c>
      <c r="G5922" s="13" t="s">
        <v>89</v>
      </c>
      <c r="H5922" s="52">
        <v>3.7491139999999999E-2</v>
      </c>
      <c r="I5922">
        <f t="shared" si="276"/>
        <v>-1.4260713537053615</v>
      </c>
      <c r="N5922" s="5">
        <v>3.7349258727272731E-2</v>
      </c>
      <c r="O5922" s="5">
        <v>7.3433921525516812E-3</v>
      </c>
      <c r="P5922" s="5">
        <v>-1.4357848626133549</v>
      </c>
      <c r="Q5922" s="5">
        <v>8.9270797836332808E-2</v>
      </c>
      <c r="R5922" s="5">
        <f t="shared" si="277"/>
        <v>1.9320944568916549E-2</v>
      </c>
      <c r="S5922" s="5">
        <f t="shared" si="278"/>
        <v>0.10880947794150923</v>
      </c>
      <c r="T5922" s="5">
        <v>1.9320944568916549E-2</v>
      </c>
      <c r="U5922" s="5">
        <v>0.10880947794150923</v>
      </c>
    </row>
    <row r="5923" spans="1:30">
      <c r="A5923" s="1">
        <v>1547</v>
      </c>
      <c r="B5923" s="1">
        <v>1205</v>
      </c>
      <c r="C5923" s="1" t="s">
        <v>35</v>
      </c>
      <c r="D5923" s="1" t="s">
        <v>36</v>
      </c>
      <c r="E5923" s="1" t="s">
        <v>42</v>
      </c>
      <c r="F5923" s="1" t="s">
        <v>185</v>
      </c>
      <c r="G5923" s="13" t="s">
        <v>89</v>
      </c>
      <c r="H5923" s="52">
        <v>1.8415809000000002E-2</v>
      </c>
      <c r="I5923">
        <f t="shared" si="276"/>
        <v>-1.7348091979864491</v>
      </c>
      <c r="N5923" s="5">
        <v>3.7349258727272731E-2</v>
      </c>
      <c r="O5923" s="5">
        <v>7.3433921525516812E-3</v>
      </c>
      <c r="P5923" s="5">
        <v>-1.4357848626133549</v>
      </c>
      <c r="Q5923" s="5">
        <v>8.9270797836332808E-2</v>
      </c>
      <c r="R5923" s="5">
        <f t="shared" si="277"/>
        <v>-2.5782975134582369</v>
      </c>
      <c r="S5923" s="5">
        <f t="shared" si="278"/>
        <v>-3.3496321599065242</v>
      </c>
      <c r="T5923" s="5">
        <v>-2.5782975134582369</v>
      </c>
      <c r="U5923" s="5">
        <v>-3.3496321599065242</v>
      </c>
    </row>
    <row r="5924" spans="1:30">
      <c r="A5924" s="1">
        <v>1597</v>
      </c>
      <c r="B5924" s="1">
        <v>1206</v>
      </c>
      <c r="C5924" s="1" t="s">
        <v>35</v>
      </c>
      <c r="D5924" s="1" t="s">
        <v>36</v>
      </c>
      <c r="E5924" s="1" t="s">
        <v>42</v>
      </c>
      <c r="F5924" s="1" t="s">
        <v>185</v>
      </c>
      <c r="G5924" s="13" t="s">
        <v>89</v>
      </c>
      <c r="H5924" s="52">
        <v>2.0189288999999999E-2</v>
      </c>
      <c r="I5924">
        <f t="shared" si="276"/>
        <v>-1.6948789752026576</v>
      </c>
      <c r="N5924" s="5">
        <v>3.7349258727272731E-2</v>
      </c>
      <c r="O5924" s="5">
        <v>7.3433921525516812E-3</v>
      </c>
      <c r="P5924" s="5">
        <v>-1.4357848626133549</v>
      </c>
      <c r="Q5924" s="5">
        <v>8.9270797836332808E-2</v>
      </c>
      <c r="R5924" s="5">
        <f t="shared" si="277"/>
        <v>-2.3367905963336013</v>
      </c>
      <c r="S5924" s="5">
        <f t="shared" si="278"/>
        <v>-2.9023389380289886</v>
      </c>
      <c r="T5924" s="5">
        <v>-2.3367905963336013</v>
      </c>
      <c r="U5924" s="5">
        <v>-2.9023389380289886</v>
      </c>
    </row>
    <row r="5925" spans="1:30">
      <c r="A5925" s="1">
        <v>47</v>
      </c>
      <c r="B5925" s="1">
        <v>1120</v>
      </c>
      <c r="C5925" s="1" t="s">
        <v>35</v>
      </c>
      <c r="D5925" s="1" t="s">
        <v>36</v>
      </c>
      <c r="E5925" s="1" t="s">
        <v>40</v>
      </c>
      <c r="F5925" s="1" t="s">
        <v>185</v>
      </c>
      <c r="G5925" s="13" t="s">
        <v>89</v>
      </c>
      <c r="H5925" s="52">
        <v>2.6582947999999999E-2</v>
      </c>
      <c r="I5925">
        <f t="shared" si="276"/>
        <v>-1.5753968582639204</v>
      </c>
      <c r="N5925" s="5">
        <v>3.7349258727272731E-2</v>
      </c>
      <c r="O5925" s="5">
        <v>7.3433921525516812E-3</v>
      </c>
      <c r="P5925" s="5">
        <v>-1.4357848626133549</v>
      </c>
      <c r="Q5925" s="5">
        <v>8.9270797836332808E-2</v>
      </c>
      <c r="R5925" s="5">
        <f t="shared" si="277"/>
        <v>-1.4661222638820475</v>
      </c>
      <c r="S5925" s="5">
        <f t="shared" si="278"/>
        <v>-1.563915625650923</v>
      </c>
      <c r="T5925" s="5">
        <v>-1.4661222638820475</v>
      </c>
      <c r="U5925" s="5">
        <v>-1.563915625650923</v>
      </c>
    </row>
    <row r="5926" spans="1:30">
      <c r="A5926" s="1">
        <v>97</v>
      </c>
      <c r="B5926" s="1">
        <v>1126</v>
      </c>
      <c r="C5926" s="1" t="s">
        <v>35</v>
      </c>
      <c r="D5926" s="1" t="s">
        <v>36</v>
      </c>
      <c r="E5926" s="1" t="s">
        <v>40</v>
      </c>
      <c r="F5926" s="1" t="s">
        <v>185</v>
      </c>
      <c r="G5926" s="13" t="s">
        <v>89</v>
      </c>
      <c r="H5926" s="52">
        <v>2.8733936000000002E-2</v>
      </c>
      <c r="I5926">
        <f t="shared" si="276"/>
        <v>-1.5416048798904396</v>
      </c>
      <c r="N5926" s="5">
        <v>3.7349258727272731E-2</v>
      </c>
      <c r="O5926" s="5">
        <v>7.3433921525516812E-3</v>
      </c>
      <c r="P5926" s="5">
        <v>-1.4357848626133549</v>
      </c>
      <c r="Q5926" s="5">
        <v>8.9270797836332808E-2</v>
      </c>
      <c r="R5926" s="5">
        <f t="shared" si="277"/>
        <v>-1.1732074970664719</v>
      </c>
      <c r="S5926" s="5">
        <f t="shared" si="278"/>
        <v>-1.1853822284762465</v>
      </c>
      <c r="T5926" s="5">
        <v>-1.1732074970664719</v>
      </c>
      <c r="U5926" s="5">
        <v>-1.1853822284762465</v>
      </c>
    </row>
    <row r="5927" spans="1:30">
      <c r="A5927" s="1">
        <v>147</v>
      </c>
      <c r="B5927" s="1">
        <v>1127</v>
      </c>
      <c r="C5927" s="1" t="s">
        <v>35</v>
      </c>
      <c r="D5927" s="1" t="s">
        <v>36</v>
      </c>
      <c r="E5927" s="1" t="s">
        <v>40</v>
      </c>
      <c r="F5927" s="1" t="s">
        <v>185</v>
      </c>
      <c r="G5927" s="13" t="s">
        <v>89</v>
      </c>
      <c r="H5927" s="52">
        <v>2.2992311000000001E-2</v>
      </c>
      <c r="I5927">
        <f t="shared" si="276"/>
        <v>-1.6384173747895989</v>
      </c>
      <c r="N5927" s="5">
        <v>3.7349258727272731E-2</v>
      </c>
      <c r="O5927" s="5">
        <v>7.3433921525516812E-3</v>
      </c>
      <c r="P5927" s="5">
        <v>-1.4357848626133549</v>
      </c>
      <c r="Q5927" s="5">
        <v>8.9270797836332808E-2</v>
      </c>
      <c r="R5927" s="5">
        <f t="shared" si="277"/>
        <v>-1.9550838943394817</v>
      </c>
      <c r="S5927" s="5">
        <f t="shared" si="278"/>
        <v>-2.2698633493535723</v>
      </c>
      <c r="T5927" s="5">
        <v>-1.9550838943394817</v>
      </c>
      <c r="U5927" s="5">
        <v>-2.2698633493535723</v>
      </c>
    </row>
    <row r="5928" spans="1:30">
      <c r="A5928" s="1">
        <v>197</v>
      </c>
      <c r="B5928" s="1">
        <v>1128</v>
      </c>
      <c r="C5928" s="1" t="s">
        <v>35</v>
      </c>
      <c r="D5928" s="1" t="s">
        <v>36</v>
      </c>
      <c r="E5928" s="1" t="s">
        <v>40</v>
      </c>
      <c r="F5928" s="1" t="s">
        <v>185</v>
      </c>
      <c r="G5928" s="13" t="s">
        <v>89</v>
      </c>
      <c r="H5928" s="52">
        <v>3.236145E-2</v>
      </c>
      <c r="I5928">
        <f t="shared" si="276"/>
        <v>-1.4899720274525141</v>
      </c>
      <c r="N5928" s="5">
        <v>3.7349258727272731E-2</v>
      </c>
      <c r="O5928" s="5">
        <v>7.3433921525516812E-3</v>
      </c>
      <c r="P5928" s="5">
        <v>-1.4357848626133549</v>
      </c>
      <c r="Q5928" s="5">
        <v>8.9270797836332808E-2</v>
      </c>
      <c r="R5928" s="5">
        <f t="shared" si="277"/>
        <v>-0.67922407297008758</v>
      </c>
      <c r="S5928" s="5">
        <f t="shared" si="278"/>
        <v>-0.60699765379609127</v>
      </c>
      <c r="T5928" s="5">
        <v>-0.67922407297008758</v>
      </c>
      <c r="U5928" s="5">
        <v>-0.60699765379609127</v>
      </c>
    </row>
    <row r="5929" spans="1:30">
      <c r="A5929" s="1">
        <v>247</v>
      </c>
      <c r="B5929" s="1">
        <v>1142</v>
      </c>
      <c r="C5929" s="1" t="s">
        <v>35</v>
      </c>
      <c r="D5929" s="1" t="s">
        <v>36</v>
      </c>
      <c r="E5929" s="1" t="s">
        <v>40</v>
      </c>
      <c r="F5929" s="1" t="s">
        <v>185</v>
      </c>
      <c r="G5929" s="13" t="s">
        <v>89</v>
      </c>
      <c r="H5929" s="52">
        <v>4.1583876999999998E-2</v>
      </c>
      <c r="I5929">
        <f t="shared" si="276"/>
        <v>-1.3810750224308914</v>
      </c>
      <c r="N5929" s="5">
        <v>3.7349258727272731E-2</v>
      </c>
      <c r="O5929" s="5">
        <v>7.3433921525516812E-3</v>
      </c>
      <c r="P5929" s="5">
        <v>-1.4357848626133549</v>
      </c>
      <c r="Q5929" s="5">
        <v>8.9270797836332808E-2</v>
      </c>
      <c r="R5929" s="5">
        <f t="shared" si="277"/>
        <v>0.57665697061484344</v>
      </c>
      <c r="S5929" s="5">
        <f t="shared" si="278"/>
        <v>0.61285259579249374</v>
      </c>
      <c r="T5929" s="5">
        <v>0.57665697061484344</v>
      </c>
      <c r="U5929" s="5">
        <v>0.61285259579249374</v>
      </c>
    </row>
    <row r="5930" spans="1:30">
      <c r="A5930" s="1">
        <v>297</v>
      </c>
      <c r="B5930" s="1">
        <v>1143</v>
      </c>
      <c r="C5930" s="1" t="s">
        <v>35</v>
      </c>
      <c r="D5930" s="1" t="s">
        <v>36</v>
      </c>
      <c r="E5930" s="1" t="s">
        <v>40</v>
      </c>
      <c r="F5930" s="1" t="s">
        <v>185</v>
      </c>
      <c r="G5930" s="13" t="s">
        <v>89</v>
      </c>
      <c r="H5930" s="52">
        <v>4.4443768000000002E-2</v>
      </c>
      <c r="I5930">
        <f t="shared" si="276"/>
        <v>-1.3521891281236793</v>
      </c>
      <c r="N5930" s="5">
        <v>3.7349258727272731E-2</v>
      </c>
      <c r="O5930" s="5">
        <v>7.3433921525516812E-3</v>
      </c>
      <c r="P5930" s="5">
        <v>-1.4357848626133549</v>
      </c>
      <c r="Q5930" s="5">
        <v>8.9270797836332808E-2</v>
      </c>
      <c r="R5930" s="5">
        <f t="shared" si="277"/>
        <v>0.96610791380139915</v>
      </c>
      <c r="S5930" s="5">
        <f t="shared" si="278"/>
        <v>0.93642867002195118</v>
      </c>
      <c r="T5930" s="5">
        <v>0.96610791380139915</v>
      </c>
      <c r="U5930" s="5">
        <v>0.93642867002195118</v>
      </c>
    </row>
    <row r="5931" spans="1:30">
      <c r="A5931" s="1">
        <v>347</v>
      </c>
      <c r="B5931" s="1">
        <v>1144</v>
      </c>
      <c r="C5931" s="1" t="s">
        <v>35</v>
      </c>
      <c r="D5931" s="1" t="s">
        <v>36</v>
      </c>
      <c r="E5931" s="1" t="s">
        <v>40</v>
      </c>
      <c r="F5931" s="1" t="s">
        <v>185</v>
      </c>
      <c r="G5931" s="13" t="s">
        <v>89</v>
      </c>
      <c r="H5931" s="52">
        <v>4.6941635000000002E-2</v>
      </c>
      <c r="I5931">
        <f t="shared" si="276"/>
        <v>-1.3284417877857495</v>
      </c>
      <c r="N5931" s="5">
        <v>3.7349258727272731E-2</v>
      </c>
      <c r="O5931" s="5">
        <v>7.3433921525516812E-3</v>
      </c>
      <c r="P5931" s="5">
        <v>-1.4357848626133549</v>
      </c>
      <c r="Q5931" s="5">
        <v>8.9270797836332808E-2</v>
      </c>
      <c r="R5931" s="5">
        <f t="shared" si="277"/>
        <v>1.3062595696178521</v>
      </c>
      <c r="S5931" s="5">
        <f t="shared" si="278"/>
        <v>1.2024433233408078</v>
      </c>
      <c r="T5931" s="5">
        <v>1.3062595696178521</v>
      </c>
      <c r="U5931" s="5">
        <v>1.2024433233408078</v>
      </c>
    </row>
    <row r="5932" spans="1:30">
      <c r="A5932" s="1">
        <v>397</v>
      </c>
      <c r="B5932" s="1">
        <v>1145</v>
      </c>
      <c r="C5932" s="1" t="s">
        <v>35</v>
      </c>
      <c r="D5932" s="1" t="s">
        <v>36</v>
      </c>
      <c r="E5932" s="1" t="s">
        <v>40</v>
      </c>
      <c r="F5932" s="1" t="s">
        <v>185</v>
      </c>
      <c r="G5932" s="13" t="s">
        <v>89</v>
      </c>
      <c r="H5932" s="52">
        <v>4.3948020999999997E-2</v>
      </c>
      <c r="I5932">
        <f t="shared" si="276"/>
        <v>-1.3570606766341351</v>
      </c>
      <c r="N5932" s="5">
        <v>3.7349258727272731E-2</v>
      </c>
      <c r="O5932" s="5">
        <v>7.3433921525516812E-3</v>
      </c>
      <c r="P5932" s="5">
        <v>-1.4357848626133549</v>
      </c>
      <c r="Q5932" s="5">
        <v>8.9270797836332808E-2</v>
      </c>
      <c r="R5932" s="5">
        <f t="shared" si="277"/>
        <v>0.89859864973087789</v>
      </c>
      <c r="S5932" s="5">
        <f t="shared" si="278"/>
        <v>0.88185820993278308</v>
      </c>
      <c r="T5932" s="5">
        <v>0.89859864973087789</v>
      </c>
      <c r="U5932" s="5">
        <v>0.88185820993278308</v>
      </c>
      <c r="AD5932" s="8"/>
    </row>
    <row r="5933" spans="1:30">
      <c r="A5933" s="1">
        <v>447</v>
      </c>
      <c r="B5933" s="1">
        <v>1146</v>
      </c>
      <c r="C5933" s="1" t="s">
        <v>35</v>
      </c>
      <c r="D5933" s="1" t="s">
        <v>36</v>
      </c>
      <c r="E5933" s="1" t="s">
        <v>40</v>
      </c>
      <c r="F5933" s="1" t="s">
        <v>185</v>
      </c>
      <c r="G5933" s="13" t="s">
        <v>89</v>
      </c>
      <c r="H5933" s="52">
        <v>4.4339111E-2</v>
      </c>
      <c r="I5933">
        <f t="shared" si="276"/>
        <v>-1.3532130187466753</v>
      </c>
      <c r="N5933" s="5">
        <v>3.7349258727272731E-2</v>
      </c>
      <c r="O5933" s="5">
        <v>7.3433921525516812E-3</v>
      </c>
      <c r="P5933" s="5">
        <v>-1.4357848626133549</v>
      </c>
      <c r="Q5933" s="5">
        <v>8.9270797836332808E-2</v>
      </c>
      <c r="R5933" s="5">
        <f t="shared" si="277"/>
        <v>0.95185605337697188</v>
      </c>
      <c r="S5933" s="5">
        <f t="shared" si="278"/>
        <v>0.92495917890265822</v>
      </c>
      <c r="T5933" s="5">
        <v>0.95185605337697188</v>
      </c>
      <c r="U5933" s="5">
        <v>0.92495917890265822</v>
      </c>
    </row>
    <row r="5934" spans="1:30">
      <c r="A5934" s="1">
        <v>497</v>
      </c>
      <c r="B5934" s="1">
        <v>1158</v>
      </c>
      <c r="C5934" s="1" t="s">
        <v>35</v>
      </c>
      <c r="D5934" s="1" t="s">
        <v>36</v>
      </c>
      <c r="E5934" s="1" t="s">
        <v>40</v>
      </c>
      <c r="F5934" s="1" t="s">
        <v>185</v>
      </c>
      <c r="G5934" s="13" t="s">
        <v>89</v>
      </c>
      <c r="H5934" s="52">
        <v>4.7970415000000002E-2</v>
      </c>
      <c r="I5934">
        <f t="shared" si="276"/>
        <v>-1.3190265243644055</v>
      </c>
      <c r="N5934" s="5">
        <v>3.7349258727272731E-2</v>
      </c>
      <c r="O5934" s="5">
        <v>7.3433921525516812E-3</v>
      </c>
      <c r="P5934" s="5">
        <v>-1.4357848626133549</v>
      </c>
      <c r="Q5934" s="5">
        <v>8.9270797836332808E-2</v>
      </c>
      <c r="R5934" s="5">
        <f t="shared" si="277"/>
        <v>1.4463555877288445</v>
      </c>
      <c r="S5934" s="5">
        <f t="shared" si="278"/>
        <v>1.3079118936856788</v>
      </c>
      <c r="T5934" s="5">
        <v>1.4463555877288445</v>
      </c>
      <c r="U5934" s="5">
        <v>1.3079118936856788</v>
      </c>
    </row>
    <row r="5935" spans="1:30">
      <c r="A5935" s="1">
        <v>547</v>
      </c>
      <c r="B5935" s="1">
        <v>1159</v>
      </c>
      <c r="C5935" s="1" t="s">
        <v>35</v>
      </c>
      <c r="D5935" s="1" t="s">
        <v>36</v>
      </c>
      <c r="E5935" s="1" t="s">
        <v>40</v>
      </c>
      <c r="F5935" s="1" t="s">
        <v>185</v>
      </c>
      <c r="G5935" s="13" t="s">
        <v>89</v>
      </c>
      <c r="H5935" s="52">
        <v>4.6066720999999998E-2</v>
      </c>
      <c r="I5935">
        <f t="shared" si="276"/>
        <v>-1.3366126994531269</v>
      </c>
      <c r="N5935" s="5">
        <v>3.7349258727272731E-2</v>
      </c>
      <c r="O5935" s="5">
        <v>7.3433921525516812E-3</v>
      </c>
      <c r="P5935" s="5">
        <v>-1.4357848626133549</v>
      </c>
      <c r="Q5935" s="5">
        <v>8.9270797836332808E-2</v>
      </c>
      <c r="R5935" s="5">
        <f t="shared" si="277"/>
        <v>1.1871165384648734</v>
      </c>
      <c r="S5935" s="5">
        <f t="shared" si="278"/>
        <v>1.1109138213601293</v>
      </c>
      <c r="T5935" s="5">
        <v>1.1871165384648734</v>
      </c>
      <c r="U5935" s="5">
        <v>1.1109138213601293</v>
      </c>
    </row>
    <row r="5936" spans="1:30">
      <c r="A5936" s="1">
        <v>1700</v>
      </c>
      <c r="B5936" s="3">
        <v>1101</v>
      </c>
      <c r="C5936" s="1" t="s">
        <v>37</v>
      </c>
      <c r="D5936" s="1" t="s">
        <v>36</v>
      </c>
      <c r="E5936" s="1" t="s">
        <v>42</v>
      </c>
      <c r="F5936" s="3" t="s">
        <v>185</v>
      </c>
      <c r="G5936" s="14" t="s">
        <v>92</v>
      </c>
      <c r="H5936" s="161">
        <v>0.28629958599999999</v>
      </c>
      <c r="I5936">
        <f t="shared" si="276"/>
        <v>-0.54317927998414883</v>
      </c>
      <c r="J5936" s="30">
        <f>AVERAGE(H5936:H5946)</f>
        <v>0.36411511527272733</v>
      </c>
      <c r="K5936" s="30">
        <f>STDEV(H5936:H5946)</f>
        <v>0.20001373675587669</v>
      </c>
      <c r="L5936" s="30">
        <f>AVERAGE(I5936:I5946)</f>
        <v>-0.49246727089008291</v>
      </c>
      <c r="M5936" s="30">
        <f>STDEV(I5936:I5946)</f>
        <v>0.22082546308820342</v>
      </c>
      <c r="N5936" s="5">
        <v>0.36411511527272733</v>
      </c>
      <c r="O5936" s="5">
        <v>0.20001373675587669</v>
      </c>
      <c r="P5936" s="5">
        <v>-0.49246727089008291</v>
      </c>
      <c r="Q5936" s="5">
        <v>0.22082546308820342</v>
      </c>
      <c r="R5936" s="5">
        <f t="shared" si="277"/>
        <v>-0.38905092487574355</v>
      </c>
      <c r="S5936" s="5">
        <f t="shared" si="278"/>
        <v>-0.22964747083451256</v>
      </c>
      <c r="T5936" s="5">
        <v>-0.38905092487574355</v>
      </c>
      <c r="U5936" s="5">
        <v>-0.22964747083451256</v>
      </c>
    </row>
    <row r="5937" spans="1:21">
      <c r="A5937" s="1">
        <v>1750</v>
      </c>
      <c r="B5937" s="3">
        <v>1102</v>
      </c>
      <c r="C5937" s="1" t="s">
        <v>37</v>
      </c>
      <c r="D5937" s="1" t="s">
        <v>36</v>
      </c>
      <c r="E5937" s="1" t="s">
        <v>42</v>
      </c>
      <c r="F5937" s="3" t="s">
        <v>185</v>
      </c>
      <c r="G5937" s="14" t="s">
        <v>92</v>
      </c>
      <c r="H5937" s="161">
        <v>0.215442192</v>
      </c>
      <c r="I5937">
        <f t="shared" si="276"/>
        <v>-0.66666924087828838</v>
      </c>
      <c r="N5937" s="5">
        <v>0.36411511527272733</v>
      </c>
      <c r="O5937" s="5">
        <v>0.20001373675587669</v>
      </c>
      <c r="P5937" s="5">
        <v>-0.49246727089008291</v>
      </c>
      <c r="Q5937" s="5">
        <v>0.22082546308820342</v>
      </c>
      <c r="R5937" s="5">
        <f t="shared" si="277"/>
        <v>-0.74331356277887795</v>
      </c>
      <c r="S5937" s="5">
        <f t="shared" si="278"/>
        <v>-0.78886722369795137</v>
      </c>
      <c r="T5937" s="5">
        <v>-0.74331356277887795</v>
      </c>
      <c r="U5937" s="5">
        <v>-0.78886722369795137</v>
      </c>
    </row>
    <row r="5938" spans="1:21">
      <c r="A5938" s="1">
        <v>1800</v>
      </c>
      <c r="B5938" s="3">
        <v>1103</v>
      </c>
      <c r="C5938" s="1" t="s">
        <v>37</v>
      </c>
      <c r="D5938" s="1" t="s">
        <v>36</v>
      </c>
      <c r="E5938" s="1" t="s">
        <v>42</v>
      </c>
      <c r="F5938" s="3" t="s">
        <v>185</v>
      </c>
      <c r="G5938" s="14" t="s">
        <v>92</v>
      </c>
      <c r="H5938" s="161">
        <v>0.241257844</v>
      </c>
      <c r="I5938">
        <f t="shared" si="276"/>
        <v>-0.61751855756744001</v>
      </c>
      <c r="N5938" s="5">
        <v>0.36411511527272733</v>
      </c>
      <c r="O5938" s="5">
        <v>0.20001373675587669</v>
      </c>
      <c r="P5938" s="5">
        <v>-0.49246727089008291</v>
      </c>
      <c r="Q5938" s="5">
        <v>0.22082546308820342</v>
      </c>
      <c r="R5938" s="5">
        <f t="shared" si="277"/>
        <v>-0.61424416775273116</v>
      </c>
      <c r="S5938" s="5">
        <f t="shared" si="278"/>
        <v>-0.56629015933460702</v>
      </c>
      <c r="T5938" s="5">
        <v>-0.61424416775273116</v>
      </c>
      <c r="U5938" s="5">
        <v>-0.56629015933460702</v>
      </c>
    </row>
    <row r="5939" spans="1:21">
      <c r="A5939" s="1">
        <v>1850</v>
      </c>
      <c r="B5939" s="3">
        <v>1184</v>
      </c>
      <c r="C5939" s="1" t="s">
        <v>37</v>
      </c>
      <c r="D5939" s="1" t="s">
        <v>36</v>
      </c>
      <c r="E5939" s="1" t="s">
        <v>42</v>
      </c>
      <c r="F5939" s="3" t="s">
        <v>185</v>
      </c>
      <c r="G5939" s="14" t="s">
        <v>92</v>
      </c>
      <c r="H5939" s="161">
        <v>0.55225218899999995</v>
      </c>
      <c r="I5939">
        <f t="shared" si="276"/>
        <v>-0.25786255401019564</v>
      </c>
      <c r="N5939" s="5">
        <v>0.36411511527272733</v>
      </c>
      <c r="O5939" s="5">
        <v>0.20001373675587669</v>
      </c>
      <c r="P5939" s="5">
        <v>-0.49246727089008291</v>
      </c>
      <c r="Q5939" s="5">
        <v>0.22082546308820342</v>
      </c>
      <c r="R5939" s="5">
        <f t="shared" si="277"/>
        <v>0.94062076324737676</v>
      </c>
      <c r="S5939" s="5">
        <f t="shared" si="278"/>
        <v>1.0623988447662851</v>
      </c>
      <c r="T5939" s="5">
        <v>0.94062076324737676</v>
      </c>
      <c r="U5939" s="5">
        <v>1.0623988447662851</v>
      </c>
    </row>
    <row r="5940" spans="1:21">
      <c r="A5940" s="1">
        <v>1900</v>
      </c>
      <c r="B5940" s="3">
        <v>1185</v>
      </c>
      <c r="C5940" s="1" t="s">
        <v>37</v>
      </c>
      <c r="D5940" s="1" t="s">
        <v>36</v>
      </c>
      <c r="E5940" s="1" t="s">
        <v>42</v>
      </c>
      <c r="F5940" s="3" t="s">
        <v>185</v>
      </c>
      <c r="G5940" s="14" t="s">
        <v>92</v>
      </c>
      <c r="H5940" s="161">
        <v>0.39820449699999999</v>
      </c>
      <c r="I5940">
        <f t="shared" si="276"/>
        <v>-0.3998938397097716</v>
      </c>
      <c r="N5940" s="5">
        <v>0.36411511527272733</v>
      </c>
      <c r="O5940" s="5">
        <v>0.20001373675587669</v>
      </c>
      <c r="P5940" s="5">
        <v>-0.49246727089008291</v>
      </c>
      <c r="Q5940" s="5">
        <v>0.22082546308820342</v>
      </c>
      <c r="R5940" s="5">
        <f t="shared" si="277"/>
        <v>0.17043520250251545</v>
      </c>
      <c r="S5940" s="5">
        <f t="shared" si="278"/>
        <v>0.419215383433092</v>
      </c>
      <c r="T5940" s="5">
        <v>0.17043520250251545</v>
      </c>
      <c r="U5940" s="5">
        <v>0.419215383433092</v>
      </c>
    </row>
    <row r="5941" spans="1:21">
      <c r="A5941" s="1">
        <v>1950</v>
      </c>
      <c r="B5941" s="3">
        <v>1186</v>
      </c>
      <c r="C5941" s="1" t="s">
        <v>37</v>
      </c>
      <c r="D5941" s="1" t="s">
        <v>36</v>
      </c>
      <c r="E5941" s="1" t="s">
        <v>42</v>
      </c>
      <c r="F5941" s="3" t="s">
        <v>185</v>
      </c>
      <c r="G5941" s="14" t="s">
        <v>92</v>
      </c>
      <c r="H5941" s="161">
        <v>0.28986688500000002</v>
      </c>
      <c r="I5941">
        <f t="shared" si="276"/>
        <v>-0.53780139652231373</v>
      </c>
      <c r="N5941" s="5">
        <v>0.36411511527272733</v>
      </c>
      <c r="O5941" s="5">
        <v>0.20001373675587669</v>
      </c>
      <c r="P5941" s="5">
        <v>-0.49246727089008291</v>
      </c>
      <c r="Q5941" s="5">
        <v>0.22082546308820342</v>
      </c>
      <c r="R5941" s="5">
        <f t="shared" si="277"/>
        <v>-0.37121565486949382</v>
      </c>
      <c r="S5941" s="5">
        <f t="shared" si="278"/>
        <v>-0.20529392307499975</v>
      </c>
      <c r="T5941" s="5">
        <v>-0.37121565486949382</v>
      </c>
      <c r="U5941" s="5">
        <v>-0.20529392307499975</v>
      </c>
    </row>
    <row r="5942" spans="1:21">
      <c r="A5942" s="1">
        <v>2000</v>
      </c>
      <c r="B5942" s="3">
        <v>1195</v>
      </c>
      <c r="C5942" s="1" t="s">
        <v>37</v>
      </c>
      <c r="D5942" s="1" t="s">
        <v>36</v>
      </c>
      <c r="E5942" s="1" t="s">
        <v>42</v>
      </c>
      <c r="F5942" s="3" t="s">
        <v>185</v>
      </c>
      <c r="G5942" s="14" t="s">
        <v>92</v>
      </c>
      <c r="H5942" s="161">
        <v>0.159528481</v>
      </c>
      <c r="I5942">
        <f t="shared" si="276"/>
        <v>-0.79716177005553213</v>
      </c>
      <c r="N5942" s="5">
        <v>0.36411511527272733</v>
      </c>
      <c r="O5942" s="5">
        <v>0.20001373675587669</v>
      </c>
      <c r="P5942" s="5">
        <v>-0.49246727089008291</v>
      </c>
      <c r="Q5942" s="5">
        <v>0.22082546308820342</v>
      </c>
      <c r="R5942" s="5">
        <f t="shared" si="277"/>
        <v>-1.0228629172726871</v>
      </c>
      <c r="S5942" s="5">
        <f t="shared" si="278"/>
        <v>-1.3797978498690902</v>
      </c>
      <c r="T5942" s="5">
        <v>-1.0228629172726871</v>
      </c>
      <c r="U5942" s="5">
        <v>-1.3797978498690902</v>
      </c>
    </row>
    <row r="5943" spans="1:21">
      <c r="A5943" s="1">
        <v>2050</v>
      </c>
      <c r="B5943" s="3">
        <v>1196</v>
      </c>
      <c r="C5943" s="1" t="s">
        <v>37</v>
      </c>
      <c r="D5943" s="1" t="s">
        <v>36</v>
      </c>
      <c r="E5943" s="1" t="s">
        <v>42</v>
      </c>
      <c r="F5943" s="3" t="s">
        <v>185</v>
      </c>
      <c r="G5943" s="14" t="s">
        <v>92</v>
      </c>
      <c r="H5943" s="161">
        <v>0.226603579</v>
      </c>
      <c r="I5943">
        <f t="shared" si="276"/>
        <v>-0.64473323512718483</v>
      </c>
      <c r="N5943" s="5">
        <v>0.36411511527272733</v>
      </c>
      <c r="O5943" s="5">
        <v>0.20001373675587669</v>
      </c>
      <c r="P5943" s="5">
        <v>-0.49246727089008291</v>
      </c>
      <c r="Q5943" s="5">
        <v>0.22082546308820342</v>
      </c>
      <c r="R5943" s="5">
        <f t="shared" si="277"/>
        <v>-0.68751046054684062</v>
      </c>
      <c r="S5943" s="5">
        <f t="shared" si="278"/>
        <v>-0.68953082723201609</v>
      </c>
      <c r="T5943" s="5">
        <v>-0.68751046054684062</v>
      </c>
      <c r="U5943" s="5">
        <v>-0.68953082723201609</v>
      </c>
    </row>
    <row r="5944" spans="1:21">
      <c r="A5944" s="1">
        <v>2100</v>
      </c>
      <c r="B5944" s="3">
        <v>1197</v>
      </c>
      <c r="C5944" s="1" t="s">
        <v>37</v>
      </c>
      <c r="D5944" s="1" t="s">
        <v>36</v>
      </c>
      <c r="E5944" s="1" t="s">
        <v>42</v>
      </c>
      <c r="F5944" s="3" t="s">
        <v>185</v>
      </c>
      <c r="G5944" s="14" t="s">
        <v>92</v>
      </c>
      <c r="H5944" s="161">
        <v>0.68397360399999996</v>
      </c>
      <c r="I5944">
        <f t="shared" si="276"/>
        <v>-0.16496065830670337</v>
      </c>
      <c r="N5944" s="5">
        <v>0.36411511527272733</v>
      </c>
      <c r="O5944" s="5">
        <v>0.20001373675587669</v>
      </c>
      <c r="P5944" s="5">
        <v>-0.49246727089008291</v>
      </c>
      <c r="Q5944" s="5">
        <v>0.22082546308820342</v>
      </c>
      <c r="R5944" s="5">
        <f t="shared" si="277"/>
        <v>1.5991826057310772</v>
      </c>
      <c r="S5944" s="5">
        <f t="shared" si="278"/>
        <v>1.4831016677300701</v>
      </c>
      <c r="T5944" s="5">
        <v>1.5991826057310772</v>
      </c>
      <c r="U5944" s="5">
        <v>1.4831016677300701</v>
      </c>
    </row>
    <row r="5945" spans="1:21">
      <c r="A5945" s="1">
        <v>2150</v>
      </c>
      <c r="B5945" s="3">
        <v>1203</v>
      </c>
      <c r="C5945" s="1" t="s">
        <v>37</v>
      </c>
      <c r="D5945" s="1" t="s">
        <v>36</v>
      </c>
      <c r="E5945" s="1" t="s">
        <v>42</v>
      </c>
      <c r="F5945" s="3" t="s">
        <v>185</v>
      </c>
      <c r="G5945" s="14" t="s">
        <v>92</v>
      </c>
      <c r="H5945" s="161">
        <v>0.22426711199999999</v>
      </c>
      <c r="I5945">
        <f t="shared" si="276"/>
        <v>-0.64923440953852884</v>
      </c>
      <c r="N5945" s="5">
        <v>0.36411511527272733</v>
      </c>
      <c r="O5945" s="5">
        <v>0.20001373675587669</v>
      </c>
      <c r="P5945" s="5">
        <v>-0.49246727089008291</v>
      </c>
      <c r="Q5945" s="5">
        <v>0.22082546308820342</v>
      </c>
      <c r="R5945" s="5">
        <f t="shared" si="277"/>
        <v>-0.69919199321502801</v>
      </c>
      <c r="S5945" s="5">
        <f t="shared" si="278"/>
        <v>-0.70991423025264566</v>
      </c>
      <c r="T5945" s="5">
        <v>-0.69919199321502801</v>
      </c>
      <c r="U5945" s="5">
        <v>-0.70991423025264566</v>
      </c>
    </row>
    <row r="5946" spans="1:21">
      <c r="A5946" s="41">
        <v>2200</v>
      </c>
      <c r="B5946" s="41" t="s">
        <v>41</v>
      </c>
      <c r="C5946" s="41" t="s">
        <v>37</v>
      </c>
      <c r="D5946" s="41" t="s">
        <v>36</v>
      </c>
      <c r="E5946" s="42" t="s">
        <v>42</v>
      </c>
      <c r="F5946" s="42" t="s">
        <v>185</v>
      </c>
      <c r="G5946" s="13" t="s">
        <v>92</v>
      </c>
      <c r="H5946" s="43">
        <v>0.72757029900000003</v>
      </c>
      <c r="I5946" s="40">
        <f t="shared" si="276"/>
        <v>-0.13812503809080473</v>
      </c>
      <c r="J5946" s="10"/>
      <c r="K5946" s="10"/>
      <c r="L5946" s="10"/>
      <c r="N5946" s="5">
        <v>0.36411511527272733</v>
      </c>
      <c r="O5946" s="5">
        <v>0.20001373675587669</v>
      </c>
      <c r="P5946" s="5">
        <v>-0.49246727089008291</v>
      </c>
      <c r="Q5946" s="5">
        <v>0.22082546308820342</v>
      </c>
      <c r="R5946" s="5">
        <f t="shared" si="277"/>
        <v>1.8171511098304296</v>
      </c>
      <c r="S5946" s="5">
        <f t="shared" si="278"/>
        <v>1.6046257883663746</v>
      </c>
      <c r="T5946" s="5">
        <v>1.8171511098304296</v>
      </c>
      <c r="U5946" s="5">
        <v>1.6046257883663746</v>
      </c>
    </row>
    <row r="5947" spans="1:21">
      <c r="A5947" s="1">
        <v>600</v>
      </c>
      <c r="B5947" s="3">
        <v>1176</v>
      </c>
      <c r="C5947" s="1" t="s">
        <v>37</v>
      </c>
      <c r="D5947" s="1" t="s">
        <v>36</v>
      </c>
      <c r="E5947" s="1" t="s">
        <v>40</v>
      </c>
      <c r="F5947" s="3" t="s">
        <v>185</v>
      </c>
      <c r="G5947" s="14" t="s">
        <v>92</v>
      </c>
      <c r="H5947" s="161">
        <v>0.70183049399999997</v>
      </c>
      <c r="I5947">
        <f t="shared" si="276"/>
        <v>-0.15376776594646091</v>
      </c>
      <c r="N5947" s="5">
        <v>0.36411511527272733</v>
      </c>
      <c r="O5947" s="5">
        <v>0.20001373675587669</v>
      </c>
      <c r="P5947" s="5">
        <v>-0.49246727089008291</v>
      </c>
      <c r="Q5947" s="5">
        <v>0.22082546308820342</v>
      </c>
      <c r="R5947" s="5">
        <f t="shared" si="277"/>
        <v>1.6884609237587782</v>
      </c>
      <c r="S5947" s="5">
        <f t="shared" si="278"/>
        <v>1.5337882697356175</v>
      </c>
      <c r="T5947" s="5">
        <v>1.6884609237587782</v>
      </c>
      <c r="U5947" s="5">
        <v>1.5337882697356175</v>
      </c>
    </row>
    <row r="5948" spans="1:21">
      <c r="A5948" s="1">
        <v>650</v>
      </c>
      <c r="B5948" s="3">
        <v>1177</v>
      </c>
      <c r="C5948" s="1" t="s">
        <v>37</v>
      </c>
      <c r="D5948" s="1" t="s">
        <v>36</v>
      </c>
      <c r="E5948" s="1" t="s">
        <v>40</v>
      </c>
      <c r="F5948" s="3" t="s">
        <v>185</v>
      </c>
      <c r="G5948" s="14" t="s">
        <v>92</v>
      </c>
      <c r="H5948" s="161">
        <v>0.76458087200000002</v>
      </c>
      <c r="I5948">
        <f t="shared" si="276"/>
        <v>-0.11657657119897082</v>
      </c>
      <c r="N5948" s="5">
        <v>0.36411511527272733</v>
      </c>
      <c r="O5948" s="5">
        <v>0.20001373675587669</v>
      </c>
      <c r="P5948" s="5">
        <v>-0.49246727089008291</v>
      </c>
      <c r="Q5948" s="5">
        <v>0.22082546308820342</v>
      </c>
      <c r="R5948" s="5">
        <f t="shared" si="277"/>
        <v>2.0021912655731953</v>
      </c>
      <c r="S5948" s="5">
        <f t="shared" si="278"/>
        <v>1.7022072293400856</v>
      </c>
      <c r="T5948" s="5">
        <v>2.0021912655731953</v>
      </c>
      <c r="U5948" s="5">
        <v>1.7022072293400856</v>
      </c>
    </row>
    <row r="5949" spans="1:21">
      <c r="A5949" s="1">
        <v>700</v>
      </c>
      <c r="B5949" s="3">
        <v>1179</v>
      </c>
      <c r="C5949" s="1" t="s">
        <v>37</v>
      </c>
      <c r="D5949" s="1" t="s">
        <v>36</v>
      </c>
      <c r="E5949" s="1" t="s">
        <v>40</v>
      </c>
      <c r="F5949" s="3" t="s">
        <v>185</v>
      </c>
      <c r="G5949" s="14" t="s">
        <v>92</v>
      </c>
      <c r="H5949" s="161">
        <v>0.94004311500000004</v>
      </c>
      <c r="I5949">
        <f t="shared" si="276"/>
        <v>-2.6852227062876401E-2</v>
      </c>
      <c r="N5949" s="5">
        <v>0.36411511527272733</v>
      </c>
      <c r="O5949" s="5">
        <v>0.20001373675587669</v>
      </c>
      <c r="P5949" s="5">
        <v>-0.49246727089008291</v>
      </c>
      <c r="Q5949" s="5">
        <v>0.22082546308820342</v>
      </c>
      <c r="R5949" s="5">
        <f t="shared" si="277"/>
        <v>2.8794422276616514</v>
      </c>
      <c r="S5949" s="5">
        <f t="shared" si="278"/>
        <v>2.1085206267233221</v>
      </c>
      <c r="T5949" s="5">
        <v>2.8794422276616514</v>
      </c>
      <c r="U5949" s="5">
        <v>2.1085206267233221</v>
      </c>
    </row>
    <row r="5950" spans="1:21">
      <c r="A5950" s="1">
        <v>750</v>
      </c>
      <c r="B5950" s="3">
        <v>1180</v>
      </c>
      <c r="C5950" s="1" t="s">
        <v>37</v>
      </c>
      <c r="D5950" s="1" t="s">
        <v>36</v>
      </c>
      <c r="E5950" s="1" t="s">
        <v>40</v>
      </c>
      <c r="F5950" s="3" t="s">
        <v>185</v>
      </c>
      <c r="G5950" s="14" t="s">
        <v>92</v>
      </c>
      <c r="H5950" s="161">
        <v>0.81130523600000004</v>
      </c>
      <c r="I5950">
        <f t="shared" si="276"/>
        <v>-9.081572116430249E-2</v>
      </c>
      <c r="N5950" s="5">
        <v>0.36411511527272733</v>
      </c>
      <c r="O5950" s="5">
        <v>0.20001373675587669</v>
      </c>
      <c r="P5950" s="5">
        <v>-0.49246727089008291</v>
      </c>
      <c r="Q5950" s="5">
        <v>0.22082546308820342</v>
      </c>
      <c r="R5950" s="5">
        <f t="shared" si="277"/>
        <v>2.2357970406456777</v>
      </c>
      <c r="S5950" s="5">
        <f t="shared" si="278"/>
        <v>1.8188642926805518</v>
      </c>
      <c r="T5950" s="5">
        <v>2.2357970406456777</v>
      </c>
      <c r="U5950" s="5">
        <v>1.8188642926805518</v>
      </c>
    </row>
    <row r="5951" spans="1:21">
      <c r="A5951" s="1">
        <v>800</v>
      </c>
      <c r="B5951" s="3">
        <v>1190</v>
      </c>
      <c r="C5951" s="1" t="s">
        <v>37</v>
      </c>
      <c r="D5951" s="1" t="s">
        <v>36</v>
      </c>
      <c r="E5951" s="1" t="s">
        <v>40</v>
      </c>
      <c r="F5951" s="3" t="s">
        <v>185</v>
      </c>
      <c r="G5951" s="14" t="s">
        <v>92</v>
      </c>
      <c r="H5951" s="161">
        <v>0.60385567600000001</v>
      </c>
      <c r="I5951">
        <f t="shared" si="276"/>
        <v>-0.21906684715120825</v>
      </c>
      <c r="N5951" s="5">
        <v>0.36411511527272733</v>
      </c>
      <c r="O5951" s="5">
        <v>0.20001373675587669</v>
      </c>
      <c r="P5951" s="5">
        <v>-0.49246727089008291</v>
      </c>
      <c r="Q5951" s="5">
        <v>0.22082546308820342</v>
      </c>
      <c r="R5951" s="5">
        <f t="shared" si="277"/>
        <v>1.1986204778518981</v>
      </c>
      <c r="S5951" s="5">
        <f t="shared" si="278"/>
        <v>1.2380837785435614</v>
      </c>
      <c r="T5951" s="5">
        <v>1.1986204778518981</v>
      </c>
      <c r="U5951" s="5">
        <v>1.2380837785435614</v>
      </c>
    </row>
    <row r="5952" spans="1:21">
      <c r="A5952" s="1">
        <v>850</v>
      </c>
      <c r="B5952" s="3">
        <v>1191</v>
      </c>
      <c r="C5952" s="1" t="s">
        <v>37</v>
      </c>
      <c r="D5952" s="1" t="s">
        <v>36</v>
      </c>
      <c r="E5952" s="1" t="s">
        <v>40</v>
      </c>
      <c r="F5952" s="3" t="s">
        <v>185</v>
      </c>
      <c r="G5952" s="14" t="s">
        <v>92</v>
      </c>
      <c r="H5952" s="161">
        <v>0.74495540900000001</v>
      </c>
      <c r="I5952">
        <f t="shared" si="276"/>
        <v>-0.12786972215750278</v>
      </c>
      <c r="N5952" s="5">
        <v>0.36411511527272733</v>
      </c>
      <c r="O5952" s="5">
        <v>0.20001373675587669</v>
      </c>
      <c r="P5952" s="5">
        <v>-0.49246727089008291</v>
      </c>
      <c r="Q5952" s="5">
        <v>0.22082546308820342</v>
      </c>
      <c r="R5952" s="5">
        <f t="shared" si="277"/>
        <v>1.9040706898651703</v>
      </c>
      <c r="S5952" s="5">
        <f t="shared" si="278"/>
        <v>1.6510666099540812</v>
      </c>
      <c r="T5952" s="5">
        <v>1.9040706898651703</v>
      </c>
      <c r="U5952" s="5">
        <v>1.6510666099540812</v>
      </c>
    </row>
    <row r="5953" spans="1:22">
      <c r="A5953" s="1">
        <v>900</v>
      </c>
      <c r="B5953" s="3">
        <v>1193</v>
      </c>
      <c r="C5953" s="1" t="s">
        <v>37</v>
      </c>
      <c r="D5953" s="1" t="s">
        <v>36</v>
      </c>
      <c r="E5953" s="1" t="s">
        <v>40</v>
      </c>
      <c r="F5953" s="3" t="s">
        <v>185</v>
      </c>
      <c r="G5953" s="14" t="s">
        <v>92</v>
      </c>
      <c r="H5953" s="161">
        <v>0.75203457299999998</v>
      </c>
      <c r="I5953">
        <f t="shared" si="276"/>
        <v>-0.12376219329402099</v>
      </c>
      <c r="N5953" s="5">
        <v>0.36411511527272733</v>
      </c>
      <c r="O5953" s="5">
        <v>0.20001373675587669</v>
      </c>
      <c r="P5953" s="5">
        <v>-0.49246727089008291</v>
      </c>
      <c r="Q5953" s="5">
        <v>0.22082546308820342</v>
      </c>
      <c r="R5953" s="5">
        <f t="shared" si="277"/>
        <v>1.939464078913445</v>
      </c>
      <c r="S5953" s="5">
        <f t="shared" si="278"/>
        <v>1.669667403567457</v>
      </c>
      <c r="T5953" s="5">
        <v>1.939464078913445</v>
      </c>
      <c r="U5953" s="5">
        <v>1.669667403567457</v>
      </c>
    </row>
    <row r="5954" spans="1:22">
      <c r="A5954" s="1">
        <v>950</v>
      </c>
      <c r="B5954" s="3">
        <v>1194</v>
      </c>
      <c r="C5954" s="1" t="s">
        <v>37</v>
      </c>
      <c r="D5954" s="1" t="s">
        <v>36</v>
      </c>
      <c r="E5954" s="1" t="s">
        <v>40</v>
      </c>
      <c r="F5954" s="3" t="s">
        <v>185</v>
      </c>
      <c r="G5954" s="14" t="s">
        <v>92</v>
      </c>
      <c r="H5954" s="161">
        <v>0.88885450899999996</v>
      </c>
      <c r="I5954">
        <f t="shared" ref="I5954:I6017" si="279">LOG(H5954)</f>
        <v>-5.116932014276579E-2</v>
      </c>
      <c r="N5954" s="5">
        <v>0.36411511527272733</v>
      </c>
      <c r="O5954" s="5">
        <v>0.20001373675587669</v>
      </c>
      <c r="P5954" s="5">
        <v>-0.49246727089008291</v>
      </c>
      <c r="Q5954" s="5">
        <v>0.22082546308820342</v>
      </c>
      <c r="R5954" s="5">
        <f t="shared" ref="R5954:R6017" si="280">(H5954-N5954)/O5954</f>
        <v>2.6235167755889397</v>
      </c>
      <c r="S5954" s="5">
        <f t="shared" ref="S5954:S6017" si="281">(I5954-P5954)/Q5954</f>
        <v>1.998401563732038</v>
      </c>
      <c r="T5954" s="5">
        <v>2.6235167755889397</v>
      </c>
      <c r="U5954" s="5">
        <v>1.998401563732038</v>
      </c>
    </row>
    <row r="5955" spans="1:22">
      <c r="A5955" s="1">
        <v>1000</v>
      </c>
      <c r="B5955" s="3">
        <v>1199</v>
      </c>
      <c r="C5955" s="1" t="s">
        <v>37</v>
      </c>
      <c r="D5955" s="1" t="s">
        <v>36</v>
      </c>
      <c r="E5955" s="1" t="s">
        <v>40</v>
      </c>
      <c r="F5955" s="3" t="s">
        <v>185</v>
      </c>
      <c r="G5955" s="14" t="s">
        <v>92</v>
      </c>
      <c r="H5955" s="161">
        <v>0.72437836099999997</v>
      </c>
      <c r="I5955">
        <f t="shared" si="279"/>
        <v>-0.14003453163056195</v>
      </c>
      <c r="N5955" s="5">
        <v>0.36411511527272733</v>
      </c>
      <c r="O5955" s="5">
        <v>0.20001373675587669</v>
      </c>
      <c r="P5955" s="5">
        <v>-0.49246727089008291</v>
      </c>
      <c r="Q5955" s="5">
        <v>0.22082546308820342</v>
      </c>
      <c r="R5955" s="5">
        <f t="shared" si="280"/>
        <v>1.8011925159269722</v>
      </c>
      <c r="S5955" s="5">
        <f t="shared" si="281"/>
        <v>1.5959787169958302</v>
      </c>
      <c r="T5955" s="5">
        <v>1.8011925159269722</v>
      </c>
      <c r="U5955" s="5">
        <v>1.5959787169958302</v>
      </c>
    </row>
    <row r="5956" spans="1:22">
      <c r="A5956" s="1">
        <v>1050</v>
      </c>
      <c r="B5956" s="3">
        <v>1200</v>
      </c>
      <c r="C5956" s="1" t="s">
        <v>37</v>
      </c>
      <c r="D5956" s="1" t="s">
        <v>36</v>
      </c>
      <c r="E5956" s="1" t="s">
        <v>40</v>
      </c>
      <c r="F5956" s="3" t="s">
        <v>185</v>
      </c>
      <c r="G5956" s="14" t="s">
        <v>92</v>
      </c>
      <c r="H5956" s="161">
        <v>0.85835078799999998</v>
      </c>
      <c r="I5956">
        <f t="shared" si="279"/>
        <v>-6.6335189822054844E-2</v>
      </c>
      <c r="N5956" s="5">
        <v>0.36411511527272733</v>
      </c>
      <c r="O5956" s="5">
        <v>0.20001373675587669</v>
      </c>
      <c r="P5956" s="5">
        <v>-0.49246727089008291</v>
      </c>
      <c r="Q5956" s="5">
        <v>0.22082546308820342</v>
      </c>
      <c r="R5956" s="5">
        <f t="shared" si="280"/>
        <v>2.4710086454237064</v>
      </c>
      <c r="S5956" s="5">
        <f t="shared" si="281"/>
        <v>1.9297234798408183</v>
      </c>
      <c r="T5956" s="5">
        <v>2.4710086454237064</v>
      </c>
      <c r="U5956" s="5">
        <v>1.9297234798408183</v>
      </c>
    </row>
    <row r="5957" spans="1:22">
      <c r="A5957" s="148">
        <v>1100</v>
      </c>
      <c r="B5957" s="148" t="s">
        <v>43</v>
      </c>
      <c r="C5957" s="148" t="s">
        <v>37</v>
      </c>
      <c r="D5957" s="148" t="s">
        <v>36</v>
      </c>
      <c r="E5957" s="148" t="s">
        <v>40</v>
      </c>
      <c r="F5957" s="148" t="s">
        <v>185</v>
      </c>
      <c r="G5957" s="149" t="s">
        <v>92</v>
      </c>
      <c r="H5957" s="155">
        <v>1.129882359</v>
      </c>
      <c r="I5957" s="146">
        <f t="shared" si="279"/>
        <v>5.3033227999535568E-2</v>
      </c>
      <c r="J5957" s="144"/>
      <c r="K5957" s="144"/>
      <c r="L5957" s="144"/>
      <c r="M5957" s="144"/>
      <c r="N5957" s="5">
        <v>0.36411511527272733</v>
      </c>
      <c r="O5957" s="5">
        <v>0.20001373675587669</v>
      </c>
      <c r="P5957" s="5">
        <v>-0.49246727089008291</v>
      </c>
      <c r="Q5957" s="5">
        <v>0.22082546308820342</v>
      </c>
      <c r="R5957" s="144">
        <f t="shared" si="280"/>
        <v>3.8285732577553744</v>
      </c>
      <c r="S5957" s="144">
        <f t="shared" si="281"/>
        <v>2.4702789762597779</v>
      </c>
      <c r="T5957" s="144">
        <v>3.8285732577553744</v>
      </c>
      <c r="U5957" s="144">
        <v>2.4702789762597779</v>
      </c>
      <c r="V5957" s="144"/>
    </row>
    <row r="5958" spans="1:22">
      <c r="A5958" s="1">
        <v>1150</v>
      </c>
      <c r="B5958" s="3">
        <v>1107</v>
      </c>
      <c r="C5958" s="1" t="s">
        <v>35</v>
      </c>
      <c r="D5958" s="1" t="s">
        <v>36</v>
      </c>
      <c r="E5958" s="1" t="s">
        <v>42</v>
      </c>
      <c r="F5958" s="3" t="s">
        <v>185</v>
      </c>
      <c r="G5958" s="14" t="s">
        <v>92</v>
      </c>
      <c r="H5958" s="161">
        <v>0.735367196</v>
      </c>
      <c r="I5958">
        <f t="shared" si="279"/>
        <v>-0.13349574748040482</v>
      </c>
      <c r="N5958" s="5">
        <v>0.36411511527272733</v>
      </c>
      <c r="O5958" s="5">
        <v>0.20001373675587669</v>
      </c>
      <c r="P5958" s="5">
        <v>-0.49246727089008291</v>
      </c>
      <c r="Q5958" s="5">
        <v>0.22082546308820342</v>
      </c>
      <c r="R5958" s="5">
        <f t="shared" si="280"/>
        <v>1.8561329174125574</v>
      </c>
      <c r="S5958" s="5">
        <f t="shared" si="281"/>
        <v>1.6255893608894891</v>
      </c>
      <c r="T5958" s="5">
        <v>1.8561329174125574</v>
      </c>
      <c r="U5958" s="5">
        <v>1.6255893608894891</v>
      </c>
    </row>
    <row r="5959" spans="1:22">
      <c r="A5959" s="1">
        <v>1200</v>
      </c>
      <c r="B5959" s="3">
        <v>1113</v>
      </c>
      <c r="C5959" s="1" t="s">
        <v>35</v>
      </c>
      <c r="D5959" s="1" t="s">
        <v>36</v>
      </c>
      <c r="E5959" s="1" t="s">
        <v>42</v>
      </c>
      <c r="F5959" s="3" t="s">
        <v>185</v>
      </c>
      <c r="G5959" s="14" t="s">
        <v>92</v>
      </c>
      <c r="H5959" s="161">
        <v>0.42425185300000001</v>
      </c>
      <c r="I5959">
        <f t="shared" si="279"/>
        <v>-0.37237625214306791</v>
      </c>
      <c r="N5959" s="5">
        <v>0.36411511527272733</v>
      </c>
      <c r="O5959" s="5">
        <v>0.20001373675587669</v>
      </c>
      <c r="P5959" s="5">
        <v>-0.49246727089008291</v>
      </c>
      <c r="Q5959" s="5">
        <v>0.22082546308820342</v>
      </c>
      <c r="R5959" s="5">
        <f t="shared" si="280"/>
        <v>0.30066303796259525</v>
      </c>
      <c r="S5959" s="5">
        <f t="shared" si="281"/>
        <v>0.54382776817294631</v>
      </c>
      <c r="T5959" s="5">
        <v>0.30066303796259525</v>
      </c>
      <c r="U5959" s="5">
        <v>0.54382776817294631</v>
      </c>
    </row>
    <row r="5960" spans="1:22">
      <c r="A5960" s="1">
        <v>1250</v>
      </c>
      <c r="B5960" s="3">
        <v>1114</v>
      </c>
      <c r="C5960" s="1" t="s">
        <v>35</v>
      </c>
      <c r="D5960" s="1" t="s">
        <v>36</v>
      </c>
      <c r="E5960" s="1" t="s">
        <v>42</v>
      </c>
      <c r="F5960" s="3" t="s">
        <v>185</v>
      </c>
      <c r="G5960" s="14" t="s">
        <v>92</v>
      </c>
      <c r="H5960" s="161">
        <v>0.31859767999999999</v>
      </c>
      <c r="I5960">
        <f t="shared" si="279"/>
        <v>-0.49675739101720529</v>
      </c>
      <c r="N5960" s="5">
        <v>0.36411511527272733</v>
      </c>
      <c r="O5960" s="5">
        <v>0.20001373675587669</v>
      </c>
      <c r="P5960" s="5">
        <v>-0.49246727089008291</v>
      </c>
      <c r="Q5960" s="5">
        <v>0.22082546308820342</v>
      </c>
      <c r="R5960" s="5">
        <f t="shared" si="280"/>
        <v>-0.22757154588978484</v>
      </c>
      <c r="S5960" s="5">
        <f t="shared" si="281"/>
        <v>-1.9427651445290035E-2</v>
      </c>
      <c r="T5960" s="5">
        <v>-0.22757154588978484</v>
      </c>
      <c r="U5960" s="5">
        <v>-1.9427651445290035E-2</v>
      </c>
    </row>
    <row r="5961" spans="1:22">
      <c r="A5961" s="1">
        <v>1300</v>
      </c>
      <c r="B5961" s="3">
        <v>1115</v>
      </c>
      <c r="C5961" s="1" t="s">
        <v>35</v>
      </c>
      <c r="D5961" s="1" t="s">
        <v>36</v>
      </c>
      <c r="E5961" s="1" t="s">
        <v>42</v>
      </c>
      <c r="F5961" s="3" t="s">
        <v>185</v>
      </c>
      <c r="G5961" s="14" t="s">
        <v>92</v>
      </c>
      <c r="H5961" s="161">
        <v>0.32761222099999998</v>
      </c>
      <c r="I5961">
        <f t="shared" si="279"/>
        <v>-0.48463990601458506</v>
      </c>
      <c r="N5961" s="5">
        <v>0.36411511527272733</v>
      </c>
      <c r="O5961" s="5">
        <v>0.20001373675587669</v>
      </c>
      <c r="P5961" s="5">
        <v>-0.49246727089008291</v>
      </c>
      <c r="Q5961" s="5">
        <v>0.22082546308820342</v>
      </c>
      <c r="R5961" s="5">
        <f t="shared" si="280"/>
        <v>-0.18250193644089718</v>
      </c>
      <c r="S5961" s="5">
        <f t="shared" si="281"/>
        <v>3.5445934386522229E-2</v>
      </c>
      <c r="T5961" s="5">
        <v>-0.18250193644089718</v>
      </c>
      <c r="U5961" s="5">
        <v>3.5445934386522229E-2</v>
      </c>
    </row>
    <row r="5962" spans="1:22">
      <c r="A5962" s="1">
        <v>1350</v>
      </c>
      <c r="B5962" s="3">
        <v>1117</v>
      </c>
      <c r="C5962" s="1" t="s">
        <v>35</v>
      </c>
      <c r="D5962" s="1" t="s">
        <v>36</v>
      </c>
      <c r="E5962" s="1" t="s">
        <v>42</v>
      </c>
      <c r="F5962" s="3" t="s">
        <v>185</v>
      </c>
      <c r="G5962" s="14" t="s">
        <v>92</v>
      </c>
      <c r="H5962" s="161">
        <v>0.476657314</v>
      </c>
      <c r="I5962">
        <f t="shared" si="279"/>
        <v>-0.32179373862111804</v>
      </c>
      <c r="N5962" s="5">
        <v>0.36411511527272733</v>
      </c>
      <c r="O5962" s="5">
        <v>0.20001373675587669</v>
      </c>
      <c r="P5962" s="5">
        <v>-0.49246727089008291</v>
      </c>
      <c r="Q5962" s="5">
        <v>0.22082546308820342</v>
      </c>
      <c r="R5962" s="5">
        <f t="shared" si="280"/>
        <v>0.56267234717300496</v>
      </c>
      <c r="S5962" s="5">
        <f t="shared" si="281"/>
        <v>0.77288882306472706</v>
      </c>
      <c r="T5962" s="5">
        <v>0.56267234717300496</v>
      </c>
      <c r="U5962" s="5">
        <v>0.77288882306472706</v>
      </c>
    </row>
    <row r="5963" spans="1:22">
      <c r="A5963" s="1">
        <v>1400</v>
      </c>
      <c r="B5963" s="3">
        <v>1118</v>
      </c>
      <c r="C5963" s="1" t="s">
        <v>35</v>
      </c>
      <c r="D5963" s="1" t="s">
        <v>36</v>
      </c>
      <c r="E5963" s="1" t="s">
        <v>42</v>
      </c>
      <c r="F5963" s="3" t="s">
        <v>185</v>
      </c>
      <c r="G5963" s="14" t="s">
        <v>92</v>
      </c>
      <c r="H5963" s="161">
        <v>0.60363219499999998</v>
      </c>
      <c r="I5963">
        <f t="shared" si="279"/>
        <v>-0.21922760498331476</v>
      </c>
      <c r="N5963" s="5">
        <v>0.36411511527272733</v>
      </c>
      <c r="O5963" s="5">
        <v>0.20001373675587669</v>
      </c>
      <c r="P5963" s="5">
        <v>-0.49246727089008291</v>
      </c>
      <c r="Q5963" s="5">
        <v>0.22082546308820342</v>
      </c>
      <c r="R5963" s="5">
        <f t="shared" si="280"/>
        <v>1.1975031495942254</v>
      </c>
      <c r="S5963" s="5">
        <f t="shared" si="281"/>
        <v>1.2373557926045384</v>
      </c>
      <c r="T5963" s="5">
        <v>1.1975031495942254</v>
      </c>
      <c r="U5963" s="5">
        <v>1.2373557926045384</v>
      </c>
    </row>
    <row r="5964" spans="1:22">
      <c r="A5964" s="1">
        <v>1450</v>
      </c>
      <c r="B5964" s="3">
        <v>1119</v>
      </c>
      <c r="C5964" s="1" t="s">
        <v>35</v>
      </c>
      <c r="D5964" s="1" t="s">
        <v>36</v>
      </c>
      <c r="E5964" s="1" t="s">
        <v>42</v>
      </c>
      <c r="F5964" s="3" t="s">
        <v>185</v>
      </c>
      <c r="G5964" s="14" t="s">
        <v>92</v>
      </c>
      <c r="H5964" s="161">
        <v>0.30258937200000002</v>
      </c>
      <c r="I5964">
        <f t="shared" si="279"/>
        <v>-0.51914632999033428</v>
      </c>
      <c r="N5964" s="5">
        <v>0.36411511527272733</v>
      </c>
      <c r="O5964" s="5">
        <v>0.20001373675587669</v>
      </c>
      <c r="P5964" s="5">
        <v>-0.49246727089008291</v>
      </c>
      <c r="Q5964" s="5">
        <v>0.22082546308820342</v>
      </c>
      <c r="R5964" s="5">
        <f t="shared" si="280"/>
        <v>-0.30760758871187677</v>
      </c>
      <c r="S5964" s="5">
        <f t="shared" si="281"/>
        <v>-0.12081513937364668</v>
      </c>
      <c r="T5964" s="5">
        <v>-0.30760758871187677</v>
      </c>
      <c r="U5964" s="5">
        <v>-0.12081513937364668</v>
      </c>
    </row>
    <row r="5965" spans="1:22">
      <c r="A5965" s="1">
        <v>1500</v>
      </c>
      <c r="B5965" s="3">
        <v>1204</v>
      </c>
      <c r="C5965" s="1" t="s">
        <v>35</v>
      </c>
      <c r="D5965" s="1" t="s">
        <v>36</v>
      </c>
      <c r="E5965" s="1" t="s">
        <v>42</v>
      </c>
      <c r="F5965" s="3" t="s">
        <v>185</v>
      </c>
      <c r="G5965" s="14" t="s">
        <v>92</v>
      </c>
      <c r="H5965" s="161">
        <v>0.34003591700000002</v>
      </c>
      <c r="I5965">
        <f t="shared" si="279"/>
        <v>-0.4684752072781489</v>
      </c>
      <c r="N5965" s="5">
        <v>0.36411511527272733</v>
      </c>
      <c r="O5965" s="5">
        <v>0.20001373675587669</v>
      </c>
      <c r="P5965" s="5">
        <v>-0.49246727089008291</v>
      </c>
      <c r="Q5965" s="5">
        <v>0.22082546308820342</v>
      </c>
      <c r="R5965" s="5">
        <f t="shared" si="280"/>
        <v>-0.12038772267985152</v>
      </c>
      <c r="S5965" s="5">
        <f t="shared" si="281"/>
        <v>0.10864717898203143</v>
      </c>
      <c r="T5965" s="5">
        <v>-0.12038772267985152</v>
      </c>
      <c r="U5965" s="5">
        <v>0.10864717898203143</v>
      </c>
    </row>
    <row r="5966" spans="1:22">
      <c r="A5966" s="1">
        <v>1550</v>
      </c>
      <c r="B5966" s="3">
        <v>1205</v>
      </c>
      <c r="C5966" s="1" t="s">
        <v>35</v>
      </c>
      <c r="D5966" s="1" t="s">
        <v>36</v>
      </c>
      <c r="E5966" s="1" t="s">
        <v>42</v>
      </c>
      <c r="F5966" s="3" t="s">
        <v>185</v>
      </c>
      <c r="G5966" s="14" t="s">
        <v>92</v>
      </c>
      <c r="H5966" s="161">
        <v>0.186504058</v>
      </c>
      <c r="I5966">
        <f t="shared" si="279"/>
        <v>-0.72931171426905006</v>
      </c>
      <c r="N5966" s="5">
        <v>0.36411511527272733</v>
      </c>
      <c r="O5966" s="5">
        <v>0.20001373675587669</v>
      </c>
      <c r="P5966" s="5">
        <v>-0.49246727089008291</v>
      </c>
      <c r="Q5966" s="5">
        <v>0.22082546308820342</v>
      </c>
      <c r="R5966" s="5">
        <f t="shared" si="280"/>
        <v>-0.88799429555934672</v>
      </c>
      <c r="S5966" s="5">
        <f t="shared" si="281"/>
        <v>-1.0725413639656463</v>
      </c>
      <c r="T5966" s="5">
        <v>-0.88799429555934672</v>
      </c>
      <c r="U5966" s="5">
        <v>-1.0725413639656463</v>
      </c>
    </row>
    <row r="5967" spans="1:22">
      <c r="A5967" s="1">
        <v>1600</v>
      </c>
      <c r="B5967" s="3">
        <v>1206</v>
      </c>
      <c r="C5967" s="1" t="s">
        <v>35</v>
      </c>
      <c r="D5967" s="1" t="s">
        <v>36</v>
      </c>
      <c r="E5967" s="1" t="s">
        <v>42</v>
      </c>
      <c r="F5967" s="3" t="s">
        <v>185</v>
      </c>
      <c r="G5967" s="14" t="s">
        <v>92</v>
      </c>
      <c r="H5967" s="161">
        <v>16.329571949999998</v>
      </c>
      <c r="I5967">
        <f t="shared" si="279"/>
        <v>1.2129748006466823</v>
      </c>
      <c r="N5967" s="5">
        <v>0.36411511527272733</v>
      </c>
      <c r="O5967" s="5">
        <v>0.20001373675587669</v>
      </c>
      <c r="P5967" s="5">
        <v>-0.49246727089008291</v>
      </c>
      <c r="Q5967" s="5">
        <v>0.22082546308820342</v>
      </c>
      <c r="R5967" s="5">
        <f t="shared" si="280"/>
        <v>79.821801710617663</v>
      </c>
      <c r="S5967" s="5">
        <f t="shared" si="281"/>
        <v>7.7230317902947965</v>
      </c>
      <c r="T5967" s="5">
        <v>79.821801710617663</v>
      </c>
      <c r="U5967" s="5">
        <v>7.7230317902947965</v>
      </c>
    </row>
    <row r="5968" spans="1:22">
      <c r="A5968" s="1">
        <v>50</v>
      </c>
      <c r="B5968" s="3">
        <v>1120</v>
      </c>
      <c r="C5968" s="1" t="s">
        <v>35</v>
      </c>
      <c r="D5968" s="1" t="s">
        <v>36</v>
      </c>
      <c r="E5968" s="1" t="s">
        <v>40</v>
      </c>
      <c r="F5968" s="3" t="s">
        <v>185</v>
      </c>
      <c r="G5968" s="14" t="s">
        <v>92</v>
      </c>
      <c r="H5968" s="161">
        <v>1.0342221570000001</v>
      </c>
      <c r="I5968">
        <f t="shared" si="279"/>
        <v>1.4613837787005982E-2</v>
      </c>
      <c r="N5968" s="5">
        <v>0.36411511527272733</v>
      </c>
      <c r="O5968" s="5">
        <v>0.20001373675587669</v>
      </c>
      <c r="P5968" s="5">
        <v>-0.49246727089008291</v>
      </c>
      <c r="Q5968" s="5">
        <v>0.22082546308820342</v>
      </c>
      <c r="R5968" s="5">
        <f t="shared" si="280"/>
        <v>3.3503050970202128</v>
      </c>
      <c r="S5968" s="5">
        <f t="shared" si="281"/>
        <v>2.2962981785961318</v>
      </c>
      <c r="T5968" s="5">
        <v>3.3503050970202128</v>
      </c>
      <c r="U5968" s="5">
        <v>2.2962981785961318</v>
      </c>
    </row>
    <row r="5969" spans="1:21">
      <c r="A5969" s="1">
        <v>100</v>
      </c>
      <c r="B5969" s="3">
        <v>1126</v>
      </c>
      <c r="C5969" s="1" t="s">
        <v>35</v>
      </c>
      <c r="D5969" s="1" t="s">
        <v>36</v>
      </c>
      <c r="E5969" s="1" t="s">
        <v>40</v>
      </c>
      <c r="F5969" s="3" t="s">
        <v>185</v>
      </c>
      <c r="G5969" s="14" t="s">
        <v>92</v>
      </c>
      <c r="H5969" s="161">
        <v>0.73905753100000005</v>
      </c>
      <c r="I5969">
        <f t="shared" si="279"/>
        <v>-0.13132175318388215</v>
      </c>
      <c r="N5969" s="5">
        <v>0.36411511527272733</v>
      </c>
      <c r="O5969" s="5">
        <v>0.20001373675587669</v>
      </c>
      <c r="P5969" s="5">
        <v>-0.49246727089008291</v>
      </c>
      <c r="Q5969" s="5">
        <v>0.22082546308820342</v>
      </c>
      <c r="R5969" s="5">
        <f t="shared" si="280"/>
        <v>1.8745833251688218</v>
      </c>
      <c r="S5969" s="5">
        <f t="shared" si="281"/>
        <v>1.6354342142235194</v>
      </c>
      <c r="T5969" s="5">
        <v>1.8745833251688218</v>
      </c>
      <c r="U5969" s="5">
        <v>1.6354342142235194</v>
      </c>
    </row>
    <row r="5970" spans="1:21">
      <c r="A5970" s="1">
        <v>150</v>
      </c>
      <c r="B5970" s="3">
        <v>1127</v>
      </c>
      <c r="C5970" s="1" t="s">
        <v>35</v>
      </c>
      <c r="D5970" s="1" t="s">
        <v>36</v>
      </c>
      <c r="E5970" s="1" t="s">
        <v>40</v>
      </c>
      <c r="F5970" s="3" t="s">
        <v>185</v>
      </c>
      <c r="G5970" s="14" t="s">
        <v>92</v>
      </c>
      <c r="H5970" s="161">
        <v>0.88078236799999998</v>
      </c>
      <c r="I5970">
        <f t="shared" si="279"/>
        <v>-5.5131387902052027E-2</v>
      </c>
      <c r="N5970" s="5">
        <v>0.36411511527272733</v>
      </c>
      <c r="O5970" s="5">
        <v>0.20001373675587669</v>
      </c>
      <c r="P5970" s="5">
        <v>-0.49246727089008291</v>
      </c>
      <c r="Q5970" s="5">
        <v>0.22082546308820342</v>
      </c>
      <c r="R5970" s="5">
        <f t="shared" si="280"/>
        <v>2.5831588425243108</v>
      </c>
      <c r="S5970" s="5">
        <f t="shared" si="281"/>
        <v>1.9804594853870978</v>
      </c>
      <c r="T5970" s="5">
        <v>2.5831588425243108</v>
      </c>
      <c r="U5970" s="5">
        <v>1.9804594853870978</v>
      </c>
    </row>
    <row r="5971" spans="1:21">
      <c r="A5971" s="1">
        <v>200</v>
      </c>
      <c r="B5971" s="3">
        <v>1128</v>
      </c>
      <c r="C5971" s="1" t="s">
        <v>35</v>
      </c>
      <c r="D5971" s="1" t="s">
        <v>36</v>
      </c>
      <c r="E5971" s="1" t="s">
        <v>40</v>
      </c>
      <c r="F5971" s="3" t="s">
        <v>185</v>
      </c>
      <c r="G5971" s="14" t="s">
        <v>92</v>
      </c>
      <c r="H5971" s="161">
        <v>0.74886000100000005</v>
      </c>
      <c r="I5971">
        <f t="shared" si="279"/>
        <v>-0.12559936584680409</v>
      </c>
      <c r="N5971" s="5">
        <v>0.36411511527272733</v>
      </c>
      <c r="O5971" s="5">
        <v>0.20001373675587669</v>
      </c>
      <c r="P5971" s="5">
        <v>-0.49246727089008291</v>
      </c>
      <c r="Q5971" s="5">
        <v>0.22082546308820342</v>
      </c>
      <c r="R5971" s="5">
        <f t="shared" si="280"/>
        <v>1.9235923090465854</v>
      </c>
      <c r="S5971" s="5">
        <f t="shared" si="281"/>
        <v>1.6613478351305089</v>
      </c>
      <c r="T5971" s="5">
        <v>1.9235923090465854</v>
      </c>
      <c r="U5971" s="5">
        <v>1.6613478351305089</v>
      </c>
    </row>
    <row r="5972" spans="1:21">
      <c r="A5972" s="1">
        <v>250</v>
      </c>
      <c r="B5972" s="3">
        <v>1142</v>
      </c>
      <c r="C5972" s="1" t="s">
        <v>35</v>
      </c>
      <c r="D5972" s="1" t="s">
        <v>36</v>
      </c>
      <c r="E5972" s="1" t="s">
        <v>40</v>
      </c>
      <c r="F5972" s="3" t="s">
        <v>185</v>
      </c>
      <c r="G5972" s="14" t="s">
        <v>92</v>
      </c>
      <c r="H5972" s="161">
        <v>0.87081531099999998</v>
      </c>
      <c r="I5972">
        <f t="shared" si="279"/>
        <v>-6.0073943636047518E-2</v>
      </c>
      <c r="N5972" s="5">
        <v>0.36411511527272733</v>
      </c>
      <c r="O5972" s="5">
        <v>0.20001373675587669</v>
      </c>
      <c r="P5972" s="5">
        <v>-0.49246727089008291</v>
      </c>
      <c r="Q5972" s="5">
        <v>0.22082546308820342</v>
      </c>
      <c r="R5972" s="5">
        <f t="shared" si="280"/>
        <v>2.5333269801649516</v>
      </c>
      <c r="S5972" s="5">
        <f t="shared" si="281"/>
        <v>1.9580773032561298</v>
      </c>
      <c r="T5972" s="5">
        <v>2.5333269801649516</v>
      </c>
      <c r="U5972" s="5">
        <v>1.9580773032561298</v>
      </c>
    </row>
    <row r="5973" spans="1:21">
      <c r="A5973" s="1">
        <v>300</v>
      </c>
      <c r="B5973" s="3">
        <v>1143</v>
      </c>
      <c r="C5973" s="1" t="s">
        <v>35</v>
      </c>
      <c r="D5973" s="1" t="s">
        <v>36</v>
      </c>
      <c r="E5973" s="1" t="s">
        <v>40</v>
      </c>
      <c r="F5973" s="3" t="s">
        <v>185</v>
      </c>
      <c r="G5973" s="14" t="s">
        <v>92</v>
      </c>
      <c r="H5973" s="161">
        <v>0.97236088899999995</v>
      </c>
      <c r="I5973">
        <f t="shared" si="279"/>
        <v>-1.2172517982838561E-2</v>
      </c>
      <c r="N5973" s="5">
        <v>0.36411511527272733</v>
      </c>
      <c r="O5973" s="5">
        <v>0.20001373675587669</v>
      </c>
      <c r="P5973" s="5">
        <v>-0.49246727089008291</v>
      </c>
      <c r="Q5973" s="5">
        <v>0.22082546308820342</v>
      </c>
      <c r="R5973" s="5">
        <f t="shared" si="280"/>
        <v>3.0410199998895902</v>
      </c>
      <c r="S5973" s="5">
        <f t="shared" si="281"/>
        <v>2.1749971501945957</v>
      </c>
      <c r="T5973" s="5">
        <v>3.0410199998895902</v>
      </c>
      <c r="U5973" s="5">
        <v>2.1749971501945957</v>
      </c>
    </row>
    <row r="5974" spans="1:21">
      <c r="A5974" s="1">
        <v>350</v>
      </c>
      <c r="B5974" s="3">
        <v>1144</v>
      </c>
      <c r="C5974" s="1" t="s">
        <v>35</v>
      </c>
      <c r="D5974" s="1" t="s">
        <v>36</v>
      </c>
      <c r="E5974" s="1" t="s">
        <v>40</v>
      </c>
      <c r="F5974" s="3" t="s">
        <v>185</v>
      </c>
      <c r="G5974" s="14" t="s">
        <v>92</v>
      </c>
      <c r="H5974" s="161">
        <v>0.75027500499999999</v>
      </c>
      <c r="I5974">
        <f t="shared" si="279"/>
        <v>-0.12477952159113921</v>
      </c>
      <c r="N5974" s="5">
        <v>0.36411511527272733</v>
      </c>
      <c r="O5974" s="5">
        <v>0.20001373675587669</v>
      </c>
      <c r="P5974" s="5">
        <v>-0.49246727089008291</v>
      </c>
      <c r="Q5974" s="5">
        <v>0.22082546308820342</v>
      </c>
      <c r="R5974" s="5">
        <f t="shared" si="280"/>
        <v>1.930666843140846</v>
      </c>
      <c r="S5974" s="5">
        <f t="shared" si="281"/>
        <v>1.6650604697343245</v>
      </c>
      <c r="T5974" s="5">
        <v>1.930666843140846</v>
      </c>
      <c r="U5974" s="5">
        <v>1.6650604697343245</v>
      </c>
    </row>
    <row r="5975" spans="1:21">
      <c r="A5975" s="1">
        <v>400</v>
      </c>
      <c r="B5975" s="3">
        <v>1145</v>
      </c>
      <c r="C5975" s="1" t="s">
        <v>35</v>
      </c>
      <c r="D5975" s="1" t="s">
        <v>36</v>
      </c>
      <c r="E5975" s="1" t="s">
        <v>40</v>
      </c>
      <c r="F5975" s="3" t="s">
        <v>185</v>
      </c>
      <c r="G5975" s="14" t="s">
        <v>92</v>
      </c>
      <c r="H5975" s="161">
        <v>0.82229787099999996</v>
      </c>
      <c r="I5975">
        <f t="shared" si="279"/>
        <v>-8.4970834165196393E-2</v>
      </c>
      <c r="N5975" s="5">
        <v>0.36411511527272733</v>
      </c>
      <c r="O5975" s="5">
        <v>0.20001373675587669</v>
      </c>
      <c r="P5975" s="5">
        <v>-0.49246727089008291</v>
      </c>
      <c r="Q5975" s="5">
        <v>0.22082546308820342</v>
      </c>
      <c r="R5975" s="5">
        <f t="shared" si="280"/>
        <v>2.2907564408263603</v>
      </c>
      <c r="S5975" s="5">
        <f t="shared" si="281"/>
        <v>1.845332648808357</v>
      </c>
      <c r="T5975" s="5">
        <v>2.2907564408263603</v>
      </c>
      <c r="U5975" s="5">
        <v>1.845332648808357</v>
      </c>
    </row>
    <row r="5976" spans="1:21">
      <c r="A5976" s="1">
        <v>450</v>
      </c>
      <c r="B5976" s="3">
        <v>1146</v>
      </c>
      <c r="C5976" s="1" t="s">
        <v>35</v>
      </c>
      <c r="D5976" s="1" t="s">
        <v>36</v>
      </c>
      <c r="E5976" s="1" t="s">
        <v>40</v>
      </c>
      <c r="F5976" s="3" t="s">
        <v>185</v>
      </c>
      <c r="G5976" s="14" t="s">
        <v>92</v>
      </c>
      <c r="H5976" s="161">
        <v>1.0649547180000001</v>
      </c>
      <c r="I5976">
        <f t="shared" si="279"/>
        <v>2.7331141914833518E-2</v>
      </c>
      <c r="N5976" s="5">
        <v>0.36411511527272733</v>
      </c>
      <c r="O5976" s="5">
        <v>0.20001373675587669</v>
      </c>
      <c r="P5976" s="5">
        <v>-0.49246727089008291</v>
      </c>
      <c r="Q5976" s="5">
        <v>0.22082546308820342</v>
      </c>
      <c r="R5976" s="5">
        <f t="shared" si="280"/>
        <v>3.5039573486028632</v>
      </c>
      <c r="S5976" s="5">
        <f t="shared" si="281"/>
        <v>2.3538880233086865</v>
      </c>
      <c r="T5976" s="5">
        <v>3.5039573486028632</v>
      </c>
      <c r="U5976" s="5">
        <v>2.3538880233086865</v>
      </c>
    </row>
    <row r="5977" spans="1:21">
      <c r="A5977" s="1">
        <v>500</v>
      </c>
      <c r="B5977" s="3">
        <v>1158</v>
      </c>
      <c r="C5977" s="1" t="s">
        <v>35</v>
      </c>
      <c r="D5977" s="1" t="s">
        <v>36</v>
      </c>
      <c r="E5977" s="1" t="s">
        <v>40</v>
      </c>
      <c r="F5977" s="3" t="s">
        <v>185</v>
      </c>
      <c r="G5977" s="14" t="s">
        <v>92</v>
      </c>
      <c r="H5977" s="161">
        <v>0.787035504</v>
      </c>
      <c r="I5977">
        <f t="shared" si="279"/>
        <v>-0.10400567571781945</v>
      </c>
      <c r="N5977" s="5">
        <v>0.36411511527272733</v>
      </c>
      <c r="O5977" s="5">
        <v>0.20001373675587669</v>
      </c>
      <c r="P5977" s="5">
        <v>-0.49246727089008291</v>
      </c>
      <c r="Q5977" s="5">
        <v>0.22082546308820342</v>
      </c>
      <c r="R5977" s="5">
        <f t="shared" si="280"/>
        <v>2.1144567147578512</v>
      </c>
      <c r="S5977" s="5">
        <f t="shared" si="281"/>
        <v>1.7591340678728786</v>
      </c>
      <c r="T5977" s="5">
        <v>2.1144567147578512</v>
      </c>
      <c r="U5977" s="5">
        <v>1.7591340678728786</v>
      </c>
    </row>
    <row r="5978" spans="1:21">
      <c r="A5978" s="1">
        <v>550</v>
      </c>
      <c r="B5978" s="3">
        <v>1159</v>
      </c>
      <c r="C5978" s="1" t="s">
        <v>35</v>
      </c>
      <c r="D5978" s="1" t="s">
        <v>36</v>
      </c>
      <c r="E5978" s="1" t="s">
        <v>40</v>
      </c>
      <c r="F5978" s="3" t="s">
        <v>185</v>
      </c>
      <c r="G5978" s="14" t="s">
        <v>92</v>
      </c>
      <c r="H5978" s="161">
        <v>0.79308048200000003</v>
      </c>
      <c r="I5978">
        <f t="shared" si="279"/>
        <v>-0.10068273813647091</v>
      </c>
      <c r="N5978" s="5">
        <v>0.36411511527272733</v>
      </c>
      <c r="O5978" s="5">
        <v>0.20001373675587669</v>
      </c>
      <c r="P5978" s="5">
        <v>-0.49246727089008291</v>
      </c>
      <c r="Q5978" s="5">
        <v>0.22082546308820342</v>
      </c>
      <c r="R5978" s="5">
        <f t="shared" si="280"/>
        <v>2.1446795289407494</v>
      </c>
      <c r="S5978" s="5">
        <f t="shared" si="281"/>
        <v>1.7741818686784463</v>
      </c>
      <c r="T5978" s="5">
        <v>2.1446795289407494</v>
      </c>
      <c r="U5978" s="5">
        <v>1.7741818686784463</v>
      </c>
    </row>
    <row r="5979" spans="1:21">
      <c r="A5979" s="1">
        <v>1689</v>
      </c>
      <c r="B5979" s="1">
        <v>1101</v>
      </c>
      <c r="C5979" s="1" t="s">
        <v>37</v>
      </c>
      <c r="D5979" s="1" t="s">
        <v>36</v>
      </c>
      <c r="E5979" s="1" t="s">
        <v>42</v>
      </c>
      <c r="F5979" s="1" t="s">
        <v>185</v>
      </c>
      <c r="G5979" s="13" t="s">
        <v>82</v>
      </c>
      <c r="H5979" s="52">
        <v>1.2237903880000001</v>
      </c>
      <c r="I5979">
        <f t="shared" si="279"/>
        <v>8.7707037800854162E-2</v>
      </c>
      <c r="J5979" s="30">
        <f>AVERAGE(H5979:H5989)</f>
        <v>1.5464297371818179</v>
      </c>
      <c r="K5979" s="30">
        <f>STDEV(H5979:H5989)</f>
        <v>0.28591770104774511</v>
      </c>
      <c r="L5979" s="30">
        <f>AVERAGE(I5979:I5989)</f>
        <v>0.18286141591696597</v>
      </c>
      <c r="M5979" s="30">
        <f>STDEV(I5979:I5989)</f>
        <v>7.7851485638522053E-2</v>
      </c>
      <c r="N5979" s="5">
        <v>1.5464297371818179</v>
      </c>
      <c r="O5979" s="5">
        <v>0.28591770104774511</v>
      </c>
      <c r="P5979" s="5">
        <v>0.18286141591696597</v>
      </c>
      <c r="Q5979" s="5">
        <v>7.7851485638522053E-2</v>
      </c>
      <c r="R5979" s="5">
        <f t="shared" si="280"/>
        <v>-1.128434329177614</v>
      </c>
      <c r="S5979" s="5">
        <f t="shared" si="281"/>
        <v>-1.2222551353474498</v>
      </c>
      <c r="T5979" s="5">
        <v>-1.128434329177614</v>
      </c>
      <c r="U5979" s="5">
        <v>-1.2222551353474498</v>
      </c>
    </row>
    <row r="5980" spans="1:21">
      <c r="A5980" s="1">
        <v>1739</v>
      </c>
      <c r="B5980" s="1">
        <v>1102</v>
      </c>
      <c r="C5980" s="1" t="s">
        <v>37</v>
      </c>
      <c r="D5980" s="1" t="s">
        <v>36</v>
      </c>
      <c r="E5980" s="1" t="s">
        <v>42</v>
      </c>
      <c r="F5980" s="1" t="s">
        <v>185</v>
      </c>
      <c r="G5980" s="13" t="s">
        <v>82</v>
      </c>
      <c r="H5980" s="52">
        <v>1.458987196</v>
      </c>
      <c r="I5980">
        <f t="shared" si="279"/>
        <v>0.16405148056312505</v>
      </c>
      <c r="N5980" s="5">
        <v>1.5464297371818179</v>
      </c>
      <c r="O5980" s="5">
        <v>0.28591770104774511</v>
      </c>
      <c r="P5980" s="5">
        <v>0.18286141591696597</v>
      </c>
      <c r="Q5980" s="5">
        <v>7.7851485638522053E-2</v>
      </c>
      <c r="R5980" s="5">
        <f t="shared" si="280"/>
        <v>-0.30583115652296</v>
      </c>
      <c r="S5980" s="5">
        <f t="shared" si="281"/>
        <v>-0.24161305593034821</v>
      </c>
      <c r="T5980" s="5">
        <v>-0.30583115652296</v>
      </c>
      <c r="U5980" s="5">
        <v>-0.24161305593034821</v>
      </c>
    </row>
    <row r="5981" spans="1:21">
      <c r="A5981" s="1">
        <v>1789</v>
      </c>
      <c r="B5981" s="1">
        <v>1103</v>
      </c>
      <c r="C5981" s="1" t="s">
        <v>37</v>
      </c>
      <c r="D5981" s="1" t="s">
        <v>36</v>
      </c>
      <c r="E5981" s="1" t="s">
        <v>42</v>
      </c>
      <c r="F5981" s="1" t="s">
        <v>185</v>
      </c>
      <c r="G5981" s="13" t="s">
        <v>82</v>
      </c>
      <c r="H5981" s="52">
        <v>1.2348592279999999</v>
      </c>
      <c r="I5981">
        <f t="shared" si="279"/>
        <v>9.1617451533007252E-2</v>
      </c>
      <c r="N5981" s="5">
        <v>1.5464297371818179</v>
      </c>
      <c r="O5981" s="5">
        <v>0.28591770104774511</v>
      </c>
      <c r="P5981" s="5">
        <v>0.18286141591696597</v>
      </c>
      <c r="Q5981" s="5">
        <v>7.7851485638522053E-2</v>
      </c>
      <c r="R5981" s="5">
        <f t="shared" si="280"/>
        <v>-1.0897209513089541</v>
      </c>
      <c r="S5981" s="5">
        <f t="shared" si="281"/>
        <v>-1.1720259881438906</v>
      </c>
      <c r="T5981" s="5">
        <v>-1.0897209513089541</v>
      </c>
      <c r="U5981" s="5">
        <v>-1.1720259881438906</v>
      </c>
    </row>
    <row r="5982" spans="1:21">
      <c r="A5982" s="1">
        <v>1839</v>
      </c>
      <c r="B5982" s="1">
        <v>1184</v>
      </c>
      <c r="C5982" s="1" t="s">
        <v>37</v>
      </c>
      <c r="D5982" s="1" t="s">
        <v>36</v>
      </c>
      <c r="E5982" s="1" t="s">
        <v>42</v>
      </c>
      <c r="F5982" s="1" t="s">
        <v>185</v>
      </c>
      <c r="G5982" s="13" t="s">
        <v>82</v>
      </c>
      <c r="H5982" s="52">
        <v>1.6109476300000001</v>
      </c>
      <c r="I5982">
        <f t="shared" si="279"/>
        <v>0.20708142224932138</v>
      </c>
      <c r="N5982" s="5">
        <v>1.5464297371818179</v>
      </c>
      <c r="O5982" s="5">
        <v>0.28591770104774511</v>
      </c>
      <c r="P5982" s="5">
        <v>0.18286141591696597</v>
      </c>
      <c r="Q5982" s="5">
        <v>7.7851485638522053E-2</v>
      </c>
      <c r="R5982" s="5">
        <f t="shared" si="280"/>
        <v>0.22565197111531207</v>
      </c>
      <c r="S5982" s="5">
        <f t="shared" si="281"/>
        <v>0.31110525552220158</v>
      </c>
      <c r="T5982" s="5">
        <v>0.22565197111531207</v>
      </c>
      <c r="U5982" s="5">
        <v>0.31110525552220158</v>
      </c>
    </row>
    <row r="5983" spans="1:21">
      <c r="A5983" s="1">
        <v>1889</v>
      </c>
      <c r="B5983" s="1">
        <v>1185</v>
      </c>
      <c r="C5983" s="1" t="s">
        <v>37</v>
      </c>
      <c r="D5983" s="1" t="s">
        <v>36</v>
      </c>
      <c r="E5983" s="1" t="s">
        <v>42</v>
      </c>
      <c r="F5983" s="1" t="s">
        <v>185</v>
      </c>
      <c r="G5983" s="13" t="s">
        <v>82</v>
      </c>
      <c r="H5983" s="52">
        <v>1.905518453</v>
      </c>
      <c r="I5983">
        <f t="shared" si="279"/>
        <v>0.28001315882703698</v>
      </c>
      <c r="N5983" s="5">
        <v>1.5464297371818179</v>
      </c>
      <c r="O5983" s="5">
        <v>0.28591770104774511</v>
      </c>
      <c r="P5983" s="5">
        <v>0.18286141591696597</v>
      </c>
      <c r="Q5983" s="5">
        <v>7.7851485638522053E-2</v>
      </c>
      <c r="R5983" s="5">
        <f t="shared" si="280"/>
        <v>1.2559163511118827</v>
      </c>
      <c r="S5983" s="5">
        <f t="shared" si="281"/>
        <v>1.2479112262695076</v>
      </c>
      <c r="T5983" s="5">
        <v>1.2559163511118827</v>
      </c>
      <c r="U5983" s="5">
        <v>1.2479112262695076</v>
      </c>
    </row>
    <row r="5984" spans="1:21">
      <c r="A5984" s="1">
        <v>1939</v>
      </c>
      <c r="B5984" s="1">
        <v>1186</v>
      </c>
      <c r="C5984" s="1" t="s">
        <v>37</v>
      </c>
      <c r="D5984" s="1" t="s">
        <v>36</v>
      </c>
      <c r="E5984" s="1" t="s">
        <v>42</v>
      </c>
      <c r="F5984" s="1" t="s">
        <v>185</v>
      </c>
      <c r="G5984" s="13" t="s">
        <v>82</v>
      </c>
      <c r="H5984" s="52">
        <v>1.449334425</v>
      </c>
      <c r="I5984">
        <f t="shared" si="279"/>
        <v>0.16116860781370501</v>
      </c>
      <c r="N5984" s="5">
        <v>1.5464297371818179</v>
      </c>
      <c r="O5984" s="5">
        <v>0.28591770104774511</v>
      </c>
      <c r="P5984" s="5">
        <v>0.18286141591696597</v>
      </c>
      <c r="Q5984" s="5">
        <v>7.7851485638522053E-2</v>
      </c>
      <c r="R5984" s="5">
        <f t="shared" si="280"/>
        <v>-0.33959181899550889</v>
      </c>
      <c r="S5984" s="5">
        <f t="shared" si="281"/>
        <v>-0.27864347000369949</v>
      </c>
      <c r="T5984" s="5">
        <v>-0.33959181899550889</v>
      </c>
      <c r="U5984" s="5">
        <v>-0.27864347000369949</v>
      </c>
    </row>
    <row r="5985" spans="1:22">
      <c r="A5985" s="1">
        <v>1989</v>
      </c>
      <c r="B5985" s="1">
        <v>1195</v>
      </c>
      <c r="C5985" s="1" t="s">
        <v>37</v>
      </c>
      <c r="D5985" s="1" t="s">
        <v>36</v>
      </c>
      <c r="E5985" s="1" t="s">
        <v>42</v>
      </c>
      <c r="F5985" s="1" t="s">
        <v>185</v>
      </c>
      <c r="G5985" s="13" t="s">
        <v>82</v>
      </c>
      <c r="H5985" s="52">
        <v>1.2602750009999999</v>
      </c>
      <c r="I5985">
        <f t="shared" si="279"/>
        <v>0.10046532161397256</v>
      </c>
      <c r="N5985" s="5">
        <v>1.5464297371818179</v>
      </c>
      <c r="O5985" s="5">
        <v>0.28591770104774511</v>
      </c>
      <c r="P5985" s="5">
        <v>0.18286141591696597</v>
      </c>
      <c r="Q5985" s="5">
        <v>7.7851485638522053E-2</v>
      </c>
      <c r="R5985" s="5">
        <f t="shared" si="280"/>
        <v>-1.0008290327363583</v>
      </c>
      <c r="S5985" s="5">
        <f t="shared" si="281"/>
        <v>-1.0583753621038494</v>
      </c>
      <c r="T5985" s="5">
        <v>-1.0008290327363583</v>
      </c>
      <c r="U5985" s="5">
        <v>-1.0583753621038494</v>
      </c>
    </row>
    <row r="5986" spans="1:22">
      <c r="A5986" s="1">
        <v>2039</v>
      </c>
      <c r="B5986" s="1">
        <v>1196</v>
      </c>
      <c r="C5986" s="1" t="s">
        <v>37</v>
      </c>
      <c r="D5986" s="1" t="s">
        <v>36</v>
      </c>
      <c r="E5986" s="1" t="s">
        <v>42</v>
      </c>
      <c r="F5986" s="1" t="s">
        <v>185</v>
      </c>
      <c r="G5986" s="13" t="s">
        <v>82</v>
      </c>
      <c r="H5986" s="52">
        <v>2.0818052389999999</v>
      </c>
      <c r="I5986">
        <f t="shared" si="279"/>
        <v>0.31844009713223553</v>
      </c>
      <c r="N5986" s="5">
        <v>1.5464297371818179</v>
      </c>
      <c r="O5986" s="5">
        <v>0.28591770104774511</v>
      </c>
      <c r="P5986" s="5">
        <v>0.18286141591696597</v>
      </c>
      <c r="Q5986" s="5">
        <v>7.7851485638522053E-2</v>
      </c>
      <c r="R5986" s="5">
        <f t="shared" si="280"/>
        <v>1.8724811365518788</v>
      </c>
      <c r="S5986" s="5">
        <f t="shared" si="281"/>
        <v>1.7415040972343789</v>
      </c>
      <c r="T5986" s="5">
        <v>1.8724811365518788</v>
      </c>
      <c r="U5986" s="5">
        <v>1.7415040972343789</v>
      </c>
    </row>
    <row r="5987" spans="1:22">
      <c r="A5987" s="1">
        <v>2089</v>
      </c>
      <c r="B5987" s="1">
        <v>1197</v>
      </c>
      <c r="C5987" s="1" t="s">
        <v>37</v>
      </c>
      <c r="D5987" s="1" t="s">
        <v>36</v>
      </c>
      <c r="E5987" s="1" t="s">
        <v>42</v>
      </c>
      <c r="F5987" s="1" t="s">
        <v>185</v>
      </c>
      <c r="G5987" s="13" t="s">
        <v>82</v>
      </c>
      <c r="H5987" s="52">
        <v>1.8396531410000001</v>
      </c>
      <c r="I5987">
        <f t="shared" si="279"/>
        <v>0.26473594629758984</v>
      </c>
      <c r="N5987" s="5">
        <v>1.5464297371818179</v>
      </c>
      <c r="O5987" s="5">
        <v>0.28591770104774511</v>
      </c>
      <c r="P5987" s="5">
        <v>0.18286141591696597</v>
      </c>
      <c r="Q5987" s="5">
        <v>7.7851485638522053E-2</v>
      </c>
      <c r="R5987" s="5">
        <f t="shared" si="280"/>
        <v>1.025551768021586</v>
      </c>
      <c r="S5987" s="5">
        <f t="shared" si="281"/>
        <v>1.0516758891510627</v>
      </c>
      <c r="T5987" s="5">
        <v>1.025551768021586</v>
      </c>
      <c r="U5987" s="5">
        <v>1.0516758891510627</v>
      </c>
    </row>
    <row r="5988" spans="1:22">
      <c r="A5988" s="1">
        <v>2139</v>
      </c>
      <c r="B5988" s="1">
        <v>1203</v>
      </c>
      <c r="C5988" s="1" t="s">
        <v>37</v>
      </c>
      <c r="D5988" s="1" t="s">
        <v>36</v>
      </c>
      <c r="E5988" s="1" t="s">
        <v>42</v>
      </c>
      <c r="F5988" s="1" t="s">
        <v>185</v>
      </c>
      <c r="G5988" s="13" t="s">
        <v>82</v>
      </c>
      <c r="H5988" s="52">
        <v>1.4927218959999999</v>
      </c>
      <c r="I5988">
        <f t="shared" si="279"/>
        <v>0.17397890331587307</v>
      </c>
      <c r="N5988" s="5">
        <v>1.5464297371818179</v>
      </c>
      <c r="O5988" s="5">
        <v>0.28591770104774511</v>
      </c>
      <c r="P5988" s="5">
        <v>0.18286141591696597</v>
      </c>
      <c r="Q5988" s="5">
        <v>7.7851485638522053E-2</v>
      </c>
      <c r="R5988" s="5">
        <f t="shared" si="280"/>
        <v>-0.18784370811952392</v>
      </c>
      <c r="S5988" s="5">
        <f t="shared" si="281"/>
        <v>-0.11409560817292495</v>
      </c>
      <c r="T5988" s="5">
        <v>-0.18784370811952392</v>
      </c>
      <c r="U5988" s="5">
        <v>-0.11409560817292495</v>
      </c>
    </row>
    <row r="5989" spans="1:22">
      <c r="A5989" s="41">
        <v>2189</v>
      </c>
      <c r="B5989" s="41" t="s">
        <v>41</v>
      </c>
      <c r="C5989" s="41" t="s">
        <v>37</v>
      </c>
      <c r="D5989" s="41" t="s">
        <v>36</v>
      </c>
      <c r="E5989" s="42" t="s">
        <v>42</v>
      </c>
      <c r="F5989" s="42" t="s">
        <v>185</v>
      </c>
      <c r="G5989" s="13" t="s">
        <v>82</v>
      </c>
      <c r="H5989" s="43">
        <v>1.4528345119999999</v>
      </c>
      <c r="I5989" s="40">
        <f t="shared" si="279"/>
        <v>0.16221614793990502</v>
      </c>
      <c r="J5989" s="10"/>
      <c r="K5989" s="10"/>
      <c r="L5989" s="10"/>
      <c r="N5989" s="5">
        <v>1.5464297371818179</v>
      </c>
      <c r="O5989" s="5">
        <v>0.28591770104774511</v>
      </c>
      <c r="P5989" s="5">
        <v>0.18286141591696597</v>
      </c>
      <c r="Q5989" s="5">
        <v>7.7851485638522053E-2</v>
      </c>
      <c r="R5989" s="5">
        <f t="shared" si="280"/>
        <v>-0.32735022993972862</v>
      </c>
      <c r="S5989" s="5">
        <f t="shared" si="281"/>
        <v>-0.26518784847498628</v>
      </c>
      <c r="T5989" s="5">
        <v>-0.32735022993972862</v>
      </c>
      <c r="U5989" s="5">
        <v>-0.26518784847498628</v>
      </c>
    </row>
    <row r="5990" spans="1:22">
      <c r="A5990" s="1">
        <v>589</v>
      </c>
      <c r="B5990" s="1">
        <v>1176</v>
      </c>
      <c r="C5990" s="1" t="s">
        <v>37</v>
      </c>
      <c r="D5990" s="1" t="s">
        <v>36</v>
      </c>
      <c r="E5990" s="1" t="s">
        <v>40</v>
      </c>
      <c r="F5990" s="1" t="s">
        <v>185</v>
      </c>
      <c r="G5990" s="13" t="s">
        <v>82</v>
      </c>
      <c r="H5990" s="52">
        <v>1.2408539139999999</v>
      </c>
      <c r="I5990">
        <f t="shared" si="279"/>
        <v>9.3720654924841856E-2</v>
      </c>
      <c r="N5990" s="5">
        <v>1.5464297371818179</v>
      </c>
      <c r="O5990" s="5">
        <v>0.28591770104774511</v>
      </c>
      <c r="P5990" s="5">
        <v>0.18286141591696597</v>
      </c>
      <c r="Q5990" s="5">
        <v>7.7851485638522053E-2</v>
      </c>
      <c r="R5990" s="5">
        <f t="shared" si="280"/>
        <v>-1.0687544774668924</v>
      </c>
      <c r="S5990" s="5">
        <f t="shared" si="281"/>
        <v>-1.1450104036038584</v>
      </c>
      <c r="T5990" s="5">
        <v>-1.0687544774668924</v>
      </c>
      <c r="U5990" s="5">
        <v>-1.1450104036038584</v>
      </c>
    </row>
    <row r="5991" spans="1:22">
      <c r="A5991" s="1">
        <v>639</v>
      </c>
      <c r="B5991" s="1">
        <v>1177</v>
      </c>
      <c r="C5991" s="1" t="s">
        <v>37</v>
      </c>
      <c r="D5991" s="1" t="s">
        <v>36</v>
      </c>
      <c r="E5991" s="1" t="s">
        <v>40</v>
      </c>
      <c r="F5991" s="1" t="s">
        <v>185</v>
      </c>
      <c r="G5991" s="13" t="s">
        <v>82</v>
      </c>
      <c r="H5991" s="52">
        <v>1.3126840280000001</v>
      </c>
      <c r="I5991">
        <f t="shared" si="279"/>
        <v>0.11816020102459342</v>
      </c>
      <c r="N5991" s="5">
        <v>1.5464297371818179</v>
      </c>
      <c r="O5991" s="5">
        <v>0.28591770104774511</v>
      </c>
      <c r="P5991" s="5">
        <v>0.18286141591696597</v>
      </c>
      <c r="Q5991" s="5">
        <v>7.7851485638522053E-2</v>
      </c>
      <c r="R5991" s="5">
        <f t="shared" si="280"/>
        <v>-0.81752794012142971</v>
      </c>
      <c r="S5991" s="5">
        <f t="shared" si="281"/>
        <v>-0.83108516634854623</v>
      </c>
      <c r="T5991" s="5">
        <v>-0.81752794012142971</v>
      </c>
      <c r="U5991" s="5">
        <v>-0.83108516634854623</v>
      </c>
    </row>
    <row r="5992" spans="1:22">
      <c r="A5992" s="1">
        <v>689</v>
      </c>
      <c r="B5992" s="1">
        <v>1179</v>
      </c>
      <c r="C5992" s="1" t="s">
        <v>37</v>
      </c>
      <c r="D5992" s="1" t="s">
        <v>36</v>
      </c>
      <c r="E5992" s="1" t="s">
        <v>40</v>
      </c>
      <c r="F5992" s="1" t="s">
        <v>185</v>
      </c>
      <c r="G5992" s="13" t="s">
        <v>82</v>
      </c>
      <c r="H5992" s="52">
        <v>1.7990685719999999</v>
      </c>
      <c r="I5992">
        <f t="shared" si="279"/>
        <v>0.25504771691623557</v>
      </c>
      <c r="N5992" s="5">
        <v>1.5464297371818179</v>
      </c>
      <c r="O5992" s="5">
        <v>0.28591770104774511</v>
      </c>
      <c r="P5992" s="5">
        <v>0.18286141591696597</v>
      </c>
      <c r="Q5992" s="5">
        <v>7.7851485638522053E-2</v>
      </c>
      <c r="R5992" s="5">
        <f t="shared" si="280"/>
        <v>0.88360683473736434</v>
      </c>
      <c r="S5992" s="5">
        <f t="shared" si="281"/>
        <v>0.92723087308112662</v>
      </c>
      <c r="T5992" s="5">
        <v>0.88360683473736434</v>
      </c>
      <c r="U5992" s="5">
        <v>0.92723087308112662</v>
      </c>
    </row>
    <row r="5993" spans="1:22">
      <c r="A5993" s="1">
        <v>739</v>
      </c>
      <c r="B5993" s="1">
        <v>1180</v>
      </c>
      <c r="C5993" s="1" t="s">
        <v>37</v>
      </c>
      <c r="D5993" s="1" t="s">
        <v>36</v>
      </c>
      <c r="E5993" s="1" t="s">
        <v>40</v>
      </c>
      <c r="F5993" s="1" t="s">
        <v>185</v>
      </c>
      <c r="G5993" s="13" t="s">
        <v>82</v>
      </c>
      <c r="H5993" s="52">
        <v>1.2986469350000001</v>
      </c>
      <c r="I5993">
        <f t="shared" si="279"/>
        <v>0.11349109485828109</v>
      </c>
      <c r="N5993" s="5">
        <v>1.5464297371818179</v>
      </c>
      <c r="O5993" s="5">
        <v>0.28591770104774511</v>
      </c>
      <c r="P5993" s="5">
        <v>0.18286141591696597</v>
      </c>
      <c r="Q5993" s="5">
        <v>7.7851485638522053E-2</v>
      </c>
      <c r="R5993" s="5">
        <f t="shared" si="280"/>
        <v>-0.86662281234711247</v>
      </c>
      <c r="S5993" s="5">
        <f t="shared" si="281"/>
        <v>-0.89105969513264416</v>
      </c>
      <c r="T5993" s="5">
        <v>-0.86662281234711247</v>
      </c>
      <c r="U5993" s="5">
        <v>-0.89105969513264416</v>
      </c>
    </row>
    <row r="5994" spans="1:22">
      <c r="A5994" s="1">
        <v>789</v>
      </c>
      <c r="B5994" s="1">
        <v>1190</v>
      </c>
      <c r="C5994" s="1" t="s">
        <v>37</v>
      </c>
      <c r="D5994" s="1" t="s">
        <v>36</v>
      </c>
      <c r="E5994" s="1" t="s">
        <v>40</v>
      </c>
      <c r="F5994" s="1" t="s">
        <v>185</v>
      </c>
      <c r="G5994" s="13" t="s">
        <v>82</v>
      </c>
      <c r="H5994" s="52">
        <v>1.2399396030000001</v>
      </c>
      <c r="I5994">
        <f t="shared" si="279"/>
        <v>9.3400531353652838E-2</v>
      </c>
      <c r="N5994" s="5">
        <v>1.5464297371818179</v>
      </c>
      <c r="O5994" s="5">
        <v>0.28591770104774511</v>
      </c>
      <c r="P5994" s="5">
        <v>0.18286141591696597</v>
      </c>
      <c r="Q5994" s="5">
        <v>7.7851485638522053E-2</v>
      </c>
      <c r="R5994" s="5">
        <f t="shared" si="280"/>
        <v>-1.0719522892730498</v>
      </c>
      <c r="S5994" s="5">
        <f t="shared" si="281"/>
        <v>-1.1491223812824272</v>
      </c>
      <c r="T5994" s="5">
        <v>-1.0719522892730498</v>
      </c>
      <c r="U5994" s="5">
        <v>-1.1491223812824272</v>
      </c>
    </row>
    <row r="5995" spans="1:22">
      <c r="A5995" s="1">
        <v>839</v>
      </c>
      <c r="B5995" s="1">
        <v>1191</v>
      </c>
      <c r="C5995" s="1" t="s">
        <v>37</v>
      </c>
      <c r="D5995" s="1" t="s">
        <v>36</v>
      </c>
      <c r="E5995" s="1" t="s">
        <v>40</v>
      </c>
      <c r="F5995" s="1" t="s">
        <v>185</v>
      </c>
      <c r="G5995" s="13" t="s">
        <v>82</v>
      </c>
      <c r="H5995" s="52">
        <v>1.530452608</v>
      </c>
      <c r="I5995">
        <f t="shared" si="279"/>
        <v>0.18481988577735509</v>
      </c>
      <c r="N5995" s="5">
        <v>1.5464297371818179</v>
      </c>
      <c r="O5995" s="5">
        <v>0.28591770104774511</v>
      </c>
      <c r="P5995" s="5">
        <v>0.18286141591696597</v>
      </c>
      <c r="Q5995" s="5">
        <v>7.7851485638522053E-2</v>
      </c>
      <c r="R5995" s="5">
        <f t="shared" si="280"/>
        <v>-5.5880168045803549E-2</v>
      </c>
      <c r="S5995" s="5">
        <f t="shared" si="281"/>
        <v>2.5156486665940156E-2</v>
      </c>
      <c r="T5995" s="5">
        <v>-5.5880168045803549E-2</v>
      </c>
      <c r="U5995" s="5">
        <v>2.5156486665940156E-2</v>
      </c>
    </row>
    <row r="5996" spans="1:22">
      <c r="A5996" s="1">
        <v>889</v>
      </c>
      <c r="B5996" s="1">
        <v>1193</v>
      </c>
      <c r="C5996" s="1" t="s">
        <v>37</v>
      </c>
      <c r="D5996" s="1" t="s">
        <v>36</v>
      </c>
      <c r="E5996" s="1" t="s">
        <v>40</v>
      </c>
      <c r="F5996" s="1" t="s">
        <v>185</v>
      </c>
      <c r="G5996" s="13" t="s">
        <v>82</v>
      </c>
      <c r="H5996" s="52">
        <v>1.326458589</v>
      </c>
      <c r="I5996">
        <f t="shared" si="279"/>
        <v>0.12269369619583063</v>
      </c>
      <c r="N5996" s="5">
        <v>1.5464297371818179</v>
      </c>
      <c r="O5996" s="5">
        <v>0.28591770104774511</v>
      </c>
      <c r="P5996" s="5">
        <v>0.18286141591696597</v>
      </c>
      <c r="Q5996" s="5">
        <v>7.7851485638522053E-2</v>
      </c>
      <c r="R5996" s="5">
        <f t="shared" si="280"/>
        <v>-0.76935127617399623</v>
      </c>
      <c r="S5996" s="5">
        <f t="shared" si="281"/>
        <v>-0.77285255673224396</v>
      </c>
      <c r="T5996" s="5">
        <v>-0.76935127617399623</v>
      </c>
      <c r="U5996" s="5">
        <v>-0.77285255673224396</v>
      </c>
    </row>
    <row r="5997" spans="1:22">
      <c r="A5997" s="1">
        <v>939</v>
      </c>
      <c r="B5997" s="1">
        <v>1194</v>
      </c>
      <c r="C5997" s="1" t="s">
        <v>37</v>
      </c>
      <c r="D5997" s="1" t="s">
        <v>36</v>
      </c>
      <c r="E5997" s="1" t="s">
        <v>40</v>
      </c>
      <c r="F5997" s="1" t="s">
        <v>185</v>
      </c>
      <c r="G5997" s="13" t="s">
        <v>82</v>
      </c>
      <c r="H5997" s="52">
        <v>1.726499293</v>
      </c>
      <c r="I5997">
        <f t="shared" si="279"/>
        <v>0.23716640484228652</v>
      </c>
      <c r="N5997" s="5">
        <v>1.5464297371818179</v>
      </c>
      <c r="O5997" s="5">
        <v>0.28591770104774511</v>
      </c>
      <c r="P5997" s="5">
        <v>0.18286141591696597</v>
      </c>
      <c r="Q5997" s="5">
        <v>7.7851485638522053E-2</v>
      </c>
      <c r="R5997" s="5">
        <f t="shared" si="280"/>
        <v>0.62979506046081613</v>
      </c>
      <c r="S5997" s="5">
        <f t="shared" si="281"/>
        <v>0.69754595535232333</v>
      </c>
      <c r="T5997" s="5">
        <v>0.62979506046081613</v>
      </c>
      <c r="U5997" s="5">
        <v>0.69754595535232333</v>
      </c>
    </row>
    <row r="5998" spans="1:22">
      <c r="A5998" s="1">
        <v>989</v>
      </c>
      <c r="B5998" s="1">
        <v>1199</v>
      </c>
      <c r="C5998" s="1" t="s">
        <v>37</v>
      </c>
      <c r="D5998" s="1" t="s">
        <v>36</v>
      </c>
      <c r="E5998" s="1" t="s">
        <v>40</v>
      </c>
      <c r="F5998" s="1" t="s">
        <v>185</v>
      </c>
      <c r="G5998" s="13" t="s">
        <v>82</v>
      </c>
      <c r="H5998" s="52">
        <v>1.185475786</v>
      </c>
      <c r="I5998">
        <f t="shared" si="279"/>
        <v>7.3892687699291998E-2</v>
      </c>
      <c r="N5998" s="5">
        <v>1.5464297371818179</v>
      </c>
      <c r="O5998" s="5">
        <v>0.28591770104774511</v>
      </c>
      <c r="P5998" s="5">
        <v>0.18286141591696597</v>
      </c>
      <c r="Q5998" s="5">
        <v>7.7851485638522053E-2</v>
      </c>
      <c r="R5998" s="5">
        <f t="shared" si="280"/>
        <v>-1.2624400303272671</v>
      </c>
      <c r="S5998" s="5">
        <f t="shared" si="281"/>
        <v>-1.3997000484182753</v>
      </c>
      <c r="T5998" s="5">
        <v>-1.2624400303272671</v>
      </c>
      <c r="U5998" s="5">
        <v>-1.3997000484182753</v>
      </c>
    </row>
    <row r="5999" spans="1:22">
      <c r="A5999" s="1">
        <v>1039</v>
      </c>
      <c r="B5999" s="1">
        <v>1200</v>
      </c>
      <c r="C5999" s="1" t="s">
        <v>37</v>
      </c>
      <c r="D5999" s="1" t="s">
        <v>36</v>
      </c>
      <c r="E5999" s="1" t="s">
        <v>40</v>
      </c>
      <c r="F5999" s="1" t="s">
        <v>185</v>
      </c>
      <c r="G5999" s="13" t="s">
        <v>82</v>
      </c>
      <c r="H5999" s="52">
        <v>1.823995424</v>
      </c>
      <c r="I5999">
        <f t="shared" si="279"/>
        <v>0.26102374444522519</v>
      </c>
      <c r="N5999" s="5">
        <v>1.5464297371818179</v>
      </c>
      <c r="O5999" s="5">
        <v>0.28591770104774511</v>
      </c>
      <c r="P5999" s="5">
        <v>0.18286141591696597</v>
      </c>
      <c r="Q5999" s="5">
        <v>7.7851485638522053E-2</v>
      </c>
      <c r="R5999" s="5">
        <f t="shared" si="280"/>
        <v>0.97078874725504227</v>
      </c>
      <c r="S5999" s="5">
        <f t="shared" si="281"/>
        <v>1.0039927676034399</v>
      </c>
      <c r="T5999" s="5">
        <v>0.97078874725504227</v>
      </c>
      <c r="U5999" s="5">
        <v>1.0039927676034399</v>
      </c>
    </row>
    <row r="6000" spans="1:22">
      <c r="A6000" s="148">
        <v>1089</v>
      </c>
      <c r="B6000" s="148" t="s">
        <v>43</v>
      </c>
      <c r="C6000" s="148" t="s">
        <v>37</v>
      </c>
      <c r="D6000" s="148" t="s">
        <v>36</v>
      </c>
      <c r="E6000" s="148" t="s">
        <v>40</v>
      </c>
      <c r="F6000" s="148" t="s">
        <v>185</v>
      </c>
      <c r="G6000" s="149" t="s">
        <v>82</v>
      </c>
      <c r="H6000" s="155">
        <v>2.27694924</v>
      </c>
      <c r="I6000" s="146">
        <f t="shared" si="279"/>
        <v>0.35735334900178239</v>
      </c>
      <c r="J6000" s="144"/>
      <c r="K6000" s="144"/>
      <c r="L6000" s="144"/>
      <c r="M6000" s="144"/>
      <c r="N6000" s="5">
        <v>1.5464297371818179</v>
      </c>
      <c r="O6000" s="5">
        <v>0.28591770104774511</v>
      </c>
      <c r="P6000" s="5">
        <v>0.18286141591696597</v>
      </c>
      <c r="Q6000" s="5">
        <v>7.7851485638522053E-2</v>
      </c>
      <c r="R6000" s="144">
        <f t="shared" si="280"/>
        <v>2.5549992188003547</v>
      </c>
      <c r="S6000" s="144">
        <f t="shared" si="281"/>
        <v>2.241343651359625</v>
      </c>
      <c r="T6000" s="144">
        <v>2.5549992188003547</v>
      </c>
      <c r="U6000" s="144">
        <v>2.241343651359625</v>
      </c>
      <c r="V6000" s="144"/>
    </row>
    <row r="6001" spans="1:21">
      <c r="A6001" s="1">
        <v>1139</v>
      </c>
      <c r="B6001" s="1">
        <v>1107</v>
      </c>
      <c r="C6001" s="1" t="s">
        <v>35</v>
      </c>
      <c r="D6001" s="1" t="s">
        <v>36</v>
      </c>
      <c r="E6001" s="1" t="s">
        <v>42</v>
      </c>
      <c r="F6001" s="1" t="s">
        <v>185</v>
      </c>
      <c r="G6001" s="13" t="s">
        <v>82</v>
      </c>
      <c r="H6001" s="52">
        <v>2.0687635050000002</v>
      </c>
      <c r="I6001">
        <f t="shared" si="279"/>
        <v>0.3157108462269041</v>
      </c>
      <c r="N6001" s="5">
        <v>1.5464297371818179</v>
      </c>
      <c r="O6001" s="5">
        <v>0.28591770104774511</v>
      </c>
      <c r="P6001" s="5">
        <v>0.18286141591696597</v>
      </c>
      <c r="Q6001" s="5">
        <v>7.7851485638522053E-2</v>
      </c>
      <c r="R6001" s="5">
        <f t="shared" si="280"/>
        <v>1.8268675423175647</v>
      </c>
      <c r="S6001" s="5">
        <f t="shared" si="281"/>
        <v>1.7064469511446585</v>
      </c>
      <c r="T6001" s="5">
        <v>1.8268675423175647</v>
      </c>
      <c r="U6001" s="5">
        <v>1.7064469511446585</v>
      </c>
    </row>
    <row r="6002" spans="1:21">
      <c r="A6002" s="1">
        <v>1189</v>
      </c>
      <c r="B6002" s="1">
        <v>1113</v>
      </c>
      <c r="C6002" s="1" t="s">
        <v>35</v>
      </c>
      <c r="D6002" s="1" t="s">
        <v>36</v>
      </c>
      <c r="E6002" s="1" t="s">
        <v>42</v>
      </c>
      <c r="F6002" s="1" t="s">
        <v>185</v>
      </c>
      <c r="G6002" s="13" t="s">
        <v>82</v>
      </c>
      <c r="H6002" s="52">
        <v>1.56240059</v>
      </c>
      <c r="I6002">
        <f t="shared" si="279"/>
        <v>0.19379239427985936</v>
      </c>
      <c r="N6002" s="5">
        <v>1.5464297371818179</v>
      </c>
      <c r="O6002" s="5">
        <v>0.28591770104774511</v>
      </c>
      <c r="P6002" s="5">
        <v>0.18286141591696597</v>
      </c>
      <c r="Q6002" s="5">
        <v>7.7851485638522053E-2</v>
      </c>
      <c r="R6002" s="5">
        <f t="shared" si="280"/>
        <v>5.5858216401632146E-2</v>
      </c>
      <c r="S6002" s="5">
        <f t="shared" si="281"/>
        <v>0.14040808949552766</v>
      </c>
      <c r="T6002" s="5">
        <v>5.5858216401632146E-2</v>
      </c>
      <c r="U6002" s="5">
        <v>0.14040808949552766</v>
      </c>
    </row>
    <row r="6003" spans="1:21">
      <c r="A6003" s="1">
        <v>1239</v>
      </c>
      <c r="B6003" s="1">
        <v>1114</v>
      </c>
      <c r="C6003" s="1" t="s">
        <v>35</v>
      </c>
      <c r="D6003" s="1" t="s">
        <v>36</v>
      </c>
      <c r="E6003" s="1" t="s">
        <v>42</v>
      </c>
      <c r="F6003" s="1" t="s">
        <v>185</v>
      </c>
      <c r="G6003" s="13" t="s">
        <v>82</v>
      </c>
      <c r="H6003" s="52">
        <v>1.4498503140000001</v>
      </c>
      <c r="I6003">
        <f t="shared" si="279"/>
        <v>0.16132316695257287</v>
      </c>
      <c r="N6003" s="5">
        <v>1.5464297371818179</v>
      </c>
      <c r="O6003" s="5">
        <v>0.28591770104774511</v>
      </c>
      <c r="P6003" s="5">
        <v>0.18286141591696597</v>
      </c>
      <c r="Q6003" s="5">
        <v>7.7851485638522053E-2</v>
      </c>
      <c r="R6003" s="5">
        <f t="shared" si="280"/>
        <v>-0.33778749209266368</v>
      </c>
      <c r="S6003" s="5">
        <f t="shared" si="281"/>
        <v>-0.27665816249671749</v>
      </c>
      <c r="T6003" s="5">
        <v>-0.33778749209266368</v>
      </c>
      <c r="U6003" s="5">
        <v>-0.27665816249671749</v>
      </c>
    </row>
    <row r="6004" spans="1:21">
      <c r="A6004" s="1">
        <v>1289</v>
      </c>
      <c r="B6004" s="1">
        <v>1115</v>
      </c>
      <c r="C6004" s="1" t="s">
        <v>35</v>
      </c>
      <c r="D6004" s="1" t="s">
        <v>36</v>
      </c>
      <c r="E6004" s="1" t="s">
        <v>42</v>
      </c>
      <c r="F6004" s="1" t="s">
        <v>185</v>
      </c>
      <c r="G6004" s="13" t="s">
        <v>82</v>
      </c>
      <c r="H6004" s="52">
        <v>1.4140101920000001</v>
      </c>
      <c r="I6004">
        <f t="shared" si="279"/>
        <v>0.15045253980982498</v>
      </c>
      <c r="N6004" s="5">
        <v>1.5464297371818179</v>
      </c>
      <c r="O6004" s="5">
        <v>0.28591770104774511</v>
      </c>
      <c r="P6004" s="5">
        <v>0.18286141591696597</v>
      </c>
      <c r="Q6004" s="5">
        <v>7.7851485638522053E-2</v>
      </c>
      <c r="R6004" s="5">
        <f t="shared" si="280"/>
        <v>-0.4631386748584172</v>
      </c>
      <c r="S6004" s="5">
        <f t="shared" si="281"/>
        <v>-0.41629104237806103</v>
      </c>
      <c r="T6004" s="5">
        <v>-0.4631386748584172</v>
      </c>
      <c r="U6004" s="5">
        <v>-0.41629104237806103</v>
      </c>
    </row>
    <row r="6005" spans="1:21">
      <c r="A6005" s="1">
        <v>1339</v>
      </c>
      <c r="B6005" s="1">
        <v>1117</v>
      </c>
      <c r="C6005" s="1" t="s">
        <v>35</v>
      </c>
      <c r="D6005" s="1" t="s">
        <v>36</v>
      </c>
      <c r="E6005" s="1" t="s">
        <v>42</v>
      </c>
      <c r="F6005" s="1" t="s">
        <v>185</v>
      </c>
      <c r="G6005" s="13" t="s">
        <v>82</v>
      </c>
      <c r="H6005" s="52">
        <v>1.520957812</v>
      </c>
      <c r="I6005">
        <f t="shared" si="279"/>
        <v>0.18211716785332305</v>
      </c>
      <c r="N6005" s="5">
        <v>1.5464297371818179</v>
      </c>
      <c r="O6005" s="5">
        <v>0.28591770104774511</v>
      </c>
      <c r="P6005" s="5">
        <v>0.18286141591696597</v>
      </c>
      <c r="Q6005" s="5">
        <v>7.7851485638522053E-2</v>
      </c>
      <c r="R6005" s="5">
        <f t="shared" si="280"/>
        <v>-8.9088311386374477E-2</v>
      </c>
      <c r="S6005" s="5">
        <f t="shared" si="281"/>
        <v>-9.5598440741208202E-3</v>
      </c>
      <c r="T6005" s="5">
        <v>-8.9088311386374477E-2</v>
      </c>
      <c r="U6005" s="5">
        <v>-9.5598440741208202E-3</v>
      </c>
    </row>
    <row r="6006" spans="1:21">
      <c r="A6006" s="1">
        <v>1389</v>
      </c>
      <c r="B6006" s="1">
        <v>1118</v>
      </c>
      <c r="C6006" s="1" t="s">
        <v>35</v>
      </c>
      <c r="D6006" s="1" t="s">
        <v>36</v>
      </c>
      <c r="E6006" s="1" t="s">
        <v>42</v>
      </c>
      <c r="F6006" s="1" t="s">
        <v>185</v>
      </c>
      <c r="G6006" s="13" t="s">
        <v>82</v>
      </c>
      <c r="H6006" s="52">
        <v>1.731471296</v>
      </c>
      <c r="I6006">
        <f t="shared" si="279"/>
        <v>0.23841529629429434</v>
      </c>
      <c r="N6006" s="5">
        <v>1.5464297371818179</v>
      </c>
      <c r="O6006" s="5">
        <v>0.28591770104774511</v>
      </c>
      <c r="P6006" s="5">
        <v>0.18286141591696597</v>
      </c>
      <c r="Q6006" s="5">
        <v>7.7851485638522053E-2</v>
      </c>
      <c r="R6006" s="5">
        <f t="shared" si="280"/>
        <v>0.64718469035004689</v>
      </c>
      <c r="S6006" s="5">
        <f t="shared" si="281"/>
        <v>0.71358792862700993</v>
      </c>
      <c r="T6006" s="5">
        <v>0.64718469035004689</v>
      </c>
      <c r="U6006" s="5">
        <v>0.71358792862700993</v>
      </c>
    </row>
    <row r="6007" spans="1:21">
      <c r="A6007" s="1">
        <v>1439</v>
      </c>
      <c r="B6007" s="1">
        <v>1119</v>
      </c>
      <c r="C6007" s="1" t="s">
        <v>35</v>
      </c>
      <c r="D6007" s="1" t="s">
        <v>36</v>
      </c>
      <c r="E6007" s="1" t="s">
        <v>42</v>
      </c>
      <c r="F6007" s="1" t="s">
        <v>185</v>
      </c>
      <c r="G6007" s="13" t="s">
        <v>82</v>
      </c>
      <c r="H6007" s="52">
        <v>1.2913049619999999</v>
      </c>
      <c r="I6007">
        <f t="shared" si="279"/>
        <v>0.11102881985996935</v>
      </c>
      <c r="N6007" s="5">
        <v>1.5464297371818179</v>
      </c>
      <c r="O6007" s="5">
        <v>0.28591770104774511</v>
      </c>
      <c r="P6007" s="5">
        <v>0.18286141591696597</v>
      </c>
      <c r="Q6007" s="5">
        <v>7.7851485638522053E-2</v>
      </c>
      <c r="R6007" s="5">
        <f t="shared" si="280"/>
        <v>-0.89230143585693888</v>
      </c>
      <c r="S6007" s="5">
        <f t="shared" si="281"/>
        <v>-0.92268754369733963</v>
      </c>
      <c r="T6007" s="5">
        <v>-0.89230143585693888</v>
      </c>
      <c r="U6007" s="5">
        <v>-0.92268754369733963</v>
      </c>
    </row>
    <row r="6008" spans="1:21">
      <c r="A6008" s="1">
        <v>1489</v>
      </c>
      <c r="B6008" s="1">
        <v>1204</v>
      </c>
      <c r="C6008" s="1" t="s">
        <v>35</v>
      </c>
      <c r="D6008" s="1" t="s">
        <v>36</v>
      </c>
      <c r="E6008" s="1" t="s">
        <v>42</v>
      </c>
      <c r="F6008" s="1" t="s">
        <v>185</v>
      </c>
      <c r="G6008" s="13" t="s">
        <v>82</v>
      </c>
      <c r="H6008" s="52">
        <v>1.9181513290000001</v>
      </c>
      <c r="I6008">
        <f t="shared" si="279"/>
        <v>0.28288286704585525</v>
      </c>
      <c r="N6008" s="5">
        <v>1.5464297371818179</v>
      </c>
      <c r="O6008" s="5">
        <v>0.28591770104774511</v>
      </c>
      <c r="P6008" s="5">
        <v>0.18286141591696597</v>
      </c>
      <c r="Q6008" s="5">
        <v>7.7851485638522053E-2</v>
      </c>
      <c r="R6008" s="5">
        <f t="shared" si="280"/>
        <v>1.3000999604292034</v>
      </c>
      <c r="S6008" s="5">
        <f t="shared" si="281"/>
        <v>1.2847725423417893</v>
      </c>
      <c r="T6008" s="5">
        <v>1.3000999604292034</v>
      </c>
      <c r="U6008" s="5">
        <v>1.2847725423417893</v>
      </c>
    </row>
    <row r="6009" spans="1:21">
      <c r="A6009" s="1">
        <v>1539</v>
      </c>
      <c r="B6009" s="1">
        <v>1205</v>
      </c>
      <c r="C6009" s="1" t="s">
        <v>35</v>
      </c>
      <c r="D6009" s="1" t="s">
        <v>36</v>
      </c>
      <c r="E6009" s="1" t="s">
        <v>42</v>
      </c>
      <c r="F6009" s="1" t="s">
        <v>185</v>
      </c>
      <c r="G6009" s="13" t="s">
        <v>82</v>
      </c>
      <c r="H6009" s="52">
        <v>1.243360384</v>
      </c>
      <c r="I6009">
        <f t="shared" si="279"/>
        <v>9.4597025743826307E-2</v>
      </c>
      <c r="N6009" s="5">
        <v>1.5464297371818179</v>
      </c>
      <c r="O6009" s="5">
        <v>0.28591770104774511</v>
      </c>
      <c r="P6009" s="5">
        <v>0.18286141591696597</v>
      </c>
      <c r="Q6009" s="5">
        <v>7.7851485638522053E-2</v>
      </c>
      <c r="R6009" s="5">
        <f t="shared" si="280"/>
        <v>-1.0599880737401723</v>
      </c>
      <c r="S6009" s="5">
        <f t="shared" si="281"/>
        <v>-1.1337534466967853</v>
      </c>
      <c r="T6009" s="5">
        <v>-1.0599880737401723</v>
      </c>
      <c r="U6009" s="5">
        <v>-1.1337534466967853</v>
      </c>
    </row>
    <row r="6010" spans="1:21">
      <c r="A6010" s="1">
        <v>1589</v>
      </c>
      <c r="B6010" s="1">
        <v>1206</v>
      </c>
      <c r="C6010" s="1" t="s">
        <v>35</v>
      </c>
      <c r="D6010" s="1" t="s">
        <v>36</v>
      </c>
      <c r="E6010" s="1" t="s">
        <v>42</v>
      </c>
      <c r="F6010" s="1" t="s">
        <v>185</v>
      </c>
      <c r="G6010" s="13" t="s">
        <v>82</v>
      </c>
      <c r="H6010" s="52">
        <v>1.484506541</v>
      </c>
      <c r="I6010">
        <f t="shared" si="279"/>
        <v>0.17158211551505284</v>
      </c>
      <c r="N6010" s="5">
        <v>1.5464297371818179</v>
      </c>
      <c r="O6010" s="5">
        <v>0.28591770104774511</v>
      </c>
      <c r="P6010" s="5">
        <v>0.18286141591696597</v>
      </c>
      <c r="Q6010" s="5">
        <v>7.7851485638522053E-2</v>
      </c>
      <c r="R6010" s="5">
        <f t="shared" si="280"/>
        <v>-0.2165769938513788</v>
      </c>
      <c r="S6010" s="5">
        <f t="shared" si="281"/>
        <v>-0.14488227564834</v>
      </c>
      <c r="T6010" s="5">
        <v>-0.2165769938513788</v>
      </c>
      <c r="U6010" s="5">
        <v>-0.14488227564834</v>
      </c>
    </row>
    <row r="6011" spans="1:21">
      <c r="A6011" s="1">
        <v>39</v>
      </c>
      <c r="B6011" s="1">
        <v>1120</v>
      </c>
      <c r="C6011" s="1" t="s">
        <v>35</v>
      </c>
      <c r="D6011" s="1" t="s">
        <v>36</v>
      </c>
      <c r="E6011" s="1" t="s">
        <v>40</v>
      </c>
      <c r="F6011" s="1" t="s">
        <v>185</v>
      </c>
      <c r="G6011" s="13" t="s">
        <v>82</v>
      </c>
      <c r="H6011" s="52">
        <v>1.8383232709999999</v>
      </c>
      <c r="I6011">
        <f t="shared" si="279"/>
        <v>0.26442188488820517</v>
      </c>
      <c r="N6011" s="5">
        <v>1.5464297371818179</v>
      </c>
      <c r="O6011" s="5">
        <v>0.28591770104774511</v>
      </c>
      <c r="P6011" s="5">
        <v>0.18286141591696597</v>
      </c>
      <c r="Q6011" s="5">
        <v>7.7851485638522053E-2</v>
      </c>
      <c r="R6011" s="5">
        <f t="shared" si="280"/>
        <v>1.0209005344843587</v>
      </c>
      <c r="S6011" s="5">
        <f t="shared" si="281"/>
        <v>1.0476417797592019</v>
      </c>
      <c r="T6011" s="5">
        <v>1.0209005344843587</v>
      </c>
      <c r="U6011" s="5">
        <v>1.0476417797592019</v>
      </c>
    </row>
    <row r="6012" spans="1:21">
      <c r="A6012" s="1">
        <v>89</v>
      </c>
      <c r="B6012" s="1">
        <v>1126</v>
      </c>
      <c r="C6012" s="1" t="s">
        <v>35</v>
      </c>
      <c r="D6012" s="1" t="s">
        <v>36</v>
      </c>
      <c r="E6012" s="1" t="s">
        <v>40</v>
      </c>
      <c r="F6012" s="1" t="s">
        <v>185</v>
      </c>
      <c r="G6012" s="13" t="s">
        <v>82</v>
      </c>
      <c r="H6012" s="52">
        <v>1.6826178469999999</v>
      </c>
      <c r="I6012">
        <f t="shared" si="279"/>
        <v>0.22598549102943905</v>
      </c>
      <c r="N6012" s="5">
        <v>1.5464297371818179</v>
      </c>
      <c r="O6012" s="5">
        <v>0.28591770104774511</v>
      </c>
      <c r="P6012" s="5">
        <v>0.18286141591696597</v>
      </c>
      <c r="Q6012" s="5">
        <v>7.7851485638522053E-2</v>
      </c>
      <c r="R6012" s="5">
        <f t="shared" si="280"/>
        <v>0.47631926711470085</v>
      </c>
      <c r="S6012" s="5">
        <f t="shared" si="281"/>
        <v>0.55392745249211595</v>
      </c>
      <c r="T6012" s="5">
        <v>0.47631926711470085</v>
      </c>
      <c r="U6012" s="5">
        <v>0.55392745249211595</v>
      </c>
    </row>
    <row r="6013" spans="1:21">
      <c r="A6013" s="1">
        <v>139</v>
      </c>
      <c r="B6013" s="1">
        <v>1127</v>
      </c>
      <c r="C6013" s="1" t="s">
        <v>35</v>
      </c>
      <c r="D6013" s="1" t="s">
        <v>36</v>
      </c>
      <c r="E6013" s="1" t="s">
        <v>40</v>
      </c>
      <c r="F6013" s="1" t="s">
        <v>185</v>
      </c>
      <c r="G6013" s="13" t="s">
        <v>82</v>
      </c>
      <c r="H6013" s="52">
        <v>1.6978937199999999</v>
      </c>
      <c r="I6013">
        <f t="shared" si="279"/>
        <v>0.22991050200799026</v>
      </c>
      <c r="N6013" s="5">
        <v>1.5464297371818179</v>
      </c>
      <c r="O6013" s="5">
        <v>0.28591770104774511</v>
      </c>
      <c r="P6013" s="5">
        <v>0.18286141591696597</v>
      </c>
      <c r="Q6013" s="5">
        <v>7.7851485638522053E-2</v>
      </c>
      <c r="R6013" s="5">
        <f t="shared" si="280"/>
        <v>0.52974678469763314</v>
      </c>
      <c r="S6013" s="5">
        <f t="shared" si="281"/>
        <v>0.60434410088821366</v>
      </c>
      <c r="T6013" s="5">
        <v>0.52974678469763314</v>
      </c>
      <c r="U6013" s="5">
        <v>0.60434410088821366</v>
      </c>
    </row>
    <row r="6014" spans="1:21">
      <c r="A6014" s="1">
        <v>189</v>
      </c>
      <c r="B6014" s="1">
        <v>1128</v>
      </c>
      <c r="C6014" s="1" t="s">
        <v>35</v>
      </c>
      <c r="D6014" s="1" t="s">
        <v>36</v>
      </c>
      <c r="E6014" s="1" t="s">
        <v>40</v>
      </c>
      <c r="F6014" s="1" t="s">
        <v>185</v>
      </c>
      <c r="G6014" s="13" t="s">
        <v>82</v>
      </c>
      <c r="H6014" s="52">
        <v>1.564582503</v>
      </c>
      <c r="I6014">
        <f t="shared" si="279"/>
        <v>0.19439846914595182</v>
      </c>
      <c r="N6014" s="5">
        <v>1.5464297371818179</v>
      </c>
      <c r="O6014" s="5">
        <v>0.28591770104774511</v>
      </c>
      <c r="P6014" s="5">
        <v>0.18286141591696597</v>
      </c>
      <c r="Q6014" s="5">
        <v>7.7851485638522053E-2</v>
      </c>
      <c r="R6014" s="5">
        <f t="shared" si="280"/>
        <v>6.3489478796385668E-2</v>
      </c>
      <c r="S6014" s="5">
        <f t="shared" si="281"/>
        <v>0.14819310298784005</v>
      </c>
      <c r="T6014" s="5">
        <v>6.3489478796385668E-2</v>
      </c>
      <c r="U6014" s="5">
        <v>0.14819310298784005</v>
      </c>
    </row>
    <row r="6015" spans="1:21">
      <c r="A6015" s="1">
        <v>239</v>
      </c>
      <c r="B6015" s="1">
        <v>1142</v>
      </c>
      <c r="C6015" s="1" t="s">
        <v>35</v>
      </c>
      <c r="D6015" s="1" t="s">
        <v>36</v>
      </c>
      <c r="E6015" s="1" t="s">
        <v>40</v>
      </c>
      <c r="F6015" s="1" t="s">
        <v>185</v>
      </c>
      <c r="G6015" s="13" t="s">
        <v>82</v>
      </c>
      <c r="H6015" s="52">
        <v>1.5280036459999999</v>
      </c>
      <c r="I6015">
        <f t="shared" si="279"/>
        <v>0.18412439051963961</v>
      </c>
      <c r="N6015" s="5">
        <v>1.5464297371818179</v>
      </c>
      <c r="O6015" s="5">
        <v>0.28591770104774511</v>
      </c>
      <c r="P6015" s="5">
        <v>0.18286141591696597</v>
      </c>
      <c r="Q6015" s="5">
        <v>7.7851485638522053E-2</v>
      </c>
      <c r="R6015" s="5">
        <f t="shared" si="280"/>
        <v>-6.444543697118274E-2</v>
      </c>
      <c r="S6015" s="5">
        <f t="shared" si="281"/>
        <v>1.6222870922949929E-2</v>
      </c>
      <c r="T6015" s="5">
        <v>-6.444543697118274E-2</v>
      </c>
      <c r="U6015" s="5">
        <v>1.6222870922949929E-2</v>
      </c>
    </row>
    <row r="6016" spans="1:21">
      <c r="A6016" s="1">
        <v>289</v>
      </c>
      <c r="B6016" s="1">
        <v>1143</v>
      </c>
      <c r="C6016" s="1" t="s">
        <v>35</v>
      </c>
      <c r="D6016" s="1" t="s">
        <v>36</v>
      </c>
      <c r="E6016" s="1" t="s">
        <v>40</v>
      </c>
      <c r="F6016" s="1" t="s">
        <v>185</v>
      </c>
      <c r="G6016" s="13" t="s">
        <v>82</v>
      </c>
      <c r="H6016" s="52">
        <v>1.640245137</v>
      </c>
      <c r="I6016">
        <f t="shared" si="279"/>
        <v>0.21490875883464344</v>
      </c>
      <c r="N6016" s="5">
        <v>1.5464297371818179</v>
      </c>
      <c r="O6016" s="5">
        <v>0.28591770104774511</v>
      </c>
      <c r="P6016" s="5">
        <v>0.18286141591696597</v>
      </c>
      <c r="Q6016" s="5">
        <v>7.7851485638522053E-2</v>
      </c>
      <c r="R6016" s="5">
        <f t="shared" si="280"/>
        <v>0.32812029291784195</v>
      </c>
      <c r="S6016" s="5">
        <f t="shared" si="281"/>
        <v>0.41164715939370555</v>
      </c>
      <c r="T6016" s="5">
        <v>0.32812029291784195</v>
      </c>
      <c r="U6016" s="5">
        <v>0.41164715939370555</v>
      </c>
    </row>
    <row r="6017" spans="1:21">
      <c r="A6017" s="1">
        <v>339</v>
      </c>
      <c r="B6017" s="1">
        <v>1144</v>
      </c>
      <c r="C6017" s="1" t="s">
        <v>35</v>
      </c>
      <c r="D6017" s="1" t="s">
        <v>36</v>
      </c>
      <c r="E6017" s="1" t="s">
        <v>40</v>
      </c>
      <c r="F6017" s="1" t="s">
        <v>185</v>
      </c>
      <c r="G6017" s="13" t="s">
        <v>82</v>
      </c>
      <c r="H6017" s="52">
        <v>1.371328656</v>
      </c>
      <c r="I6017">
        <f t="shared" si="279"/>
        <v>0.13714155134819134</v>
      </c>
      <c r="N6017" s="5">
        <v>1.5464297371818179</v>
      </c>
      <c r="O6017" s="5">
        <v>0.28591770104774511</v>
      </c>
      <c r="P6017" s="5">
        <v>0.18286141591696597</v>
      </c>
      <c r="Q6017" s="5">
        <v>7.7851485638522053E-2</v>
      </c>
      <c r="R6017" s="5">
        <f t="shared" si="280"/>
        <v>-0.61241777105845552</v>
      </c>
      <c r="S6017" s="5">
        <f t="shared" si="281"/>
        <v>-0.58727029026857491</v>
      </c>
      <c r="T6017" s="5">
        <v>-0.61241777105845552</v>
      </c>
      <c r="U6017" s="5">
        <v>-0.58727029026857491</v>
      </c>
    </row>
    <row r="6018" spans="1:21">
      <c r="A6018" s="1">
        <v>389</v>
      </c>
      <c r="B6018" s="1">
        <v>1145</v>
      </c>
      <c r="C6018" s="1" t="s">
        <v>35</v>
      </c>
      <c r="D6018" s="1" t="s">
        <v>36</v>
      </c>
      <c r="E6018" s="1" t="s">
        <v>40</v>
      </c>
      <c r="F6018" s="1" t="s">
        <v>185</v>
      </c>
      <c r="G6018" s="13" t="s">
        <v>82</v>
      </c>
      <c r="H6018" s="52">
        <v>1.5340346840000001</v>
      </c>
      <c r="I6018">
        <f t="shared" ref="I6018:I6081" si="282">LOG(H6018)</f>
        <v>0.18583517897379895</v>
      </c>
      <c r="N6018" s="5">
        <v>1.5464297371818179</v>
      </c>
      <c r="O6018" s="5">
        <v>0.28591770104774511</v>
      </c>
      <c r="P6018" s="5">
        <v>0.18286141591696597</v>
      </c>
      <c r="Q6018" s="5">
        <v>7.7851485638522053E-2</v>
      </c>
      <c r="R6018" s="5">
        <f t="shared" ref="R6018:R6081" si="283">(H6018-N6018)/O6018</f>
        <v>-4.3351821647964126E-2</v>
      </c>
      <c r="S6018" s="5">
        <f t="shared" ref="S6018:S6081" si="284">(I6018-P6018)/Q6018</f>
        <v>3.8197897348300723E-2</v>
      </c>
      <c r="T6018" s="5">
        <v>-4.3351821647964126E-2</v>
      </c>
      <c r="U6018" s="5">
        <v>3.8197897348300723E-2</v>
      </c>
    </row>
    <row r="6019" spans="1:21">
      <c r="A6019" s="1">
        <v>439</v>
      </c>
      <c r="B6019" s="1">
        <v>1146</v>
      </c>
      <c r="C6019" s="1" t="s">
        <v>35</v>
      </c>
      <c r="D6019" s="1" t="s">
        <v>36</v>
      </c>
      <c r="E6019" s="1" t="s">
        <v>40</v>
      </c>
      <c r="F6019" s="1" t="s">
        <v>185</v>
      </c>
      <c r="G6019" s="13" t="s">
        <v>82</v>
      </c>
      <c r="H6019" s="52">
        <v>1.700119282</v>
      </c>
      <c r="I6019">
        <f t="shared" si="282"/>
        <v>0.23047939296477729</v>
      </c>
      <c r="N6019" s="5">
        <v>1.5464297371818179</v>
      </c>
      <c r="O6019" s="5">
        <v>0.28591770104774511</v>
      </c>
      <c r="P6019" s="5">
        <v>0.18286141591696597</v>
      </c>
      <c r="Q6019" s="5">
        <v>7.7851485638522053E-2</v>
      </c>
      <c r="R6019" s="5">
        <f t="shared" si="283"/>
        <v>0.53753070990353835</v>
      </c>
      <c r="S6019" s="5">
        <f t="shared" si="284"/>
        <v>0.61165148817981252</v>
      </c>
      <c r="T6019" s="5">
        <v>0.53753070990353835</v>
      </c>
      <c r="U6019" s="5">
        <v>0.61165148817981252</v>
      </c>
    </row>
    <row r="6020" spans="1:21">
      <c r="A6020" s="1">
        <v>489</v>
      </c>
      <c r="B6020" s="1">
        <v>1158</v>
      </c>
      <c r="C6020" s="1" t="s">
        <v>35</v>
      </c>
      <c r="D6020" s="1" t="s">
        <v>36</v>
      </c>
      <c r="E6020" s="1" t="s">
        <v>40</v>
      </c>
      <c r="F6020" s="1" t="s">
        <v>185</v>
      </c>
      <c r="G6020" s="13" t="s">
        <v>82</v>
      </c>
      <c r="H6020" s="52">
        <v>1.8039014099999999</v>
      </c>
      <c r="I6020">
        <f t="shared" si="282"/>
        <v>0.25621279802687236</v>
      </c>
      <c r="N6020" s="5">
        <v>1.5464297371818179</v>
      </c>
      <c r="O6020" s="5">
        <v>0.28591770104774511</v>
      </c>
      <c r="P6020" s="5">
        <v>0.18286141591696597</v>
      </c>
      <c r="Q6020" s="5">
        <v>7.7851485638522053E-2</v>
      </c>
      <c r="R6020" s="5">
        <f t="shared" si="283"/>
        <v>0.90050973365649412</v>
      </c>
      <c r="S6020" s="5">
        <f t="shared" si="284"/>
        <v>0.94219630503250207</v>
      </c>
      <c r="T6020" s="5">
        <v>0.90050973365649412</v>
      </c>
      <c r="U6020" s="5">
        <v>0.94219630503250207</v>
      </c>
    </row>
    <row r="6021" spans="1:21">
      <c r="A6021" s="1">
        <v>539</v>
      </c>
      <c r="B6021" s="1">
        <v>1159</v>
      </c>
      <c r="C6021" s="1" t="s">
        <v>35</v>
      </c>
      <c r="D6021" s="1" t="s">
        <v>36</v>
      </c>
      <c r="E6021" s="1" t="s">
        <v>40</v>
      </c>
      <c r="F6021" s="1" t="s">
        <v>185</v>
      </c>
      <c r="G6021" s="13" t="s">
        <v>82</v>
      </c>
      <c r="H6021" s="52">
        <v>1.5704564009999999</v>
      </c>
      <c r="I6021">
        <f t="shared" si="282"/>
        <v>0.19602588402140797</v>
      </c>
      <c r="N6021" s="5">
        <v>1.5464297371818179</v>
      </c>
      <c r="O6021" s="5">
        <v>0.28591770104774511</v>
      </c>
      <c r="P6021" s="5">
        <v>0.18286141591696597</v>
      </c>
      <c r="Q6021" s="5">
        <v>7.7851485638522053E-2</v>
      </c>
      <c r="R6021" s="5">
        <f t="shared" si="283"/>
        <v>8.4033495408421366E-2</v>
      </c>
      <c r="S6021" s="5">
        <f t="shared" si="284"/>
        <v>0.16909719829325934</v>
      </c>
      <c r="T6021" s="5">
        <v>8.4033495408421366E-2</v>
      </c>
      <c r="U6021" s="5">
        <v>0.16909719829325934</v>
      </c>
    </row>
    <row r="6022" spans="1:21">
      <c r="A6022" s="1">
        <v>1687</v>
      </c>
      <c r="B6022" s="1">
        <v>1101</v>
      </c>
      <c r="C6022" s="1" t="s">
        <v>37</v>
      </c>
      <c r="D6022" s="1" t="s">
        <v>36</v>
      </c>
      <c r="E6022" s="1" t="s">
        <v>42</v>
      </c>
      <c r="F6022" s="1" t="s">
        <v>185</v>
      </c>
      <c r="G6022" s="13" t="s">
        <v>80</v>
      </c>
      <c r="H6022" s="52">
        <v>0.68487352000000001</v>
      </c>
      <c r="I6022">
        <f t="shared" si="282"/>
        <v>-0.16438962505919066</v>
      </c>
      <c r="J6022" s="30">
        <f>AVERAGE(H6022:H6032)</f>
        <v>0.63981058481818176</v>
      </c>
      <c r="K6022" s="30">
        <f>STDEV(H6022:H6032)</f>
        <v>0.22413676099928487</v>
      </c>
      <c r="L6022" s="30">
        <f>AVERAGE(I6022:I6032)</f>
        <v>-0.7730107142570819</v>
      </c>
      <c r="M6022" s="30">
        <f>STDEV(I6022:I6032)</f>
        <v>2.0507125461243056</v>
      </c>
      <c r="N6022" s="5">
        <v>0.63981058481818176</v>
      </c>
      <c r="O6022" s="5">
        <v>0.22413676099928487</v>
      </c>
      <c r="P6022" s="5">
        <v>-0.7730107142570819</v>
      </c>
      <c r="Q6022" s="5">
        <v>2.0507125461243056</v>
      </c>
      <c r="R6022" s="5">
        <f t="shared" si="283"/>
        <v>0.2010510680216443</v>
      </c>
      <c r="S6022" s="5">
        <f t="shared" si="284"/>
        <v>0.29678517857031689</v>
      </c>
      <c r="T6022" s="5">
        <v>0.2010510680216443</v>
      </c>
      <c r="U6022" s="5">
        <v>0.29678517857031689</v>
      </c>
    </row>
    <row r="6023" spans="1:21">
      <c r="A6023" s="1">
        <v>1737</v>
      </c>
      <c r="B6023" s="1">
        <v>1102</v>
      </c>
      <c r="C6023" s="1" t="s">
        <v>37</v>
      </c>
      <c r="D6023" s="1" t="s">
        <v>36</v>
      </c>
      <c r="E6023" s="1" t="s">
        <v>42</v>
      </c>
      <c r="F6023" s="1" t="s">
        <v>185</v>
      </c>
      <c r="G6023" s="13" t="s">
        <v>80</v>
      </c>
      <c r="H6023" s="52">
        <v>0.68909818700000003</v>
      </c>
      <c r="I6023">
        <f t="shared" si="282"/>
        <v>-0.16171889270166828</v>
      </c>
      <c r="N6023" s="5">
        <v>0.63981058481818176</v>
      </c>
      <c r="O6023" s="5">
        <v>0.22413676099928487</v>
      </c>
      <c r="P6023" s="5">
        <v>-0.7730107142570819</v>
      </c>
      <c r="Q6023" s="5">
        <v>2.0507125461243056</v>
      </c>
      <c r="R6023" s="5">
        <f t="shared" si="283"/>
        <v>0.2198996807220549</v>
      </c>
      <c r="S6023" s="5">
        <f t="shared" si="284"/>
        <v>0.29808752216916495</v>
      </c>
      <c r="T6023" s="5">
        <v>0.2198996807220549</v>
      </c>
      <c r="U6023" s="5">
        <v>0.29808752216916495</v>
      </c>
    </row>
    <row r="6024" spans="1:21">
      <c r="A6024" s="1">
        <v>1787</v>
      </c>
      <c r="B6024" s="1">
        <v>1103</v>
      </c>
      <c r="C6024" s="1" t="s">
        <v>37</v>
      </c>
      <c r="D6024" s="1" t="s">
        <v>36</v>
      </c>
      <c r="E6024" s="1" t="s">
        <v>42</v>
      </c>
      <c r="F6024" s="1" t="s">
        <v>185</v>
      </c>
      <c r="G6024" s="13" t="s">
        <v>80</v>
      </c>
      <c r="H6024" s="52">
        <v>0.82694300499999995</v>
      </c>
      <c r="I6024">
        <f t="shared" si="282"/>
        <v>-8.2524422088303184E-2</v>
      </c>
      <c r="N6024" s="5">
        <v>0.63981058481818176</v>
      </c>
      <c r="O6024" s="5">
        <v>0.22413676099928487</v>
      </c>
      <c r="P6024" s="5">
        <v>-0.7730107142570819</v>
      </c>
      <c r="Q6024" s="5">
        <v>2.0507125461243056</v>
      </c>
      <c r="R6024" s="5">
        <f t="shared" si="283"/>
        <v>0.83490284836593698</v>
      </c>
      <c r="S6024" s="5">
        <f t="shared" si="284"/>
        <v>0.33670554826113802</v>
      </c>
      <c r="T6024" s="5">
        <v>0.83490284836593698</v>
      </c>
      <c r="U6024" s="5">
        <v>0.33670554826113802</v>
      </c>
    </row>
    <row r="6025" spans="1:21">
      <c r="A6025" s="1">
        <v>1837</v>
      </c>
      <c r="B6025" s="1">
        <v>1184</v>
      </c>
      <c r="C6025" s="1" t="s">
        <v>37</v>
      </c>
      <c r="D6025" s="1" t="s">
        <v>36</v>
      </c>
      <c r="E6025" s="1" t="s">
        <v>42</v>
      </c>
      <c r="F6025" s="1" t="s">
        <v>185</v>
      </c>
      <c r="G6025" s="13" t="s">
        <v>80</v>
      </c>
      <c r="H6025" s="52">
        <v>0.67949923700000003</v>
      </c>
      <c r="I6025">
        <f t="shared" si="282"/>
        <v>-0.16781102659429148</v>
      </c>
      <c r="N6025" s="5">
        <v>0.63981058481818176</v>
      </c>
      <c r="O6025" s="5">
        <v>0.22413676099928487</v>
      </c>
      <c r="P6025" s="5">
        <v>-0.7730107142570819</v>
      </c>
      <c r="Q6025" s="5">
        <v>2.0507125461243056</v>
      </c>
      <c r="R6025" s="5">
        <f t="shared" si="283"/>
        <v>0.17707337254661631</v>
      </c>
      <c r="S6025" s="5">
        <f t="shared" si="284"/>
        <v>0.29511678211876785</v>
      </c>
      <c r="T6025" s="5">
        <v>0.17707337254661631</v>
      </c>
      <c r="U6025" s="5">
        <v>0.29511678211876785</v>
      </c>
    </row>
    <row r="6026" spans="1:21">
      <c r="A6026" s="1">
        <v>1887</v>
      </c>
      <c r="B6026" s="1">
        <v>1185</v>
      </c>
      <c r="C6026" s="1" t="s">
        <v>37</v>
      </c>
      <c r="D6026" s="1" t="s">
        <v>36</v>
      </c>
      <c r="E6026" s="1" t="s">
        <v>42</v>
      </c>
      <c r="F6026" s="1" t="s">
        <v>185</v>
      </c>
      <c r="G6026" s="13" t="s">
        <v>80</v>
      </c>
      <c r="H6026" s="52">
        <v>0.75976440899999997</v>
      </c>
      <c r="I6026">
        <f t="shared" si="282"/>
        <v>-0.11932105473620647</v>
      </c>
      <c r="N6026" s="5">
        <v>0.63981058481818176</v>
      </c>
      <c r="O6026" s="5">
        <v>0.22413676099928487</v>
      </c>
      <c r="P6026" s="5">
        <v>-0.7730107142570819</v>
      </c>
      <c r="Q6026" s="5">
        <v>2.0507125461243056</v>
      </c>
      <c r="R6026" s="5">
        <f t="shared" si="283"/>
        <v>0.53518139392672381</v>
      </c>
      <c r="S6026" s="5">
        <f t="shared" si="284"/>
        <v>0.31876220816822931</v>
      </c>
      <c r="T6026" s="5">
        <v>0.53518139392672381</v>
      </c>
      <c r="U6026" s="5">
        <v>0.31876220816822931</v>
      </c>
    </row>
    <row r="6027" spans="1:21">
      <c r="A6027" s="1">
        <v>1937</v>
      </c>
      <c r="B6027" s="1">
        <v>1186</v>
      </c>
      <c r="C6027" s="1" t="s">
        <v>37</v>
      </c>
      <c r="D6027" s="1" t="s">
        <v>36</v>
      </c>
      <c r="E6027" s="1" t="s">
        <v>42</v>
      </c>
      <c r="F6027" s="1" t="s">
        <v>185</v>
      </c>
      <c r="G6027" s="13" t="s">
        <v>80</v>
      </c>
      <c r="H6027" s="52">
        <v>0.57973377000000004</v>
      </c>
      <c r="I6027">
        <f t="shared" si="282"/>
        <v>-0.23677140085833256</v>
      </c>
      <c r="N6027" s="5">
        <v>0.63981058481818176</v>
      </c>
      <c r="O6027" s="5">
        <v>0.22413676099928487</v>
      </c>
      <c r="P6027" s="5">
        <v>-0.7730107142570819</v>
      </c>
      <c r="Q6027" s="5">
        <v>2.0507125461243056</v>
      </c>
      <c r="R6027" s="5">
        <f t="shared" si="283"/>
        <v>-0.26803641915024107</v>
      </c>
      <c r="S6027" s="5">
        <f t="shared" si="284"/>
        <v>0.26148926353047469</v>
      </c>
      <c r="T6027" s="5">
        <v>-0.26803641915024107</v>
      </c>
      <c r="U6027" s="5">
        <v>0.26148926353047469</v>
      </c>
    </row>
    <row r="6028" spans="1:21">
      <c r="A6028" s="1">
        <v>1987</v>
      </c>
      <c r="B6028" s="1">
        <v>1195</v>
      </c>
      <c r="C6028" s="1" t="s">
        <v>37</v>
      </c>
      <c r="D6028" s="1" t="s">
        <v>36</v>
      </c>
      <c r="E6028" s="1" t="s">
        <v>42</v>
      </c>
      <c r="F6028" s="1" t="s">
        <v>185</v>
      </c>
      <c r="G6028" s="13" t="s">
        <v>80</v>
      </c>
      <c r="H6028" s="52">
        <v>0.63811392499999997</v>
      </c>
      <c r="I6028">
        <f t="shared" si="282"/>
        <v>-0.19510177804697887</v>
      </c>
      <c r="N6028" s="5">
        <v>0.63981058481818176</v>
      </c>
      <c r="O6028" s="5">
        <v>0.22413676099928487</v>
      </c>
      <c r="P6028" s="5">
        <v>-0.7730107142570819</v>
      </c>
      <c r="Q6028" s="5">
        <v>2.0507125461243056</v>
      </c>
      <c r="R6028" s="5">
        <f t="shared" si="283"/>
        <v>-7.5697525502619479E-3</v>
      </c>
      <c r="S6028" s="5">
        <f t="shared" si="284"/>
        <v>0.2818088460531965</v>
      </c>
      <c r="T6028" s="5">
        <v>-7.5697525502619479E-3</v>
      </c>
      <c r="U6028" s="5">
        <v>0.2818088460531965</v>
      </c>
    </row>
    <row r="6029" spans="1:21">
      <c r="A6029" s="1">
        <v>2037</v>
      </c>
      <c r="B6029" s="1">
        <v>1196</v>
      </c>
      <c r="C6029" s="1" t="s">
        <v>37</v>
      </c>
      <c r="D6029" s="1" t="s">
        <v>36</v>
      </c>
      <c r="E6029" s="1" t="s">
        <v>42</v>
      </c>
      <c r="F6029" s="1" t="s">
        <v>185</v>
      </c>
      <c r="G6029" s="13" t="s">
        <v>80</v>
      </c>
      <c r="H6029" s="52">
        <v>0.79771829100000002</v>
      </c>
      <c r="I6029">
        <f t="shared" si="282"/>
        <v>-9.8150449832565309E-2</v>
      </c>
      <c r="N6029" s="5">
        <v>0.63981058481818176</v>
      </c>
      <c r="O6029" s="5">
        <v>0.22413676099928487</v>
      </c>
      <c r="P6029" s="5">
        <v>-0.7730107142570819</v>
      </c>
      <c r="Q6029" s="5">
        <v>2.0507125461243056</v>
      </c>
      <c r="R6029" s="5">
        <f t="shared" si="283"/>
        <v>0.70451498218233854</v>
      </c>
      <c r="S6029" s="5">
        <f t="shared" si="284"/>
        <v>0.32908574422093062</v>
      </c>
      <c r="T6029" s="5">
        <v>0.70451498218233854</v>
      </c>
      <c r="U6029" s="5">
        <v>0.32908574422093062</v>
      </c>
    </row>
    <row r="6030" spans="1:21">
      <c r="A6030" s="1">
        <v>2087</v>
      </c>
      <c r="B6030" s="1">
        <v>1197</v>
      </c>
      <c r="C6030" s="1" t="s">
        <v>37</v>
      </c>
      <c r="D6030" s="1" t="s">
        <v>36</v>
      </c>
      <c r="E6030" s="1" t="s">
        <v>42</v>
      </c>
      <c r="F6030" s="1" t="s">
        <v>185</v>
      </c>
      <c r="G6030" s="13" t="s">
        <v>80</v>
      </c>
      <c r="H6030" s="167">
        <v>1.11E-7</v>
      </c>
      <c r="I6030">
        <f t="shared" si="282"/>
        <v>-6.9546770212133424</v>
      </c>
      <c r="N6030" s="5">
        <v>0.63981058481818176</v>
      </c>
      <c r="O6030" s="5">
        <v>0.22413676099928487</v>
      </c>
      <c r="P6030" s="5">
        <v>-0.7730107142570819</v>
      </c>
      <c r="Q6030" s="5">
        <v>2.0507125461243056</v>
      </c>
      <c r="R6030" s="5">
        <f t="shared" si="283"/>
        <v>-2.8545539382547926</v>
      </c>
      <c r="S6030" s="5">
        <f t="shared" si="284"/>
        <v>-3.0143992236450448</v>
      </c>
      <c r="T6030" s="5">
        <v>-2.8545539382547926</v>
      </c>
      <c r="U6030" s="5">
        <v>-3.0143992236450448</v>
      </c>
    </row>
    <row r="6031" spans="1:21">
      <c r="A6031" s="1">
        <v>2137</v>
      </c>
      <c r="B6031" s="1">
        <v>1203</v>
      </c>
      <c r="C6031" s="1" t="s">
        <v>37</v>
      </c>
      <c r="D6031" s="1" t="s">
        <v>36</v>
      </c>
      <c r="E6031" s="1" t="s">
        <v>42</v>
      </c>
      <c r="F6031" s="1" t="s">
        <v>185</v>
      </c>
      <c r="G6031" s="13" t="s">
        <v>80</v>
      </c>
      <c r="H6031" s="52">
        <v>0.64768341900000004</v>
      </c>
      <c r="I6031">
        <f t="shared" si="282"/>
        <v>-0.1886372209466913</v>
      </c>
      <c r="N6031" s="5">
        <v>0.63981058481818176</v>
      </c>
      <c r="O6031" s="5">
        <v>0.22413676099928487</v>
      </c>
      <c r="P6031" s="5">
        <v>-0.7730107142570819</v>
      </c>
      <c r="Q6031" s="5">
        <v>2.0507125461243056</v>
      </c>
      <c r="R6031" s="5">
        <f t="shared" si="283"/>
        <v>3.5125135862222073E-2</v>
      </c>
      <c r="S6031" s="5">
        <f t="shared" si="284"/>
        <v>0.28496119283749105</v>
      </c>
      <c r="T6031" s="5">
        <v>3.5125135862222073E-2</v>
      </c>
      <c r="U6031" s="5">
        <v>0.28496119283749105</v>
      </c>
    </row>
    <row r="6032" spans="1:21">
      <c r="A6032" s="41">
        <v>2187</v>
      </c>
      <c r="B6032" s="41" t="s">
        <v>41</v>
      </c>
      <c r="C6032" s="41" t="s">
        <v>37</v>
      </c>
      <c r="D6032" s="41" t="s">
        <v>36</v>
      </c>
      <c r="E6032" s="42" t="s">
        <v>42</v>
      </c>
      <c r="F6032" s="42" t="s">
        <v>185</v>
      </c>
      <c r="G6032" s="13" t="s">
        <v>80</v>
      </c>
      <c r="H6032" s="43">
        <v>0.73448855899999999</v>
      </c>
      <c r="I6032" s="40">
        <f t="shared" si="282"/>
        <v>-0.13401496475032926</v>
      </c>
      <c r="J6032" s="10"/>
      <c r="K6032" s="10"/>
      <c r="L6032" s="10"/>
      <c r="N6032" s="5">
        <v>0.63981058481818176</v>
      </c>
      <c r="O6032" s="5">
        <v>0.22413676099928487</v>
      </c>
      <c r="P6032" s="5">
        <v>-0.7730107142570819</v>
      </c>
      <c r="Q6032" s="5">
        <v>2.0507125461243056</v>
      </c>
      <c r="R6032" s="5">
        <f t="shared" si="283"/>
        <v>0.42241162832776147</v>
      </c>
      <c r="S6032" s="5">
        <f t="shared" si="284"/>
        <v>0.31159693771533564</v>
      </c>
      <c r="T6032" s="5">
        <v>0.42241162832776147</v>
      </c>
      <c r="U6032" s="5">
        <v>0.31159693771533564</v>
      </c>
    </row>
    <row r="6033" spans="1:22">
      <c r="A6033" s="1">
        <v>587</v>
      </c>
      <c r="B6033" s="1">
        <v>1176</v>
      </c>
      <c r="C6033" s="1" t="s">
        <v>37</v>
      </c>
      <c r="D6033" s="1" t="s">
        <v>36</v>
      </c>
      <c r="E6033" s="1" t="s">
        <v>40</v>
      </c>
      <c r="F6033" s="1" t="s">
        <v>185</v>
      </c>
      <c r="G6033" s="13" t="s">
        <v>80</v>
      </c>
      <c r="H6033" s="52">
        <v>0.91303967100000005</v>
      </c>
      <c r="I6033">
        <f t="shared" si="282"/>
        <v>-3.9510352233396759E-2</v>
      </c>
      <c r="N6033" s="5">
        <v>0.63981058481818176</v>
      </c>
      <c r="O6033" s="5">
        <v>0.22413676099928487</v>
      </c>
      <c r="P6033" s="5">
        <v>-0.7730107142570819</v>
      </c>
      <c r="Q6033" s="5">
        <v>2.0507125461243056</v>
      </c>
      <c r="R6033" s="5">
        <f t="shared" si="283"/>
        <v>1.21902844033108</v>
      </c>
      <c r="S6033" s="5">
        <f t="shared" si="284"/>
        <v>0.35768073073427398</v>
      </c>
      <c r="T6033" s="5">
        <v>1.21902844033108</v>
      </c>
      <c r="U6033" s="5">
        <v>0.35768073073427398</v>
      </c>
    </row>
    <row r="6034" spans="1:22">
      <c r="A6034" s="1">
        <v>637</v>
      </c>
      <c r="B6034" s="1">
        <v>1177</v>
      </c>
      <c r="C6034" s="1" t="s">
        <v>37</v>
      </c>
      <c r="D6034" s="1" t="s">
        <v>36</v>
      </c>
      <c r="E6034" s="1" t="s">
        <v>40</v>
      </c>
      <c r="F6034" s="1" t="s">
        <v>185</v>
      </c>
      <c r="G6034" s="13" t="s">
        <v>80</v>
      </c>
      <c r="H6034" s="52">
        <v>0.60452553899999995</v>
      </c>
      <c r="I6034">
        <f t="shared" si="282"/>
        <v>-0.21858534705716562</v>
      </c>
      <c r="N6034" s="5">
        <v>0.63981058481818176</v>
      </c>
      <c r="O6034" s="5">
        <v>0.22413676099928487</v>
      </c>
      <c r="P6034" s="5">
        <v>-0.7730107142570819</v>
      </c>
      <c r="Q6034" s="5">
        <v>2.0507125461243056</v>
      </c>
      <c r="R6034" s="5">
        <f t="shared" si="283"/>
        <v>-0.15742641082555126</v>
      </c>
      <c r="S6034" s="5">
        <f t="shared" si="284"/>
        <v>0.27035742686011216</v>
      </c>
      <c r="T6034" s="5">
        <v>-0.15742641082555126</v>
      </c>
      <c r="U6034" s="5">
        <v>0.27035742686011216</v>
      </c>
    </row>
    <row r="6035" spans="1:22">
      <c r="A6035" s="1">
        <v>687</v>
      </c>
      <c r="B6035" s="1">
        <v>1179</v>
      </c>
      <c r="C6035" s="1" t="s">
        <v>37</v>
      </c>
      <c r="D6035" s="1" t="s">
        <v>36</v>
      </c>
      <c r="E6035" s="1" t="s">
        <v>40</v>
      </c>
      <c r="F6035" s="1" t="s">
        <v>185</v>
      </c>
      <c r="G6035" s="13" t="s">
        <v>80</v>
      </c>
      <c r="H6035" s="52">
        <v>0.93170306199999997</v>
      </c>
      <c r="I6035">
        <f t="shared" si="282"/>
        <v>-3.0722477219538163E-2</v>
      </c>
      <c r="N6035" s="5">
        <v>0.63981058481818176</v>
      </c>
      <c r="O6035" s="5">
        <v>0.22413676099928487</v>
      </c>
      <c r="P6035" s="5">
        <v>-0.7730107142570819</v>
      </c>
      <c r="Q6035" s="5">
        <v>2.0507125461243056</v>
      </c>
      <c r="R6035" s="5">
        <f t="shared" si="283"/>
        <v>1.3022963117716755</v>
      </c>
      <c r="S6035" s="5">
        <f t="shared" si="284"/>
        <v>0.36196600954161684</v>
      </c>
      <c r="T6035" s="5">
        <v>1.3022963117716755</v>
      </c>
      <c r="U6035" s="5">
        <v>0.36196600954161684</v>
      </c>
    </row>
    <row r="6036" spans="1:22">
      <c r="A6036" s="1">
        <v>737</v>
      </c>
      <c r="B6036" s="1">
        <v>1180</v>
      </c>
      <c r="C6036" s="1" t="s">
        <v>37</v>
      </c>
      <c r="D6036" s="1" t="s">
        <v>36</v>
      </c>
      <c r="E6036" s="1" t="s">
        <v>40</v>
      </c>
      <c r="F6036" s="1" t="s">
        <v>185</v>
      </c>
      <c r="G6036" s="13" t="s">
        <v>80</v>
      </c>
      <c r="H6036" s="52">
        <v>0.69121530399999997</v>
      </c>
      <c r="I6036">
        <f t="shared" si="282"/>
        <v>-0.16038665483302308</v>
      </c>
      <c r="N6036" s="5">
        <v>0.63981058481818176</v>
      </c>
      <c r="O6036" s="5">
        <v>0.22413676099928487</v>
      </c>
      <c r="P6036" s="5">
        <v>-0.7730107142570819</v>
      </c>
      <c r="Q6036" s="5">
        <v>2.0507125461243056</v>
      </c>
      <c r="R6036" s="5">
        <f t="shared" si="283"/>
        <v>0.22934532895289866</v>
      </c>
      <c r="S6036" s="5">
        <f t="shared" si="284"/>
        <v>0.29873716849388415</v>
      </c>
      <c r="T6036" s="5">
        <v>0.22934532895289866</v>
      </c>
      <c r="U6036" s="5">
        <v>0.29873716849388415</v>
      </c>
    </row>
    <row r="6037" spans="1:22">
      <c r="A6037" s="1">
        <v>787</v>
      </c>
      <c r="B6037" s="1">
        <v>1190</v>
      </c>
      <c r="C6037" s="1" t="s">
        <v>37</v>
      </c>
      <c r="D6037" s="1" t="s">
        <v>36</v>
      </c>
      <c r="E6037" s="1" t="s">
        <v>40</v>
      </c>
      <c r="F6037" s="1" t="s">
        <v>185</v>
      </c>
      <c r="G6037" s="13" t="s">
        <v>80</v>
      </c>
      <c r="H6037" s="52">
        <v>0.62421036100000005</v>
      </c>
      <c r="I6037">
        <f t="shared" si="282"/>
        <v>-0.20466902694306305</v>
      </c>
      <c r="N6037" s="5">
        <v>0.63981058481818176</v>
      </c>
      <c r="O6037" s="5">
        <v>0.22413676099928487</v>
      </c>
      <c r="P6037" s="5">
        <v>-0.7730107142570819</v>
      </c>
      <c r="Q6037" s="5">
        <v>2.0507125461243056</v>
      </c>
      <c r="R6037" s="5">
        <f t="shared" si="283"/>
        <v>-6.9601361903465206E-2</v>
      </c>
      <c r="S6037" s="5">
        <f t="shared" si="284"/>
        <v>0.27714351696347805</v>
      </c>
      <c r="T6037" s="5">
        <v>-6.9601361903465206E-2</v>
      </c>
      <c r="U6037" s="5">
        <v>0.27714351696347805</v>
      </c>
    </row>
    <row r="6038" spans="1:22">
      <c r="A6038" s="1">
        <v>837</v>
      </c>
      <c r="B6038" s="1">
        <v>1191</v>
      </c>
      <c r="C6038" s="1" t="s">
        <v>37</v>
      </c>
      <c r="D6038" s="1" t="s">
        <v>36</v>
      </c>
      <c r="E6038" s="1" t="s">
        <v>40</v>
      </c>
      <c r="F6038" s="1" t="s">
        <v>185</v>
      </c>
      <c r="G6038" s="13" t="s">
        <v>80</v>
      </c>
      <c r="H6038" s="52">
        <v>0.70272437600000004</v>
      </c>
      <c r="I6038">
        <f t="shared" si="282"/>
        <v>-0.15321498145825627</v>
      </c>
      <c r="N6038" s="5">
        <v>0.63981058481818176</v>
      </c>
      <c r="O6038" s="5">
        <v>0.22413676099928487</v>
      </c>
      <c r="P6038" s="5">
        <v>-0.7730107142570819</v>
      </c>
      <c r="Q6038" s="5">
        <v>2.0507125461243056</v>
      </c>
      <c r="R6038" s="5">
        <f t="shared" si="283"/>
        <v>0.28069376438441085</v>
      </c>
      <c r="S6038" s="5">
        <f t="shared" si="284"/>
        <v>0.3022343301942505</v>
      </c>
      <c r="T6038" s="5">
        <v>0.28069376438441085</v>
      </c>
      <c r="U6038" s="5">
        <v>0.3022343301942505</v>
      </c>
    </row>
    <row r="6039" spans="1:22">
      <c r="A6039" s="1">
        <v>887</v>
      </c>
      <c r="B6039" s="1">
        <v>1193</v>
      </c>
      <c r="C6039" s="1" t="s">
        <v>37</v>
      </c>
      <c r="D6039" s="1" t="s">
        <v>36</v>
      </c>
      <c r="E6039" s="1" t="s">
        <v>40</v>
      </c>
      <c r="F6039" s="1" t="s">
        <v>185</v>
      </c>
      <c r="G6039" s="13" t="s">
        <v>80</v>
      </c>
      <c r="H6039" s="52">
        <v>0.83971573399999999</v>
      </c>
      <c r="I6039">
        <f t="shared" si="282"/>
        <v>-7.586770923484909E-2</v>
      </c>
      <c r="N6039" s="5">
        <v>0.63981058481818176</v>
      </c>
      <c r="O6039" s="5">
        <v>0.22413676099928487</v>
      </c>
      <c r="P6039" s="5">
        <v>-0.7730107142570819</v>
      </c>
      <c r="Q6039" s="5">
        <v>2.0507125461243056</v>
      </c>
      <c r="R6039" s="5">
        <f t="shared" si="283"/>
        <v>0.89188916753577985</v>
      </c>
      <c r="S6039" s="5">
        <f t="shared" si="284"/>
        <v>0.33995159698992494</v>
      </c>
      <c r="T6039" s="5">
        <v>0.89188916753577985</v>
      </c>
      <c r="U6039" s="5">
        <v>0.33995159698992494</v>
      </c>
    </row>
    <row r="6040" spans="1:22">
      <c r="A6040" s="1">
        <v>937</v>
      </c>
      <c r="B6040" s="1">
        <v>1194</v>
      </c>
      <c r="C6040" s="1" t="s">
        <v>37</v>
      </c>
      <c r="D6040" s="1" t="s">
        <v>36</v>
      </c>
      <c r="E6040" s="1" t="s">
        <v>40</v>
      </c>
      <c r="F6040" s="1" t="s">
        <v>185</v>
      </c>
      <c r="G6040" s="13" t="s">
        <v>80</v>
      </c>
      <c r="H6040" s="52">
        <v>0.57428048499999995</v>
      </c>
      <c r="I6040">
        <f t="shared" si="282"/>
        <v>-0.24087594151234623</v>
      </c>
      <c r="N6040" s="5">
        <v>0.63981058481818176</v>
      </c>
      <c r="O6040" s="5">
        <v>0.22413676099928487</v>
      </c>
      <c r="P6040" s="5">
        <v>-0.7730107142570819</v>
      </c>
      <c r="Q6040" s="5">
        <v>2.0507125461243056</v>
      </c>
      <c r="R6040" s="5">
        <f t="shared" si="283"/>
        <v>-0.29236658692676876</v>
      </c>
      <c r="S6040" s="5">
        <f t="shared" si="284"/>
        <v>0.25948774427231686</v>
      </c>
      <c r="T6040" s="5">
        <v>-0.29236658692676876</v>
      </c>
      <c r="U6040" s="5">
        <v>0.25948774427231686</v>
      </c>
    </row>
    <row r="6041" spans="1:22">
      <c r="A6041" s="1">
        <v>987</v>
      </c>
      <c r="B6041" s="1">
        <v>1199</v>
      </c>
      <c r="C6041" s="1" t="s">
        <v>37</v>
      </c>
      <c r="D6041" s="1" t="s">
        <v>36</v>
      </c>
      <c r="E6041" s="1" t="s">
        <v>40</v>
      </c>
      <c r="F6041" s="1" t="s">
        <v>185</v>
      </c>
      <c r="G6041" s="13" t="s">
        <v>80</v>
      </c>
      <c r="H6041" s="52">
        <v>0.81688247400000003</v>
      </c>
      <c r="I6041">
        <f t="shared" si="282"/>
        <v>-8.7840421515033323E-2</v>
      </c>
      <c r="N6041" s="5">
        <v>0.63981058481818176</v>
      </c>
      <c r="O6041" s="5">
        <v>0.22413676099928487</v>
      </c>
      <c r="P6041" s="5">
        <v>-0.7730107142570819</v>
      </c>
      <c r="Q6041" s="5">
        <v>2.0507125461243056</v>
      </c>
      <c r="R6041" s="5">
        <f t="shared" si="283"/>
        <v>0.79001716805563738</v>
      </c>
      <c r="S6041" s="5">
        <f t="shared" si="284"/>
        <v>0.33411327883908915</v>
      </c>
      <c r="T6041" s="5">
        <v>0.79001716805563738</v>
      </c>
      <c r="U6041" s="5">
        <v>0.33411327883908915</v>
      </c>
    </row>
    <row r="6042" spans="1:22">
      <c r="A6042" s="1">
        <v>1037</v>
      </c>
      <c r="B6042" s="1">
        <v>1200</v>
      </c>
      <c r="C6042" s="1" t="s">
        <v>37</v>
      </c>
      <c r="D6042" s="1" t="s">
        <v>36</v>
      </c>
      <c r="E6042" s="1" t="s">
        <v>40</v>
      </c>
      <c r="F6042" s="1" t="s">
        <v>185</v>
      </c>
      <c r="G6042" s="13" t="s">
        <v>80</v>
      </c>
      <c r="H6042" s="52">
        <v>1.188815841</v>
      </c>
      <c r="I6042">
        <f t="shared" si="282"/>
        <v>7.5114583439592125E-2</v>
      </c>
      <c r="N6042" s="5">
        <v>0.63981058481818176</v>
      </c>
      <c r="O6042" s="5">
        <v>0.22413676099928487</v>
      </c>
      <c r="P6042" s="5">
        <v>-0.7730107142570819</v>
      </c>
      <c r="Q6042" s="5">
        <v>2.0507125461243056</v>
      </c>
      <c r="R6042" s="5">
        <f t="shared" si="283"/>
        <v>2.4494208524034571</v>
      </c>
      <c r="S6042" s="5">
        <f t="shared" si="284"/>
        <v>0.41357590526257215</v>
      </c>
      <c r="T6042" s="5">
        <v>2.4494208524034571</v>
      </c>
      <c r="U6042" s="5">
        <v>0.41357590526257215</v>
      </c>
    </row>
    <row r="6043" spans="1:22">
      <c r="A6043" s="148">
        <v>1087</v>
      </c>
      <c r="B6043" s="148" t="s">
        <v>43</v>
      </c>
      <c r="C6043" s="148" t="s">
        <v>37</v>
      </c>
      <c r="D6043" s="148" t="s">
        <v>36</v>
      </c>
      <c r="E6043" s="148" t="s">
        <v>40</v>
      </c>
      <c r="F6043" s="148" t="s">
        <v>185</v>
      </c>
      <c r="G6043" s="149" t="s">
        <v>80</v>
      </c>
      <c r="H6043" s="155">
        <v>0.621506899</v>
      </c>
      <c r="I6043" s="146">
        <f t="shared" si="282"/>
        <v>-0.20655404613577</v>
      </c>
      <c r="J6043" s="144"/>
      <c r="K6043" s="144"/>
      <c r="L6043" s="144"/>
      <c r="M6043" s="144"/>
      <c r="N6043" s="5">
        <v>0.63981058481818176</v>
      </c>
      <c r="O6043" s="5">
        <v>0.22413676099928487</v>
      </c>
      <c r="P6043" s="5">
        <v>-0.7730107142570819</v>
      </c>
      <c r="Q6043" s="5">
        <v>2.0507125461243056</v>
      </c>
      <c r="R6043" s="144">
        <f t="shared" si="283"/>
        <v>-8.1663024559546299E-2</v>
      </c>
      <c r="S6043" s="144">
        <f t="shared" si="284"/>
        <v>0.27622431490550586</v>
      </c>
      <c r="T6043" s="144">
        <v>-8.1663024559546299E-2</v>
      </c>
      <c r="U6043" s="144">
        <v>0.27622431490550586</v>
      </c>
      <c r="V6043" s="144"/>
    </row>
    <row r="6044" spans="1:22">
      <c r="A6044" s="1">
        <v>1137</v>
      </c>
      <c r="B6044" s="1">
        <v>1107</v>
      </c>
      <c r="C6044" s="1" t="s">
        <v>35</v>
      </c>
      <c r="D6044" s="1" t="s">
        <v>36</v>
      </c>
      <c r="E6044" s="1" t="s">
        <v>42</v>
      </c>
      <c r="F6044" s="1" t="s">
        <v>185</v>
      </c>
      <c r="G6044" s="13" t="s">
        <v>80</v>
      </c>
      <c r="H6044" s="52">
        <v>0.87618218999999997</v>
      </c>
      <c r="I6044">
        <f t="shared" si="282"/>
        <v>-5.740557889504265E-2</v>
      </c>
      <c r="N6044" s="5">
        <v>0.63981058481818176</v>
      </c>
      <c r="O6044" s="5">
        <v>0.22413676099928487</v>
      </c>
      <c r="P6044" s="5">
        <v>-0.7730107142570819</v>
      </c>
      <c r="Q6044" s="5">
        <v>2.0507125461243056</v>
      </c>
      <c r="R6044" s="5">
        <f t="shared" si="283"/>
        <v>1.0545865128414718</v>
      </c>
      <c r="S6044" s="5">
        <f t="shared" si="284"/>
        <v>0.34895438500850828</v>
      </c>
      <c r="T6044" s="5">
        <v>1.0545865128414718</v>
      </c>
      <c r="U6044" s="5">
        <v>0.34895438500850828</v>
      </c>
    </row>
    <row r="6045" spans="1:22">
      <c r="A6045" s="1">
        <v>1187</v>
      </c>
      <c r="B6045" s="1">
        <v>1113</v>
      </c>
      <c r="C6045" s="1" t="s">
        <v>35</v>
      </c>
      <c r="D6045" s="1" t="s">
        <v>36</v>
      </c>
      <c r="E6045" s="1" t="s">
        <v>42</v>
      </c>
      <c r="F6045" s="1" t="s">
        <v>185</v>
      </c>
      <c r="G6045" s="13" t="s">
        <v>80</v>
      </c>
      <c r="H6045" s="52">
        <v>0.76437444200000004</v>
      </c>
      <c r="I6045">
        <f t="shared" si="282"/>
        <v>-0.11669384265827785</v>
      </c>
      <c r="N6045" s="5">
        <v>0.63981058481818176</v>
      </c>
      <c r="O6045" s="5">
        <v>0.22413676099928487</v>
      </c>
      <c r="P6045" s="5">
        <v>-0.7730107142570819</v>
      </c>
      <c r="Q6045" s="5">
        <v>2.0507125461243056</v>
      </c>
      <c r="R6045" s="5">
        <f t="shared" si="283"/>
        <v>0.55574934083309835</v>
      </c>
      <c r="S6045" s="5">
        <f t="shared" si="284"/>
        <v>0.32004332973882377</v>
      </c>
      <c r="T6045" s="5">
        <v>0.55574934083309835</v>
      </c>
      <c r="U6045" s="5">
        <v>0.32004332973882377</v>
      </c>
    </row>
    <row r="6046" spans="1:22">
      <c r="A6046" s="1">
        <v>1237</v>
      </c>
      <c r="B6046" s="1">
        <v>1114</v>
      </c>
      <c r="C6046" s="1" t="s">
        <v>35</v>
      </c>
      <c r="D6046" s="1" t="s">
        <v>36</v>
      </c>
      <c r="E6046" s="1" t="s">
        <v>42</v>
      </c>
      <c r="F6046" s="1" t="s">
        <v>185</v>
      </c>
      <c r="G6046" s="13" t="s">
        <v>80</v>
      </c>
      <c r="H6046" s="52">
        <v>0.71415132199999998</v>
      </c>
      <c r="I6046">
        <f t="shared" si="282"/>
        <v>-0.14620975552557561</v>
      </c>
      <c r="N6046" s="5">
        <v>0.63981058481818176</v>
      </c>
      <c r="O6046" s="5">
        <v>0.22413676099928487</v>
      </c>
      <c r="P6046" s="5">
        <v>-0.7730107142570819</v>
      </c>
      <c r="Q6046" s="5">
        <v>2.0507125461243056</v>
      </c>
      <c r="R6046" s="5">
        <f t="shared" si="283"/>
        <v>0.33167578959551131</v>
      </c>
      <c r="S6046" s="5">
        <f t="shared" si="284"/>
        <v>0.30565032623227156</v>
      </c>
      <c r="T6046" s="5">
        <v>0.33167578959551131</v>
      </c>
      <c r="U6046" s="5">
        <v>0.30565032623227156</v>
      </c>
    </row>
    <row r="6047" spans="1:22">
      <c r="A6047" s="1">
        <v>1287</v>
      </c>
      <c r="B6047" s="1">
        <v>1115</v>
      </c>
      <c r="C6047" s="1" t="s">
        <v>35</v>
      </c>
      <c r="D6047" s="1" t="s">
        <v>36</v>
      </c>
      <c r="E6047" s="1" t="s">
        <v>42</v>
      </c>
      <c r="F6047" s="1" t="s">
        <v>185</v>
      </c>
      <c r="G6047" s="13" t="s">
        <v>80</v>
      </c>
      <c r="H6047" s="52">
        <v>0.79065076899999998</v>
      </c>
      <c r="I6047">
        <f t="shared" si="282"/>
        <v>-0.10201530232716802</v>
      </c>
      <c r="N6047" s="5">
        <v>0.63981058481818176</v>
      </c>
      <c r="O6047" s="5">
        <v>0.22413676099928487</v>
      </c>
      <c r="P6047" s="5">
        <v>-0.7730107142570819</v>
      </c>
      <c r="Q6047" s="5">
        <v>2.0507125461243056</v>
      </c>
      <c r="R6047" s="5">
        <f t="shared" si="283"/>
        <v>0.67298279634860736</v>
      </c>
      <c r="S6047" s="5">
        <f t="shared" si="284"/>
        <v>0.32720110539043873</v>
      </c>
      <c r="T6047" s="5">
        <v>0.67298279634860736</v>
      </c>
      <c r="U6047" s="5">
        <v>0.32720110539043873</v>
      </c>
    </row>
    <row r="6048" spans="1:22">
      <c r="A6048" s="1">
        <v>1337</v>
      </c>
      <c r="B6048" s="1">
        <v>1117</v>
      </c>
      <c r="C6048" s="1" t="s">
        <v>35</v>
      </c>
      <c r="D6048" s="1" t="s">
        <v>36</v>
      </c>
      <c r="E6048" s="1" t="s">
        <v>42</v>
      </c>
      <c r="F6048" s="1" t="s">
        <v>185</v>
      </c>
      <c r="G6048" s="13" t="s">
        <v>80</v>
      </c>
      <c r="H6048" s="52">
        <v>0.73196094700000003</v>
      </c>
      <c r="I6048">
        <f t="shared" si="282"/>
        <v>-0.13551208964495312</v>
      </c>
      <c r="N6048" s="5">
        <v>0.63981058481818176</v>
      </c>
      <c r="O6048" s="5">
        <v>0.22413676099928487</v>
      </c>
      <c r="P6048" s="5">
        <v>-0.7730107142570819</v>
      </c>
      <c r="Q6048" s="5">
        <v>2.0507125461243056</v>
      </c>
      <c r="R6048" s="5">
        <f t="shared" si="283"/>
        <v>0.41113453130569816</v>
      </c>
      <c r="S6048" s="5">
        <f t="shared" si="284"/>
        <v>0.31086688664237894</v>
      </c>
      <c r="T6048" s="5">
        <v>0.41113453130569816</v>
      </c>
      <c r="U6048" s="5">
        <v>0.31086688664237894</v>
      </c>
    </row>
    <row r="6049" spans="1:21">
      <c r="A6049" s="1">
        <v>1387</v>
      </c>
      <c r="B6049" s="1">
        <v>1118</v>
      </c>
      <c r="C6049" s="1" t="s">
        <v>35</v>
      </c>
      <c r="D6049" s="1" t="s">
        <v>36</v>
      </c>
      <c r="E6049" s="1" t="s">
        <v>42</v>
      </c>
      <c r="F6049" s="1" t="s">
        <v>185</v>
      </c>
      <c r="G6049" s="13" t="s">
        <v>80</v>
      </c>
      <c r="H6049" s="52">
        <v>0.79742990000000002</v>
      </c>
      <c r="I6049">
        <f t="shared" si="282"/>
        <v>-9.8307484297453049E-2</v>
      </c>
      <c r="N6049" s="5">
        <v>0.63981058481818176</v>
      </c>
      <c r="O6049" s="5">
        <v>0.22413676099928487</v>
      </c>
      <c r="P6049" s="5">
        <v>-0.7730107142570819</v>
      </c>
      <c r="Q6049" s="5">
        <v>2.0507125461243056</v>
      </c>
      <c r="R6049" s="5">
        <f t="shared" si="283"/>
        <v>0.70322830792723545</v>
      </c>
      <c r="S6049" s="5">
        <f t="shared" si="284"/>
        <v>0.32900916865933638</v>
      </c>
      <c r="T6049" s="5">
        <v>0.70322830792723545</v>
      </c>
      <c r="U6049" s="5">
        <v>0.32900916865933638</v>
      </c>
    </row>
    <row r="6050" spans="1:21">
      <c r="A6050" s="1">
        <v>1437</v>
      </c>
      <c r="B6050" s="1">
        <v>1119</v>
      </c>
      <c r="C6050" s="1" t="s">
        <v>35</v>
      </c>
      <c r="D6050" s="1" t="s">
        <v>36</v>
      </c>
      <c r="E6050" s="1" t="s">
        <v>42</v>
      </c>
      <c r="F6050" s="1" t="s">
        <v>185</v>
      </c>
      <c r="G6050" s="13" t="s">
        <v>80</v>
      </c>
      <c r="H6050" s="52">
        <v>0.67263497299999997</v>
      </c>
      <c r="I6050">
        <f t="shared" si="282"/>
        <v>-0.17222055571592526</v>
      </c>
      <c r="N6050" s="5">
        <v>0.63981058481818176</v>
      </c>
      <c r="O6050" s="5">
        <v>0.22413676099928487</v>
      </c>
      <c r="P6050" s="5">
        <v>-0.7730107142570819</v>
      </c>
      <c r="Q6050" s="5">
        <v>2.0507125461243056</v>
      </c>
      <c r="R6050" s="5">
        <f t="shared" si="283"/>
        <v>0.14644803483139002</v>
      </c>
      <c r="S6050" s="5">
        <f t="shared" si="284"/>
        <v>0.29296653969207209</v>
      </c>
      <c r="T6050" s="5">
        <v>0.14644803483139002</v>
      </c>
      <c r="U6050" s="5">
        <v>0.29296653969207209</v>
      </c>
    </row>
    <row r="6051" spans="1:21">
      <c r="A6051" s="1">
        <v>1487</v>
      </c>
      <c r="B6051" s="1">
        <v>1204</v>
      </c>
      <c r="C6051" s="1" t="s">
        <v>35</v>
      </c>
      <c r="D6051" s="1" t="s">
        <v>36</v>
      </c>
      <c r="E6051" s="1" t="s">
        <v>42</v>
      </c>
      <c r="F6051" s="1" t="s">
        <v>185</v>
      </c>
      <c r="G6051" s="13" t="s">
        <v>80</v>
      </c>
      <c r="H6051" s="52">
        <v>0.90153112499999999</v>
      </c>
      <c r="I6051">
        <f t="shared" si="282"/>
        <v>-4.5019274840187251E-2</v>
      </c>
      <c r="N6051" s="5">
        <v>0.63981058481818176</v>
      </c>
      <c r="O6051" s="5">
        <v>0.22413676099928487</v>
      </c>
      <c r="P6051" s="5">
        <v>-0.7730107142570819</v>
      </c>
      <c r="Q6051" s="5">
        <v>2.0507125461243056</v>
      </c>
      <c r="R6051" s="5">
        <f t="shared" si="283"/>
        <v>1.1676823516810493</v>
      </c>
      <c r="S6051" s="5">
        <f t="shared" si="284"/>
        <v>0.35499438514322468</v>
      </c>
      <c r="T6051" s="5">
        <v>1.1676823516810493</v>
      </c>
      <c r="U6051" s="5">
        <v>0.35499438514322468</v>
      </c>
    </row>
    <row r="6052" spans="1:21">
      <c r="A6052" s="1">
        <v>1537</v>
      </c>
      <c r="B6052" s="1">
        <v>1205</v>
      </c>
      <c r="C6052" s="1" t="s">
        <v>35</v>
      </c>
      <c r="D6052" s="1" t="s">
        <v>36</v>
      </c>
      <c r="E6052" s="1" t="s">
        <v>42</v>
      </c>
      <c r="F6052" s="1" t="s">
        <v>185</v>
      </c>
      <c r="G6052" s="13" t="s">
        <v>80</v>
      </c>
      <c r="H6052" s="52">
        <v>0.77182182300000002</v>
      </c>
      <c r="I6052">
        <f t="shared" si="282"/>
        <v>-0.11248294606199293</v>
      </c>
      <c r="N6052" s="5">
        <v>0.63981058481818176</v>
      </c>
      <c r="O6052" s="5">
        <v>0.22413676099928487</v>
      </c>
      <c r="P6052" s="5">
        <v>-0.7730107142570819</v>
      </c>
      <c r="Q6052" s="5">
        <v>2.0507125461243056</v>
      </c>
      <c r="R6052" s="5">
        <f t="shared" si="283"/>
        <v>0.58897629105222704</v>
      </c>
      <c r="S6052" s="5">
        <f t="shared" si="284"/>
        <v>0.32209671191773676</v>
      </c>
      <c r="T6052" s="5">
        <v>0.58897629105222704</v>
      </c>
      <c r="U6052" s="5">
        <v>0.32209671191773676</v>
      </c>
    </row>
    <row r="6053" spans="1:21">
      <c r="A6053" s="1">
        <v>1587</v>
      </c>
      <c r="B6053" s="1">
        <v>1206</v>
      </c>
      <c r="C6053" s="1" t="s">
        <v>35</v>
      </c>
      <c r="D6053" s="1" t="s">
        <v>36</v>
      </c>
      <c r="E6053" s="1" t="s">
        <v>42</v>
      </c>
      <c r="F6053" s="1" t="s">
        <v>185</v>
      </c>
      <c r="G6053" s="13" t="s">
        <v>80</v>
      </c>
      <c r="H6053" s="52">
        <v>0.78827297299999999</v>
      </c>
      <c r="I6053">
        <f t="shared" si="282"/>
        <v>-0.103323363552784</v>
      </c>
      <c r="N6053" s="5">
        <v>0.63981058481818176</v>
      </c>
      <c r="O6053" s="5">
        <v>0.22413676099928487</v>
      </c>
      <c r="P6053" s="5">
        <v>-0.7730107142570819</v>
      </c>
      <c r="Q6053" s="5">
        <v>2.0507125461243056</v>
      </c>
      <c r="R6053" s="5">
        <f t="shared" si="283"/>
        <v>0.66237411266192037</v>
      </c>
      <c r="S6053" s="5">
        <f t="shared" si="284"/>
        <v>0.32656324845232804</v>
      </c>
      <c r="T6053" s="5">
        <v>0.66237411266192037</v>
      </c>
      <c r="U6053" s="5">
        <v>0.32656324845232804</v>
      </c>
    </row>
    <row r="6054" spans="1:21">
      <c r="A6054" s="1">
        <v>37</v>
      </c>
      <c r="B6054" s="1">
        <v>1120</v>
      </c>
      <c r="C6054" s="1" t="s">
        <v>35</v>
      </c>
      <c r="D6054" s="1" t="s">
        <v>36</v>
      </c>
      <c r="E6054" s="1" t="s">
        <v>40</v>
      </c>
      <c r="F6054" s="1" t="s">
        <v>185</v>
      </c>
      <c r="G6054" s="13" t="s">
        <v>80</v>
      </c>
      <c r="H6054" s="52">
        <v>0.83187434299999996</v>
      </c>
      <c r="I6054">
        <f t="shared" si="282"/>
        <v>-7.9942270179401184E-2</v>
      </c>
      <c r="N6054" s="5">
        <v>0.63981058481818176</v>
      </c>
      <c r="O6054" s="5">
        <v>0.22413676099928487</v>
      </c>
      <c r="P6054" s="5">
        <v>-0.7730107142570819</v>
      </c>
      <c r="Q6054" s="5">
        <v>2.0507125461243056</v>
      </c>
      <c r="R6054" s="5">
        <f t="shared" si="283"/>
        <v>0.85690431737090644</v>
      </c>
      <c r="S6054" s="5">
        <f t="shared" si="284"/>
        <v>0.33796469689890407</v>
      </c>
      <c r="T6054" s="5">
        <v>0.85690431737090644</v>
      </c>
      <c r="U6054" s="5">
        <v>0.33796469689890407</v>
      </c>
    </row>
    <row r="6055" spans="1:21">
      <c r="A6055" s="1">
        <v>87</v>
      </c>
      <c r="B6055" s="1">
        <v>1126</v>
      </c>
      <c r="C6055" s="1" t="s">
        <v>35</v>
      </c>
      <c r="D6055" s="1" t="s">
        <v>36</v>
      </c>
      <c r="E6055" s="1" t="s">
        <v>40</v>
      </c>
      <c r="F6055" s="1" t="s">
        <v>185</v>
      </c>
      <c r="G6055" s="13" t="s">
        <v>80</v>
      </c>
      <c r="H6055" s="52">
        <v>0.83224867400000002</v>
      </c>
      <c r="I6055">
        <f t="shared" si="282"/>
        <v>-7.9746888120759418E-2</v>
      </c>
      <c r="N6055" s="5">
        <v>0.63981058481818176</v>
      </c>
      <c r="O6055" s="5">
        <v>0.22413676099928487</v>
      </c>
      <c r="P6055" s="5">
        <v>-0.7730107142570819</v>
      </c>
      <c r="Q6055" s="5">
        <v>2.0507125461243056</v>
      </c>
      <c r="R6055" s="5">
        <f t="shared" si="283"/>
        <v>0.85857441824294167</v>
      </c>
      <c r="S6055" s="5">
        <f t="shared" si="284"/>
        <v>0.33805997210410577</v>
      </c>
      <c r="T6055" s="5">
        <v>0.85857441824294167</v>
      </c>
      <c r="U6055" s="5">
        <v>0.33805997210410577</v>
      </c>
    </row>
    <row r="6056" spans="1:21">
      <c r="A6056" s="1">
        <v>137</v>
      </c>
      <c r="B6056" s="1">
        <v>1127</v>
      </c>
      <c r="C6056" s="1" t="s">
        <v>35</v>
      </c>
      <c r="D6056" s="1" t="s">
        <v>36</v>
      </c>
      <c r="E6056" s="1" t="s">
        <v>40</v>
      </c>
      <c r="F6056" s="1" t="s">
        <v>185</v>
      </c>
      <c r="G6056" s="13" t="s">
        <v>80</v>
      </c>
      <c r="H6056" s="52">
        <v>0.78645493899999996</v>
      </c>
      <c r="I6056">
        <f t="shared" si="282"/>
        <v>-0.10432615581790454</v>
      </c>
      <c r="N6056" s="5">
        <v>0.63981058481818176</v>
      </c>
      <c r="O6056" s="5">
        <v>0.22413676099928487</v>
      </c>
      <c r="P6056" s="5">
        <v>-0.7730107142570819</v>
      </c>
      <c r="Q6056" s="5">
        <v>2.0507125461243056</v>
      </c>
      <c r="R6056" s="5">
        <f t="shared" si="283"/>
        <v>0.6542628417044275</v>
      </c>
      <c r="S6056" s="5">
        <f t="shared" si="284"/>
        <v>0.32607425146100633</v>
      </c>
      <c r="T6056" s="5">
        <v>0.6542628417044275</v>
      </c>
      <c r="U6056" s="5">
        <v>0.32607425146100633</v>
      </c>
    </row>
    <row r="6057" spans="1:21">
      <c r="A6057" s="1">
        <v>187</v>
      </c>
      <c r="B6057" s="1">
        <v>1128</v>
      </c>
      <c r="C6057" s="1" t="s">
        <v>35</v>
      </c>
      <c r="D6057" s="1" t="s">
        <v>36</v>
      </c>
      <c r="E6057" s="1" t="s">
        <v>40</v>
      </c>
      <c r="F6057" s="1" t="s">
        <v>185</v>
      </c>
      <c r="G6057" s="13" t="s">
        <v>80</v>
      </c>
      <c r="H6057" s="52">
        <v>0.82374600200000003</v>
      </c>
      <c r="I6057">
        <f t="shared" si="282"/>
        <v>-8.4206680214082022E-2</v>
      </c>
      <c r="N6057" s="5">
        <v>0.63981058481818176</v>
      </c>
      <c r="O6057" s="5">
        <v>0.22413676099928487</v>
      </c>
      <c r="P6057" s="5">
        <v>-0.7730107142570819</v>
      </c>
      <c r="Q6057" s="5">
        <v>2.0507125461243056</v>
      </c>
      <c r="R6057" s="5">
        <f t="shared" si="283"/>
        <v>0.82063922206141426</v>
      </c>
      <c r="S6057" s="5">
        <f t="shared" si="284"/>
        <v>0.33588521967390716</v>
      </c>
      <c r="T6057" s="5">
        <v>0.82063922206141426</v>
      </c>
      <c r="U6057" s="5">
        <v>0.33588521967390716</v>
      </c>
    </row>
    <row r="6058" spans="1:21">
      <c r="A6058" s="1">
        <v>237</v>
      </c>
      <c r="B6058" s="1">
        <v>1142</v>
      </c>
      <c r="C6058" s="1" t="s">
        <v>35</v>
      </c>
      <c r="D6058" s="1" t="s">
        <v>36</v>
      </c>
      <c r="E6058" s="1" t="s">
        <v>40</v>
      </c>
      <c r="F6058" s="1" t="s">
        <v>185</v>
      </c>
      <c r="G6058" s="13" t="s">
        <v>80</v>
      </c>
      <c r="H6058" s="52">
        <v>0.76318645299999999</v>
      </c>
      <c r="I6058">
        <f t="shared" si="282"/>
        <v>-0.1173693472132417</v>
      </c>
      <c r="N6058" s="5">
        <v>0.63981058481818176</v>
      </c>
      <c r="O6058" s="5">
        <v>0.22413676099928487</v>
      </c>
      <c r="P6058" s="5">
        <v>-0.7730107142570819</v>
      </c>
      <c r="Q6058" s="5">
        <v>2.0507125461243056</v>
      </c>
      <c r="R6058" s="5">
        <f t="shared" si="283"/>
        <v>0.55044905454938675</v>
      </c>
      <c r="S6058" s="5">
        <f t="shared" si="284"/>
        <v>0.31971392981573832</v>
      </c>
      <c r="T6058" s="5">
        <v>0.55044905454938675</v>
      </c>
      <c r="U6058" s="5">
        <v>0.31971392981573832</v>
      </c>
    </row>
    <row r="6059" spans="1:21">
      <c r="A6059" s="1">
        <v>287</v>
      </c>
      <c r="B6059" s="1">
        <v>1143</v>
      </c>
      <c r="C6059" s="1" t="s">
        <v>35</v>
      </c>
      <c r="D6059" s="1" t="s">
        <v>36</v>
      </c>
      <c r="E6059" s="1" t="s">
        <v>40</v>
      </c>
      <c r="F6059" s="1" t="s">
        <v>185</v>
      </c>
      <c r="G6059" s="13" t="s">
        <v>80</v>
      </c>
      <c r="H6059" s="52">
        <v>0.78574617300000005</v>
      </c>
      <c r="I6059">
        <f t="shared" si="282"/>
        <v>-0.10471772554936391</v>
      </c>
      <c r="N6059" s="5">
        <v>0.63981058481818176</v>
      </c>
      <c r="O6059" s="5">
        <v>0.22413676099928487</v>
      </c>
      <c r="P6059" s="5">
        <v>-0.7730107142570819</v>
      </c>
      <c r="Q6059" s="5">
        <v>2.0507125461243056</v>
      </c>
      <c r="R6059" s="5">
        <f t="shared" si="283"/>
        <v>0.65110063842799937</v>
      </c>
      <c r="S6059" s="5">
        <f t="shared" si="284"/>
        <v>0.32588330820462486</v>
      </c>
      <c r="T6059" s="5">
        <v>0.65110063842799937</v>
      </c>
      <c r="U6059" s="5">
        <v>0.32588330820462486</v>
      </c>
    </row>
    <row r="6060" spans="1:21">
      <c r="A6060" s="1">
        <v>337</v>
      </c>
      <c r="B6060" s="1">
        <v>1144</v>
      </c>
      <c r="C6060" s="1" t="s">
        <v>35</v>
      </c>
      <c r="D6060" s="1" t="s">
        <v>36</v>
      </c>
      <c r="E6060" s="1" t="s">
        <v>40</v>
      </c>
      <c r="F6060" s="1" t="s">
        <v>185</v>
      </c>
      <c r="G6060" s="13" t="s">
        <v>80</v>
      </c>
      <c r="H6060" s="52">
        <v>0.60786779899999999</v>
      </c>
      <c r="I6060">
        <f t="shared" si="282"/>
        <v>-0.21619086218722572</v>
      </c>
      <c r="N6060" s="5">
        <v>0.63981058481818176</v>
      </c>
      <c r="O6060" s="5">
        <v>0.22413676099928487</v>
      </c>
      <c r="P6060" s="5">
        <v>-0.7730107142570819</v>
      </c>
      <c r="Q6060" s="5">
        <v>2.0507125461243056</v>
      </c>
      <c r="R6060" s="5">
        <f t="shared" si="283"/>
        <v>-0.14251471144567709</v>
      </c>
      <c r="S6060" s="5">
        <f t="shared" si="284"/>
        <v>0.27152506240926078</v>
      </c>
      <c r="T6060" s="5">
        <v>-0.14251471144567709</v>
      </c>
      <c r="U6060" s="5">
        <v>0.27152506240926078</v>
      </c>
    </row>
    <row r="6061" spans="1:21">
      <c r="A6061" s="1">
        <v>387</v>
      </c>
      <c r="B6061" s="1">
        <v>1145</v>
      </c>
      <c r="C6061" s="1" t="s">
        <v>35</v>
      </c>
      <c r="D6061" s="1" t="s">
        <v>36</v>
      </c>
      <c r="E6061" s="1" t="s">
        <v>40</v>
      </c>
      <c r="F6061" s="1" t="s">
        <v>185</v>
      </c>
      <c r="G6061" s="13" t="s">
        <v>80</v>
      </c>
      <c r="H6061" s="52">
        <v>0.69791668100000004</v>
      </c>
      <c r="I6061">
        <f t="shared" si="282"/>
        <v>-0.15619642141950016</v>
      </c>
      <c r="N6061" s="5">
        <v>0.63981058481818176</v>
      </c>
      <c r="O6061" s="5">
        <v>0.22413676099928487</v>
      </c>
      <c r="P6061" s="5">
        <v>-0.7730107142570819</v>
      </c>
      <c r="Q6061" s="5">
        <v>2.0507125461243056</v>
      </c>
      <c r="R6061" s="5">
        <f t="shared" si="283"/>
        <v>0.25924393625909348</v>
      </c>
      <c r="S6061" s="5">
        <f t="shared" si="284"/>
        <v>0.3007804745737353</v>
      </c>
      <c r="T6061" s="5">
        <v>0.25924393625909348</v>
      </c>
      <c r="U6061" s="5">
        <v>0.3007804745737353</v>
      </c>
    </row>
    <row r="6062" spans="1:21">
      <c r="A6062" s="1">
        <v>437</v>
      </c>
      <c r="B6062" s="1">
        <v>1146</v>
      </c>
      <c r="C6062" s="1" t="s">
        <v>35</v>
      </c>
      <c r="D6062" s="1" t="s">
        <v>36</v>
      </c>
      <c r="E6062" s="1" t="s">
        <v>40</v>
      </c>
      <c r="F6062" s="1" t="s">
        <v>185</v>
      </c>
      <c r="G6062" s="13" t="s">
        <v>80</v>
      </c>
      <c r="H6062" s="52">
        <v>0.86638078600000001</v>
      </c>
      <c r="I6062">
        <f t="shared" si="282"/>
        <v>-6.2291187761665284E-2</v>
      </c>
      <c r="N6062" s="5">
        <v>0.63981058481818176</v>
      </c>
      <c r="O6062" s="5">
        <v>0.22413676099928487</v>
      </c>
      <c r="P6062" s="5">
        <v>-0.7730107142570819</v>
      </c>
      <c r="Q6062" s="5">
        <v>2.0507125461243056</v>
      </c>
      <c r="R6062" s="5">
        <f t="shared" si="283"/>
        <v>1.0108569436431767</v>
      </c>
      <c r="S6062" s="5">
        <f t="shared" si="284"/>
        <v>0.34657198925252769</v>
      </c>
      <c r="T6062" s="5">
        <v>1.0108569436431767</v>
      </c>
      <c r="U6062" s="5">
        <v>0.34657198925252769</v>
      </c>
    </row>
    <row r="6063" spans="1:21">
      <c r="A6063" s="1">
        <v>487</v>
      </c>
      <c r="B6063" s="1">
        <v>1158</v>
      </c>
      <c r="C6063" s="1" t="s">
        <v>35</v>
      </c>
      <c r="D6063" s="1" t="s">
        <v>36</v>
      </c>
      <c r="E6063" s="1" t="s">
        <v>40</v>
      </c>
      <c r="F6063" s="1" t="s">
        <v>185</v>
      </c>
      <c r="G6063" s="13" t="s">
        <v>80</v>
      </c>
      <c r="H6063" s="52">
        <v>0.76832837799999998</v>
      </c>
      <c r="I6063">
        <f t="shared" si="282"/>
        <v>-0.11445312596691855</v>
      </c>
      <c r="N6063" s="5">
        <v>0.63981058481818176</v>
      </c>
      <c r="O6063" s="5">
        <v>0.22413676099928487</v>
      </c>
      <c r="P6063" s="5">
        <v>-0.7730107142570819</v>
      </c>
      <c r="Q6063" s="5">
        <v>2.0507125461243056</v>
      </c>
      <c r="R6063" s="5">
        <f t="shared" si="283"/>
        <v>0.57339007045893853</v>
      </c>
      <c r="S6063" s="5">
        <f t="shared" si="284"/>
        <v>0.321135982483156</v>
      </c>
      <c r="T6063" s="5">
        <v>0.57339007045893853</v>
      </c>
      <c r="U6063" s="5">
        <v>0.321135982483156</v>
      </c>
    </row>
    <row r="6064" spans="1:21">
      <c r="A6064" s="1">
        <v>537</v>
      </c>
      <c r="B6064" s="1">
        <v>1159</v>
      </c>
      <c r="C6064" s="1" t="s">
        <v>35</v>
      </c>
      <c r="D6064" s="1" t="s">
        <v>36</v>
      </c>
      <c r="E6064" s="1" t="s">
        <v>40</v>
      </c>
      <c r="F6064" s="1" t="s">
        <v>185</v>
      </c>
      <c r="G6064" s="13" t="s">
        <v>80</v>
      </c>
      <c r="H6064" s="52">
        <v>0.54442488600000005</v>
      </c>
      <c r="I6064">
        <f t="shared" si="282"/>
        <v>-0.26406203114420607</v>
      </c>
      <c r="N6064" s="5">
        <v>0.63981058481818176</v>
      </c>
      <c r="O6064" s="5">
        <v>0.22413676099928487</v>
      </c>
      <c r="P6064" s="5">
        <v>-0.7730107142570819</v>
      </c>
      <c r="Q6064" s="5">
        <v>2.0507125461243056</v>
      </c>
      <c r="R6064" s="5">
        <f t="shared" si="283"/>
        <v>-0.42556918549601974</v>
      </c>
      <c r="S6064" s="5">
        <f t="shared" si="284"/>
        <v>0.24818138655012911</v>
      </c>
      <c r="T6064" s="5">
        <v>-0.42556918549601974</v>
      </c>
      <c r="U6064" s="5">
        <v>0.24818138655012911</v>
      </c>
    </row>
    <row r="6065" spans="1:21">
      <c r="A6065" s="1">
        <v>1686</v>
      </c>
      <c r="B6065" s="1">
        <v>1101</v>
      </c>
      <c r="C6065" s="1" t="s">
        <v>37</v>
      </c>
      <c r="D6065" s="1" t="s">
        <v>36</v>
      </c>
      <c r="E6065" s="1" t="s">
        <v>42</v>
      </c>
      <c r="F6065" s="1" t="s">
        <v>185</v>
      </c>
      <c r="G6065" s="13" t="s">
        <v>79</v>
      </c>
      <c r="H6065" s="52">
        <v>0.26496745999999999</v>
      </c>
      <c r="I6065">
        <f t="shared" si="282"/>
        <v>-0.5768074574222869</v>
      </c>
      <c r="J6065" s="30">
        <f>AVERAGE(H6065:H6075)</f>
        <v>0.27646847018181814</v>
      </c>
      <c r="K6065" s="30">
        <f>STDEV(H6065:H6075)</f>
        <v>5.0899780876513895E-2</v>
      </c>
      <c r="L6065" s="30">
        <f>AVERAGE(I6065:I6075)</f>
        <v>-0.56509510738437285</v>
      </c>
      <c r="M6065" s="30">
        <f>STDEV(I6065:I6075)</f>
        <v>8.0436210019443677E-2</v>
      </c>
      <c r="N6065" s="5">
        <v>0.27646847018181814</v>
      </c>
      <c r="O6065" s="5">
        <v>5.0899780876513895E-2</v>
      </c>
      <c r="P6065" s="5">
        <v>-0.56509510738437285</v>
      </c>
      <c r="Q6065" s="5">
        <v>8.0436210019443677E-2</v>
      </c>
      <c r="R6065" s="5">
        <f t="shared" si="283"/>
        <v>-0.22595402148626792</v>
      </c>
      <c r="S6065" s="5">
        <f t="shared" si="284"/>
        <v>-0.1456104164415857</v>
      </c>
      <c r="T6065" s="5">
        <v>-0.22595402148626792</v>
      </c>
      <c r="U6065" s="5">
        <v>-0.1456104164415857</v>
      </c>
    </row>
    <row r="6066" spans="1:21">
      <c r="A6066" s="1">
        <v>1736</v>
      </c>
      <c r="B6066" s="1">
        <v>1102</v>
      </c>
      <c r="C6066" s="1" t="s">
        <v>37</v>
      </c>
      <c r="D6066" s="1" t="s">
        <v>36</v>
      </c>
      <c r="E6066" s="1" t="s">
        <v>42</v>
      </c>
      <c r="F6066" s="1" t="s">
        <v>185</v>
      </c>
      <c r="G6066" s="13" t="s">
        <v>79</v>
      </c>
      <c r="H6066" s="52">
        <v>0.32157915399999998</v>
      </c>
      <c r="I6066">
        <f t="shared" si="282"/>
        <v>-0.492712111653059</v>
      </c>
      <c r="N6066" s="5">
        <v>0.27646847018181814</v>
      </c>
      <c r="O6066" s="5">
        <v>5.0899780876513895E-2</v>
      </c>
      <c r="P6066" s="5">
        <v>-0.56509510738437285</v>
      </c>
      <c r="Q6066" s="5">
        <v>8.0436210019443677E-2</v>
      </c>
      <c r="R6066" s="5">
        <f t="shared" si="283"/>
        <v>0.88626479409848991</v>
      </c>
      <c r="S6066" s="5">
        <f t="shared" si="284"/>
        <v>0.89988073423420689</v>
      </c>
      <c r="T6066" s="5">
        <v>0.88626479409848991</v>
      </c>
      <c r="U6066" s="5">
        <v>0.89988073423420689</v>
      </c>
    </row>
    <row r="6067" spans="1:21">
      <c r="A6067" s="1">
        <v>1786</v>
      </c>
      <c r="B6067" s="1">
        <v>1103</v>
      </c>
      <c r="C6067" s="1" t="s">
        <v>37</v>
      </c>
      <c r="D6067" s="1" t="s">
        <v>36</v>
      </c>
      <c r="E6067" s="1" t="s">
        <v>42</v>
      </c>
      <c r="F6067" s="1" t="s">
        <v>185</v>
      </c>
      <c r="G6067" s="13" t="s">
        <v>79</v>
      </c>
      <c r="H6067" s="52">
        <v>0.33807842599999999</v>
      </c>
      <c r="I6067">
        <f t="shared" si="282"/>
        <v>-0.47098254224250075</v>
      </c>
      <c r="N6067" s="5">
        <v>0.27646847018181814</v>
      </c>
      <c r="O6067" s="5">
        <v>5.0899780876513895E-2</v>
      </c>
      <c r="P6067" s="5">
        <v>-0.56509510738437285</v>
      </c>
      <c r="Q6067" s="5">
        <v>8.0436210019443677E-2</v>
      </c>
      <c r="R6067" s="5">
        <f t="shared" si="283"/>
        <v>1.2104169164824408</v>
      </c>
      <c r="S6067" s="5">
        <f t="shared" si="284"/>
        <v>1.170027343644392</v>
      </c>
      <c r="T6067" s="5">
        <v>1.2104169164824408</v>
      </c>
      <c r="U6067" s="5">
        <v>1.170027343644392</v>
      </c>
    </row>
    <row r="6068" spans="1:21">
      <c r="A6068" s="1">
        <v>1836</v>
      </c>
      <c r="B6068" s="1">
        <v>1184</v>
      </c>
      <c r="C6068" s="1" t="s">
        <v>37</v>
      </c>
      <c r="D6068" s="1" t="s">
        <v>36</v>
      </c>
      <c r="E6068" s="1" t="s">
        <v>42</v>
      </c>
      <c r="F6068" s="1" t="s">
        <v>185</v>
      </c>
      <c r="G6068" s="13" t="s">
        <v>79</v>
      </c>
      <c r="H6068" s="52">
        <v>0.20944864099999999</v>
      </c>
      <c r="I6068">
        <f t="shared" si="282"/>
        <v>-0.67892245319779954</v>
      </c>
      <c r="N6068" s="5">
        <v>0.27646847018181814</v>
      </c>
      <c r="O6068" s="5">
        <v>5.0899780876513895E-2</v>
      </c>
      <c r="P6068" s="5">
        <v>-0.56509510738437285</v>
      </c>
      <c r="Q6068" s="5">
        <v>8.0436210019443677E-2</v>
      </c>
      <c r="R6068" s="5">
        <f t="shared" si="283"/>
        <v>-1.3167017230273057</v>
      </c>
      <c r="S6068" s="5">
        <f t="shared" si="284"/>
        <v>-1.4151256727027721</v>
      </c>
      <c r="T6068" s="5">
        <v>-1.3167017230273057</v>
      </c>
      <c r="U6068" s="5">
        <v>-1.4151256727027721</v>
      </c>
    </row>
    <row r="6069" spans="1:21">
      <c r="A6069" s="1">
        <v>1886</v>
      </c>
      <c r="B6069" s="1">
        <v>1185</v>
      </c>
      <c r="C6069" s="1" t="s">
        <v>37</v>
      </c>
      <c r="D6069" s="1" t="s">
        <v>36</v>
      </c>
      <c r="E6069" s="1" t="s">
        <v>42</v>
      </c>
      <c r="F6069" s="1" t="s">
        <v>185</v>
      </c>
      <c r="G6069" s="13" t="s">
        <v>79</v>
      </c>
      <c r="H6069" s="52">
        <v>0.255290613</v>
      </c>
      <c r="I6069">
        <f t="shared" si="282"/>
        <v>-0.59296515384929827</v>
      </c>
      <c r="N6069" s="5">
        <v>0.27646847018181814</v>
      </c>
      <c r="O6069" s="5">
        <v>5.0899780876513895E-2</v>
      </c>
      <c r="P6069" s="5">
        <v>-0.56509510738437285</v>
      </c>
      <c r="Q6069" s="5">
        <v>8.0436210019443677E-2</v>
      </c>
      <c r="R6069" s="5">
        <f t="shared" si="283"/>
        <v>-0.41606971222915412</v>
      </c>
      <c r="S6069" s="5">
        <f t="shared" si="284"/>
        <v>-0.34648632075266156</v>
      </c>
      <c r="T6069" s="5">
        <v>-0.41606971222915412</v>
      </c>
      <c r="U6069" s="5">
        <v>-0.34648632075266156</v>
      </c>
    </row>
    <row r="6070" spans="1:21">
      <c r="A6070" s="1">
        <v>1936</v>
      </c>
      <c r="B6070" s="1">
        <v>1186</v>
      </c>
      <c r="C6070" s="1" t="s">
        <v>37</v>
      </c>
      <c r="D6070" s="1" t="s">
        <v>36</v>
      </c>
      <c r="E6070" s="1" t="s">
        <v>42</v>
      </c>
      <c r="F6070" s="1" t="s">
        <v>185</v>
      </c>
      <c r="G6070" s="13" t="s">
        <v>79</v>
      </c>
      <c r="H6070" s="52">
        <v>0.21344743299999999</v>
      </c>
      <c r="I6070">
        <f t="shared" si="282"/>
        <v>-0.67070906381922268</v>
      </c>
      <c r="N6070" s="5">
        <v>0.27646847018181814</v>
      </c>
      <c r="O6070" s="5">
        <v>5.0899780876513895E-2</v>
      </c>
      <c r="P6070" s="5">
        <v>-0.56509510738437285</v>
      </c>
      <c r="Q6070" s="5">
        <v>8.0436210019443677E-2</v>
      </c>
      <c r="R6070" s="5">
        <f t="shared" si="283"/>
        <v>-1.2381396559390145</v>
      </c>
      <c r="S6070" s="5">
        <f t="shared" si="284"/>
        <v>-1.313015076286165</v>
      </c>
      <c r="T6070" s="5">
        <v>-1.2381396559390145</v>
      </c>
      <c r="U6070" s="5">
        <v>-1.313015076286165</v>
      </c>
    </row>
    <row r="6071" spans="1:21">
      <c r="A6071" s="1">
        <v>1986</v>
      </c>
      <c r="B6071" s="1">
        <v>1195</v>
      </c>
      <c r="C6071" s="1" t="s">
        <v>37</v>
      </c>
      <c r="D6071" s="1" t="s">
        <v>36</v>
      </c>
      <c r="E6071" s="1" t="s">
        <v>42</v>
      </c>
      <c r="F6071" s="1" t="s">
        <v>185</v>
      </c>
      <c r="G6071" s="13" t="s">
        <v>79</v>
      </c>
      <c r="H6071" s="52">
        <v>0.22732808600000001</v>
      </c>
      <c r="I6071">
        <f t="shared" si="282"/>
        <v>-0.64334690461250554</v>
      </c>
      <c r="N6071" s="5">
        <v>0.27646847018181814</v>
      </c>
      <c r="O6071" s="5">
        <v>5.0899780876513895E-2</v>
      </c>
      <c r="P6071" s="5">
        <v>-0.56509510738437285</v>
      </c>
      <c r="Q6071" s="5">
        <v>8.0436210019443677E-2</v>
      </c>
      <c r="R6071" s="5">
        <f t="shared" si="283"/>
        <v>-0.96543410080754222</v>
      </c>
      <c r="S6071" s="5">
        <f t="shared" si="284"/>
        <v>-0.97284291750216789</v>
      </c>
      <c r="T6071" s="5">
        <v>-0.96543410080754222</v>
      </c>
      <c r="U6071" s="5">
        <v>-0.97284291750216789</v>
      </c>
    </row>
    <row r="6072" spans="1:21">
      <c r="A6072" s="1">
        <v>2036</v>
      </c>
      <c r="B6072" s="1">
        <v>1196</v>
      </c>
      <c r="C6072" s="1" t="s">
        <v>37</v>
      </c>
      <c r="D6072" s="1" t="s">
        <v>36</v>
      </c>
      <c r="E6072" s="1" t="s">
        <v>42</v>
      </c>
      <c r="F6072" s="1" t="s">
        <v>185</v>
      </c>
      <c r="G6072" s="13" t="s">
        <v>79</v>
      </c>
      <c r="H6072" s="52">
        <v>0.28371505000000002</v>
      </c>
      <c r="I6072">
        <f t="shared" si="282"/>
        <v>-0.54711762592924051</v>
      </c>
      <c r="N6072" s="5">
        <v>0.27646847018181814</v>
      </c>
      <c r="O6072" s="5">
        <v>5.0899780876513895E-2</v>
      </c>
      <c r="P6072" s="5">
        <v>-0.56509510738437285</v>
      </c>
      <c r="Q6072" s="5">
        <v>8.0436210019443677E-2</v>
      </c>
      <c r="R6072" s="5">
        <f t="shared" si="283"/>
        <v>0.14236956806872214</v>
      </c>
      <c r="S6072" s="5">
        <f t="shared" si="284"/>
        <v>0.22349985722582752</v>
      </c>
      <c r="T6072" s="5">
        <v>0.14236956806872214</v>
      </c>
      <c r="U6072" s="5">
        <v>0.22349985722582752</v>
      </c>
    </row>
    <row r="6073" spans="1:21">
      <c r="A6073" s="1">
        <v>2086</v>
      </c>
      <c r="B6073" s="1">
        <v>1197</v>
      </c>
      <c r="C6073" s="1" t="s">
        <v>37</v>
      </c>
      <c r="D6073" s="1" t="s">
        <v>36</v>
      </c>
      <c r="E6073" s="1" t="s">
        <v>42</v>
      </c>
      <c r="F6073" s="1" t="s">
        <v>185</v>
      </c>
      <c r="G6073" s="13" t="s">
        <v>79</v>
      </c>
      <c r="H6073" s="52">
        <v>0.31918768199999997</v>
      </c>
      <c r="I6073">
        <f t="shared" si="282"/>
        <v>-0.49595387716671124</v>
      </c>
      <c r="N6073" s="5">
        <v>0.27646847018181814</v>
      </c>
      <c r="O6073" s="5">
        <v>5.0899780876513895E-2</v>
      </c>
      <c r="P6073" s="5">
        <v>-0.56509510738437285</v>
      </c>
      <c r="Q6073" s="5">
        <v>8.0436210019443677E-2</v>
      </c>
      <c r="R6073" s="5">
        <f t="shared" si="283"/>
        <v>0.83928085902415495</v>
      </c>
      <c r="S6073" s="5">
        <f t="shared" si="284"/>
        <v>0.85957841873639051</v>
      </c>
      <c r="T6073" s="5">
        <v>0.83928085902415495</v>
      </c>
      <c r="U6073" s="5">
        <v>0.85957841873639051</v>
      </c>
    </row>
    <row r="6074" spans="1:21">
      <c r="A6074" s="1">
        <v>2136</v>
      </c>
      <c r="B6074" s="1">
        <v>1203</v>
      </c>
      <c r="C6074" s="1" t="s">
        <v>37</v>
      </c>
      <c r="D6074" s="1" t="s">
        <v>36</v>
      </c>
      <c r="E6074" s="1" t="s">
        <v>42</v>
      </c>
      <c r="F6074" s="1" t="s">
        <v>185</v>
      </c>
      <c r="G6074" s="13" t="s">
        <v>79</v>
      </c>
      <c r="H6074" s="52">
        <v>0.25297330200000001</v>
      </c>
      <c r="I6074">
        <f t="shared" si="282"/>
        <v>-0.59692531046803676</v>
      </c>
      <c r="N6074" s="5">
        <v>0.27646847018181814</v>
      </c>
      <c r="O6074" s="5">
        <v>5.0899780876513895E-2</v>
      </c>
      <c r="P6074" s="5">
        <v>-0.56509510738437285</v>
      </c>
      <c r="Q6074" s="5">
        <v>8.0436210019443677E-2</v>
      </c>
      <c r="R6074" s="5">
        <f t="shared" si="283"/>
        <v>-0.46159664692504077</v>
      </c>
      <c r="S6074" s="5">
        <f t="shared" si="284"/>
        <v>-0.39571982662994271</v>
      </c>
      <c r="T6074" s="5">
        <v>-0.46159664692504077</v>
      </c>
      <c r="U6074" s="5">
        <v>-0.39571982662994271</v>
      </c>
    </row>
    <row r="6075" spans="1:21">
      <c r="A6075" s="41">
        <v>2186</v>
      </c>
      <c r="B6075" s="41" t="s">
        <v>41</v>
      </c>
      <c r="C6075" s="41" t="s">
        <v>37</v>
      </c>
      <c r="D6075" s="41" t="s">
        <v>36</v>
      </c>
      <c r="E6075" s="42" t="s">
        <v>42</v>
      </c>
      <c r="F6075" s="42" t="s">
        <v>185</v>
      </c>
      <c r="G6075" s="13" t="s">
        <v>79</v>
      </c>
      <c r="H6075" s="43">
        <v>0.355137325</v>
      </c>
      <c r="I6075" s="40">
        <f t="shared" si="282"/>
        <v>-0.44960368086744118</v>
      </c>
      <c r="J6075" s="10"/>
      <c r="K6075" s="10"/>
      <c r="L6075" s="10"/>
      <c r="N6075" s="5">
        <v>0.27646847018181814</v>
      </c>
      <c r="O6075" s="5">
        <v>5.0899780876513895E-2</v>
      </c>
      <c r="P6075" s="5">
        <v>-0.56509510738437285</v>
      </c>
      <c r="Q6075" s="5">
        <v>8.0436210019443677E-2</v>
      </c>
      <c r="R6075" s="5">
        <f t="shared" si="283"/>
        <v>1.5455637227405263</v>
      </c>
      <c r="S6075" s="5">
        <f t="shared" si="284"/>
        <v>1.4358138764744655</v>
      </c>
      <c r="T6075" s="5">
        <v>1.5455637227405263</v>
      </c>
      <c r="U6075" s="5">
        <v>1.4358138764744655</v>
      </c>
    </row>
    <row r="6076" spans="1:21">
      <c r="A6076" s="1">
        <v>586</v>
      </c>
      <c r="B6076" s="1">
        <v>1176</v>
      </c>
      <c r="C6076" s="1" t="s">
        <v>37</v>
      </c>
      <c r="D6076" s="1" t="s">
        <v>36</v>
      </c>
      <c r="E6076" s="1" t="s">
        <v>40</v>
      </c>
      <c r="F6076" s="1" t="s">
        <v>185</v>
      </c>
      <c r="G6076" s="13" t="s">
        <v>79</v>
      </c>
      <c r="H6076" s="52">
        <v>0.22880994199999999</v>
      </c>
      <c r="I6076">
        <f t="shared" si="282"/>
        <v>-0.64052510897895876</v>
      </c>
      <c r="N6076" s="5">
        <v>0.27646847018181814</v>
      </c>
      <c r="O6076" s="5">
        <v>5.0899780876513895E-2</v>
      </c>
      <c r="P6076" s="5">
        <v>-0.56509510738437285</v>
      </c>
      <c r="Q6076" s="5">
        <v>8.0436210019443677E-2</v>
      </c>
      <c r="R6076" s="5">
        <f t="shared" si="283"/>
        <v>-0.93632089099638305</v>
      </c>
      <c r="S6076" s="5">
        <f t="shared" si="284"/>
        <v>-0.93776175650683158</v>
      </c>
      <c r="T6076" s="5">
        <v>-0.93632089099638305</v>
      </c>
      <c r="U6076" s="5">
        <v>-0.93776175650683158</v>
      </c>
    </row>
    <row r="6077" spans="1:21">
      <c r="A6077" s="1">
        <v>636</v>
      </c>
      <c r="B6077" s="1">
        <v>1177</v>
      </c>
      <c r="C6077" s="1" t="s">
        <v>37</v>
      </c>
      <c r="D6077" s="1" t="s">
        <v>36</v>
      </c>
      <c r="E6077" s="1" t="s">
        <v>40</v>
      </c>
      <c r="F6077" s="1" t="s">
        <v>185</v>
      </c>
      <c r="G6077" s="13" t="s">
        <v>79</v>
      </c>
      <c r="H6077" s="52">
        <v>0.237204307</v>
      </c>
      <c r="I6077">
        <f t="shared" si="282"/>
        <v>-0.6248774296022449</v>
      </c>
      <c r="N6077" s="5">
        <v>0.27646847018181814</v>
      </c>
      <c r="O6077" s="5">
        <v>5.0899780876513895E-2</v>
      </c>
      <c r="P6077" s="5">
        <v>-0.56509510738437285</v>
      </c>
      <c r="Q6077" s="5">
        <v>8.0436210019443677E-2</v>
      </c>
      <c r="R6077" s="5">
        <f t="shared" si="283"/>
        <v>-0.77140141874236146</v>
      </c>
      <c r="S6077" s="5">
        <f t="shared" si="284"/>
        <v>-0.74322649219078074</v>
      </c>
      <c r="T6077" s="5">
        <v>-0.77140141874236146</v>
      </c>
      <c r="U6077" s="5">
        <v>-0.74322649219078074</v>
      </c>
    </row>
    <row r="6078" spans="1:21">
      <c r="A6078" s="1">
        <v>686</v>
      </c>
      <c r="B6078" s="1">
        <v>1179</v>
      </c>
      <c r="C6078" s="1" t="s">
        <v>37</v>
      </c>
      <c r="D6078" s="1" t="s">
        <v>36</v>
      </c>
      <c r="E6078" s="1" t="s">
        <v>40</v>
      </c>
      <c r="F6078" s="1" t="s">
        <v>185</v>
      </c>
      <c r="G6078" s="13" t="s">
        <v>79</v>
      </c>
      <c r="H6078" s="52">
        <v>0.34789935300000002</v>
      </c>
      <c r="I6078">
        <f t="shared" si="282"/>
        <v>-0.45854637892355526</v>
      </c>
      <c r="N6078" s="5">
        <v>0.27646847018181814</v>
      </c>
      <c r="O6078" s="5">
        <v>5.0899780876513895E-2</v>
      </c>
      <c r="P6078" s="5">
        <v>-0.56509510738437285</v>
      </c>
      <c r="Q6078" s="5">
        <v>8.0436210019443677E-2</v>
      </c>
      <c r="R6078" s="5">
        <f t="shared" si="283"/>
        <v>1.4033632677413239</v>
      </c>
      <c r="S6078" s="5">
        <f t="shared" si="284"/>
        <v>1.3246363601052533</v>
      </c>
      <c r="T6078" s="5">
        <v>1.4033632677413239</v>
      </c>
      <c r="U6078" s="5">
        <v>1.3246363601052533</v>
      </c>
    </row>
    <row r="6079" spans="1:21">
      <c r="A6079" s="1">
        <v>736</v>
      </c>
      <c r="B6079" s="1">
        <v>1180</v>
      </c>
      <c r="C6079" s="1" t="s">
        <v>37</v>
      </c>
      <c r="D6079" s="1" t="s">
        <v>36</v>
      </c>
      <c r="E6079" s="1" t="s">
        <v>40</v>
      </c>
      <c r="F6079" s="1" t="s">
        <v>185</v>
      </c>
      <c r="G6079" s="13" t="s">
        <v>79</v>
      </c>
      <c r="H6079" s="52">
        <v>0.29463925099999999</v>
      </c>
      <c r="I6079">
        <f t="shared" si="282"/>
        <v>-0.53070939816814622</v>
      </c>
      <c r="N6079" s="5">
        <v>0.27646847018181814</v>
      </c>
      <c r="O6079" s="5">
        <v>5.0899780876513895E-2</v>
      </c>
      <c r="P6079" s="5">
        <v>-0.56509510738437285</v>
      </c>
      <c r="Q6079" s="5">
        <v>8.0436210019443677E-2</v>
      </c>
      <c r="R6079" s="5">
        <f t="shared" si="283"/>
        <v>0.35699133680487394</v>
      </c>
      <c r="S6079" s="5">
        <f t="shared" si="284"/>
        <v>0.42749042014678029</v>
      </c>
      <c r="T6079" s="5">
        <v>0.35699133680487394</v>
      </c>
      <c r="U6079" s="5">
        <v>0.42749042014678029</v>
      </c>
    </row>
    <row r="6080" spans="1:21">
      <c r="A6080" s="1">
        <v>786</v>
      </c>
      <c r="B6080" s="1">
        <v>1190</v>
      </c>
      <c r="C6080" s="1" t="s">
        <v>37</v>
      </c>
      <c r="D6080" s="1" t="s">
        <v>36</v>
      </c>
      <c r="E6080" s="1" t="s">
        <v>40</v>
      </c>
      <c r="F6080" s="1" t="s">
        <v>185</v>
      </c>
      <c r="G6080" s="13" t="s">
        <v>79</v>
      </c>
      <c r="H6080" s="52">
        <v>0.24425622799999999</v>
      </c>
      <c r="I6080">
        <f t="shared" si="282"/>
        <v>-0.61215435390785899</v>
      </c>
      <c r="N6080" s="5">
        <v>0.27646847018181814</v>
      </c>
      <c r="O6080" s="5">
        <v>5.0899780876513895E-2</v>
      </c>
      <c r="P6080" s="5">
        <v>-0.56509510738437285</v>
      </c>
      <c r="Q6080" s="5">
        <v>8.0436210019443677E-2</v>
      </c>
      <c r="R6080" s="5">
        <f t="shared" si="283"/>
        <v>-0.63285620541210375</v>
      </c>
      <c r="S6080" s="5">
        <f t="shared" si="284"/>
        <v>-0.58505052030808768</v>
      </c>
      <c r="T6080" s="5">
        <v>-0.63285620541210375</v>
      </c>
      <c r="U6080" s="5">
        <v>-0.58505052030808768</v>
      </c>
    </row>
    <row r="6081" spans="1:22">
      <c r="A6081" s="1">
        <v>836</v>
      </c>
      <c r="B6081" s="1">
        <v>1191</v>
      </c>
      <c r="C6081" s="1" t="s">
        <v>37</v>
      </c>
      <c r="D6081" s="1" t="s">
        <v>36</v>
      </c>
      <c r="E6081" s="1" t="s">
        <v>40</v>
      </c>
      <c r="F6081" s="1" t="s">
        <v>185</v>
      </c>
      <c r="G6081" s="13" t="s">
        <v>79</v>
      </c>
      <c r="H6081" s="52">
        <v>0.25507543500000002</v>
      </c>
      <c r="I6081">
        <f t="shared" si="282"/>
        <v>-0.5933313640387512</v>
      </c>
      <c r="N6081" s="5">
        <v>0.27646847018181814</v>
      </c>
      <c r="O6081" s="5">
        <v>5.0899780876513895E-2</v>
      </c>
      <c r="P6081" s="5">
        <v>-0.56509510738437285</v>
      </c>
      <c r="Q6081" s="5">
        <v>8.0436210019443677E-2</v>
      </c>
      <c r="R6081" s="5">
        <f t="shared" si="283"/>
        <v>-0.42029719604724791</v>
      </c>
      <c r="S6081" s="5">
        <f t="shared" si="284"/>
        <v>-0.35103912339421328</v>
      </c>
      <c r="T6081" s="5">
        <v>-0.42029719604724791</v>
      </c>
      <c r="U6081" s="5">
        <v>-0.35103912339421328</v>
      </c>
    </row>
    <row r="6082" spans="1:22">
      <c r="A6082" s="1">
        <v>886</v>
      </c>
      <c r="B6082" s="1">
        <v>1193</v>
      </c>
      <c r="C6082" s="1" t="s">
        <v>37</v>
      </c>
      <c r="D6082" s="1" t="s">
        <v>36</v>
      </c>
      <c r="E6082" s="1" t="s">
        <v>40</v>
      </c>
      <c r="F6082" s="1" t="s">
        <v>185</v>
      </c>
      <c r="G6082" s="13" t="s">
        <v>79</v>
      </c>
      <c r="H6082" s="52">
        <v>0.227071725</v>
      </c>
      <c r="I6082">
        <f t="shared" ref="I6082:I6145" si="285">LOG(H6082)</f>
        <v>-0.64383694081759424</v>
      </c>
      <c r="N6082" s="5">
        <v>0.27646847018181814</v>
      </c>
      <c r="O6082" s="5">
        <v>5.0899780876513895E-2</v>
      </c>
      <c r="P6082" s="5">
        <v>-0.56509510738437285</v>
      </c>
      <c r="Q6082" s="5">
        <v>8.0436210019443677E-2</v>
      </c>
      <c r="R6082" s="5">
        <f t="shared" ref="R6082:R6145" si="286">(H6082-N6082)/O6082</f>
        <v>-0.97047068437598549</v>
      </c>
      <c r="S6082" s="5">
        <f t="shared" ref="S6082:S6145" si="287">(I6082-P6082)/Q6082</f>
        <v>-0.97893515139745257</v>
      </c>
      <c r="T6082" s="5">
        <v>-0.97047068437598549</v>
      </c>
      <c r="U6082" s="5">
        <v>-0.97893515139745257</v>
      </c>
    </row>
    <row r="6083" spans="1:22">
      <c r="A6083" s="1">
        <v>936</v>
      </c>
      <c r="B6083" s="1">
        <v>1194</v>
      </c>
      <c r="C6083" s="1" t="s">
        <v>37</v>
      </c>
      <c r="D6083" s="1" t="s">
        <v>36</v>
      </c>
      <c r="E6083" s="1" t="s">
        <v>40</v>
      </c>
      <c r="F6083" s="1" t="s">
        <v>185</v>
      </c>
      <c r="G6083" s="13" t="s">
        <v>79</v>
      </c>
      <c r="H6083" s="52">
        <v>0.177953794</v>
      </c>
      <c r="I6083">
        <f t="shared" si="285"/>
        <v>-0.74969274834179034</v>
      </c>
      <c r="N6083" s="5">
        <v>0.27646847018181814</v>
      </c>
      <c r="O6083" s="5">
        <v>5.0899780876513895E-2</v>
      </c>
      <c r="P6083" s="5">
        <v>-0.56509510738437285</v>
      </c>
      <c r="Q6083" s="5">
        <v>8.0436210019443677E-2</v>
      </c>
      <c r="R6083" s="5">
        <f t="shared" si="286"/>
        <v>-1.9354636598695976</v>
      </c>
      <c r="S6083" s="5">
        <f t="shared" si="287"/>
        <v>-2.2949569716523825</v>
      </c>
      <c r="T6083" s="5">
        <v>-1.9354636598695976</v>
      </c>
      <c r="U6083" s="5">
        <v>-2.2949569716523825</v>
      </c>
    </row>
    <row r="6084" spans="1:22">
      <c r="A6084" s="1">
        <v>986</v>
      </c>
      <c r="B6084" s="1">
        <v>1199</v>
      </c>
      <c r="C6084" s="1" t="s">
        <v>37</v>
      </c>
      <c r="D6084" s="1" t="s">
        <v>36</v>
      </c>
      <c r="E6084" s="1" t="s">
        <v>40</v>
      </c>
      <c r="F6084" s="1" t="s">
        <v>185</v>
      </c>
      <c r="G6084" s="13" t="s">
        <v>79</v>
      </c>
      <c r="H6084" s="52">
        <v>0.28320489999999998</v>
      </c>
      <c r="I6084">
        <f t="shared" si="285"/>
        <v>-0.54789923677128149</v>
      </c>
      <c r="N6084" s="5">
        <v>0.27646847018181814</v>
      </c>
      <c r="O6084" s="5">
        <v>5.0899780876513895E-2</v>
      </c>
      <c r="P6084" s="5">
        <v>-0.56509510738437285</v>
      </c>
      <c r="Q6084" s="5">
        <v>8.0436210019443677E-2</v>
      </c>
      <c r="R6084" s="5">
        <f t="shared" si="286"/>
        <v>0.1323469316012352</v>
      </c>
      <c r="S6084" s="5">
        <f t="shared" si="287"/>
        <v>0.21378270568609131</v>
      </c>
      <c r="T6084" s="5">
        <v>0.1323469316012352</v>
      </c>
      <c r="U6084" s="5">
        <v>0.21378270568609131</v>
      </c>
    </row>
    <row r="6085" spans="1:22">
      <c r="A6085" s="1">
        <v>1036</v>
      </c>
      <c r="B6085" s="1">
        <v>1200</v>
      </c>
      <c r="C6085" s="1" t="s">
        <v>37</v>
      </c>
      <c r="D6085" s="1" t="s">
        <v>36</v>
      </c>
      <c r="E6085" s="1" t="s">
        <v>40</v>
      </c>
      <c r="F6085" s="1" t="s">
        <v>185</v>
      </c>
      <c r="G6085" s="13" t="s">
        <v>79</v>
      </c>
      <c r="H6085" s="167">
        <v>1.11E-7</v>
      </c>
      <c r="I6085">
        <f t="shared" si="285"/>
        <v>-6.9546770212133424</v>
      </c>
      <c r="N6085" s="5">
        <v>0.27646847018181814</v>
      </c>
      <c r="O6085" s="5">
        <v>5.0899780876513895E-2</v>
      </c>
      <c r="P6085" s="5">
        <v>-0.56509510738437285</v>
      </c>
      <c r="Q6085" s="5">
        <v>8.0436210019443677E-2</v>
      </c>
      <c r="R6085" s="5">
        <f t="shared" si="286"/>
        <v>-5.4316217952401002</v>
      </c>
      <c r="S6085" s="5">
        <f t="shared" si="287"/>
        <v>-79.436635717725011</v>
      </c>
      <c r="T6085" s="5">
        <v>-5.4316217952401002</v>
      </c>
      <c r="U6085" s="5">
        <v>-79.436635717725011</v>
      </c>
    </row>
    <row r="6086" spans="1:22">
      <c r="A6086" s="148">
        <v>1086</v>
      </c>
      <c r="B6086" s="148" t="s">
        <v>43</v>
      </c>
      <c r="C6086" s="148" t="s">
        <v>37</v>
      </c>
      <c r="D6086" s="148" t="s">
        <v>36</v>
      </c>
      <c r="E6086" s="148" t="s">
        <v>40</v>
      </c>
      <c r="F6086" s="148" t="s">
        <v>185</v>
      </c>
      <c r="G6086" s="149" t="s">
        <v>79</v>
      </c>
      <c r="H6086" s="155">
        <v>0.32507388500000001</v>
      </c>
      <c r="I6086" s="146">
        <f t="shared" si="285"/>
        <v>-0.48801791840282671</v>
      </c>
      <c r="J6086" s="144"/>
      <c r="K6086" s="144"/>
      <c r="L6086" s="144"/>
      <c r="M6086" s="144"/>
      <c r="N6086" s="5">
        <v>0.27646847018181814</v>
      </c>
      <c r="O6086" s="5">
        <v>5.0899780876513895E-2</v>
      </c>
      <c r="P6086" s="5">
        <v>-0.56509510738437285</v>
      </c>
      <c r="Q6086" s="5">
        <v>8.0436210019443677E-2</v>
      </c>
      <c r="R6086" s="144">
        <f t="shared" si="286"/>
        <v>0.95492385195334528</v>
      </c>
      <c r="S6086" s="144">
        <f t="shared" si="287"/>
        <v>0.95823993898909998</v>
      </c>
      <c r="T6086" s="144">
        <v>0.95492385195334528</v>
      </c>
      <c r="U6086" s="144">
        <v>0.95823993898909998</v>
      </c>
      <c r="V6086" s="144"/>
    </row>
    <row r="6087" spans="1:22">
      <c r="A6087" s="1">
        <v>1136</v>
      </c>
      <c r="B6087" s="1">
        <v>1107</v>
      </c>
      <c r="C6087" s="1" t="s">
        <v>35</v>
      </c>
      <c r="D6087" s="1" t="s">
        <v>36</v>
      </c>
      <c r="E6087" s="1" t="s">
        <v>42</v>
      </c>
      <c r="F6087" s="1" t="s">
        <v>185</v>
      </c>
      <c r="G6087" s="13" t="s">
        <v>79</v>
      </c>
      <c r="H6087" s="52">
        <v>0.33552214800000002</v>
      </c>
      <c r="I6087">
        <f t="shared" si="285"/>
        <v>-0.47427880653311549</v>
      </c>
      <c r="N6087" s="5">
        <v>0.27646847018181814</v>
      </c>
      <c r="O6087" s="5">
        <v>5.0899780876513895E-2</v>
      </c>
      <c r="P6087" s="5">
        <v>-0.56509510738437285</v>
      </c>
      <c r="Q6087" s="5">
        <v>8.0436210019443677E-2</v>
      </c>
      <c r="R6087" s="5">
        <f t="shared" si="286"/>
        <v>1.160195128569411</v>
      </c>
      <c r="S6087" s="5">
        <f t="shared" si="287"/>
        <v>1.1290474878080969</v>
      </c>
      <c r="T6087" s="5">
        <v>1.160195128569411</v>
      </c>
      <c r="U6087" s="5">
        <v>1.1290474878080969</v>
      </c>
    </row>
    <row r="6088" spans="1:22">
      <c r="A6088" s="1">
        <v>1186</v>
      </c>
      <c r="B6088" s="1">
        <v>1113</v>
      </c>
      <c r="C6088" s="1" t="s">
        <v>35</v>
      </c>
      <c r="D6088" s="1" t="s">
        <v>36</v>
      </c>
      <c r="E6088" s="1" t="s">
        <v>42</v>
      </c>
      <c r="F6088" s="1" t="s">
        <v>185</v>
      </c>
      <c r="G6088" s="13" t="s">
        <v>79</v>
      </c>
      <c r="H6088" s="52">
        <v>0.21152500299999999</v>
      </c>
      <c r="I6088">
        <f t="shared" si="285"/>
        <v>-0.67463829011806642</v>
      </c>
      <c r="N6088" s="5">
        <v>0.27646847018181814</v>
      </c>
      <c r="O6088" s="5">
        <v>5.0899780876513895E-2</v>
      </c>
      <c r="P6088" s="5">
        <v>-0.56509510738437285</v>
      </c>
      <c r="Q6088" s="5">
        <v>8.0436210019443677E-2</v>
      </c>
      <c r="R6088" s="5">
        <f t="shared" si="286"/>
        <v>-1.2759085808124622</v>
      </c>
      <c r="S6088" s="5">
        <f t="shared" si="287"/>
        <v>-1.3618640498752232</v>
      </c>
      <c r="T6088" s="5">
        <v>-1.2759085808124622</v>
      </c>
      <c r="U6088" s="5">
        <v>-1.3618640498752232</v>
      </c>
    </row>
    <row r="6089" spans="1:22">
      <c r="A6089" s="1">
        <v>1236</v>
      </c>
      <c r="B6089" s="1">
        <v>1114</v>
      </c>
      <c r="C6089" s="1" t="s">
        <v>35</v>
      </c>
      <c r="D6089" s="1" t="s">
        <v>36</v>
      </c>
      <c r="E6089" s="1" t="s">
        <v>42</v>
      </c>
      <c r="F6089" s="1" t="s">
        <v>185</v>
      </c>
      <c r="G6089" s="13" t="s">
        <v>79</v>
      </c>
      <c r="H6089" s="52">
        <v>0.255493792</v>
      </c>
      <c r="I6089">
        <f t="shared" si="285"/>
        <v>-0.59261964790851851</v>
      </c>
      <c r="N6089" s="5">
        <v>0.27646847018181814</v>
      </c>
      <c r="O6089" s="5">
        <v>5.0899780876513895E-2</v>
      </c>
      <c r="P6089" s="5">
        <v>-0.56509510738437285</v>
      </c>
      <c r="Q6089" s="5">
        <v>8.0436210019443677E-2</v>
      </c>
      <c r="R6089" s="5">
        <f t="shared" si="286"/>
        <v>-0.41207796616460968</v>
      </c>
      <c r="S6089" s="5">
        <f t="shared" si="287"/>
        <v>-0.34219091771594173</v>
      </c>
      <c r="T6089" s="5">
        <v>-0.41207796616460968</v>
      </c>
      <c r="U6089" s="5">
        <v>-0.34219091771594173</v>
      </c>
    </row>
    <row r="6090" spans="1:22">
      <c r="A6090" s="1">
        <v>1286</v>
      </c>
      <c r="B6090" s="1">
        <v>1115</v>
      </c>
      <c r="C6090" s="1" t="s">
        <v>35</v>
      </c>
      <c r="D6090" s="1" t="s">
        <v>36</v>
      </c>
      <c r="E6090" s="1" t="s">
        <v>42</v>
      </c>
      <c r="F6090" s="1" t="s">
        <v>185</v>
      </c>
      <c r="G6090" s="13" t="s">
        <v>79</v>
      </c>
      <c r="H6090" s="52">
        <v>0.35051520200000003</v>
      </c>
      <c r="I6090">
        <f t="shared" si="285"/>
        <v>-0.45529314174427588</v>
      </c>
      <c r="N6090" s="5">
        <v>0.27646847018181814</v>
      </c>
      <c r="O6090" s="5">
        <v>5.0899780876513895E-2</v>
      </c>
      <c r="P6090" s="5">
        <v>-0.56509510738437285</v>
      </c>
      <c r="Q6090" s="5">
        <v>8.0436210019443677E-2</v>
      </c>
      <c r="R6090" s="5">
        <f t="shared" si="286"/>
        <v>1.4547554143273027</v>
      </c>
      <c r="S6090" s="5">
        <f t="shared" si="287"/>
        <v>1.3650812937799379</v>
      </c>
      <c r="T6090" s="5">
        <v>1.4547554143273027</v>
      </c>
      <c r="U6090" s="5">
        <v>1.3650812937799379</v>
      </c>
    </row>
    <row r="6091" spans="1:22">
      <c r="A6091" s="1">
        <v>1336</v>
      </c>
      <c r="B6091" s="1">
        <v>1117</v>
      </c>
      <c r="C6091" s="1" t="s">
        <v>35</v>
      </c>
      <c r="D6091" s="1" t="s">
        <v>36</v>
      </c>
      <c r="E6091" s="1" t="s">
        <v>42</v>
      </c>
      <c r="F6091" s="1" t="s">
        <v>185</v>
      </c>
      <c r="G6091" s="13" t="s">
        <v>79</v>
      </c>
      <c r="H6091" s="52">
        <v>0.28382159200000001</v>
      </c>
      <c r="I6091">
        <f t="shared" si="285"/>
        <v>-0.54695456825221933</v>
      </c>
      <c r="N6091" s="5">
        <v>0.27646847018181814</v>
      </c>
      <c r="O6091" s="5">
        <v>5.0899780876513895E-2</v>
      </c>
      <c r="P6091" s="5">
        <v>-0.56509510738437285</v>
      </c>
      <c r="Q6091" s="5">
        <v>8.0436210019443677E-2</v>
      </c>
      <c r="R6091" s="5">
        <f t="shared" si="286"/>
        <v>0.14446274014461899</v>
      </c>
      <c r="S6091" s="5">
        <f t="shared" si="287"/>
        <v>0.22552702480348646</v>
      </c>
      <c r="T6091" s="5">
        <v>0.14446274014461899</v>
      </c>
      <c r="U6091" s="5">
        <v>0.22552702480348646</v>
      </c>
    </row>
    <row r="6092" spans="1:22">
      <c r="A6092" s="1">
        <v>1386</v>
      </c>
      <c r="B6092" s="1">
        <v>1118</v>
      </c>
      <c r="C6092" s="1" t="s">
        <v>35</v>
      </c>
      <c r="D6092" s="1" t="s">
        <v>36</v>
      </c>
      <c r="E6092" s="1" t="s">
        <v>42</v>
      </c>
      <c r="F6092" s="1" t="s">
        <v>185</v>
      </c>
      <c r="G6092" s="13" t="s">
        <v>79</v>
      </c>
      <c r="H6092" s="52">
        <v>0.45113564099999998</v>
      </c>
      <c r="I6092">
        <f t="shared" si="285"/>
        <v>-0.34569286104641911</v>
      </c>
      <c r="N6092" s="5">
        <v>0.27646847018181814</v>
      </c>
      <c r="O6092" s="5">
        <v>5.0899780876513895E-2</v>
      </c>
      <c r="P6092" s="5">
        <v>-0.56509510738437285</v>
      </c>
      <c r="Q6092" s="5">
        <v>8.0436210019443677E-2</v>
      </c>
      <c r="R6092" s="5">
        <f t="shared" si="286"/>
        <v>3.431589838116111</v>
      </c>
      <c r="S6092" s="5">
        <f t="shared" si="287"/>
        <v>2.7276551976394474</v>
      </c>
      <c r="T6092" s="5">
        <v>3.431589838116111</v>
      </c>
      <c r="U6092" s="5">
        <v>2.7276551976394474</v>
      </c>
    </row>
    <row r="6093" spans="1:22">
      <c r="A6093" s="1">
        <v>1436</v>
      </c>
      <c r="B6093" s="1">
        <v>1119</v>
      </c>
      <c r="C6093" s="1" t="s">
        <v>35</v>
      </c>
      <c r="D6093" s="1" t="s">
        <v>36</v>
      </c>
      <c r="E6093" s="1" t="s">
        <v>42</v>
      </c>
      <c r="F6093" s="1" t="s">
        <v>185</v>
      </c>
      <c r="G6093" s="13" t="s">
        <v>79</v>
      </c>
      <c r="H6093" s="52">
        <v>0.19003383500000001</v>
      </c>
      <c r="I6093">
        <f t="shared" si="285"/>
        <v>-0.72116906722836582</v>
      </c>
      <c r="N6093" s="5">
        <v>0.27646847018181814</v>
      </c>
      <c r="O6093" s="5">
        <v>5.0899780876513895E-2</v>
      </c>
      <c r="P6093" s="5">
        <v>-0.56509510738437285</v>
      </c>
      <c r="Q6093" s="5">
        <v>8.0436210019443677E-2</v>
      </c>
      <c r="R6093" s="5">
        <f t="shared" si="286"/>
        <v>-1.6981337383654764</v>
      </c>
      <c r="S6093" s="5">
        <f t="shared" si="287"/>
        <v>-1.9403445265044876</v>
      </c>
      <c r="T6093" s="5">
        <v>-1.6981337383654764</v>
      </c>
      <c r="U6093" s="5">
        <v>-1.9403445265044876</v>
      </c>
    </row>
    <row r="6094" spans="1:22">
      <c r="A6094" s="1">
        <v>1486</v>
      </c>
      <c r="B6094" s="1">
        <v>1204</v>
      </c>
      <c r="C6094" s="1" t="s">
        <v>35</v>
      </c>
      <c r="D6094" s="1" t="s">
        <v>36</v>
      </c>
      <c r="E6094" s="1" t="s">
        <v>42</v>
      </c>
      <c r="F6094" s="1" t="s">
        <v>185</v>
      </c>
      <c r="G6094" s="13" t="s">
        <v>79</v>
      </c>
      <c r="H6094" s="52">
        <v>0.34352346499999997</v>
      </c>
      <c r="I6094">
        <f t="shared" si="285"/>
        <v>-0.46404359231050929</v>
      </c>
      <c r="N6094" s="5">
        <v>0.27646847018181814</v>
      </c>
      <c r="O6094" s="5">
        <v>5.0899780876513895E-2</v>
      </c>
      <c r="P6094" s="5">
        <v>-0.56509510738437285</v>
      </c>
      <c r="Q6094" s="5">
        <v>8.0436210019443677E-2</v>
      </c>
      <c r="R6094" s="5">
        <f t="shared" si="286"/>
        <v>1.3173926029438421</v>
      </c>
      <c r="S6094" s="5">
        <f t="shared" si="287"/>
        <v>1.2562938389244918</v>
      </c>
      <c r="T6094" s="5">
        <v>1.3173926029438421</v>
      </c>
      <c r="U6094" s="5">
        <v>1.2562938389244918</v>
      </c>
    </row>
    <row r="6095" spans="1:22">
      <c r="A6095" s="1">
        <v>1536</v>
      </c>
      <c r="B6095" s="1">
        <v>1205</v>
      </c>
      <c r="C6095" s="1" t="s">
        <v>35</v>
      </c>
      <c r="D6095" s="1" t="s">
        <v>36</v>
      </c>
      <c r="E6095" s="1" t="s">
        <v>42</v>
      </c>
      <c r="F6095" s="1" t="s">
        <v>185</v>
      </c>
      <c r="G6095" s="13" t="s">
        <v>79</v>
      </c>
      <c r="H6095" s="52">
        <v>0.23576928</v>
      </c>
      <c r="I6095">
        <f t="shared" si="285"/>
        <v>-0.62751278276775713</v>
      </c>
      <c r="N6095" s="5">
        <v>0.27646847018181814</v>
      </c>
      <c r="O6095" s="5">
        <v>5.0899780876513895E-2</v>
      </c>
      <c r="P6095" s="5">
        <v>-0.56509510738437285</v>
      </c>
      <c r="Q6095" s="5">
        <v>8.0436210019443677E-2</v>
      </c>
      <c r="R6095" s="5">
        <f t="shared" si="286"/>
        <v>-0.79959460494647239</v>
      </c>
      <c r="S6095" s="5">
        <f t="shared" si="287"/>
        <v>-0.77598976093349226</v>
      </c>
      <c r="T6095" s="5">
        <v>-0.79959460494647239</v>
      </c>
      <c r="U6095" s="5">
        <v>-0.77598976093349226</v>
      </c>
    </row>
    <row r="6096" spans="1:22">
      <c r="A6096" s="1">
        <v>1586</v>
      </c>
      <c r="B6096" s="1">
        <v>1206</v>
      </c>
      <c r="C6096" s="1" t="s">
        <v>35</v>
      </c>
      <c r="D6096" s="1" t="s">
        <v>36</v>
      </c>
      <c r="E6096" s="1" t="s">
        <v>42</v>
      </c>
      <c r="F6096" s="1" t="s">
        <v>185</v>
      </c>
      <c r="G6096" s="13" t="s">
        <v>79</v>
      </c>
      <c r="H6096" s="52">
        <v>0.34737453099999999</v>
      </c>
      <c r="I6096">
        <f t="shared" si="285"/>
        <v>-0.45920202656721515</v>
      </c>
      <c r="N6096" s="5">
        <v>0.27646847018181814</v>
      </c>
      <c r="O6096" s="5">
        <v>5.0899780876513895E-2</v>
      </c>
      <c r="P6096" s="5">
        <v>-0.56509510738437285</v>
      </c>
      <c r="Q6096" s="5">
        <v>8.0436210019443677E-2</v>
      </c>
      <c r="R6096" s="5">
        <f t="shared" si="286"/>
        <v>1.3930523785594375</v>
      </c>
      <c r="S6096" s="5">
        <f t="shared" si="287"/>
        <v>1.3164852097278128</v>
      </c>
      <c r="T6096" s="5">
        <v>1.3930523785594375</v>
      </c>
      <c r="U6096" s="5">
        <v>1.3164852097278128</v>
      </c>
    </row>
    <row r="6097" spans="1:21">
      <c r="A6097" s="1">
        <v>36</v>
      </c>
      <c r="B6097" s="1">
        <v>1120</v>
      </c>
      <c r="C6097" s="1" t="s">
        <v>35</v>
      </c>
      <c r="D6097" s="1" t="s">
        <v>36</v>
      </c>
      <c r="E6097" s="1" t="s">
        <v>40</v>
      </c>
      <c r="F6097" s="1" t="s">
        <v>185</v>
      </c>
      <c r="G6097" s="13" t="s">
        <v>79</v>
      </c>
      <c r="H6097" s="52">
        <v>0.321375939</v>
      </c>
      <c r="I6097">
        <f t="shared" si="285"/>
        <v>-0.49298664142050191</v>
      </c>
      <c r="N6097" s="5">
        <v>0.27646847018181814</v>
      </c>
      <c r="O6097" s="5">
        <v>5.0899780876513895E-2</v>
      </c>
      <c r="P6097" s="5">
        <v>-0.56509510738437285</v>
      </c>
      <c r="Q6097" s="5">
        <v>8.0436210019443677E-2</v>
      </c>
      <c r="R6097" s="5">
        <f t="shared" si="286"/>
        <v>0.88227234076174588</v>
      </c>
      <c r="S6097" s="5">
        <f t="shared" si="287"/>
        <v>0.89646772201773695</v>
      </c>
      <c r="T6097" s="5">
        <v>0.88227234076174588</v>
      </c>
      <c r="U6097" s="5">
        <v>0.89646772201773695</v>
      </c>
    </row>
    <row r="6098" spans="1:21">
      <c r="A6098" s="1">
        <v>86</v>
      </c>
      <c r="B6098" s="1">
        <v>1126</v>
      </c>
      <c r="C6098" s="1" t="s">
        <v>35</v>
      </c>
      <c r="D6098" s="1" t="s">
        <v>36</v>
      </c>
      <c r="E6098" s="1" t="s">
        <v>40</v>
      </c>
      <c r="F6098" s="1" t="s">
        <v>185</v>
      </c>
      <c r="G6098" s="13" t="s">
        <v>79</v>
      </c>
      <c r="H6098" s="52">
        <v>0.30416553400000002</v>
      </c>
      <c r="I6098">
        <f t="shared" si="285"/>
        <v>-0.51688999883542097</v>
      </c>
      <c r="N6098" s="5">
        <v>0.27646847018181814</v>
      </c>
      <c r="O6098" s="5">
        <v>5.0899780876513895E-2</v>
      </c>
      <c r="P6098" s="5">
        <v>-0.56509510738437285</v>
      </c>
      <c r="Q6098" s="5">
        <v>8.0436210019443677E-2</v>
      </c>
      <c r="R6098" s="5">
        <f t="shared" si="286"/>
        <v>0.54414897944996488</v>
      </c>
      <c r="S6098" s="5">
        <f t="shared" si="287"/>
        <v>0.5992961197115001</v>
      </c>
      <c r="T6098" s="5">
        <v>0.54414897944996488</v>
      </c>
      <c r="U6098" s="5">
        <v>0.5992961197115001</v>
      </c>
    </row>
    <row r="6099" spans="1:21">
      <c r="A6099" s="1">
        <v>136</v>
      </c>
      <c r="B6099" s="1">
        <v>1127</v>
      </c>
      <c r="C6099" s="1" t="s">
        <v>35</v>
      </c>
      <c r="D6099" s="1" t="s">
        <v>36</v>
      </c>
      <c r="E6099" s="1" t="s">
        <v>40</v>
      </c>
      <c r="F6099" s="1" t="s">
        <v>185</v>
      </c>
      <c r="G6099" s="13" t="s">
        <v>79</v>
      </c>
      <c r="H6099" s="52">
        <v>0.25704224399999998</v>
      </c>
      <c r="I6099">
        <f t="shared" si="285"/>
        <v>-0.58999549601332568</v>
      </c>
      <c r="N6099" s="5">
        <v>0.27646847018181814</v>
      </c>
      <c r="O6099" s="5">
        <v>5.0899780876513895E-2</v>
      </c>
      <c r="P6099" s="5">
        <v>-0.56509510738437285</v>
      </c>
      <c r="Q6099" s="5">
        <v>8.0436210019443677E-2</v>
      </c>
      <c r="R6099" s="5">
        <f t="shared" si="286"/>
        <v>-0.38165638136925228</v>
      </c>
      <c r="S6099" s="5">
        <f t="shared" si="287"/>
        <v>-0.3095669055383603</v>
      </c>
      <c r="T6099" s="5">
        <v>-0.38165638136925228</v>
      </c>
      <c r="U6099" s="5">
        <v>-0.3095669055383603</v>
      </c>
    </row>
    <row r="6100" spans="1:21">
      <c r="A6100" s="1">
        <v>186</v>
      </c>
      <c r="B6100" s="1">
        <v>1128</v>
      </c>
      <c r="C6100" s="1" t="s">
        <v>35</v>
      </c>
      <c r="D6100" s="1" t="s">
        <v>36</v>
      </c>
      <c r="E6100" s="1" t="s">
        <v>40</v>
      </c>
      <c r="F6100" s="1" t="s">
        <v>185</v>
      </c>
      <c r="G6100" s="13" t="s">
        <v>79</v>
      </c>
      <c r="H6100" s="52">
        <v>0.32227725099999999</v>
      </c>
      <c r="I6100">
        <f t="shared" si="285"/>
        <v>-0.49177034951049664</v>
      </c>
      <c r="N6100" s="5">
        <v>0.27646847018181814</v>
      </c>
      <c r="O6100" s="5">
        <v>5.0899780876513895E-2</v>
      </c>
      <c r="P6100" s="5">
        <v>-0.56509510738437285</v>
      </c>
      <c r="Q6100" s="5">
        <v>8.0436210019443677E-2</v>
      </c>
      <c r="R6100" s="5">
        <f t="shared" si="286"/>
        <v>0.89997992190412102</v>
      </c>
      <c r="S6100" s="5">
        <f t="shared" si="287"/>
        <v>0.91158892066336261</v>
      </c>
      <c r="T6100" s="5">
        <v>0.89997992190412102</v>
      </c>
      <c r="U6100" s="5">
        <v>0.91158892066336261</v>
      </c>
    </row>
    <row r="6101" spans="1:21">
      <c r="A6101" s="1">
        <v>236</v>
      </c>
      <c r="B6101" s="1">
        <v>1142</v>
      </c>
      <c r="C6101" s="1" t="s">
        <v>35</v>
      </c>
      <c r="D6101" s="1" t="s">
        <v>36</v>
      </c>
      <c r="E6101" s="1" t="s">
        <v>40</v>
      </c>
      <c r="F6101" s="1" t="s">
        <v>185</v>
      </c>
      <c r="G6101" s="13" t="s">
        <v>79</v>
      </c>
      <c r="H6101" s="52">
        <v>0.319625096</v>
      </c>
      <c r="I6101">
        <f t="shared" si="285"/>
        <v>-0.49535912852442238</v>
      </c>
      <c r="N6101" s="5">
        <v>0.27646847018181814</v>
      </c>
      <c r="O6101" s="5">
        <v>5.0899780876513895E-2</v>
      </c>
      <c r="P6101" s="5">
        <v>-0.56509510738437285</v>
      </c>
      <c r="Q6101" s="5">
        <v>8.0436210019443677E-2</v>
      </c>
      <c r="R6101" s="5">
        <f t="shared" si="286"/>
        <v>0.84787449130444348</v>
      </c>
      <c r="S6101" s="5">
        <f t="shared" si="287"/>
        <v>0.86697245982988691</v>
      </c>
      <c r="T6101" s="5">
        <v>0.84787449130444348</v>
      </c>
      <c r="U6101" s="5">
        <v>0.86697245982988691</v>
      </c>
    </row>
    <row r="6102" spans="1:21">
      <c r="A6102" s="1">
        <v>286</v>
      </c>
      <c r="B6102" s="1">
        <v>1143</v>
      </c>
      <c r="C6102" s="1" t="s">
        <v>35</v>
      </c>
      <c r="D6102" s="1" t="s">
        <v>36</v>
      </c>
      <c r="E6102" s="1" t="s">
        <v>40</v>
      </c>
      <c r="F6102" s="1" t="s">
        <v>185</v>
      </c>
      <c r="G6102" s="13" t="s">
        <v>79</v>
      </c>
      <c r="H6102" s="52">
        <v>0.41988311099999998</v>
      </c>
      <c r="I6102">
        <f t="shared" si="285"/>
        <v>-0.3768715936807483</v>
      </c>
      <c r="N6102" s="5">
        <v>0.27646847018181814</v>
      </c>
      <c r="O6102" s="5">
        <v>5.0899780876513895E-2</v>
      </c>
      <c r="P6102" s="5">
        <v>-0.56509510738437285</v>
      </c>
      <c r="Q6102" s="5">
        <v>8.0436210019443677E-2</v>
      </c>
      <c r="R6102" s="5">
        <f t="shared" si="286"/>
        <v>2.8175885700984624</v>
      </c>
      <c r="S6102" s="5">
        <f t="shared" si="287"/>
        <v>2.3400345896223316</v>
      </c>
      <c r="T6102" s="5">
        <v>2.8175885700984624</v>
      </c>
      <c r="U6102" s="5">
        <v>2.3400345896223316</v>
      </c>
    </row>
    <row r="6103" spans="1:21">
      <c r="A6103" s="1">
        <v>336</v>
      </c>
      <c r="B6103" s="1">
        <v>1144</v>
      </c>
      <c r="C6103" s="1" t="s">
        <v>35</v>
      </c>
      <c r="D6103" s="1" t="s">
        <v>36</v>
      </c>
      <c r="E6103" s="1" t="s">
        <v>40</v>
      </c>
      <c r="F6103" s="1" t="s">
        <v>185</v>
      </c>
      <c r="G6103" s="13" t="s">
        <v>79</v>
      </c>
      <c r="H6103" s="52">
        <v>0.24130109999999999</v>
      </c>
      <c r="I6103">
        <f t="shared" si="285"/>
        <v>-0.61744069830322745</v>
      </c>
      <c r="N6103" s="5">
        <v>0.27646847018181814</v>
      </c>
      <c r="O6103" s="5">
        <v>5.0899780876513895E-2</v>
      </c>
      <c r="P6103" s="5">
        <v>-0.56509510738437285</v>
      </c>
      <c r="Q6103" s="5">
        <v>8.0436210019443677E-2</v>
      </c>
      <c r="R6103" s="5">
        <f t="shared" si="286"/>
        <v>-0.69091397990762327</v>
      </c>
      <c r="S6103" s="5">
        <f t="shared" si="287"/>
        <v>-0.65077147352170384</v>
      </c>
      <c r="T6103" s="5">
        <v>-0.69091397990762327</v>
      </c>
      <c r="U6103" s="5">
        <v>-0.65077147352170384</v>
      </c>
    </row>
    <row r="6104" spans="1:21">
      <c r="A6104" s="1">
        <v>386</v>
      </c>
      <c r="B6104" s="1">
        <v>1145</v>
      </c>
      <c r="C6104" s="1" t="s">
        <v>35</v>
      </c>
      <c r="D6104" s="1" t="s">
        <v>36</v>
      </c>
      <c r="E6104" s="1" t="s">
        <v>40</v>
      </c>
      <c r="F6104" s="1" t="s">
        <v>185</v>
      </c>
      <c r="G6104" s="13" t="s">
        <v>79</v>
      </c>
      <c r="H6104" s="52">
        <v>0.21144802400000001</v>
      </c>
      <c r="I6104">
        <f t="shared" si="285"/>
        <v>-0.67479636901746409</v>
      </c>
      <c r="N6104" s="5">
        <v>0.27646847018181814</v>
      </c>
      <c r="O6104" s="5">
        <v>5.0899780876513895E-2</v>
      </c>
      <c r="P6104" s="5">
        <v>-0.56509510738437285</v>
      </c>
      <c r="Q6104" s="5">
        <v>8.0436210019443677E-2</v>
      </c>
      <c r="R6104" s="5">
        <f t="shared" si="286"/>
        <v>-1.2774209448870097</v>
      </c>
      <c r="S6104" s="5">
        <f t="shared" si="287"/>
        <v>-1.3638293202349214</v>
      </c>
      <c r="T6104" s="5">
        <v>-1.2774209448870097</v>
      </c>
      <c r="U6104" s="5">
        <v>-1.3638293202349214</v>
      </c>
    </row>
    <row r="6105" spans="1:21">
      <c r="A6105" s="1">
        <v>436</v>
      </c>
      <c r="B6105" s="1">
        <v>1146</v>
      </c>
      <c r="C6105" s="1" t="s">
        <v>35</v>
      </c>
      <c r="D6105" s="1" t="s">
        <v>36</v>
      </c>
      <c r="E6105" s="1" t="s">
        <v>40</v>
      </c>
      <c r="F6105" s="1" t="s">
        <v>185</v>
      </c>
      <c r="G6105" s="13" t="s">
        <v>79</v>
      </c>
      <c r="H6105" s="52">
        <v>0.34410414299999997</v>
      </c>
      <c r="I6105">
        <f t="shared" si="285"/>
        <v>-0.4633100984595499</v>
      </c>
      <c r="N6105" s="5">
        <v>0.27646847018181814</v>
      </c>
      <c r="O6105" s="5">
        <v>5.0899780876513895E-2</v>
      </c>
      <c r="P6105" s="5">
        <v>-0.56509510738437285</v>
      </c>
      <c r="Q6105" s="5">
        <v>8.0436210019443677E-2</v>
      </c>
      <c r="R6105" s="5">
        <f t="shared" si="286"/>
        <v>1.3288008642369262</v>
      </c>
      <c r="S6105" s="5">
        <f t="shared" si="287"/>
        <v>1.2654127898395346</v>
      </c>
      <c r="T6105" s="5">
        <v>1.3288008642369262</v>
      </c>
      <c r="U6105" s="5">
        <v>1.2654127898395346</v>
      </c>
    </row>
    <row r="6106" spans="1:21">
      <c r="A6106" s="1">
        <v>486</v>
      </c>
      <c r="B6106" s="1">
        <v>1158</v>
      </c>
      <c r="C6106" s="1" t="s">
        <v>35</v>
      </c>
      <c r="D6106" s="1" t="s">
        <v>36</v>
      </c>
      <c r="E6106" s="1" t="s">
        <v>40</v>
      </c>
      <c r="F6106" s="1" t="s">
        <v>185</v>
      </c>
      <c r="G6106" s="13" t="s">
        <v>79</v>
      </c>
      <c r="H6106" s="52">
        <v>0.37013384500000002</v>
      </c>
      <c r="I6106">
        <f t="shared" si="285"/>
        <v>-0.4316412012472392</v>
      </c>
      <c r="N6106" s="5">
        <v>0.27646847018181814</v>
      </c>
      <c r="O6106" s="5">
        <v>5.0899780876513895E-2</v>
      </c>
      <c r="P6106" s="5">
        <v>-0.56509510738437285</v>
      </c>
      <c r="Q6106" s="5">
        <v>8.0436210019443677E-2</v>
      </c>
      <c r="R6106" s="5">
        <f t="shared" si="286"/>
        <v>1.8401921030941182</v>
      </c>
      <c r="S6106" s="5">
        <f t="shared" si="287"/>
        <v>1.6591272277109292</v>
      </c>
      <c r="T6106" s="5">
        <v>1.8401921030941182</v>
      </c>
      <c r="U6106" s="5">
        <v>1.6591272277109292</v>
      </c>
    </row>
    <row r="6107" spans="1:21">
      <c r="A6107" s="1">
        <v>536</v>
      </c>
      <c r="B6107" s="1">
        <v>1159</v>
      </c>
      <c r="C6107" s="1" t="s">
        <v>35</v>
      </c>
      <c r="D6107" s="1" t="s">
        <v>36</v>
      </c>
      <c r="E6107" s="1" t="s">
        <v>40</v>
      </c>
      <c r="F6107" s="1" t="s">
        <v>185</v>
      </c>
      <c r="G6107" s="13" t="s">
        <v>79</v>
      </c>
      <c r="H6107" s="52">
        <v>0.243420742</v>
      </c>
      <c r="I6107">
        <f t="shared" si="285"/>
        <v>-0.61364241808484088</v>
      </c>
      <c r="N6107" s="5">
        <v>0.27646847018181814</v>
      </c>
      <c r="O6107" s="5">
        <v>5.0899780876513895E-2</v>
      </c>
      <c r="P6107" s="5">
        <v>-0.56509510738437285</v>
      </c>
      <c r="Q6107" s="5">
        <v>8.0436210019443677E-2</v>
      </c>
      <c r="R6107" s="5">
        <f t="shared" si="286"/>
        <v>-0.64927053933678092</v>
      </c>
      <c r="S6107" s="5">
        <f t="shared" si="287"/>
        <v>-0.60355044934032553</v>
      </c>
      <c r="T6107" s="5">
        <v>-0.64927053933678092</v>
      </c>
      <c r="U6107" s="5">
        <v>-0.60355044934032553</v>
      </c>
    </row>
    <row r="6108" spans="1:21">
      <c r="A6108" s="5">
        <v>1426</v>
      </c>
      <c r="B6108" s="2">
        <v>1101</v>
      </c>
      <c r="C6108" s="2" t="s">
        <v>37</v>
      </c>
      <c r="D6108" s="2" t="s">
        <v>36</v>
      </c>
      <c r="E6108" s="2" t="s">
        <v>42</v>
      </c>
      <c r="F6108" s="2" t="s">
        <v>184</v>
      </c>
      <c r="G6108" t="s">
        <v>27</v>
      </c>
      <c r="H6108" s="21">
        <v>0.14258842099999999</v>
      </c>
      <c r="I6108">
        <f t="shared" si="285"/>
        <v>-0.84591574026241378</v>
      </c>
      <c r="J6108" s="30">
        <f>AVERAGE(H6108:H6118)</f>
        <v>0.15582934645454546</v>
      </c>
      <c r="K6108" s="30">
        <f>STDEV(H6108:H6118)</f>
        <v>2.8624161166630822E-2</v>
      </c>
      <c r="L6108" s="30">
        <f>AVERAGE(I6108:I6118)</f>
        <v>-0.81406723262546554</v>
      </c>
      <c r="M6108" s="30">
        <f>STDEV(I6108:I6118)</f>
        <v>8.0405159404352416E-2</v>
      </c>
      <c r="N6108" s="5">
        <v>0.15582934645454546</v>
      </c>
      <c r="O6108" s="5">
        <v>2.8624161166630822E-2</v>
      </c>
      <c r="P6108" s="5">
        <v>-0.81406723262546554</v>
      </c>
      <c r="Q6108" s="5">
        <v>8.0405159404352416E-2</v>
      </c>
      <c r="R6108" s="5">
        <f t="shared" si="286"/>
        <v>-0.46257863688880219</v>
      </c>
      <c r="S6108" s="5">
        <f t="shared" si="287"/>
        <v>-0.39610029844955758</v>
      </c>
      <c r="T6108" s="5">
        <v>-0.46257863688880219</v>
      </c>
      <c r="U6108" s="5">
        <v>-0.39610029844955758</v>
      </c>
    </row>
    <row r="6109" spans="1:21">
      <c r="A6109" s="5">
        <v>1461</v>
      </c>
      <c r="B6109" s="2">
        <v>1102</v>
      </c>
      <c r="C6109" s="2" t="s">
        <v>37</v>
      </c>
      <c r="D6109" s="2" t="s">
        <v>36</v>
      </c>
      <c r="E6109" s="2" t="s">
        <v>42</v>
      </c>
      <c r="F6109" s="2" t="s">
        <v>184</v>
      </c>
      <c r="G6109" t="s">
        <v>27</v>
      </c>
      <c r="H6109" s="21">
        <v>0.17742298200000001</v>
      </c>
      <c r="I6109">
        <f t="shared" si="285"/>
        <v>-0.75099012571439783</v>
      </c>
      <c r="N6109" s="5">
        <v>0.15582934645454546</v>
      </c>
      <c r="O6109" s="5">
        <v>2.8624161166630822E-2</v>
      </c>
      <c r="P6109" s="5">
        <v>-0.81406723262546554</v>
      </c>
      <c r="Q6109" s="5">
        <v>8.0405159404352416E-2</v>
      </c>
      <c r="R6109" s="5">
        <f t="shared" si="286"/>
        <v>0.7543849204785692</v>
      </c>
      <c r="S6109" s="5">
        <f t="shared" si="287"/>
        <v>0.78449078863032862</v>
      </c>
      <c r="T6109" s="5">
        <v>0.7543849204785692</v>
      </c>
      <c r="U6109" s="5">
        <v>0.78449078863032862</v>
      </c>
    </row>
    <row r="6110" spans="1:21">
      <c r="A6110" s="5">
        <v>1496</v>
      </c>
      <c r="B6110" s="2">
        <v>1103</v>
      </c>
      <c r="C6110" s="2" t="s">
        <v>37</v>
      </c>
      <c r="D6110" s="2" t="s">
        <v>36</v>
      </c>
      <c r="E6110" s="2" t="s">
        <v>42</v>
      </c>
      <c r="F6110" s="2" t="s">
        <v>184</v>
      </c>
      <c r="G6110" t="s">
        <v>27</v>
      </c>
      <c r="H6110" s="21">
        <v>0.11062941900000001</v>
      </c>
      <c r="I6110">
        <f t="shared" si="285"/>
        <v>-0.95612936841628171</v>
      </c>
      <c r="N6110" s="5">
        <v>0.15582934645454546</v>
      </c>
      <c r="O6110" s="5">
        <v>2.8624161166630822E-2</v>
      </c>
      <c r="P6110" s="5">
        <v>-0.81406723262546554</v>
      </c>
      <c r="Q6110" s="5">
        <v>8.0405159404352416E-2</v>
      </c>
      <c r="R6110" s="5">
        <f t="shared" si="286"/>
        <v>-1.5790830407717995</v>
      </c>
      <c r="S6110" s="5">
        <f t="shared" si="287"/>
        <v>-1.7668286070598374</v>
      </c>
      <c r="T6110" s="5">
        <v>-1.5790830407717995</v>
      </c>
      <c r="U6110" s="5">
        <v>-1.7668286070598374</v>
      </c>
    </row>
    <row r="6111" spans="1:21">
      <c r="A6111" s="5">
        <v>1181</v>
      </c>
      <c r="B6111" s="2">
        <v>1184</v>
      </c>
      <c r="C6111" s="2" t="s">
        <v>37</v>
      </c>
      <c r="D6111" s="2" t="s">
        <v>36</v>
      </c>
      <c r="E6111" s="2" t="s">
        <v>42</v>
      </c>
      <c r="F6111" s="2" t="s">
        <v>184</v>
      </c>
      <c r="G6111" t="s">
        <v>27</v>
      </c>
      <c r="H6111" s="21">
        <v>0.20715819399999999</v>
      </c>
      <c r="I6111">
        <f t="shared" si="285"/>
        <v>-0.68369788380616725</v>
      </c>
      <c r="N6111" s="5">
        <v>0.15582934645454546</v>
      </c>
      <c r="O6111" s="5">
        <v>2.8624161166630822E-2</v>
      </c>
      <c r="P6111" s="5">
        <v>-0.81406723262546554</v>
      </c>
      <c r="Q6111" s="5">
        <v>8.0405159404352416E-2</v>
      </c>
      <c r="R6111" s="5">
        <f t="shared" si="286"/>
        <v>1.7932000608385386</v>
      </c>
      <c r="S6111" s="5">
        <f t="shared" si="287"/>
        <v>1.6214052653472044</v>
      </c>
      <c r="T6111" s="5">
        <v>1.7932000608385386</v>
      </c>
      <c r="U6111" s="5">
        <v>1.6214052653472044</v>
      </c>
    </row>
    <row r="6112" spans="1:21">
      <c r="A6112" s="5">
        <v>1216</v>
      </c>
      <c r="B6112" s="2">
        <v>1185</v>
      </c>
      <c r="C6112" s="2" t="s">
        <v>37</v>
      </c>
      <c r="D6112" s="2" t="s">
        <v>36</v>
      </c>
      <c r="E6112" s="2" t="s">
        <v>42</v>
      </c>
      <c r="F6112" s="2" t="s">
        <v>184</v>
      </c>
      <c r="G6112" t="s">
        <v>27</v>
      </c>
      <c r="H6112" s="21">
        <v>0.130699022</v>
      </c>
      <c r="I6112">
        <f t="shared" si="285"/>
        <v>-0.88372766216385068</v>
      </c>
      <c r="N6112" s="5">
        <v>0.15582934645454546</v>
      </c>
      <c r="O6112" s="5">
        <v>2.8624161166630822E-2</v>
      </c>
      <c r="P6112" s="5">
        <v>-0.81406723262546554</v>
      </c>
      <c r="Q6112" s="5">
        <v>8.0405159404352416E-2</v>
      </c>
      <c r="R6112" s="5">
        <f t="shared" si="286"/>
        <v>-0.87794099216579435</v>
      </c>
      <c r="S6112" s="5">
        <f t="shared" si="287"/>
        <v>-0.86636765668316484</v>
      </c>
      <c r="T6112" s="5">
        <v>-0.87794099216579435</v>
      </c>
      <c r="U6112" s="5">
        <v>-0.86636765668316484</v>
      </c>
    </row>
    <row r="6113" spans="1:21">
      <c r="A6113" s="5">
        <v>1251</v>
      </c>
      <c r="B6113" s="2">
        <v>1186</v>
      </c>
      <c r="C6113" s="2" t="s">
        <v>37</v>
      </c>
      <c r="D6113" s="2" t="s">
        <v>36</v>
      </c>
      <c r="E6113" s="2" t="s">
        <v>42</v>
      </c>
      <c r="F6113" s="2" t="s">
        <v>184</v>
      </c>
      <c r="G6113" t="s">
        <v>27</v>
      </c>
      <c r="H6113" s="21">
        <v>0.152838903</v>
      </c>
      <c r="I6113">
        <f t="shared" si="285"/>
        <v>-0.81576608811760154</v>
      </c>
      <c r="N6113" s="5">
        <v>0.15582934645454546</v>
      </c>
      <c r="O6113" s="5">
        <v>2.8624161166630822E-2</v>
      </c>
      <c r="P6113" s="5">
        <v>-0.81406723262546554</v>
      </c>
      <c r="Q6113" s="5">
        <v>8.0405159404352416E-2</v>
      </c>
      <c r="R6113" s="5">
        <f t="shared" si="286"/>
        <v>-0.10447270182476594</v>
      </c>
      <c r="S6113" s="5">
        <f t="shared" si="287"/>
        <v>-2.1128687570813234E-2</v>
      </c>
      <c r="T6113" s="5">
        <v>-0.10447270182476594</v>
      </c>
      <c r="U6113" s="5">
        <v>-2.1128687570813234E-2</v>
      </c>
    </row>
    <row r="6114" spans="1:21">
      <c r="A6114" s="5">
        <v>1286</v>
      </c>
      <c r="B6114" s="2">
        <v>1195</v>
      </c>
      <c r="C6114" s="2" t="s">
        <v>37</v>
      </c>
      <c r="D6114" s="2" t="s">
        <v>36</v>
      </c>
      <c r="E6114" s="2" t="s">
        <v>42</v>
      </c>
      <c r="F6114" s="2" t="s">
        <v>184</v>
      </c>
      <c r="G6114" t="s">
        <v>27</v>
      </c>
      <c r="H6114" s="21">
        <v>0.16883430899999999</v>
      </c>
      <c r="I6114">
        <f t="shared" si="285"/>
        <v>-0.77253929529725163</v>
      </c>
      <c r="N6114" s="5">
        <v>0.15582934645454546</v>
      </c>
      <c r="O6114" s="5">
        <v>2.8624161166630822E-2</v>
      </c>
      <c r="P6114" s="5">
        <v>-0.81406723262546554</v>
      </c>
      <c r="Q6114" s="5">
        <v>8.0405159404352416E-2</v>
      </c>
      <c r="R6114" s="5">
        <f t="shared" si="286"/>
        <v>0.45433514958738125</v>
      </c>
      <c r="S6114" s="5">
        <f t="shared" si="287"/>
        <v>0.51648348981403758</v>
      </c>
      <c r="T6114" s="5">
        <v>0.45433514958738125</v>
      </c>
      <c r="U6114" s="5">
        <v>0.51648348981403758</v>
      </c>
    </row>
    <row r="6115" spans="1:21">
      <c r="A6115" s="5">
        <v>1321</v>
      </c>
      <c r="B6115" s="2">
        <v>1196</v>
      </c>
      <c r="C6115" s="2" t="s">
        <v>37</v>
      </c>
      <c r="D6115" s="2" t="s">
        <v>36</v>
      </c>
      <c r="E6115" s="2" t="s">
        <v>42</v>
      </c>
      <c r="F6115" s="2" t="s">
        <v>184</v>
      </c>
      <c r="G6115" t="s">
        <v>27</v>
      </c>
      <c r="H6115" s="21">
        <v>0.18607285800000001</v>
      </c>
      <c r="I6115">
        <f t="shared" si="285"/>
        <v>-0.73031697174028054</v>
      </c>
      <c r="N6115" s="5">
        <v>0.15582934645454546</v>
      </c>
      <c r="O6115" s="5">
        <v>2.8624161166630822E-2</v>
      </c>
      <c r="P6115" s="5">
        <v>-0.81406723262546554</v>
      </c>
      <c r="Q6115" s="5">
        <v>8.0405159404352416E-2</v>
      </c>
      <c r="R6115" s="5">
        <f t="shared" si="286"/>
        <v>1.0565728500967047</v>
      </c>
      <c r="S6115" s="5">
        <f t="shared" si="287"/>
        <v>1.0416030700717884</v>
      </c>
      <c r="T6115" s="5">
        <v>1.0565728500967047</v>
      </c>
      <c r="U6115" s="5">
        <v>1.0416030700717884</v>
      </c>
    </row>
    <row r="6116" spans="1:21">
      <c r="A6116" s="5">
        <v>1356</v>
      </c>
      <c r="B6116" s="2">
        <v>1197</v>
      </c>
      <c r="C6116" s="2" t="s">
        <v>37</v>
      </c>
      <c r="D6116" s="2" t="s">
        <v>36</v>
      </c>
      <c r="E6116" s="2" t="s">
        <v>42</v>
      </c>
      <c r="F6116" s="2" t="s">
        <v>184</v>
      </c>
      <c r="G6116" t="s">
        <v>27</v>
      </c>
      <c r="H6116" s="21">
        <v>0.169814136</v>
      </c>
      <c r="I6116">
        <f t="shared" si="285"/>
        <v>-0.77002616019769621</v>
      </c>
      <c r="N6116" s="5">
        <v>0.15582934645454546</v>
      </c>
      <c r="O6116" s="5">
        <v>2.8624161166630822E-2</v>
      </c>
      <c r="P6116" s="5">
        <v>-0.81406723262546554</v>
      </c>
      <c r="Q6116" s="5">
        <v>8.0405159404352416E-2</v>
      </c>
      <c r="R6116" s="5">
        <f t="shared" si="286"/>
        <v>0.48856591688554296</v>
      </c>
      <c r="S6116" s="5">
        <f t="shared" si="287"/>
        <v>0.54773938331854544</v>
      </c>
      <c r="T6116" s="5">
        <v>0.48856591688554296</v>
      </c>
      <c r="U6116" s="5">
        <v>0.54773938331854544</v>
      </c>
    </row>
    <row r="6117" spans="1:21">
      <c r="A6117" s="5">
        <v>1391</v>
      </c>
      <c r="B6117" s="2">
        <v>1203</v>
      </c>
      <c r="C6117" s="2" t="s">
        <v>37</v>
      </c>
      <c r="D6117" s="2" t="s">
        <v>36</v>
      </c>
      <c r="E6117" s="2" t="s">
        <v>42</v>
      </c>
      <c r="F6117" s="2" t="s">
        <v>184</v>
      </c>
      <c r="G6117" t="s">
        <v>27</v>
      </c>
      <c r="H6117" s="21">
        <v>0.13545733500000001</v>
      </c>
      <c r="I6117">
        <f t="shared" si="285"/>
        <v>-0.8681974729949723</v>
      </c>
      <c r="N6117" s="5">
        <v>0.15582934645454546</v>
      </c>
      <c r="O6117" s="5">
        <v>2.8624161166630822E-2</v>
      </c>
      <c r="P6117" s="5">
        <v>-0.81406723262546554</v>
      </c>
      <c r="Q6117" s="5">
        <v>8.0405159404352416E-2</v>
      </c>
      <c r="R6117" s="5">
        <f t="shared" si="286"/>
        <v>-0.71170684569420761</v>
      </c>
      <c r="S6117" s="5">
        <f t="shared" si="287"/>
        <v>-0.673218494565619</v>
      </c>
      <c r="T6117" s="5">
        <v>-0.71170684569420761</v>
      </c>
      <c r="U6117" s="5">
        <v>-0.673218494565619</v>
      </c>
    </row>
    <row r="6118" spans="1:21">
      <c r="A6118" s="10">
        <v>1531</v>
      </c>
      <c r="B6118" s="45" t="s">
        <v>41</v>
      </c>
      <c r="C6118" s="45" t="s">
        <v>37</v>
      </c>
      <c r="D6118" s="45" t="s">
        <v>36</v>
      </c>
      <c r="E6118" s="45" t="s">
        <v>42</v>
      </c>
      <c r="F6118" s="45" t="s">
        <v>184</v>
      </c>
      <c r="G6118" s="40" t="s">
        <v>27</v>
      </c>
      <c r="H6118" s="46">
        <v>0.13260723199999999</v>
      </c>
      <c r="I6118" s="40">
        <f t="shared" si="285"/>
        <v>-0.87743279016920805</v>
      </c>
      <c r="J6118" s="10"/>
      <c r="K6118" s="10"/>
      <c r="L6118" s="10"/>
      <c r="N6118" s="5">
        <v>0.15582934645454546</v>
      </c>
      <c r="O6118" s="5">
        <v>2.8624161166630822E-2</v>
      </c>
      <c r="P6118" s="5">
        <v>-0.81406723262546554</v>
      </c>
      <c r="Q6118" s="5">
        <v>8.0405159404352416E-2</v>
      </c>
      <c r="R6118" s="5">
        <f t="shared" si="286"/>
        <v>-0.81127668054137103</v>
      </c>
      <c r="S6118" s="5">
        <f t="shared" si="287"/>
        <v>-0.7880782528529191</v>
      </c>
      <c r="T6118" s="5">
        <v>-0.81127668054137103</v>
      </c>
      <c r="U6118" s="5">
        <v>-0.7880782528529191</v>
      </c>
    </row>
    <row r="6119" spans="1:21">
      <c r="A6119" s="5">
        <v>411</v>
      </c>
      <c r="B6119" s="2">
        <v>1176</v>
      </c>
      <c r="C6119" s="2" t="s">
        <v>37</v>
      </c>
      <c r="D6119" s="2" t="s">
        <v>36</v>
      </c>
      <c r="E6119" s="2" t="s">
        <v>40</v>
      </c>
      <c r="F6119" s="2" t="s">
        <v>184</v>
      </c>
      <c r="G6119" t="s">
        <v>27</v>
      </c>
      <c r="H6119" s="21">
        <v>6.7542934999999998E-2</v>
      </c>
      <c r="I6119">
        <f t="shared" si="285"/>
        <v>-1.1704200715269373</v>
      </c>
      <c r="N6119" s="5">
        <v>0.15582934645454546</v>
      </c>
      <c r="O6119" s="5">
        <v>2.8624161166630822E-2</v>
      </c>
      <c r="P6119" s="5">
        <v>-0.81406723262546554</v>
      </c>
      <c r="Q6119" s="5">
        <v>8.0405159404352416E-2</v>
      </c>
      <c r="R6119" s="5">
        <f t="shared" si="286"/>
        <v>-3.0843318321400135</v>
      </c>
      <c r="S6119" s="5">
        <f t="shared" si="287"/>
        <v>-4.4319648333684167</v>
      </c>
      <c r="T6119" s="5">
        <v>-3.0843318321400135</v>
      </c>
      <c r="U6119" s="5">
        <v>-4.4319648333684167</v>
      </c>
    </row>
    <row r="6120" spans="1:21">
      <c r="A6120" s="5">
        <v>446</v>
      </c>
      <c r="B6120" s="2">
        <v>1177</v>
      </c>
      <c r="C6120" s="2" t="s">
        <v>37</v>
      </c>
      <c r="D6120" s="2" t="s">
        <v>36</v>
      </c>
      <c r="E6120" s="2" t="s">
        <v>40</v>
      </c>
      <c r="F6120" s="2" t="s">
        <v>184</v>
      </c>
      <c r="G6120" t="s">
        <v>27</v>
      </c>
      <c r="H6120" s="21">
        <v>0.10916004</v>
      </c>
      <c r="I6120">
        <f t="shared" si="285"/>
        <v>-0.96193631386164924</v>
      </c>
      <c r="N6120" s="5">
        <v>0.15582934645454546</v>
      </c>
      <c r="O6120" s="5">
        <v>2.8624161166630822E-2</v>
      </c>
      <c r="P6120" s="5">
        <v>-0.81406723262546554</v>
      </c>
      <c r="Q6120" s="5">
        <v>8.0405159404352416E-2</v>
      </c>
      <c r="R6120" s="5">
        <f t="shared" si="286"/>
        <v>-1.6304165625279921</v>
      </c>
      <c r="S6120" s="5">
        <f t="shared" si="287"/>
        <v>-1.8390496621312511</v>
      </c>
      <c r="T6120" s="5">
        <v>-1.6304165625279921</v>
      </c>
      <c r="U6120" s="5">
        <v>-1.8390496621312511</v>
      </c>
    </row>
    <row r="6121" spans="1:21">
      <c r="A6121" s="5">
        <v>481</v>
      </c>
      <c r="B6121" s="2">
        <v>1179</v>
      </c>
      <c r="C6121" s="2" t="s">
        <v>37</v>
      </c>
      <c r="D6121" s="2" t="s">
        <v>36</v>
      </c>
      <c r="E6121" s="2" t="s">
        <v>40</v>
      </c>
      <c r="F6121" s="2" t="s">
        <v>184</v>
      </c>
      <c r="G6121" t="s">
        <v>27</v>
      </c>
      <c r="H6121" s="21">
        <v>0.11259071499999999</v>
      </c>
      <c r="I6121">
        <f t="shared" si="285"/>
        <v>-0.94849742289968619</v>
      </c>
      <c r="N6121" s="5">
        <v>0.15582934645454546</v>
      </c>
      <c r="O6121" s="5">
        <v>2.8624161166630822E-2</v>
      </c>
      <c r="P6121" s="5">
        <v>-0.81406723262546554</v>
      </c>
      <c r="Q6121" s="5">
        <v>8.0405159404352416E-2</v>
      </c>
      <c r="R6121" s="5">
        <f t="shared" si="286"/>
        <v>-1.5105641420490517</v>
      </c>
      <c r="S6121" s="5">
        <f t="shared" si="287"/>
        <v>-1.6719100026676124</v>
      </c>
      <c r="T6121" s="5">
        <v>-1.5105641420490517</v>
      </c>
      <c r="U6121" s="5">
        <v>-1.6719100026676124</v>
      </c>
    </row>
    <row r="6122" spans="1:21">
      <c r="A6122" s="5">
        <v>516</v>
      </c>
      <c r="B6122" s="2">
        <v>1180</v>
      </c>
      <c r="C6122" s="2" t="s">
        <v>37</v>
      </c>
      <c r="D6122" s="2" t="s">
        <v>36</v>
      </c>
      <c r="E6122" s="2" t="s">
        <v>40</v>
      </c>
      <c r="F6122" s="2" t="s">
        <v>184</v>
      </c>
      <c r="G6122" t="s">
        <v>27</v>
      </c>
      <c r="H6122" s="21">
        <v>0.111013367</v>
      </c>
      <c r="I6122">
        <f t="shared" si="285"/>
        <v>-0.95462472513383112</v>
      </c>
      <c r="N6122" s="5">
        <v>0.15582934645454546</v>
      </c>
      <c r="O6122" s="5">
        <v>2.8624161166630822E-2</v>
      </c>
      <c r="P6122" s="5">
        <v>-0.81406723262546554</v>
      </c>
      <c r="Q6122" s="5">
        <v>8.0405159404352416E-2</v>
      </c>
      <c r="R6122" s="5">
        <f t="shared" si="286"/>
        <v>-1.5656696171341633</v>
      </c>
      <c r="S6122" s="5">
        <f t="shared" si="287"/>
        <v>-1.7481153392347737</v>
      </c>
      <c r="T6122" s="5">
        <v>-1.5656696171341633</v>
      </c>
      <c r="U6122" s="5">
        <v>-1.7481153392347737</v>
      </c>
    </row>
    <row r="6123" spans="1:21">
      <c r="A6123" s="5">
        <v>551</v>
      </c>
      <c r="B6123" s="2">
        <v>1190</v>
      </c>
      <c r="C6123" s="2" t="s">
        <v>37</v>
      </c>
      <c r="D6123" s="2" t="s">
        <v>36</v>
      </c>
      <c r="E6123" s="2" t="s">
        <v>40</v>
      </c>
      <c r="F6123" s="2" t="s">
        <v>184</v>
      </c>
      <c r="G6123" t="s">
        <v>27</v>
      </c>
      <c r="H6123" s="21">
        <v>8.6507414000000005E-2</v>
      </c>
      <c r="I6123">
        <f t="shared" si="285"/>
        <v>-1.0629466703235317</v>
      </c>
      <c r="N6123" s="5">
        <v>0.15582934645454546</v>
      </c>
      <c r="O6123" s="5">
        <v>2.8624161166630822E-2</v>
      </c>
      <c r="P6123" s="5">
        <v>-0.81406723262546554</v>
      </c>
      <c r="Q6123" s="5">
        <v>8.0405159404352416E-2</v>
      </c>
      <c r="R6123" s="5">
        <f t="shared" si="286"/>
        <v>-2.4217978668789382</v>
      </c>
      <c r="S6123" s="5">
        <f t="shared" si="287"/>
        <v>-3.0953167625284763</v>
      </c>
      <c r="T6123" s="5">
        <v>-2.4217978668789382</v>
      </c>
      <c r="U6123" s="5">
        <v>-3.0953167625284763</v>
      </c>
    </row>
    <row r="6124" spans="1:21">
      <c r="A6124" s="5">
        <v>586</v>
      </c>
      <c r="B6124" s="2">
        <v>1191</v>
      </c>
      <c r="C6124" s="2" t="s">
        <v>37</v>
      </c>
      <c r="D6124" s="2" t="s">
        <v>36</v>
      </c>
      <c r="E6124" s="2" t="s">
        <v>40</v>
      </c>
      <c r="F6124" s="2" t="s">
        <v>184</v>
      </c>
      <c r="G6124" t="s">
        <v>27</v>
      </c>
      <c r="H6124" s="21">
        <v>0.12111860000000001</v>
      </c>
      <c r="I6124">
        <f t="shared" si="285"/>
        <v>-0.91678915778941716</v>
      </c>
      <c r="N6124" s="5">
        <v>0.15582934645454546</v>
      </c>
      <c r="O6124" s="5">
        <v>2.8624161166630822E-2</v>
      </c>
      <c r="P6124" s="5">
        <v>-0.81406723262546554</v>
      </c>
      <c r="Q6124" s="5">
        <v>8.0405159404352416E-2</v>
      </c>
      <c r="R6124" s="5">
        <f t="shared" si="286"/>
        <v>-1.2126380316433585</v>
      </c>
      <c r="S6124" s="5">
        <f t="shared" si="287"/>
        <v>-1.2775539023232281</v>
      </c>
      <c r="T6124" s="5">
        <v>-1.2126380316433585</v>
      </c>
      <c r="U6124" s="5">
        <v>-1.2775539023232281</v>
      </c>
    </row>
    <row r="6125" spans="1:21">
      <c r="A6125" s="5">
        <v>621</v>
      </c>
      <c r="B6125" s="2">
        <v>1193</v>
      </c>
      <c r="C6125" s="2" t="s">
        <v>37</v>
      </c>
      <c r="D6125" s="2" t="s">
        <v>36</v>
      </c>
      <c r="E6125" s="2" t="s">
        <v>40</v>
      </c>
      <c r="F6125" s="2" t="s">
        <v>184</v>
      </c>
      <c r="G6125" t="s">
        <v>27</v>
      </c>
      <c r="H6125" s="21">
        <v>6.4411930000000006E-2</v>
      </c>
      <c r="I6125">
        <f t="shared" si="285"/>
        <v>-1.1910336877127046</v>
      </c>
      <c r="N6125" s="5">
        <v>0.15582934645454546</v>
      </c>
      <c r="O6125" s="5">
        <v>2.8624161166630822E-2</v>
      </c>
      <c r="P6125" s="5">
        <v>-0.81406723262546554</v>
      </c>
      <c r="Q6125" s="5">
        <v>8.0405159404352416E-2</v>
      </c>
      <c r="R6125" s="5">
        <f t="shared" si="286"/>
        <v>-3.1937151248686058</v>
      </c>
      <c r="S6125" s="5">
        <f t="shared" si="287"/>
        <v>-4.6883366425716391</v>
      </c>
      <c r="T6125" s="5">
        <v>-3.1937151248686058</v>
      </c>
      <c r="U6125" s="5">
        <v>-4.6883366425716391</v>
      </c>
    </row>
    <row r="6126" spans="1:21">
      <c r="A6126" s="5">
        <v>656</v>
      </c>
      <c r="B6126" s="2">
        <v>1194</v>
      </c>
      <c r="C6126" s="2" t="s">
        <v>37</v>
      </c>
      <c r="D6126" s="2" t="s">
        <v>36</v>
      </c>
      <c r="E6126" s="2" t="s">
        <v>40</v>
      </c>
      <c r="F6126" s="2" t="s">
        <v>184</v>
      </c>
      <c r="G6126" t="s">
        <v>27</v>
      </c>
      <c r="H6126" s="21">
        <v>8.6507856999999994E-2</v>
      </c>
      <c r="I6126">
        <f t="shared" si="285"/>
        <v>-1.0629444463296107</v>
      </c>
      <c r="N6126" s="5">
        <v>0.15582934645454546</v>
      </c>
      <c r="O6126" s="5">
        <v>2.8624161166630822E-2</v>
      </c>
      <c r="P6126" s="5">
        <v>-0.81406723262546554</v>
      </c>
      <c r="Q6126" s="5">
        <v>8.0405159404352416E-2</v>
      </c>
      <c r="R6126" s="5">
        <f t="shared" si="286"/>
        <v>-2.4217823904428806</v>
      </c>
      <c r="S6126" s="5">
        <f t="shared" si="287"/>
        <v>-3.0952891026875222</v>
      </c>
      <c r="T6126" s="5">
        <v>-2.4217823904428806</v>
      </c>
      <c r="U6126" s="5">
        <v>-3.0952891026875222</v>
      </c>
    </row>
    <row r="6127" spans="1:21">
      <c r="A6127" s="5">
        <v>691</v>
      </c>
      <c r="B6127" s="2">
        <v>1199</v>
      </c>
      <c r="C6127" s="2" t="s">
        <v>37</v>
      </c>
      <c r="D6127" s="2" t="s">
        <v>36</v>
      </c>
      <c r="E6127" s="2" t="s">
        <v>40</v>
      </c>
      <c r="F6127" s="2" t="s">
        <v>184</v>
      </c>
      <c r="G6127" t="s">
        <v>27</v>
      </c>
      <c r="H6127" s="21">
        <v>5.9914202E-2</v>
      </c>
      <c r="I6127">
        <f t="shared" si="285"/>
        <v>-1.2224702206964344</v>
      </c>
      <c r="N6127" s="5">
        <v>0.15582934645454546</v>
      </c>
      <c r="O6127" s="5">
        <v>2.8624161166630822E-2</v>
      </c>
      <c r="P6127" s="5">
        <v>-0.81406723262546554</v>
      </c>
      <c r="Q6127" s="5">
        <v>8.0405159404352416E-2</v>
      </c>
      <c r="R6127" s="5">
        <f t="shared" si="286"/>
        <v>-3.3508455984505994</v>
      </c>
      <c r="S6127" s="5">
        <f t="shared" si="287"/>
        <v>-5.0793132069689246</v>
      </c>
      <c r="T6127" s="5">
        <v>-3.3508455984505994</v>
      </c>
      <c r="U6127" s="5">
        <v>-5.0793132069689246</v>
      </c>
    </row>
    <row r="6128" spans="1:21">
      <c r="A6128" s="5">
        <v>726</v>
      </c>
      <c r="B6128" s="2">
        <v>1200</v>
      </c>
      <c r="C6128" s="2" t="s">
        <v>37</v>
      </c>
      <c r="D6128" s="2" t="s">
        <v>36</v>
      </c>
      <c r="E6128" s="2" t="s">
        <v>40</v>
      </c>
      <c r="F6128" s="2" t="s">
        <v>184</v>
      </c>
      <c r="G6128" t="s">
        <v>27</v>
      </c>
      <c r="H6128" s="21">
        <v>0.115448181</v>
      </c>
      <c r="I6128">
        <f t="shared" si="285"/>
        <v>-0.93761290543096265</v>
      </c>
      <c r="N6128" s="5">
        <v>0.15582934645454546</v>
      </c>
      <c r="O6128" s="5">
        <v>2.8624161166630822E-2</v>
      </c>
      <c r="P6128" s="5">
        <v>-0.81406723262546554</v>
      </c>
      <c r="Q6128" s="5">
        <v>8.0405159404352416E-2</v>
      </c>
      <c r="R6128" s="5">
        <f t="shared" si="286"/>
        <v>-1.4107370769565328</v>
      </c>
      <c r="S6128" s="5">
        <f t="shared" si="287"/>
        <v>-1.5365391191402755</v>
      </c>
      <c r="T6128" s="5">
        <v>-1.4107370769565328</v>
      </c>
      <c r="U6128" s="5">
        <v>-1.5365391191402755</v>
      </c>
    </row>
    <row r="6129" spans="1:22">
      <c r="A6129" s="144">
        <v>761</v>
      </c>
      <c r="B6129" s="147" t="s">
        <v>43</v>
      </c>
      <c r="C6129" s="147" t="s">
        <v>37</v>
      </c>
      <c r="D6129" s="147" t="s">
        <v>36</v>
      </c>
      <c r="E6129" s="147" t="s">
        <v>40</v>
      </c>
      <c r="F6129" s="147" t="s">
        <v>184</v>
      </c>
      <c r="G6129" s="146" t="s">
        <v>27</v>
      </c>
      <c r="H6129" s="153">
        <v>4.3815644000000001E-2</v>
      </c>
      <c r="I6129" s="146">
        <f t="shared" si="285"/>
        <v>-1.3583708006867126</v>
      </c>
      <c r="J6129" s="144"/>
      <c r="K6129" s="144"/>
      <c r="L6129" s="144"/>
      <c r="M6129" s="144"/>
      <c r="N6129" s="5">
        <v>0.15582934645454546</v>
      </c>
      <c r="O6129" s="5">
        <v>2.8624161166630822E-2</v>
      </c>
      <c r="P6129" s="5">
        <v>-0.81406723262546554</v>
      </c>
      <c r="Q6129" s="5">
        <v>8.0405159404352416E-2</v>
      </c>
      <c r="R6129" s="144">
        <f t="shared" si="286"/>
        <v>-3.91325711878424</v>
      </c>
      <c r="S6129" s="144">
        <f t="shared" si="287"/>
        <v>-6.7695104654165181</v>
      </c>
      <c r="T6129" s="144">
        <v>-3.91325711878424</v>
      </c>
      <c r="U6129" s="144">
        <v>-6.7695104654165181</v>
      </c>
      <c r="V6129" s="144"/>
    </row>
    <row r="6130" spans="1:22">
      <c r="A6130" s="5">
        <v>796</v>
      </c>
      <c r="B6130" s="2">
        <v>1107</v>
      </c>
      <c r="C6130" s="2" t="s">
        <v>35</v>
      </c>
      <c r="D6130" s="2" t="s">
        <v>36</v>
      </c>
      <c r="E6130" s="2" t="s">
        <v>42</v>
      </c>
      <c r="F6130" s="2" t="s">
        <v>184</v>
      </c>
      <c r="G6130" t="s">
        <v>27</v>
      </c>
      <c r="H6130" s="21">
        <v>0.15350572900000001</v>
      </c>
      <c r="I6130">
        <f t="shared" si="285"/>
        <v>-0.81387541154407506</v>
      </c>
      <c r="N6130" s="5">
        <v>0.15582934645454546</v>
      </c>
      <c r="O6130" s="5">
        <v>2.8624161166630822E-2</v>
      </c>
      <c r="P6130" s="5">
        <v>-0.81406723262546554</v>
      </c>
      <c r="Q6130" s="5">
        <v>8.0405159404352416E-2</v>
      </c>
      <c r="R6130" s="5">
        <f t="shared" si="286"/>
        <v>-8.1176787715067075E-2</v>
      </c>
      <c r="S6130" s="5">
        <f t="shared" si="287"/>
        <v>2.3856812524409086E-3</v>
      </c>
      <c r="T6130" s="5">
        <v>-8.1176787715067075E-2</v>
      </c>
      <c r="U6130" s="5">
        <v>2.3856812524409086E-3</v>
      </c>
    </row>
    <row r="6131" spans="1:22">
      <c r="A6131" s="5">
        <v>831</v>
      </c>
      <c r="B6131" s="2">
        <v>1113</v>
      </c>
      <c r="C6131" s="2" t="s">
        <v>35</v>
      </c>
      <c r="D6131" s="2" t="s">
        <v>36</v>
      </c>
      <c r="E6131" s="2" t="s">
        <v>42</v>
      </c>
      <c r="F6131" s="2" t="s">
        <v>184</v>
      </c>
      <c r="G6131" t="s">
        <v>27</v>
      </c>
      <c r="H6131" s="21">
        <v>0.12739574000000001</v>
      </c>
      <c r="I6131">
        <f t="shared" si="285"/>
        <v>-0.89484509417826108</v>
      </c>
      <c r="N6131" s="5">
        <v>0.15582934645454546</v>
      </c>
      <c r="O6131" s="5">
        <v>2.8624161166630822E-2</v>
      </c>
      <c r="P6131" s="5">
        <v>-0.81406723262546554</v>
      </c>
      <c r="Q6131" s="5">
        <v>8.0405159404352416E-2</v>
      </c>
      <c r="R6131" s="5">
        <f t="shared" si="286"/>
        <v>-0.99334287174474445</v>
      </c>
      <c r="S6131" s="5">
        <f t="shared" si="287"/>
        <v>-1.0046353014060805</v>
      </c>
      <c r="T6131" s="5">
        <v>-0.99334287174474445</v>
      </c>
      <c r="U6131" s="5">
        <v>-1.0046353014060805</v>
      </c>
    </row>
    <row r="6132" spans="1:22">
      <c r="A6132" s="5">
        <v>866</v>
      </c>
      <c r="B6132" s="2">
        <v>1114</v>
      </c>
      <c r="C6132" s="2" t="s">
        <v>35</v>
      </c>
      <c r="D6132" s="2" t="s">
        <v>36</v>
      </c>
      <c r="E6132" s="2" t="s">
        <v>42</v>
      </c>
      <c r="F6132" s="2" t="s">
        <v>184</v>
      </c>
      <c r="G6132" t="s">
        <v>27</v>
      </c>
      <c r="H6132" s="21">
        <v>9.2808890000000005E-2</v>
      </c>
      <c r="I6132">
        <f t="shared" si="285"/>
        <v>-1.0324104214856114</v>
      </c>
      <c r="N6132" s="5">
        <v>0.15582934645454546</v>
      </c>
      <c r="O6132" s="5">
        <v>2.8624161166630822E-2</v>
      </c>
      <c r="P6132" s="5">
        <v>-0.81406723262546554</v>
      </c>
      <c r="Q6132" s="5">
        <v>8.0405159404352416E-2</v>
      </c>
      <c r="R6132" s="5">
        <f t="shared" si="286"/>
        <v>-2.2016525161272775</v>
      </c>
      <c r="S6132" s="5">
        <f t="shared" si="287"/>
        <v>-2.715537043613232</v>
      </c>
      <c r="T6132" s="5">
        <v>-2.2016525161272775</v>
      </c>
      <c r="U6132" s="5">
        <v>-2.715537043613232</v>
      </c>
    </row>
    <row r="6133" spans="1:22">
      <c r="A6133" s="5">
        <v>901</v>
      </c>
      <c r="B6133" s="2">
        <v>1115</v>
      </c>
      <c r="C6133" s="2" t="s">
        <v>35</v>
      </c>
      <c r="D6133" s="2" t="s">
        <v>36</v>
      </c>
      <c r="E6133" s="2" t="s">
        <v>42</v>
      </c>
      <c r="F6133" s="2" t="s">
        <v>184</v>
      </c>
      <c r="G6133" t="s">
        <v>27</v>
      </c>
      <c r="H6133" s="21">
        <v>7.1198400999999994E-2</v>
      </c>
      <c r="I6133">
        <f t="shared" si="285"/>
        <v>-1.1475297597995828</v>
      </c>
      <c r="N6133" s="5">
        <v>0.15582934645454546</v>
      </c>
      <c r="O6133" s="5">
        <v>2.8624161166630822E-2</v>
      </c>
      <c r="P6133" s="5">
        <v>-0.81406723262546554</v>
      </c>
      <c r="Q6133" s="5">
        <v>8.0405159404352416E-2</v>
      </c>
      <c r="R6133" s="5">
        <f t="shared" si="286"/>
        <v>-2.9566262208307315</v>
      </c>
      <c r="S6133" s="5">
        <f t="shared" si="287"/>
        <v>-4.1472777324792744</v>
      </c>
      <c r="T6133" s="5">
        <v>-2.9566262208307315</v>
      </c>
      <c r="U6133" s="5">
        <v>-4.1472777324792744</v>
      </c>
    </row>
    <row r="6134" spans="1:22">
      <c r="A6134" s="5">
        <v>936</v>
      </c>
      <c r="B6134" s="2">
        <v>1117</v>
      </c>
      <c r="C6134" s="2" t="s">
        <v>35</v>
      </c>
      <c r="D6134" s="2" t="s">
        <v>36</v>
      </c>
      <c r="E6134" s="2" t="s">
        <v>42</v>
      </c>
      <c r="F6134" s="2" t="s">
        <v>184</v>
      </c>
      <c r="G6134" t="s">
        <v>27</v>
      </c>
      <c r="H6134" s="21">
        <v>0.112849638</v>
      </c>
      <c r="I6134">
        <f t="shared" si="285"/>
        <v>-0.94749982971740754</v>
      </c>
      <c r="N6134" s="5">
        <v>0.15582934645454546</v>
      </c>
      <c r="O6134" s="5">
        <v>2.8624161166630822E-2</v>
      </c>
      <c r="P6134" s="5">
        <v>-0.81406723262546554</v>
      </c>
      <c r="Q6134" s="5">
        <v>8.0405159404352416E-2</v>
      </c>
      <c r="R6134" s="5">
        <f t="shared" si="286"/>
        <v>-1.5015185319963158</v>
      </c>
      <c r="S6134" s="5">
        <f t="shared" si="287"/>
        <v>-1.6595029234494516</v>
      </c>
      <c r="T6134" s="5">
        <v>-1.5015185319963158</v>
      </c>
      <c r="U6134" s="5">
        <v>-1.6595029234494516</v>
      </c>
    </row>
    <row r="6135" spans="1:22">
      <c r="A6135" s="5">
        <v>971</v>
      </c>
      <c r="B6135" s="2">
        <v>1118</v>
      </c>
      <c r="C6135" s="2" t="s">
        <v>35</v>
      </c>
      <c r="D6135" s="2" t="s">
        <v>36</v>
      </c>
      <c r="E6135" s="2" t="s">
        <v>42</v>
      </c>
      <c r="F6135" s="2" t="s">
        <v>184</v>
      </c>
      <c r="G6135" t="s">
        <v>27</v>
      </c>
      <c r="H6135" s="21">
        <v>0.155514716</v>
      </c>
      <c r="I6135">
        <f t="shared" si="285"/>
        <v>-0.80822850840434846</v>
      </c>
      <c r="N6135" s="5">
        <v>0.15582934645454546</v>
      </c>
      <c r="O6135" s="5">
        <v>2.8624161166630822E-2</v>
      </c>
      <c r="P6135" s="5">
        <v>-0.81406723262546554</v>
      </c>
      <c r="Q6135" s="5">
        <v>8.0405159404352416E-2</v>
      </c>
      <c r="R6135" s="5">
        <f t="shared" si="286"/>
        <v>-1.0991779032891055E-2</v>
      </c>
      <c r="S6135" s="5">
        <f t="shared" si="287"/>
        <v>7.2616288113484292E-2</v>
      </c>
      <c r="T6135" s="5">
        <v>-1.0991779032891055E-2</v>
      </c>
      <c r="U6135" s="5">
        <v>7.2616288113484292E-2</v>
      </c>
    </row>
    <row r="6136" spans="1:22">
      <c r="A6136" s="5">
        <v>1006</v>
      </c>
      <c r="B6136" s="2">
        <v>1119</v>
      </c>
      <c r="C6136" s="2" t="s">
        <v>35</v>
      </c>
      <c r="D6136" s="2" t="s">
        <v>36</v>
      </c>
      <c r="E6136" s="2" t="s">
        <v>42</v>
      </c>
      <c r="F6136" s="2" t="s">
        <v>184</v>
      </c>
      <c r="G6136" t="s">
        <v>27</v>
      </c>
      <c r="H6136" s="21">
        <v>0.177506249</v>
      </c>
      <c r="I6136">
        <f t="shared" si="285"/>
        <v>-0.75078635326552856</v>
      </c>
      <c r="N6136" s="5">
        <v>0.15582934645454546</v>
      </c>
      <c r="O6136" s="5">
        <v>2.8624161166630822E-2</v>
      </c>
      <c r="P6136" s="5">
        <v>-0.81406723262546554</v>
      </c>
      <c r="Q6136" s="5">
        <v>8.0405159404352416E-2</v>
      </c>
      <c r="R6136" s="5">
        <f t="shared" si="286"/>
        <v>0.75729389655354562</v>
      </c>
      <c r="S6136" s="5">
        <f t="shared" si="287"/>
        <v>0.78702510919357149</v>
      </c>
      <c r="T6136" s="5">
        <v>0.75729389655354562</v>
      </c>
      <c r="U6136" s="5">
        <v>0.78702510919357149</v>
      </c>
    </row>
    <row r="6137" spans="1:22">
      <c r="A6137" s="5">
        <v>1041</v>
      </c>
      <c r="B6137" s="2">
        <v>1204</v>
      </c>
      <c r="C6137" s="2" t="s">
        <v>35</v>
      </c>
      <c r="D6137" s="2" t="s">
        <v>36</v>
      </c>
      <c r="E6137" s="2" t="s">
        <v>42</v>
      </c>
      <c r="F6137" s="2" t="s">
        <v>184</v>
      </c>
      <c r="G6137" t="s">
        <v>27</v>
      </c>
      <c r="H6137" s="21">
        <v>0.20053400299999999</v>
      </c>
      <c r="I6137">
        <f t="shared" si="285"/>
        <v>-0.69781197684326191</v>
      </c>
      <c r="N6137" s="5">
        <v>0.15582934645454546</v>
      </c>
      <c r="O6137" s="5">
        <v>2.8624161166630822E-2</v>
      </c>
      <c r="P6137" s="5">
        <v>-0.81406723262546554</v>
      </c>
      <c r="Q6137" s="5">
        <v>8.0405159404352416E-2</v>
      </c>
      <c r="R6137" s="5">
        <f t="shared" si="286"/>
        <v>1.5617804932418371</v>
      </c>
      <c r="S6137" s="5">
        <f t="shared" si="287"/>
        <v>1.4458681090048384</v>
      </c>
      <c r="T6137" s="5">
        <v>1.5617804932418371</v>
      </c>
      <c r="U6137" s="5">
        <v>1.4458681090048384</v>
      </c>
    </row>
    <row r="6138" spans="1:22">
      <c r="A6138" s="5">
        <v>1076</v>
      </c>
      <c r="B6138" s="2">
        <v>1205</v>
      </c>
      <c r="C6138" s="2" t="s">
        <v>35</v>
      </c>
      <c r="D6138" s="2" t="s">
        <v>36</v>
      </c>
      <c r="E6138" s="2" t="s">
        <v>42</v>
      </c>
      <c r="F6138" s="2" t="s">
        <v>184</v>
      </c>
      <c r="G6138" t="s">
        <v>27</v>
      </c>
      <c r="H6138" s="21">
        <v>0.11847113099999999</v>
      </c>
      <c r="I6138">
        <f t="shared" si="285"/>
        <v>-0.92638746547546869</v>
      </c>
      <c r="N6138" s="5">
        <v>0.15582934645454546</v>
      </c>
      <c r="O6138" s="5">
        <v>2.8624161166630822E-2</v>
      </c>
      <c r="P6138" s="5">
        <v>-0.81406723262546554</v>
      </c>
      <c r="Q6138" s="5">
        <v>8.0405159404352416E-2</v>
      </c>
      <c r="R6138" s="5">
        <f t="shared" si="286"/>
        <v>-1.305128742011715</v>
      </c>
      <c r="S6138" s="5">
        <f t="shared" si="287"/>
        <v>-1.3969281782671663</v>
      </c>
      <c r="T6138" s="5">
        <v>-1.305128742011715</v>
      </c>
      <c r="U6138" s="5">
        <v>-1.3969281782671663</v>
      </c>
    </row>
    <row r="6139" spans="1:22">
      <c r="A6139" s="5">
        <v>1111</v>
      </c>
      <c r="B6139" s="2">
        <v>1206</v>
      </c>
      <c r="C6139" s="2" t="s">
        <v>35</v>
      </c>
      <c r="D6139" s="2" t="s">
        <v>36</v>
      </c>
      <c r="E6139" s="2" t="s">
        <v>42</v>
      </c>
      <c r="F6139" s="2" t="s">
        <v>184</v>
      </c>
      <c r="G6139" t="s">
        <v>27</v>
      </c>
      <c r="H6139" s="21">
        <v>0.16032670600000001</v>
      </c>
      <c r="I6139">
        <f t="shared" si="285"/>
        <v>-0.79499413015736786</v>
      </c>
      <c r="N6139" s="5">
        <v>0.15582934645454546</v>
      </c>
      <c r="O6139" s="5">
        <v>2.8624161166630822E-2</v>
      </c>
      <c r="P6139" s="5">
        <v>-0.81406723262546554</v>
      </c>
      <c r="Q6139" s="5">
        <v>8.0405159404352416E-2</v>
      </c>
      <c r="R6139" s="5">
        <f t="shared" si="286"/>
        <v>0.15711760143027123</v>
      </c>
      <c r="S6139" s="5">
        <f t="shared" si="287"/>
        <v>0.23721242031472464</v>
      </c>
      <c r="T6139" s="5">
        <v>0.15711760143027123</v>
      </c>
      <c r="U6139" s="5">
        <v>0.23721242031472464</v>
      </c>
    </row>
    <row r="6140" spans="1:22">
      <c r="A6140" s="5">
        <v>26</v>
      </c>
      <c r="B6140" s="2">
        <v>1120</v>
      </c>
      <c r="C6140" s="15" t="s">
        <v>35</v>
      </c>
      <c r="D6140" s="15" t="s">
        <v>36</v>
      </c>
      <c r="E6140" s="15" t="s">
        <v>40</v>
      </c>
      <c r="F6140" s="2" t="s">
        <v>184</v>
      </c>
      <c r="G6140" t="s">
        <v>27</v>
      </c>
      <c r="H6140" s="21">
        <v>8.7816305999999997E-2</v>
      </c>
      <c r="I6140">
        <f t="shared" si="285"/>
        <v>-1.0564248354798416</v>
      </c>
      <c r="N6140" s="5">
        <v>0.15582934645454546</v>
      </c>
      <c r="O6140" s="5">
        <v>2.8624161166630822E-2</v>
      </c>
      <c r="P6140" s="5">
        <v>-0.81406723262546554</v>
      </c>
      <c r="Q6140" s="5">
        <v>8.0405159404352416E-2</v>
      </c>
      <c r="R6140" s="5">
        <f t="shared" si="286"/>
        <v>-2.3760710421737357</v>
      </c>
      <c r="S6140" s="5">
        <f t="shared" si="287"/>
        <v>-3.0142046188301812</v>
      </c>
      <c r="T6140" s="5">
        <v>-2.3760710421737357</v>
      </c>
      <c r="U6140" s="5">
        <v>-3.0142046188301812</v>
      </c>
    </row>
    <row r="6141" spans="1:22">
      <c r="A6141" s="5">
        <v>61</v>
      </c>
      <c r="B6141" s="2">
        <v>1126</v>
      </c>
      <c r="C6141" s="15" t="s">
        <v>35</v>
      </c>
      <c r="D6141" s="15" t="s">
        <v>36</v>
      </c>
      <c r="E6141" s="15" t="s">
        <v>40</v>
      </c>
      <c r="F6141" s="2" t="s">
        <v>184</v>
      </c>
      <c r="G6141" t="s">
        <v>27</v>
      </c>
      <c r="H6141" s="21">
        <v>8.9567041999999999E-2</v>
      </c>
      <c r="I6141">
        <f t="shared" si="285"/>
        <v>-1.0478517683588349</v>
      </c>
      <c r="N6141" s="5">
        <v>0.15582934645454546</v>
      </c>
      <c r="O6141" s="5">
        <v>2.8624161166630822E-2</v>
      </c>
      <c r="P6141" s="5">
        <v>-0.81406723262546554</v>
      </c>
      <c r="Q6141" s="5">
        <v>8.0405159404352416E-2</v>
      </c>
      <c r="R6141" s="5">
        <f t="shared" si="286"/>
        <v>-2.3149081668737965</v>
      </c>
      <c r="S6141" s="5">
        <f t="shared" si="287"/>
        <v>-2.9075812729588884</v>
      </c>
      <c r="T6141" s="5">
        <v>-2.3149081668737965</v>
      </c>
      <c r="U6141" s="5">
        <v>-2.9075812729588884</v>
      </c>
    </row>
    <row r="6142" spans="1:22">
      <c r="A6142" s="5">
        <v>96</v>
      </c>
      <c r="B6142" s="2">
        <v>1127</v>
      </c>
      <c r="C6142" s="15" t="s">
        <v>35</v>
      </c>
      <c r="D6142" s="15" t="s">
        <v>36</v>
      </c>
      <c r="E6142" s="15" t="s">
        <v>40</v>
      </c>
      <c r="F6142" s="2" t="s">
        <v>184</v>
      </c>
      <c r="G6142" t="s">
        <v>27</v>
      </c>
      <c r="H6142" s="21">
        <v>7.0981390000000005E-2</v>
      </c>
      <c r="I6142">
        <f t="shared" si="285"/>
        <v>-1.1488555002910592</v>
      </c>
      <c r="N6142" s="5">
        <v>0.15582934645454546</v>
      </c>
      <c r="O6142" s="5">
        <v>2.8624161166630822E-2</v>
      </c>
      <c r="P6142" s="5">
        <v>-0.81406723262546554</v>
      </c>
      <c r="Q6142" s="5">
        <v>8.0405159404352416E-2</v>
      </c>
      <c r="R6142" s="5">
        <f t="shared" si="286"/>
        <v>-2.9642076133032198</v>
      </c>
      <c r="S6142" s="5">
        <f t="shared" si="287"/>
        <v>-4.1637659839956891</v>
      </c>
      <c r="T6142" s="5">
        <v>-2.9642076133032198</v>
      </c>
      <c r="U6142" s="5">
        <v>-4.1637659839956891</v>
      </c>
    </row>
    <row r="6143" spans="1:22">
      <c r="A6143" s="5">
        <v>131</v>
      </c>
      <c r="B6143" s="2">
        <v>1128</v>
      </c>
      <c r="C6143" s="15" t="s">
        <v>35</v>
      </c>
      <c r="D6143" s="15" t="s">
        <v>36</v>
      </c>
      <c r="E6143" s="15" t="s">
        <v>40</v>
      </c>
      <c r="F6143" s="2" t="s">
        <v>184</v>
      </c>
      <c r="G6143" t="s">
        <v>27</v>
      </c>
      <c r="H6143" s="21">
        <v>6.5658974999999994E-2</v>
      </c>
      <c r="I6143">
        <f t="shared" si="285"/>
        <v>-1.182705901309977</v>
      </c>
      <c r="N6143" s="5">
        <v>0.15582934645454546</v>
      </c>
      <c r="O6143" s="5">
        <v>2.8624161166630822E-2</v>
      </c>
      <c r="P6143" s="5">
        <v>-0.81406723262546554</v>
      </c>
      <c r="Q6143" s="5">
        <v>8.0405159404352416E-2</v>
      </c>
      <c r="R6143" s="5">
        <f t="shared" si="286"/>
        <v>-3.150148957366246</v>
      </c>
      <c r="S6143" s="5">
        <f t="shared" si="287"/>
        <v>-4.5847638561432493</v>
      </c>
      <c r="T6143" s="5">
        <v>-3.150148957366246</v>
      </c>
      <c r="U6143" s="5">
        <v>-4.5847638561432493</v>
      </c>
    </row>
    <row r="6144" spans="1:22">
      <c r="A6144" s="5">
        <v>166</v>
      </c>
      <c r="B6144" s="2">
        <v>1142</v>
      </c>
      <c r="C6144" s="15" t="s">
        <v>35</v>
      </c>
      <c r="D6144" s="15" t="s">
        <v>36</v>
      </c>
      <c r="E6144" s="15" t="s">
        <v>40</v>
      </c>
      <c r="F6144" s="2" t="s">
        <v>184</v>
      </c>
      <c r="G6144" t="s">
        <v>27</v>
      </c>
      <c r="H6144" s="21">
        <v>6.0011241999999999E-2</v>
      </c>
      <c r="I6144">
        <f t="shared" si="285"/>
        <v>-1.2217673849292074</v>
      </c>
      <c r="N6144" s="5">
        <v>0.15582934645454546</v>
      </c>
      <c r="O6144" s="5">
        <v>2.8624161166630822E-2</v>
      </c>
      <c r="P6144" s="5">
        <v>-0.81406723262546554</v>
      </c>
      <c r="Q6144" s="5">
        <v>8.0405159404352416E-2</v>
      </c>
      <c r="R6144" s="5">
        <f t="shared" si="286"/>
        <v>-3.3474554554369722</v>
      </c>
      <c r="S6144" s="5">
        <f t="shared" si="287"/>
        <v>-5.0705720295067618</v>
      </c>
      <c r="T6144" s="5">
        <v>-3.3474554554369722</v>
      </c>
      <c r="U6144" s="5">
        <v>-5.0705720295067618</v>
      </c>
    </row>
    <row r="6145" spans="1:30">
      <c r="A6145" s="5">
        <v>201</v>
      </c>
      <c r="B6145" s="2">
        <v>1143</v>
      </c>
      <c r="C6145" s="15" t="s">
        <v>35</v>
      </c>
      <c r="D6145" s="15" t="s">
        <v>36</v>
      </c>
      <c r="E6145" s="15" t="s">
        <v>40</v>
      </c>
      <c r="F6145" s="2" t="s">
        <v>184</v>
      </c>
      <c r="G6145" t="s">
        <v>27</v>
      </c>
      <c r="H6145" s="21">
        <v>6.4087422000000005E-2</v>
      </c>
      <c r="I6145">
        <f t="shared" si="285"/>
        <v>-1.1932271981256064</v>
      </c>
      <c r="N6145" s="5">
        <v>0.15582934645454546</v>
      </c>
      <c r="O6145" s="5">
        <v>2.8624161166630822E-2</v>
      </c>
      <c r="P6145" s="5">
        <v>-0.81406723262546554</v>
      </c>
      <c r="Q6145" s="5">
        <v>8.0405159404352416E-2</v>
      </c>
      <c r="R6145" s="5">
        <f t="shared" si="286"/>
        <v>-3.2050519811038307</v>
      </c>
      <c r="S6145" s="5">
        <f t="shared" si="287"/>
        <v>-4.7156173597439137</v>
      </c>
      <c r="T6145" s="5">
        <v>-3.2050519811038307</v>
      </c>
      <c r="U6145" s="5">
        <v>-4.7156173597439137</v>
      </c>
    </row>
    <row r="6146" spans="1:30">
      <c r="A6146" s="5">
        <v>236</v>
      </c>
      <c r="B6146" s="2">
        <v>1144</v>
      </c>
      <c r="C6146" s="15" t="s">
        <v>35</v>
      </c>
      <c r="D6146" s="15" t="s">
        <v>36</v>
      </c>
      <c r="E6146" s="15" t="s">
        <v>40</v>
      </c>
      <c r="F6146" s="2" t="s">
        <v>184</v>
      </c>
      <c r="G6146" t="s">
        <v>27</v>
      </c>
      <c r="H6146" s="21">
        <v>5.3270843999999998E-2</v>
      </c>
      <c r="I6146">
        <f t="shared" ref="I6146:I6209" si="288">LOG(H6146)</f>
        <v>-1.273510422388457</v>
      </c>
      <c r="N6146" s="5">
        <v>0.15582934645454546</v>
      </c>
      <c r="O6146" s="5">
        <v>2.8624161166630822E-2</v>
      </c>
      <c r="P6146" s="5">
        <v>-0.81406723262546554</v>
      </c>
      <c r="Q6146" s="5">
        <v>8.0405159404352416E-2</v>
      </c>
      <c r="R6146" s="5">
        <f t="shared" ref="R6146:R6209" si="289">(H6146-N6146)/O6146</f>
        <v>-3.5829347751893268</v>
      </c>
      <c r="S6146" s="5">
        <f t="shared" ref="S6146:S6209" si="290">(I6146-P6146)/Q6146</f>
        <v>-5.7141008508232787</v>
      </c>
      <c r="T6146" s="5">
        <v>-3.5829347751893268</v>
      </c>
      <c r="U6146" s="5">
        <v>-5.7141008508232787</v>
      </c>
    </row>
    <row r="6147" spans="1:30">
      <c r="A6147" s="5">
        <v>271</v>
      </c>
      <c r="B6147" s="2">
        <v>1145</v>
      </c>
      <c r="C6147" s="15" t="s">
        <v>35</v>
      </c>
      <c r="D6147" s="15" t="s">
        <v>36</v>
      </c>
      <c r="E6147" s="15" t="s">
        <v>40</v>
      </c>
      <c r="F6147" s="2" t="s">
        <v>184</v>
      </c>
      <c r="G6147" t="s">
        <v>27</v>
      </c>
      <c r="H6147" s="21">
        <v>6.1775991000000002E-2</v>
      </c>
      <c r="I6147">
        <f t="shared" si="288"/>
        <v>-1.2091802789913713</v>
      </c>
      <c r="N6147" s="5">
        <v>0.15582934645454546</v>
      </c>
      <c r="O6147" s="5">
        <v>2.8624161166630822E-2</v>
      </c>
      <c r="P6147" s="5">
        <v>-0.81406723262546554</v>
      </c>
      <c r="Q6147" s="5">
        <v>8.0405159404352416E-2</v>
      </c>
      <c r="R6147" s="5">
        <f t="shared" si="289"/>
        <v>-3.2858030286732038</v>
      </c>
      <c r="S6147" s="5">
        <f t="shared" si="290"/>
        <v>-4.9140260313260171</v>
      </c>
      <c r="T6147" s="5">
        <v>-3.2858030286732038</v>
      </c>
      <c r="U6147" s="5">
        <v>-4.9140260313260171</v>
      </c>
      <c r="AD6147" s="8"/>
    </row>
    <row r="6148" spans="1:30">
      <c r="A6148" s="5">
        <v>306</v>
      </c>
      <c r="B6148" s="2">
        <v>1146</v>
      </c>
      <c r="C6148" s="15" t="s">
        <v>35</v>
      </c>
      <c r="D6148" s="15" t="s">
        <v>36</v>
      </c>
      <c r="E6148" s="15" t="s">
        <v>40</v>
      </c>
      <c r="F6148" s="2" t="s">
        <v>184</v>
      </c>
      <c r="G6148" t="s">
        <v>27</v>
      </c>
      <c r="H6148" s="21">
        <v>8.2557792000000005E-2</v>
      </c>
      <c r="I6148">
        <f t="shared" si="288"/>
        <v>-1.0832419307246044</v>
      </c>
      <c r="N6148" s="5">
        <v>0.15582934645454546</v>
      </c>
      <c r="O6148" s="5">
        <v>2.8624161166630822E-2</v>
      </c>
      <c r="P6148" s="5">
        <v>-0.81406723262546554</v>
      </c>
      <c r="Q6148" s="5">
        <v>8.0405159404352416E-2</v>
      </c>
      <c r="R6148" s="5">
        <f t="shared" si="289"/>
        <v>-2.5597799714726039</v>
      </c>
      <c r="S6148" s="5">
        <f t="shared" si="290"/>
        <v>-3.3477291767494233</v>
      </c>
      <c r="T6148" s="5">
        <v>-2.5597799714726039</v>
      </c>
      <c r="U6148" s="5">
        <v>-3.3477291767494233</v>
      </c>
    </row>
    <row r="6149" spans="1:30">
      <c r="A6149" s="5">
        <v>341</v>
      </c>
      <c r="B6149" s="2">
        <v>1158</v>
      </c>
      <c r="C6149" s="15" t="s">
        <v>35</v>
      </c>
      <c r="D6149" s="15" t="s">
        <v>36</v>
      </c>
      <c r="E6149" s="15" t="s">
        <v>40</v>
      </c>
      <c r="F6149" s="2" t="s">
        <v>184</v>
      </c>
      <c r="G6149" t="s">
        <v>27</v>
      </c>
      <c r="H6149" s="21">
        <v>6.1332647999999997E-2</v>
      </c>
      <c r="I6149">
        <f t="shared" si="288"/>
        <v>-1.2123082845060145</v>
      </c>
      <c r="N6149" s="5">
        <v>0.15582934645454546</v>
      </c>
      <c r="O6149" s="5">
        <v>2.8624161166630822E-2</v>
      </c>
      <c r="P6149" s="5">
        <v>-0.81406723262546554</v>
      </c>
      <c r="Q6149" s="5">
        <v>8.0405159404352416E-2</v>
      </c>
      <c r="R6149" s="5">
        <f t="shared" si="289"/>
        <v>-3.3012914476147812</v>
      </c>
      <c r="S6149" s="5">
        <f t="shared" si="290"/>
        <v>-4.9529290760785649</v>
      </c>
      <c r="T6149" s="5">
        <v>-3.3012914476147812</v>
      </c>
      <c r="U6149" s="5">
        <v>-4.9529290760785649</v>
      </c>
    </row>
    <row r="6150" spans="1:30">
      <c r="A6150" s="5">
        <v>376</v>
      </c>
      <c r="B6150" s="2">
        <v>1159</v>
      </c>
      <c r="C6150" s="15" t="s">
        <v>35</v>
      </c>
      <c r="D6150" s="15" t="s">
        <v>36</v>
      </c>
      <c r="E6150" s="15" t="s">
        <v>40</v>
      </c>
      <c r="F6150" s="2" t="s">
        <v>184</v>
      </c>
      <c r="G6150" t="s">
        <v>27</v>
      </c>
      <c r="H6150" s="21">
        <v>7.7083235E-2</v>
      </c>
      <c r="I6150">
        <f t="shared" si="288"/>
        <v>-1.1130400673278522</v>
      </c>
      <c r="N6150" s="5">
        <v>0.15582934645454546</v>
      </c>
      <c r="O6150" s="5">
        <v>2.8624161166630822E-2</v>
      </c>
      <c r="P6150" s="5">
        <v>-0.81406723262546554</v>
      </c>
      <c r="Q6150" s="5">
        <v>8.0405159404352416E-2</v>
      </c>
      <c r="R6150" s="5">
        <f t="shared" si="289"/>
        <v>-2.7510364756590766</v>
      </c>
      <c r="S6150" s="5">
        <f t="shared" si="290"/>
        <v>-3.7183289843238958</v>
      </c>
      <c r="T6150" s="5">
        <v>-2.7510364756590766</v>
      </c>
      <c r="U6150" s="5">
        <v>-3.7183289843238958</v>
      </c>
    </row>
    <row r="6151" spans="1:30">
      <c r="A6151" s="5">
        <v>1419</v>
      </c>
      <c r="B6151" s="2">
        <v>1101</v>
      </c>
      <c r="C6151" s="2" t="s">
        <v>37</v>
      </c>
      <c r="D6151" s="2" t="s">
        <v>36</v>
      </c>
      <c r="E6151" s="2" t="s">
        <v>42</v>
      </c>
      <c r="F6151" s="2" t="s">
        <v>184</v>
      </c>
      <c r="G6151" t="s">
        <v>20</v>
      </c>
      <c r="H6151" s="21">
        <v>1.235017823</v>
      </c>
      <c r="I6151">
        <f t="shared" si="288"/>
        <v>9.1673225105561598E-2</v>
      </c>
      <c r="J6151" s="30">
        <f>AVERAGE(H6151:H6161)</f>
        <v>2.0362580700909088</v>
      </c>
      <c r="K6151" s="30">
        <f>STDEV(H6151:H6161)</f>
        <v>0.80095149354940443</v>
      </c>
      <c r="L6151" s="30">
        <f>AVERAGE(I6151:I6161)</f>
        <v>0.26224887680020487</v>
      </c>
      <c r="M6151" s="30">
        <f>STDEV(I6151:I6161)</f>
        <v>0.24150509151951058</v>
      </c>
      <c r="N6151" s="5">
        <v>2.0362580700909088</v>
      </c>
      <c r="O6151" s="5">
        <v>0.80095149354940443</v>
      </c>
      <c r="P6151" s="5">
        <v>0.26224887680020487</v>
      </c>
      <c r="Q6151" s="5">
        <v>0.24150509151951058</v>
      </c>
      <c r="R6151" s="5">
        <f t="shared" si="289"/>
        <v>-1.0003605131444662</v>
      </c>
      <c r="S6151" s="5">
        <f t="shared" si="290"/>
        <v>-0.70630250741882561</v>
      </c>
      <c r="T6151" s="5">
        <v>-1.0003605131444662</v>
      </c>
      <c r="U6151" s="5">
        <v>-0.70630250741882561</v>
      </c>
    </row>
    <row r="6152" spans="1:30">
      <c r="A6152" s="5">
        <v>1454</v>
      </c>
      <c r="B6152" s="2">
        <v>1102</v>
      </c>
      <c r="C6152" s="2" t="s">
        <v>37</v>
      </c>
      <c r="D6152" s="2" t="s">
        <v>36</v>
      </c>
      <c r="E6152" s="2" t="s">
        <v>42</v>
      </c>
      <c r="F6152" s="2" t="s">
        <v>184</v>
      </c>
      <c r="G6152" t="s">
        <v>20</v>
      </c>
      <c r="H6152" s="21">
        <v>1.8692778409999999</v>
      </c>
      <c r="I6152">
        <f t="shared" si="288"/>
        <v>0.27167385774328695</v>
      </c>
      <c r="N6152" s="5">
        <v>2.0362580700909088</v>
      </c>
      <c r="O6152" s="5">
        <v>0.80095149354940443</v>
      </c>
      <c r="P6152" s="5">
        <v>0.26224887680020487</v>
      </c>
      <c r="Q6152" s="5">
        <v>0.24150509151951058</v>
      </c>
      <c r="R6152" s="5">
        <f t="shared" si="289"/>
        <v>-0.20847733031989049</v>
      </c>
      <c r="S6152" s="5">
        <f t="shared" si="290"/>
        <v>3.9026013421835724E-2</v>
      </c>
      <c r="T6152" s="5">
        <v>-0.20847733031989049</v>
      </c>
      <c r="U6152" s="5">
        <v>3.9026013421835724E-2</v>
      </c>
    </row>
    <row r="6153" spans="1:30">
      <c r="A6153" s="5">
        <v>1489</v>
      </c>
      <c r="B6153" s="2">
        <v>1103</v>
      </c>
      <c r="C6153" s="2" t="s">
        <v>37</v>
      </c>
      <c r="D6153" s="2" t="s">
        <v>36</v>
      </c>
      <c r="E6153" s="2" t="s">
        <v>42</v>
      </c>
      <c r="F6153" s="2" t="s">
        <v>184</v>
      </c>
      <c r="G6153" t="s">
        <v>20</v>
      </c>
      <c r="H6153" s="21">
        <v>2.1903672689999998</v>
      </c>
      <c r="I6153">
        <f t="shared" si="288"/>
        <v>0.34051694110816971</v>
      </c>
      <c r="N6153" s="5">
        <v>2.0362580700909088</v>
      </c>
      <c r="O6153" s="5">
        <v>0.80095149354940443</v>
      </c>
      <c r="P6153" s="5">
        <v>0.26224887680020487</v>
      </c>
      <c r="Q6153" s="5">
        <v>0.24150509151951058</v>
      </c>
      <c r="R6153" s="5">
        <f t="shared" si="289"/>
        <v>0.19240765533273238</v>
      </c>
      <c r="S6153" s="5">
        <f t="shared" si="290"/>
        <v>0.32408453095342615</v>
      </c>
      <c r="T6153" s="5">
        <v>0.19240765533273238</v>
      </c>
      <c r="U6153" s="5">
        <v>0.32408453095342615</v>
      </c>
    </row>
    <row r="6154" spans="1:30">
      <c r="A6154" s="5">
        <v>1174</v>
      </c>
      <c r="B6154" s="2">
        <v>1184</v>
      </c>
      <c r="C6154" s="2" t="s">
        <v>37</v>
      </c>
      <c r="D6154" s="2" t="s">
        <v>36</v>
      </c>
      <c r="E6154" s="2" t="s">
        <v>42</v>
      </c>
      <c r="F6154" s="2" t="s">
        <v>184</v>
      </c>
      <c r="G6154" t="s">
        <v>20</v>
      </c>
      <c r="H6154" s="21">
        <v>2.977580927</v>
      </c>
      <c r="I6154">
        <f t="shared" si="288"/>
        <v>0.47386357390692863</v>
      </c>
      <c r="N6154" s="5">
        <v>2.0362580700909088</v>
      </c>
      <c r="O6154" s="5">
        <v>0.80095149354940443</v>
      </c>
      <c r="P6154" s="5">
        <v>0.26224887680020487</v>
      </c>
      <c r="Q6154" s="5">
        <v>0.24150509151951058</v>
      </c>
      <c r="R6154" s="5">
        <f t="shared" si="289"/>
        <v>1.1752557607922463</v>
      </c>
      <c r="S6154" s="5">
        <f t="shared" si="290"/>
        <v>0.87623286024852998</v>
      </c>
      <c r="T6154" s="5">
        <v>1.1752557607922463</v>
      </c>
      <c r="U6154" s="5">
        <v>0.87623286024852998</v>
      </c>
    </row>
    <row r="6155" spans="1:30">
      <c r="A6155" s="5">
        <v>1209</v>
      </c>
      <c r="B6155" s="2">
        <v>1185</v>
      </c>
      <c r="C6155" s="2" t="s">
        <v>37</v>
      </c>
      <c r="D6155" s="2" t="s">
        <v>36</v>
      </c>
      <c r="E6155" s="2" t="s">
        <v>42</v>
      </c>
      <c r="F6155" s="2" t="s">
        <v>184</v>
      </c>
      <c r="G6155" t="s">
        <v>20</v>
      </c>
      <c r="H6155" s="21">
        <v>2.3330386189999999</v>
      </c>
      <c r="I6155">
        <f t="shared" si="288"/>
        <v>0.36792192776922689</v>
      </c>
      <c r="N6155" s="5">
        <v>2.0362580700909088</v>
      </c>
      <c r="O6155" s="5">
        <v>0.80095149354940443</v>
      </c>
      <c r="P6155" s="5">
        <v>0.26224887680020487</v>
      </c>
      <c r="Q6155" s="5">
        <v>0.24150509151951058</v>
      </c>
      <c r="R6155" s="5">
        <f t="shared" si="289"/>
        <v>0.37053498407739099</v>
      </c>
      <c r="S6155" s="5">
        <f t="shared" si="290"/>
        <v>0.43756034419044521</v>
      </c>
      <c r="T6155" s="5">
        <v>0.37053498407739099</v>
      </c>
      <c r="U6155" s="5">
        <v>0.43756034419044521</v>
      </c>
    </row>
    <row r="6156" spans="1:30">
      <c r="A6156" s="5">
        <v>1244</v>
      </c>
      <c r="B6156" s="2">
        <v>1186</v>
      </c>
      <c r="C6156" s="2" t="s">
        <v>37</v>
      </c>
      <c r="D6156" s="2" t="s">
        <v>36</v>
      </c>
      <c r="E6156" s="2" t="s">
        <v>42</v>
      </c>
      <c r="F6156" s="2" t="s">
        <v>184</v>
      </c>
      <c r="G6156" t="s">
        <v>20</v>
      </c>
      <c r="H6156" s="21">
        <v>1.567916332</v>
      </c>
      <c r="I6156">
        <f t="shared" si="288"/>
        <v>0.1953228839095166</v>
      </c>
      <c r="N6156" s="5">
        <v>2.0362580700909088</v>
      </c>
      <c r="O6156" s="5">
        <v>0.80095149354940443</v>
      </c>
      <c r="P6156" s="5">
        <v>0.26224887680020487</v>
      </c>
      <c r="Q6156" s="5">
        <v>0.24150509151951058</v>
      </c>
      <c r="R6156" s="5">
        <f t="shared" si="289"/>
        <v>-0.58473171204845298</v>
      </c>
      <c r="S6156" s="5">
        <f t="shared" si="290"/>
        <v>-0.27712042205653242</v>
      </c>
      <c r="T6156" s="5">
        <v>-0.58473171204845298</v>
      </c>
      <c r="U6156" s="5">
        <v>-0.27712042205653242</v>
      </c>
    </row>
    <row r="6157" spans="1:30">
      <c r="A6157" s="5">
        <v>1279</v>
      </c>
      <c r="B6157" s="2">
        <v>1195</v>
      </c>
      <c r="C6157" s="2" t="s">
        <v>37</v>
      </c>
      <c r="D6157" s="2" t="s">
        <v>36</v>
      </c>
      <c r="E6157" s="2" t="s">
        <v>42</v>
      </c>
      <c r="F6157" s="2" t="s">
        <v>184</v>
      </c>
      <c r="G6157" t="s">
        <v>20</v>
      </c>
      <c r="H6157" s="21">
        <v>1.781401373</v>
      </c>
      <c r="I6157">
        <f t="shared" si="288"/>
        <v>0.25076178270860588</v>
      </c>
      <c r="N6157" s="5">
        <v>2.0362580700909088</v>
      </c>
      <c r="O6157" s="5">
        <v>0.80095149354940443</v>
      </c>
      <c r="P6157" s="5">
        <v>0.26224887680020487</v>
      </c>
      <c r="Q6157" s="5">
        <v>0.24150509151951058</v>
      </c>
      <c r="R6157" s="5">
        <f t="shared" si="289"/>
        <v>-0.318192423815224</v>
      </c>
      <c r="S6157" s="5">
        <f t="shared" si="290"/>
        <v>-4.7564604204921986E-2</v>
      </c>
      <c r="T6157" s="5">
        <v>-0.318192423815224</v>
      </c>
      <c r="U6157" s="5">
        <v>-4.7564604204921986E-2</v>
      </c>
    </row>
    <row r="6158" spans="1:30">
      <c r="A6158" s="5">
        <v>1314</v>
      </c>
      <c r="B6158" s="2">
        <v>1196</v>
      </c>
      <c r="C6158" s="2" t="s">
        <v>37</v>
      </c>
      <c r="D6158" s="2" t="s">
        <v>36</v>
      </c>
      <c r="E6158" s="2" t="s">
        <v>42</v>
      </c>
      <c r="F6158" s="2" t="s">
        <v>184</v>
      </c>
      <c r="G6158" t="s">
        <v>20</v>
      </c>
      <c r="H6158" s="21">
        <v>2.7266121719999998</v>
      </c>
      <c r="I6158">
        <f t="shared" si="288"/>
        <v>0.43562336913398481</v>
      </c>
      <c r="N6158" s="5">
        <v>2.0362580700909088</v>
      </c>
      <c r="O6158" s="5">
        <v>0.80095149354940443</v>
      </c>
      <c r="P6158" s="5">
        <v>0.26224887680020487</v>
      </c>
      <c r="Q6158" s="5">
        <v>0.24150509151951058</v>
      </c>
      <c r="R6158" s="5">
        <f t="shared" si="289"/>
        <v>0.86191749122009542</v>
      </c>
      <c r="S6158" s="5">
        <f t="shared" si="290"/>
        <v>0.71789166531825876</v>
      </c>
      <c r="T6158" s="5">
        <v>0.86191749122009542</v>
      </c>
      <c r="U6158" s="5">
        <v>0.71789166531825876</v>
      </c>
    </row>
    <row r="6159" spans="1:30">
      <c r="A6159" s="5">
        <v>1349</v>
      </c>
      <c r="B6159" s="2">
        <v>1197</v>
      </c>
      <c r="C6159" s="2" t="s">
        <v>37</v>
      </c>
      <c r="D6159" s="2" t="s">
        <v>36</v>
      </c>
      <c r="E6159" s="2" t="s">
        <v>42</v>
      </c>
      <c r="F6159" s="2" t="s">
        <v>184</v>
      </c>
      <c r="G6159" t="s">
        <v>20</v>
      </c>
      <c r="H6159" s="21">
        <v>3.2233238790000001</v>
      </c>
      <c r="I6159">
        <f t="shared" si="288"/>
        <v>0.5083039455357844</v>
      </c>
      <c r="N6159" s="5">
        <v>2.0362580700909088</v>
      </c>
      <c r="O6159" s="5">
        <v>0.80095149354940443</v>
      </c>
      <c r="P6159" s="5">
        <v>0.26224887680020487</v>
      </c>
      <c r="Q6159" s="5">
        <v>0.24150509151951058</v>
      </c>
      <c r="R6159" s="5">
        <f t="shared" si="289"/>
        <v>1.482069536631522</v>
      </c>
      <c r="S6159" s="5">
        <f t="shared" si="290"/>
        <v>1.0188400881631159</v>
      </c>
      <c r="T6159" s="5">
        <v>1.482069536631522</v>
      </c>
      <c r="U6159" s="5">
        <v>1.0188400881631159</v>
      </c>
    </row>
    <row r="6160" spans="1:30">
      <c r="A6160" s="5">
        <v>1384</v>
      </c>
      <c r="B6160" s="2">
        <v>1203</v>
      </c>
      <c r="C6160" s="2" t="s">
        <v>37</v>
      </c>
      <c r="D6160" s="2" t="s">
        <v>36</v>
      </c>
      <c r="E6160" s="2" t="s">
        <v>42</v>
      </c>
      <c r="F6160" s="2" t="s">
        <v>184</v>
      </c>
      <c r="G6160" t="s">
        <v>20</v>
      </c>
      <c r="H6160" s="21">
        <v>2.063257428</v>
      </c>
      <c r="I6160">
        <f t="shared" si="288"/>
        <v>0.3145534173018511</v>
      </c>
      <c r="N6160" s="5">
        <v>2.0362580700909088</v>
      </c>
      <c r="O6160" s="5">
        <v>0.80095149354940443</v>
      </c>
      <c r="P6160" s="5">
        <v>0.26224887680020487</v>
      </c>
      <c r="Q6160" s="5">
        <v>0.24150509151951058</v>
      </c>
      <c r="R6160" s="5">
        <f t="shared" si="289"/>
        <v>3.3709104891538437E-2</v>
      </c>
      <c r="S6160" s="5">
        <f t="shared" si="290"/>
        <v>0.2165773821684446</v>
      </c>
      <c r="T6160" s="5">
        <v>3.3709104891538437E-2</v>
      </c>
      <c r="U6160" s="5">
        <v>0.2165773821684446</v>
      </c>
    </row>
    <row r="6161" spans="1:22">
      <c r="A6161" s="10">
        <v>1524</v>
      </c>
      <c r="B6161" s="45" t="s">
        <v>41</v>
      </c>
      <c r="C6161" s="45" t="s">
        <v>37</v>
      </c>
      <c r="D6161" s="45" t="s">
        <v>36</v>
      </c>
      <c r="E6161" s="45" t="s">
        <v>42</v>
      </c>
      <c r="F6161" s="45" t="s">
        <v>184</v>
      </c>
      <c r="G6161" s="40" t="s">
        <v>20</v>
      </c>
      <c r="H6161" s="46">
        <v>0.43104510800000001</v>
      </c>
      <c r="I6161" s="40">
        <f t="shared" si="288"/>
        <v>-0.36547727942066321</v>
      </c>
      <c r="J6161" s="10"/>
      <c r="K6161" s="10"/>
      <c r="L6161" s="10"/>
      <c r="N6161" s="5">
        <v>2.0362580700909088</v>
      </c>
      <c r="O6161" s="5">
        <v>0.80095149354940443</v>
      </c>
      <c r="P6161" s="5">
        <v>0.26224887680020487</v>
      </c>
      <c r="Q6161" s="5">
        <v>0.24150509151951058</v>
      </c>
      <c r="R6161" s="5">
        <f t="shared" si="289"/>
        <v>-2.0041325536174881</v>
      </c>
      <c r="S6161" s="5">
        <f t="shared" si="290"/>
        <v>-2.5992253507837768</v>
      </c>
      <c r="T6161" s="5">
        <v>-2.0041325536174881</v>
      </c>
      <c r="U6161" s="5">
        <v>-2.5992253507837768</v>
      </c>
    </row>
    <row r="6162" spans="1:22">
      <c r="A6162" s="5">
        <v>404</v>
      </c>
      <c r="B6162" s="2">
        <v>1176</v>
      </c>
      <c r="C6162" s="2" t="s">
        <v>37</v>
      </c>
      <c r="D6162" s="2" t="s">
        <v>36</v>
      </c>
      <c r="E6162" s="2" t="s">
        <v>40</v>
      </c>
      <c r="F6162" s="2" t="s">
        <v>184</v>
      </c>
      <c r="G6162" t="s">
        <v>20</v>
      </c>
      <c r="H6162" s="21">
        <v>0.54342361100000003</v>
      </c>
      <c r="I6162">
        <f t="shared" si="288"/>
        <v>-0.26486149601705106</v>
      </c>
      <c r="N6162" s="5">
        <v>2.0362580700909088</v>
      </c>
      <c r="O6162" s="5">
        <v>0.80095149354940443</v>
      </c>
      <c r="P6162" s="5">
        <v>0.26224887680020487</v>
      </c>
      <c r="Q6162" s="5">
        <v>0.24150509151951058</v>
      </c>
      <c r="R6162" s="5">
        <f t="shared" si="289"/>
        <v>-1.8638263004859823</v>
      </c>
      <c r="S6162" s="5">
        <f t="shared" si="290"/>
        <v>-2.1826056316277374</v>
      </c>
      <c r="T6162" s="5">
        <v>-1.8638263004859823</v>
      </c>
      <c r="U6162" s="5">
        <v>-2.1826056316277374</v>
      </c>
    </row>
    <row r="6163" spans="1:22">
      <c r="A6163" s="5">
        <v>439</v>
      </c>
      <c r="B6163" s="2">
        <v>1177</v>
      </c>
      <c r="C6163" s="2" t="s">
        <v>37</v>
      </c>
      <c r="D6163" s="2" t="s">
        <v>36</v>
      </c>
      <c r="E6163" s="2" t="s">
        <v>40</v>
      </c>
      <c r="F6163" s="2" t="s">
        <v>184</v>
      </c>
      <c r="G6163" t="s">
        <v>20</v>
      </c>
      <c r="H6163" s="21">
        <v>0.29247521300000001</v>
      </c>
      <c r="I6163">
        <f t="shared" si="288"/>
        <v>-0.53391093407228218</v>
      </c>
      <c r="N6163" s="5">
        <v>2.0362580700909088</v>
      </c>
      <c r="O6163" s="5">
        <v>0.80095149354940443</v>
      </c>
      <c r="P6163" s="5">
        <v>0.26224887680020487</v>
      </c>
      <c r="Q6163" s="5">
        <v>0.24150509151951058</v>
      </c>
      <c r="R6163" s="5">
        <f t="shared" si="289"/>
        <v>-2.1771391540371083</v>
      </c>
      <c r="S6163" s="5">
        <f t="shared" si="290"/>
        <v>-3.2966584922213422</v>
      </c>
      <c r="T6163" s="5">
        <v>-2.1771391540371083</v>
      </c>
      <c r="U6163" s="5">
        <v>-3.2966584922213422</v>
      </c>
    </row>
    <row r="6164" spans="1:22">
      <c r="A6164" s="5">
        <v>474</v>
      </c>
      <c r="B6164" s="2">
        <v>1179</v>
      </c>
      <c r="C6164" s="2" t="s">
        <v>37</v>
      </c>
      <c r="D6164" s="2" t="s">
        <v>36</v>
      </c>
      <c r="E6164" s="2" t="s">
        <v>40</v>
      </c>
      <c r="F6164" s="2" t="s">
        <v>184</v>
      </c>
      <c r="G6164" t="s">
        <v>20</v>
      </c>
      <c r="H6164" s="21">
        <v>0.283561801</v>
      </c>
      <c r="I6164">
        <f t="shared" si="288"/>
        <v>-0.54735227395536379</v>
      </c>
      <c r="N6164" s="5">
        <v>2.0362580700909088</v>
      </c>
      <c r="O6164" s="5">
        <v>0.80095149354940443</v>
      </c>
      <c r="P6164" s="5">
        <v>0.26224887680020487</v>
      </c>
      <c r="Q6164" s="5">
        <v>0.24150509151951058</v>
      </c>
      <c r="R6164" s="5">
        <f t="shared" si="289"/>
        <v>-2.1882676831325476</v>
      </c>
      <c r="S6164" s="5">
        <f t="shared" si="290"/>
        <v>-3.3523150409032394</v>
      </c>
      <c r="T6164" s="5">
        <v>-2.1882676831325476</v>
      </c>
      <c r="U6164" s="5">
        <v>-3.3523150409032394</v>
      </c>
    </row>
    <row r="6165" spans="1:22">
      <c r="A6165" s="5">
        <v>509</v>
      </c>
      <c r="B6165" s="2">
        <v>1180</v>
      </c>
      <c r="C6165" s="2" t="s">
        <v>37</v>
      </c>
      <c r="D6165" s="2" t="s">
        <v>36</v>
      </c>
      <c r="E6165" s="2" t="s">
        <v>40</v>
      </c>
      <c r="F6165" s="2" t="s">
        <v>184</v>
      </c>
      <c r="G6165" t="s">
        <v>20</v>
      </c>
      <c r="H6165" s="21">
        <v>0.41333278800000001</v>
      </c>
      <c r="I6165">
        <f t="shared" si="288"/>
        <v>-0.38370014254633145</v>
      </c>
      <c r="N6165" s="5">
        <v>2.0362580700909088</v>
      </c>
      <c r="O6165" s="5">
        <v>0.80095149354940443</v>
      </c>
      <c r="P6165" s="5">
        <v>0.26224887680020487</v>
      </c>
      <c r="Q6165" s="5">
        <v>0.24150509151951058</v>
      </c>
      <c r="R6165" s="5">
        <f t="shared" si="289"/>
        <v>-2.0262466518402258</v>
      </c>
      <c r="S6165" s="5">
        <f t="shared" si="290"/>
        <v>-2.6746807501337986</v>
      </c>
      <c r="T6165" s="5">
        <v>-2.0262466518402258</v>
      </c>
      <c r="U6165" s="5">
        <v>-2.6746807501337986</v>
      </c>
    </row>
    <row r="6166" spans="1:22">
      <c r="A6166" s="5">
        <v>544</v>
      </c>
      <c r="B6166" s="2">
        <v>1190</v>
      </c>
      <c r="C6166" s="2" t="s">
        <v>37</v>
      </c>
      <c r="D6166" s="2" t="s">
        <v>36</v>
      </c>
      <c r="E6166" s="2" t="s">
        <v>40</v>
      </c>
      <c r="F6166" s="2" t="s">
        <v>184</v>
      </c>
      <c r="G6166" t="s">
        <v>20</v>
      </c>
      <c r="H6166" s="21">
        <v>0.40539749000000003</v>
      </c>
      <c r="I6166">
        <f t="shared" si="288"/>
        <v>-0.39211894454908841</v>
      </c>
      <c r="N6166" s="5">
        <v>2.0362580700909088</v>
      </c>
      <c r="O6166" s="5">
        <v>0.80095149354940443</v>
      </c>
      <c r="P6166" s="5">
        <v>0.26224887680020487</v>
      </c>
      <c r="Q6166" s="5">
        <v>0.24150509151951058</v>
      </c>
      <c r="R6166" s="5">
        <f t="shared" si="289"/>
        <v>-2.0361539908787423</v>
      </c>
      <c r="S6166" s="5">
        <f t="shared" si="290"/>
        <v>-2.709540478969275</v>
      </c>
      <c r="T6166" s="5">
        <v>-2.0361539908787423</v>
      </c>
      <c r="U6166" s="5">
        <v>-2.709540478969275</v>
      </c>
    </row>
    <row r="6167" spans="1:22">
      <c r="A6167" s="5">
        <v>579</v>
      </c>
      <c r="B6167" s="2">
        <v>1191</v>
      </c>
      <c r="C6167" s="2" t="s">
        <v>37</v>
      </c>
      <c r="D6167" s="2" t="s">
        <v>36</v>
      </c>
      <c r="E6167" s="2" t="s">
        <v>40</v>
      </c>
      <c r="F6167" s="2" t="s">
        <v>184</v>
      </c>
      <c r="G6167" t="s">
        <v>20</v>
      </c>
      <c r="H6167" s="21">
        <v>0.65035789600000005</v>
      </c>
      <c r="I6167">
        <f t="shared" si="288"/>
        <v>-0.18684758261502396</v>
      </c>
      <c r="N6167" s="5">
        <v>2.0362580700909088</v>
      </c>
      <c r="O6167" s="5">
        <v>0.80095149354940443</v>
      </c>
      <c r="P6167" s="5">
        <v>0.26224887680020487</v>
      </c>
      <c r="Q6167" s="5">
        <v>0.24150509151951058</v>
      </c>
      <c r="R6167" s="5">
        <f t="shared" si="289"/>
        <v>-1.7303172355036296</v>
      </c>
      <c r="S6167" s="5">
        <f t="shared" si="290"/>
        <v>-1.8595734631911371</v>
      </c>
      <c r="T6167" s="5">
        <v>-1.7303172355036296</v>
      </c>
      <c r="U6167" s="5">
        <v>-1.8595734631911371</v>
      </c>
    </row>
    <row r="6168" spans="1:22">
      <c r="A6168" s="5">
        <v>614</v>
      </c>
      <c r="B6168" s="2">
        <v>1193</v>
      </c>
      <c r="C6168" s="2" t="s">
        <v>37</v>
      </c>
      <c r="D6168" s="2" t="s">
        <v>36</v>
      </c>
      <c r="E6168" s="2" t="s">
        <v>40</v>
      </c>
      <c r="F6168" s="2" t="s">
        <v>184</v>
      </c>
      <c r="G6168" t="s">
        <v>20</v>
      </c>
      <c r="H6168" s="21">
        <v>0.22931995899999999</v>
      </c>
      <c r="I6168">
        <f t="shared" si="288"/>
        <v>-0.6395581445446471</v>
      </c>
      <c r="N6168" s="5">
        <v>2.0362580700909088</v>
      </c>
      <c r="O6168" s="5">
        <v>0.80095149354940443</v>
      </c>
      <c r="P6168" s="5">
        <v>0.26224887680020487</v>
      </c>
      <c r="Q6168" s="5">
        <v>0.24150509151951058</v>
      </c>
      <c r="R6168" s="5">
        <f t="shared" si="289"/>
        <v>-2.2559894396144888</v>
      </c>
      <c r="S6168" s="5">
        <f t="shared" si="290"/>
        <v>-3.7341118386814518</v>
      </c>
      <c r="T6168" s="5">
        <v>-2.2559894396144888</v>
      </c>
      <c r="U6168" s="5">
        <v>-3.7341118386814518</v>
      </c>
    </row>
    <row r="6169" spans="1:22">
      <c r="A6169" s="5">
        <v>649</v>
      </c>
      <c r="B6169" s="2">
        <v>1194</v>
      </c>
      <c r="C6169" s="2" t="s">
        <v>37</v>
      </c>
      <c r="D6169" s="2" t="s">
        <v>36</v>
      </c>
      <c r="E6169" s="2" t="s">
        <v>40</v>
      </c>
      <c r="F6169" s="2" t="s">
        <v>184</v>
      </c>
      <c r="G6169" t="s">
        <v>20</v>
      </c>
      <c r="H6169" s="21">
        <v>0.210325655</v>
      </c>
      <c r="I6169">
        <f t="shared" si="288"/>
        <v>-0.67710774992243039</v>
      </c>
      <c r="N6169" s="5">
        <v>2.0362580700909088</v>
      </c>
      <c r="O6169" s="5">
        <v>0.80095149354940443</v>
      </c>
      <c r="P6169" s="5">
        <v>0.26224887680020487</v>
      </c>
      <c r="Q6169" s="5">
        <v>0.24150509151951058</v>
      </c>
      <c r="R6169" s="5">
        <f t="shared" si="289"/>
        <v>-2.2797041141646628</v>
      </c>
      <c r="S6169" s="5">
        <f t="shared" si="290"/>
        <v>-3.8895934690749447</v>
      </c>
      <c r="T6169" s="5">
        <v>-2.2797041141646628</v>
      </c>
      <c r="U6169" s="5">
        <v>-3.8895934690749447</v>
      </c>
    </row>
    <row r="6170" spans="1:22">
      <c r="A6170" s="5">
        <v>684</v>
      </c>
      <c r="B6170" s="2">
        <v>1199</v>
      </c>
      <c r="C6170" s="2" t="s">
        <v>37</v>
      </c>
      <c r="D6170" s="2" t="s">
        <v>36</v>
      </c>
      <c r="E6170" s="2" t="s">
        <v>40</v>
      </c>
      <c r="F6170" s="2" t="s">
        <v>184</v>
      </c>
      <c r="G6170" t="s">
        <v>20</v>
      </c>
      <c r="H6170" s="21">
        <v>0.29885944199999998</v>
      </c>
      <c r="I6170">
        <f t="shared" si="288"/>
        <v>-0.52453301875376868</v>
      </c>
      <c r="N6170" s="5">
        <v>2.0362580700909088</v>
      </c>
      <c r="O6170" s="5">
        <v>0.80095149354940443</v>
      </c>
      <c r="P6170" s="5">
        <v>0.26224887680020487</v>
      </c>
      <c r="Q6170" s="5">
        <v>0.24150509151951058</v>
      </c>
      <c r="R6170" s="5">
        <f t="shared" si="289"/>
        <v>-2.1691683480002677</v>
      </c>
      <c r="S6170" s="5">
        <f t="shared" si="290"/>
        <v>-3.2578273634053447</v>
      </c>
      <c r="T6170" s="5">
        <v>-2.1691683480002677</v>
      </c>
      <c r="U6170" s="5">
        <v>-3.2578273634053447</v>
      </c>
    </row>
    <row r="6171" spans="1:22">
      <c r="A6171" s="5">
        <v>719</v>
      </c>
      <c r="B6171" s="2">
        <v>1200</v>
      </c>
      <c r="C6171" s="2" t="s">
        <v>37</v>
      </c>
      <c r="D6171" s="2" t="s">
        <v>36</v>
      </c>
      <c r="E6171" s="2" t="s">
        <v>40</v>
      </c>
      <c r="F6171" s="2" t="s">
        <v>184</v>
      </c>
      <c r="G6171" t="s">
        <v>20</v>
      </c>
      <c r="H6171" s="21">
        <v>0.39012043299999999</v>
      </c>
      <c r="I6171">
        <f t="shared" si="288"/>
        <v>-0.40880130242660045</v>
      </c>
      <c r="N6171" s="5">
        <v>2.0362580700909088</v>
      </c>
      <c r="O6171" s="5">
        <v>0.80095149354940443</v>
      </c>
      <c r="P6171" s="5">
        <v>0.26224887680020487</v>
      </c>
      <c r="Q6171" s="5">
        <v>0.24150509151951058</v>
      </c>
      <c r="R6171" s="5">
        <f t="shared" si="289"/>
        <v>-2.0552276265770786</v>
      </c>
      <c r="S6171" s="5">
        <f t="shared" si="290"/>
        <v>-2.7786171090831551</v>
      </c>
      <c r="T6171" s="5">
        <v>-2.0552276265770786</v>
      </c>
      <c r="U6171" s="5">
        <v>-2.7786171090831551</v>
      </c>
    </row>
    <row r="6172" spans="1:22">
      <c r="A6172" s="144">
        <v>754</v>
      </c>
      <c r="B6172" s="147" t="s">
        <v>43</v>
      </c>
      <c r="C6172" s="147" t="s">
        <v>37</v>
      </c>
      <c r="D6172" s="147" t="s">
        <v>36</v>
      </c>
      <c r="E6172" s="147" t="s">
        <v>40</v>
      </c>
      <c r="F6172" s="147" t="s">
        <v>184</v>
      </c>
      <c r="G6172" s="146" t="s">
        <v>20</v>
      </c>
      <c r="H6172" s="153">
        <v>0.44507469999999999</v>
      </c>
      <c r="I6172" s="146">
        <f t="shared" si="288"/>
        <v>-0.35156709222091354</v>
      </c>
      <c r="J6172" s="144"/>
      <c r="K6172" s="144"/>
      <c r="L6172" s="144"/>
      <c r="M6172" s="144"/>
      <c r="N6172" s="5">
        <v>2.0362580700909088</v>
      </c>
      <c r="O6172" s="5">
        <v>0.80095149354940443</v>
      </c>
      <c r="P6172" s="5">
        <v>0.26224887680020487</v>
      </c>
      <c r="Q6172" s="5">
        <v>0.24150509151951058</v>
      </c>
      <c r="R6172" s="144">
        <f t="shared" si="289"/>
        <v>-1.9866163967553188</v>
      </c>
      <c r="S6172" s="144">
        <f t="shared" si="290"/>
        <v>-2.5416274462748949</v>
      </c>
      <c r="T6172" s="144">
        <v>-1.9866163967553188</v>
      </c>
      <c r="U6172" s="144">
        <v>-2.5416274462748949</v>
      </c>
      <c r="V6172" s="144"/>
    </row>
    <row r="6173" spans="1:22">
      <c r="A6173" s="5">
        <v>789</v>
      </c>
      <c r="B6173" s="2">
        <v>1107</v>
      </c>
      <c r="C6173" s="2" t="s">
        <v>35</v>
      </c>
      <c r="D6173" s="2" t="s">
        <v>36</v>
      </c>
      <c r="E6173" s="2" t="s">
        <v>42</v>
      </c>
      <c r="F6173" s="2" t="s">
        <v>184</v>
      </c>
      <c r="G6173" t="s">
        <v>20</v>
      </c>
      <c r="H6173" s="21">
        <v>2.0687635050000002</v>
      </c>
      <c r="I6173">
        <f t="shared" si="288"/>
        <v>0.3157108462269041</v>
      </c>
      <c r="N6173" s="5">
        <v>2.0362580700909088</v>
      </c>
      <c r="O6173" s="5">
        <v>0.80095149354940443</v>
      </c>
      <c r="P6173" s="5">
        <v>0.26224887680020487</v>
      </c>
      <c r="Q6173" s="5">
        <v>0.24150509151951058</v>
      </c>
      <c r="R6173" s="5">
        <f t="shared" si="289"/>
        <v>4.058352493363121E-2</v>
      </c>
      <c r="S6173" s="5">
        <f t="shared" si="290"/>
        <v>0.22136994748361308</v>
      </c>
      <c r="T6173" s="5">
        <v>4.058352493363121E-2</v>
      </c>
      <c r="U6173" s="5">
        <v>0.22136994748361308</v>
      </c>
    </row>
    <row r="6174" spans="1:22">
      <c r="A6174" s="5">
        <v>824</v>
      </c>
      <c r="B6174" s="2">
        <v>1113</v>
      </c>
      <c r="C6174" s="2" t="s">
        <v>35</v>
      </c>
      <c r="D6174" s="2" t="s">
        <v>36</v>
      </c>
      <c r="E6174" s="2" t="s">
        <v>42</v>
      </c>
      <c r="F6174" s="2" t="s">
        <v>184</v>
      </c>
      <c r="G6174" t="s">
        <v>20</v>
      </c>
      <c r="H6174" s="21">
        <v>1.1069007259999999</v>
      </c>
      <c r="I6174">
        <f t="shared" si="288"/>
        <v>4.4108672293613205E-2</v>
      </c>
      <c r="N6174" s="5">
        <v>2.0362580700909088</v>
      </c>
      <c r="O6174" s="5">
        <v>0.80095149354940443</v>
      </c>
      <c r="P6174" s="5">
        <v>0.26224887680020487</v>
      </c>
      <c r="Q6174" s="5">
        <v>0.24150509151951058</v>
      </c>
      <c r="R6174" s="5">
        <f t="shared" si="289"/>
        <v>-1.160316637868388</v>
      </c>
      <c r="S6174" s="5">
        <f t="shared" si="290"/>
        <v>-0.90325302516021144</v>
      </c>
      <c r="T6174" s="5">
        <v>-1.160316637868388</v>
      </c>
      <c r="U6174" s="5">
        <v>-0.90325302516021144</v>
      </c>
    </row>
    <row r="6175" spans="1:22">
      <c r="A6175" s="5">
        <v>859</v>
      </c>
      <c r="B6175" s="2">
        <v>1114</v>
      </c>
      <c r="C6175" s="2" t="s">
        <v>35</v>
      </c>
      <c r="D6175" s="2" t="s">
        <v>36</v>
      </c>
      <c r="E6175" s="2" t="s">
        <v>42</v>
      </c>
      <c r="F6175" s="2" t="s">
        <v>184</v>
      </c>
      <c r="G6175" t="s">
        <v>20</v>
      </c>
      <c r="H6175" s="21">
        <v>1.2713124840000001</v>
      </c>
      <c r="I6175">
        <f t="shared" si="288"/>
        <v>0.10425231168460923</v>
      </c>
      <c r="N6175" s="5">
        <v>2.0362580700909088</v>
      </c>
      <c r="O6175" s="5">
        <v>0.80095149354940443</v>
      </c>
      <c r="P6175" s="5">
        <v>0.26224887680020487</v>
      </c>
      <c r="Q6175" s="5">
        <v>0.24150509151951058</v>
      </c>
      <c r="R6175" s="5">
        <f t="shared" si="289"/>
        <v>-0.95504608238017497</v>
      </c>
      <c r="S6175" s="5">
        <f t="shared" si="290"/>
        <v>-0.65421629052003438</v>
      </c>
      <c r="T6175" s="5">
        <v>-0.95504608238017497</v>
      </c>
      <c r="U6175" s="5">
        <v>-0.65421629052003438</v>
      </c>
    </row>
    <row r="6176" spans="1:22">
      <c r="A6176" s="5">
        <v>894</v>
      </c>
      <c r="B6176" s="2">
        <v>1115</v>
      </c>
      <c r="C6176" s="2" t="s">
        <v>35</v>
      </c>
      <c r="D6176" s="2" t="s">
        <v>36</v>
      </c>
      <c r="E6176" s="2" t="s">
        <v>42</v>
      </c>
      <c r="F6176" s="2" t="s">
        <v>184</v>
      </c>
      <c r="G6176" t="s">
        <v>20</v>
      </c>
      <c r="H6176" s="21">
        <v>0.93404335199999999</v>
      </c>
      <c r="I6176">
        <f t="shared" si="288"/>
        <v>-2.9632966277991168E-2</v>
      </c>
      <c r="N6176" s="5">
        <v>2.0362580700909088</v>
      </c>
      <c r="O6176" s="5">
        <v>0.80095149354940443</v>
      </c>
      <c r="P6176" s="5">
        <v>0.26224887680020487</v>
      </c>
      <c r="Q6176" s="5">
        <v>0.24150509151951058</v>
      </c>
      <c r="R6176" s="5">
        <f t="shared" si="289"/>
        <v>-1.3761316721022154</v>
      </c>
      <c r="S6176" s="5">
        <f t="shared" si="290"/>
        <v>-1.2085949875496338</v>
      </c>
      <c r="T6176" s="5">
        <v>-1.3761316721022154</v>
      </c>
      <c r="U6176" s="5">
        <v>-1.2085949875496338</v>
      </c>
    </row>
    <row r="6177" spans="1:21">
      <c r="A6177" s="5">
        <v>929</v>
      </c>
      <c r="B6177" s="2">
        <v>1117</v>
      </c>
      <c r="C6177" s="2" t="s">
        <v>35</v>
      </c>
      <c r="D6177" s="2" t="s">
        <v>36</v>
      </c>
      <c r="E6177" s="2" t="s">
        <v>42</v>
      </c>
      <c r="F6177" s="2" t="s">
        <v>184</v>
      </c>
      <c r="G6177" t="s">
        <v>20</v>
      </c>
      <c r="H6177" s="21">
        <v>1.3539240530000001</v>
      </c>
      <c r="I6177">
        <f t="shared" si="288"/>
        <v>0.13159430372277103</v>
      </c>
      <c r="N6177" s="5">
        <v>2.0362580700909088</v>
      </c>
      <c r="O6177" s="5">
        <v>0.80095149354940443</v>
      </c>
      <c r="P6177" s="5">
        <v>0.26224887680020487</v>
      </c>
      <c r="Q6177" s="5">
        <v>0.24150509151951058</v>
      </c>
      <c r="R6177" s="5">
        <f t="shared" si="289"/>
        <v>-0.85190429456240324</v>
      </c>
      <c r="S6177" s="5">
        <f t="shared" si="290"/>
        <v>-0.54100131908348847</v>
      </c>
      <c r="T6177" s="5">
        <v>-0.85190429456240324</v>
      </c>
      <c r="U6177" s="5">
        <v>-0.54100131908348847</v>
      </c>
    </row>
    <row r="6178" spans="1:21">
      <c r="A6178" s="5">
        <v>964</v>
      </c>
      <c r="B6178" s="2">
        <v>1118</v>
      </c>
      <c r="C6178" s="2" t="s">
        <v>35</v>
      </c>
      <c r="D6178" s="2" t="s">
        <v>36</v>
      </c>
      <c r="E6178" s="2" t="s">
        <v>42</v>
      </c>
      <c r="F6178" s="2" t="s">
        <v>184</v>
      </c>
      <c r="G6178" t="s">
        <v>20</v>
      </c>
      <c r="H6178" s="21">
        <v>1.699701181</v>
      </c>
      <c r="I6178">
        <f t="shared" si="288"/>
        <v>0.23037257617249682</v>
      </c>
      <c r="N6178" s="5">
        <v>2.0362580700909088</v>
      </c>
      <c r="O6178" s="5">
        <v>0.80095149354940443</v>
      </c>
      <c r="P6178" s="5">
        <v>0.26224887680020487</v>
      </c>
      <c r="Q6178" s="5">
        <v>0.24150509151951058</v>
      </c>
      <c r="R6178" s="5">
        <f t="shared" si="289"/>
        <v>-0.42019634372546333</v>
      </c>
      <c r="S6178" s="5">
        <f t="shared" si="290"/>
        <v>-0.13199018052641281</v>
      </c>
      <c r="T6178" s="5">
        <v>-0.42019634372546333</v>
      </c>
      <c r="U6178" s="5">
        <v>-0.13199018052641281</v>
      </c>
    </row>
    <row r="6179" spans="1:21">
      <c r="A6179" s="5">
        <v>999</v>
      </c>
      <c r="B6179" s="2">
        <v>1119</v>
      </c>
      <c r="C6179" s="2" t="s">
        <v>35</v>
      </c>
      <c r="D6179" s="2" t="s">
        <v>36</v>
      </c>
      <c r="E6179" s="2" t="s">
        <v>42</v>
      </c>
      <c r="F6179" s="2" t="s">
        <v>184</v>
      </c>
      <c r="G6179" t="s">
        <v>20</v>
      </c>
      <c r="H6179" s="21">
        <v>2.4091510490000001</v>
      </c>
      <c r="I6179">
        <f t="shared" si="288"/>
        <v>0.38186403025598842</v>
      </c>
      <c r="N6179" s="5">
        <v>2.0362580700909088</v>
      </c>
      <c r="O6179" s="5">
        <v>0.80095149354940443</v>
      </c>
      <c r="P6179" s="5">
        <v>0.26224887680020487</v>
      </c>
      <c r="Q6179" s="5">
        <v>0.24150509151951058</v>
      </c>
      <c r="R6179" s="5">
        <f t="shared" si="289"/>
        <v>0.46556249899306856</v>
      </c>
      <c r="S6179" s="5">
        <f t="shared" si="290"/>
        <v>0.4952904003107535</v>
      </c>
      <c r="T6179" s="5">
        <v>0.46556249899306856</v>
      </c>
      <c r="U6179" s="5">
        <v>0.4952904003107535</v>
      </c>
    </row>
    <row r="6180" spans="1:21">
      <c r="A6180" s="5">
        <v>1034</v>
      </c>
      <c r="B6180" s="2">
        <v>1204</v>
      </c>
      <c r="C6180" s="2" t="s">
        <v>35</v>
      </c>
      <c r="D6180" s="2" t="s">
        <v>36</v>
      </c>
      <c r="E6180" s="2" t="s">
        <v>42</v>
      </c>
      <c r="F6180" s="2" t="s">
        <v>184</v>
      </c>
      <c r="G6180" t="s">
        <v>20</v>
      </c>
      <c r="H6180" s="21">
        <v>2.685411861</v>
      </c>
      <c r="I6180">
        <f t="shared" si="288"/>
        <v>0.42901090278878268</v>
      </c>
      <c r="N6180" s="5">
        <v>2.0362580700909088</v>
      </c>
      <c r="O6180" s="5">
        <v>0.80095149354940443</v>
      </c>
      <c r="P6180" s="5">
        <v>0.26224887680020487</v>
      </c>
      <c r="Q6180" s="5">
        <v>0.24150509151951058</v>
      </c>
      <c r="R6180" s="5">
        <f t="shared" si="289"/>
        <v>0.8104782825641238</v>
      </c>
      <c r="S6180" s="5">
        <f t="shared" si="290"/>
        <v>0.69051142954932498</v>
      </c>
      <c r="T6180" s="5">
        <v>0.8104782825641238</v>
      </c>
      <c r="U6180" s="5">
        <v>0.69051142954932498</v>
      </c>
    </row>
    <row r="6181" spans="1:21">
      <c r="A6181" s="5">
        <v>1069</v>
      </c>
      <c r="B6181" s="2">
        <v>1205</v>
      </c>
      <c r="C6181" s="2" t="s">
        <v>35</v>
      </c>
      <c r="D6181" s="2" t="s">
        <v>36</v>
      </c>
      <c r="E6181" s="2" t="s">
        <v>42</v>
      </c>
      <c r="F6181" s="2" t="s">
        <v>184</v>
      </c>
      <c r="G6181" t="s">
        <v>20</v>
      </c>
      <c r="H6181" s="21">
        <v>1.736012611</v>
      </c>
      <c r="I6181">
        <f t="shared" si="288"/>
        <v>0.23955287571824857</v>
      </c>
      <c r="N6181" s="5">
        <v>2.0362580700909088</v>
      </c>
      <c r="O6181" s="5">
        <v>0.80095149354940443</v>
      </c>
      <c r="P6181" s="5">
        <v>0.26224887680020487</v>
      </c>
      <c r="Q6181" s="5">
        <v>0.24150509151951058</v>
      </c>
      <c r="R6181" s="5">
        <f t="shared" si="289"/>
        <v>-0.37486097661217349</v>
      </c>
      <c r="S6181" s="5">
        <f t="shared" si="290"/>
        <v>-9.3977319232305886E-2</v>
      </c>
      <c r="T6181" s="5">
        <v>-0.37486097661217349</v>
      </c>
      <c r="U6181" s="5">
        <v>-9.3977319232305886E-2</v>
      </c>
    </row>
    <row r="6182" spans="1:21">
      <c r="A6182" s="5">
        <v>1104</v>
      </c>
      <c r="B6182" s="2">
        <v>1206</v>
      </c>
      <c r="C6182" s="2" t="s">
        <v>35</v>
      </c>
      <c r="D6182" s="2" t="s">
        <v>36</v>
      </c>
      <c r="E6182" s="2" t="s">
        <v>42</v>
      </c>
      <c r="F6182" s="2" t="s">
        <v>184</v>
      </c>
      <c r="G6182" t="s">
        <v>20</v>
      </c>
      <c r="H6182" s="21">
        <v>1.766562784</v>
      </c>
      <c r="I6182">
        <f t="shared" si="288"/>
        <v>0.24712907695921033</v>
      </c>
      <c r="N6182" s="5">
        <v>2.0362580700909088</v>
      </c>
      <c r="O6182" s="5">
        <v>0.80095149354940443</v>
      </c>
      <c r="P6182" s="5">
        <v>0.26224887680020487</v>
      </c>
      <c r="Q6182" s="5">
        <v>0.24150509151951058</v>
      </c>
      <c r="R6182" s="5">
        <f t="shared" si="289"/>
        <v>-0.33671862561334165</v>
      </c>
      <c r="S6182" s="5">
        <f t="shared" si="290"/>
        <v>-6.2606546909066099E-2</v>
      </c>
      <c r="T6182" s="5">
        <v>-0.33671862561334165</v>
      </c>
      <c r="U6182" s="5">
        <v>-6.2606546909066099E-2</v>
      </c>
    </row>
    <row r="6183" spans="1:21">
      <c r="A6183" s="5">
        <v>19</v>
      </c>
      <c r="B6183" s="2">
        <v>1120</v>
      </c>
      <c r="C6183" s="15" t="s">
        <v>35</v>
      </c>
      <c r="D6183" s="15" t="s">
        <v>36</v>
      </c>
      <c r="E6183" s="15" t="s">
        <v>40</v>
      </c>
      <c r="F6183" s="2" t="s">
        <v>184</v>
      </c>
      <c r="G6183" t="s">
        <v>20</v>
      </c>
      <c r="H6183" s="21">
        <v>0.28831256999999999</v>
      </c>
      <c r="I6183">
        <f t="shared" si="288"/>
        <v>-0.54013642260439765</v>
      </c>
      <c r="N6183" s="5">
        <v>2.0362580700909088</v>
      </c>
      <c r="O6183" s="5">
        <v>0.80095149354940443</v>
      </c>
      <c r="P6183" s="5">
        <v>0.26224887680020487</v>
      </c>
      <c r="Q6183" s="5">
        <v>0.24150509151951058</v>
      </c>
      <c r="R6183" s="5">
        <f t="shared" si="289"/>
        <v>-2.1823362765014829</v>
      </c>
      <c r="S6183" s="5">
        <f t="shared" si="290"/>
        <v>-3.3224363691718688</v>
      </c>
      <c r="T6183" s="5">
        <v>-2.1823362765014829</v>
      </c>
      <c r="U6183" s="5">
        <v>-3.3224363691718688</v>
      </c>
    </row>
    <row r="6184" spans="1:21">
      <c r="A6184" s="5">
        <v>54</v>
      </c>
      <c r="B6184" s="2">
        <v>1126</v>
      </c>
      <c r="C6184" s="15" t="s">
        <v>35</v>
      </c>
      <c r="D6184" s="15" t="s">
        <v>36</v>
      </c>
      <c r="E6184" s="15" t="s">
        <v>40</v>
      </c>
      <c r="F6184" s="2" t="s">
        <v>184</v>
      </c>
      <c r="G6184" t="s">
        <v>20</v>
      </c>
      <c r="H6184" s="21">
        <v>0.20191414199999999</v>
      </c>
      <c r="I6184">
        <f t="shared" si="288"/>
        <v>-0.69483326214861685</v>
      </c>
      <c r="N6184" s="5">
        <v>2.0362580700909088</v>
      </c>
      <c r="O6184" s="5">
        <v>0.80095149354940443</v>
      </c>
      <c r="P6184" s="5">
        <v>0.26224887680020487</v>
      </c>
      <c r="Q6184" s="5">
        <v>0.24150509151951058</v>
      </c>
      <c r="R6184" s="5">
        <f t="shared" si="289"/>
        <v>-2.2902060148012726</v>
      </c>
      <c r="S6184" s="5">
        <f t="shared" si="290"/>
        <v>-3.9629894878282577</v>
      </c>
      <c r="T6184" s="5">
        <v>-2.2902060148012726</v>
      </c>
      <c r="U6184" s="5">
        <v>-3.9629894878282577</v>
      </c>
    </row>
    <row r="6185" spans="1:21">
      <c r="A6185" s="5">
        <v>89</v>
      </c>
      <c r="B6185" s="2">
        <v>1127</v>
      </c>
      <c r="C6185" s="15" t="s">
        <v>35</v>
      </c>
      <c r="D6185" s="15" t="s">
        <v>36</v>
      </c>
      <c r="E6185" s="15" t="s">
        <v>40</v>
      </c>
      <c r="F6185" s="2" t="s">
        <v>184</v>
      </c>
      <c r="G6185" t="s">
        <v>20</v>
      </c>
      <c r="H6185" s="21">
        <v>0.25114677899999999</v>
      </c>
      <c r="I6185">
        <f t="shared" si="288"/>
        <v>-0.60007238736904067</v>
      </c>
      <c r="N6185" s="5">
        <v>2.0362580700909088</v>
      </c>
      <c r="O6185" s="5">
        <v>0.80095149354940443</v>
      </c>
      <c r="P6185" s="5">
        <v>0.26224887680020487</v>
      </c>
      <c r="Q6185" s="5">
        <v>0.24150509151951058</v>
      </c>
      <c r="R6185" s="5">
        <f t="shared" si="289"/>
        <v>-2.2287383261877882</v>
      </c>
      <c r="S6185" s="5">
        <f t="shared" si="290"/>
        <v>-3.5706131856006058</v>
      </c>
      <c r="T6185" s="5">
        <v>-2.2287383261877882</v>
      </c>
      <c r="U6185" s="5">
        <v>-3.5706131856006058</v>
      </c>
    </row>
    <row r="6186" spans="1:21">
      <c r="A6186" s="5">
        <v>124</v>
      </c>
      <c r="B6186" s="2">
        <v>1128</v>
      </c>
      <c r="C6186" s="15" t="s">
        <v>35</v>
      </c>
      <c r="D6186" s="15" t="s">
        <v>36</v>
      </c>
      <c r="E6186" s="15" t="s">
        <v>40</v>
      </c>
      <c r="F6186" s="2" t="s">
        <v>184</v>
      </c>
      <c r="G6186" t="s">
        <v>20</v>
      </c>
      <c r="H6186" s="21">
        <v>0.37710450099999998</v>
      </c>
      <c r="I6186">
        <f t="shared" si="288"/>
        <v>-0.42353828396192877</v>
      </c>
      <c r="N6186" s="5">
        <v>2.0362580700909088</v>
      </c>
      <c r="O6186" s="5">
        <v>0.80095149354940443</v>
      </c>
      <c r="P6186" s="5">
        <v>0.26224887680020487</v>
      </c>
      <c r="Q6186" s="5">
        <v>0.24150509151951058</v>
      </c>
      <c r="R6186" s="5">
        <f t="shared" si="289"/>
        <v>-2.0714782136660919</v>
      </c>
      <c r="S6186" s="5">
        <f t="shared" si="290"/>
        <v>-2.8396385204439083</v>
      </c>
      <c r="T6186" s="5">
        <v>-2.0714782136660919</v>
      </c>
      <c r="U6186" s="5">
        <v>-2.8396385204439083</v>
      </c>
    </row>
    <row r="6187" spans="1:21">
      <c r="A6187" s="5">
        <v>159</v>
      </c>
      <c r="B6187" s="2">
        <v>1142</v>
      </c>
      <c r="C6187" s="15" t="s">
        <v>35</v>
      </c>
      <c r="D6187" s="15" t="s">
        <v>36</v>
      </c>
      <c r="E6187" s="15" t="s">
        <v>40</v>
      </c>
      <c r="F6187" s="2" t="s">
        <v>184</v>
      </c>
      <c r="G6187" t="s">
        <v>20</v>
      </c>
      <c r="H6187" s="21">
        <v>0.33756323900000001</v>
      </c>
      <c r="I6187">
        <f t="shared" si="288"/>
        <v>-0.47164485460777456</v>
      </c>
      <c r="N6187" s="5">
        <v>2.0362580700909088</v>
      </c>
      <c r="O6187" s="5">
        <v>0.80095149354940443</v>
      </c>
      <c r="P6187" s="5">
        <v>0.26224887680020487</v>
      </c>
      <c r="Q6187" s="5">
        <v>0.24150509151951058</v>
      </c>
      <c r="R6187" s="5">
        <f t="shared" si="289"/>
        <v>-2.1208460746644824</v>
      </c>
      <c r="S6187" s="5">
        <f t="shared" si="290"/>
        <v>-3.0388333711328404</v>
      </c>
      <c r="T6187" s="5">
        <v>-2.1208460746644824</v>
      </c>
      <c r="U6187" s="5">
        <v>-3.0388333711328404</v>
      </c>
    </row>
    <row r="6188" spans="1:21">
      <c r="A6188" s="5">
        <v>194</v>
      </c>
      <c r="B6188" s="2">
        <v>1143</v>
      </c>
      <c r="C6188" s="15" t="s">
        <v>35</v>
      </c>
      <c r="D6188" s="15" t="s">
        <v>36</v>
      </c>
      <c r="E6188" s="15" t="s">
        <v>40</v>
      </c>
      <c r="F6188" s="2" t="s">
        <v>184</v>
      </c>
      <c r="G6188" t="s">
        <v>20</v>
      </c>
      <c r="H6188" s="21">
        <v>0.25782296300000002</v>
      </c>
      <c r="I6188">
        <f t="shared" si="288"/>
        <v>-0.58867840482565159</v>
      </c>
      <c r="N6188" s="5">
        <v>2.0362580700909088</v>
      </c>
      <c r="O6188" s="5">
        <v>0.80095149354940443</v>
      </c>
      <c r="P6188" s="5">
        <v>0.26224887680020487</v>
      </c>
      <c r="Q6188" s="5">
        <v>0.24150509151951058</v>
      </c>
      <c r="R6188" s="5">
        <f t="shared" si="289"/>
        <v>-2.220403009937344</v>
      </c>
      <c r="S6188" s="5">
        <f t="shared" si="290"/>
        <v>-3.5234341283322888</v>
      </c>
      <c r="T6188" s="5">
        <v>-2.220403009937344</v>
      </c>
      <c r="U6188" s="5">
        <v>-3.5234341283322888</v>
      </c>
    </row>
    <row r="6189" spans="1:21">
      <c r="A6189" s="5">
        <v>229</v>
      </c>
      <c r="B6189" s="2">
        <v>1144</v>
      </c>
      <c r="C6189" s="15" t="s">
        <v>35</v>
      </c>
      <c r="D6189" s="15" t="s">
        <v>36</v>
      </c>
      <c r="E6189" s="15" t="s">
        <v>40</v>
      </c>
      <c r="F6189" s="2" t="s">
        <v>184</v>
      </c>
      <c r="G6189" t="s">
        <v>20</v>
      </c>
      <c r="H6189" s="21">
        <v>0.43249596099999998</v>
      </c>
      <c r="I6189">
        <f t="shared" si="288"/>
        <v>-0.3640179439762839</v>
      </c>
      <c r="N6189" s="5">
        <v>2.0362580700909088</v>
      </c>
      <c r="O6189" s="5">
        <v>0.80095149354940443</v>
      </c>
      <c r="P6189" s="5">
        <v>0.26224887680020487</v>
      </c>
      <c r="Q6189" s="5">
        <v>0.24150509151951058</v>
      </c>
      <c r="R6189" s="5">
        <f t="shared" si="289"/>
        <v>-2.0023211418008118</v>
      </c>
      <c r="S6189" s="5">
        <f t="shared" si="290"/>
        <v>-2.5931826813096164</v>
      </c>
      <c r="T6189" s="5">
        <v>-2.0023211418008118</v>
      </c>
      <c r="U6189" s="5">
        <v>-2.5931826813096164</v>
      </c>
    </row>
    <row r="6190" spans="1:21">
      <c r="A6190" s="5">
        <v>264</v>
      </c>
      <c r="B6190" s="2">
        <v>1145</v>
      </c>
      <c r="C6190" s="15" t="s">
        <v>35</v>
      </c>
      <c r="D6190" s="15" t="s">
        <v>36</v>
      </c>
      <c r="E6190" s="15" t="s">
        <v>40</v>
      </c>
      <c r="F6190" s="2" t="s">
        <v>184</v>
      </c>
      <c r="G6190" t="s">
        <v>20</v>
      </c>
      <c r="H6190" s="21">
        <v>0.656456284</v>
      </c>
      <c r="I6190">
        <f t="shared" si="288"/>
        <v>-0.1827941899853476</v>
      </c>
      <c r="N6190" s="5">
        <v>2.0362580700909088</v>
      </c>
      <c r="O6190" s="5">
        <v>0.80095149354940443</v>
      </c>
      <c r="P6190" s="5">
        <v>0.26224887680020487</v>
      </c>
      <c r="Q6190" s="5">
        <v>0.24150509151951058</v>
      </c>
      <c r="R6190" s="5">
        <f t="shared" si="289"/>
        <v>-1.7227033062593318</v>
      </c>
      <c r="S6190" s="5">
        <f t="shared" si="290"/>
        <v>-1.8427895825525427</v>
      </c>
      <c r="T6190" s="5">
        <v>-1.7227033062593318</v>
      </c>
      <c r="U6190" s="5">
        <v>-1.8427895825525427</v>
      </c>
    </row>
    <row r="6191" spans="1:21">
      <c r="A6191" s="5">
        <v>299</v>
      </c>
      <c r="B6191" s="2">
        <v>1146</v>
      </c>
      <c r="C6191" s="15" t="s">
        <v>35</v>
      </c>
      <c r="D6191" s="15" t="s">
        <v>36</v>
      </c>
      <c r="E6191" s="15" t="s">
        <v>40</v>
      </c>
      <c r="F6191" s="2" t="s">
        <v>184</v>
      </c>
      <c r="G6191" t="s">
        <v>20</v>
      </c>
      <c r="H6191" s="21">
        <v>0.51683626199999999</v>
      </c>
      <c r="I6191">
        <f t="shared" si="288"/>
        <v>-0.28664702319790897</v>
      </c>
      <c r="N6191" s="5">
        <v>2.0362580700909088</v>
      </c>
      <c r="O6191" s="5">
        <v>0.80095149354940443</v>
      </c>
      <c r="P6191" s="5">
        <v>0.26224887680020487</v>
      </c>
      <c r="Q6191" s="5">
        <v>0.24150509151951058</v>
      </c>
      <c r="R6191" s="5">
        <f t="shared" si="289"/>
        <v>-1.8970210060507084</v>
      </c>
      <c r="S6191" s="5">
        <f t="shared" si="290"/>
        <v>-2.2728129520771199</v>
      </c>
      <c r="T6191" s="5">
        <v>-1.8970210060507084</v>
      </c>
      <c r="U6191" s="5">
        <v>-2.2728129520771199</v>
      </c>
    </row>
    <row r="6192" spans="1:21">
      <c r="A6192" s="5">
        <v>334</v>
      </c>
      <c r="B6192" s="2">
        <v>1158</v>
      </c>
      <c r="C6192" s="15" t="s">
        <v>35</v>
      </c>
      <c r="D6192" s="15" t="s">
        <v>36</v>
      </c>
      <c r="E6192" s="15" t="s">
        <v>40</v>
      </c>
      <c r="F6192" s="2" t="s">
        <v>184</v>
      </c>
      <c r="G6192" t="s">
        <v>20</v>
      </c>
      <c r="H6192" s="21">
        <v>0.19107992700000001</v>
      </c>
      <c r="I6192">
        <f t="shared" si="288"/>
        <v>-0.71878493330611748</v>
      </c>
      <c r="N6192" s="5">
        <v>2.0362580700909088</v>
      </c>
      <c r="O6192" s="5">
        <v>0.80095149354940443</v>
      </c>
      <c r="P6192" s="5">
        <v>0.26224887680020487</v>
      </c>
      <c r="Q6192" s="5">
        <v>0.24150509151951058</v>
      </c>
      <c r="R6192" s="5">
        <f t="shared" si="289"/>
        <v>-2.3037326953646464</v>
      </c>
      <c r="S6192" s="5">
        <f t="shared" si="290"/>
        <v>-4.0621661594536906</v>
      </c>
      <c r="T6192" s="5">
        <v>-2.3037326953646464</v>
      </c>
      <c r="U6192" s="5">
        <v>-4.0621661594536906</v>
      </c>
    </row>
    <row r="6193" spans="1:21">
      <c r="A6193" s="5">
        <v>369</v>
      </c>
      <c r="B6193" s="2">
        <v>1159</v>
      </c>
      <c r="C6193" s="15" t="s">
        <v>35</v>
      </c>
      <c r="D6193" s="15" t="s">
        <v>36</v>
      </c>
      <c r="E6193" s="15" t="s">
        <v>40</v>
      </c>
      <c r="F6193" s="2" t="s">
        <v>184</v>
      </c>
      <c r="G6193" t="s">
        <v>20</v>
      </c>
      <c r="H6193" s="21">
        <v>0.26959501499999999</v>
      </c>
      <c r="I6193">
        <f t="shared" si="288"/>
        <v>-0.56928814247057524</v>
      </c>
      <c r="N6193" s="5">
        <v>2.0362580700909088</v>
      </c>
      <c r="O6193" s="5">
        <v>0.80095149354940443</v>
      </c>
      <c r="P6193" s="5">
        <v>0.26224887680020487</v>
      </c>
      <c r="Q6193" s="5">
        <v>0.24150509151951058</v>
      </c>
      <c r="R6193" s="5">
        <f t="shared" si="289"/>
        <v>-2.2057054257580173</v>
      </c>
      <c r="S6193" s="5">
        <f t="shared" si="290"/>
        <v>-3.4431448796333237</v>
      </c>
      <c r="T6193" s="5">
        <v>-2.2057054257580173</v>
      </c>
      <c r="U6193" s="5">
        <v>-3.4431448796333237</v>
      </c>
    </row>
    <row r="6194" spans="1:21">
      <c r="A6194" s="5">
        <v>1415</v>
      </c>
      <c r="B6194" s="2">
        <v>1101</v>
      </c>
      <c r="C6194" s="2" t="s">
        <v>37</v>
      </c>
      <c r="D6194" s="2" t="s">
        <v>36</v>
      </c>
      <c r="E6194" s="2" t="s">
        <v>42</v>
      </c>
      <c r="F6194" s="2" t="s">
        <v>184</v>
      </c>
      <c r="G6194" t="s">
        <v>17</v>
      </c>
      <c r="H6194" s="21">
        <v>0.33570029899999998</v>
      </c>
      <c r="I6194">
        <f t="shared" si="288"/>
        <v>-0.47404827193640142</v>
      </c>
      <c r="J6194" s="30">
        <f>AVERAGE(H6194:H6204)</f>
        <v>0.38020683109090919</v>
      </c>
      <c r="K6194" s="30">
        <f>STDEV(H6194:H6204)</f>
        <v>8.7880957125639564E-2</v>
      </c>
      <c r="L6194" s="30">
        <f>AVERAGE(I6194:I6204)</f>
        <v>-0.42872633942615318</v>
      </c>
      <c r="M6194" s="30">
        <f>STDEV(I6194:I6204)</f>
        <v>8.7518558630853477E-2</v>
      </c>
      <c r="N6194" s="5">
        <v>0.38020683109090919</v>
      </c>
      <c r="O6194" s="5">
        <v>8.7880957125639564E-2</v>
      </c>
      <c r="P6194" s="5">
        <v>-0.42872633942615318</v>
      </c>
      <c r="Q6194" s="5">
        <v>8.7518558630853477E-2</v>
      </c>
      <c r="R6194" s="5">
        <f t="shared" si="289"/>
        <v>-0.50644113977138605</v>
      </c>
      <c r="S6194" s="5">
        <f t="shared" si="290"/>
        <v>-0.51785510661130352</v>
      </c>
      <c r="T6194" s="5">
        <v>-0.50644113977138605</v>
      </c>
      <c r="U6194" s="5">
        <v>-0.51785510661130352</v>
      </c>
    </row>
    <row r="6195" spans="1:21">
      <c r="A6195" s="5">
        <v>1450</v>
      </c>
      <c r="B6195" s="2">
        <v>1102</v>
      </c>
      <c r="C6195" s="2" t="s">
        <v>37</v>
      </c>
      <c r="D6195" s="2" t="s">
        <v>36</v>
      </c>
      <c r="E6195" s="2" t="s">
        <v>42</v>
      </c>
      <c r="F6195" s="2" t="s">
        <v>184</v>
      </c>
      <c r="G6195" t="s">
        <v>17</v>
      </c>
      <c r="H6195" s="21">
        <v>0.31049021799999998</v>
      </c>
      <c r="I6195">
        <f t="shared" si="288"/>
        <v>-0.50795207772747242</v>
      </c>
      <c r="N6195" s="5">
        <v>0.38020683109090919</v>
      </c>
      <c r="O6195" s="5">
        <v>8.7880957125639564E-2</v>
      </c>
      <c r="P6195" s="5">
        <v>-0.42872633942615318</v>
      </c>
      <c r="Q6195" s="5">
        <v>8.7518558630853477E-2</v>
      </c>
      <c r="R6195" s="5">
        <f t="shared" si="289"/>
        <v>-0.79330739412906504</v>
      </c>
      <c r="S6195" s="5">
        <f t="shared" si="290"/>
        <v>-0.90524500792440243</v>
      </c>
      <c r="T6195" s="5">
        <v>-0.79330739412906504</v>
      </c>
      <c r="U6195" s="5">
        <v>-0.90524500792440243</v>
      </c>
    </row>
    <row r="6196" spans="1:21">
      <c r="A6196" s="5">
        <v>1485</v>
      </c>
      <c r="B6196" s="2">
        <v>1103</v>
      </c>
      <c r="C6196" s="2" t="s">
        <v>37</v>
      </c>
      <c r="D6196" s="2" t="s">
        <v>36</v>
      </c>
      <c r="E6196" s="2" t="s">
        <v>42</v>
      </c>
      <c r="F6196" s="2" t="s">
        <v>184</v>
      </c>
      <c r="G6196" t="s">
        <v>17</v>
      </c>
      <c r="H6196" s="21">
        <v>0.38728232899999998</v>
      </c>
      <c r="I6196">
        <f t="shared" si="288"/>
        <v>-0.41197231864229844</v>
      </c>
      <c r="N6196" s="5">
        <v>0.38020683109090919</v>
      </c>
      <c r="O6196" s="5">
        <v>8.7880957125639564E-2</v>
      </c>
      <c r="P6196" s="5">
        <v>-0.42872633942615318</v>
      </c>
      <c r="Q6196" s="5">
        <v>8.7518558630853477E-2</v>
      </c>
      <c r="R6196" s="5">
        <f t="shared" si="289"/>
        <v>8.0512299143206401E-2</v>
      </c>
      <c r="S6196" s="5">
        <f t="shared" si="290"/>
        <v>0.19143392037021434</v>
      </c>
      <c r="T6196" s="5">
        <v>8.0512299143206401E-2</v>
      </c>
      <c r="U6196" s="5">
        <v>0.19143392037021434</v>
      </c>
    </row>
    <row r="6197" spans="1:21">
      <c r="A6197" s="5">
        <v>1170</v>
      </c>
      <c r="B6197" s="2">
        <v>1184</v>
      </c>
      <c r="C6197" s="2" t="s">
        <v>37</v>
      </c>
      <c r="D6197" s="2" t="s">
        <v>36</v>
      </c>
      <c r="E6197" s="2" t="s">
        <v>42</v>
      </c>
      <c r="F6197" s="2" t="s">
        <v>184</v>
      </c>
      <c r="G6197" t="s">
        <v>17</v>
      </c>
      <c r="H6197" s="21">
        <v>0.30284797499999999</v>
      </c>
      <c r="I6197">
        <f t="shared" si="288"/>
        <v>-0.51877532591108422</v>
      </c>
      <c r="N6197" s="5">
        <v>0.38020683109090919</v>
      </c>
      <c r="O6197" s="5">
        <v>8.7880957125639564E-2</v>
      </c>
      <c r="P6197" s="5">
        <v>-0.42872633942615318</v>
      </c>
      <c r="Q6197" s="5">
        <v>8.7518558630853477E-2</v>
      </c>
      <c r="R6197" s="5">
        <f t="shared" si="289"/>
        <v>-0.88026870235735621</v>
      </c>
      <c r="S6197" s="5">
        <f t="shared" si="290"/>
        <v>-1.0289130430581097</v>
      </c>
      <c r="T6197" s="5">
        <v>-0.88026870235735621</v>
      </c>
      <c r="U6197" s="5">
        <v>-1.0289130430581097</v>
      </c>
    </row>
    <row r="6198" spans="1:21">
      <c r="A6198" s="5">
        <v>1205</v>
      </c>
      <c r="B6198" s="2">
        <v>1185</v>
      </c>
      <c r="C6198" s="2" t="s">
        <v>37</v>
      </c>
      <c r="D6198" s="2" t="s">
        <v>36</v>
      </c>
      <c r="E6198" s="2" t="s">
        <v>42</v>
      </c>
      <c r="F6198" s="2" t="s">
        <v>184</v>
      </c>
      <c r="G6198" t="s">
        <v>17</v>
      </c>
      <c r="H6198" s="21">
        <v>0.35423099499999999</v>
      </c>
      <c r="I6198">
        <f t="shared" si="288"/>
        <v>-0.45071344097616273</v>
      </c>
      <c r="N6198" s="5">
        <v>0.38020683109090919</v>
      </c>
      <c r="O6198" s="5">
        <v>8.7880957125639564E-2</v>
      </c>
      <c r="P6198" s="5">
        <v>-0.42872633942615318</v>
      </c>
      <c r="Q6198" s="5">
        <v>8.7518558630853477E-2</v>
      </c>
      <c r="R6198" s="5">
        <f t="shared" si="289"/>
        <v>-0.29557980409535917</v>
      </c>
      <c r="S6198" s="5">
        <f t="shared" si="290"/>
        <v>-0.2512278754812387</v>
      </c>
      <c r="T6198" s="5">
        <v>-0.29557980409535917</v>
      </c>
      <c r="U6198" s="5">
        <v>-0.2512278754812387</v>
      </c>
    </row>
    <row r="6199" spans="1:21">
      <c r="A6199" s="5">
        <v>1240</v>
      </c>
      <c r="B6199" s="2">
        <v>1186</v>
      </c>
      <c r="C6199" s="2" t="s">
        <v>37</v>
      </c>
      <c r="D6199" s="2" t="s">
        <v>36</v>
      </c>
      <c r="E6199" s="2" t="s">
        <v>42</v>
      </c>
      <c r="F6199" s="2" t="s">
        <v>184</v>
      </c>
      <c r="G6199" t="s">
        <v>17</v>
      </c>
      <c r="H6199" s="21">
        <v>0.35179299200000003</v>
      </c>
      <c r="I6199">
        <f t="shared" si="288"/>
        <v>-0.45371281628857407</v>
      </c>
      <c r="N6199" s="5">
        <v>0.38020683109090919</v>
      </c>
      <c r="O6199" s="5">
        <v>8.7880957125639564E-2</v>
      </c>
      <c r="P6199" s="5">
        <v>-0.42872633942615318</v>
      </c>
      <c r="Q6199" s="5">
        <v>8.7518558630853477E-2</v>
      </c>
      <c r="R6199" s="5">
        <f t="shared" si="289"/>
        <v>-0.32332191205299621</v>
      </c>
      <c r="S6199" s="5">
        <f t="shared" si="290"/>
        <v>-0.28549918158286774</v>
      </c>
      <c r="T6199" s="5">
        <v>-0.32332191205299621</v>
      </c>
      <c r="U6199" s="5">
        <v>-0.28549918158286774</v>
      </c>
    </row>
    <row r="6200" spans="1:21">
      <c r="A6200" s="5">
        <v>1275</v>
      </c>
      <c r="B6200" s="2">
        <v>1195</v>
      </c>
      <c r="C6200" s="2" t="s">
        <v>37</v>
      </c>
      <c r="D6200" s="2" t="s">
        <v>36</v>
      </c>
      <c r="E6200" s="2" t="s">
        <v>42</v>
      </c>
      <c r="F6200" s="2" t="s">
        <v>184</v>
      </c>
      <c r="G6200" t="s">
        <v>17</v>
      </c>
      <c r="H6200" s="21">
        <v>0.30842173000000001</v>
      </c>
      <c r="I6200">
        <f t="shared" si="288"/>
        <v>-0.5108550311183826</v>
      </c>
      <c r="N6200" s="5">
        <v>0.38020683109090919</v>
      </c>
      <c r="O6200" s="5">
        <v>8.7880957125639564E-2</v>
      </c>
      <c r="P6200" s="5">
        <v>-0.42872633942615318</v>
      </c>
      <c r="Q6200" s="5">
        <v>8.7518558630853477E-2</v>
      </c>
      <c r="R6200" s="5">
        <f t="shared" si="289"/>
        <v>-0.81684478001623451</v>
      </c>
      <c r="S6200" s="5">
        <f t="shared" si="290"/>
        <v>-0.93841458288455015</v>
      </c>
      <c r="T6200" s="5">
        <v>-0.81684478001623451</v>
      </c>
      <c r="U6200" s="5">
        <v>-0.93841458288455015</v>
      </c>
    </row>
    <row r="6201" spans="1:21">
      <c r="A6201" s="5">
        <v>1310</v>
      </c>
      <c r="B6201" s="2">
        <v>1196</v>
      </c>
      <c r="C6201" s="2" t="s">
        <v>37</v>
      </c>
      <c r="D6201" s="2" t="s">
        <v>36</v>
      </c>
      <c r="E6201" s="2" t="s">
        <v>42</v>
      </c>
      <c r="F6201" s="2" t="s">
        <v>184</v>
      </c>
      <c r="G6201" t="s">
        <v>17</v>
      </c>
      <c r="H6201" s="21">
        <v>0.61533004400000002</v>
      </c>
      <c r="I6201">
        <f t="shared" si="288"/>
        <v>-0.21089187960582664</v>
      </c>
      <c r="N6201" s="5">
        <v>0.38020683109090919</v>
      </c>
      <c r="O6201" s="5">
        <v>8.7880957125639564E-2</v>
      </c>
      <c r="P6201" s="5">
        <v>-0.42872633942615318</v>
      </c>
      <c r="Q6201" s="5">
        <v>8.7518558630853477E-2</v>
      </c>
      <c r="R6201" s="5">
        <f t="shared" si="289"/>
        <v>2.6754739661397342</v>
      </c>
      <c r="S6201" s="5">
        <f t="shared" si="290"/>
        <v>2.4890087682903403</v>
      </c>
      <c r="T6201" s="5">
        <v>2.6754739661397342</v>
      </c>
      <c r="U6201" s="5">
        <v>2.4890087682903403</v>
      </c>
    </row>
    <row r="6202" spans="1:21">
      <c r="A6202" s="5">
        <v>1345</v>
      </c>
      <c r="B6202" s="2">
        <v>1197</v>
      </c>
      <c r="C6202" s="2" t="s">
        <v>37</v>
      </c>
      <c r="D6202" s="2" t="s">
        <v>36</v>
      </c>
      <c r="E6202" s="2" t="s">
        <v>42</v>
      </c>
      <c r="F6202" s="2" t="s">
        <v>184</v>
      </c>
      <c r="G6202" t="s">
        <v>17</v>
      </c>
      <c r="H6202" s="21">
        <v>0.39937769000000001</v>
      </c>
      <c r="I6202">
        <f t="shared" si="288"/>
        <v>-0.39861619930635855</v>
      </c>
      <c r="N6202" s="5">
        <v>0.38020683109090919</v>
      </c>
      <c r="O6202" s="5">
        <v>8.7880957125639564E-2</v>
      </c>
      <c r="P6202" s="5">
        <v>-0.42872633942615318</v>
      </c>
      <c r="Q6202" s="5">
        <v>8.7518558630853477E-2</v>
      </c>
      <c r="R6202" s="5">
        <f t="shared" si="289"/>
        <v>0.21814576827700086</v>
      </c>
      <c r="S6202" s="5">
        <f t="shared" si="290"/>
        <v>0.34404291604934756</v>
      </c>
      <c r="T6202" s="5">
        <v>0.21814576827700086</v>
      </c>
      <c r="U6202" s="5">
        <v>0.34404291604934756</v>
      </c>
    </row>
    <row r="6203" spans="1:21">
      <c r="A6203" s="5">
        <v>1380</v>
      </c>
      <c r="B6203" s="2">
        <v>1203</v>
      </c>
      <c r="C6203" s="2" t="s">
        <v>37</v>
      </c>
      <c r="D6203" s="2" t="s">
        <v>36</v>
      </c>
      <c r="E6203" s="2" t="s">
        <v>42</v>
      </c>
      <c r="F6203" s="2" t="s">
        <v>184</v>
      </c>
      <c r="G6203" t="s">
        <v>17</v>
      </c>
      <c r="H6203" s="21">
        <v>0.39291598</v>
      </c>
      <c r="I6203">
        <f t="shared" si="288"/>
        <v>-0.40570030795405665</v>
      </c>
      <c r="N6203" s="5">
        <v>0.38020683109090919</v>
      </c>
      <c r="O6203" s="5">
        <v>8.7880957125639564E-2</v>
      </c>
      <c r="P6203" s="5">
        <v>-0.42872633942615318</v>
      </c>
      <c r="Q6203" s="5">
        <v>8.7518558630853477E-2</v>
      </c>
      <c r="R6203" s="5">
        <f t="shared" si="289"/>
        <v>0.14461777983279234</v>
      </c>
      <c r="S6203" s="5">
        <f t="shared" si="290"/>
        <v>0.263098842489152</v>
      </c>
      <c r="T6203" s="5">
        <v>0.14461777983279234</v>
      </c>
      <c r="U6203" s="5">
        <v>0.263098842489152</v>
      </c>
    </row>
    <row r="6204" spans="1:21">
      <c r="A6204" s="10">
        <v>1520</v>
      </c>
      <c r="B6204" s="45" t="s">
        <v>41</v>
      </c>
      <c r="C6204" s="45" t="s">
        <v>37</v>
      </c>
      <c r="D6204" s="45" t="s">
        <v>36</v>
      </c>
      <c r="E6204" s="45" t="s">
        <v>42</v>
      </c>
      <c r="F6204" s="45" t="s">
        <v>184</v>
      </c>
      <c r="G6204" s="40" t="s">
        <v>17</v>
      </c>
      <c r="H6204" s="46">
        <v>0.42388489000000001</v>
      </c>
      <c r="I6204" s="40">
        <f t="shared" si="288"/>
        <v>-0.37275206422106794</v>
      </c>
      <c r="J6204" s="10"/>
      <c r="K6204" s="10"/>
      <c r="L6204" s="10"/>
      <c r="N6204" s="5">
        <v>0.38020683109090919</v>
      </c>
      <c r="O6204" s="5">
        <v>8.7880957125639564E-2</v>
      </c>
      <c r="P6204" s="5">
        <v>-0.42872633942615318</v>
      </c>
      <c r="Q6204" s="5">
        <v>8.7518558630853477E-2</v>
      </c>
      <c r="R6204" s="5">
        <f t="shared" si="289"/>
        <v>0.49701391902965064</v>
      </c>
      <c r="S6204" s="5">
        <f t="shared" si="290"/>
        <v>0.63957035034341014</v>
      </c>
      <c r="T6204" s="5">
        <v>0.49701391902965064</v>
      </c>
      <c r="U6204" s="5">
        <v>0.63957035034341014</v>
      </c>
    </row>
    <row r="6205" spans="1:21">
      <c r="A6205" s="5">
        <v>400</v>
      </c>
      <c r="B6205" s="2">
        <v>1176</v>
      </c>
      <c r="C6205" s="2" t="s">
        <v>37</v>
      </c>
      <c r="D6205" s="2" t="s">
        <v>36</v>
      </c>
      <c r="E6205" s="2" t="s">
        <v>40</v>
      </c>
      <c r="F6205" s="2" t="s">
        <v>184</v>
      </c>
      <c r="G6205" t="s">
        <v>17</v>
      </c>
      <c r="H6205" s="21">
        <v>0.18568806800000001</v>
      </c>
      <c r="I6205">
        <f t="shared" si="288"/>
        <v>-0.73121600238971773</v>
      </c>
      <c r="N6205" s="5">
        <v>0.38020683109090919</v>
      </c>
      <c r="O6205" s="5">
        <v>8.7880957125639564E-2</v>
      </c>
      <c r="P6205" s="5">
        <v>-0.42872633942615318</v>
      </c>
      <c r="Q6205" s="5">
        <v>8.7518558630853477E-2</v>
      </c>
      <c r="R6205" s="5">
        <f t="shared" si="289"/>
        <v>-2.2134347355003681</v>
      </c>
      <c r="S6205" s="5">
        <f t="shared" si="290"/>
        <v>-3.4562916448320702</v>
      </c>
      <c r="T6205" s="5">
        <v>-2.2134347355003681</v>
      </c>
      <c r="U6205" s="5">
        <v>-3.4562916448320702</v>
      </c>
    </row>
    <row r="6206" spans="1:21">
      <c r="A6206" s="5">
        <v>435</v>
      </c>
      <c r="B6206" s="2">
        <v>1177</v>
      </c>
      <c r="C6206" s="2" t="s">
        <v>37</v>
      </c>
      <c r="D6206" s="2" t="s">
        <v>36</v>
      </c>
      <c r="E6206" s="2" t="s">
        <v>40</v>
      </c>
      <c r="F6206" s="2" t="s">
        <v>184</v>
      </c>
      <c r="G6206" t="s">
        <v>17</v>
      </c>
      <c r="H6206" s="21">
        <v>0.40992588899999999</v>
      </c>
      <c r="I6206">
        <f t="shared" si="288"/>
        <v>-0.3872946528111082</v>
      </c>
      <c r="N6206" s="5">
        <v>0.38020683109090919</v>
      </c>
      <c r="O6206" s="5">
        <v>8.7880957125639564E-2</v>
      </c>
      <c r="P6206" s="5">
        <v>-0.42872633942615318</v>
      </c>
      <c r="Q6206" s="5">
        <v>8.7518558630853477E-2</v>
      </c>
      <c r="R6206" s="5">
        <f t="shared" si="289"/>
        <v>0.33817403543526225</v>
      </c>
      <c r="S6206" s="5">
        <f t="shared" si="290"/>
        <v>0.47340458141913233</v>
      </c>
      <c r="T6206" s="5">
        <v>0.33817403543526225</v>
      </c>
      <c r="U6206" s="5">
        <v>0.47340458141913233</v>
      </c>
    </row>
    <row r="6207" spans="1:21">
      <c r="A6207" s="5">
        <v>470</v>
      </c>
      <c r="B6207" s="2">
        <v>1179</v>
      </c>
      <c r="C6207" s="2" t="s">
        <v>37</v>
      </c>
      <c r="D6207" s="2" t="s">
        <v>36</v>
      </c>
      <c r="E6207" s="2" t="s">
        <v>40</v>
      </c>
      <c r="F6207" s="2" t="s">
        <v>184</v>
      </c>
      <c r="G6207" t="s">
        <v>17</v>
      </c>
      <c r="H6207" s="21">
        <v>0.26688169499999997</v>
      </c>
      <c r="I6207">
        <f t="shared" si="288"/>
        <v>-0.57368121277343598</v>
      </c>
      <c r="N6207" s="5">
        <v>0.38020683109090919</v>
      </c>
      <c r="O6207" s="5">
        <v>8.7880957125639564E-2</v>
      </c>
      <c r="P6207" s="5">
        <v>-0.42872633942615318</v>
      </c>
      <c r="Q6207" s="5">
        <v>8.7518558630853477E-2</v>
      </c>
      <c r="R6207" s="5">
        <f t="shared" si="289"/>
        <v>-1.2895300620007271</v>
      </c>
      <c r="S6207" s="5">
        <f t="shared" si="290"/>
        <v>-1.6562758301206864</v>
      </c>
      <c r="T6207" s="5">
        <v>-1.2895300620007271</v>
      </c>
      <c r="U6207" s="5">
        <v>-1.6562758301206864</v>
      </c>
    </row>
    <row r="6208" spans="1:21">
      <c r="A6208" s="5">
        <v>505</v>
      </c>
      <c r="B6208" s="2">
        <v>1180</v>
      </c>
      <c r="C6208" s="2" t="s">
        <v>37</v>
      </c>
      <c r="D6208" s="2" t="s">
        <v>36</v>
      </c>
      <c r="E6208" s="2" t="s">
        <v>40</v>
      </c>
      <c r="F6208" s="2" t="s">
        <v>184</v>
      </c>
      <c r="G6208" t="s">
        <v>17</v>
      </c>
      <c r="H6208" s="21">
        <v>0.41193639300000001</v>
      </c>
      <c r="I6208">
        <f t="shared" si="288"/>
        <v>-0.38516983809725697</v>
      </c>
      <c r="N6208" s="5">
        <v>0.38020683109090919</v>
      </c>
      <c r="O6208" s="5">
        <v>8.7880957125639564E-2</v>
      </c>
      <c r="P6208" s="5">
        <v>-0.42872633942615318</v>
      </c>
      <c r="Q6208" s="5">
        <v>8.7518558630853477E-2</v>
      </c>
      <c r="R6208" s="5">
        <f t="shared" si="289"/>
        <v>0.36105161967829336</v>
      </c>
      <c r="S6208" s="5">
        <f t="shared" si="290"/>
        <v>0.49768302872324682</v>
      </c>
      <c r="T6208" s="5">
        <v>0.36105161967829336</v>
      </c>
      <c r="U6208" s="5">
        <v>0.49768302872324682</v>
      </c>
    </row>
    <row r="6209" spans="1:22">
      <c r="A6209" s="5">
        <v>540</v>
      </c>
      <c r="B6209" s="2">
        <v>1190</v>
      </c>
      <c r="C6209" s="2" t="s">
        <v>37</v>
      </c>
      <c r="D6209" s="2" t="s">
        <v>36</v>
      </c>
      <c r="E6209" s="2" t="s">
        <v>40</v>
      </c>
      <c r="F6209" s="2" t="s">
        <v>184</v>
      </c>
      <c r="G6209" t="s">
        <v>17</v>
      </c>
      <c r="H6209" s="21">
        <v>0.21881287099999999</v>
      </c>
      <c r="I6209">
        <f t="shared" si="288"/>
        <v>-0.65992713553846172</v>
      </c>
      <c r="N6209" s="5">
        <v>0.38020683109090919</v>
      </c>
      <c r="O6209" s="5">
        <v>8.7880957125639564E-2</v>
      </c>
      <c r="P6209" s="5">
        <v>-0.42872633942615318</v>
      </c>
      <c r="Q6209" s="5">
        <v>8.7518558630853477E-2</v>
      </c>
      <c r="R6209" s="5">
        <f t="shared" si="289"/>
        <v>-1.836506626346494</v>
      </c>
      <c r="S6209" s="5">
        <f t="shared" si="290"/>
        <v>-2.6417345044208926</v>
      </c>
      <c r="T6209" s="5">
        <v>-1.836506626346494</v>
      </c>
      <c r="U6209" s="5">
        <v>-2.6417345044208926</v>
      </c>
    </row>
    <row r="6210" spans="1:22">
      <c r="A6210" s="5">
        <v>575</v>
      </c>
      <c r="B6210" s="2">
        <v>1191</v>
      </c>
      <c r="C6210" s="2" t="s">
        <v>37</v>
      </c>
      <c r="D6210" s="2" t="s">
        <v>36</v>
      </c>
      <c r="E6210" s="2" t="s">
        <v>40</v>
      </c>
      <c r="F6210" s="2" t="s">
        <v>184</v>
      </c>
      <c r="G6210" t="s">
        <v>17</v>
      </c>
      <c r="H6210" s="21">
        <v>0.24831847000000001</v>
      </c>
      <c r="I6210">
        <f t="shared" ref="I6210:I6273" si="291">LOG(H6210)</f>
        <v>-0.60499097629418475</v>
      </c>
      <c r="N6210" s="5">
        <v>0.38020683109090919</v>
      </c>
      <c r="O6210" s="5">
        <v>8.7880957125639564E-2</v>
      </c>
      <c r="P6210" s="5">
        <v>-0.42872633942615318</v>
      </c>
      <c r="Q6210" s="5">
        <v>8.7518558630853477E-2</v>
      </c>
      <c r="R6210" s="5">
        <f t="shared" ref="R6210:R6273" si="292">(H6210-N6210)/O6210</f>
        <v>-1.5007615461260186</v>
      </c>
      <c r="S6210" s="5">
        <f t="shared" ref="S6210:S6273" si="293">(I6210-P6210)/Q6210</f>
        <v>-2.014025820643393</v>
      </c>
      <c r="T6210" s="5">
        <v>-1.5007615461260186</v>
      </c>
      <c r="U6210" s="5">
        <v>-2.014025820643393</v>
      </c>
    </row>
    <row r="6211" spans="1:22">
      <c r="A6211" s="5">
        <v>610</v>
      </c>
      <c r="B6211" s="2">
        <v>1193</v>
      </c>
      <c r="C6211" s="2" t="s">
        <v>37</v>
      </c>
      <c r="D6211" s="2" t="s">
        <v>36</v>
      </c>
      <c r="E6211" s="2" t="s">
        <v>40</v>
      </c>
      <c r="F6211" s="2" t="s">
        <v>184</v>
      </c>
      <c r="G6211" t="s">
        <v>17</v>
      </c>
      <c r="H6211" s="21">
        <v>0.26079524799999998</v>
      </c>
      <c r="I6211">
        <f t="shared" si="291"/>
        <v>-0.58370032623068513</v>
      </c>
      <c r="N6211" s="5">
        <v>0.38020683109090919</v>
      </c>
      <c r="O6211" s="5">
        <v>8.7880957125639564E-2</v>
      </c>
      <c r="P6211" s="5">
        <v>-0.42872633942615318</v>
      </c>
      <c r="Q6211" s="5">
        <v>8.7518558630853477E-2</v>
      </c>
      <c r="R6211" s="5">
        <f t="shared" si="292"/>
        <v>-1.3587879217131384</v>
      </c>
      <c r="S6211" s="5">
        <f t="shared" si="293"/>
        <v>-1.7707557028926888</v>
      </c>
      <c r="T6211" s="5">
        <v>-1.3587879217131384</v>
      </c>
      <c r="U6211" s="5">
        <v>-1.7707557028926888</v>
      </c>
    </row>
    <row r="6212" spans="1:22">
      <c r="A6212" s="5">
        <v>645</v>
      </c>
      <c r="B6212" s="2">
        <v>1194</v>
      </c>
      <c r="C6212" s="2" t="s">
        <v>37</v>
      </c>
      <c r="D6212" s="2" t="s">
        <v>36</v>
      </c>
      <c r="E6212" s="2" t="s">
        <v>40</v>
      </c>
      <c r="F6212" s="2" t="s">
        <v>184</v>
      </c>
      <c r="G6212" t="s">
        <v>17</v>
      </c>
      <c r="H6212" s="21">
        <v>0.22495700499999999</v>
      </c>
      <c r="I6212">
        <f t="shared" si="291"/>
        <v>-0.64790047866876888</v>
      </c>
      <c r="N6212" s="5">
        <v>0.38020683109090919</v>
      </c>
      <c r="O6212" s="5">
        <v>8.7880957125639564E-2</v>
      </c>
      <c r="P6212" s="5">
        <v>-0.42872633942615318</v>
      </c>
      <c r="Q6212" s="5">
        <v>8.7518558630853477E-2</v>
      </c>
      <c r="R6212" s="5">
        <f t="shared" si="292"/>
        <v>-1.7665923445616929</v>
      </c>
      <c r="S6212" s="5">
        <f t="shared" si="293"/>
        <v>-2.5043161435859025</v>
      </c>
      <c r="T6212" s="5">
        <v>-1.7665923445616929</v>
      </c>
      <c r="U6212" s="5">
        <v>-2.5043161435859025</v>
      </c>
    </row>
    <row r="6213" spans="1:22">
      <c r="A6213" s="5">
        <v>680</v>
      </c>
      <c r="B6213" s="2">
        <v>1199</v>
      </c>
      <c r="C6213" s="2" t="s">
        <v>37</v>
      </c>
      <c r="D6213" s="2" t="s">
        <v>36</v>
      </c>
      <c r="E6213" s="2" t="s">
        <v>40</v>
      </c>
      <c r="F6213" s="2" t="s">
        <v>184</v>
      </c>
      <c r="G6213" t="s">
        <v>17</v>
      </c>
      <c r="H6213" s="21">
        <v>0.26755035700000002</v>
      </c>
      <c r="I6213">
        <f t="shared" si="291"/>
        <v>-0.57259446519794321</v>
      </c>
      <c r="N6213" s="5">
        <v>0.38020683109090919</v>
      </c>
      <c r="O6213" s="5">
        <v>8.7880957125639564E-2</v>
      </c>
      <c r="P6213" s="5">
        <v>-0.42872633942615318</v>
      </c>
      <c r="Q6213" s="5">
        <v>8.7518558630853477E-2</v>
      </c>
      <c r="R6213" s="5">
        <f t="shared" si="292"/>
        <v>-1.2819213374047478</v>
      </c>
      <c r="S6213" s="5">
        <f t="shared" si="293"/>
        <v>-1.6438584915299472</v>
      </c>
      <c r="T6213" s="5">
        <v>-1.2819213374047478</v>
      </c>
      <c r="U6213" s="5">
        <v>-1.6438584915299472</v>
      </c>
    </row>
    <row r="6214" spans="1:22">
      <c r="A6214" s="5">
        <v>715</v>
      </c>
      <c r="B6214" s="2">
        <v>1200</v>
      </c>
      <c r="C6214" s="2" t="s">
        <v>37</v>
      </c>
      <c r="D6214" s="2" t="s">
        <v>36</v>
      </c>
      <c r="E6214" s="2" t="s">
        <v>40</v>
      </c>
      <c r="F6214" s="2" t="s">
        <v>184</v>
      </c>
      <c r="G6214" t="s">
        <v>17</v>
      </c>
      <c r="H6214" s="21">
        <v>0.45921767099999999</v>
      </c>
      <c r="I6214">
        <f t="shared" si="291"/>
        <v>-0.33798140834934798</v>
      </c>
      <c r="N6214" s="5">
        <v>0.38020683109090919</v>
      </c>
      <c r="O6214" s="5">
        <v>8.7880957125639564E-2</v>
      </c>
      <c r="P6214" s="5">
        <v>-0.42872633942615318</v>
      </c>
      <c r="Q6214" s="5">
        <v>8.7518558630853477E-2</v>
      </c>
      <c r="R6214" s="5">
        <f t="shared" si="292"/>
        <v>0.899066674889902</v>
      </c>
      <c r="S6214" s="5">
        <f t="shared" si="293"/>
        <v>1.0368650089355369</v>
      </c>
      <c r="T6214" s="5">
        <v>0.899066674889902</v>
      </c>
      <c r="U6214" s="5">
        <v>1.0368650089355369</v>
      </c>
    </row>
    <row r="6215" spans="1:22">
      <c r="A6215" s="144">
        <v>750</v>
      </c>
      <c r="B6215" s="147" t="s">
        <v>43</v>
      </c>
      <c r="C6215" s="147" t="s">
        <v>37</v>
      </c>
      <c r="D6215" s="147" t="s">
        <v>36</v>
      </c>
      <c r="E6215" s="147" t="s">
        <v>40</v>
      </c>
      <c r="F6215" s="147" t="s">
        <v>184</v>
      </c>
      <c r="G6215" s="146" t="s">
        <v>17</v>
      </c>
      <c r="H6215" s="153">
        <v>0.31247472399999998</v>
      </c>
      <c r="I6215" s="146">
        <f t="shared" si="291"/>
        <v>-0.50518510686801854</v>
      </c>
      <c r="J6215" s="144"/>
      <c r="K6215" s="144"/>
      <c r="L6215" s="144"/>
      <c r="M6215" s="144"/>
      <c r="N6215" s="5">
        <v>0.38020683109090919</v>
      </c>
      <c r="O6215" s="5">
        <v>8.7880957125639564E-2</v>
      </c>
      <c r="P6215" s="5">
        <v>-0.42872633942615318</v>
      </c>
      <c r="Q6215" s="5">
        <v>8.7518558630853477E-2</v>
      </c>
      <c r="R6215" s="144">
        <f t="shared" si="292"/>
        <v>-0.77072564189390402</v>
      </c>
      <c r="S6215" s="144">
        <f t="shared" si="293"/>
        <v>-0.87362918948839796</v>
      </c>
      <c r="T6215" s="144">
        <v>-0.77072564189390402</v>
      </c>
      <c r="U6215" s="144">
        <v>-0.87362918948839796</v>
      </c>
      <c r="V6215" s="144"/>
    </row>
    <row r="6216" spans="1:22">
      <c r="A6216" s="5">
        <v>785</v>
      </c>
      <c r="B6216" s="2">
        <v>1107</v>
      </c>
      <c r="C6216" s="2" t="s">
        <v>35</v>
      </c>
      <c r="D6216" s="2" t="s">
        <v>36</v>
      </c>
      <c r="E6216" s="2" t="s">
        <v>42</v>
      </c>
      <c r="F6216" s="2" t="s">
        <v>184</v>
      </c>
      <c r="G6216" t="s">
        <v>17</v>
      </c>
      <c r="H6216" s="21">
        <v>0.42766035499999999</v>
      </c>
      <c r="I6216">
        <f t="shared" si="291"/>
        <v>-0.36890100787450575</v>
      </c>
      <c r="N6216" s="5">
        <v>0.38020683109090919</v>
      </c>
      <c r="O6216" s="5">
        <v>8.7880957125639564E-2</v>
      </c>
      <c r="P6216" s="5">
        <v>-0.42872633942615318</v>
      </c>
      <c r="Q6216" s="5">
        <v>8.7518558630853477E-2</v>
      </c>
      <c r="R6216" s="5">
        <f t="shared" si="292"/>
        <v>0.53997504648531047</v>
      </c>
      <c r="S6216" s="5">
        <f t="shared" si="293"/>
        <v>0.68357308995439536</v>
      </c>
      <c r="T6216" s="5">
        <v>0.53997504648531047</v>
      </c>
      <c r="U6216" s="5">
        <v>0.68357308995439536</v>
      </c>
    </row>
    <row r="6217" spans="1:22">
      <c r="A6217" s="5">
        <v>820</v>
      </c>
      <c r="B6217" s="2">
        <v>1113</v>
      </c>
      <c r="C6217" s="2" t="s">
        <v>35</v>
      </c>
      <c r="D6217" s="2" t="s">
        <v>36</v>
      </c>
      <c r="E6217" s="2" t="s">
        <v>42</v>
      </c>
      <c r="F6217" s="2" t="s">
        <v>184</v>
      </c>
      <c r="G6217" t="s">
        <v>17</v>
      </c>
      <c r="H6217" s="21">
        <v>0.34252628299999999</v>
      </c>
      <c r="I6217">
        <f t="shared" si="291"/>
        <v>-0.46530609826229719</v>
      </c>
      <c r="N6217" s="5">
        <v>0.38020683109090919</v>
      </c>
      <c r="O6217" s="5">
        <v>8.7880957125639564E-2</v>
      </c>
      <c r="P6217" s="5">
        <v>-0.42872633942615318</v>
      </c>
      <c r="Q6217" s="5">
        <v>8.7518558630853477E-2</v>
      </c>
      <c r="R6217" s="5">
        <f t="shared" si="292"/>
        <v>-0.42876806675010348</v>
      </c>
      <c r="S6217" s="5">
        <f t="shared" si="293"/>
        <v>-0.41796573673516041</v>
      </c>
      <c r="T6217" s="5">
        <v>-0.42876806675010348</v>
      </c>
      <c r="U6217" s="5">
        <v>-0.41796573673516041</v>
      </c>
    </row>
    <row r="6218" spans="1:22">
      <c r="A6218" s="5">
        <v>855</v>
      </c>
      <c r="B6218" s="2">
        <v>1114</v>
      </c>
      <c r="C6218" s="2" t="s">
        <v>35</v>
      </c>
      <c r="D6218" s="2" t="s">
        <v>36</v>
      </c>
      <c r="E6218" s="2" t="s">
        <v>42</v>
      </c>
      <c r="F6218" s="2" t="s">
        <v>184</v>
      </c>
      <c r="G6218" t="s">
        <v>17</v>
      </c>
      <c r="H6218" s="21">
        <v>0.21855493100000001</v>
      </c>
      <c r="I6218">
        <f t="shared" si="291"/>
        <v>-0.66043939058392853</v>
      </c>
      <c r="N6218" s="5">
        <v>0.38020683109090919</v>
      </c>
      <c r="O6218" s="5">
        <v>8.7880957125639564E-2</v>
      </c>
      <c r="P6218" s="5">
        <v>-0.42872633942615318</v>
      </c>
      <c r="Q6218" s="5">
        <v>8.7518558630853477E-2</v>
      </c>
      <c r="R6218" s="5">
        <f t="shared" si="292"/>
        <v>-1.8394417332050961</v>
      </c>
      <c r="S6218" s="5">
        <f t="shared" si="293"/>
        <v>-2.6475876063627042</v>
      </c>
      <c r="T6218" s="5">
        <v>-1.8394417332050961</v>
      </c>
      <c r="U6218" s="5">
        <v>-2.6475876063627042</v>
      </c>
    </row>
    <row r="6219" spans="1:22">
      <c r="A6219" s="5">
        <v>890</v>
      </c>
      <c r="B6219" s="2">
        <v>1115</v>
      </c>
      <c r="C6219" s="2" t="s">
        <v>35</v>
      </c>
      <c r="D6219" s="2" t="s">
        <v>36</v>
      </c>
      <c r="E6219" s="2" t="s">
        <v>42</v>
      </c>
      <c r="F6219" s="2" t="s">
        <v>184</v>
      </c>
      <c r="G6219" t="s">
        <v>17</v>
      </c>
      <c r="H6219" s="21">
        <v>0.41324945699999999</v>
      </c>
      <c r="I6219">
        <f t="shared" si="291"/>
        <v>-0.38378770840880433</v>
      </c>
      <c r="N6219" s="5">
        <v>0.38020683109090919</v>
      </c>
      <c r="O6219" s="5">
        <v>8.7880957125639564E-2</v>
      </c>
      <c r="P6219" s="5">
        <v>-0.42872633942615318</v>
      </c>
      <c r="Q6219" s="5">
        <v>8.7518558630853477E-2</v>
      </c>
      <c r="R6219" s="5">
        <f t="shared" si="292"/>
        <v>0.37599301361557996</v>
      </c>
      <c r="S6219" s="5">
        <f t="shared" si="293"/>
        <v>0.5134754470408559</v>
      </c>
      <c r="T6219" s="5">
        <v>0.37599301361557996</v>
      </c>
      <c r="U6219" s="5">
        <v>0.5134754470408559</v>
      </c>
    </row>
    <row r="6220" spans="1:22">
      <c r="A6220" s="5">
        <v>925</v>
      </c>
      <c r="B6220" s="2">
        <v>1117</v>
      </c>
      <c r="C6220" s="2" t="s">
        <v>35</v>
      </c>
      <c r="D6220" s="2" t="s">
        <v>36</v>
      </c>
      <c r="E6220" s="2" t="s">
        <v>42</v>
      </c>
      <c r="F6220" s="2" t="s">
        <v>184</v>
      </c>
      <c r="G6220" t="s">
        <v>17</v>
      </c>
      <c r="H6220" s="21">
        <v>0.27295760699999999</v>
      </c>
      <c r="I6220">
        <f t="shared" si="291"/>
        <v>-0.56390479792483206</v>
      </c>
      <c r="N6220" s="5">
        <v>0.38020683109090919</v>
      </c>
      <c r="O6220" s="5">
        <v>8.7880957125639564E-2</v>
      </c>
      <c r="P6220" s="5">
        <v>-0.42872633942615318</v>
      </c>
      <c r="Q6220" s="5">
        <v>8.7518558630853477E-2</v>
      </c>
      <c r="R6220" s="5">
        <f t="shared" si="292"/>
        <v>-1.2203920803636636</v>
      </c>
      <c r="S6220" s="5">
        <f t="shared" si="293"/>
        <v>-1.5445690675603008</v>
      </c>
      <c r="T6220" s="5">
        <v>-1.2203920803636636</v>
      </c>
      <c r="U6220" s="5">
        <v>-1.5445690675603008</v>
      </c>
    </row>
    <row r="6221" spans="1:22">
      <c r="A6221" s="5">
        <v>960</v>
      </c>
      <c r="B6221" s="2">
        <v>1118</v>
      </c>
      <c r="C6221" s="2" t="s">
        <v>35</v>
      </c>
      <c r="D6221" s="2" t="s">
        <v>36</v>
      </c>
      <c r="E6221" s="2" t="s">
        <v>42</v>
      </c>
      <c r="F6221" s="2" t="s">
        <v>184</v>
      </c>
      <c r="G6221" t="s">
        <v>17</v>
      </c>
      <c r="H6221" s="21">
        <v>0.29069655700000002</v>
      </c>
      <c r="I6221">
        <f t="shared" si="291"/>
        <v>-0.53656011196798348</v>
      </c>
      <c r="N6221" s="5">
        <v>0.38020683109090919</v>
      </c>
      <c r="O6221" s="5">
        <v>8.7880957125639564E-2</v>
      </c>
      <c r="P6221" s="5">
        <v>-0.42872633942615318</v>
      </c>
      <c r="Q6221" s="5">
        <v>8.7518558630853477E-2</v>
      </c>
      <c r="R6221" s="5">
        <f t="shared" si="292"/>
        <v>-1.0185400457455218</v>
      </c>
      <c r="S6221" s="5">
        <f t="shared" si="293"/>
        <v>-1.2321246399482517</v>
      </c>
      <c r="T6221" s="5">
        <v>-1.0185400457455218</v>
      </c>
      <c r="U6221" s="5">
        <v>-1.2321246399482517</v>
      </c>
    </row>
    <row r="6222" spans="1:22">
      <c r="A6222" s="5">
        <v>995</v>
      </c>
      <c r="B6222" s="2">
        <v>1119</v>
      </c>
      <c r="C6222" s="2" t="s">
        <v>35</v>
      </c>
      <c r="D6222" s="2" t="s">
        <v>36</v>
      </c>
      <c r="E6222" s="2" t="s">
        <v>42</v>
      </c>
      <c r="F6222" s="2" t="s">
        <v>184</v>
      </c>
      <c r="G6222" t="s">
        <v>17</v>
      </c>
      <c r="H6222" s="21">
        <v>0.314153297</v>
      </c>
      <c r="I6222">
        <f t="shared" si="291"/>
        <v>-0.5028583780572472</v>
      </c>
      <c r="N6222" s="5">
        <v>0.38020683109090919</v>
      </c>
      <c r="O6222" s="5">
        <v>8.7880957125639564E-2</v>
      </c>
      <c r="P6222" s="5">
        <v>-0.42872633942615318</v>
      </c>
      <c r="Q6222" s="5">
        <v>8.7518558630853477E-2</v>
      </c>
      <c r="R6222" s="5">
        <f t="shared" si="292"/>
        <v>-0.75162511027816126</v>
      </c>
      <c r="S6222" s="5">
        <f t="shared" si="293"/>
        <v>-0.84704364183803849</v>
      </c>
      <c r="T6222" s="5">
        <v>-0.75162511027816126</v>
      </c>
      <c r="U6222" s="5">
        <v>-0.84704364183803849</v>
      </c>
    </row>
    <row r="6223" spans="1:22">
      <c r="A6223" s="5">
        <v>1030</v>
      </c>
      <c r="B6223" s="2">
        <v>1204</v>
      </c>
      <c r="C6223" s="2" t="s">
        <v>35</v>
      </c>
      <c r="D6223" s="2" t="s">
        <v>36</v>
      </c>
      <c r="E6223" s="2" t="s">
        <v>42</v>
      </c>
      <c r="F6223" s="2" t="s">
        <v>184</v>
      </c>
      <c r="G6223" t="s">
        <v>17</v>
      </c>
      <c r="H6223" s="21">
        <v>0.44291858000000001</v>
      </c>
      <c r="I6223">
        <f t="shared" si="291"/>
        <v>-0.35367610110556852</v>
      </c>
      <c r="N6223" s="5">
        <v>0.38020683109090919</v>
      </c>
      <c r="O6223" s="5">
        <v>8.7880957125639564E-2</v>
      </c>
      <c r="P6223" s="5">
        <v>-0.42872633942615318</v>
      </c>
      <c r="Q6223" s="5">
        <v>8.7518558630853477E-2</v>
      </c>
      <c r="R6223" s="5">
        <f t="shared" si="292"/>
        <v>0.71359883824927584</v>
      </c>
      <c r="S6223" s="5">
        <f t="shared" si="293"/>
        <v>0.85753512734528425</v>
      </c>
      <c r="T6223" s="5">
        <v>0.71359883824927584</v>
      </c>
      <c r="U6223" s="5">
        <v>0.85753512734528425</v>
      </c>
    </row>
    <row r="6224" spans="1:22">
      <c r="A6224" s="5">
        <v>1065</v>
      </c>
      <c r="B6224" s="2">
        <v>1205</v>
      </c>
      <c r="C6224" s="2" t="s">
        <v>35</v>
      </c>
      <c r="D6224" s="2" t="s">
        <v>36</v>
      </c>
      <c r="E6224" s="2" t="s">
        <v>42</v>
      </c>
      <c r="F6224" s="2" t="s">
        <v>184</v>
      </c>
      <c r="G6224" t="s">
        <v>17</v>
      </c>
      <c r="H6224" s="21">
        <v>0.22403946499999999</v>
      </c>
      <c r="I6224">
        <f t="shared" si="291"/>
        <v>-0.64967547308518059</v>
      </c>
      <c r="N6224" s="5">
        <v>0.38020683109090919</v>
      </c>
      <c r="O6224" s="5">
        <v>8.7880957125639564E-2</v>
      </c>
      <c r="P6224" s="5">
        <v>-0.42872633942615318</v>
      </c>
      <c r="Q6224" s="5">
        <v>8.7518558630853477E-2</v>
      </c>
      <c r="R6224" s="5">
        <f t="shared" si="292"/>
        <v>-1.7770330592513182</v>
      </c>
      <c r="S6224" s="5">
        <f t="shared" si="293"/>
        <v>-2.5245974924127097</v>
      </c>
      <c r="T6224" s="5">
        <v>-1.7770330592513182</v>
      </c>
      <c r="U6224" s="5">
        <v>-2.5245974924127097</v>
      </c>
    </row>
    <row r="6225" spans="1:21">
      <c r="A6225" s="5">
        <v>1100</v>
      </c>
      <c r="B6225" s="2">
        <v>1206</v>
      </c>
      <c r="C6225" s="2" t="s">
        <v>35</v>
      </c>
      <c r="D6225" s="2" t="s">
        <v>36</v>
      </c>
      <c r="E6225" s="2" t="s">
        <v>42</v>
      </c>
      <c r="F6225" s="2" t="s">
        <v>184</v>
      </c>
      <c r="G6225" t="s">
        <v>17</v>
      </c>
      <c r="H6225" s="21">
        <v>0.32362242600000002</v>
      </c>
      <c r="I6225">
        <f t="shared" si="291"/>
        <v>-0.48996139079713963</v>
      </c>
      <c r="N6225" s="5">
        <v>0.38020683109090919</v>
      </c>
      <c r="O6225" s="5">
        <v>8.7880957125639564E-2</v>
      </c>
      <c r="P6225" s="5">
        <v>-0.42872633942615318</v>
      </c>
      <c r="Q6225" s="5">
        <v>8.7518558630853477E-2</v>
      </c>
      <c r="R6225" s="5">
        <f t="shared" si="292"/>
        <v>-0.64387561243800429</v>
      </c>
      <c r="S6225" s="5">
        <f t="shared" si="293"/>
        <v>-0.69968075718969691</v>
      </c>
      <c r="T6225" s="5">
        <v>-0.64387561243800429</v>
      </c>
      <c r="U6225" s="5">
        <v>-0.69968075718969691</v>
      </c>
    </row>
    <row r="6226" spans="1:21">
      <c r="A6226" s="5">
        <v>15</v>
      </c>
      <c r="B6226" s="2">
        <v>1120</v>
      </c>
      <c r="C6226" s="15" t="s">
        <v>35</v>
      </c>
      <c r="D6226" s="15" t="s">
        <v>36</v>
      </c>
      <c r="E6226" s="15" t="s">
        <v>40</v>
      </c>
      <c r="F6226" s="2" t="s">
        <v>184</v>
      </c>
      <c r="G6226" t="s">
        <v>17</v>
      </c>
      <c r="H6226" s="21">
        <v>0.26582948000000001</v>
      </c>
      <c r="I6226">
        <f t="shared" si="291"/>
        <v>-0.57539685826392029</v>
      </c>
      <c r="N6226" s="5">
        <v>0.38020683109090919</v>
      </c>
      <c r="O6226" s="5">
        <v>8.7880957125639564E-2</v>
      </c>
      <c r="P6226" s="5">
        <v>-0.42872633942615318</v>
      </c>
      <c r="Q6226" s="5">
        <v>8.7518558630853477E-2</v>
      </c>
      <c r="R6226" s="5">
        <f t="shared" si="292"/>
        <v>-1.3015032474827155</v>
      </c>
      <c r="S6226" s="5">
        <f t="shared" si="293"/>
        <v>-1.6758790493386897</v>
      </c>
      <c r="T6226" s="5">
        <v>-1.3015032474827155</v>
      </c>
      <c r="U6226" s="5">
        <v>-1.6758790493386897</v>
      </c>
    </row>
    <row r="6227" spans="1:21">
      <c r="A6227" s="5">
        <v>50</v>
      </c>
      <c r="B6227" s="2">
        <v>1126</v>
      </c>
      <c r="C6227" s="15" t="s">
        <v>35</v>
      </c>
      <c r="D6227" s="15" t="s">
        <v>36</v>
      </c>
      <c r="E6227" s="15" t="s">
        <v>40</v>
      </c>
      <c r="F6227" s="2" t="s">
        <v>184</v>
      </c>
      <c r="G6227" t="s">
        <v>17</v>
      </c>
      <c r="H6227" s="21">
        <v>0.195442535</v>
      </c>
      <c r="I6227">
        <f t="shared" si="291"/>
        <v>-0.70898091295351184</v>
      </c>
      <c r="N6227" s="5">
        <v>0.38020683109090919</v>
      </c>
      <c r="O6227" s="5">
        <v>8.7880957125639564E-2</v>
      </c>
      <c r="P6227" s="5">
        <v>-0.42872633942615318</v>
      </c>
      <c r="Q6227" s="5">
        <v>8.7518558630853477E-2</v>
      </c>
      <c r="R6227" s="5">
        <f t="shared" si="292"/>
        <v>-2.1024383681524967</v>
      </c>
      <c r="S6227" s="5">
        <f t="shared" si="293"/>
        <v>-3.2022302230713238</v>
      </c>
      <c r="T6227" s="5">
        <v>-2.1024383681524967</v>
      </c>
      <c r="U6227" s="5">
        <v>-3.2022302230713238</v>
      </c>
    </row>
    <row r="6228" spans="1:21">
      <c r="A6228" s="5">
        <v>85</v>
      </c>
      <c r="B6228" s="2">
        <v>1127</v>
      </c>
      <c r="C6228" s="15" t="s">
        <v>35</v>
      </c>
      <c r="D6228" s="15" t="s">
        <v>36</v>
      </c>
      <c r="E6228" s="15" t="s">
        <v>40</v>
      </c>
      <c r="F6228" s="2" t="s">
        <v>184</v>
      </c>
      <c r="G6228" t="s">
        <v>17</v>
      </c>
      <c r="H6228" s="21">
        <v>0.26293770799999999</v>
      </c>
      <c r="I6228">
        <f t="shared" si="291"/>
        <v>-0.58014712708497929</v>
      </c>
      <c r="N6228" s="5">
        <v>0.38020683109090919</v>
      </c>
      <c r="O6228" s="5">
        <v>8.7880957125639564E-2</v>
      </c>
      <c r="P6228" s="5">
        <v>-0.42872633942615318</v>
      </c>
      <c r="Q6228" s="5">
        <v>8.7518558630853477E-2</v>
      </c>
      <c r="R6228" s="5">
        <f t="shared" si="292"/>
        <v>-1.3344088062588424</v>
      </c>
      <c r="S6228" s="5">
        <f t="shared" si="293"/>
        <v>-1.730156323729088</v>
      </c>
      <c r="T6228" s="5">
        <v>-1.3344088062588424</v>
      </c>
      <c r="U6228" s="5">
        <v>-1.730156323729088</v>
      </c>
    </row>
    <row r="6229" spans="1:21">
      <c r="A6229" s="5">
        <v>120</v>
      </c>
      <c r="B6229" s="2">
        <v>1128</v>
      </c>
      <c r="C6229" s="15" t="s">
        <v>35</v>
      </c>
      <c r="D6229" s="15" t="s">
        <v>36</v>
      </c>
      <c r="E6229" s="15" t="s">
        <v>40</v>
      </c>
      <c r="F6229" s="2" t="s">
        <v>184</v>
      </c>
      <c r="G6229" t="s">
        <v>17</v>
      </c>
      <c r="H6229" s="21">
        <v>0.18587775000000001</v>
      </c>
      <c r="I6229">
        <f t="shared" si="291"/>
        <v>-0.73077259317885024</v>
      </c>
      <c r="N6229" s="5">
        <v>0.38020683109090919</v>
      </c>
      <c r="O6229" s="5">
        <v>8.7880957125639564E-2</v>
      </c>
      <c r="P6229" s="5">
        <v>-0.42872633942615318</v>
      </c>
      <c r="Q6229" s="5">
        <v>8.7518558630853477E-2</v>
      </c>
      <c r="R6229" s="5">
        <f t="shared" si="292"/>
        <v>-2.2112763384345642</v>
      </c>
      <c r="S6229" s="5">
        <f t="shared" si="293"/>
        <v>-3.4512251855826928</v>
      </c>
      <c r="T6229" s="5">
        <v>-2.2112763384345642</v>
      </c>
      <c r="U6229" s="5">
        <v>-3.4512251855826928</v>
      </c>
    </row>
    <row r="6230" spans="1:21">
      <c r="A6230" s="5">
        <v>155</v>
      </c>
      <c r="B6230" s="2">
        <v>1142</v>
      </c>
      <c r="C6230" s="15" t="s">
        <v>35</v>
      </c>
      <c r="D6230" s="15" t="s">
        <v>36</v>
      </c>
      <c r="E6230" s="15" t="s">
        <v>40</v>
      </c>
      <c r="F6230" s="2" t="s">
        <v>184</v>
      </c>
      <c r="G6230" t="s">
        <v>17</v>
      </c>
      <c r="H6230" s="21">
        <v>0.21525771699999999</v>
      </c>
      <c r="I6230">
        <f t="shared" si="291"/>
        <v>-0.66704127011615999</v>
      </c>
      <c r="N6230" s="5">
        <v>0.38020683109090919</v>
      </c>
      <c r="O6230" s="5">
        <v>8.7880957125639564E-2</v>
      </c>
      <c r="P6230" s="5">
        <v>-0.42872633942615318</v>
      </c>
      <c r="Q6230" s="5">
        <v>8.7518558630853477E-2</v>
      </c>
      <c r="R6230" s="5">
        <f t="shared" si="292"/>
        <v>-1.876960828443057</v>
      </c>
      <c r="S6230" s="5">
        <f t="shared" si="293"/>
        <v>-2.7230216586998512</v>
      </c>
      <c r="T6230" s="5">
        <v>-1.876960828443057</v>
      </c>
      <c r="U6230" s="5">
        <v>-2.7230216586998512</v>
      </c>
    </row>
    <row r="6231" spans="1:21">
      <c r="A6231" s="5">
        <v>190</v>
      </c>
      <c r="B6231" s="2">
        <v>1143</v>
      </c>
      <c r="C6231" s="15" t="s">
        <v>35</v>
      </c>
      <c r="D6231" s="15" t="s">
        <v>36</v>
      </c>
      <c r="E6231" s="15" t="s">
        <v>40</v>
      </c>
      <c r="F6231" s="2" t="s">
        <v>184</v>
      </c>
      <c r="G6231" t="s">
        <v>17</v>
      </c>
      <c r="H6231" s="21">
        <v>0.17335524899999999</v>
      </c>
      <c r="I6231">
        <f t="shared" si="291"/>
        <v>-0.76106300386496473</v>
      </c>
      <c r="N6231" s="5">
        <v>0.38020683109090919</v>
      </c>
      <c r="O6231" s="5">
        <v>8.7880957125639564E-2</v>
      </c>
      <c r="P6231" s="5">
        <v>-0.42872633942615318</v>
      </c>
      <c r="Q6231" s="5">
        <v>8.7518558630853477E-2</v>
      </c>
      <c r="R6231" s="5">
        <f t="shared" si="292"/>
        <v>-2.3537702462113894</v>
      </c>
      <c r="S6231" s="5">
        <f t="shared" si="293"/>
        <v>-3.7973278997953099</v>
      </c>
      <c r="T6231" s="5">
        <v>-2.3537702462113894</v>
      </c>
      <c r="U6231" s="5">
        <v>-3.7973278997953099</v>
      </c>
    </row>
    <row r="6232" spans="1:21">
      <c r="A6232" s="5">
        <v>225</v>
      </c>
      <c r="B6232" s="2">
        <v>1144</v>
      </c>
      <c r="C6232" s="15" t="s">
        <v>35</v>
      </c>
      <c r="D6232" s="15" t="s">
        <v>36</v>
      </c>
      <c r="E6232" s="15" t="s">
        <v>40</v>
      </c>
      <c r="F6232" s="2" t="s">
        <v>184</v>
      </c>
      <c r="G6232" t="s">
        <v>17</v>
      </c>
      <c r="H6232" s="21">
        <v>0.18723910499999999</v>
      </c>
      <c r="I6232">
        <f t="shared" si="291"/>
        <v>-0.72760344346048034</v>
      </c>
      <c r="N6232" s="5">
        <v>0.38020683109090919</v>
      </c>
      <c r="O6232" s="5">
        <v>8.7880957125639564E-2</v>
      </c>
      <c r="P6232" s="5">
        <v>-0.42872633942615318</v>
      </c>
      <c r="Q6232" s="5">
        <v>8.7518558630853477E-2</v>
      </c>
      <c r="R6232" s="5">
        <f t="shared" si="292"/>
        <v>-2.1957854397856829</v>
      </c>
      <c r="S6232" s="5">
        <f t="shared" si="293"/>
        <v>-3.4150140119990744</v>
      </c>
      <c r="T6232" s="5">
        <v>-2.1957854397856829</v>
      </c>
      <c r="U6232" s="5">
        <v>-3.4150140119990744</v>
      </c>
    </row>
    <row r="6233" spans="1:21">
      <c r="A6233" s="5">
        <v>260</v>
      </c>
      <c r="B6233" s="2">
        <v>1145</v>
      </c>
      <c r="C6233" s="15" t="s">
        <v>35</v>
      </c>
      <c r="D6233" s="15" t="s">
        <v>36</v>
      </c>
      <c r="E6233" s="15" t="s">
        <v>40</v>
      </c>
      <c r="F6233" s="2" t="s">
        <v>184</v>
      </c>
      <c r="G6233" t="s">
        <v>17</v>
      </c>
      <c r="H6233" s="21">
        <v>0.225268156</v>
      </c>
      <c r="I6233">
        <f t="shared" si="291"/>
        <v>-0.6473001959855339</v>
      </c>
      <c r="N6233" s="5">
        <v>0.38020683109090919</v>
      </c>
      <c r="O6233" s="5">
        <v>8.7880957125639564E-2</v>
      </c>
      <c r="P6233" s="5">
        <v>-0.42872633942615318</v>
      </c>
      <c r="Q6233" s="5">
        <v>8.7518558630853477E-2</v>
      </c>
      <c r="R6233" s="5">
        <f t="shared" si="292"/>
        <v>-1.7630517481665584</v>
      </c>
      <c r="S6233" s="5">
        <f t="shared" si="293"/>
        <v>-2.4974572248305456</v>
      </c>
      <c r="T6233" s="5">
        <v>-1.7630517481665584</v>
      </c>
      <c r="U6233" s="5">
        <v>-2.4974572248305456</v>
      </c>
    </row>
    <row r="6234" spans="1:21">
      <c r="A6234" s="5">
        <v>295</v>
      </c>
      <c r="B6234" s="2">
        <v>1146</v>
      </c>
      <c r="C6234" s="15" t="s">
        <v>35</v>
      </c>
      <c r="D6234" s="15" t="s">
        <v>36</v>
      </c>
      <c r="E6234" s="15" t="s">
        <v>40</v>
      </c>
      <c r="F6234" s="2" t="s">
        <v>184</v>
      </c>
      <c r="G6234" t="s">
        <v>17</v>
      </c>
      <c r="H6234" s="21">
        <v>0.19449364599999999</v>
      </c>
      <c r="I6234">
        <f t="shared" si="291"/>
        <v>-0.71109458226739075</v>
      </c>
      <c r="N6234" s="5">
        <v>0.38020683109090919</v>
      </c>
      <c r="O6234" s="5">
        <v>8.7880957125639564E-2</v>
      </c>
      <c r="P6234" s="5">
        <v>-0.42872633942615318</v>
      </c>
      <c r="Q6234" s="5">
        <v>8.7518558630853477E-2</v>
      </c>
      <c r="R6234" s="5">
        <f t="shared" si="292"/>
        <v>-2.1132358040366261</v>
      </c>
      <c r="S6234" s="5">
        <f t="shared" si="293"/>
        <v>-3.226381321386302</v>
      </c>
      <c r="T6234" s="5">
        <v>-2.1132358040366261</v>
      </c>
      <c r="U6234" s="5">
        <v>-3.226381321386302</v>
      </c>
    </row>
    <row r="6235" spans="1:21">
      <c r="A6235" s="5">
        <v>330</v>
      </c>
      <c r="B6235" s="2">
        <v>1158</v>
      </c>
      <c r="C6235" s="15" t="s">
        <v>35</v>
      </c>
      <c r="D6235" s="15" t="s">
        <v>36</v>
      </c>
      <c r="E6235" s="15" t="s">
        <v>40</v>
      </c>
      <c r="F6235" s="2" t="s">
        <v>184</v>
      </c>
      <c r="G6235" t="s">
        <v>17</v>
      </c>
      <c r="H6235" s="21">
        <v>0.19107992700000001</v>
      </c>
      <c r="I6235">
        <f t="shared" si="291"/>
        <v>-0.71878493330611748</v>
      </c>
      <c r="N6235" s="5">
        <v>0.38020683109090919</v>
      </c>
      <c r="O6235" s="5">
        <v>8.7880957125639564E-2</v>
      </c>
      <c r="P6235" s="5">
        <v>-0.42872633942615318</v>
      </c>
      <c r="Q6235" s="5">
        <v>8.7518558630853477E-2</v>
      </c>
      <c r="R6235" s="5">
        <f t="shared" si="292"/>
        <v>-2.1520806131016839</v>
      </c>
      <c r="S6235" s="5">
        <f t="shared" si="293"/>
        <v>-3.314252410204892</v>
      </c>
      <c r="T6235" s="5">
        <v>-2.1520806131016839</v>
      </c>
      <c r="U6235" s="5">
        <v>-3.314252410204892</v>
      </c>
    </row>
    <row r="6236" spans="1:21">
      <c r="A6236" s="5">
        <v>365</v>
      </c>
      <c r="B6236" s="2">
        <v>1159</v>
      </c>
      <c r="C6236" s="15" t="s">
        <v>35</v>
      </c>
      <c r="D6236" s="15" t="s">
        <v>36</v>
      </c>
      <c r="E6236" s="15" t="s">
        <v>40</v>
      </c>
      <c r="F6236" s="2" t="s">
        <v>184</v>
      </c>
      <c r="G6236" t="s">
        <v>17</v>
      </c>
      <c r="H6236" s="21">
        <v>0.20154190499999999</v>
      </c>
      <c r="I6236">
        <f t="shared" si="291"/>
        <v>-0.69563464074800763</v>
      </c>
      <c r="N6236" s="5">
        <v>0.38020683109090919</v>
      </c>
      <c r="O6236" s="5">
        <v>8.7880957125639564E-2</v>
      </c>
      <c r="P6236" s="5">
        <v>-0.42872633942615318</v>
      </c>
      <c r="Q6236" s="5">
        <v>8.7518558630853477E-2</v>
      </c>
      <c r="R6236" s="5">
        <f t="shared" si="292"/>
        <v>-2.0330334572423894</v>
      </c>
      <c r="S6236" s="5">
        <f t="shared" si="293"/>
        <v>-3.0497337421615116</v>
      </c>
      <c r="T6236" s="5">
        <v>-2.0330334572423894</v>
      </c>
      <c r="U6236" s="5">
        <v>-3.0497337421615116</v>
      </c>
    </row>
    <row r="6237" spans="1:21">
      <c r="A6237" s="5">
        <v>1431</v>
      </c>
      <c r="B6237" s="2">
        <v>1101</v>
      </c>
      <c r="C6237" s="2" t="s">
        <v>37</v>
      </c>
      <c r="D6237" s="2" t="s">
        <v>36</v>
      </c>
      <c r="E6237" s="2" t="s">
        <v>42</v>
      </c>
      <c r="F6237" s="2" t="s">
        <v>184</v>
      </c>
      <c r="G6237" t="s">
        <v>38</v>
      </c>
      <c r="H6237" s="21">
        <v>1.8076169999999999E-2</v>
      </c>
      <c r="I6237">
        <f t="shared" si="291"/>
        <v>-1.7428935829352843</v>
      </c>
      <c r="J6237" s="30">
        <f>AVERAGE(H6237:H6247)</f>
        <v>2.3699710272727274E-2</v>
      </c>
      <c r="K6237" s="30">
        <f>STDEV(H6237:H6247)</f>
        <v>1.2898845421899447E-2</v>
      </c>
      <c r="L6237" s="30">
        <f>AVERAGE(I6237:I6247)</f>
        <v>-1.6938720260718831</v>
      </c>
      <c r="M6237" s="30">
        <f>STDEV(I6237:I6247)</f>
        <v>0.27228478361397834</v>
      </c>
      <c r="N6237" s="5">
        <v>2.3699710272727274E-2</v>
      </c>
      <c r="O6237" s="5">
        <v>1.2898845421899447E-2</v>
      </c>
      <c r="P6237" s="5">
        <v>-1.6938720260718831</v>
      </c>
      <c r="Q6237" s="5">
        <v>0.27228478361397834</v>
      </c>
      <c r="R6237" s="5">
        <f t="shared" si="292"/>
        <v>-0.43597237495223573</v>
      </c>
      <c r="S6237" s="5">
        <f t="shared" si="293"/>
        <v>-0.1800378126634489</v>
      </c>
      <c r="T6237" s="5">
        <v>-0.43597237495223573</v>
      </c>
      <c r="U6237" s="5">
        <v>-0.1800378126634489</v>
      </c>
    </row>
    <row r="6238" spans="1:21">
      <c r="A6238" s="5">
        <v>1466</v>
      </c>
      <c r="B6238" s="2">
        <v>1102</v>
      </c>
      <c r="C6238" s="2" t="s">
        <v>37</v>
      </c>
      <c r="D6238" s="2" t="s">
        <v>36</v>
      </c>
      <c r="E6238" s="2" t="s">
        <v>42</v>
      </c>
      <c r="F6238" s="2" t="s">
        <v>184</v>
      </c>
      <c r="G6238" t="s">
        <v>38</v>
      </c>
      <c r="H6238" s="21">
        <v>3.8336037000000003E-2</v>
      </c>
      <c r="I6238">
        <f t="shared" si="291"/>
        <v>-1.4163927844675757</v>
      </c>
      <c r="N6238" s="5">
        <v>2.3699710272727274E-2</v>
      </c>
      <c r="O6238" s="5">
        <v>1.2898845421899447E-2</v>
      </c>
      <c r="P6238" s="5">
        <v>-1.6938720260718831</v>
      </c>
      <c r="Q6238" s="5">
        <v>0.27228478361397834</v>
      </c>
      <c r="R6238" s="5">
        <f t="shared" si="292"/>
        <v>1.1347005292755441</v>
      </c>
      <c r="S6238" s="5">
        <f t="shared" si="293"/>
        <v>1.0190772981192124</v>
      </c>
      <c r="T6238" s="5">
        <v>1.1347005292755441</v>
      </c>
      <c r="U6238" s="5">
        <v>1.0190772981192124</v>
      </c>
    </row>
    <row r="6239" spans="1:21">
      <c r="A6239" s="5">
        <v>1501</v>
      </c>
      <c r="B6239" s="2">
        <v>1103</v>
      </c>
      <c r="C6239" s="2" t="s">
        <v>37</v>
      </c>
      <c r="D6239" s="2" t="s">
        <v>36</v>
      </c>
      <c r="E6239" s="2" t="s">
        <v>42</v>
      </c>
      <c r="F6239" s="2" t="s">
        <v>184</v>
      </c>
      <c r="G6239" t="s">
        <v>38</v>
      </c>
      <c r="H6239" s="21">
        <v>2.2697284000000002E-2</v>
      </c>
      <c r="I6239">
        <f t="shared" si="291"/>
        <v>-1.6440261081982102</v>
      </c>
      <c r="N6239" s="5">
        <v>2.3699710272727274E-2</v>
      </c>
      <c r="O6239" s="5">
        <v>1.2898845421899447E-2</v>
      </c>
      <c r="P6239" s="5">
        <v>-1.6938720260718831</v>
      </c>
      <c r="Q6239" s="5">
        <v>0.27228478361397834</v>
      </c>
      <c r="R6239" s="5">
        <f t="shared" si="292"/>
        <v>-7.7714418611868105E-2</v>
      </c>
      <c r="S6239" s="5">
        <f t="shared" si="293"/>
        <v>0.18306538181120025</v>
      </c>
      <c r="T6239" s="5">
        <v>-7.7714418611868105E-2</v>
      </c>
      <c r="U6239" s="5">
        <v>0.18306538181120025</v>
      </c>
    </row>
    <row r="6240" spans="1:21">
      <c r="A6240" s="5">
        <v>1186</v>
      </c>
      <c r="B6240" s="2">
        <v>1184</v>
      </c>
      <c r="C6240" s="2" t="s">
        <v>37</v>
      </c>
      <c r="D6240" s="2" t="s">
        <v>36</v>
      </c>
      <c r="E6240" s="2" t="s">
        <v>42</v>
      </c>
      <c r="F6240" s="2" t="s">
        <v>184</v>
      </c>
      <c r="G6240" t="s">
        <v>38</v>
      </c>
      <c r="H6240" s="21">
        <v>4.1991526000000001E-2</v>
      </c>
      <c r="I6240">
        <f t="shared" si="291"/>
        <v>-1.3768383425247859</v>
      </c>
      <c r="N6240" s="5">
        <v>2.3699710272727274E-2</v>
      </c>
      <c r="O6240" s="5">
        <v>1.2898845421899447E-2</v>
      </c>
      <c r="P6240" s="5">
        <v>-1.6938720260718831</v>
      </c>
      <c r="Q6240" s="5">
        <v>0.27228478361397834</v>
      </c>
      <c r="R6240" s="5">
        <f t="shared" si="292"/>
        <v>1.4180971341990956</v>
      </c>
      <c r="S6240" s="5">
        <f t="shared" si="293"/>
        <v>1.1643459444893549</v>
      </c>
      <c r="T6240" s="5">
        <v>1.4180971341990956</v>
      </c>
      <c r="U6240" s="5">
        <v>1.1643459444893549</v>
      </c>
    </row>
    <row r="6241" spans="1:21">
      <c r="A6241" s="5">
        <v>1221</v>
      </c>
      <c r="B6241" s="2">
        <v>1185</v>
      </c>
      <c r="C6241" s="2" t="s">
        <v>37</v>
      </c>
      <c r="D6241" s="2" t="s">
        <v>36</v>
      </c>
      <c r="E6241" s="2" t="s">
        <v>42</v>
      </c>
      <c r="F6241" s="2" t="s">
        <v>184</v>
      </c>
      <c r="G6241" t="s">
        <v>38</v>
      </c>
      <c r="H6241" s="21">
        <v>1.8200144000000001E-2</v>
      </c>
      <c r="I6241">
        <f t="shared" si="291"/>
        <v>-1.7399251758523981</v>
      </c>
      <c r="N6241" s="5">
        <v>2.3699710272727274E-2</v>
      </c>
      <c r="O6241" s="5">
        <v>1.2898845421899447E-2</v>
      </c>
      <c r="P6241" s="5">
        <v>-1.6938720260718831</v>
      </c>
      <c r="Q6241" s="5">
        <v>0.27228478361397834</v>
      </c>
      <c r="R6241" s="5">
        <f t="shared" si="292"/>
        <v>-0.42636112712771945</v>
      </c>
      <c r="S6241" s="5">
        <f t="shared" si="293"/>
        <v>-0.16913596554776689</v>
      </c>
      <c r="T6241" s="5">
        <v>-0.42636112712771945</v>
      </c>
      <c r="U6241" s="5">
        <v>-0.16913596554776689</v>
      </c>
    </row>
    <row r="6242" spans="1:21">
      <c r="A6242" s="5">
        <v>1256</v>
      </c>
      <c r="B6242" s="2">
        <v>1186</v>
      </c>
      <c r="C6242" s="2" t="s">
        <v>37</v>
      </c>
      <c r="D6242" s="2" t="s">
        <v>36</v>
      </c>
      <c r="E6242" s="2" t="s">
        <v>42</v>
      </c>
      <c r="F6242" s="2" t="s">
        <v>184</v>
      </c>
      <c r="G6242" t="s">
        <v>38</v>
      </c>
      <c r="H6242" s="21">
        <v>2.2925834999999999E-2</v>
      </c>
      <c r="I6242">
        <f t="shared" si="291"/>
        <v>-1.6396748375864743</v>
      </c>
      <c r="N6242" s="5">
        <v>2.3699710272727274E-2</v>
      </c>
      <c r="O6242" s="5">
        <v>1.2898845421899447E-2</v>
      </c>
      <c r="P6242" s="5">
        <v>-1.6938720260718831</v>
      </c>
      <c r="Q6242" s="5">
        <v>0.27228478361397834</v>
      </c>
      <c r="R6242" s="5">
        <f t="shared" si="292"/>
        <v>-5.999570096509587E-2</v>
      </c>
      <c r="S6242" s="5">
        <f t="shared" si="293"/>
        <v>0.19904596858502729</v>
      </c>
      <c r="T6242" s="5">
        <v>-5.999570096509587E-2</v>
      </c>
      <c r="U6242" s="5">
        <v>0.19904596858502729</v>
      </c>
    </row>
    <row r="6243" spans="1:21">
      <c r="A6243" s="5">
        <v>1291</v>
      </c>
      <c r="B6243" s="2">
        <v>1195</v>
      </c>
      <c r="C6243" s="2" t="s">
        <v>37</v>
      </c>
      <c r="D6243" s="2" t="s">
        <v>36</v>
      </c>
      <c r="E6243" s="2" t="s">
        <v>42</v>
      </c>
      <c r="F6243" s="2" t="s">
        <v>184</v>
      </c>
      <c r="G6243" t="s">
        <v>38</v>
      </c>
      <c r="H6243" s="21">
        <v>1.3958742E-2</v>
      </c>
      <c r="I6243">
        <f t="shared" si="291"/>
        <v>-1.8551537197555821</v>
      </c>
      <c r="N6243" s="5">
        <v>2.3699710272727274E-2</v>
      </c>
      <c r="O6243" s="5">
        <v>1.2898845421899447E-2</v>
      </c>
      <c r="P6243" s="5">
        <v>-1.6938720260718831</v>
      </c>
      <c r="Q6243" s="5">
        <v>0.27228478361397834</v>
      </c>
      <c r="R6243" s="5">
        <f t="shared" si="292"/>
        <v>-0.75518140997249406</v>
      </c>
      <c r="S6243" s="5">
        <f t="shared" si="293"/>
        <v>-0.59232723747188931</v>
      </c>
      <c r="T6243" s="5">
        <v>-0.75518140997249406</v>
      </c>
      <c r="U6243" s="5">
        <v>-0.59232723747188931</v>
      </c>
    </row>
    <row r="6244" spans="1:21">
      <c r="A6244" s="5">
        <v>1326</v>
      </c>
      <c r="B6244" s="2">
        <v>1196</v>
      </c>
      <c r="C6244" s="2" t="s">
        <v>37</v>
      </c>
      <c r="D6244" s="2" t="s">
        <v>36</v>
      </c>
      <c r="E6244" s="2" t="s">
        <v>42</v>
      </c>
      <c r="F6244" s="2" t="s">
        <v>184</v>
      </c>
      <c r="G6244" t="s">
        <v>38</v>
      </c>
      <c r="H6244" s="21">
        <v>4.4583794000000003E-2</v>
      </c>
      <c r="I6244">
        <f t="shared" si="291"/>
        <v>-1.350822976610522</v>
      </c>
      <c r="N6244" s="5">
        <v>2.3699710272727274E-2</v>
      </c>
      <c r="O6244" s="5">
        <v>1.2898845421899447E-2</v>
      </c>
      <c r="P6244" s="5">
        <v>-1.6938720260718831</v>
      </c>
      <c r="Q6244" s="5">
        <v>0.27228478361397834</v>
      </c>
      <c r="R6244" s="5">
        <f t="shared" si="292"/>
        <v>1.6190661291138568</v>
      </c>
      <c r="S6244" s="5">
        <f t="shared" si="293"/>
        <v>1.2598906369579075</v>
      </c>
      <c r="T6244" s="5">
        <v>1.6190661291138568</v>
      </c>
      <c r="U6244" s="5">
        <v>1.2598906369579075</v>
      </c>
    </row>
    <row r="6245" spans="1:21">
      <c r="A6245" s="5">
        <v>1361</v>
      </c>
      <c r="B6245" s="2">
        <v>1197</v>
      </c>
      <c r="C6245" s="2" t="s">
        <v>37</v>
      </c>
      <c r="D6245" s="2" t="s">
        <v>36</v>
      </c>
      <c r="E6245" s="2" t="s">
        <v>42</v>
      </c>
      <c r="F6245" s="2" t="s">
        <v>184</v>
      </c>
      <c r="G6245" t="s">
        <v>38</v>
      </c>
      <c r="H6245" s="21">
        <v>2.4528708999999999E-2</v>
      </c>
      <c r="I6245">
        <f t="shared" si="291"/>
        <v>-1.6103253090675906</v>
      </c>
      <c r="N6245" s="5">
        <v>2.3699710272727274E-2</v>
      </c>
      <c r="O6245" s="5">
        <v>1.2898845421899447E-2</v>
      </c>
      <c r="P6245" s="5">
        <v>-1.6938720260718831</v>
      </c>
      <c r="Q6245" s="5">
        <v>0.27228478361397834</v>
      </c>
      <c r="R6245" s="5">
        <f t="shared" si="292"/>
        <v>6.4269219465586058E-2</v>
      </c>
      <c r="S6245" s="5">
        <f t="shared" si="293"/>
        <v>0.30683579117200233</v>
      </c>
      <c r="T6245" s="5">
        <v>6.4269219465586058E-2</v>
      </c>
      <c r="U6245" s="5">
        <v>0.30683579117200233</v>
      </c>
    </row>
    <row r="6246" spans="1:21">
      <c r="A6246" s="5">
        <v>1396</v>
      </c>
      <c r="B6246" s="2">
        <v>1203</v>
      </c>
      <c r="C6246" s="2" t="s">
        <v>37</v>
      </c>
      <c r="D6246" s="2" t="s">
        <v>36</v>
      </c>
      <c r="E6246" s="2" t="s">
        <v>42</v>
      </c>
      <c r="F6246" s="2" t="s">
        <v>184</v>
      </c>
      <c r="G6246" t="s">
        <v>38</v>
      </c>
      <c r="H6246" s="21">
        <v>9.6703980000000002E-3</v>
      </c>
      <c r="I6246">
        <f t="shared" si="291"/>
        <v>-2.0145556514964387</v>
      </c>
      <c r="N6246" s="5">
        <v>2.3699710272727274E-2</v>
      </c>
      <c r="O6246" s="5">
        <v>1.2898845421899447E-2</v>
      </c>
      <c r="P6246" s="5">
        <v>-1.6938720260718831</v>
      </c>
      <c r="Q6246" s="5">
        <v>0.27228478361397834</v>
      </c>
      <c r="R6246" s="5">
        <f t="shared" si="292"/>
        <v>-1.0876409332658983</v>
      </c>
      <c r="S6246" s="5">
        <f t="shared" si="293"/>
        <v>-1.1777508135716936</v>
      </c>
      <c r="T6246" s="5">
        <v>-1.0876409332658983</v>
      </c>
      <c r="U6246" s="5">
        <v>-1.1777508135716936</v>
      </c>
    </row>
    <row r="6247" spans="1:21">
      <c r="A6247" s="10">
        <v>1536</v>
      </c>
      <c r="B6247" s="45" t="s">
        <v>41</v>
      </c>
      <c r="C6247" s="45" t="s">
        <v>37</v>
      </c>
      <c r="D6247" s="45" t="s">
        <v>36</v>
      </c>
      <c r="E6247" s="45" t="s">
        <v>42</v>
      </c>
      <c r="F6247" s="45" t="s">
        <v>184</v>
      </c>
      <c r="G6247" s="40" t="s">
        <v>38</v>
      </c>
      <c r="H6247" s="46">
        <v>5.7281739999999999E-3</v>
      </c>
      <c r="I6247" s="40">
        <f t="shared" si="291"/>
        <v>-2.2419837982958506</v>
      </c>
      <c r="J6247" s="10"/>
      <c r="K6247" s="10"/>
      <c r="L6247" s="10"/>
      <c r="N6247" s="5">
        <v>2.3699710272727274E-2</v>
      </c>
      <c r="O6247" s="5">
        <v>1.2898845421899447E-2</v>
      </c>
      <c r="P6247" s="5">
        <v>-1.6938720260718831</v>
      </c>
      <c r="Q6247" s="5">
        <v>0.27228478361397834</v>
      </c>
      <c r="R6247" s="5">
        <f t="shared" si="292"/>
        <v>-1.3932670471587711</v>
      </c>
      <c r="S6247" s="5">
        <f t="shared" si="293"/>
        <v>-2.013009191879898</v>
      </c>
      <c r="T6247" s="5">
        <v>-1.3932670471587711</v>
      </c>
      <c r="U6247" s="5">
        <v>-2.013009191879898</v>
      </c>
    </row>
    <row r="6248" spans="1:21">
      <c r="A6248" s="5">
        <v>416</v>
      </c>
      <c r="B6248" s="2">
        <v>1176</v>
      </c>
      <c r="C6248" s="2" t="s">
        <v>37</v>
      </c>
      <c r="D6248" s="2" t="s">
        <v>36</v>
      </c>
      <c r="E6248" s="2" t="s">
        <v>40</v>
      </c>
      <c r="F6248" s="2" t="s">
        <v>184</v>
      </c>
      <c r="G6248" t="s">
        <v>38</v>
      </c>
      <c r="H6248" s="21">
        <v>1.5928700000000001E-4</v>
      </c>
      <c r="I6248">
        <f t="shared" si="291"/>
        <v>-3.7978196671282278</v>
      </c>
      <c r="N6248" s="5">
        <v>2.3699710272727274E-2</v>
      </c>
      <c r="O6248" s="5">
        <v>1.2898845421899447E-2</v>
      </c>
      <c r="P6248" s="5">
        <v>-1.6938720260718831</v>
      </c>
      <c r="Q6248" s="5">
        <v>0.27228478361397834</v>
      </c>
      <c r="R6248" s="5">
        <f t="shared" si="292"/>
        <v>-1.8250023550759613</v>
      </c>
      <c r="S6248" s="5">
        <f t="shared" si="293"/>
        <v>-7.7270114515071047</v>
      </c>
      <c r="T6248" s="5">
        <v>-1.8250023550759613</v>
      </c>
      <c r="U6248" s="5">
        <v>-7.7270114515071047</v>
      </c>
    </row>
    <row r="6249" spans="1:21">
      <c r="A6249" s="5">
        <v>451</v>
      </c>
      <c r="B6249" s="2">
        <v>1177</v>
      </c>
      <c r="C6249" s="2" t="s">
        <v>37</v>
      </c>
      <c r="D6249" s="2" t="s">
        <v>36</v>
      </c>
      <c r="E6249" s="2" t="s">
        <v>40</v>
      </c>
      <c r="F6249" s="2" t="s">
        <v>184</v>
      </c>
      <c r="G6249" t="s">
        <v>38</v>
      </c>
      <c r="H6249" s="21">
        <v>2.4987059999999998E-3</v>
      </c>
      <c r="I6249">
        <f t="shared" si="291"/>
        <v>-2.602284840347743</v>
      </c>
      <c r="N6249" s="5">
        <v>2.3699710272727274E-2</v>
      </c>
      <c r="O6249" s="5">
        <v>1.2898845421899447E-2</v>
      </c>
      <c r="P6249" s="5">
        <v>-1.6938720260718831</v>
      </c>
      <c r="Q6249" s="5">
        <v>0.27228478361397834</v>
      </c>
      <c r="R6249" s="5">
        <f t="shared" si="292"/>
        <v>-1.6436358122977859</v>
      </c>
      <c r="S6249" s="5">
        <f t="shared" si="293"/>
        <v>-3.336259934244906</v>
      </c>
      <c r="T6249" s="5">
        <v>-1.6436358122977859</v>
      </c>
      <c r="U6249" s="5">
        <v>-3.336259934244906</v>
      </c>
    </row>
    <row r="6250" spans="1:21">
      <c r="A6250" s="5">
        <v>486</v>
      </c>
      <c r="B6250" s="2">
        <v>1179</v>
      </c>
      <c r="C6250" s="2" t="s">
        <v>37</v>
      </c>
      <c r="D6250" s="2" t="s">
        <v>36</v>
      </c>
      <c r="E6250" s="2" t="s">
        <v>40</v>
      </c>
      <c r="F6250" s="2" t="s">
        <v>184</v>
      </c>
      <c r="G6250" t="s">
        <v>38</v>
      </c>
      <c r="H6250" s="21">
        <v>3.1692199999999999E-3</v>
      </c>
      <c r="I6250">
        <f t="shared" si="291"/>
        <v>-2.4990476120341576</v>
      </c>
      <c r="N6250" s="5">
        <v>2.3699710272727274E-2</v>
      </c>
      <c r="O6250" s="5">
        <v>1.2898845421899447E-2</v>
      </c>
      <c r="P6250" s="5">
        <v>-1.6938720260718831</v>
      </c>
      <c r="Q6250" s="5">
        <v>0.27228478361397834</v>
      </c>
      <c r="R6250" s="5">
        <f t="shared" si="292"/>
        <v>-1.5916533302950469</v>
      </c>
      <c r="S6250" s="5">
        <f t="shared" si="293"/>
        <v>-2.9571082719913657</v>
      </c>
      <c r="T6250" s="5">
        <v>-1.5916533302950469</v>
      </c>
      <c r="U6250" s="5">
        <v>-2.9571082719913657</v>
      </c>
    </row>
    <row r="6251" spans="1:21">
      <c r="A6251" s="5">
        <v>521</v>
      </c>
      <c r="B6251" s="2">
        <v>1180</v>
      </c>
      <c r="C6251" s="2" t="s">
        <v>37</v>
      </c>
      <c r="D6251" s="2" t="s">
        <v>36</v>
      </c>
      <c r="E6251" s="2" t="s">
        <v>40</v>
      </c>
      <c r="F6251" s="2" t="s">
        <v>184</v>
      </c>
      <c r="G6251" t="s">
        <v>38</v>
      </c>
      <c r="H6251" s="21">
        <v>2.51351E-3</v>
      </c>
      <c r="I6251">
        <f t="shared" si="291"/>
        <v>-2.5997193825917924</v>
      </c>
      <c r="N6251" s="5">
        <v>2.3699710272727274E-2</v>
      </c>
      <c r="O6251" s="5">
        <v>1.2898845421899447E-2</v>
      </c>
      <c r="P6251" s="5">
        <v>-1.6938720260718831</v>
      </c>
      <c r="Q6251" s="5">
        <v>0.27228478361397834</v>
      </c>
      <c r="R6251" s="5">
        <f t="shared" si="292"/>
        <v>-1.6424881126769448</v>
      </c>
      <c r="S6251" s="5">
        <f t="shared" si="293"/>
        <v>-3.3268379690439871</v>
      </c>
      <c r="T6251" s="5">
        <v>-1.6424881126769448</v>
      </c>
      <c r="U6251" s="5">
        <v>-3.3268379690439871</v>
      </c>
    </row>
    <row r="6252" spans="1:21">
      <c r="A6252" s="5">
        <v>556</v>
      </c>
      <c r="B6252" s="2">
        <v>1190</v>
      </c>
      <c r="C6252" s="2" t="s">
        <v>37</v>
      </c>
      <c r="D6252" s="2" t="s">
        <v>36</v>
      </c>
      <c r="E6252" s="2" t="s">
        <v>40</v>
      </c>
      <c r="F6252" s="2" t="s">
        <v>184</v>
      </c>
      <c r="G6252" t="s">
        <v>38</v>
      </c>
      <c r="H6252" s="21">
        <v>1.11E-7</v>
      </c>
      <c r="I6252">
        <f t="shared" si="291"/>
        <v>-6.9546770212133424</v>
      </c>
      <c r="N6252" s="5">
        <v>2.3699710272727274E-2</v>
      </c>
      <c r="O6252" s="5">
        <v>1.2898845421899447E-2</v>
      </c>
      <c r="P6252" s="5">
        <v>-1.6938720260718831</v>
      </c>
      <c r="Q6252" s="5">
        <v>0.27228478361397834</v>
      </c>
      <c r="R6252" s="5">
        <f t="shared" si="292"/>
        <v>-1.8373426843685161</v>
      </c>
      <c r="S6252" s="5">
        <f t="shared" si="293"/>
        <v>-19.32096581129473</v>
      </c>
      <c r="T6252" s="5">
        <v>-1.8373426843685161</v>
      </c>
      <c r="U6252" s="5">
        <v>-19.32096581129473</v>
      </c>
    </row>
    <row r="6253" spans="1:21">
      <c r="A6253" s="5">
        <v>591</v>
      </c>
      <c r="B6253" s="2">
        <v>1191</v>
      </c>
      <c r="C6253" s="2" t="s">
        <v>37</v>
      </c>
      <c r="D6253" s="2" t="s">
        <v>36</v>
      </c>
      <c r="E6253" s="2" t="s">
        <v>40</v>
      </c>
      <c r="F6253" s="2" t="s">
        <v>184</v>
      </c>
      <c r="G6253" t="s">
        <v>38</v>
      </c>
      <c r="H6253" s="21">
        <v>7.854972E-3</v>
      </c>
      <c r="I6253">
        <f t="shared" si="291"/>
        <v>-2.1048553587165815</v>
      </c>
      <c r="N6253" s="5">
        <v>2.3699710272727274E-2</v>
      </c>
      <c r="O6253" s="5">
        <v>1.2898845421899447E-2</v>
      </c>
      <c r="P6253" s="5">
        <v>-1.6938720260718831</v>
      </c>
      <c r="Q6253" s="5">
        <v>0.27228478361397834</v>
      </c>
      <c r="R6253" s="5">
        <f t="shared" si="292"/>
        <v>-1.2283842277717616</v>
      </c>
      <c r="S6253" s="5">
        <f t="shared" si="293"/>
        <v>-1.5093878078304761</v>
      </c>
      <c r="T6253" s="5">
        <v>-1.2283842277717616</v>
      </c>
      <c r="U6253" s="5">
        <v>-1.5093878078304761</v>
      </c>
    </row>
    <row r="6254" spans="1:21">
      <c r="A6254" s="5">
        <v>626</v>
      </c>
      <c r="B6254" s="2">
        <v>1193</v>
      </c>
      <c r="C6254" s="2" t="s">
        <v>37</v>
      </c>
      <c r="D6254" s="2" t="s">
        <v>36</v>
      </c>
      <c r="E6254" s="2" t="s">
        <v>40</v>
      </c>
      <c r="F6254" s="2" t="s">
        <v>184</v>
      </c>
      <c r="G6254" t="s">
        <v>38</v>
      </c>
      <c r="H6254" s="21">
        <v>6.3962280000000003E-3</v>
      </c>
      <c r="I6254">
        <f t="shared" si="291"/>
        <v>-2.1940760637849284</v>
      </c>
      <c r="N6254" s="5">
        <v>2.3699710272727274E-2</v>
      </c>
      <c r="O6254" s="5">
        <v>1.2898845421899447E-2</v>
      </c>
      <c r="P6254" s="5">
        <v>-1.6938720260718831</v>
      </c>
      <c r="Q6254" s="5">
        <v>0.27228478361397834</v>
      </c>
      <c r="R6254" s="5">
        <f t="shared" si="292"/>
        <v>-1.3414752798998355</v>
      </c>
      <c r="S6254" s="5">
        <f t="shared" si="293"/>
        <v>-1.837062031428796</v>
      </c>
      <c r="T6254" s="5">
        <v>-1.3414752798998355</v>
      </c>
      <c r="U6254" s="5">
        <v>-1.837062031428796</v>
      </c>
    </row>
    <row r="6255" spans="1:21">
      <c r="A6255" s="5">
        <v>661</v>
      </c>
      <c r="B6255" s="2">
        <v>1194</v>
      </c>
      <c r="C6255" s="2" t="s">
        <v>37</v>
      </c>
      <c r="D6255" s="2" t="s">
        <v>36</v>
      </c>
      <c r="E6255" s="2" t="s">
        <v>40</v>
      </c>
      <c r="F6255" s="2" t="s">
        <v>184</v>
      </c>
      <c r="G6255" t="s">
        <v>38</v>
      </c>
      <c r="H6255" s="21">
        <v>2.2678590000000001E-3</v>
      </c>
      <c r="I6255">
        <f t="shared" si="291"/>
        <v>-2.6443839504076636</v>
      </c>
      <c r="N6255" s="5">
        <v>2.3699710272727274E-2</v>
      </c>
      <c r="O6255" s="5">
        <v>1.2898845421899447E-2</v>
      </c>
      <c r="P6255" s="5">
        <v>-1.6938720260718831</v>
      </c>
      <c r="Q6255" s="5">
        <v>0.27228478361397834</v>
      </c>
      <c r="R6255" s="5">
        <f t="shared" si="292"/>
        <v>-1.6615325303721082</v>
      </c>
      <c r="S6255" s="5">
        <f t="shared" si="293"/>
        <v>-3.4908741932613228</v>
      </c>
      <c r="T6255" s="5">
        <v>-1.6615325303721082</v>
      </c>
      <c r="U6255" s="5">
        <v>-3.4908741932613228</v>
      </c>
    </row>
    <row r="6256" spans="1:21">
      <c r="A6256" s="5">
        <v>696</v>
      </c>
      <c r="B6256" s="2">
        <v>1199</v>
      </c>
      <c r="C6256" s="2" t="s">
        <v>37</v>
      </c>
      <c r="D6256" s="2" t="s">
        <v>36</v>
      </c>
      <c r="E6256" s="2" t="s">
        <v>40</v>
      </c>
      <c r="F6256" s="2" t="s">
        <v>184</v>
      </c>
      <c r="G6256" t="s">
        <v>38</v>
      </c>
      <c r="H6256" s="21">
        <v>8.04074E-4</v>
      </c>
      <c r="I6256">
        <f t="shared" si="291"/>
        <v>-3.0947039807132732</v>
      </c>
      <c r="N6256" s="5">
        <v>2.3699710272727274E-2</v>
      </c>
      <c r="O6256" s="5">
        <v>1.2898845421899447E-2</v>
      </c>
      <c r="P6256" s="5">
        <v>-1.6938720260718831</v>
      </c>
      <c r="Q6256" s="5">
        <v>0.27228478361397834</v>
      </c>
      <c r="R6256" s="5">
        <f t="shared" si="292"/>
        <v>-1.7750143926723427</v>
      </c>
      <c r="S6256" s="5">
        <f t="shared" si="293"/>
        <v>-5.1447309542914734</v>
      </c>
      <c r="T6256" s="5">
        <v>-1.7750143926723427</v>
      </c>
      <c r="U6256" s="5">
        <v>-5.1447309542914734</v>
      </c>
    </row>
    <row r="6257" spans="1:22">
      <c r="A6257" s="5">
        <v>731</v>
      </c>
      <c r="B6257" s="2">
        <v>1200</v>
      </c>
      <c r="C6257" s="2" t="s">
        <v>37</v>
      </c>
      <c r="D6257" s="2" t="s">
        <v>36</v>
      </c>
      <c r="E6257" s="2" t="s">
        <v>40</v>
      </c>
      <c r="F6257" s="2" t="s">
        <v>184</v>
      </c>
      <c r="G6257" t="s">
        <v>38</v>
      </c>
      <c r="H6257" s="21">
        <v>1.11E-7</v>
      </c>
      <c r="I6257">
        <f t="shared" si="291"/>
        <v>-6.9546770212133424</v>
      </c>
      <c r="N6257" s="5">
        <v>2.3699710272727274E-2</v>
      </c>
      <c r="O6257" s="5">
        <v>1.2898845421899447E-2</v>
      </c>
      <c r="P6257" s="5">
        <v>-1.6938720260718831</v>
      </c>
      <c r="Q6257" s="5">
        <v>0.27228478361397834</v>
      </c>
      <c r="R6257" s="5">
        <f t="shared" si="292"/>
        <v>-1.8373426843685161</v>
      </c>
      <c r="S6257" s="5">
        <f t="shared" si="293"/>
        <v>-19.32096581129473</v>
      </c>
      <c r="T6257" s="5">
        <v>-1.8373426843685161</v>
      </c>
      <c r="U6257" s="5">
        <v>-19.32096581129473</v>
      </c>
    </row>
    <row r="6258" spans="1:22">
      <c r="A6258" s="144">
        <v>766</v>
      </c>
      <c r="B6258" s="147" t="s">
        <v>43</v>
      </c>
      <c r="C6258" s="147" t="s">
        <v>37</v>
      </c>
      <c r="D6258" s="147" t="s">
        <v>36</v>
      </c>
      <c r="E6258" s="147" t="s">
        <v>40</v>
      </c>
      <c r="F6258" s="147" t="s">
        <v>184</v>
      </c>
      <c r="G6258" s="146" t="s">
        <v>38</v>
      </c>
      <c r="H6258" s="153">
        <v>1.11E-7</v>
      </c>
      <c r="I6258" s="146">
        <f t="shared" si="291"/>
        <v>-6.9546770212133424</v>
      </c>
      <c r="J6258" s="144"/>
      <c r="K6258" s="144"/>
      <c r="L6258" s="144"/>
      <c r="M6258" s="144"/>
      <c r="N6258" s="5">
        <v>2.3699710272727274E-2</v>
      </c>
      <c r="O6258" s="5">
        <v>1.2898845421899447E-2</v>
      </c>
      <c r="P6258" s="5">
        <v>-1.6938720260718831</v>
      </c>
      <c r="Q6258" s="5">
        <v>0.27228478361397834</v>
      </c>
      <c r="R6258" s="144">
        <f t="shared" si="292"/>
        <v>-1.8373426843685161</v>
      </c>
      <c r="S6258" s="144">
        <f t="shared" si="293"/>
        <v>-19.32096581129473</v>
      </c>
      <c r="T6258" s="144">
        <v>-1.8373426843685161</v>
      </c>
      <c r="U6258" s="144">
        <v>-19.32096581129473</v>
      </c>
      <c r="V6258" s="144"/>
    </row>
    <row r="6259" spans="1:22">
      <c r="A6259" s="5">
        <v>801</v>
      </c>
      <c r="B6259" s="2">
        <v>1107</v>
      </c>
      <c r="C6259" s="2" t="s">
        <v>35</v>
      </c>
      <c r="D6259" s="2" t="s">
        <v>36</v>
      </c>
      <c r="E6259" s="2" t="s">
        <v>42</v>
      </c>
      <c r="F6259" s="2" t="s">
        <v>184</v>
      </c>
      <c r="G6259" t="s">
        <v>38</v>
      </c>
      <c r="H6259" s="21">
        <v>2.1556862999999999E-2</v>
      </c>
      <c r="I6259">
        <f t="shared" si="291"/>
        <v>-1.6664144383328523</v>
      </c>
      <c r="N6259" s="5">
        <v>2.3699710272727274E-2</v>
      </c>
      <c r="O6259" s="5">
        <v>1.2898845421899447E-2</v>
      </c>
      <c r="P6259" s="5">
        <v>-1.6938720260718831</v>
      </c>
      <c r="Q6259" s="5">
        <v>0.27228478361397834</v>
      </c>
      <c r="R6259" s="5">
        <f t="shared" si="292"/>
        <v>-0.16612706041807307</v>
      </c>
      <c r="S6259" s="5">
        <f t="shared" si="293"/>
        <v>0.10084143290929477</v>
      </c>
      <c r="T6259" s="5">
        <v>-0.16612706041807307</v>
      </c>
      <c r="U6259" s="5">
        <v>0.10084143290929477</v>
      </c>
    </row>
    <row r="6260" spans="1:22">
      <c r="A6260" s="5">
        <v>836</v>
      </c>
      <c r="B6260" s="2">
        <v>1113</v>
      </c>
      <c r="C6260" s="2" t="s">
        <v>35</v>
      </c>
      <c r="D6260" s="2" t="s">
        <v>36</v>
      </c>
      <c r="E6260" s="2" t="s">
        <v>42</v>
      </c>
      <c r="F6260" s="2" t="s">
        <v>184</v>
      </c>
      <c r="G6260" t="s">
        <v>38</v>
      </c>
      <c r="H6260" s="21">
        <v>1.7907513999999999E-2</v>
      </c>
      <c r="I6260">
        <f t="shared" si="291"/>
        <v>-1.7469647006400724</v>
      </c>
      <c r="N6260" s="5">
        <v>2.3699710272727274E-2</v>
      </c>
      <c r="O6260" s="5">
        <v>1.2898845421899447E-2</v>
      </c>
      <c r="P6260" s="5">
        <v>-1.6938720260718831</v>
      </c>
      <c r="Q6260" s="5">
        <v>0.27228478361397834</v>
      </c>
      <c r="R6260" s="5">
        <f t="shared" si="292"/>
        <v>-0.44904765374530181</v>
      </c>
      <c r="S6260" s="5">
        <f t="shared" si="293"/>
        <v>-0.19498950276802612</v>
      </c>
      <c r="T6260" s="5">
        <v>-0.44904765374530181</v>
      </c>
      <c r="U6260" s="5">
        <v>-0.19498950276802612</v>
      </c>
    </row>
    <row r="6261" spans="1:22">
      <c r="A6261" s="5">
        <v>871</v>
      </c>
      <c r="B6261" s="2">
        <v>1114</v>
      </c>
      <c r="C6261" s="2" t="s">
        <v>35</v>
      </c>
      <c r="D6261" s="2" t="s">
        <v>36</v>
      </c>
      <c r="E6261" s="2" t="s">
        <v>42</v>
      </c>
      <c r="F6261" s="2" t="s">
        <v>184</v>
      </c>
      <c r="G6261" t="s">
        <v>38</v>
      </c>
      <c r="H6261" s="21">
        <v>1.1050875999999999E-2</v>
      </c>
      <c r="I6261">
        <f t="shared" si="291"/>
        <v>-1.956603294206293</v>
      </c>
      <c r="N6261" s="5">
        <v>2.3699710272727274E-2</v>
      </c>
      <c r="O6261" s="5">
        <v>1.2898845421899447E-2</v>
      </c>
      <c r="P6261" s="5">
        <v>-1.6938720260718831</v>
      </c>
      <c r="Q6261" s="5">
        <v>0.27228478361397834</v>
      </c>
      <c r="R6261" s="5">
        <f t="shared" si="292"/>
        <v>-0.98061755599088674</v>
      </c>
      <c r="S6261" s="5">
        <f t="shared" si="293"/>
        <v>-0.96491351682320725</v>
      </c>
      <c r="T6261" s="5">
        <v>-0.98061755599088674</v>
      </c>
      <c r="U6261" s="5">
        <v>-0.96491351682320725</v>
      </c>
    </row>
    <row r="6262" spans="1:22">
      <c r="A6262" s="5">
        <v>906</v>
      </c>
      <c r="B6262" s="2">
        <v>1115</v>
      </c>
      <c r="C6262" s="2" t="s">
        <v>35</v>
      </c>
      <c r="D6262" s="2" t="s">
        <v>36</v>
      </c>
      <c r="E6262" s="2" t="s">
        <v>42</v>
      </c>
      <c r="F6262" s="2" t="s">
        <v>184</v>
      </c>
      <c r="G6262" t="s">
        <v>38</v>
      </c>
      <c r="H6262" s="21">
        <v>1.3741789000000001E-2</v>
      </c>
      <c r="I6262">
        <f t="shared" si="291"/>
        <v>-1.8619567241722896</v>
      </c>
      <c r="N6262" s="5">
        <v>2.3699710272727274E-2</v>
      </c>
      <c r="O6262" s="5">
        <v>1.2898845421899447E-2</v>
      </c>
      <c r="P6262" s="5">
        <v>-1.6938720260718831</v>
      </c>
      <c r="Q6262" s="5">
        <v>0.27228478361397834</v>
      </c>
      <c r="R6262" s="5">
        <f t="shared" si="292"/>
        <v>-0.77200097737591911</v>
      </c>
      <c r="S6262" s="5">
        <f t="shared" si="293"/>
        <v>-0.61731212398083302</v>
      </c>
      <c r="T6262" s="5">
        <v>-0.77200097737591911</v>
      </c>
      <c r="U6262" s="5">
        <v>-0.61731212398083302</v>
      </c>
    </row>
    <row r="6263" spans="1:22">
      <c r="A6263" s="5">
        <v>941</v>
      </c>
      <c r="B6263" s="2">
        <v>1117</v>
      </c>
      <c r="C6263" s="2" t="s">
        <v>35</v>
      </c>
      <c r="D6263" s="2" t="s">
        <v>36</v>
      </c>
      <c r="E6263" s="2" t="s">
        <v>42</v>
      </c>
      <c r="F6263" s="2" t="s">
        <v>184</v>
      </c>
      <c r="G6263" t="s">
        <v>38</v>
      </c>
      <c r="H6263" s="21">
        <v>1.8332973999999998E-2</v>
      </c>
      <c r="I6263">
        <f t="shared" si="291"/>
        <v>-1.7367670774806843</v>
      </c>
      <c r="N6263" s="5">
        <v>2.3699710272727274E-2</v>
      </c>
      <c r="O6263" s="5">
        <v>1.2898845421899447E-2</v>
      </c>
      <c r="P6263" s="5">
        <v>-1.6938720260718831</v>
      </c>
      <c r="Q6263" s="5">
        <v>0.27228478361397834</v>
      </c>
      <c r="R6263" s="5">
        <f t="shared" si="292"/>
        <v>-0.41606330622551063</v>
      </c>
      <c r="S6263" s="5">
        <f t="shared" si="293"/>
        <v>-0.15753745339517022</v>
      </c>
      <c r="T6263" s="5">
        <v>-0.41606330622551063</v>
      </c>
      <c r="U6263" s="5">
        <v>-0.15753745339517022</v>
      </c>
    </row>
    <row r="6264" spans="1:22">
      <c r="A6264" s="5">
        <v>976</v>
      </c>
      <c r="B6264" s="2">
        <v>1118</v>
      </c>
      <c r="C6264" s="2" t="s">
        <v>35</v>
      </c>
      <c r="D6264" s="2" t="s">
        <v>36</v>
      </c>
      <c r="E6264" s="2" t="s">
        <v>42</v>
      </c>
      <c r="F6264" s="2" t="s">
        <v>184</v>
      </c>
      <c r="G6264" t="s">
        <v>38</v>
      </c>
      <c r="H6264" s="21">
        <v>2.5892643999999999E-2</v>
      </c>
      <c r="I6264">
        <f t="shared" si="291"/>
        <v>-1.5868235997783093</v>
      </c>
      <c r="N6264" s="5">
        <v>2.3699710272727274E-2</v>
      </c>
      <c r="O6264" s="5">
        <v>1.2898845421899447E-2</v>
      </c>
      <c r="P6264" s="5">
        <v>-1.6938720260718831</v>
      </c>
      <c r="Q6264" s="5">
        <v>0.27228478361397834</v>
      </c>
      <c r="R6264" s="5">
        <f t="shared" si="292"/>
        <v>0.17001007885167763</v>
      </c>
      <c r="S6264" s="5">
        <f t="shared" si="293"/>
        <v>0.39314876458663128</v>
      </c>
      <c r="T6264" s="5">
        <v>0.17001007885167763</v>
      </c>
      <c r="U6264" s="5">
        <v>0.39314876458663128</v>
      </c>
    </row>
    <row r="6265" spans="1:22">
      <c r="A6265" s="5">
        <v>1011</v>
      </c>
      <c r="B6265" s="2">
        <v>1119</v>
      </c>
      <c r="C6265" s="2" t="s">
        <v>35</v>
      </c>
      <c r="D6265" s="2" t="s">
        <v>36</v>
      </c>
      <c r="E6265" s="2" t="s">
        <v>42</v>
      </c>
      <c r="F6265" s="2" t="s">
        <v>184</v>
      </c>
      <c r="G6265" t="s">
        <v>38</v>
      </c>
      <c r="H6265" s="21">
        <v>2.3513314E-2</v>
      </c>
      <c r="I6265">
        <f t="shared" si="291"/>
        <v>-1.6286861564776487</v>
      </c>
      <c r="N6265" s="5">
        <v>2.3699710272727274E-2</v>
      </c>
      <c r="O6265" s="5">
        <v>1.2898845421899447E-2</v>
      </c>
      <c r="P6265" s="5">
        <v>-1.6938720260718831</v>
      </c>
      <c r="Q6265" s="5">
        <v>0.27228478361397834</v>
      </c>
      <c r="R6265" s="5">
        <f t="shared" si="292"/>
        <v>-1.4450616828914988E-2</v>
      </c>
      <c r="S6265" s="5">
        <f t="shared" si="293"/>
        <v>0.23940327744002507</v>
      </c>
      <c r="T6265" s="5">
        <v>-1.4450616828914988E-2</v>
      </c>
      <c r="U6265" s="5">
        <v>0.23940327744002507</v>
      </c>
    </row>
    <row r="6266" spans="1:22">
      <c r="A6266" s="5">
        <v>1046</v>
      </c>
      <c r="B6266" s="2">
        <v>1204</v>
      </c>
      <c r="C6266" s="2" t="s">
        <v>35</v>
      </c>
      <c r="D6266" s="2" t="s">
        <v>36</v>
      </c>
      <c r="E6266" s="2" t="s">
        <v>42</v>
      </c>
      <c r="F6266" s="2" t="s">
        <v>184</v>
      </c>
      <c r="G6266" t="s">
        <v>38</v>
      </c>
      <c r="H6266" s="21">
        <v>1.9704645E-2</v>
      </c>
      <c r="I6266">
        <f t="shared" si="291"/>
        <v>-1.7054313850018734</v>
      </c>
      <c r="N6266" s="5">
        <v>2.3699710272727274E-2</v>
      </c>
      <c r="O6266" s="5">
        <v>1.2898845421899447E-2</v>
      </c>
      <c r="P6266" s="5">
        <v>-1.6938720260718831</v>
      </c>
      <c r="Q6266" s="5">
        <v>0.27228478361397834</v>
      </c>
      <c r="R6266" s="5">
        <f t="shared" si="292"/>
        <v>-0.30972270323857964</v>
      </c>
      <c r="S6266" s="5">
        <f t="shared" si="293"/>
        <v>-4.245319469037287E-2</v>
      </c>
      <c r="T6266" s="5">
        <v>-0.30972270323857964</v>
      </c>
      <c r="U6266" s="5">
        <v>-4.245319469037287E-2</v>
      </c>
    </row>
    <row r="6267" spans="1:22">
      <c r="A6267" s="5">
        <v>1081</v>
      </c>
      <c r="B6267" s="2">
        <v>1205</v>
      </c>
      <c r="C6267" s="2" t="s">
        <v>35</v>
      </c>
      <c r="D6267" s="2" t="s">
        <v>36</v>
      </c>
      <c r="E6267" s="2" t="s">
        <v>42</v>
      </c>
      <c r="F6267" s="2" t="s">
        <v>184</v>
      </c>
      <c r="G6267" t="s">
        <v>38</v>
      </c>
      <c r="H6267" s="21">
        <v>1.90023E-2</v>
      </c>
      <c r="I6267">
        <f t="shared" si="291"/>
        <v>-1.7211938297390188</v>
      </c>
      <c r="N6267" s="5">
        <v>2.3699710272727274E-2</v>
      </c>
      <c r="O6267" s="5">
        <v>1.2898845421899447E-2</v>
      </c>
      <c r="P6267" s="5">
        <v>-1.6938720260718831</v>
      </c>
      <c r="Q6267" s="5">
        <v>0.27228478361397834</v>
      </c>
      <c r="R6267" s="5">
        <f t="shared" si="292"/>
        <v>-0.36417292548929131</v>
      </c>
      <c r="S6267" s="5">
        <f t="shared" si="293"/>
        <v>-0.10034274888408797</v>
      </c>
      <c r="T6267" s="5">
        <v>-0.36417292548929131</v>
      </c>
      <c r="U6267" s="5">
        <v>-0.10034274888408797</v>
      </c>
    </row>
    <row r="6268" spans="1:22">
      <c r="A6268" s="5">
        <v>1116</v>
      </c>
      <c r="B6268" s="2">
        <v>1206</v>
      </c>
      <c r="C6268" s="2" t="s">
        <v>35</v>
      </c>
      <c r="D6268" s="2" t="s">
        <v>36</v>
      </c>
      <c r="E6268" s="2" t="s">
        <v>42</v>
      </c>
      <c r="F6268" s="2" t="s">
        <v>184</v>
      </c>
      <c r="G6268" t="s">
        <v>38</v>
      </c>
      <c r="H6268" s="21">
        <v>1.9892388E-2</v>
      </c>
      <c r="I6268">
        <f t="shared" si="291"/>
        <v>-1.7013130784657722</v>
      </c>
      <c r="N6268" s="5">
        <v>2.3699710272727274E-2</v>
      </c>
      <c r="O6268" s="5">
        <v>1.2898845421899447E-2</v>
      </c>
      <c r="P6268" s="5">
        <v>-1.6938720260718831</v>
      </c>
      <c r="Q6268" s="5">
        <v>0.27228478361397834</v>
      </c>
      <c r="R6268" s="5">
        <f t="shared" si="292"/>
        <v>-0.29516767960202578</v>
      </c>
      <c r="S6268" s="5">
        <f t="shared" si="293"/>
        <v>-2.7328197687456205E-2</v>
      </c>
      <c r="T6268" s="5">
        <v>-0.29516767960202578</v>
      </c>
      <c r="U6268" s="5">
        <v>-2.7328197687456205E-2</v>
      </c>
    </row>
    <row r="6269" spans="1:22">
      <c r="A6269" s="5">
        <v>31</v>
      </c>
      <c r="B6269" s="2">
        <v>1120</v>
      </c>
      <c r="C6269" s="15" t="s">
        <v>35</v>
      </c>
      <c r="D6269" s="15" t="s">
        <v>36</v>
      </c>
      <c r="E6269" s="15" t="s">
        <v>40</v>
      </c>
      <c r="F6269" s="2" t="s">
        <v>184</v>
      </c>
      <c r="G6269" t="s">
        <v>38</v>
      </c>
      <c r="H6269" s="21">
        <v>1.81187E-4</v>
      </c>
      <c r="I6269">
        <f t="shared" si="291"/>
        <v>-3.7418729657695886</v>
      </c>
      <c r="N6269" s="5">
        <v>2.3699710272727274E-2</v>
      </c>
      <c r="O6269" s="5">
        <v>1.2898845421899447E-2</v>
      </c>
      <c r="P6269" s="5">
        <v>-1.6938720260718831</v>
      </c>
      <c r="Q6269" s="5">
        <v>0.27228478361397834</v>
      </c>
      <c r="R6269" s="5">
        <f t="shared" si="292"/>
        <v>-1.8233045286981975</v>
      </c>
      <c r="S6269" s="5">
        <f t="shared" si="293"/>
        <v>-7.521540177585476</v>
      </c>
      <c r="T6269" s="5">
        <v>-1.8233045286981975</v>
      </c>
      <c r="U6269" s="5">
        <v>-7.521540177585476</v>
      </c>
    </row>
    <row r="6270" spans="1:22">
      <c r="A6270" s="5">
        <v>66</v>
      </c>
      <c r="B6270" s="2">
        <v>1126</v>
      </c>
      <c r="C6270" s="15" t="s">
        <v>35</v>
      </c>
      <c r="D6270" s="15" t="s">
        <v>36</v>
      </c>
      <c r="E6270" s="15" t="s">
        <v>40</v>
      </c>
      <c r="F6270" s="2" t="s">
        <v>184</v>
      </c>
      <c r="G6270" t="s">
        <v>38</v>
      </c>
      <c r="H6270" s="21">
        <v>2.4203810000000001E-3</v>
      </c>
      <c r="I6270">
        <f t="shared" si="291"/>
        <v>-2.6161162649395533</v>
      </c>
      <c r="N6270" s="5">
        <v>2.3699710272727274E-2</v>
      </c>
      <c r="O6270" s="5">
        <v>1.2898845421899447E-2</v>
      </c>
      <c r="P6270" s="5">
        <v>-1.6938720260718831</v>
      </c>
      <c r="Q6270" s="5">
        <v>0.27228478361397834</v>
      </c>
      <c r="R6270" s="5">
        <f t="shared" si="292"/>
        <v>-1.649708061203647</v>
      </c>
      <c r="S6270" s="5">
        <f t="shared" si="293"/>
        <v>-3.3870575748924248</v>
      </c>
      <c r="T6270" s="5">
        <v>-1.649708061203647</v>
      </c>
      <c r="U6270" s="5">
        <v>-3.3870575748924248</v>
      </c>
    </row>
    <row r="6271" spans="1:22">
      <c r="A6271" s="5">
        <v>101</v>
      </c>
      <c r="B6271" s="2">
        <v>1127</v>
      </c>
      <c r="C6271" s="15" t="s">
        <v>35</v>
      </c>
      <c r="D6271" s="15" t="s">
        <v>36</v>
      </c>
      <c r="E6271" s="15" t="s">
        <v>40</v>
      </c>
      <c r="F6271" s="2" t="s">
        <v>184</v>
      </c>
      <c r="G6271" t="s">
        <v>38</v>
      </c>
      <c r="H6271" s="21">
        <v>2.0869944000000001E-2</v>
      </c>
      <c r="I6271">
        <f t="shared" si="291"/>
        <v>-1.6804787162686914</v>
      </c>
      <c r="N6271" s="5">
        <v>2.3699710272727274E-2</v>
      </c>
      <c r="O6271" s="5">
        <v>1.2898845421899447E-2</v>
      </c>
      <c r="P6271" s="5">
        <v>-1.6938720260718831</v>
      </c>
      <c r="Q6271" s="5">
        <v>0.27228478361397834</v>
      </c>
      <c r="R6271" s="5">
        <f t="shared" si="292"/>
        <v>-0.2193813616777624</v>
      </c>
      <c r="S6271" s="5">
        <f t="shared" si="293"/>
        <v>4.9188609166568864E-2</v>
      </c>
      <c r="T6271" s="5">
        <v>-0.2193813616777624</v>
      </c>
      <c r="U6271" s="5">
        <v>4.9188609166568864E-2</v>
      </c>
    </row>
    <row r="6272" spans="1:22">
      <c r="A6272" s="5">
        <v>136</v>
      </c>
      <c r="B6272" s="2">
        <v>1128</v>
      </c>
      <c r="C6272" s="15" t="s">
        <v>35</v>
      </c>
      <c r="D6272" s="15" t="s">
        <v>36</v>
      </c>
      <c r="E6272" s="15" t="s">
        <v>40</v>
      </c>
      <c r="F6272" s="2" t="s">
        <v>184</v>
      </c>
      <c r="G6272" t="s">
        <v>38</v>
      </c>
      <c r="H6272" s="21">
        <v>3.7977900000000001E-4</v>
      </c>
      <c r="I6272">
        <f t="shared" si="291"/>
        <v>-3.4204690533859075</v>
      </c>
      <c r="N6272" s="5">
        <v>2.3699710272727274E-2</v>
      </c>
      <c r="O6272" s="5">
        <v>1.2898845421899447E-2</v>
      </c>
      <c r="P6272" s="5">
        <v>-1.6938720260718831</v>
      </c>
      <c r="Q6272" s="5">
        <v>0.27228478361397834</v>
      </c>
      <c r="R6272" s="5">
        <f t="shared" si="292"/>
        <v>-1.8079084220309423</v>
      </c>
      <c r="S6272" s="5">
        <f t="shared" si="293"/>
        <v>-6.3411440198650366</v>
      </c>
      <c r="T6272" s="5">
        <v>-1.8079084220309423</v>
      </c>
      <c r="U6272" s="5">
        <v>-6.3411440198650366</v>
      </c>
    </row>
    <row r="6273" spans="1:21">
      <c r="A6273" s="5">
        <v>171</v>
      </c>
      <c r="B6273" s="2">
        <v>1142</v>
      </c>
      <c r="C6273" s="15" t="s">
        <v>35</v>
      </c>
      <c r="D6273" s="15" t="s">
        <v>36</v>
      </c>
      <c r="E6273" s="15" t="s">
        <v>40</v>
      </c>
      <c r="F6273" s="2" t="s">
        <v>184</v>
      </c>
      <c r="G6273" t="s">
        <v>38</v>
      </c>
      <c r="H6273" s="21">
        <v>1.11E-7</v>
      </c>
      <c r="I6273">
        <f t="shared" si="291"/>
        <v>-6.9546770212133424</v>
      </c>
      <c r="N6273" s="5">
        <v>2.3699710272727274E-2</v>
      </c>
      <c r="O6273" s="5">
        <v>1.2898845421899447E-2</v>
      </c>
      <c r="P6273" s="5">
        <v>-1.6938720260718831</v>
      </c>
      <c r="Q6273" s="5">
        <v>0.27228478361397834</v>
      </c>
      <c r="R6273" s="5">
        <f t="shared" si="292"/>
        <v>-1.8373426843685161</v>
      </c>
      <c r="S6273" s="5">
        <f t="shared" si="293"/>
        <v>-19.32096581129473</v>
      </c>
      <c r="T6273" s="5">
        <v>-1.8373426843685161</v>
      </c>
      <c r="U6273" s="5">
        <v>-19.32096581129473</v>
      </c>
    </row>
    <row r="6274" spans="1:21">
      <c r="A6274" s="5">
        <v>206</v>
      </c>
      <c r="B6274" s="2">
        <v>1143</v>
      </c>
      <c r="C6274" s="15" t="s">
        <v>35</v>
      </c>
      <c r="D6274" s="15" t="s">
        <v>36</v>
      </c>
      <c r="E6274" s="15" t="s">
        <v>40</v>
      </c>
      <c r="F6274" s="2" t="s">
        <v>184</v>
      </c>
      <c r="G6274" t="s">
        <v>38</v>
      </c>
      <c r="H6274" s="21">
        <v>8.71687E-4</v>
      </c>
      <c r="I6274">
        <f t="shared" ref="I6274:I6337" si="294">LOG(H6274)</f>
        <v>-3.0596394308645865</v>
      </c>
      <c r="N6274" s="5">
        <v>2.3699710272727274E-2</v>
      </c>
      <c r="O6274" s="5">
        <v>1.2898845421899447E-2</v>
      </c>
      <c r="P6274" s="5">
        <v>-1.6938720260718831</v>
      </c>
      <c r="Q6274" s="5">
        <v>0.27228478361397834</v>
      </c>
      <c r="R6274" s="5">
        <f t="shared" ref="R6274:R6337" si="295">(H6274-N6274)/O6274</f>
        <v>-1.7697726056915322</v>
      </c>
      <c r="S6274" s="5">
        <f t="shared" ref="S6274:S6337" si="296">(I6274-P6274)/Q6274</f>
        <v>-5.0159519994660053</v>
      </c>
      <c r="T6274" s="5">
        <v>-1.7697726056915322</v>
      </c>
      <c r="U6274" s="5">
        <v>-5.0159519994660053</v>
      </c>
    </row>
    <row r="6275" spans="1:21">
      <c r="A6275" s="5">
        <v>241</v>
      </c>
      <c r="B6275" s="2">
        <v>1144</v>
      </c>
      <c r="C6275" s="15" t="s">
        <v>35</v>
      </c>
      <c r="D6275" s="15" t="s">
        <v>36</v>
      </c>
      <c r="E6275" s="15" t="s">
        <v>40</v>
      </c>
      <c r="F6275" s="2" t="s">
        <v>184</v>
      </c>
      <c r="G6275" t="s">
        <v>38</v>
      </c>
      <c r="H6275" s="21">
        <v>2.716286E-3</v>
      </c>
      <c r="I6275">
        <f t="shared" si="294"/>
        <v>-2.5660245047587664</v>
      </c>
      <c r="N6275" s="5">
        <v>2.3699710272727274E-2</v>
      </c>
      <c r="O6275" s="5">
        <v>1.2898845421899447E-2</v>
      </c>
      <c r="P6275" s="5">
        <v>-1.6938720260718831</v>
      </c>
      <c r="Q6275" s="5">
        <v>0.27228478361397834</v>
      </c>
      <c r="R6275" s="5">
        <f t="shared" si="295"/>
        <v>-1.6267676358925862</v>
      </c>
      <c r="S6275" s="5">
        <f t="shared" si="296"/>
        <v>-3.2030893063908601</v>
      </c>
      <c r="T6275" s="5">
        <v>-1.6267676358925862</v>
      </c>
      <c r="U6275" s="5">
        <v>-3.2030893063908601</v>
      </c>
    </row>
    <row r="6276" spans="1:21">
      <c r="A6276" s="5">
        <v>276</v>
      </c>
      <c r="B6276" s="2">
        <v>1145</v>
      </c>
      <c r="C6276" s="15" t="s">
        <v>35</v>
      </c>
      <c r="D6276" s="15" t="s">
        <v>36</v>
      </c>
      <c r="E6276" s="15" t="s">
        <v>40</v>
      </c>
      <c r="F6276" s="2" t="s">
        <v>184</v>
      </c>
      <c r="G6276" t="s">
        <v>38</v>
      </c>
      <c r="H6276" s="21">
        <v>3.8558170000000001E-3</v>
      </c>
      <c r="I6276">
        <f t="shared" si="294"/>
        <v>-2.4138835862256776</v>
      </c>
      <c r="N6276" s="5">
        <v>2.3699710272727274E-2</v>
      </c>
      <c r="O6276" s="5">
        <v>1.2898845421899447E-2</v>
      </c>
      <c r="P6276" s="5">
        <v>-1.6938720260718831</v>
      </c>
      <c r="Q6276" s="5">
        <v>0.27228478361397834</v>
      </c>
      <c r="R6276" s="5">
        <f t="shared" si="295"/>
        <v>-1.5384239925099528</v>
      </c>
      <c r="S6276" s="5">
        <f t="shared" si="296"/>
        <v>-2.644332711498723</v>
      </c>
      <c r="T6276" s="5">
        <v>-1.5384239925099528</v>
      </c>
      <c r="U6276" s="5">
        <v>-2.644332711498723</v>
      </c>
    </row>
    <row r="6277" spans="1:21">
      <c r="A6277" s="5">
        <v>311</v>
      </c>
      <c r="B6277" s="2">
        <v>1146</v>
      </c>
      <c r="C6277" s="15" t="s">
        <v>35</v>
      </c>
      <c r="D6277" s="15" t="s">
        <v>36</v>
      </c>
      <c r="E6277" s="15" t="s">
        <v>40</v>
      </c>
      <c r="F6277" s="2" t="s">
        <v>184</v>
      </c>
      <c r="G6277" t="s">
        <v>38</v>
      </c>
      <c r="H6277" s="21">
        <v>5.4131800000000001E-3</v>
      </c>
      <c r="I6277">
        <f t="shared" si="294"/>
        <v>-2.2665475314334138</v>
      </c>
      <c r="N6277" s="5">
        <v>2.3699710272727274E-2</v>
      </c>
      <c r="O6277" s="5">
        <v>1.2898845421899447E-2</v>
      </c>
      <c r="P6277" s="5">
        <v>-1.6938720260718831</v>
      </c>
      <c r="Q6277" s="5">
        <v>0.27228478361397834</v>
      </c>
      <c r="R6277" s="5">
        <f t="shared" si="295"/>
        <v>-1.4176873723659564</v>
      </c>
      <c r="S6277" s="5">
        <f t="shared" si="296"/>
        <v>-2.1032225810070244</v>
      </c>
      <c r="T6277" s="5">
        <v>-1.4176873723659564</v>
      </c>
      <c r="U6277" s="5">
        <v>-2.1032225810070244</v>
      </c>
    </row>
    <row r="6278" spans="1:21">
      <c r="A6278" s="5">
        <v>346</v>
      </c>
      <c r="B6278" s="2">
        <v>1158</v>
      </c>
      <c r="C6278" s="15" t="s">
        <v>35</v>
      </c>
      <c r="D6278" s="15" t="s">
        <v>36</v>
      </c>
      <c r="E6278" s="15" t="s">
        <v>40</v>
      </c>
      <c r="F6278" s="2" t="s">
        <v>184</v>
      </c>
      <c r="G6278" t="s">
        <v>38</v>
      </c>
      <c r="H6278" s="21">
        <v>1.11E-7</v>
      </c>
      <c r="I6278">
        <f t="shared" si="294"/>
        <v>-6.9546770212133424</v>
      </c>
      <c r="N6278" s="5">
        <v>2.3699710272727274E-2</v>
      </c>
      <c r="O6278" s="5">
        <v>1.2898845421899447E-2</v>
      </c>
      <c r="P6278" s="5">
        <v>-1.6938720260718831</v>
      </c>
      <c r="Q6278" s="5">
        <v>0.27228478361397834</v>
      </c>
      <c r="R6278" s="5">
        <f t="shared" si="295"/>
        <v>-1.8373426843685161</v>
      </c>
      <c r="S6278" s="5">
        <f t="shared" si="296"/>
        <v>-19.32096581129473</v>
      </c>
      <c r="T6278" s="5">
        <v>-1.8373426843685161</v>
      </c>
      <c r="U6278" s="5">
        <v>-19.32096581129473</v>
      </c>
    </row>
    <row r="6279" spans="1:21">
      <c r="A6279" s="5">
        <v>381</v>
      </c>
      <c r="B6279" s="21">
        <v>1159</v>
      </c>
      <c r="C6279" s="22" t="s">
        <v>35</v>
      </c>
      <c r="D6279" s="22" t="s">
        <v>36</v>
      </c>
      <c r="E6279" s="22" t="s">
        <v>40</v>
      </c>
      <c r="F6279" s="21" t="s">
        <v>184</v>
      </c>
      <c r="G6279" s="23" t="s">
        <v>38</v>
      </c>
      <c r="H6279" s="21">
        <v>2.5127302000000001E-2</v>
      </c>
      <c r="I6279">
        <f t="shared" si="294"/>
        <v>-1.5998541405127151</v>
      </c>
      <c r="N6279" s="5">
        <v>2.3699710272727274E-2</v>
      </c>
      <c r="O6279" s="5">
        <v>1.2898845421899447E-2</v>
      </c>
      <c r="P6279" s="5">
        <v>-1.6938720260718831</v>
      </c>
      <c r="Q6279" s="5">
        <v>0.27228478361397834</v>
      </c>
      <c r="R6279" s="5">
        <f t="shared" si="295"/>
        <v>0.11067593110690244</v>
      </c>
      <c r="S6279" s="5">
        <f t="shared" si="296"/>
        <v>0.34529247029998705</v>
      </c>
      <c r="T6279" s="5">
        <v>0.11067593110690244</v>
      </c>
      <c r="U6279" s="5">
        <v>0.34529247029998705</v>
      </c>
    </row>
    <row r="6280" spans="1:21">
      <c r="A6280" s="5">
        <v>1428</v>
      </c>
      <c r="B6280" s="2">
        <v>1101</v>
      </c>
      <c r="C6280" s="2" t="s">
        <v>37</v>
      </c>
      <c r="D6280" s="2" t="s">
        <v>36</v>
      </c>
      <c r="E6280" s="2" t="s">
        <v>42</v>
      </c>
      <c r="F6280" s="2" t="s">
        <v>184</v>
      </c>
      <c r="G6280" t="s">
        <v>29</v>
      </c>
      <c r="H6280" s="21">
        <v>4.154151E-3</v>
      </c>
      <c r="I6280">
        <f t="shared" si="294"/>
        <v>-2.3815177212638732</v>
      </c>
      <c r="J6280" s="30">
        <f>AVERAGE(H6280:H6290)</f>
        <v>6.2137673636363635E-3</v>
      </c>
      <c r="K6280" s="30">
        <f>STDEV(H6280:H6290)</f>
        <v>1.4057517198707082E-3</v>
      </c>
      <c r="L6280" s="30">
        <f>AVERAGE(I6280:I6290)</f>
        <v>-2.2163174162937778</v>
      </c>
      <c r="M6280" s="30">
        <f>STDEV(I6280:I6290)</f>
        <v>9.5537358985492066E-2</v>
      </c>
      <c r="N6280" s="5">
        <v>6.2137673636363635E-3</v>
      </c>
      <c r="O6280" s="5">
        <v>1.4057517198707082E-3</v>
      </c>
      <c r="P6280" s="5">
        <v>-2.2163174162937778</v>
      </c>
      <c r="Q6280" s="5">
        <v>9.5537358985492066E-2</v>
      </c>
      <c r="R6280" s="5">
        <f t="shared" si="295"/>
        <v>-1.4651352258888173</v>
      </c>
      <c r="S6280" s="5">
        <f t="shared" si="296"/>
        <v>-1.72916968528701</v>
      </c>
      <c r="T6280" s="5">
        <v>-1.4651352258888173</v>
      </c>
      <c r="U6280" s="5">
        <v>-1.72916968528701</v>
      </c>
    </row>
    <row r="6281" spans="1:21">
      <c r="A6281" s="5">
        <v>1463</v>
      </c>
      <c r="B6281" s="2">
        <v>1102</v>
      </c>
      <c r="C6281" s="2" t="s">
        <v>37</v>
      </c>
      <c r="D6281" s="2" t="s">
        <v>36</v>
      </c>
      <c r="E6281" s="2" t="s">
        <v>42</v>
      </c>
      <c r="F6281" s="2" t="s">
        <v>184</v>
      </c>
      <c r="G6281" t="s">
        <v>29</v>
      </c>
      <c r="H6281" s="21">
        <v>5.8296119999999996E-3</v>
      </c>
      <c r="I6281">
        <f t="shared" si="294"/>
        <v>-2.2343603495062463</v>
      </c>
      <c r="N6281" s="5">
        <v>6.2137673636363635E-3</v>
      </c>
      <c r="O6281" s="5">
        <v>1.4057517198707082E-3</v>
      </c>
      <c r="P6281" s="5">
        <v>-2.2163174162937778</v>
      </c>
      <c r="Q6281" s="5">
        <v>9.5537358985492066E-2</v>
      </c>
      <c r="R6281" s="5">
        <f t="shared" si="295"/>
        <v>-0.27327397733626524</v>
      </c>
      <c r="S6281" s="5">
        <f t="shared" si="296"/>
        <v>-0.18885735804365764</v>
      </c>
      <c r="T6281" s="5">
        <v>-0.27327397733626524</v>
      </c>
      <c r="U6281" s="5">
        <v>-0.18885735804365764</v>
      </c>
    </row>
    <row r="6282" spans="1:21">
      <c r="A6282" s="5">
        <v>1498</v>
      </c>
      <c r="B6282" s="2">
        <v>1103</v>
      </c>
      <c r="C6282" s="2" t="s">
        <v>37</v>
      </c>
      <c r="D6282" s="2" t="s">
        <v>36</v>
      </c>
      <c r="E6282" s="2" t="s">
        <v>42</v>
      </c>
      <c r="F6282" s="2" t="s">
        <v>184</v>
      </c>
      <c r="G6282" t="s">
        <v>29</v>
      </c>
      <c r="H6282" s="21">
        <v>6.4758680000000001E-3</v>
      </c>
      <c r="I6282">
        <f t="shared" si="294"/>
        <v>-2.1887020122126515</v>
      </c>
      <c r="N6282" s="5">
        <v>6.2137673636363635E-3</v>
      </c>
      <c r="O6282" s="5">
        <v>1.4057517198707082E-3</v>
      </c>
      <c r="P6282" s="5">
        <v>-2.2163174162937778</v>
      </c>
      <c r="Q6282" s="5">
        <v>9.5537358985492066E-2</v>
      </c>
      <c r="R6282" s="5">
        <f t="shared" si="295"/>
        <v>0.18644873960228406</v>
      </c>
      <c r="S6282" s="5">
        <f t="shared" si="296"/>
        <v>0.28905345902768625</v>
      </c>
      <c r="T6282" s="5">
        <v>0.18644873960228406</v>
      </c>
      <c r="U6282" s="5">
        <v>0.28905345902768625</v>
      </c>
    </row>
    <row r="6283" spans="1:21">
      <c r="A6283" s="5">
        <v>1183</v>
      </c>
      <c r="B6283" s="2">
        <v>1184</v>
      </c>
      <c r="C6283" s="2" t="s">
        <v>37</v>
      </c>
      <c r="D6283" s="2" t="s">
        <v>36</v>
      </c>
      <c r="E6283" s="2" t="s">
        <v>42</v>
      </c>
      <c r="F6283" s="2" t="s">
        <v>184</v>
      </c>
      <c r="G6283" t="s">
        <v>29</v>
      </c>
      <c r="H6283" s="21">
        <v>9.3399329999999999E-3</v>
      </c>
      <c r="I6283">
        <f t="shared" si="294"/>
        <v>-2.0296562391697623</v>
      </c>
      <c r="N6283" s="5">
        <v>6.2137673636363635E-3</v>
      </c>
      <c r="O6283" s="5">
        <v>1.4057517198707082E-3</v>
      </c>
      <c r="P6283" s="5">
        <v>-2.2163174162937778</v>
      </c>
      <c r="Q6283" s="5">
        <v>9.5537358985492066E-2</v>
      </c>
      <c r="R6283" s="5">
        <f t="shared" si="295"/>
        <v>2.2238390977399343</v>
      </c>
      <c r="S6283" s="5">
        <f t="shared" si="296"/>
        <v>1.9538029845723606</v>
      </c>
      <c r="T6283" s="5">
        <v>2.2238390977399343</v>
      </c>
      <c r="U6283" s="5">
        <v>1.9538029845723606</v>
      </c>
    </row>
    <row r="6284" spans="1:21">
      <c r="A6284" s="5">
        <v>1218</v>
      </c>
      <c r="B6284" s="2">
        <v>1185</v>
      </c>
      <c r="C6284" s="2" t="s">
        <v>37</v>
      </c>
      <c r="D6284" s="2" t="s">
        <v>36</v>
      </c>
      <c r="E6284" s="2" t="s">
        <v>42</v>
      </c>
      <c r="F6284" s="2" t="s">
        <v>184</v>
      </c>
      <c r="G6284" t="s">
        <v>29</v>
      </c>
      <c r="H6284" s="21">
        <v>5.2646050000000003E-3</v>
      </c>
      <c r="I6284">
        <f t="shared" si="294"/>
        <v>-2.2786342080978104</v>
      </c>
      <c r="N6284" s="5">
        <v>6.2137673636363635E-3</v>
      </c>
      <c r="O6284" s="5">
        <v>1.4057517198707082E-3</v>
      </c>
      <c r="P6284" s="5">
        <v>-2.2163174162937778</v>
      </c>
      <c r="Q6284" s="5">
        <v>9.5537358985492066E-2</v>
      </c>
      <c r="R6284" s="5">
        <f t="shared" si="295"/>
        <v>-0.67519914805699888</v>
      </c>
      <c r="S6284" s="5">
        <f t="shared" si="296"/>
        <v>-0.65227668490915458</v>
      </c>
      <c r="T6284" s="5">
        <v>-0.67519914805699888</v>
      </c>
      <c r="U6284" s="5">
        <v>-0.65227668490915458</v>
      </c>
    </row>
    <row r="6285" spans="1:21">
      <c r="A6285" s="5">
        <v>1253</v>
      </c>
      <c r="B6285" s="2">
        <v>1186</v>
      </c>
      <c r="C6285" s="2" t="s">
        <v>37</v>
      </c>
      <c r="D6285" s="2" t="s">
        <v>36</v>
      </c>
      <c r="E6285" s="2" t="s">
        <v>42</v>
      </c>
      <c r="F6285" s="2" t="s">
        <v>184</v>
      </c>
      <c r="G6285" t="s">
        <v>29</v>
      </c>
      <c r="H6285" s="21">
        <v>5.3098340000000003E-3</v>
      </c>
      <c r="I6285">
        <f t="shared" si="294"/>
        <v>-2.2749190559450647</v>
      </c>
      <c r="N6285" s="5">
        <v>6.2137673636363635E-3</v>
      </c>
      <c r="O6285" s="5">
        <v>1.4057517198707082E-3</v>
      </c>
      <c r="P6285" s="5">
        <v>-2.2163174162937778</v>
      </c>
      <c r="Q6285" s="5">
        <v>9.5537358985492066E-2</v>
      </c>
      <c r="R6285" s="5">
        <f t="shared" si="295"/>
        <v>-0.64302490323077899</v>
      </c>
      <c r="S6285" s="5">
        <f t="shared" si="296"/>
        <v>-0.61338978043328551</v>
      </c>
      <c r="T6285" s="5">
        <v>-0.64302490323077899</v>
      </c>
      <c r="U6285" s="5">
        <v>-0.61338978043328551</v>
      </c>
    </row>
    <row r="6286" spans="1:21">
      <c r="A6286" s="5">
        <v>1288</v>
      </c>
      <c r="B6286" s="2">
        <v>1195</v>
      </c>
      <c r="C6286" s="2" t="s">
        <v>37</v>
      </c>
      <c r="D6286" s="2" t="s">
        <v>36</v>
      </c>
      <c r="E6286" s="2" t="s">
        <v>42</v>
      </c>
      <c r="F6286" s="2" t="s">
        <v>184</v>
      </c>
      <c r="G6286" t="s">
        <v>29</v>
      </c>
      <c r="H6286" s="21">
        <v>4.8789130000000003E-3</v>
      </c>
      <c r="I6286">
        <f t="shared" si="294"/>
        <v>-2.3116769260887584</v>
      </c>
      <c r="N6286" s="5">
        <v>6.2137673636363635E-3</v>
      </c>
      <c r="O6286" s="5">
        <v>1.4057517198707082E-3</v>
      </c>
      <c r="P6286" s="5">
        <v>-2.2163174162937778</v>
      </c>
      <c r="Q6286" s="5">
        <v>9.5537358985492066E-2</v>
      </c>
      <c r="R6286" s="5">
        <f t="shared" si="295"/>
        <v>-0.94956623190838729</v>
      </c>
      <c r="S6286" s="5">
        <f t="shared" si="296"/>
        <v>-0.9981384330444133</v>
      </c>
      <c r="T6286" s="5">
        <v>-0.94956623190838729</v>
      </c>
      <c r="U6286" s="5">
        <v>-0.9981384330444133</v>
      </c>
    </row>
    <row r="6287" spans="1:21">
      <c r="A6287" s="5">
        <v>1323</v>
      </c>
      <c r="B6287" s="2">
        <v>1196</v>
      </c>
      <c r="C6287" s="2" t="s">
        <v>37</v>
      </c>
      <c r="D6287" s="2" t="s">
        <v>36</v>
      </c>
      <c r="E6287" s="2" t="s">
        <v>42</v>
      </c>
      <c r="F6287" s="2" t="s">
        <v>184</v>
      </c>
      <c r="G6287" t="s">
        <v>29</v>
      </c>
      <c r="H6287" s="21">
        <v>7.4613370000000002E-3</v>
      </c>
      <c r="I6287">
        <f t="shared" si="294"/>
        <v>-2.1271833441499064</v>
      </c>
      <c r="N6287" s="5">
        <v>6.2137673636363635E-3</v>
      </c>
      <c r="O6287" s="5">
        <v>1.4057517198707082E-3</v>
      </c>
      <c r="P6287" s="5">
        <v>-2.2163174162937778</v>
      </c>
      <c r="Q6287" s="5">
        <v>9.5537358985492066E-2</v>
      </c>
      <c r="R6287" s="5">
        <f t="shared" si="295"/>
        <v>0.88747509160321714</v>
      </c>
      <c r="S6287" s="5">
        <f t="shared" si="296"/>
        <v>0.93297609532420633</v>
      </c>
      <c r="T6287" s="5">
        <v>0.88747509160321714</v>
      </c>
      <c r="U6287" s="5">
        <v>0.93297609532420633</v>
      </c>
    </row>
    <row r="6288" spans="1:21">
      <c r="A6288" s="5">
        <v>1358</v>
      </c>
      <c r="B6288" s="2">
        <v>1197</v>
      </c>
      <c r="C6288" s="2" t="s">
        <v>37</v>
      </c>
      <c r="D6288" s="2" t="s">
        <v>36</v>
      </c>
      <c r="E6288" s="2" t="s">
        <v>42</v>
      </c>
      <c r="F6288" s="2" t="s">
        <v>184</v>
      </c>
      <c r="G6288" t="s">
        <v>29</v>
      </c>
      <c r="H6288" s="21">
        <v>6.3680300000000002E-3</v>
      </c>
      <c r="I6288">
        <f t="shared" si="294"/>
        <v>-2.1959948992898961</v>
      </c>
      <c r="N6288" s="5">
        <v>6.2137673636363635E-3</v>
      </c>
      <c r="O6288" s="5">
        <v>1.4057517198707082E-3</v>
      </c>
      <c r="P6288" s="5">
        <v>-2.2163174162937778</v>
      </c>
      <c r="Q6288" s="5">
        <v>9.5537358985492066E-2</v>
      </c>
      <c r="R6288" s="5">
        <f t="shared" si="295"/>
        <v>0.10973675805129005</v>
      </c>
      <c r="S6288" s="5">
        <f t="shared" si="296"/>
        <v>0.2127180112542964</v>
      </c>
      <c r="T6288" s="5">
        <v>0.10973675805129005</v>
      </c>
      <c r="U6288" s="5">
        <v>0.2127180112542964</v>
      </c>
    </row>
    <row r="6289" spans="1:22">
      <c r="A6289" s="5">
        <v>1393</v>
      </c>
      <c r="B6289" s="2">
        <v>1203</v>
      </c>
      <c r="C6289" s="2" t="s">
        <v>37</v>
      </c>
      <c r="D6289" s="2" t="s">
        <v>36</v>
      </c>
      <c r="E6289" s="2" t="s">
        <v>42</v>
      </c>
      <c r="F6289" s="2" t="s">
        <v>184</v>
      </c>
      <c r="G6289" t="s">
        <v>29</v>
      </c>
      <c r="H6289" s="21">
        <v>6.8536029999999998E-3</v>
      </c>
      <c r="I6289">
        <f t="shared" si="294"/>
        <v>-2.164081056005196</v>
      </c>
      <c r="N6289" s="5">
        <v>6.2137673636363635E-3</v>
      </c>
      <c r="O6289" s="5">
        <v>1.4057517198707082E-3</v>
      </c>
      <c r="P6289" s="5">
        <v>-2.2163174162937778</v>
      </c>
      <c r="Q6289" s="5">
        <v>9.5537358985492066E-2</v>
      </c>
      <c r="R6289" s="5">
        <f t="shared" si="295"/>
        <v>0.4551555067081719</v>
      </c>
      <c r="S6289" s="5">
        <f t="shared" si="296"/>
        <v>0.5467637042019784</v>
      </c>
      <c r="T6289" s="5">
        <v>0.4551555067081719</v>
      </c>
      <c r="U6289" s="5">
        <v>0.5467637042019784</v>
      </c>
    </row>
    <row r="6290" spans="1:22">
      <c r="A6290" s="10">
        <v>1533</v>
      </c>
      <c r="B6290" s="45" t="s">
        <v>41</v>
      </c>
      <c r="C6290" s="45" t="s">
        <v>37</v>
      </c>
      <c r="D6290" s="45" t="s">
        <v>36</v>
      </c>
      <c r="E6290" s="45" t="s">
        <v>42</v>
      </c>
      <c r="F6290" s="45" t="s">
        <v>184</v>
      </c>
      <c r="G6290" s="40" t="s">
        <v>29</v>
      </c>
      <c r="H6290" s="46">
        <v>6.4155549999999999E-3</v>
      </c>
      <c r="I6290" s="40">
        <f t="shared" si="294"/>
        <v>-2.192765767502391</v>
      </c>
      <c r="J6290" s="10"/>
      <c r="K6290" s="10"/>
      <c r="L6290" s="10"/>
      <c r="N6290" s="5">
        <v>6.2137673636363635E-3</v>
      </c>
      <c r="O6290" s="5">
        <v>1.4057517198707082E-3</v>
      </c>
      <c r="P6290" s="5">
        <v>-2.2163174162937778</v>
      </c>
      <c r="Q6290" s="5">
        <v>9.5537358985492066E-2</v>
      </c>
      <c r="R6290" s="5">
        <f t="shared" si="295"/>
        <v>0.14354429271635216</v>
      </c>
      <c r="S6290" s="5">
        <f t="shared" si="296"/>
        <v>0.24651768733698382</v>
      </c>
      <c r="T6290" s="5">
        <v>0.14354429271635216</v>
      </c>
      <c r="U6290" s="5">
        <v>0.24651768733698382</v>
      </c>
    </row>
    <row r="6291" spans="1:22">
      <c r="A6291" s="5">
        <v>413</v>
      </c>
      <c r="B6291" s="2">
        <v>1176</v>
      </c>
      <c r="C6291" s="2" t="s">
        <v>37</v>
      </c>
      <c r="D6291" s="2" t="s">
        <v>36</v>
      </c>
      <c r="E6291" s="2" t="s">
        <v>40</v>
      </c>
      <c r="F6291" s="2" t="s">
        <v>184</v>
      </c>
      <c r="G6291" t="s">
        <v>29</v>
      </c>
      <c r="H6291" s="21">
        <v>8.1403540000000007E-3</v>
      </c>
      <c r="I6291">
        <f t="shared" si="294"/>
        <v>-2.0893567085132938</v>
      </c>
      <c r="N6291" s="5">
        <v>6.2137673636363635E-3</v>
      </c>
      <c r="O6291" s="5">
        <v>1.4057517198707082E-3</v>
      </c>
      <c r="P6291" s="5">
        <v>-2.2163174162937778</v>
      </c>
      <c r="Q6291" s="5">
        <v>9.5537358985492066E-2</v>
      </c>
      <c r="R6291" s="5">
        <f t="shared" si="295"/>
        <v>1.3705027773615899</v>
      </c>
      <c r="S6291" s="5">
        <f t="shared" si="296"/>
        <v>1.3289116334036795</v>
      </c>
      <c r="T6291" s="5">
        <v>1.3705027773615899</v>
      </c>
      <c r="U6291" s="5">
        <v>1.3289116334036795</v>
      </c>
    </row>
    <row r="6292" spans="1:22">
      <c r="A6292" s="5">
        <v>448</v>
      </c>
      <c r="B6292" s="2">
        <v>1177</v>
      </c>
      <c r="C6292" s="2" t="s">
        <v>37</v>
      </c>
      <c r="D6292" s="2" t="s">
        <v>36</v>
      </c>
      <c r="E6292" s="2" t="s">
        <v>40</v>
      </c>
      <c r="F6292" s="2" t="s">
        <v>184</v>
      </c>
      <c r="G6292" t="s">
        <v>29</v>
      </c>
      <c r="H6292" s="21">
        <v>4.951352E-3</v>
      </c>
      <c r="I6292">
        <f t="shared" si="294"/>
        <v>-2.3052761978406937</v>
      </c>
      <c r="N6292" s="5">
        <v>6.2137673636363635E-3</v>
      </c>
      <c r="O6292" s="5">
        <v>1.4057517198707082E-3</v>
      </c>
      <c r="P6292" s="5">
        <v>-2.2163174162937778</v>
      </c>
      <c r="Q6292" s="5">
        <v>9.5537358985492066E-2</v>
      </c>
      <c r="R6292" s="5">
        <f t="shared" si="295"/>
        <v>-0.89803579522027699</v>
      </c>
      <c r="S6292" s="5">
        <f t="shared" si="296"/>
        <v>-0.93114130944759399</v>
      </c>
      <c r="T6292" s="5">
        <v>-0.89803579522027699</v>
      </c>
      <c r="U6292" s="5">
        <v>-0.93114130944759399</v>
      </c>
    </row>
    <row r="6293" spans="1:22">
      <c r="A6293" s="5">
        <v>483</v>
      </c>
      <c r="B6293" s="2">
        <v>1179</v>
      </c>
      <c r="C6293" s="2" t="s">
        <v>37</v>
      </c>
      <c r="D6293" s="2" t="s">
        <v>36</v>
      </c>
      <c r="E6293" s="2" t="s">
        <v>40</v>
      </c>
      <c r="F6293" s="2" t="s">
        <v>184</v>
      </c>
      <c r="G6293" t="s">
        <v>29</v>
      </c>
      <c r="H6293" s="21">
        <v>5.1350900000000001E-3</v>
      </c>
      <c r="I6293">
        <f t="shared" si="294"/>
        <v>-2.2894519403508617</v>
      </c>
      <c r="N6293" s="5">
        <v>6.2137673636363635E-3</v>
      </c>
      <c r="O6293" s="5">
        <v>1.4057517198707082E-3</v>
      </c>
      <c r="P6293" s="5">
        <v>-2.2163174162937778</v>
      </c>
      <c r="Q6293" s="5">
        <v>9.5537358985492066E-2</v>
      </c>
      <c r="R6293" s="5">
        <f t="shared" si="295"/>
        <v>-0.76733134904901479</v>
      </c>
      <c r="S6293" s="5">
        <f t="shared" si="296"/>
        <v>-0.76550707318788147</v>
      </c>
      <c r="T6293" s="5">
        <v>-0.76733134904901479</v>
      </c>
      <c r="U6293" s="5">
        <v>-0.76550707318788147</v>
      </c>
    </row>
    <row r="6294" spans="1:22">
      <c r="A6294" s="5">
        <v>518</v>
      </c>
      <c r="B6294" s="2">
        <v>1180</v>
      </c>
      <c r="C6294" s="2" t="s">
        <v>37</v>
      </c>
      <c r="D6294" s="2" t="s">
        <v>36</v>
      </c>
      <c r="E6294" s="2" t="s">
        <v>40</v>
      </c>
      <c r="F6294" s="2" t="s">
        <v>184</v>
      </c>
      <c r="G6294" t="s">
        <v>29</v>
      </c>
      <c r="H6294" s="21">
        <v>5.9207130000000002E-3</v>
      </c>
      <c r="I6294">
        <f t="shared" si="294"/>
        <v>-2.2276259903514082</v>
      </c>
      <c r="N6294" s="5">
        <v>6.2137673636363635E-3</v>
      </c>
      <c r="O6294" s="5">
        <v>1.4057517198707082E-3</v>
      </c>
      <c r="P6294" s="5">
        <v>-2.2163174162937778</v>
      </c>
      <c r="Q6294" s="5">
        <v>9.5537358985492066E-2</v>
      </c>
      <c r="R6294" s="5">
        <f t="shared" si="295"/>
        <v>-0.20846808116536858</v>
      </c>
      <c r="S6294" s="5">
        <f t="shared" si="296"/>
        <v>-0.1183680832055206</v>
      </c>
      <c r="T6294" s="5">
        <v>-0.20846808116536858</v>
      </c>
      <c r="U6294" s="5">
        <v>-0.1183680832055206</v>
      </c>
    </row>
    <row r="6295" spans="1:22">
      <c r="A6295" s="5">
        <v>553</v>
      </c>
      <c r="B6295" s="2">
        <v>1190</v>
      </c>
      <c r="C6295" s="2" t="s">
        <v>37</v>
      </c>
      <c r="D6295" s="2" t="s">
        <v>36</v>
      </c>
      <c r="E6295" s="2" t="s">
        <v>40</v>
      </c>
      <c r="F6295" s="2" t="s">
        <v>184</v>
      </c>
      <c r="G6295" t="s">
        <v>29</v>
      </c>
      <c r="H6295" s="21">
        <v>7.0902159999999999E-3</v>
      </c>
      <c r="I6295">
        <f t="shared" si="294"/>
        <v>-2.1493405340441303</v>
      </c>
      <c r="N6295" s="5">
        <v>6.2137673636363635E-3</v>
      </c>
      <c r="O6295" s="5">
        <v>1.4057517198707082E-3</v>
      </c>
      <c r="P6295" s="5">
        <v>-2.2163174162937778</v>
      </c>
      <c r="Q6295" s="5">
        <v>9.5537358985492066E-2</v>
      </c>
      <c r="R6295" s="5">
        <f t="shared" si="295"/>
        <v>0.62347328050521356</v>
      </c>
      <c r="S6295" s="5">
        <f t="shared" si="296"/>
        <v>0.70105436198857385</v>
      </c>
      <c r="T6295" s="5">
        <v>0.62347328050521356</v>
      </c>
      <c r="U6295" s="5">
        <v>0.70105436198857385</v>
      </c>
    </row>
    <row r="6296" spans="1:22">
      <c r="A6296" s="5">
        <v>588</v>
      </c>
      <c r="B6296" s="2">
        <v>1191</v>
      </c>
      <c r="C6296" s="2" t="s">
        <v>37</v>
      </c>
      <c r="D6296" s="2" t="s">
        <v>36</v>
      </c>
      <c r="E6296" s="2" t="s">
        <v>40</v>
      </c>
      <c r="F6296" s="2" t="s">
        <v>184</v>
      </c>
      <c r="G6296" t="s">
        <v>29</v>
      </c>
      <c r="H6296" s="21">
        <v>7.5678009999999999E-3</v>
      </c>
      <c r="I6296">
        <f t="shared" si="294"/>
        <v>-2.1210302964976728</v>
      </c>
      <c r="N6296" s="5">
        <v>6.2137673636363635E-3</v>
      </c>
      <c r="O6296" s="5">
        <v>1.4057517198707082E-3</v>
      </c>
      <c r="P6296" s="5">
        <v>-2.2163174162937778</v>
      </c>
      <c r="Q6296" s="5">
        <v>9.5537358985492066E-2</v>
      </c>
      <c r="R6296" s="5">
        <f t="shared" si="295"/>
        <v>0.96320966015831833</v>
      </c>
      <c r="S6296" s="5">
        <f t="shared" si="296"/>
        <v>0.99738071899784109</v>
      </c>
      <c r="T6296" s="5">
        <v>0.96320966015831833</v>
      </c>
      <c r="U6296" s="5">
        <v>0.99738071899784109</v>
      </c>
    </row>
    <row r="6297" spans="1:22">
      <c r="A6297" s="5">
        <v>623</v>
      </c>
      <c r="B6297" s="2">
        <v>1193</v>
      </c>
      <c r="C6297" s="2" t="s">
        <v>37</v>
      </c>
      <c r="D6297" s="2" t="s">
        <v>36</v>
      </c>
      <c r="E6297" s="2" t="s">
        <v>40</v>
      </c>
      <c r="F6297" s="2" t="s">
        <v>184</v>
      </c>
      <c r="G6297" t="s">
        <v>29</v>
      </c>
      <c r="H6297" s="21">
        <v>4.4627460000000001E-3</v>
      </c>
      <c r="I6297">
        <f t="shared" si="294"/>
        <v>-2.3503978306001043</v>
      </c>
      <c r="N6297" s="5">
        <v>6.2137673636363635E-3</v>
      </c>
      <c r="O6297" s="5">
        <v>1.4057517198707082E-3</v>
      </c>
      <c r="P6297" s="5">
        <v>-2.2163174162937778</v>
      </c>
      <c r="Q6297" s="5">
        <v>9.5537358985492066E-2</v>
      </c>
      <c r="R6297" s="5">
        <f t="shared" si="295"/>
        <v>-1.2456121083724592</v>
      </c>
      <c r="S6297" s="5">
        <f t="shared" si="296"/>
        <v>-1.4034343813783621</v>
      </c>
      <c r="T6297" s="5">
        <v>-1.2456121083724592</v>
      </c>
      <c r="U6297" s="5">
        <v>-1.4034343813783621</v>
      </c>
    </row>
    <row r="6298" spans="1:22">
      <c r="A6298" s="5">
        <v>658</v>
      </c>
      <c r="B6298" s="2">
        <v>1194</v>
      </c>
      <c r="C6298" s="2" t="s">
        <v>37</v>
      </c>
      <c r="D6298" s="2" t="s">
        <v>36</v>
      </c>
      <c r="E6298" s="2" t="s">
        <v>40</v>
      </c>
      <c r="F6298" s="2" t="s">
        <v>184</v>
      </c>
      <c r="G6298" t="s">
        <v>29</v>
      </c>
      <c r="H6298" s="21">
        <v>7.279097E-3</v>
      </c>
      <c r="I6298">
        <f t="shared" si="294"/>
        <v>-2.1379224932475567</v>
      </c>
      <c r="N6298" s="5">
        <v>6.2137673636363635E-3</v>
      </c>
      <c r="O6298" s="5">
        <v>1.4057517198707082E-3</v>
      </c>
      <c r="P6298" s="5">
        <v>-2.2163174162937778</v>
      </c>
      <c r="Q6298" s="5">
        <v>9.5537358985492066E-2</v>
      </c>
      <c r="R6298" s="5">
        <f t="shared" si="295"/>
        <v>0.75783626746095578</v>
      </c>
      <c r="S6298" s="5">
        <f t="shared" si="296"/>
        <v>0.82056824553969343</v>
      </c>
      <c r="T6298" s="5">
        <v>0.75783626746095578</v>
      </c>
      <c r="U6298" s="5">
        <v>0.82056824553969343</v>
      </c>
    </row>
    <row r="6299" spans="1:22">
      <c r="A6299" s="5">
        <v>693</v>
      </c>
      <c r="B6299" s="2">
        <v>1199</v>
      </c>
      <c r="C6299" s="2" t="s">
        <v>37</v>
      </c>
      <c r="D6299" s="2" t="s">
        <v>36</v>
      </c>
      <c r="E6299" s="2" t="s">
        <v>40</v>
      </c>
      <c r="F6299" s="2" t="s">
        <v>184</v>
      </c>
      <c r="G6299" t="s">
        <v>29</v>
      </c>
      <c r="H6299" s="21">
        <v>5.6925609999999996E-3</v>
      </c>
      <c r="I6299">
        <f t="shared" si="294"/>
        <v>-2.2446923069014089</v>
      </c>
      <c r="N6299" s="5">
        <v>6.2137673636363635E-3</v>
      </c>
      <c r="O6299" s="5">
        <v>1.4057517198707082E-3</v>
      </c>
      <c r="P6299" s="5">
        <v>-2.2163174162937778</v>
      </c>
      <c r="Q6299" s="5">
        <v>9.5537358985492066E-2</v>
      </c>
      <c r="R6299" s="5">
        <f t="shared" si="295"/>
        <v>-0.37076701117911559</v>
      </c>
      <c r="S6299" s="5">
        <f t="shared" si="296"/>
        <v>-0.29700308768154243</v>
      </c>
      <c r="T6299" s="5">
        <v>-0.37076701117911559</v>
      </c>
      <c r="U6299" s="5">
        <v>-0.29700308768154243</v>
      </c>
    </row>
    <row r="6300" spans="1:22">
      <c r="A6300" s="5">
        <v>728</v>
      </c>
      <c r="B6300" s="2">
        <v>1200</v>
      </c>
      <c r="C6300" s="2" t="s">
        <v>37</v>
      </c>
      <c r="D6300" s="2" t="s">
        <v>36</v>
      </c>
      <c r="E6300" s="2" t="s">
        <v>40</v>
      </c>
      <c r="F6300" s="2" t="s">
        <v>184</v>
      </c>
      <c r="G6300" t="s">
        <v>29</v>
      </c>
      <c r="H6300" s="21">
        <v>1.5793654000000001E-2</v>
      </c>
      <c r="I6300">
        <f t="shared" si="294"/>
        <v>-1.8015173805395381</v>
      </c>
      <c r="N6300" s="5">
        <v>6.2137673636363635E-3</v>
      </c>
      <c r="O6300" s="5">
        <v>1.4057517198707082E-3</v>
      </c>
      <c r="P6300" s="5">
        <v>-2.2163174162937778</v>
      </c>
      <c r="Q6300" s="5">
        <v>9.5537358985492066E-2</v>
      </c>
      <c r="R6300" s="5">
        <f t="shared" si="295"/>
        <v>6.8147785280637843</v>
      </c>
      <c r="S6300" s="5">
        <f t="shared" si="296"/>
        <v>4.3417574042132516</v>
      </c>
      <c r="T6300" s="5">
        <v>6.8147785280637843</v>
      </c>
      <c r="U6300" s="5">
        <v>4.3417574042132516</v>
      </c>
    </row>
    <row r="6301" spans="1:22">
      <c r="A6301" s="144">
        <v>763</v>
      </c>
      <c r="B6301" s="147" t="s">
        <v>43</v>
      </c>
      <c r="C6301" s="147" t="s">
        <v>37</v>
      </c>
      <c r="D6301" s="147" t="s">
        <v>36</v>
      </c>
      <c r="E6301" s="147" t="s">
        <v>40</v>
      </c>
      <c r="F6301" s="147" t="s">
        <v>184</v>
      </c>
      <c r="G6301" s="146" t="s">
        <v>29</v>
      </c>
      <c r="H6301" s="153">
        <v>4.6928860000000003E-3</v>
      </c>
      <c r="I6301" s="146">
        <f t="shared" si="294"/>
        <v>-2.3285599955791692</v>
      </c>
      <c r="J6301" s="144"/>
      <c r="K6301" s="144"/>
      <c r="L6301" s="144"/>
      <c r="M6301" s="144"/>
      <c r="N6301" s="5">
        <v>6.2137673636363635E-3</v>
      </c>
      <c r="O6301" s="5">
        <v>1.4057517198707082E-3</v>
      </c>
      <c r="P6301" s="5">
        <v>-2.2163174162937778</v>
      </c>
      <c r="Q6301" s="5">
        <v>9.5537358985492066E-2</v>
      </c>
      <c r="R6301" s="144">
        <f t="shared" si="295"/>
        <v>-1.0818989883763002</v>
      </c>
      <c r="S6301" s="144">
        <f t="shared" si="296"/>
        <v>-1.1748553704780149</v>
      </c>
      <c r="T6301" s="144">
        <v>-1.0818989883763002</v>
      </c>
      <c r="U6301" s="144">
        <v>-1.1748553704780149</v>
      </c>
      <c r="V6301" s="144"/>
    </row>
    <row r="6302" spans="1:22">
      <c r="A6302" s="5">
        <v>798</v>
      </c>
      <c r="B6302" s="2">
        <v>1107</v>
      </c>
      <c r="C6302" s="2" t="s">
        <v>35</v>
      </c>
      <c r="D6302" s="2" t="s">
        <v>36</v>
      </c>
      <c r="E6302" s="2" t="s">
        <v>42</v>
      </c>
      <c r="F6302" s="2" t="s">
        <v>184</v>
      </c>
      <c r="G6302" t="s">
        <v>29</v>
      </c>
      <c r="H6302" s="21">
        <v>6.4670589999999998E-3</v>
      </c>
      <c r="I6302">
        <f t="shared" si="294"/>
        <v>-2.1892931768977033</v>
      </c>
      <c r="N6302" s="5">
        <v>6.2137673636363635E-3</v>
      </c>
      <c r="O6302" s="5">
        <v>1.4057517198707082E-3</v>
      </c>
      <c r="P6302" s="5">
        <v>-2.2163174162937778</v>
      </c>
      <c r="Q6302" s="5">
        <v>9.5537358985492066E-2</v>
      </c>
      <c r="R6302" s="5">
        <f t="shared" si="295"/>
        <v>0.18018234143574974</v>
      </c>
      <c r="S6302" s="5">
        <f t="shared" si="296"/>
        <v>0.28286567352336223</v>
      </c>
      <c r="T6302" s="5">
        <v>0.18018234143574974</v>
      </c>
      <c r="U6302" s="5">
        <v>0.28286567352336223</v>
      </c>
    </row>
    <row r="6303" spans="1:22">
      <c r="A6303" s="5">
        <v>833</v>
      </c>
      <c r="B6303" s="2">
        <v>1113</v>
      </c>
      <c r="C6303" s="2" t="s">
        <v>35</v>
      </c>
      <c r="D6303" s="2" t="s">
        <v>36</v>
      </c>
      <c r="E6303" s="2" t="s">
        <v>42</v>
      </c>
      <c r="F6303" s="2" t="s">
        <v>184</v>
      </c>
      <c r="G6303" t="s">
        <v>29</v>
      </c>
      <c r="H6303" s="21">
        <v>4.4227959999999997E-3</v>
      </c>
      <c r="I6303">
        <f t="shared" si="294"/>
        <v>-2.3543030918575067</v>
      </c>
      <c r="N6303" s="5">
        <v>6.2137673636363635E-3</v>
      </c>
      <c r="O6303" s="5">
        <v>1.4057517198707082E-3</v>
      </c>
      <c r="P6303" s="5">
        <v>-2.2163174162937778</v>
      </c>
      <c r="Q6303" s="5">
        <v>9.5537358985492066E-2</v>
      </c>
      <c r="R6303" s="5">
        <f t="shared" si="295"/>
        <v>-1.2740310670230484</v>
      </c>
      <c r="S6303" s="5">
        <f t="shared" si="296"/>
        <v>-1.4443111786739149</v>
      </c>
      <c r="T6303" s="5">
        <v>-1.2740310670230484</v>
      </c>
      <c r="U6303" s="5">
        <v>-1.4443111786739149</v>
      </c>
    </row>
    <row r="6304" spans="1:22">
      <c r="A6304" s="5">
        <v>868</v>
      </c>
      <c r="B6304" s="2">
        <v>1114</v>
      </c>
      <c r="C6304" s="2" t="s">
        <v>35</v>
      </c>
      <c r="D6304" s="2" t="s">
        <v>36</v>
      </c>
      <c r="E6304" s="2" t="s">
        <v>42</v>
      </c>
      <c r="F6304" s="2" t="s">
        <v>184</v>
      </c>
      <c r="G6304" t="s">
        <v>29</v>
      </c>
      <c r="H6304" s="21">
        <v>6.0025649999999996E-3</v>
      </c>
      <c r="I6304">
        <f t="shared" si="294"/>
        <v>-2.2216631283990518</v>
      </c>
      <c r="N6304" s="5">
        <v>6.2137673636363635E-3</v>
      </c>
      <c r="O6304" s="5">
        <v>1.4057517198707082E-3</v>
      </c>
      <c r="P6304" s="5">
        <v>-2.2163174162937778</v>
      </c>
      <c r="Q6304" s="5">
        <v>9.5537358985492066E-2</v>
      </c>
      <c r="R6304" s="5">
        <f t="shared" si="295"/>
        <v>-0.15024158295590692</v>
      </c>
      <c r="S6304" s="5">
        <f t="shared" si="296"/>
        <v>-5.5954154082130253E-2</v>
      </c>
      <c r="T6304" s="5">
        <v>-0.15024158295590692</v>
      </c>
      <c r="U6304" s="5">
        <v>-5.5954154082130253E-2</v>
      </c>
    </row>
    <row r="6305" spans="1:21">
      <c r="A6305" s="5">
        <v>903</v>
      </c>
      <c r="B6305" s="2">
        <v>1115</v>
      </c>
      <c r="C6305" s="2" t="s">
        <v>35</v>
      </c>
      <c r="D6305" s="2" t="s">
        <v>36</v>
      </c>
      <c r="E6305" s="2" t="s">
        <v>42</v>
      </c>
      <c r="F6305" s="2" t="s">
        <v>184</v>
      </c>
      <c r="G6305" t="s">
        <v>29</v>
      </c>
      <c r="H6305" s="21">
        <v>3.9930850000000004E-3</v>
      </c>
      <c r="I6305">
        <f t="shared" si="294"/>
        <v>-2.3986914449676817</v>
      </c>
      <c r="N6305" s="5">
        <v>6.2137673636363635E-3</v>
      </c>
      <c r="O6305" s="5">
        <v>1.4057517198707082E-3</v>
      </c>
      <c r="P6305" s="5">
        <v>-2.2163174162937778</v>
      </c>
      <c r="Q6305" s="5">
        <v>9.5537358985492066E-2</v>
      </c>
      <c r="R6305" s="5">
        <f t="shared" si="295"/>
        <v>-1.579711646264681</v>
      </c>
      <c r="S6305" s="5">
        <f t="shared" si="296"/>
        <v>-1.9089289322054481</v>
      </c>
      <c r="T6305" s="5">
        <v>-1.579711646264681</v>
      </c>
      <c r="U6305" s="5">
        <v>-1.9089289322054481</v>
      </c>
    </row>
    <row r="6306" spans="1:21">
      <c r="A6306" s="5">
        <v>938</v>
      </c>
      <c r="B6306" s="2">
        <v>1117</v>
      </c>
      <c r="C6306" s="2" t="s">
        <v>35</v>
      </c>
      <c r="D6306" s="2" t="s">
        <v>36</v>
      </c>
      <c r="E6306" s="2" t="s">
        <v>42</v>
      </c>
      <c r="F6306" s="2" t="s">
        <v>184</v>
      </c>
      <c r="G6306" t="s">
        <v>29</v>
      </c>
      <c r="H6306" s="21">
        <v>5.350512E-3</v>
      </c>
      <c r="I6306">
        <f t="shared" si="294"/>
        <v>-2.2716046575796236</v>
      </c>
      <c r="N6306" s="5">
        <v>6.2137673636363635E-3</v>
      </c>
      <c r="O6306" s="5">
        <v>1.4057517198707082E-3</v>
      </c>
      <c r="P6306" s="5">
        <v>-2.2163174162937778</v>
      </c>
      <c r="Q6306" s="5">
        <v>9.5537358985492066E-2</v>
      </c>
      <c r="R6306" s="5">
        <f t="shared" si="295"/>
        <v>-0.61408807219226458</v>
      </c>
      <c r="S6306" s="5">
        <f t="shared" si="296"/>
        <v>-0.57869760974072504</v>
      </c>
      <c r="T6306" s="5">
        <v>-0.61408807219226458</v>
      </c>
      <c r="U6306" s="5">
        <v>-0.57869760974072504</v>
      </c>
    </row>
    <row r="6307" spans="1:21">
      <c r="A6307" s="5">
        <v>973</v>
      </c>
      <c r="B6307" s="2">
        <v>1118</v>
      </c>
      <c r="C6307" s="2" t="s">
        <v>35</v>
      </c>
      <c r="D6307" s="2" t="s">
        <v>36</v>
      </c>
      <c r="E6307" s="2" t="s">
        <v>42</v>
      </c>
      <c r="F6307" s="2" t="s">
        <v>184</v>
      </c>
      <c r="G6307" t="s">
        <v>29</v>
      </c>
      <c r="H6307" s="21">
        <v>6.2587129999999999E-3</v>
      </c>
      <c r="I6307">
        <f t="shared" si="294"/>
        <v>-2.2035149630295559</v>
      </c>
      <c r="N6307" s="5">
        <v>6.2137673636363635E-3</v>
      </c>
      <c r="O6307" s="5">
        <v>1.4057517198707082E-3</v>
      </c>
      <c r="P6307" s="5">
        <v>-2.2163174162937778</v>
      </c>
      <c r="Q6307" s="5">
        <v>9.5537358985492066E-2</v>
      </c>
      <c r="R6307" s="5">
        <f t="shared" si="295"/>
        <v>3.197267037152926E-2</v>
      </c>
      <c r="S6307" s="5">
        <f t="shared" si="296"/>
        <v>0.13400468047443143</v>
      </c>
      <c r="T6307" s="5">
        <v>3.197267037152926E-2</v>
      </c>
      <c r="U6307" s="5">
        <v>0.13400468047443143</v>
      </c>
    </row>
    <row r="6308" spans="1:21">
      <c r="A6308" s="5">
        <v>1008</v>
      </c>
      <c r="B6308" s="2">
        <v>1119</v>
      </c>
      <c r="C6308" s="2" t="s">
        <v>35</v>
      </c>
      <c r="D6308" s="2" t="s">
        <v>36</v>
      </c>
      <c r="E6308" s="2" t="s">
        <v>42</v>
      </c>
      <c r="F6308" s="2" t="s">
        <v>184</v>
      </c>
      <c r="G6308" t="s">
        <v>29</v>
      </c>
      <c r="H6308" s="21">
        <v>7.1696340000000002E-3</v>
      </c>
      <c r="I6308">
        <f t="shared" si="294"/>
        <v>-2.1445030139050649</v>
      </c>
      <c r="N6308" s="5">
        <v>6.2137673636363635E-3</v>
      </c>
      <c r="O6308" s="5">
        <v>1.4057517198707082E-3</v>
      </c>
      <c r="P6308" s="5">
        <v>-2.2163174162937778</v>
      </c>
      <c r="Q6308" s="5">
        <v>9.5537358985492066E-2</v>
      </c>
      <c r="R6308" s="5">
        <f t="shared" si="295"/>
        <v>0.67996832075834213</v>
      </c>
      <c r="S6308" s="5">
        <f t="shared" si="296"/>
        <v>0.75168921510189846</v>
      </c>
      <c r="T6308" s="5">
        <v>0.67996832075834213</v>
      </c>
      <c r="U6308" s="5">
        <v>0.75168921510189846</v>
      </c>
    </row>
    <row r="6309" spans="1:21">
      <c r="A6309" s="5">
        <v>1043</v>
      </c>
      <c r="B6309" s="2">
        <v>1204</v>
      </c>
      <c r="C6309" s="2" t="s">
        <v>35</v>
      </c>
      <c r="D6309" s="2" t="s">
        <v>36</v>
      </c>
      <c r="E6309" s="2" t="s">
        <v>42</v>
      </c>
      <c r="F6309" s="2" t="s">
        <v>184</v>
      </c>
      <c r="G6309" t="s">
        <v>29</v>
      </c>
      <c r="H6309" s="21">
        <v>6.8879070000000004E-3</v>
      </c>
      <c r="I6309">
        <f t="shared" si="294"/>
        <v>-2.1619127253261037</v>
      </c>
      <c r="N6309" s="5">
        <v>6.2137673636363635E-3</v>
      </c>
      <c r="O6309" s="5">
        <v>1.4057517198707082E-3</v>
      </c>
      <c r="P6309" s="5">
        <v>-2.2163174162937778</v>
      </c>
      <c r="Q6309" s="5">
        <v>9.5537358985492066E-2</v>
      </c>
      <c r="R6309" s="5">
        <f t="shared" si="295"/>
        <v>0.47955810889965683</v>
      </c>
      <c r="S6309" s="5">
        <f t="shared" si="296"/>
        <v>0.56945985890122597</v>
      </c>
      <c r="T6309" s="5">
        <v>0.47955810889965683</v>
      </c>
      <c r="U6309" s="5">
        <v>0.56945985890122597</v>
      </c>
    </row>
    <row r="6310" spans="1:21">
      <c r="A6310" s="5">
        <v>1078</v>
      </c>
      <c r="B6310" s="2">
        <v>1205</v>
      </c>
      <c r="C6310" s="2" t="s">
        <v>35</v>
      </c>
      <c r="D6310" s="2" t="s">
        <v>36</v>
      </c>
      <c r="E6310" s="2" t="s">
        <v>42</v>
      </c>
      <c r="F6310" s="2" t="s">
        <v>184</v>
      </c>
      <c r="G6310" t="s">
        <v>29</v>
      </c>
      <c r="H6310" s="21">
        <v>4.351761E-3</v>
      </c>
      <c r="I6310">
        <f t="shared" si="294"/>
        <v>-2.3613349642362063</v>
      </c>
      <c r="N6310" s="5">
        <v>6.2137673636363635E-3</v>
      </c>
      <c r="O6310" s="5">
        <v>1.4057517198707082E-3</v>
      </c>
      <c r="P6310" s="5">
        <v>-2.2163174162937778</v>
      </c>
      <c r="Q6310" s="5">
        <v>9.5537358985492066E-2</v>
      </c>
      <c r="R6310" s="5">
        <f t="shared" si="295"/>
        <v>-1.3245627498201593</v>
      </c>
      <c r="S6310" s="5">
        <f t="shared" si="296"/>
        <v>-1.5179145570106276</v>
      </c>
      <c r="T6310" s="5">
        <v>-1.3245627498201593</v>
      </c>
      <c r="U6310" s="5">
        <v>-1.5179145570106276</v>
      </c>
    </row>
    <row r="6311" spans="1:21">
      <c r="A6311" s="5">
        <v>1113</v>
      </c>
      <c r="B6311" s="2">
        <v>1206</v>
      </c>
      <c r="C6311" s="2" t="s">
        <v>35</v>
      </c>
      <c r="D6311" s="2" t="s">
        <v>36</v>
      </c>
      <c r="E6311" s="2" t="s">
        <v>42</v>
      </c>
      <c r="F6311" s="2" t="s">
        <v>184</v>
      </c>
      <c r="G6311" t="s">
        <v>29</v>
      </c>
      <c r="H6311" s="21">
        <v>5.9974060000000003E-3</v>
      </c>
      <c r="I6311">
        <f t="shared" si="294"/>
        <v>-2.2220365501965169</v>
      </c>
      <c r="N6311" s="5">
        <v>6.2137673636363635E-3</v>
      </c>
      <c r="O6311" s="5">
        <v>1.4057517198707082E-3</v>
      </c>
      <c r="P6311" s="5">
        <v>-2.2163174162937778</v>
      </c>
      <c r="Q6311" s="5">
        <v>9.5537358985492066E-2</v>
      </c>
      <c r="R6311" s="5">
        <f t="shared" si="295"/>
        <v>-0.15391150555111019</v>
      </c>
      <c r="S6311" s="5">
        <f t="shared" si="296"/>
        <v>-5.9862800934319671E-2</v>
      </c>
      <c r="T6311" s="5">
        <v>-0.15391150555111019</v>
      </c>
      <c r="U6311" s="5">
        <v>-5.9862800934319671E-2</v>
      </c>
    </row>
    <row r="6312" spans="1:21">
      <c r="A6312" s="5">
        <v>28</v>
      </c>
      <c r="B6312" s="2">
        <v>1120</v>
      </c>
      <c r="C6312" s="15" t="s">
        <v>35</v>
      </c>
      <c r="D6312" s="15" t="s">
        <v>36</v>
      </c>
      <c r="E6312" s="15" t="s">
        <v>40</v>
      </c>
      <c r="F6312" s="2" t="s">
        <v>184</v>
      </c>
      <c r="G6312" t="s">
        <v>29</v>
      </c>
      <c r="H6312" s="21">
        <v>5.7530259999999996E-3</v>
      </c>
      <c r="I6312">
        <f t="shared" si="294"/>
        <v>-2.2401036632366225</v>
      </c>
      <c r="N6312" s="5">
        <v>6.2137673636363635E-3</v>
      </c>
      <c r="O6312" s="5">
        <v>1.4057517198707082E-3</v>
      </c>
      <c r="P6312" s="5">
        <v>-2.2163174162937778</v>
      </c>
      <c r="Q6312" s="5">
        <v>9.5537358985492066E-2</v>
      </c>
      <c r="R6312" s="5">
        <f t="shared" si="295"/>
        <v>-0.32775443709130925</v>
      </c>
      <c r="S6312" s="5">
        <f t="shared" si="296"/>
        <v>-0.24897325188209138</v>
      </c>
      <c r="T6312" s="5">
        <v>-0.32775443709130925</v>
      </c>
      <c r="U6312" s="5">
        <v>-0.24897325188209138</v>
      </c>
    </row>
    <row r="6313" spans="1:21">
      <c r="A6313" s="5">
        <v>63</v>
      </c>
      <c r="B6313" s="2">
        <v>1126</v>
      </c>
      <c r="C6313" s="15" t="s">
        <v>35</v>
      </c>
      <c r="D6313" s="15" t="s">
        <v>36</v>
      </c>
      <c r="E6313" s="15" t="s">
        <v>40</v>
      </c>
      <c r="F6313" s="2" t="s">
        <v>184</v>
      </c>
      <c r="G6313" t="s">
        <v>29</v>
      </c>
      <c r="H6313" s="21">
        <v>5.47498E-3</v>
      </c>
      <c r="I6313">
        <f t="shared" si="294"/>
        <v>-2.2616174629546024</v>
      </c>
      <c r="N6313" s="5">
        <v>6.2137673636363635E-3</v>
      </c>
      <c r="O6313" s="5">
        <v>1.4057517198707082E-3</v>
      </c>
      <c r="P6313" s="5">
        <v>-2.2163174162937778</v>
      </c>
      <c r="Q6313" s="5">
        <v>9.5537358985492066E-2</v>
      </c>
      <c r="R6313" s="5">
        <f t="shared" si="295"/>
        <v>-0.52554612112038701</v>
      </c>
      <c r="S6313" s="5">
        <f t="shared" si="296"/>
        <v>-0.47416054977722111</v>
      </c>
      <c r="T6313" s="5">
        <v>-0.52554612112038701</v>
      </c>
      <c r="U6313" s="5">
        <v>-0.47416054977722111</v>
      </c>
    </row>
    <row r="6314" spans="1:21">
      <c r="A6314" s="5">
        <v>98</v>
      </c>
      <c r="B6314" s="2">
        <v>1127</v>
      </c>
      <c r="C6314" s="15" t="s">
        <v>35</v>
      </c>
      <c r="D6314" s="15" t="s">
        <v>36</v>
      </c>
      <c r="E6314" s="15" t="s">
        <v>40</v>
      </c>
      <c r="F6314" s="2" t="s">
        <v>184</v>
      </c>
      <c r="G6314" t="s">
        <v>29</v>
      </c>
      <c r="H6314" s="21">
        <v>4.3390620000000003E-3</v>
      </c>
      <c r="I6314">
        <f t="shared" si="294"/>
        <v>-2.3626041442783694</v>
      </c>
      <c r="N6314" s="5">
        <v>6.2137673636363635E-3</v>
      </c>
      <c r="O6314" s="5">
        <v>1.4057517198707082E-3</v>
      </c>
      <c r="P6314" s="5">
        <v>-2.2163174162937778</v>
      </c>
      <c r="Q6314" s="5">
        <v>9.5537358985492066E-2</v>
      </c>
      <c r="R6314" s="5">
        <f t="shared" si="295"/>
        <v>-1.3335963507188782</v>
      </c>
      <c r="S6314" s="5">
        <f t="shared" si="296"/>
        <v>-1.5311992035158328</v>
      </c>
      <c r="T6314" s="5">
        <v>-1.3335963507188782</v>
      </c>
      <c r="U6314" s="5">
        <v>-1.5311992035158328</v>
      </c>
    </row>
    <row r="6315" spans="1:21">
      <c r="A6315" s="5">
        <v>133</v>
      </c>
      <c r="B6315" s="2">
        <v>1128</v>
      </c>
      <c r="C6315" s="15" t="s">
        <v>35</v>
      </c>
      <c r="D6315" s="15" t="s">
        <v>36</v>
      </c>
      <c r="E6315" s="15" t="s">
        <v>40</v>
      </c>
      <c r="F6315" s="2" t="s">
        <v>184</v>
      </c>
      <c r="G6315" t="s">
        <v>29</v>
      </c>
      <c r="H6315" s="21">
        <v>5.5763330000000002E-3</v>
      </c>
      <c r="I6315">
        <f t="shared" si="294"/>
        <v>-2.2536512995183191</v>
      </c>
      <c r="N6315" s="5">
        <v>6.2137673636363635E-3</v>
      </c>
      <c r="O6315" s="5">
        <v>1.4057517198707082E-3</v>
      </c>
      <c r="P6315" s="5">
        <v>-2.2163174162937778</v>
      </c>
      <c r="Q6315" s="5">
        <v>9.5537358985492066E-2</v>
      </c>
      <c r="R6315" s="5">
        <f t="shared" si="295"/>
        <v>-0.45344732972831814</v>
      </c>
      <c r="S6315" s="5">
        <f t="shared" si="296"/>
        <v>-0.39077784461480375</v>
      </c>
      <c r="T6315" s="5">
        <v>-0.45344732972831814</v>
      </c>
      <c r="U6315" s="5">
        <v>-0.39077784461480375</v>
      </c>
    </row>
    <row r="6316" spans="1:21">
      <c r="A6316" s="5">
        <v>168</v>
      </c>
      <c r="B6316" s="2">
        <v>1142</v>
      </c>
      <c r="C6316" s="15" t="s">
        <v>35</v>
      </c>
      <c r="D6316" s="15" t="s">
        <v>36</v>
      </c>
      <c r="E6316" s="15" t="s">
        <v>40</v>
      </c>
      <c r="F6316" s="2" t="s">
        <v>184</v>
      </c>
      <c r="G6316" t="s">
        <v>29</v>
      </c>
      <c r="H6316" s="21">
        <v>6.7023430000000004E-3</v>
      </c>
      <c r="I6316">
        <f t="shared" si="294"/>
        <v>-2.1737733504196441</v>
      </c>
      <c r="N6316" s="5">
        <v>6.2137673636363635E-3</v>
      </c>
      <c r="O6316" s="5">
        <v>1.4057517198707082E-3</v>
      </c>
      <c r="P6316" s="5">
        <v>-2.2163174162937778</v>
      </c>
      <c r="Q6316" s="5">
        <v>9.5537358985492066E-2</v>
      </c>
      <c r="R6316" s="5">
        <f t="shared" si="295"/>
        <v>0.3475547135795593</v>
      </c>
      <c r="S6316" s="5">
        <f t="shared" si="296"/>
        <v>0.44531339704077644</v>
      </c>
      <c r="T6316" s="5">
        <v>0.3475547135795593</v>
      </c>
      <c r="U6316" s="5">
        <v>0.44531339704077644</v>
      </c>
    </row>
    <row r="6317" spans="1:21">
      <c r="A6317" s="5">
        <v>203</v>
      </c>
      <c r="B6317" s="2">
        <v>1143</v>
      </c>
      <c r="C6317" s="15" t="s">
        <v>35</v>
      </c>
      <c r="D6317" s="15" t="s">
        <v>36</v>
      </c>
      <c r="E6317" s="15" t="s">
        <v>40</v>
      </c>
      <c r="F6317" s="2" t="s">
        <v>184</v>
      </c>
      <c r="G6317" t="s">
        <v>29</v>
      </c>
      <c r="H6317" s="21">
        <v>1.0091927000000001E-2</v>
      </c>
      <c r="I6317">
        <f t="shared" si="294"/>
        <v>-1.9960258996142175</v>
      </c>
      <c r="N6317" s="5">
        <v>6.2137673636363635E-3</v>
      </c>
      <c r="O6317" s="5">
        <v>1.4057517198707082E-3</v>
      </c>
      <c r="P6317" s="5">
        <v>-2.2163174162937778</v>
      </c>
      <c r="Q6317" s="5">
        <v>9.5537358985492066E-2</v>
      </c>
      <c r="R6317" s="5">
        <f t="shared" si="295"/>
        <v>2.7587799335719998</v>
      </c>
      <c r="S6317" s="5">
        <f t="shared" si="296"/>
        <v>2.3058154319820887</v>
      </c>
      <c r="T6317" s="5">
        <v>2.7587799335719998</v>
      </c>
      <c r="U6317" s="5">
        <v>2.3058154319820887</v>
      </c>
    </row>
    <row r="6318" spans="1:21">
      <c r="A6318" s="5">
        <v>238</v>
      </c>
      <c r="B6318" s="2">
        <v>1144</v>
      </c>
      <c r="C6318" s="15" t="s">
        <v>35</v>
      </c>
      <c r="D6318" s="15" t="s">
        <v>36</v>
      </c>
      <c r="E6318" s="15" t="s">
        <v>40</v>
      </c>
      <c r="F6318" s="2" t="s">
        <v>184</v>
      </c>
      <c r="G6318" t="s">
        <v>29</v>
      </c>
      <c r="H6318" s="21">
        <v>5.3666419999999996E-3</v>
      </c>
      <c r="I6318">
        <f t="shared" si="294"/>
        <v>-2.270297374828528</v>
      </c>
      <c r="N6318" s="5">
        <v>6.2137673636363635E-3</v>
      </c>
      <c r="O6318" s="5">
        <v>1.4057517198707082E-3</v>
      </c>
      <c r="P6318" s="5">
        <v>-2.2163174162937778</v>
      </c>
      <c r="Q6318" s="5">
        <v>9.5537358985492066E-2</v>
      </c>
      <c r="R6318" s="5">
        <f t="shared" si="295"/>
        <v>-0.60261378425649503</v>
      </c>
      <c r="S6318" s="5">
        <f t="shared" si="296"/>
        <v>-0.56501413800801659</v>
      </c>
      <c r="T6318" s="5">
        <v>-0.60261378425649503</v>
      </c>
      <c r="U6318" s="5">
        <v>-0.56501413800801659</v>
      </c>
    </row>
    <row r="6319" spans="1:21">
      <c r="A6319" s="5">
        <v>273</v>
      </c>
      <c r="B6319" s="2">
        <v>1145</v>
      </c>
      <c r="C6319" s="15" t="s">
        <v>35</v>
      </c>
      <c r="D6319" s="15" t="s">
        <v>36</v>
      </c>
      <c r="E6319" s="15" t="s">
        <v>40</v>
      </c>
      <c r="F6319" s="2" t="s">
        <v>184</v>
      </c>
      <c r="G6319" t="s">
        <v>29</v>
      </c>
      <c r="H6319" s="21">
        <v>6.0670380000000003E-3</v>
      </c>
      <c r="I6319">
        <f t="shared" si="294"/>
        <v>-2.217023284907834</v>
      </c>
      <c r="N6319" s="5">
        <v>6.2137673636363635E-3</v>
      </c>
      <c r="O6319" s="5">
        <v>1.4057517198707082E-3</v>
      </c>
      <c r="P6319" s="5">
        <v>-2.2163174162937778</v>
      </c>
      <c r="Q6319" s="5">
        <v>9.5537358985492066E-2</v>
      </c>
      <c r="R6319" s="5">
        <f t="shared" si="295"/>
        <v>-0.10437786528182827</v>
      </c>
      <c r="S6319" s="5">
        <f t="shared" si="296"/>
        <v>-7.3884040918839261E-3</v>
      </c>
      <c r="T6319" s="5">
        <v>-0.10437786528182827</v>
      </c>
      <c r="U6319" s="5">
        <v>-7.3884040918839261E-3</v>
      </c>
    </row>
    <row r="6320" spans="1:21">
      <c r="A6320" s="5">
        <v>308</v>
      </c>
      <c r="B6320" s="2">
        <v>1146</v>
      </c>
      <c r="C6320" s="15" t="s">
        <v>35</v>
      </c>
      <c r="D6320" s="15" t="s">
        <v>36</v>
      </c>
      <c r="E6320" s="15" t="s">
        <v>40</v>
      </c>
      <c r="F6320" s="2" t="s">
        <v>184</v>
      </c>
      <c r="G6320" t="s">
        <v>29</v>
      </c>
      <c r="H6320" s="21">
        <v>6.310843E-3</v>
      </c>
      <c r="I6320">
        <f t="shared" si="294"/>
        <v>-2.1999126239896656</v>
      </c>
      <c r="N6320" s="5">
        <v>6.2137673636363635E-3</v>
      </c>
      <c r="O6320" s="5">
        <v>1.4057517198707082E-3</v>
      </c>
      <c r="P6320" s="5">
        <v>-2.2163174162937778</v>
      </c>
      <c r="Q6320" s="5">
        <v>9.5537358985492066E-2</v>
      </c>
      <c r="R6320" s="5">
        <f t="shared" si="295"/>
        <v>6.9056032435489342E-2</v>
      </c>
      <c r="S6320" s="5">
        <f t="shared" si="296"/>
        <v>0.17171075774245914</v>
      </c>
      <c r="T6320" s="5">
        <v>6.9056032435489342E-2</v>
      </c>
      <c r="U6320" s="5">
        <v>0.17171075774245914</v>
      </c>
    </row>
    <row r="6321" spans="1:21">
      <c r="A6321" s="5">
        <v>343</v>
      </c>
      <c r="B6321" s="2">
        <v>1158</v>
      </c>
      <c r="C6321" s="15" t="s">
        <v>35</v>
      </c>
      <c r="D6321" s="15" t="s">
        <v>36</v>
      </c>
      <c r="E6321" s="15" t="s">
        <v>40</v>
      </c>
      <c r="F6321" s="2" t="s">
        <v>184</v>
      </c>
      <c r="G6321" t="s">
        <v>29</v>
      </c>
      <c r="H6321" s="21">
        <v>4.9573880000000001E-3</v>
      </c>
      <c r="I6321">
        <f t="shared" si="294"/>
        <v>-2.3047470888284449</v>
      </c>
      <c r="N6321" s="5">
        <v>6.2137673636363635E-3</v>
      </c>
      <c r="O6321" s="5">
        <v>1.4057517198707082E-3</v>
      </c>
      <c r="P6321" s="5">
        <v>-2.2163174162937778</v>
      </c>
      <c r="Q6321" s="5">
        <v>9.5537358985492066E-2</v>
      </c>
      <c r="R6321" s="5">
        <f t="shared" si="295"/>
        <v>-0.89374200712478369</v>
      </c>
      <c r="S6321" s="5">
        <f t="shared" si="296"/>
        <v>-0.92560306746699739</v>
      </c>
      <c r="T6321" s="5">
        <v>-0.89374200712478369</v>
      </c>
      <c r="U6321" s="5">
        <v>-0.92560306746699739</v>
      </c>
    </row>
    <row r="6322" spans="1:21">
      <c r="A6322" s="5">
        <v>378</v>
      </c>
      <c r="B6322" s="2">
        <v>1159</v>
      </c>
      <c r="C6322" s="15" t="s">
        <v>35</v>
      </c>
      <c r="D6322" s="15" t="s">
        <v>36</v>
      </c>
      <c r="E6322" s="15" t="s">
        <v>40</v>
      </c>
      <c r="F6322" s="2" t="s">
        <v>184</v>
      </c>
      <c r="G6322" t="s">
        <v>29</v>
      </c>
      <c r="H6322" s="21">
        <v>4.8553279999999999E-3</v>
      </c>
      <c r="I6322">
        <f t="shared" si="294"/>
        <v>-2.3137814261517695</v>
      </c>
      <c r="N6322" s="5">
        <v>6.2137673636363635E-3</v>
      </c>
      <c r="O6322" s="5">
        <v>1.4057517198707082E-3</v>
      </c>
      <c r="P6322" s="5">
        <v>-2.2163174162937778</v>
      </c>
      <c r="Q6322" s="5">
        <v>9.5537358985492066E-2</v>
      </c>
      <c r="R6322" s="5">
        <f t="shared" si="295"/>
        <v>-0.96634373227820336</v>
      </c>
      <c r="S6322" s="5">
        <f t="shared" si="296"/>
        <v>-1.0201664656942449</v>
      </c>
      <c r="T6322" s="5">
        <v>-0.96634373227820336</v>
      </c>
      <c r="U6322" s="5">
        <v>-1.0201664656942449</v>
      </c>
    </row>
    <row r="6323" spans="1:21">
      <c r="A6323" s="5">
        <v>1423</v>
      </c>
      <c r="B6323" s="2">
        <v>1101</v>
      </c>
      <c r="C6323" s="2" t="s">
        <v>37</v>
      </c>
      <c r="D6323" s="2" t="s">
        <v>36</v>
      </c>
      <c r="E6323" s="2" t="s">
        <v>42</v>
      </c>
      <c r="F6323" s="2" t="s">
        <v>184</v>
      </c>
      <c r="G6323" t="s">
        <v>24</v>
      </c>
      <c r="H6323" s="21">
        <v>7.2001539000000003E-2</v>
      </c>
      <c r="I6323">
        <f t="shared" si="294"/>
        <v>-1.142658220623392</v>
      </c>
      <c r="J6323" s="30">
        <f>AVERAGE(H6323:H6333)</f>
        <v>9.912866363636362E-2</v>
      </c>
      <c r="K6323" s="30">
        <f>STDEV(H6323:H6333)</f>
        <v>2.2519895656631206E-2</v>
      </c>
      <c r="L6323" s="30">
        <f>AVERAGE(I6323:I6333)</f>
        <v>-1.0132732000372773</v>
      </c>
      <c r="M6323" s="30">
        <f>STDEV(I6323:I6333)</f>
        <v>9.3798840280112331E-2</v>
      </c>
      <c r="N6323" s="5">
        <v>9.912866363636362E-2</v>
      </c>
      <c r="O6323" s="5">
        <v>2.2519895656631206E-2</v>
      </c>
      <c r="P6323" s="5">
        <v>-1.0132732000372773</v>
      </c>
      <c r="Q6323" s="5">
        <v>9.3798840280112331E-2</v>
      </c>
      <c r="R6323" s="5">
        <f t="shared" si="295"/>
        <v>-1.2045848280107714</v>
      </c>
      <c r="S6323" s="5">
        <f t="shared" si="296"/>
        <v>-1.3793882760141918</v>
      </c>
      <c r="T6323" s="5">
        <v>-1.2045848280107714</v>
      </c>
      <c r="U6323" s="5">
        <v>-1.3793882760141918</v>
      </c>
    </row>
    <row r="6324" spans="1:21">
      <c r="A6324" s="5">
        <v>1458</v>
      </c>
      <c r="B6324" s="2">
        <v>1102</v>
      </c>
      <c r="C6324" s="2" t="s">
        <v>37</v>
      </c>
      <c r="D6324" s="2" t="s">
        <v>36</v>
      </c>
      <c r="E6324" s="2" t="s">
        <v>42</v>
      </c>
      <c r="F6324" s="2" t="s">
        <v>184</v>
      </c>
      <c r="G6324" t="s">
        <v>24</v>
      </c>
      <c r="H6324" s="21">
        <v>0.101463768</v>
      </c>
      <c r="I6324">
        <f t="shared" si="294"/>
        <v>-0.99368901358157513</v>
      </c>
      <c r="N6324" s="5">
        <v>9.912866363636362E-2</v>
      </c>
      <c r="O6324" s="5">
        <v>2.2519895656631206E-2</v>
      </c>
      <c r="P6324" s="5">
        <v>-1.0132732000372773</v>
      </c>
      <c r="Q6324" s="5">
        <v>9.3798840280112331E-2</v>
      </c>
      <c r="R6324" s="5">
        <f t="shared" si="295"/>
        <v>0.10369072749006193</v>
      </c>
      <c r="S6324" s="5">
        <f t="shared" si="296"/>
        <v>0.20878921740628895</v>
      </c>
      <c r="T6324" s="5">
        <v>0.10369072749006193</v>
      </c>
      <c r="U6324" s="5">
        <v>0.20878921740628895</v>
      </c>
    </row>
    <row r="6325" spans="1:21">
      <c r="A6325" s="5">
        <v>1493</v>
      </c>
      <c r="B6325" s="2">
        <v>1103</v>
      </c>
      <c r="C6325" s="2" t="s">
        <v>37</v>
      </c>
      <c r="D6325" s="2" t="s">
        <v>36</v>
      </c>
      <c r="E6325" s="2" t="s">
        <v>42</v>
      </c>
      <c r="F6325" s="2" t="s">
        <v>184</v>
      </c>
      <c r="G6325" t="s">
        <v>24</v>
      </c>
      <c r="H6325" s="21">
        <v>9.4471493000000004E-2</v>
      </c>
      <c r="I6325">
        <f t="shared" si="294"/>
        <v>-1.0246992211258739</v>
      </c>
      <c r="N6325" s="5">
        <v>9.912866363636362E-2</v>
      </c>
      <c r="O6325" s="5">
        <v>2.2519895656631206E-2</v>
      </c>
      <c r="P6325" s="5">
        <v>-1.0132732000372773</v>
      </c>
      <c r="Q6325" s="5">
        <v>9.3798840280112331E-2</v>
      </c>
      <c r="R6325" s="5">
        <f t="shared" si="295"/>
        <v>-0.20680249621815042</v>
      </c>
      <c r="S6325" s="5">
        <f t="shared" si="296"/>
        <v>-0.12181409764209186</v>
      </c>
      <c r="T6325" s="5">
        <v>-0.20680249621815042</v>
      </c>
      <c r="U6325" s="5">
        <v>-0.12181409764209186</v>
      </c>
    </row>
    <row r="6326" spans="1:21">
      <c r="A6326" s="5">
        <v>1178</v>
      </c>
      <c r="B6326" s="2">
        <v>1184</v>
      </c>
      <c r="C6326" s="2" t="s">
        <v>37</v>
      </c>
      <c r="D6326" s="2" t="s">
        <v>36</v>
      </c>
      <c r="E6326" s="2" t="s">
        <v>42</v>
      </c>
      <c r="F6326" s="2" t="s">
        <v>184</v>
      </c>
      <c r="G6326" t="s">
        <v>24</v>
      </c>
      <c r="H6326" s="21">
        <v>0.15175483000000001</v>
      </c>
      <c r="I6326">
        <f t="shared" si="294"/>
        <v>-0.8188574774588615</v>
      </c>
      <c r="N6326" s="5">
        <v>9.912866363636362E-2</v>
      </c>
      <c r="O6326" s="5">
        <v>2.2519895656631206E-2</v>
      </c>
      <c r="P6326" s="5">
        <v>-1.0132732000372773</v>
      </c>
      <c r="Q6326" s="5">
        <v>9.3798840280112331E-2</v>
      </c>
      <c r="R6326" s="5">
        <f t="shared" si="295"/>
        <v>2.336874342849812</v>
      </c>
      <c r="S6326" s="5">
        <f t="shared" si="296"/>
        <v>2.0726879138146095</v>
      </c>
      <c r="T6326" s="5">
        <v>2.336874342849812</v>
      </c>
      <c r="U6326" s="5">
        <v>2.0726879138146095</v>
      </c>
    </row>
    <row r="6327" spans="1:21">
      <c r="A6327" s="5">
        <v>1213</v>
      </c>
      <c r="B6327" s="2">
        <v>1185</v>
      </c>
      <c r="C6327" s="2" t="s">
        <v>37</v>
      </c>
      <c r="D6327" s="2" t="s">
        <v>36</v>
      </c>
      <c r="E6327" s="2" t="s">
        <v>42</v>
      </c>
      <c r="F6327" s="2" t="s">
        <v>184</v>
      </c>
      <c r="G6327" t="s">
        <v>24</v>
      </c>
      <c r="H6327" s="21">
        <v>7.4449583E-2</v>
      </c>
      <c r="I6327">
        <f t="shared" si="294"/>
        <v>-1.1281377304343858</v>
      </c>
      <c r="N6327" s="5">
        <v>9.912866363636362E-2</v>
      </c>
      <c r="O6327" s="5">
        <v>2.2519895656631206E-2</v>
      </c>
      <c r="P6327" s="5">
        <v>-1.0132732000372773</v>
      </c>
      <c r="Q6327" s="5">
        <v>9.3798840280112331E-2</v>
      </c>
      <c r="R6327" s="5">
        <f t="shared" si="295"/>
        <v>-1.0958789957402233</v>
      </c>
      <c r="S6327" s="5">
        <f t="shared" si="296"/>
        <v>-1.2245836947886299</v>
      </c>
      <c r="T6327" s="5">
        <v>-1.0958789957402233</v>
      </c>
      <c r="U6327" s="5">
        <v>-1.2245836947886299</v>
      </c>
    </row>
    <row r="6328" spans="1:21">
      <c r="A6328" s="5">
        <v>1248</v>
      </c>
      <c r="B6328" s="2">
        <v>1186</v>
      </c>
      <c r="C6328" s="2" t="s">
        <v>37</v>
      </c>
      <c r="D6328" s="2" t="s">
        <v>36</v>
      </c>
      <c r="E6328" s="2" t="s">
        <v>42</v>
      </c>
      <c r="F6328" s="2" t="s">
        <v>184</v>
      </c>
      <c r="G6328" t="s">
        <v>24</v>
      </c>
      <c r="H6328" s="21">
        <v>8.0793805999999996E-2</v>
      </c>
      <c r="I6328">
        <f t="shared" si="294"/>
        <v>-1.0926219328285391</v>
      </c>
      <c r="N6328" s="5">
        <v>9.912866363636362E-2</v>
      </c>
      <c r="O6328" s="5">
        <v>2.2519895656631206E-2</v>
      </c>
      <c r="P6328" s="5">
        <v>-1.0132732000372773</v>
      </c>
      <c r="Q6328" s="5">
        <v>9.3798840280112331E-2</v>
      </c>
      <c r="R6328" s="5">
        <f t="shared" si="295"/>
        <v>-0.81416263715967729</v>
      </c>
      <c r="S6328" s="5">
        <f t="shared" si="296"/>
        <v>-0.84594577666740889</v>
      </c>
      <c r="T6328" s="5">
        <v>-0.81416263715967729</v>
      </c>
      <c r="U6328" s="5">
        <v>-0.84594577666740889</v>
      </c>
    </row>
    <row r="6329" spans="1:21">
      <c r="A6329" s="5">
        <v>1283</v>
      </c>
      <c r="B6329" s="2">
        <v>1195</v>
      </c>
      <c r="C6329" s="2" t="s">
        <v>37</v>
      </c>
      <c r="D6329" s="2" t="s">
        <v>36</v>
      </c>
      <c r="E6329" s="2" t="s">
        <v>42</v>
      </c>
      <c r="F6329" s="2" t="s">
        <v>184</v>
      </c>
      <c r="G6329" t="s">
        <v>24</v>
      </c>
      <c r="H6329" s="21">
        <v>8.3553041999999994E-2</v>
      </c>
      <c r="I6329">
        <f t="shared" si="294"/>
        <v>-1.0780377336848459</v>
      </c>
      <c r="N6329" s="5">
        <v>9.912866363636362E-2</v>
      </c>
      <c r="O6329" s="5">
        <v>2.2519895656631206E-2</v>
      </c>
      <c r="P6329" s="5">
        <v>-1.0132732000372773</v>
      </c>
      <c r="Q6329" s="5">
        <v>9.3798840280112331E-2</v>
      </c>
      <c r="R6329" s="5">
        <f t="shared" si="295"/>
        <v>-0.69163826839389597</v>
      </c>
      <c r="S6329" s="5">
        <f t="shared" si="296"/>
        <v>-0.69046198710092477</v>
      </c>
      <c r="T6329" s="5">
        <v>-0.69163826839389597</v>
      </c>
      <c r="U6329" s="5">
        <v>-0.69046198710092477</v>
      </c>
    </row>
    <row r="6330" spans="1:21">
      <c r="A6330" s="5">
        <v>1318</v>
      </c>
      <c r="B6330" s="2">
        <v>1196</v>
      </c>
      <c r="C6330" s="2" t="s">
        <v>37</v>
      </c>
      <c r="D6330" s="2" t="s">
        <v>36</v>
      </c>
      <c r="E6330" s="2" t="s">
        <v>42</v>
      </c>
      <c r="F6330" s="2" t="s">
        <v>184</v>
      </c>
      <c r="G6330" t="s">
        <v>24</v>
      </c>
      <c r="H6330" s="21">
        <v>0.111772676</v>
      </c>
      <c r="I6330">
        <f t="shared" si="294"/>
        <v>-0.95166435130442761</v>
      </c>
      <c r="N6330" s="5">
        <v>9.912866363636362E-2</v>
      </c>
      <c r="O6330" s="5">
        <v>2.2519895656631206E-2</v>
      </c>
      <c r="P6330" s="5">
        <v>-1.0132732000372773</v>
      </c>
      <c r="Q6330" s="5">
        <v>9.3798840280112331E-2</v>
      </c>
      <c r="R6330" s="5">
        <f t="shared" si="295"/>
        <v>0.56145963358019502</v>
      </c>
      <c r="S6330" s="5">
        <f t="shared" si="296"/>
        <v>0.65681887482688062</v>
      </c>
      <c r="T6330" s="5">
        <v>0.56145963358019502</v>
      </c>
      <c r="U6330" s="5">
        <v>0.65681887482688062</v>
      </c>
    </row>
    <row r="6331" spans="1:21">
      <c r="A6331" s="5">
        <v>1353</v>
      </c>
      <c r="B6331" s="2">
        <v>1197</v>
      </c>
      <c r="C6331" s="2" t="s">
        <v>37</v>
      </c>
      <c r="D6331" s="2" t="s">
        <v>36</v>
      </c>
      <c r="E6331" s="2" t="s">
        <v>42</v>
      </c>
      <c r="F6331" s="2" t="s">
        <v>184</v>
      </c>
      <c r="G6331" t="s">
        <v>24</v>
      </c>
      <c r="H6331" s="21">
        <v>0.103256429</v>
      </c>
      <c r="I6331">
        <f t="shared" si="294"/>
        <v>-0.98608289858389575</v>
      </c>
      <c r="N6331" s="5">
        <v>9.912866363636362E-2</v>
      </c>
      <c r="O6331" s="5">
        <v>2.2519895656631206E-2</v>
      </c>
      <c r="P6331" s="5">
        <v>-1.0132732000372773</v>
      </c>
      <c r="Q6331" s="5">
        <v>9.3798840280112331E-2</v>
      </c>
      <c r="R6331" s="5">
        <f t="shared" si="295"/>
        <v>0.18329416026494399</v>
      </c>
      <c r="S6331" s="5">
        <f t="shared" si="296"/>
        <v>0.28987886600924789</v>
      </c>
      <c r="T6331" s="5">
        <v>0.18329416026494399</v>
      </c>
      <c r="U6331" s="5">
        <v>0.28987886600924789</v>
      </c>
    </row>
    <row r="6332" spans="1:21">
      <c r="A6332" s="5">
        <v>1388</v>
      </c>
      <c r="B6332" s="2">
        <v>1203</v>
      </c>
      <c r="C6332" s="2" t="s">
        <v>37</v>
      </c>
      <c r="D6332" s="2" t="s">
        <v>36</v>
      </c>
      <c r="E6332" s="2" t="s">
        <v>42</v>
      </c>
      <c r="F6332" s="2" t="s">
        <v>184</v>
      </c>
      <c r="G6332" t="s">
        <v>24</v>
      </c>
      <c r="H6332" s="21">
        <v>0.10892205100000001</v>
      </c>
      <c r="I6332">
        <f t="shared" si="294"/>
        <v>-0.96288418949883725</v>
      </c>
      <c r="N6332" s="5">
        <v>9.912866363636362E-2</v>
      </c>
      <c r="O6332" s="5">
        <v>2.2519895656631206E-2</v>
      </c>
      <c r="P6332" s="5">
        <v>-1.0132732000372773</v>
      </c>
      <c r="Q6332" s="5">
        <v>9.3798840280112331E-2</v>
      </c>
      <c r="R6332" s="5">
        <f t="shared" si="295"/>
        <v>0.43487711990142486</v>
      </c>
      <c r="S6332" s="5">
        <f t="shared" si="296"/>
        <v>0.53720291624035932</v>
      </c>
      <c r="T6332" s="5">
        <v>0.43487711990142486</v>
      </c>
      <c r="U6332" s="5">
        <v>0.53720291624035932</v>
      </c>
    </row>
    <row r="6333" spans="1:21">
      <c r="A6333" s="10">
        <v>1528</v>
      </c>
      <c r="B6333" s="45" t="s">
        <v>41</v>
      </c>
      <c r="C6333" s="45" t="s">
        <v>37</v>
      </c>
      <c r="D6333" s="45" t="s">
        <v>36</v>
      </c>
      <c r="E6333" s="45" t="s">
        <v>42</v>
      </c>
      <c r="F6333" s="45" t="s">
        <v>184</v>
      </c>
      <c r="G6333" s="40" t="s">
        <v>24</v>
      </c>
      <c r="H6333" s="46">
        <v>0.107976083</v>
      </c>
      <c r="I6333" s="40">
        <f t="shared" si="294"/>
        <v>-0.96667243128541747</v>
      </c>
      <c r="J6333" s="10"/>
      <c r="K6333" s="10"/>
      <c r="L6333" s="10"/>
      <c r="N6333" s="5">
        <v>9.912866363636362E-2</v>
      </c>
      <c r="O6333" s="5">
        <v>2.2519895656631206E-2</v>
      </c>
      <c r="P6333" s="5">
        <v>-1.0132732000372773</v>
      </c>
      <c r="Q6333" s="5">
        <v>9.3798840280112331E-2</v>
      </c>
      <c r="R6333" s="5">
        <f t="shared" si="295"/>
        <v>0.39287124143628838</v>
      </c>
      <c r="S6333" s="5">
        <f t="shared" si="296"/>
        <v>0.49681604391584705</v>
      </c>
      <c r="T6333" s="5">
        <v>0.39287124143628838</v>
      </c>
      <c r="U6333" s="5">
        <v>0.49681604391584705</v>
      </c>
    </row>
    <row r="6334" spans="1:21">
      <c r="A6334" s="5">
        <v>408</v>
      </c>
      <c r="B6334" s="2">
        <v>1176</v>
      </c>
      <c r="C6334" s="2" t="s">
        <v>37</v>
      </c>
      <c r="D6334" s="2" t="s">
        <v>36</v>
      </c>
      <c r="E6334" s="2" t="s">
        <v>40</v>
      </c>
      <c r="F6334" s="2" t="s">
        <v>184</v>
      </c>
      <c r="G6334" t="s">
        <v>24</v>
      </c>
      <c r="H6334" s="21">
        <v>0.14439227399999999</v>
      </c>
      <c r="I6334">
        <f t="shared" si="294"/>
        <v>-0.84045604394735762</v>
      </c>
      <c r="N6334" s="5">
        <v>9.912866363636362E-2</v>
      </c>
      <c r="O6334" s="5">
        <v>2.2519895656631206E-2</v>
      </c>
      <c r="P6334" s="5">
        <v>-1.0132732000372773</v>
      </c>
      <c r="Q6334" s="5">
        <v>9.3798840280112331E-2</v>
      </c>
      <c r="R6334" s="5">
        <f t="shared" si="295"/>
        <v>2.009938725018384</v>
      </c>
      <c r="S6334" s="5">
        <f t="shared" si="296"/>
        <v>1.8424231640160391</v>
      </c>
      <c r="T6334" s="5">
        <v>2.009938725018384</v>
      </c>
      <c r="U6334" s="5">
        <v>1.8424231640160391</v>
      </c>
    </row>
    <row r="6335" spans="1:21">
      <c r="A6335" s="5">
        <v>443</v>
      </c>
      <c r="B6335" s="2">
        <v>1177</v>
      </c>
      <c r="C6335" s="2" t="s">
        <v>37</v>
      </c>
      <c r="D6335" s="2" t="s">
        <v>36</v>
      </c>
      <c r="E6335" s="2" t="s">
        <v>40</v>
      </c>
      <c r="F6335" s="2" t="s">
        <v>184</v>
      </c>
      <c r="G6335" t="s">
        <v>24</v>
      </c>
      <c r="H6335" s="21">
        <v>8.6130496000000001E-2</v>
      </c>
      <c r="I6335">
        <f t="shared" si="294"/>
        <v>-1.0648430518034209</v>
      </c>
      <c r="N6335" s="5">
        <v>9.912866363636362E-2</v>
      </c>
      <c r="O6335" s="5">
        <v>2.2519895656631206E-2</v>
      </c>
      <c r="P6335" s="5">
        <v>-1.0132732000372773</v>
      </c>
      <c r="Q6335" s="5">
        <v>9.3798840280112331E-2</v>
      </c>
      <c r="R6335" s="5">
        <f t="shared" si="295"/>
        <v>-0.57718596189570626</v>
      </c>
      <c r="S6335" s="5">
        <f t="shared" si="296"/>
        <v>-0.5497919975571135</v>
      </c>
      <c r="T6335" s="5">
        <v>-0.57718596189570626</v>
      </c>
      <c r="U6335" s="5">
        <v>-0.5497919975571135</v>
      </c>
    </row>
    <row r="6336" spans="1:21">
      <c r="A6336" s="5">
        <v>478</v>
      </c>
      <c r="B6336" s="2">
        <v>1179</v>
      </c>
      <c r="C6336" s="2" t="s">
        <v>37</v>
      </c>
      <c r="D6336" s="2" t="s">
        <v>36</v>
      </c>
      <c r="E6336" s="2" t="s">
        <v>40</v>
      </c>
      <c r="F6336" s="2" t="s">
        <v>184</v>
      </c>
      <c r="G6336" t="s">
        <v>24</v>
      </c>
      <c r="H6336" s="21">
        <v>8.5306828000000001E-2</v>
      </c>
      <c r="I6336">
        <f t="shared" si="294"/>
        <v>-1.0690162062997135</v>
      </c>
      <c r="N6336" s="5">
        <v>9.912866363636362E-2</v>
      </c>
      <c r="O6336" s="5">
        <v>2.2519895656631206E-2</v>
      </c>
      <c r="P6336" s="5">
        <v>-1.0132732000372773</v>
      </c>
      <c r="Q6336" s="5">
        <v>9.3798840280112331E-2</v>
      </c>
      <c r="R6336" s="5">
        <f t="shared" si="295"/>
        <v>-0.61376108695661935</v>
      </c>
      <c r="S6336" s="5">
        <f t="shared" si="296"/>
        <v>-0.59428246762934778</v>
      </c>
      <c r="T6336" s="5">
        <v>-0.61376108695661935</v>
      </c>
      <c r="U6336" s="5">
        <v>-0.59428246762934778</v>
      </c>
    </row>
    <row r="6337" spans="1:22">
      <c r="A6337" s="5">
        <v>513</v>
      </c>
      <c r="B6337" s="2">
        <v>1180</v>
      </c>
      <c r="C6337" s="2" t="s">
        <v>37</v>
      </c>
      <c r="D6337" s="2" t="s">
        <v>36</v>
      </c>
      <c r="E6337" s="2" t="s">
        <v>40</v>
      </c>
      <c r="F6337" s="2" t="s">
        <v>184</v>
      </c>
      <c r="G6337" t="s">
        <v>24</v>
      </c>
      <c r="H6337" s="21">
        <v>9.6071945000000006E-2</v>
      </c>
      <c r="I6337">
        <f t="shared" si="294"/>
        <v>-1.0174034168114359</v>
      </c>
      <c r="N6337" s="5">
        <v>9.912866363636362E-2</v>
      </c>
      <c r="O6337" s="5">
        <v>2.2519895656631206E-2</v>
      </c>
      <c r="P6337" s="5">
        <v>-1.0132732000372773</v>
      </c>
      <c r="Q6337" s="5">
        <v>9.3798840280112331E-2</v>
      </c>
      <c r="R6337" s="5">
        <f t="shared" si="295"/>
        <v>-0.13573413851336089</v>
      </c>
      <c r="S6337" s="5">
        <f t="shared" si="296"/>
        <v>-4.4032706180849215E-2</v>
      </c>
      <c r="T6337" s="5">
        <v>-0.13573413851336089</v>
      </c>
      <c r="U6337" s="5">
        <v>-4.4032706180849215E-2</v>
      </c>
    </row>
    <row r="6338" spans="1:22">
      <c r="A6338" s="5">
        <v>548</v>
      </c>
      <c r="B6338" s="2">
        <v>1190</v>
      </c>
      <c r="C6338" s="2" t="s">
        <v>37</v>
      </c>
      <c r="D6338" s="2" t="s">
        <v>36</v>
      </c>
      <c r="E6338" s="2" t="s">
        <v>40</v>
      </c>
      <c r="F6338" s="2" t="s">
        <v>184</v>
      </c>
      <c r="G6338" t="s">
        <v>24</v>
      </c>
      <c r="H6338" s="21">
        <v>0.10738792899999999</v>
      </c>
      <c r="I6338">
        <f t="shared" ref="I6338:I6401" si="297">LOG(H6338)</f>
        <v>-0.96904453300625559</v>
      </c>
      <c r="N6338" s="5">
        <v>9.912866363636362E-2</v>
      </c>
      <c r="O6338" s="5">
        <v>2.2519895656631206E-2</v>
      </c>
      <c r="P6338" s="5">
        <v>-1.0132732000372773</v>
      </c>
      <c r="Q6338" s="5">
        <v>9.3798840280112331E-2</v>
      </c>
      <c r="R6338" s="5">
        <f t="shared" ref="R6338:R6401" si="298">(H6338-N6338)/O6338</f>
        <v>0.36675415772649683</v>
      </c>
      <c r="S6338" s="5">
        <f t="shared" ref="S6338:S6401" si="299">(I6338-P6338)/Q6338</f>
        <v>0.47152680032014482</v>
      </c>
      <c r="T6338" s="5">
        <v>0.36675415772649683</v>
      </c>
      <c r="U6338" s="5">
        <v>0.47152680032014482</v>
      </c>
    </row>
    <row r="6339" spans="1:22">
      <c r="A6339" s="5">
        <v>583</v>
      </c>
      <c r="B6339" s="2">
        <v>1191</v>
      </c>
      <c r="C6339" s="2" t="s">
        <v>37</v>
      </c>
      <c r="D6339" s="2" t="s">
        <v>36</v>
      </c>
      <c r="E6339" s="2" t="s">
        <v>40</v>
      </c>
      <c r="F6339" s="2" t="s">
        <v>184</v>
      </c>
      <c r="G6339" t="s">
        <v>24</v>
      </c>
      <c r="H6339" s="21">
        <v>0.11106761499999999</v>
      </c>
      <c r="I6339">
        <f t="shared" si="297"/>
        <v>-0.95441255381406565</v>
      </c>
      <c r="N6339" s="5">
        <v>9.912866363636362E-2</v>
      </c>
      <c r="O6339" s="5">
        <v>2.2519895656631206E-2</v>
      </c>
      <c r="P6339" s="5">
        <v>-1.0132732000372773</v>
      </c>
      <c r="Q6339" s="5">
        <v>9.3798840280112331E-2</v>
      </c>
      <c r="R6339" s="5">
        <f t="shared" si="298"/>
        <v>0.53015127359707959</v>
      </c>
      <c r="S6339" s="5">
        <f t="shared" si="299"/>
        <v>0.62751997836471696</v>
      </c>
      <c r="T6339" s="5">
        <v>0.53015127359707959</v>
      </c>
      <c r="U6339" s="5">
        <v>0.62751997836471696</v>
      </c>
    </row>
    <row r="6340" spans="1:22">
      <c r="A6340" s="5">
        <v>618</v>
      </c>
      <c r="B6340" s="2">
        <v>1193</v>
      </c>
      <c r="C6340" s="2" t="s">
        <v>37</v>
      </c>
      <c r="D6340" s="2" t="s">
        <v>36</v>
      </c>
      <c r="E6340" s="2" t="s">
        <v>40</v>
      </c>
      <c r="F6340" s="2" t="s">
        <v>184</v>
      </c>
      <c r="G6340" t="s">
        <v>24</v>
      </c>
      <c r="H6340" s="21">
        <v>7.5832963000000003E-2</v>
      </c>
      <c r="I6340">
        <f t="shared" si="297"/>
        <v>-1.1201419746159711</v>
      </c>
      <c r="N6340" s="5">
        <v>9.912866363636362E-2</v>
      </c>
      <c r="O6340" s="5">
        <v>2.2519895656631206E-2</v>
      </c>
      <c r="P6340" s="5">
        <v>-1.0132732000372773</v>
      </c>
      <c r="Q6340" s="5">
        <v>9.3798840280112331E-2</v>
      </c>
      <c r="R6340" s="5">
        <f t="shared" si="298"/>
        <v>-1.0344497590735491</v>
      </c>
      <c r="S6340" s="5">
        <f t="shared" si="299"/>
        <v>-1.1393400415138462</v>
      </c>
      <c r="T6340" s="5">
        <v>-1.0344497590735491</v>
      </c>
      <c r="U6340" s="5">
        <v>-1.1393400415138462</v>
      </c>
    </row>
    <row r="6341" spans="1:22">
      <c r="A6341" s="5">
        <v>653</v>
      </c>
      <c r="B6341" s="2">
        <v>1194</v>
      </c>
      <c r="C6341" s="2" t="s">
        <v>37</v>
      </c>
      <c r="D6341" s="2" t="s">
        <v>36</v>
      </c>
      <c r="E6341" s="2" t="s">
        <v>40</v>
      </c>
      <c r="F6341" s="2" t="s">
        <v>184</v>
      </c>
      <c r="G6341" t="s">
        <v>24</v>
      </c>
      <c r="H6341" s="21">
        <v>0.11770920999999999</v>
      </c>
      <c r="I6341">
        <f t="shared" si="297"/>
        <v>-0.92918955503513201</v>
      </c>
      <c r="N6341" s="5">
        <v>9.912866363636362E-2</v>
      </c>
      <c r="O6341" s="5">
        <v>2.2519895656631206E-2</v>
      </c>
      <c r="P6341" s="5">
        <v>-1.0132732000372773</v>
      </c>
      <c r="Q6341" s="5">
        <v>9.3798840280112331E-2</v>
      </c>
      <c r="R6341" s="5">
        <f t="shared" si="298"/>
        <v>0.82507248909766373</v>
      </c>
      <c r="S6341" s="5">
        <f t="shared" si="299"/>
        <v>0.89642520900093769</v>
      </c>
      <c r="T6341" s="5">
        <v>0.82507248909766373</v>
      </c>
      <c r="U6341" s="5">
        <v>0.89642520900093769</v>
      </c>
    </row>
    <row r="6342" spans="1:22">
      <c r="A6342" s="5">
        <v>688</v>
      </c>
      <c r="B6342" s="2">
        <v>1199</v>
      </c>
      <c r="C6342" s="2" t="s">
        <v>37</v>
      </c>
      <c r="D6342" s="2" t="s">
        <v>36</v>
      </c>
      <c r="E6342" s="2" t="s">
        <v>40</v>
      </c>
      <c r="F6342" s="2" t="s">
        <v>184</v>
      </c>
      <c r="G6342" t="s">
        <v>24</v>
      </c>
      <c r="H6342" s="21">
        <v>9.7897814E-2</v>
      </c>
      <c r="I6342">
        <f t="shared" si="297"/>
        <v>-1.0092270056262469</v>
      </c>
      <c r="N6342" s="5">
        <v>9.912866363636362E-2</v>
      </c>
      <c r="O6342" s="5">
        <v>2.2519895656631206E-2</v>
      </c>
      <c r="P6342" s="5">
        <v>-1.0132732000372773</v>
      </c>
      <c r="Q6342" s="5">
        <v>9.3798840280112331E-2</v>
      </c>
      <c r="R6342" s="5">
        <f t="shared" si="298"/>
        <v>-5.4656098550846743E-2</v>
      </c>
      <c r="S6342" s="5">
        <f t="shared" si="299"/>
        <v>4.3136934304807951E-2</v>
      </c>
      <c r="T6342" s="5">
        <v>-5.4656098550846743E-2</v>
      </c>
      <c r="U6342" s="5">
        <v>4.3136934304807951E-2</v>
      </c>
    </row>
    <row r="6343" spans="1:22">
      <c r="A6343" s="5">
        <v>723</v>
      </c>
      <c r="B6343" s="2">
        <v>1200</v>
      </c>
      <c r="C6343" s="2" t="s">
        <v>37</v>
      </c>
      <c r="D6343" s="2" t="s">
        <v>36</v>
      </c>
      <c r="E6343" s="2" t="s">
        <v>40</v>
      </c>
      <c r="F6343" s="2" t="s">
        <v>184</v>
      </c>
      <c r="G6343" t="s">
        <v>24</v>
      </c>
      <c r="H6343" s="21">
        <v>0.25553102999999999</v>
      </c>
      <c r="I6343">
        <f t="shared" si="297"/>
        <v>-0.59255635447442478</v>
      </c>
      <c r="N6343" s="5">
        <v>9.912866363636362E-2</v>
      </c>
      <c r="O6343" s="5">
        <v>2.2519895656631206E-2</v>
      </c>
      <c r="P6343" s="5">
        <v>-1.0132732000372773</v>
      </c>
      <c r="Q6343" s="5">
        <v>9.3798840280112331E-2</v>
      </c>
      <c r="R6343" s="5">
        <f t="shared" si="298"/>
        <v>6.9450750904159779</v>
      </c>
      <c r="S6343" s="5">
        <f t="shared" si="299"/>
        <v>4.4853096723420238</v>
      </c>
      <c r="T6343" s="5">
        <v>6.9450750904159779</v>
      </c>
      <c r="U6343" s="5">
        <v>4.4853096723420238</v>
      </c>
    </row>
    <row r="6344" spans="1:22">
      <c r="A6344" s="144">
        <v>758</v>
      </c>
      <c r="B6344" s="147" t="s">
        <v>43</v>
      </c>
      <c r="C6344" s="147" t="s">
        <v>37</v>
      </c>
      <c r="D6344" s="147" t="s">
        <v>36</v>
      </c>
      <c r="E6344" s="147" t="s">
        <v>40</v>
      </c>
      <c r="F6344" s="147" t="s">
        <v>184</v>
      </c>
      <c r="G6344" s="146" t="s">
        <v>24</v>
      </c>
      <c r="H6344" s="153">
        <v>7.0416352000000001E-2</v>
      </c>
      <c r="I6344" s="146">
        <f t="shared" si="297"/>
        <v>-1.152326477807551</v>
      </c>
      <c r="J6344" s="144"/>
      <c r="K6344" s="144"/>
      <c r="L6344" s="144"/>
      <c r="M6344" s="144"/>
      <c r="N6344" s="5">
        <v>9.912866363636362E-2</v>
      </c>
      <c r="O6344" s="5">
        <v>2.2519895656631206E-2</v>
      </c>
      <c r="P6344" s="5">
        <v>-1.0132732000372773</v>
      </c>
      <c r="Q6344" s="5">
        <v>9.3798840280112331E-2</v>
      </c>
      <c r="R6344" s="144">
        <f t="shared" si="298"/>
        <v>-1.2749753406565627</v>
      </c>
      <c r="S6344" s="144">
        <f t="shared" si="299"/>
        <v>-1.482462654708925</v>
      </c>
      <c r="T6344" s="144">
        <v>-1.2749753406565627</v>
      </c>
      <c r="U6344" s="144">
        <v>-1.482462654708925</v>
      </c>
      <c r="V6344" s="144"/>
    </row>
    <row r="6345" spans="1:22">
      <c r="A6345" s="5">
        <v>793</v>
      </c>
      <c r="B6345" s="2">
        <v>1107</v>
      </c>
      <c r="C6345" s="2" t="s">
        <v>35</v>
      </c>
      <c r="D6345" s="2" t="s">
        <v>36</v>
      </c>
      <c r="E6345" s="2" t="s">
        <v>42</v>
      </c>
      <c r="F6345" s="2" t="s">
        <v>184</v>
      </c>
      <c r="G6345" t="s">
        <v>24</v>
      </c>
      <c r="H6345" s="21">
        <v>0.110357233</v>
      </c>
      <c r="I6345">
        <f t="shared" si="297"/>
        <v>-0.95719919717342838</v>
      </c>
      <c r="N6345" s="5">
        <v>9.912866363636362E-2</v>
      </c>
      <c r="O6345" s="5">
        <v>2.2519895656631206E-2</v>
      </c>
      <c r="P6345" s="5">
        <v>-1.0132732000372773</v>
      </c>
      <c r="Q6345" s="5">
        <v>9.3798840280112331E-2</v>
      </c>
      <c r="R6345" s="5">
        <f t="shared" si="298"/>
        <v>0.49860663365596081</v>
      </c>
      <c r="S6345" s="5">
        <f t="shared" si="299"/>
        <v>0.59781125967436899</v>
      </c>
      <c r="T6345" s="5">
        <v>0.49860663365596081</v>
      </c>
      <c r="U6345" s="5">
        <v>0.59781125967436899</v>
      </c>
    </row>
    <row r="6346" spans="1:22">
      <c r="A6346" s="5">
        <v>828</v>
      </c>
      <c r="B6346" s="2">
        <v>1113</v>
      </c>
      <c r="C6346" s="2" t="s">
        <v>35</v>
      </c>
      <c r="D6346" s="2" t="s">
        <v>36</v>
      </c>
      <c r="E6346" s="2" t="s">
        <v>42</v>
      </c>
      <c r="F6346" s="2" t="s">
        <v>184</v>
      </c>
      <c r="G6346" t="s">
        <v>24</v>
      </c>
      <c r="H6346" s="21">
        <v>7.9658392999999994E-2</v>
      </c>
      <c r="I6346">
        <f t="shared" si="297"/>
        <v>-1.0987684591402493</v>
      </c>
      <c r="N6346" s="5">
        <v>9.912866363636362E-2</v>
      </c>
      <c r="O6346" s="5">
        <v>2.2519895656631206E-2</v>
      </c>
      <c r="P6346" s="5">
        <v>-1.0132732000372773</v>
      </c>
      <c r="Q6346" s="5">
        <v>9.3798840280112331E-2</v>
      </c>
      <c r="R6346" s="5">
        <f t="shared" si="298"/>
        <v>-0.86458085477986724</v>
      </c>
      <c r="S6346" s="5">
        <f t="shared" si="299"/>
        <v>-0.91147458590806452</v>
      </c>
      <c r="T6346" s="5">
        <v>-0.86458085477986724</v>
      </c>
      <c r="U6346" s="5">
        <v>-0.91147458590806452</v>
      </c>
    </row>
    <row r="6347" spans="1:22">
      <c r="A6347" s="5">
        <v>863</v>
      </c>
      <c r="B6347" s="2">
        <v>1114</v>
      </c>
      <c r="C6347" s="2" t="s">
        <v>35</v>
      </c>
      <c r="D6347" s="2" t="s">
        <v>36</v>
      </c>
      <c r="E6347" s="2" t="s">
        <v>42</v>
      </c>
      <c r="F6347" s="2" t="s">
        <v>184</v>
      </c>
      <c r="G6347" t="s">
        <v>24</v>
      </c>
      <c r="H6347" s="21">
        <v>0.105429667</v>
      </c>
      <c r="I6347">
        <f t="shared" si="297"/>
        <v>-0.97703716520059647</v>
      </c>
      <c r="N6347" s="5">
        <v>9.912866363636362E-2</v>
      </c>
      <c r="O6347" s="5">
        <v>2.2519895656631206E-2</v>
      </c>
      <c r="P6347" s="5">
        <v>-1.0132732000372773</v>
      </c>
      <c r="Q6347" s="5">
        <v>9.3798840280112331E-2</v>
      </c>
      <c r="R6347" s="5">
        <f t="shared" si="298"/>
        <v>0.27979718288707928</v>
      </c>
      <c r="S6347" s="5">
        <f t="shared" si="299"/>
        <v>0.38631644835339973</v>
      </c>
      <c r="T6347" s="5">
        <v>0.27979718288707928</v>
      </c>
      <c r="U6347" s="5">
        <v>0.38631644835339973</v>
      </c>
    </row>
    <row r="6348" spans="1:22">
      <c r="A6348" s="5">
        <v>898</v>
      </c>
      <c r="B6348" s="2">
        <v>1115</v>
      </c>
      <c r="C6348" s="2" t="s">
        <v>35</v>
      </c>
      <c r="D6348" s="2" t="s">
        <v>36</v>
      </c>
      <c r="E6348" s="2" t="s">
        <v>42</v>
      </c>
      <c r="F6348" s="2" t="s">
        <v>184</v>
      </c>
      <c r="G6348" t="s">
        <v>24</v>
      </c>
      <c r="H6348" s="21">
        <v>6.5273498999999999E-2</v>
      </c>
      <c r="I6348">
        <f t="shared" si="297"/>
        <v>-1.1852631062306005</v>
      </c>
      <c r="N6348" s="5">
        <v>9.912866363636362E-2</v>
      </c>
      <c r="O6348" s="5">
        <v>2.2519895656631206E-2</v>
      </c>
      <c r="P6348" s="5">
        <v>-1.0132732000372773</v>
      </c>
      <c r="Q6348" s="5">
        <v>9.3798840280112331E-2</v>
      </c>
      <c r="R6348" s="5">
        <f t="shared" si="298"/>
        <v>-1.5033446492188622</v>
      </c>
      <c r="S6348" s="5">
        <f t="shared" si="299"/>
        <v>-1.833603759702233</v>
      </c>
      <c r="T6348" s="5">
        <v>-1.5033446492188622</v>
      </c>
      <c r="U6348" s="5">
        <v>-1.833603759702233</v>
      </c>
    </row>
    <row r="6349" spans="1:22">
      <c r="A6349" s="5">
        <v>933</v>
      </c>
      <c r="B6349" s="2">
        <v>1117</v>
      </c>
      <c r="C6349" s="2" t="s">
        <v>35</v>
      </c>
      <c r="D6349" s="2" t="s">
        <v>36</v>
      </c>
      <c r="E6349" s="2" t="s">
        <v>42</v>
      </c>
      <c r="F6349" s="2" t="s">
        <v>184</v>
      </c>
      <c r="G6349" t="s">
        <v>24</v>
      </c>
      <c r="H6349" s="21">
        <v>9.4245064000000003E-2</v>
      </c>
      <c r="I6349">
        <f t="shared" si="297"/>
        <v>-1.0257413863072973</v>
      </c>
      <c r="N6349" s="5">
        <v>9.912866363636362E-2</v>
      </c>
      <c r="O6349" s="5">
        <v>2.2519895656631206E-2</v>
      </c>
      <c r="P6349" s="5">
        <v>-1.0132732000372773</v>
      </c>
      <c r="Q6349" s="5">
        <v>9.3798840280112331E-2</v>
      </c>
      <c r="R6349" s="5">
        <f t="shared" si="298"/>
        <v>-0.21685711651712705</v>
      </c>
      <c r="S6349" s="5">
        <f t="shared" si="299"/>
        <v>-0.13292473801153767</v>
      </c>
      <c r="T6349" s="5">
        <v>-0.21685711651712705</v>
      </c>
      <c r="U6349" s="5">
        <v>-0.13292473801153767</v>
      </c>
    </row>
    <row r="6350" spans="1:22">
      <c r="A6350" s="5">
        <v>968</v>
      </c>
      <c r="B6350" s="2">
        <v>1118</v>
      </c>
      <c r="C6350" s="2" t="s">
        <v>35</v>
      </c>
      <c r="D6350" s="2" t="s">
        <v>36</v>
      </c>
      <c r="E6350" s="2" t="s">
        <v>42</v>
      </c>
      <c r="F6350" s="2" t="s">
        <v>184</v>
      </c>
      <c r="G6350" t="s">
        <v>24</v>
      </c>
      <c r="H6350" s="21">
        <v>0.108018393</v>
      </c>
      <c r="I6350">
        <f t="shared" si="297"/>
        <v>-0.96650228804745475</v>
      </c>
      <c r="N6350" s="5">
        <v>9.912866363636362E-2</v>
      </c>
      <c r="O6350" s="5">
        <v>2.2519895656631206E-2</v>
      </c>
      <c r="P6350" s="5">
        <v>-1.0132732000372773</v>
      </c>
      <c r="Q6350" s="5">
        <v>9.3798840280112331E-2</v>
      </c>
      <c r="R6350" s="5">
        <f t="shared" si="298"/>
        <v>0.39475002456411096</v>
      </c>
      <c r="S6350" s="5">
        <f t="shared" si="299"/>
        <v>0.49862996013756811</v>
      </c>
      <c r="T6350" s="5">
        <v>0.39475002456411096</v>
      </c>
      <c r="U6350" s="5">
        <v>0.49862996013756811</v>
      </c>
    </row>
    <row r="6351" spans="1:22">
      <c r="A6351" s="5">
        <v>1003</v>
      </c>
      <c r="B6351" s="2">
        <v>1119</v>
      </c>
      <c r="C6351" s="2" t="s">
        <v>35</v>
      </c>
      <c r="D6351" s="2" t="s">
        <v>36</v>
      </c>
      <c r="E6351" s="2" t="s">
        <v>42</v>
      </c>
      <c r="F6351" s="2" t="s">
        <v>184</v>
      </c>
      <c r="G6351" t="s">
        <v>24</v>
      </c>
      <c r="H6351" s="21">
        <v>0.121594672</v>
      </c>
      <c r="I6351">
        <f t="shared" si="297"/>
        <v>-0.91508545443576905</v>
      </c>
      <c r="N6351" s="5">
        <v>9.912866363636362E-2</v>
      </c>
      <c r="O6351" s="5">
        <v>2.2519895656631206E-2</v>
      </c>
      <c r="P6351" s="5">
        <v>-1.0132732000372773</v>
      </c>
      <c r="Q6351" s="5">
        <v>9.3798840280112331E-2</v>
      </c>
      <c r="R6351" s="5">
        <f t="shared" si="298"/>
        <v>0.99760712510322147</v>
      </c>
      <c r="S6351" s="5">
        <f t="shared" si="299"/>
        <v>1.0467906139168595</v>
      </c>
      <c r="T6351" s="5">
        <v>0.99760712510322147</v>
      </c>
      <c r="U6351" s="5">
        <v>1.0467906139168595</v>
      </c>
    </row>
    <row r="6352" spans="1:22">
      <c r="A6352" s="5">
        <v>1038</v>
      </c>
      <c r="B6352" s="2">
        <v>1204</v>
      </c>
      <c r="C6352" s="2" t="s">
        <v>35</v>
      </c>
      <c r="D6352" s="2" t="s">
        <v>36</v>
      </c>
      <c r="E6352" s="2" t="s">
        <v>42</v>
      </c>
      <c r="F6352" s="2" t="s">
        <v>184</v>
      </c>
      <c r="G6352" t="s">
        <v>24</v>
      </c>
      <c r="H6352" s="21">
        <v>0.11875100500000001</v>
      </c>
      <c r="I6352">
        <f t="shared" si="297"/>
        <v>-0.92536270621587569</v>
      </c>
      <c r="N6352" s="5">
        <v>9.912866363636362E-2</v>
      </c>
      <c r="O6352" s="5">
        <v>2.2519895656631206E-2</v>
      </c>
      <c r="P6352" s="5">
        <v>-1.0132732000372773</v>
      </c>
      <c r="Q6352" s="5">
        <v>9.3798840280112331E-2</v>
      </c>
      <c r="R6352" s="5">
        <f t="shared" si="298"/>
        <v>0.87133358266064587</v>
      </c>
      <c r="S6352" s="5">
        <f t="shared" si="299"/>
        <v>0.93722367524879502</v>
      </c>
      <c r="T6352" s="5">
        <v>0.87133358266064587</v>
      </c>
      <c r="U6352" s="5">
        <v>0.93722367524879502</v>
      </c>
    </row>
    <row r="6353" spans="1:21">
      <c r="A6353" s="5">
        <v>1073</v>
      </c>
      <c r="B6353" s="2">
        <v>1205</v>
      </c>
      <c r="C6353" s="2" t="s">
        <v>35</v>
      </c>
      <c r="D6353" s="2" t="s">
        <v>36</v>
      </c>
      <c r="E6353" s="2" t="s">
        <v>42</v>
      </c>
      <c r="F6353" s="2" t="s">
        <v>184</v>
      </c>
      <c r="G6353" t="s">
        <v>24</v>
      </c>
      <c r="H6353" s="21">
        <v>8.4220070999999994E-2</v>
      </c>
      <c r="I6353">
        <f t="shared" si="297"/>
        <v>-1.0745843967925619</v>
      </c>
      <c r="N6353" s="5">
        <v>9.912866363636362E-2</v>
      </c>
      <c r="O6353" s="5">
        <v>2.2519895656631206E-2</v>
      </c>
      <c r="P6353" s="5">
        <v>-1.0132732000372773</v>
      </c>
      <c r="Q6353" s="5">
        <v>9.3798840280112331E-2</v>
      </c>
      <c r="R6353" s="5">
        <f t="shared" si="298"/>
        <v>-0.66201872618240321</v>
      </c>
      <c r="S6353" s="5">
        <f t="shared" si="299"/>
        <v>-0.65364557357202324</v>
      </c>
      <c r="T6353" s="5">
        <v>-0.66201872618240321</v>
      </c>
      <c r="U6353" s="5">
        <v>-0.65364557357202324</v>
      </c>
    </row>
    <row r="6354" spans="1:21">
      <c r="A6354" s="5">
        <v>1108</v>
      </c>
      <c r="B6354" s="2">
        <v>1206</v>
      </c>
      <c r="C6354" s="2" t="s">
        <v>35</v>
      </c>
      <c r="D6354" s="2" t="s">
        <v>36</v>
      </c>
      <c r="E6354" s="2" t="s">
        <v>42</v>
      </c>
      <c r="F6354" s="2" t="s">
        <v>184</v>
      </c>
      <c r="G6354" t="s">
        <v>24</v>
      </c>
      <c r="H6354" s="21">
        <v>0.101094895</v>
      </c>
      <c r="I6354">
        <f t="shared" si="297"/>
        <v>-0.99527077447138346</v>
      </c>
      <c r="N6354" s="5">
        <v>9.912866363636362E-2</v>
      </c>
      <c r="O6354" s="5">
        <v>2.2519895656631206E-2</v>
      </c>
      <c r="P6354" s="5">
        <v>-1.0132732000372773</v>
      </c>
      <c r="Q6354" s="5">
        <v>9.3798840280112331E-2</v>
      </c>
      <c r="R6354" s="5">
        <f t="shared" si="298"/>
        <v>8.7310855859023817E-2</v>
      </c>
      <c r="S6354" s="5">
        <f t="shared" si="299"/>
        <v>0.19192588641962963</v>
      </c>
      <c r="T6354" s="5">
        <v>8.7310855859023817E-2</v>
      </c>
      <c r="U6354" s="5">
        <v>0.19192588641962963</v>
      </c>
    </row>
    <row r="6355" spans="1:21">
      <c r="A6355" s="5">
        <v>23</v>
      </c>
      <c r="B6355" s="2">
        <v>1120</v>
      </c>
      <c r="C6355" s="15" t="s">
        <v>35</v>
      </c>
      <c r="D6355" s="15" t="s">
        <v>36</v>
      </c>
      <c r="E6355" s="15" t="s">
        <v>40</v>
      </c>
      <c r="F6355" s="2" t="s">
        <v>184</v>
      </c>
      <c r="G6355" t="s">
        <v>24</v>
      </c>
      <c r="H6355" s="21">
        <v>0.105802778</v>
      </c>
      <c r="I6355">
        <f t="shared" si="297"/>
        <v>-0.97550292914174219</v>
      </c>
      <c r="N6355" s="5">
        <v>9.912866363636362E-2</v>
      </c>
      <c r="O6355" s="5">
        <v>2.2519895656631206E-2</v>
      </c>
      <c r="P6355" s="5">
        <v>-1.0132732000372773</v>
      </c>
      <c r="Q6355" s="5">
        <v>9.3798840280112331E-2</v>
      </c>
      <c r="R6355" s="5">
        <f t="shared" si="298"/>
        <v>0.29636524366715356</v>
      </c>
      <c r="S6355" s="5">
        <f t="shared" si="299"/>
        <v>0.40267311176493636</v>
      </c>
      <c r="T6355" s="5">
        <v>0.29636524366715356</v>
      </c>
      <c r="U6355" s="5">
        <v>0.40267311176493636</v>
      </c>
    </row>
    <row r="6356" spans="1:21">
      <c r="A6356" s="5">
        <v>58</v>
      </c>
      <c r="B6356" s="2">
        <v>1126</v>
      </c>
      <c r="C6356" s="15" t="s">
        <v>35</v>
      </c>
      <c r="D6356" s="15" t="s">
        <v>36</v>
      </c>
      <c r="E6356" s="15" t="s">
        <v>40</v>
      </c>
      <c r="F6356" s="2" t="s">
        <v>184</v>
      </c>
      <c r="G6356" t="s">
        <v>24</v>
      </c>
      <c r="H6356" s="21">
        <v>0.117524385</v>
      </c>
      <c r="I6356">
        <f t="shared" si="297"/>
        <v>-0.9298720127779162</v>
      </c>
      <c r="N6356" s="5">
        <v>9.912866363636362E-2</v>
      </c>
      <c r="O6356" s="5">
        <v>2.2519895656631206E-2</v>
      </c>
      <c r="P6356" s="5">
        <v>-1.0132732000372773</v>
      </c>
      <c r="Q6356" s="5">
        <v>9.3798840280112331E-2</v>
      </c>
      <c r="R6356" s="5">
        <f t="shared" si="298"/>
        <v>0.81686530187006323</v>
      </c>
      <c r="S6356" s="5">
        <f t="shared" si="299"/>
        <v>0.88914945014564517</v>
      </c>
      <c r="T6356" s="5">
        <v>0.81686530187006323</v>
      </c>
      <c r="U6356" s="5">
        <v>0.88914945014564517</v>
      </c>
    </row>
    <row r="6357" spans="1:21">
      <c r="A6357" s="5">
        <v>93</v>
      </c>
      <c r="B6357" s="2">
        <v>1127</v>
      </c>
      <c r="C6357" s="15" t="s">
        <v>35</v>
      </c>
      <c r="D6357" s="15" t="s">
        <v>36</v>
      </c>
      <c r="E6357" s="15" t="s">
        <v>40</v>
      </c>
      <c r="F6357" s="2" t="s">
        <v>184</v>
      </c>
      <c r="G6357" t="s">
        <v>24</v>
      </c>
      <c r="H6357" s="21">
        <v>9.6096068000000007E-2</v>
      </c>
      <c r="I6357">
        <f t="shared" si="297"/>
        <v>-1.0172943821632816</v>
      </c>
      <c r="N6357" s="5">
        <v>9.912866363636362E-2</v>
      </c>
      <c r="O6357" s="5">
        <v>2.2519895656631206E-2</v>
      </c>
      <c r="P6357" s="5">
        <v>-1.0132732000372773</v>
      </c>
      <c r="Q6357" s="5">
        <v>9.3798840280112331E-2</v>
      </c>
      <c r="R6357" s="5">
        <f t="shared" si="298"/>
        <v>-0.13466295237787373</v>
      </c>
      <c r="S6357" s="5">
        <f t="shared" si="299"/>
        <v>-4.2870275517222146E-2</v>
      </c>
      <c r="T6357" s="5">
        <v>-0.13466295237787373</v>
      </c>
      <c r="U6357" s="5">
        <v>-4.2870275517222146E-2</v>
      </c>
    </row>
    <row r="6358" spans="1:21">
      <c r="A6358" s="5">
        <v>128</v>
      </c>
      <c r="B6358" s="2">
        <v>1128</v>
      </c>
      <c r="C6358" s="15" t="s">
        <v>35</v>
      </c>
      <c r="D6358" s="15" t="s">
        <v>36</v>
      </c>
      <c r="E6358" s="15" t="s">
        <v>40</v>
      </c>
      <c r="F6358" s="2" t="s">
        <v>184</v>
      </c>
      <c r="G6358" t="s">
        <v>24</v>
      </c>
      <c r="H6358" s="21">
        <v>0.11928270000000001</v>
      </c>
      <c r="I6358">
        <f t="shared" si="297"/>
        <v>-0.92342253905682226</v>
      </c>
      <c r="N6358" s="5">
        <v>9.912866363636362E-2</v>
      </c>
      <c r="O6358" s="5">
        <v>2.2519895656631206E-2</v>
      </c>
      <c r="P6358" s="5">
        <v>-1.0132732000372773</v>
      </c>
      <c r="Q6358" s="5">
        <v>9.3798840280112331E-2</v>
      </c>
      <c r="R6358" s="5">
        <f t="shared" si="298"/>
        <v>0.8949435943634948</v>
      </c>
      <c r="S6358" s="5">
        <f t="shared" si="299"/>
        <v>0.95790801583615715</v>
      </c>
      <c r="T6358" s="5">
        <v>0.8949435943634948</v>
      </c>
      <c r="U6358" s="5">
        <v>0.95790801583615715</v>
      </c>
    </row>
    <row r="6359" spans="1:21">
      <c r="A6359" s="5">
        <v>163</v>
      </c>
      <c r="B6359" s="2">
        <v>1142</v>
      </c>
      <c r="C6359" s="15" t="s">
        <v>35</v>
      </c>
      <c r="D6359" s="15" t="s">
        <v>36</v>
      </c>
      <c r="E6359" s="15" t="s">
        <v>40</v>
      </c>
      <c r="F6359" s="2" t="s">
        <v>184</v>
      </c>
      <c r="G6359" t="s">
        <v>24</v>
      </c>
      <c r="H6359" s="21">
        <v>0.15165884600000001</v>
      </c>
      <c r="I6359">
        <f t="shared" si="297"/>
        <v>-0.81913225296332193</v>
      </c>
      <c r="N6359" s="5">
        <v>9.912866363636362E-2</v>
      </c>
      <c r="O6359" s="5">
        <v>2.2519895656631206E-2</v>
      </c>
      <c r="P6359" s="5">
        <v>-1.0132732000372773</v>
      </c>
      <c r="Q6359" s="5">
        <v>9.3798840280112331E-2</v>
      </c>
      <c r="R6359" s="5">
        <f t="shared" si="298"/>
        <v>2.3326121561388478</v>
      </c>
      <c r="S6359" s="5">
        <f t="shared" si="299"/>
        <v>2.069758501215905</v>
      </c>
      <c r="T6359" s="5">
        <v>2.3326121561388478</v>
      </c>
      <c r="U6359" s="5">
        <v>2.069758501215905</v>
      </c>
    </row>
    <row r="6360" spans="1:21">
      <c r="A6360" s="5">
        <v>198</v>
      </c>
      <c r="B6360" s="2">
        <v>1143</v>
      </c>
      <c r="C6360" s="15" t="s">
        <v>35</v>
      </c>
      <c r="D6360" s="15" t="s">
        <v>36</v>
      </c>
      <c r="E6360" s="15" t="s">
        <v>40</v>
      </c>
      <c r="F6360" s="2" t="s">
        <v>184</v>
      </c>
      <c r="G6360" t="s">
        <v>24</v>
      </c>
      <c r="H6360" s="21">
        <v>0.187842445</v>
      </c>
      <c r="I6360">
        <f t="shared" si="297"/>
        <v>-0.72620626751990724</v>
      </c>
      <c r="N6360" s="5">
        <v>9.912866363636362E-2</v>
      </c>
      <c r="O6360" s="5">
        <v>2.2519895656631206E-2</v>
      </c>
      <c r="P6360" s="5">
        <v>-1.0132732000372773</v>
      </c>
      <c r="Q6360" s="5">
        <v>9.3798840280112331E-2</v>
      </c>
      <c r="R6360" s="5">
        <f t="shared" si="298"/>
        <v>3.9393513503031587</v>
      </c>
      <c r="S6360" s="5">
        <f t="shared" si="299"/>
        <v>3.0604528974995793</v>
      </c>
      <c r="T6360" s="5">
        <v>3.9393513503031587</v>
      </c>
      <c r="U6360" s="5">
        <v>3.0604528974995793</v>
      </c>
    </row>
    <row r="6361" spans="1:21">
      <c r="A6361" s="5">
        <v>233</v>
      </c>
      <c r="B6361" s="2">
        <v>1144</v>
      </c>
      <c r="C6361" s="15" t="s">
        <v>35</v>
      </c>
      <c r="D6361" s="15" t="s">
        <v>36</v>
      </c>
      <c r="E6361" s="15" t="s">
        <v>40</v>
      </c>
      <c r="F6361" s="2" t="s">
        <v>184</v>
      </c>
      <c r="G6361" t="s">
        <v>24</v>
      </c>
      <c r="H6361" s="21">
        <v>0.128825779</v>
      </c>
      <c r="I6361">
        <f t="shared" si="297"/>
        <v>-0.88999722271219317</v>
      </c>
      <c r="N6361" s="5">
        <v>9.912866363636362E-2</v>
      </c>
      <c r="O6361" s="5">
        <v>2.2519895656631206E-2</v>
      </c>
      <c r="P6361" s="5">
        <v>-1.0132732000372773</v>
      </c>
      <c r="Q6361" s="5">
        <v>9.3798840280112331E-2</v>
      </c>
      <c r="R6361" s="5">
        <f t="shared" si="298"/>
        <v>1.3187057265468178</v>
      </c>
      <c r="S6361" s="5">
        <f t="shared" si="299"/>
        <v>1.3142590777982321</v>
      </c>
      <c r="T6361" s="5">
        <v>1.3187057265468178</v>
      </c>
      <c r="U6361" s="5">
        <v>1.3142590777982321</v>
      </c>
    </row>
    <row r="6362" spans="1:21">
      <c r="A6362" s="5">
        <v>268</v>
      </c>
      <c r="B6362" s="2">
        <v>1145</v>
      </c>
      <c r="C6362" s="15" t="s">
        <v>35</v>
      </c>
      <c r="D6362" s="15" t="s">
        <v>36</v>
      </c>
      <c r="E6362" s="15" t="s">
        <v>40</v>
      </c>
      <c r="F6362" s="2" t="s">
        <v>184</v>
      </c>
      <c r="G6362" t="s">
        <v>24</v>
      </c>
      <c r="H6362" s="21">
        <v>0.12009694999999999</v>
      </c>
      <c r="I6362">
        <f t="shared" si="297"/>
        <v>-0.92046802186428389</v>
      </c>
      <c r="N6362" s="5">
        <v>9.912866363636362E-2</v>
      </c>
      <c r="O6362" s="5">
        <v>2.2519895656631206E-2</v>
      </c>
      <c r="P6362" s="5">
        <v>-1.0132732000372773</v>
      </c>
      <c r="Q6362" s="5">
        <v>9.3798840280112331E-2</v>
      </c>
      <c r="R6362" s="5">
        <f t="shared" si="298"/>
        <v>0.93110051144762096</v>
      </c>
      <c r="S6362" s="5">
        <f t="shared" si="299"/>
        <v>0.98940645636820712</v>
      </c>
      <c r="T6362" s="5">
        <v>0.93110051144762096</v>
      </c>
      <c r="U6362" s="5">
        <v>0.98940645636820712</v>
      </c>
    </row>
    <row r="6363" spans="1:21">
      <c r="A6363" s="5">
        <v>303</v>
      </c>
      <c r="B6363" s="2">
        <v>1146</v>
      </c>
      <c r="C6363" s="15" t="s">
        <v>35</v>
      </c>
      <c r="D6363" s="15" t="s">
        <v>36</v>
      </c>
      <c r="E6363" s="15" t="s">
        <v>40</v>
      </c>
      <c r="F6363" s="2" t="s">
        <v>184</v>
      </c>
      <c r="G6363" t="s">
        <v>24</v>
      </c>
      <c r="H6363" s="21">
        <v>0.11588013</v>
      </c>
      <c r="I6363">
        <f t="shared" si="297"/>
        <v>-0.93599102625520214</v>
      </c>
      <c r="N6363" s="5">
        <v>9.912866363636362E-2</v>
      </c>
      <c r="O6363" s="5">
        <v>2.2519895656631206E-2</v>
      </c>
      <c r="P6363" s="5">
        <v>-1.0132732000372773</v>
      </c>
      <c r="Q6363" s="5">
        <v>9.3798840280112331E-2</v>
      </c>
      <c r="R6363" s="5">
        <f t="shared" si="298"/>
        <v>0.74385186410505155</v>
      </c>
      <c r="S6363" s="5">
        <f t="shared" si="299"/>
        <v>0.82391395833132564</v>
      </c>
      <c r="T6363" s="5">
        <v>0.74385186410505155</v>
      </c>
      <c r="U6363" s="5">
        <v>0.82391395833132564</v>
      </c>
    </row>
    <row r="6364" spans="1:21">
      <c r="A6364" s="5">
        <v>338</v>
      </c>
      <c r="B6364" s="2">
        <v>1158</v>
      </c>
      <c r="C6364" s="15" t="s">
        <v>35</v>
      </c>
      <c r="D6364" s="15" t="s">
        <v>36</v>
      </c>
      <c r="E6364" s="15" t="s">
        <v>40</v>
      </c>
      <c r="F6364" s="2" t="s">
        <v>184</v>
      </c>
      <c r="G6364" t="s">
        <v>24</v>
      </c>
      <c r="H6364" s="21">
        <v>0.127342077</v>
      </c>
      <c r="I6364">
        <f t="shared" si="297"/>
        <v>-0.89502807089841674</v>
      </c>
      <c r="N6364" s="5">
        <v>9.912866363636362E-2</v>
      </c>
      <c r="O6364" s="5">
        <v>2.2519895656631206E-2</v>
      </c>
      <c r="P6364" s="5">
        <v>-1.0132732000372773</v>
      </c>
      <c r="Q6364" s="5">
        <v>9.3798840280112331E-2</v>
      </c>
      <c r="R6364" s="5">
        <f t="shared" si="298"/>
        <v>1.2528216735022331</v>
      </c>
      <c r="S6364" s="5">
        <f t="shared" si="299"/>
        <v>1.2606246387028244</v>
      </c>
      <c r="T6364" s="5">
        <v>1.2528216735022331</v>
      </c>
      <c r="U6364" s="5">
        <v>1.2606246387028244</v>
      </c>
    </row>
    <row r="6365" spans="1:21">
      <c r="A6365" s="5">
        <v>373</v>
      </c>
      <c r="B6365" s="2">
        <v>1159</v>
      </c>
      <c r="C6365" s="15" t="s">
        <v>35</v>
      </c>
      <c r="D6365" s="15" t="s">
        <v>36</v>
      </c>
      <c r="E6365" s="15" t="s">
        <v>40</v>
      </c>
      <c r="F6365" s="2" t="s">
        <v>184</v>
      </c>
      <c r="G6365" t="s">
        <v>24</v>
      </c>
      <c r="H6365" s="21">
        <v>0.12602912599999999</v>
      </c>
      <c r="I6365">
        <f t="shared" si="297"/>
        <v>-0.89952907552282113</v>
      </c>
      <c r="N6365" s="5">
        <v>9.912866363636362E-2</v>
      </c>
      <c r="O6365" s="5">
        <v>2.2519895656631206E-2</v>
      </c>
      <c r="P6365" s="5">
        <v>-1.0132732000372773</v>
      </c>
      <c r="Q6365" s="5">
        <v>9.3798840280112331E-2</v>
      </c>
      <c r="R6365" s="5">
        <f t="shared" si="298"/>
        <v>1.1945198491945617</v>
      </c>
      <c r="S6365" s="5">
        <f t="shared" si="299"/>
        <v>1.2126389214917905</v>
      </c>
      <c r="T6365" s="5">
        <v>1.1945198491945617</v>
      </c>
      <c r="U6365" s="5">
        <v>1.2126389214917905</v>
      </c>
    </row>
    <row r="6366" spans="1:21">
      <c r="A6366" s="5">
        <v>1417</v>
      </c>
      <c r="B6366" s="2">
        <v>1101</v>
      </c>
      <c r="C6366" s="2" t="s">
        <v>37</v>
      </c>
      <c r="D6366" s="2" t="s">
        <v>36</v>
      </c>
      <c r="E6366" s="2" t="s">
        <v>42</v>
      </c>
      <c r="F6366" s="2" t="s">
        <v>184</v>
      </c>
      <c r="G6366" t="s">
        <v>19</v>
      </c>
      <c r="H6366" s="21">
        <v>1.246245257</v>
      </c>
      <c r="I6366">
        <f t="shared" si="297"/>
        <v>9.5603518471048227E-2</v>
      </c>
      <c r="J6366" s="30">
        <f>AVERAGE(H6366:H6376)</f>
        <v>1.4032233112727273</v>
      </c>
      <c r="K6366" s="30">
        <f>STDEV(H6366:H6376)</f>
        <v>0.46882939849986532</v>
      </c>
      <c r="L6366" s="30">
        <f>AVERAGE(I6366:I6376)</f>
        <v>0.1287960449264719</v>
      </c>
      <c r="M6366" s="30">
        <f>STDEV(I6366:I6376)</f>
        <v>0.12743534871159992</v>
      </c>
      <c r="N6366" s="5">
        <v>1.4032233112727273</v>
      </c>
      <c r="O6366" s="5">
        <v>0.46882939849986532</v>
      </c>
      <c r="P6366" s="5">
        <v>0.1287960449264719</v>
      </c>
      <c r="Q6366" s="5">
        <v>0.12743534871159992</v>
      </c>
      <c r="R6366" s="5">
        <f t="shared" si="298"/>
        <v>-0.33482980114945238</v>
      </c>
      <c r="S6366" s="5">
        <f t="shared" si="299"/>
        <v>-0.26046561484711728</v>
      </c>
      <c r="T6366" s="5">
        <v>-0.33482980114945238</v>
      </c>
      <c r="U6366" s="5">
        <v>-0.26046561484711728</v>
      </c>
    </row>
    <row r="6367" spans="1:21">
      <c r="A6367" s="5">
        <v>1452</v>
      </c>
      <c r="B6367" s="2">
        <v>1102</v>
      </c>
      <c r="C6367" s="2" t="s">
        <v>37</v>
      </c>
      <c r="D6367" s="2" t="s">
        <v>36</v>
      </c>
      <c r="E6367" s="2" t="s">
        <v>42</v>
      </c>
      <c r="F6367" s="2" t="s">
        <v>184</v>
      </c>
      <c r="G6367" t="s">
        <v>19</v>
      </c>
      <c r="H6367" s="21">
        <v>1.2419608710000001</v>
      </c>
      <c r="I6367">
        <f t="shared" si="297"/>
        <v>9.4107913250805517E-2</v>
      </c>
      <c r="N6367" s="5">
        <v>1.4032233112727273</v>
      </c>
      <c r="O6367" s="5">
        <v>0.46882939849986532</v>
      </c>
      <c r="P6367" s="5">
        <v>0.1287960449264719</v>
      </c>
      <c r="Q6367" s="5">
        <v>0.12743534871159992</v>
      </c>
      <c r="R6367" s="5">
        <f t="shared" si="298"/>
        <v>-0.34396827670945107</v>
      </c>
      <c r="S6367" s="5">
        <f t="shared" si="299"/>
        <v>-0.27220180292494356</v>
      </c>
      <c r="T6367" s="5">
        <v>-0.34396827670945107</v>
      </c>
      <c r="U6367" s="5">
        <v>-0.27220180292494356</v>
      </c>
    </row>
    <row r="6368" spans="1:21">
      <c r="A6368" s="5">
        <v>1487</v>
      </c>
      <c r="B6368" s="2">
        <v>1103</v>
      </c>
      <c r="C6368" s="2" t="s">
        <v>37</v>
      </c>
      <c r="D6368" s="2" t="s">
        <v>36</v>
      </c>
      <c r="E6368" s="2" t="s">
        <v>42</v>
      </c>
      <c r="F6368" s="2" t="s">
        <v>184</v>
      </c>
      <c r="G6368" t="s">
        <v>19</v>
      </c>
      <c r="H6368" s="21">
        <v>1.336441478</v>
      </c>
      <c r="I6368">
        <f t="shared" si="297"/>
        <v>0.12594994600454032</v>
      </c>
      <c r="N6368" s="5">
        <v>1.4032233112727273</v>
      </c>
      <c r="O6368" s="5">
        <v>0.46882939849986532</v>
      </c>
      <c r="P6368" s="5">
        <v>0.1287960449264719</v>
      </c>
      <c r="Q6368" s="5">
        <v>0.12743534871159992</v>
      </c>
      <c r="R6368" s="5">
        <f t="shared" si="298"/>
        <v>-0.14244378336002841</v>
      </c>
      <c r="S6368" s="5">
        <f t="shared" si="299"/>
        <v>-2.2333669195449136E-2</v>
      </c>
      <c r="T6368" s="5">
        <v>-0.14244378336002841</v>
      </c>
      <c r="U6368" s="5">
        <v>-2.2333669195449136E-2</v>
      </c>
    </row>
    <row r="6369" spans="1:21">
      <c r="A6369" s="5">
        <v>1172</v>
      </c>
      <c r="B6369" s="2">
        <v>1184</v>
      </c>
      <c r="C6369" s="2" t="s">
        <v>37</v>
      </c>
      <c r="D6369" s="2" t="s">
        <v>36</v>
      </c>
      <c r="E6369" s="2" t="s">
        <v>42</v>
      </c>
      <c r="F6369" s="2" t="s">
        <v>184</v>
      </c>
      <c r="G6369" t="s">
        <v>19</v>
      </c>
      <c r="H6369" s="21">
        <v>1.3819029430000001</v>
      </c>
      <c r="I6369">
        <f t="shared" si="297"/>
        <v>0.1404775417359149</v>
      </c>
      <c r="N6369" s="5">
        <v>1.4032233112727273</v>
      </c>
      <c r="O6369" s="5">
        <v>0.46882939849986532</v>
      </c>
      <c r="P6369" s="5">
        <v>0.1287960449264719</v>
      </c>
      <c r="Q6369" s="5">
        <v>0.12743534871159992</v>
      </c>
      <c r="R6369" s="5">
        <f t="shared" si="298"/>
        <v>-4.5475749475069091E-2</v>
      </c>
      <c r="S6369" s="5">
        <f t="shared" si="299"/>
        <v>9.1666063831939579E-2</v>
      </c>
      <c r="T6369" s="5">
        <v>-4.5475749475069091E-2</v>
      </c>
      <c r="U6369" s="5">
        <v>9.1666063831939579E-2</v>
      </c>
    </row>
    <row r="6370" spans="1:21">
      <c r="A6370" s="5">
        <v>1207</v>
      </c>
      <c r="B6370" s="2">
        <v>1185</v>
      </c>
      <c r="C6370" s="2" t="s">
        <v>37</v>
      </c>
      <c r="D6370" s="2" t="s">
        <v>36</v>
      </c>
      <c r="E6370" s="2" t="s">
        <v>42</v>
      </c>
      <c r="F6370" s="2" t="s">
        <v>184</v>
      </c>
      <c r="G6370" t="s">
        <v>19</v>
      </c>
      <c r="H6370" s="21">
        <v>1.6978658010000001</v>
      </c>
      <c r="I6370">
        <f t="shared" si="297"/>
        <v>0.22990336070863412</v>
      </c>
      <c r="N6370" s="5">
        <v>1.4032233112727273</v>
      </c>
      <c r="O6370" s="5">
        <v>0.46882939849986532</v>
      </c>
      <c r="P6370" s="5">
        <v>0.1287960449264719</v>
      </c>
      <c r="Q6370" s="5">
        <v>0.12743534871159992</v>
      </c>
      <c r="R6370" s="5">
        <f t="shared" si="298"/>
        <v>0.62846419330795755</v>
      </c>
      <c r="S6370" s="5">
        <f t="shared" si="299"/>
        <v>0.79340086408033539</v>
      </c>
      <c r="T6370" s="5">
        <v>0.62846419330795755</v>
      </c>
      <c r="U6370" s="5">
        <v>0.79340086408033539</v>
      </c>
    </row>
    <row r="6371" spans="1:21">
      <c r="A6371" s="5">
        <v>1242</v>
      </c>
      <c r="B6371" s="2">
        <v>1186</v>
      </c>
      <c r="C6371" s="2" t="s">
        <v>37</v>
      </c>
      <c r="D6371" s="2" t="s">
        <v>36</v>
      </c>
      <c r="E6371" s="2" t="s">
        <v>42</v>
      </c>
      <c r="F6371" s="2" t="s">
        <v>184</v>
      </c>
      <c r="G6371" t="s">
        <v>19</v>
      </c>
      <c r="H6371" s="21">
        <v>1.0224395580000001</v>
      </c>
      <c r="I6371">
        <f t="shared" si="297"/>
        <v>9.637643913668453E-3</v>
      </c>
      <c r="N6371" s="5">
        <v>1.4032233112727273</v>
      </c>
      <c r="O6371" s="5">
        <v>0.46882939849986532</v>
      </c>
      <c r="P6371" s="5">
        <v>0.1287960449264719</v>
      </c>
      <c r="Q6371" s="5">
        <v>0.12743534871159992</v>
      </c>
      <c r="R6371" s="5">
        <f t="shared" si="298"/>
        <v>-0.81220110021073377</v>
      </c>
      <c r="S6371" s="5">
        <f t="shared" si="299"/>
        <v>-0.93504982893303723</v>
      </c>
      <c r="T6371" s="5">
        <v>-0.81220110021073377</v>
      </c>
      <c r="U6371" s="5">
        <v>-0.93504982893303723</v>
      </c>
    </row>
    <row r="6372" spans="1:21">
      <c r="A6372" s="5">
        <v>1277</v>
      </c>
      <c r="B6372" s="2">
        <v>1195</v>
      </c>
      <c r="C6372" s="2" t="s">
        <v>37</v>
      </c>
      <c r="D6372" s="2" t="s">
        <v>36</v>
      </c>
      <c r="E6372" s="2" t="s">
        <v>42</v>
      </c>
      <c r="F6372" s="2" t="s">
        <v>184</v>
      </c>
      <c r="G6372" t="s">
        <v>19</v>
      </c>
      <c r="H6372" s="21">
        <v>1.46234441</v>
      </c>
      <c r="I6372">
        <f t="shared" si="297"/>
        <v>0.16504966930255571</v>
      </c>
      <c r="N6372" s="5">
        <v>1.4032233112727273</v>
      </c>
      <c r="O6372" s="5">
        <v>0.46882939849986532</v>
      </c>
      <c r="P6372" s="5">
        <v>0.1287960449264719</v>
      </c>
      <c r="Q6372" s="5">
        <v>0.12743534871159992</v>
      </c>
      <c r="R6372" s="5">
        <f t="shared" si="298"/>
        <v>0.12610365074469571</v>
      </c>
      <c r="S6372" s="5">
        <f t="shared" si="299"/>
        <v>0.28448640618647902</v>
      </c>
      <c r="T6372" s="5">
        <v>0.12610365074469571</v>
      </c>
      <c r="U6372" s="5">
        <v>0.28448640618647902</v>
      </c>
    </row>
    <row r="6373" spans="1:21">
      <c r="A6373" s="5">
        <v>1312</v>
      </c>
      <c r="B6373" s="2">
        <v>1196</v>
      </c>
      <c r="C6373" s="2" t="s">
        <v>37</v>
      </c>
      <c r="D6373" s="2" t="s">
        <v>36</v>
      </c>
      <c r="E6373" s="2" t="s">
        <v>42</v>
      </c>
      <c r="F6373" s="2" t="s">
        <v>184</v>
      </c>
      <c r="G6373" t="s">
        <v>19</v>
      </c>
      <c r="H6373" s="21">
        <v>2.616073841</v>
      </c>
      <c r="I6373">
        <f t="shared" si="297"/>
        <v>0.41764999817143827</v>
      </c>
      <c r="N6373" s="5">
        <v>1.4032233112727273</v>
      </c>
      <c r="O6373" s="5">
        <v>0.46882939849986532</v>
      </c>
      <c r="P6373" s="5">
        <v>0.1287960449264719</v>
      </c>
      <c r="Q6373" s="5">
        <v>0.12743534871159992</v>
      </c>
      <c r="R6373" s="5">
        <f t="shared" si="298"/>
        <v>2.5869762724097201</v>
      </c>
      <c r="S6373" s="5">
        <f t="shared" si="299"/>
        <v>2.2666705601337847</v>
      </c>
      <c r="T6373" s="5">
        <v>2.5869762724097201</v>
      </c>
      <c r="U6373" s="5">
        <v>2.2666705601337847</v>
      </c>
    </row>
    <row r="6374" spans="1:21">
      <c r="A6374" s="5">
        <v>1347</v>
      </c>
      <c r="B6374" s="2">
        <v>1197</v>
      </c>
      <c r="C6374" s="2" t="s">
        <v>37</v>
      </c>
      <c r="D6374" s="2" t="s">
        <v>36</v>
      </c>
      <c r="E6374" s="2" t="s">
        <v>42</v>
      </c>
      <c r="F6374" s="2" t="s">
        <v>184</v>
      </c>
      <c r="G6374" t="s">
        <v>19</v>
      </c>
      <c r="H6374" s="21">
        <v>0.99687187300000002</v>
      </c>
      <c r="I6374">
        <f t="shared" si="297"/>
        <v>-1.3606575608814447E-3</v>
      </c>
      <c r="N6374" s="5">
        <v>1.4032233112727273</v>
      </c>
      <c r="O6374" s="5">
        <v>0.46882939849986532</v>
      </c>
      <c r="P6374" s="5">
        <v>0.1287960449264719</v>
      </c>
      <c r="Q6374" s="5">
        <v>0.12743534871159992</v>
      </c>
      <c r="R6374" s="5">
        <f t="shared" si="298"/>
        <v>-0.86673625752341543</v>
      </c>
      <c r="S6374" s="5">
        <f t="shared" si="299"/>
        <v>-1.0213547795275559</v>
      </c>
      <c r="T6374" s="5">
        <v>-0.86673625752341543</v>
      </c>
      <c r="U6374" s="5">
        <v>-1.0213547795275559</v>
      </c>
    </row>
    <row r="6375" spans="1:21">
      <c r="A6375" s="5">
        <v>1382</v>
      </c>
      <c r="B6375" s="2">
        <v>1203</v>
      </c>
      <c r="C6375" s="2" t="s">
        <v>37</v>
      </c>
      <c r="D6375" s="2" t="s">
        <v>36</v>
      </c>
      <c r="E6375" s="2" t="s">
        <v>42</v>
      </c>
      <c r="F6375" s="2" t="s">
        <v>184</v>
      </c>
      <c r="G6375" t="s">
        <v>19</v>
      </c>
      <c r="H6375" s="21">
        <v>1.5339870440000001</v>
      </c>
      <c r="I6375">
        <f t="shared" si="297"/>
        <v>0.18582169159270859</v>
      </c>
      <c r="N6375" s="5">
        <v>1.4032233112727273</v>
      </c>
      <c r="O6375" s="5">
        <v>0.46882939849986532</v>
      </c>
      <c r="P6375" s="5">
        <v>0.1287960449264719</v>
      </c>
      <c r="Q6375" s="5">
        <v>0.12743534871159992</v>
      </c>
      <c r="R6375" s="5">
        <f t="shared" si="298"/>
        <v>0.27891538616324713</v>
      </c>
      <c r="S6375" s="5">
        <f t="shared" si="299"/>
        <v>0.44748688054593033</v>
      </c>
      <c r="T6375" s="5">
        <v>0.27891538616324713</v>
      </c>
      <c r="U6375" s="5">
        <v>0.44748688054593033</v>
      </c>
    </row>
    <row r="6376" spans="1:21">
      <c r="A6376" s="10">
        <v>1522</v>
      </c>
      <c r="B6376" s="45" t="s">
        <v>41</v>
      </c>
      <c r="C6376" s="45" t="s">
        <v>37</v>
      </c>
      <c r="D6376" s="45" t="s">
        <v>36</v>
      </c>
      <c r="E6376" s="45" t="s">
        <v>42</v>
      </c>
      <c r="F6376" s="45" t="s">
        <v>184</v>
      </c>
      <c r="G6376" s="40" t="s">
        <v>19</v>
      </c>
      <c r="H6376" s="46">
        <v>0.89932334800000002</v>
      </c>
      <c r="I6376" s="40">
        <f t="shared" si="297"/>
        <v>-4.6084131399241834E-2</v>
      </c>
      <c r="J6376" s="10"/>
      <c r="K6376" s="10"/>
      <c r="L6376" s="10"/>
      <c r="N6376" s="5">
        <v>1.4032233112727273</v>
      </c>
      <c r="O6376" s="5">
        <v>0.46882939849986532</v>
      </c>
      <c r="P6376" s="5">
        <v>0.1287960449264719</v>
      </c>
      <c r="Q6376" s="5">
        <v>0.12743534871159992</v>
      </c>
      <c r="R6376" s="5">
        <f t="shared" si="298"/>
        <v>-1.0748045341974688</v>
      </c>
      <c r="S6376" s="5">
        <f t="shared" si="299"/>
        <v>-1.3723050793503664</v>
      </c>
      <c r="T6376" s="5">
        <v>-1.0748045341974688</v>
      </c>
      <c r="U6376" s="5">
        <v>-1.3723050793503664</v>
      </c>
    </row>
    <row r="6377" spans="1:21">
      <c r="A6377" s="5">
        <v>402</v>
      </c>
      <c r="B6377" s="2">
        <v>1176</v>
      </c>
      <c r="C6377" s="2" t="s">
        <v>37</v>
      </c>
      <c r="D6377" s="2" t="s">
        <v>36</v>
      </c>
      <c r="E6377" s="2" t="s">
        <v>40</v>
      </c>
      <c r="F6377" s="2" t="s">
        <v>184</v>
      </c>
      <c r="G6377" t="s">
        <v>19</v>
      </c>
      <c r="H6377" s="21">
        <v>0.69963039800000004</v>
      </c>
      <c r="I6377">
        <f t="shared" si="297"/>
        <v>-0.1551313292721789</v>
      </c>
      <c r="N6377" s="5">
        <v>1.4032233112727273</v>
      </c>
      <c r="O6377" s="5">
        <v>0.46882939849986532</v>
      </c>
      <c r="P6377" s="5">
        <v>0.1287960449264719</v>
      </c>
      <c r="Q6377" s="5">
        <v>0.12743534871159992</v>
      </c>
      <c r="R6377" s="5">
        <f t="shared" si="298"/>
        <v>-1.5007440137586197</v>
      </c>
      <c r="S6377" s="5">
        <f t="shared" si="299"/>
        <v>-2.2280111214762659</v>
      </c>
      <c r="T6377" s="5">
        <v>-1.5007440137586197</v>
      </c>
      <c r="U6377" s="5">
        <v>-2.2280111214762659</v>
      </c>
    </row>
    <row r="6378" spans="1:21">
      <c r="A6378" s="5">
        <v>437</v>
      </c>
      <c r="B6378" s="2">
        <v>1177</v>
      </c>
      <c r="C6378" s="2" t="s">
        <v>37</v>
      </c>
      <c r="D6378" s="2" t="s">
        <v>36</v>
      </c>
      <c r="E6378" s="2" t="s">
        <v>40</v>
      </c>
      <c r="F6378" s="2" t="s">
        <v>184</v>
      </c>
      <c r="G6378" t="s">
        <v>19</v>
      </c>
      <c r="H6378" s="21">
        <v>1.013299951</v>
      </c>
      <c r="I6378">
        <f t="shared" si="297"/>
        <v>5.7380216503095357E-3</v>
      </c>
      <c r="N6378" s="5">
        <v>1.4032233112727273</v>
      </c>
      <c r="O6378" s="5">
        <v>0.46882939849986532</v>
      </c>
      <c r="P6378" s="5">
        <v>0.1287960449264719</v>
      </c>
      <c r="Q6378" s="5">
        <v>0.12743534871159992</v>
      </c>
      <c r="R6378" s="5">
        <f t="shared" si="298"/>
        <v>-0.8316956264269747</v>
      </c>
      <c r="S6378" s="5">
        <f t="shared" si="299"/>
        <v>-0.96565061829631016</v>
      </c>
      <c r="T6378" s="5">
        <v>-0.8316956264269747</v>
      </c>
      <c r="U6378" s="5">
        <v>-0.96565061829631016</v>
      </c>
    </row>
    <row r="6379" spans="1:21">
      <c r="A6379" s="5">
        <v>472</v>
      </c>
      <c r="B6379" s="2">
        <v>1179</v>
      </c>
      <c r="C6379" s="2" t="s">
        <v>37</v>
      </c>
      <c r="D6379" s="2" t="s">
        <v>36</v>
      </c>
      <c r="E6379" s="2" t="s">
        <v>40</v>
      </c>
      <c r="F6379" s="2" t="s">
        <v>184</v>
      </c>
      <c r="G6379" t="s">
        <v>19</v>
      </c>
      <c r="H6379" s="21">
        <v>0.90787433900000003</v>
      </c>
      <c r="I6379">
        <f t="shared" si="297"/>
        <v>-4.1974259029096586E-2</v>
      </c>
      <c r="N6379" s="5">
        <v>1.4032233112727273</v>
      </c>
      <c r="O6379" s="5">
        <v>0.46882939849986532</v>
      </c>
      <c r="P6379" s="5">
        <v>0.1287960449264719</v>
      </c>
      <c r="Q6379" s="5">
        <v>0.12743534871159992</v>
      </c>
      <c r="R6379" s="5">
        <f t="shared" si="298"/>
        <v>-1.0565655094533699</v>
      </c>
      <c r="S6379" s="5">
        <f t="shared" si="299"/>
        <v>-1.3400544329504702</v>
      </c>
      <c r="T6379" s="5">
        <v>-1.0565655094533699</v>
      </c>
      <c r="U6379" s="5">
        <v>-1.3400544329504702</v>
      </c>
    </row>
    <row r="6380" spans="1:21">
      <c r="A6380" s="5">
        <v>507</v>
      </c>
      <c r="B6380" s="2">
        <v>1180</v>
      </c>
      <c r="C6380" s="2" t="s">
        <v>37</v>
      </c>
      <c r="D6380" s="2" t="s">
        <v>36</v>
      </c>
      <c r="E6380" s="2" t="s">
        <v>40</v>
      </c>
      <c r="F6380" s="2" t="s">
        <v>184</v>
      </c>
      <c r="G6380" t="s">
        <v>19</v>
      </c>
      <c r="H6380" s="21">
        <v>1.3768450299999999</v>
      </c>
      <c r="I6380">
        <f t="shared" si="297"/>
        <v>0.13888506124216546</v>
      </c>
      <c r="N6380" s="5">
        <v>1.4032233112727273</v>
      </c>
      <c r="O6380" s="5">
        <v>0.46882939849986532</v>
      </c>
      <c r="P6380" s="5">
        <v>0.1287960449264719</v>
      </c>
      <c r="Q6380" s="5">
        <v>0.12743534871159992</v>
      </c>
      <c r="R6380" s="5">
        <f t="shared" si="298"/>
        <v>-5.6264136500678338E-2</v>
      </c>
      <c r="S6380" s="5">
        <f t="shared" si="299"/>
        <v>7.9169684217886074E-2</v>
      </c>
      <c r="T6380" s="5">
        <v>-5.6264136500678338E-2</v>
      </c>
      <c r="U6380" s="5">
        <v>7.9169684217886074E-2</v>
      </c>
    </row>
    <row r="6381" spans="1:21">
      <c r="A6381" s="5">
        <v>542</v>
      </c>
      <c r="B6381" s="2">
        <v>1190</v>
      </c>
      <c r="C6381" s="2" t="s">
        <v>37</v>
      </c>
      <c r="D6381" s="2" t="s">
        <v>36</v>
      </c>
      <c r="E6381" s="2" t="s">
        <v>40</v>
      </c>
      <c r="F6381" s="2" t="s">
        <v>184</v>
      </c>
      <c r="G6381" t="s">
        <v>19</v>
      </c>
      <c r="H6381" s="21">
        <v>1.134773727</v>
      </c>
      <c r="I6381">
        <f t="shared" si="297"/>
        <v>5.4909272179321962E-2</v>
      </c>
      <c r="N6381" s="5">
        <v>1.4032233112727273</v>
      </c>
      <c r="O6381" s="5">
        <v>0.46882939849986532</v>
      </c>
      <c r="P6381" s="5">
        <v>0.1287960449264719</v>
      </c>
      <c r="Q6381" s="5">
        <v>0.12743534871159992</v>
      </c>
      <c r="R6381" s="5">
        <f t="shared" si="298"/>
        <v>-0.57259545824493419</v>
      </c>
      <c r="S6381" s="5">
        <f t="shared" si="299"/>
        <v>-0.57979809757780598</v>
      </c>
      <c r="T6381" s="5">
        <v>-0.57259545824493419</v>
      </c>
      <c r="U6381" s="5">
        <v>-0.57979809757780598</v>
      </c>
    </row>
    <row r="6382" spans="1:21">
      <c r="A6382" s="5">
        <v>577</v>
      </c>
      <c r="B6382" s="2">
        <v>1191</v>
      </c>
      <c r="C6382" s="2" t="s">
        <v>37</v>
      </c>
      <c r="D6382" s="2" t="s">
        <v>36</v>
      </c>
      <c r="E6382" s="2" t="s">
        <v>40</v>
      </c>
      <c r="F6382" s="2" t="s">
        <v>184</v>
      </c>
      <c r="G6382" t="s">
        <v>19</v>
      </c>
      <c r="H6382" s="21">
        <v>1.1807796610000001</v>
      </c>
      <c r="I6382">
        <f t="shared" si="297"/>
        <v>7.2168863795072022E-2</v>
      </c>
      <c r="N6382" s="5">
        <v>1.4032233112727273</v>
      </c>
      <c r="O6382" s="5">
        <v>0.46882939849986532</v>
      </c>
      <c r="P6382" s="5">
        <v>0.1287960449264719</v>
      </c>
      <c r="Q6382" s="5">
        <v>0.12743534871159992</v>
      </c>
      <c r="R6382" s="5">
        <f t="shared" si="298"/>
        <v>-0.47446608720462113</v>
      </c>
      <c r="S6382" s="5">
        <f t="shared" si="299"/>
        <v>-0.44436007515899967</v>
      </c>
      <c r="T6382" s="5">
        <v>-0.47446608720462113</v>
      </c>
      <c r="U6382" s="5">
        <v>-0.44436007515899967</v>
      </c>
    </row>
    <row r="6383" spans="1:21">
      <c r="A6383" s="5">
        <v>612</v>
      </c>
      <c r="B6383" s="2">
        <v>1193</v>
      </c>
      <c r="C6383" s="2" t="s">
        <v>37</v>
      </c>
      <c r="D6383" s="2" t="s">
        <v>36</v>
      </c>
      <c r="E6383" s="2" t="s">
        <v>40</v>
      </c>
      <c r="F6383" s="2" t="s">
        <v>184</v>
      </c>
      <c r="G6383" t="s">
        <v>19</v>
      </c>
      <c r="H6383" s="21">
        <v>0.95325159599999998</v>
      </c>
      <c r="I6383">
        <f t="shared" si="297"/>
        <v>-2.0792458927711279E-2</v>
      </c>
      <c r="N6383" s="5">
        <v>1.4032233112727273</v>
      </c>
      <c r="O6383" s="5">
        <v>0.46882939849986532</v>
      </c>
      <c r="P6383" s="5">
        <v>0.1287960449264719</v>
      </c>
      <c r="Q6383" s="5">
        <v>0.12743534871159992</v>
      </c>
      <c r="R6383" s="5">
        <f t="shared" si="298"/>
        <v>-0.95977708887821922</v>
      </c>
      <c r="S6383" s="5">
        <f t="shared" si="299"/>
        <v>-1.173838384455778</v>
      </c>
      <c r="T6383" s="5">
        <v>-0.95977708887821922</v>
      </c>
      <c r="U6383" s="5">
        <v>-1.173838384455778</v>
      </c>
    </row>
    <row r="6384" spans="1:21">
      <c r="A6384" s="5">
        <v>647</v>
      </c>
      <c r="B6384" s="2">
        <v>1194</v>
      </c>
      <c r="C6384" s="2" t="s">
        <v>37</v>
      </c>
      <c r="D6384" s="2" t="s">
        <v>36</v>
      </c>
      <c r="E6384" s="2" t="s">
        <v>40</v>
      </c>
      <c r="F6384" s="2" t="s">
        <v>184</v>
      </c>
      <c r="G6384" t="s">
        <v>19</v>
      </c>
      <c r="H6384" s="21">
        <v>0.61085886</v>
      </c>
      <c r="I6384">
        <f t="shared" si="297"/>
        <v>-0.21405912266078692</v>
      </c>
      <c r="N6384" s="5">
        <v>1.4032233112727273</v>
      </c>
      <c r="O6384" s="5">
        <v>0.46882939849986532</v>
      </c>
      <c r="P6384" s="5">
        <v>0.1287960449264719</v>
      </c>
      <c r="Q6384" s="5">
        <v>0.12743534871159992</v>
      </c>
      <c r="R6384" s="5">
        <f t="shared" si="298"/>
        <v>-1.6900912225387139</v>
      </c>
      <c r="S6384" s="5">
        <f t="shared" si="299"/>
        <v>-2.6904243685413958</v>
      </c>
      <c r="T6384" s="5">
        <v>-1.6900912225387139</v>
      </c>
      <c r="U6384" s="5">
        <v>-2.6904243685413958</v>
      </c>
    </row>
    <row r="6385" spans="1:22">
      <c r="A6385" s="5">
        <v>682</v>
      </c>
      <c r="B6385" s="2">
        <v>1199</v>
      </c>
      <c r="C6385" s="2" t="s">
        <v>37</v>
      </c>
      <c r="D6385" s="2" t="s">
        <v>36</v>
      </c>
      <c r="E6385" s="2" t="s">
        <v>40</v>
      </c>
      <c r="F6385" s="2" t="s">
        <v>184</v>
      </c>
      <c r="G6385" t="s">
        <v>19</v>
      </c>
      <c r="H6385" s="21">
        <v>0.93215683000000005</v>
      </c>
      <c r="I6385">
        <f t="shared" si="297"/>
        <v>-3.051101396180764E-2</v>
      </c>
      <c r="N6385" s="5">
        <v>1.4032233112727273</v>
      </c>
      <c r="O6385" s="5">
        <v>0.46882939849986532</v>
      </c>
      <c r="P6385" s="5">
        <v>0.1287960449264719</v>
      </c>
      <c r="Q6385" s="5">
        <v>0.12743534871159992</v>
      </c>
      <c r="R6385" s="5">
        <f t="shared" si="298"/>
        <v>-1.0047716350126932</v>
      </c>
      <c r="S6385" s="5">
        <f t="shared" si="299"/>
        <v>-1.2501010159183443</v>
      </c>
      <c r="T6385" s="5">
        <v>-1.0047716350126932</v>
      </c>
      <c r="U6385" s="5">
        <v>-1.2501010159183443</v>
      </c>
    </row>
    <row r="6386" spans="1:22">
      <c r="A6386" s="5">
        <v>717</v>
      </c>
      <c r="B6386" s="2">
        <v>1200</v>
      </c>
      <c r="C6386" s="2" t="s">
        <v>37</v>
      </c>
      <c r="D6386" s="2" t="s">
        <v>36</v>
      </c>
      <c r="E6386" s="2" t="s">
        <v>40</v>
      </c>
      <c r="F6386" s="2" t="s">
        <v>184</v>
      </c>
      <c r="G6386" t="s">
        <v>19</v>
      </c>
      <c r="H6386" s="21">
        <v>1.270359166</v>
      </c>
      <c r="I6386">
        <f t="shared" si="297"/>
        <v>0.10392652549085435</v>
      </c>
      <c r="N6386" s="5">
        <v>1.4032233112727273</v>
      </c>
      <c r="O6386" s="5">
        <v>0.46882939849986532</v>
      </c>
      <c r="P6386" s="5">
        <v>0.1287960449264719</v>
      </c>
      <c r="Q6386" s="5">
        <v>0.12743534871159992</v>
      </c>
      <c r="R6386" s="5">
        <f t="shared" si="298"/>
        <v>-0.28339550740175146</v>
      </c>
      <c r="S6386" s="5">
        <f t="shared" si="299"/>
        <v>-0.19515401093224127</v>
      </c>
      <c r="T6386" s="5">
        <v>-0.28339550740175146</v>
      </c>
      <c r="U6386" s="5">
        <v>-0.19515401093224127</v>
      </c>
    </row>
    <row r="6387" spans="1:22">
      <c r="A6387" s="144">
        <v>752</v>
      </c>
      <c r="B6387" s="147" t="s">
        <v>43</v>
      </c>
      <c r="C6387" s="147" t="s">
        <v>37</v>
      </c>
      <c r="D6387" s="147" t="s">
        <v>36</v>
      </c>
      <c r="E6387" s="147" t="s">
        <v>40</v>
      </c>
      <c r="F6387" s="147" t="s">
        <v>184</v>
      </c>
      <c r="G6387" s="146" t="s">
        <v>19</v>
      </c>
      <c r="H6387" s="153">
        <v>0.68490769799999995</v>
      </c>
      <c r="I6387" s="146">
        <f t="shared" si="297"/>
        <v>-0.16436795252256878</v>
      </c>
      <c r="J6387" s="144"/>
      <c r="K6387" s="144"/>
      <c r="L6387" s="144"/>
      <c r="M6387" s="144"/>
      <c r="N6387" s="5">
        <v>1.4032233112727273</v>
      </c>
      <c r="O6387" s="5">
        <v>0.46882939849986532</v>
      </c>
      <c r="P6387" s="5">
        <v>0.1287960449264719</v>
      </c>
      <c r="Q6387" s="5">
        <v>0.12743534871159992</v>
      </c>
      <c r="R6387" s="144">
        <f t="shared" si="298"/>
        <v>-1.5321471212580831</v>
      </c>
      <c r="S6387" s="144">
        <f t="shared" si="299"/>
        <v>-2.300491978191253</v>
      </c>
      <c r="T6387" s="144">
        <v>-1.5321471212580831</v>
      </c>
      <c r="U6387" s="144">
        <v>-2.300491978191253</v>
      </c>
      <c r="V6387" s="144"/>
    </row>
    <row r="6388" spans="1:22">
      <c r="A6388" s="5">
        <v>787</v>
      </c>
      <c r="B6388" s="2">
        <v>1107</v>
      </c>
      <c r="C6388" s="2" t="s">
        <v>35</v>
      </c>
      <c r="D6388" s="2" t="s">
        <v>36</v>
      </c>
      <c r="E6388" s="2" t="s">
        <v>42</v>
      </c>
      <c r="F6388" s="2" t="s">
        <v>184</v>
      </c>
      <c r="G6388" t="s">
        <v>19</v>
      </c>
      <c r="H6388" s="21">
        <v>1.674133828</v>
      </c>
      <c r="I6388">
        <f t="shared" si="297"/>
        <v>0.22379017195999781</v>
      </c>
      <c r="N6388" s="5">
        <v>1.4032233112727273</v>
      </c>
      <c r="O6388" s="5">
        <v>0.46882939849986532</v>
      </c>
      <c r="P6388" s="5">
        <v>0.1287960449264719</v>
      </c>
      <c r="Q6388" s="5">
        <v>0.12743534871159992</v>
      </c>
      <c r="R6388" s="5">
        <f t="shared" si="298"/>
        <v>0.57784455837052329</v>
      </c>
      <c r="S6388" s="5">
        <f t="shared" si="299"/>
        <v>0.74542996110528148</v>
      </c>
      <c r="T6388" s="5">
        <v>0.57784455837052329</v>
      </c>
      <c r="U6388" s="5">
        <v>0.74542996110528148</v>
      </c>
    </row>
    <row r="6389" spans="1:22">
      <c r="A6389" s="5">
        <v>822</v>
      </c>
      <c r="B6389" s="2">
        <v>1113</v>
      </c>
      <c r="C6389" s="2" t="s">
        <v>35</v>
      </c>
      <c r="D6389" s="2" t="s">
        <v>36</v>
      </c>
      <c r="E6389" s="2" t="s">
        <v>42</v>
      </c>
      <c r="F6389" s="2" t="s">
        <v>184</v>
      </c>
      <c r="G6389" t="s">
        <v>19</v>
      </c>
      <c r="H6389" s="21">
        <v>0.96027543999999998</v>
      </c>
      <c r="I6389">
        <f t="shared" si="297"/>
        <v>-1.7604178507729398E-2</v>
      </c>
      <c r="N6389" s="5">
        <v>1.4032233112727273</v>
      </c>
      <c r="O6389" s="5">
        <v>0.46882939849986532</v>
      </c>
      <c r="P6389" s="5">
        <v>0.1287960449264719</v>
      </c>
      <c r="Q6389" s="5">
        <v>0.12743534871159992</v>
      </c>
      <c r="R6389" s="5">
        <f t="shared" si="298"/>
        <v>-0.94479542599087785</v>
      </c>
      <c r="S6389" s="5">
        <f t="shared" si="299"/>
        <v>-1.1488195772549807</v>
      </c>
      <c r="T6389" s="5">
        <v>-0.94479542599087785</v>
      </c>
      <c r="U6389" s="5">
        <v>-1.1488195772549807</v>
      </c>
    </row>
    <row r="6390" spans="1:22">
      <c r="A6390" s="5">
        <v>857</v>
      </c>
      <c r="B6390" s="2">
        <v>1114</v>
      </c>
      <c r="C6390" s="2" t="s">
        <v>35</v>
      </c>
      <c r="D6390" s="2" t="s">
        <v>36</v>
      </c>
      <c r="E6390" s="2" t="s">
        <v>42</v>
      </c>
      <c r="F6390" s="2" t="s">
        <v>184</v>
      </c>
      <c r="G6390" t="s">
        <v>19</v>
      </c>
      <c r="H6390" s="21">
        <v>0.93578449200000002</v>
      </c>
      <c r="I6390">
        <f t="shared" si="297"/>
        <v>-2.8824156295614814E-2</v>
      </c>
      <c r="N6390" s="5">
        <v>1.4032233112727273</v>
      </c>
      <c r="O6390" s="5">
        <v>0.46882939849986532</v>
      </c>
      <c r="P6390" s="5">
        <v>0.1287960449264719</v>
      </c>
      <c r="Q6390" s="5">
        <v>0.12743534871159992</v>
      </c>
      <c r="R6390" s="5">
        <f t="shared" si="298"/>
        <v>-0.99703393338475022</v>
      </c>
      <c r="S6390" s="5">
        <f t="shared" si="299"/>
        <v>-1.2368640476575961</v>
      </c>
      <c r="T6390" s="5">
        <v>-0.99703393338475022</v>
      </c>
      <c r="U6390" s="5">
        <v>-1.2368640476575961</v>
      </c>
    </row>
    <row r="6391" spans="1:22">
      <c r="A6391" s="5">
        <v>892</v>
      </c>
      <c r="B6391" s="2">
        <v>1115</v>
      </c>
      <c r="C6391" s="2" t="s">
        <v>35</v>
      </c>
      <c r="D6391" s="2" t="s">
        <v>36</v>
      </c>
      <c r="E6391" s="2" t="s">
        <v>42</v>
      </c>
      <c r="F6391" s="2" t="s">
        <v>184</v>
      </c>
      <c r="G6391" t="s">
        <v>19</v>
      </c>
      <c r="H6391" s="21">
        <v>0.95097164300000003</v>
      </c>
      <c r="I6391">
        <f t="shared" si="297"/>
        <v>-2.1832433085967915E-2</v>
      </c>
      <c r="N6391" s="5">
        <v>1.4032233112727273</v>
      </c>
      <c r="O6391" s="5">
        <v>0.46882939849986532</v>
      </c>
      <c r="P6391" s="5">
        <v>0.1287960449264719</v>
      </c>
      <c r="Q6391" s="5">
        <v>0.12743534871159992</v>
      </c>
      <c r="R6391" s="5">
        <f t="shared" si="298"/>
        <v>-0.96464016488688076</v>
      </c>
      <c r="S6391" s="5">
        <f t="shared" si="299"/>
        <v>-1.1819991826077116</v>
      </c>
      <c r="T6391" s="5">
        <v>-0.96464016488688076</v>
      </c>
      <c r="U6391" s="5">
        <v>-1.1819991826077116</v>
      </c>
    </row>
    <row r="6392" spans="1:22">
      <c r="A6392" s="5">
        <v>927</v>
      </c>
      <c r="B6392" s="2">
        <v>1117</v>
      </c>
      <c r="C6392" s="2" t="s">
        <v>35</v>
      </c>
      <c r="D6392" s="2" t="s">
        <v>36</v>
      </c>
      <c r="E6392" s="2" t="s">
        <v>42</v>
      </c>
      <c r="F6392" s="2" t="s">
        <v>184</v>
      </c>
      <c r="G6392" t="s">
        <v>19</v>
      </c>
      <c r="H6392" s="21">
        <v>0.98047459000000003</v>
      </c>
      <c r="I6392">
        <f t="shared" si="297"/>
        <v>-8.5636570352395133E-3</v>
      </c>
      <c r="N6392" s="5">
        <v>1.4032233112727273</v>
      </c>
      <c r="O6392" s="5">
        <v>0.46882939849986532</v>
      </c>
      <c r="P6392" s="5">
        <v>0.1287960449264719</v>
      </c>
      <c r="Q6392" s="5">
        <v>0.12743534871159992</v>
      </c>
      <c r="R6392" s="5">
        <f t="shared" si="298"/>
        <v>-0.90171120374578784</v>
      </c>
      <c r="S6392" s="5">
        <f t="shared" si="299"/>
        <v>-1.077877553994625</v>
      </c>
      <c r="T6392" s="5">
        <v>-0.90171120374578784</v>
      </c>
      <c r="U6392" s="5">
        <v>-1.077877553994625</v>
      </c>
    </row>
    <row r="6393" spans="1:22">
      <c r="A6393" s="5">
        <v>962</v>
      </c>
      <c r="B6393" s="2">
        <v>1118</v>
      </c>
      <c r="C6393" s="2" t="s">
        <v>35</v>
      </c>
      <c r="D6393" s="2" t="s">
        <v>36</v>
      </c>
      <c r="E6393" s="2" t="s">
        <v>42</v>
      </c>
      <c r="F6393" s="2" t="s">
        <v>184</v>
      </c>
      <c r="G6393" t="s">
        <v>19</v>
      </c>
      <c r="H6393" s="21">
        <v>1.089714963</v>
      </c>
      <c r="I6393">
        <f t="shared" si="297"/>
        <v>3.7312914284920798E-2</v>
      </c>
      <c r="N6393" s="5">
        <v>1.4032233112727273</v>
      </c>
      <c r="O6393" s="5">
        <v>0.46882939849986532</v>
      </c>
      <c r="P6393" s="5">
        <v>0.1287960449264719</v>
      </c>
      <c r="Q6393" s="5">
        <v>0.12743534871159992</v>
      </c>
      <c r="R6393" s="5">
        <f t="shared" si="298"/>
        <v>-0.66870454215515085</v>
      </c>
      <c r="S6393" s="5">
        <f t="shared" si="299"/>
        <v>-0.71787876414563268</v>
      </c>
      <c r="T6393" s="5">
        <v>-0.66870454215515085</v>
      </c>
      <c r="U6393" s="5">
        <v>-0.71787876414563268</v>
      </c>
    </row>
    <row r="6394" spans="1:22">
      <c r="A6394" s="5">
        <v>997</v>
      </c>
      <c r="B6394" s="2">
        <v>1119</v>
      </c>
      <c r="C6394" s="2" t="s">
        <v>35</v>
      </c>
      <c r="D6394" s="2" t="s">
        <v>36</v>
      </c>
      <c r="E6394" s="2" t="s">
        <v>42</v>
      </c>
      <c r="F6394" s="2" t="s">
        <v>184</v>
      </c>
      <c r="G6394" t="s">
        <v>19</v>
      </c>
      <c r="H6394" s="21">
        <v>1.403089571</v>
      </c>
      <c r="I6394">
        <f t="shared" si="297"/>
        <v>0.14708539658028369</v>
      </c>
      <c r="N6394" s="5">
        <v>1.4032233112727273</v>
      </c>
      <c r="O6394" s="5">
        <v>0.46882939849986532</v>
      </c>
      <c r="P6394" s="5">
        <v>0.1287960449264719</v>
      </c>
      <c r="Q6394" s="5">
        <v>0.12743534871159992</v>
      </c>
      <c r="R6394" s="5">
        <f t="shared" si="298"/>
        <v>-2.8526426276853227E-4</v>
      </c>
      <c r="S6394" s="5">
        <f t="shared" si="299"/>
        <v>0.1435186691818342</v>
      </c>
      <c r="T6394" s="5">
        <v>-2.8526426276853227E-4</v>
      </c>
      <c r="U6394" s="5">
        <v>0.1435186691818342</v>
      </c>
    </row>
    <row r="6395" spans="1:22">
      <c r="A6395" s="5">
        <v>1032</v>
      </c>
      <c r="B6395" s="2">
        <v>1204</v>
      </c>
      <c r="C6395" s="2" t="s">
        <v>35</v>
      </c>
      <c r="D6395" s="2" t="s">
        <v>36</v>
      </c>
      <c r="E6395" s="2" t="s">
        <v>42</v>
      </c>
      <c r="F6395" s="2" t="s">
        <v>184</v>
      </c>
      <c r="G6395" t="s">
        <v>19</v>
      </c>
      <c r="H6395" s="21">
        <v>1.2258730769999999</v>
      </c>
      <c r="I6395">
        <f t="shared" si="297"/>
        <v>8.8445507040467761E-2</v>
      </c>
      <c r="N6395" s="5">
        <v>1.4032233112727273</v>
      </c>
      <c r="O6395" s="5">
        <v>0.46882939849986532</v>
      </c>
      <c r="P6395" s="5">
        <v>0.1287960449264719</v>
      </c>
      <c r="Q6395" s="5">
        <v>0.12743534871159992</v>
      </c>
      <c r="R6395" s="5">
        <f t="shared" si="298"/>
        <v>-0.37828309154716605</v>
      </c>
      <c r="S6395" s="5">
        <f t="shared" si="299"/>
        <v>-0.3166353629032852</v>
      </c>
      <c r="T6395" s="5">
        <v>-0.37828309154716605</v>
      </c>
      <c r="U6395" s="5">
        <v>-0.3166353629032852</v>
      </c>
    </row>
    <row r="6396" spans="1:22">
      <c r="A6396" s="5">
        <v>1067</v>
      </c>
      <c r="B6396" s="2">
        <v>1205</v>
      </c>
      <c r="C6396" s="2" t="s">
        <v>35</v>
      </c>
      <c r="D6396" s="2" t="s">
        <v>36</v>
      </c>
      <c r="E6396" s="2" t="s">
        <v>42</v>
      </c>
      <c r="F6396" s="2" t="s">
        <v>184</v>
      </c>
      <c r="G6396" t="s">
        <v>19</v>
      </c>
      <c r="H6396" s="21">
        <v>0.99351532499999995</v>
      </c>
      <c r="I6396">
        <f t="shared" si="297"/>
        <v>-2.8254294987017617E-3</v>
      </c>
      <c r="N6396" s="5">
        <v>1.4032233112727273</v>
      </c>
      <c r="O6396" s="5">
        <v>0.46882939849986532</v>
      </c>
      <c r="P6396" s="5">
        <v>0.1287960449264719</v>
      </c>
      <c r="Q6396" s="5">
        <v>0.12743534871159992</v>
      </c>
      <c r="R6396" s="5">
        <f t="shared" si="298"/>
        <v>-0.87389568056885625</v>
      </c>
      <c r="S6396" s="5">
        <f t="shared" si="299"/>
        <v>-1.032849015252804</v>
      </c>
      <c r="T6396" s="5">
        <v>-0.87389568056885625</v>
      </c>
      <c r="U6396" s="5">
        <v>-1.032849015252804</v>
      </c>
    </row>
    <row r="6397" spans="1:22">
      <c r="A6397" s="5">
        <v>1102</v>
      </c>
      <c r="B6397" s="2">
        <v>1206</v>
      </c>
      <c r="C6397" s="2" t="s">
        <v>35</v>
      </c>
      <c r="D6397" s="2" t="s">
        <v>36</v>
      </c>
      <c r="E6397" s="2" t="s">
        <v>42</v>
      </c>
      <c r="F6397" s="2" t="s">
        <v>184</v>
      </c>
      <c r="G6397" t="s">
        <v>19</v>
      </c>
      <c r="H6397" s="21">
        <v>1.0762672419999999</v>
      </c>
      <c r="I6397">
        <f t="shared" si="297"/>
        <v>3.192012199525468E-2</v>
      </c>
      <c r="N6397" s="5">
        <v>1.4032233112727273</v>
      </c>
      <c r="O6397" s="5">
        <v>0.46882939849986532</v>
      </c>
      <c r="P6397" s="5">
        <v>0.1287960449264719</v>
      </c>
      <c r="Q6397" s="5">
        <v>0.12743534871159992</v>
      </c>
      <c r="R6397" s="5">
        <f t="shared" si="298"/>
        <v>-0.69738815509203034</v>
      </c>
      <c r="S6397" s="5">
        <f t="shared" si="299"/>
        <v>-0.76019663233674661</v>
      </c>
      <c r="T6397" s="5">
        <v>-0.69738815509203034</v>
      </c>
      <c r="U6397" s="5">
        <v>-0.76019663233674661</v>
      </c>
    </row>
    <row r="6398" spans="1:22">
      <c r="A6398" s="5">
        <v>17</v>
      </c>
      <c r="B6398" s="2">
        <v>1120</v>
      </c>
      <c r="C6398" s="15" t="s">
        <v>35</v>
      </c>
      <c r="D6398" s="15" t="s">
        <v>36</v>
      </c>
      <c r="E6398" s="15" t="s">
        <v>40</v>
      </c>
      <c r="F6398" s="2" t="s">
        <v>184</v>
      </c>
      <c r="G6398" t="s">
        <v>19</v>
      </c>
      <c r="H6398" s="21">
        <v>0.64539694700000005</v>
      </c>
      <c r="I6398">
        <f t="shared" si="297"/>
        <v>-0.19017309332348237</v>
      </c>
      <c r="N6398" s="5">
        <v>1.4032233112727273</v>
      </c>
      <c r="O6398" s="5">
        <v>0.46882939849986532</v>
      </c>
      <c r="P6398" s="5">
        <v>0.1287960449264719</v>
      </c>
      <c r="Q6398" s="5">
        <v>0.12743534871159992</v>
      </c>
      <c r="R6398" s="5">
        <f t="shared" si="298"/>
        <v>-1.6164224485443501</v>
      </c>
      <c r="S6398" s="5">
        <f t="shared" si="299"/>
        <v>-2.5029879187745321</v>
      </c>
      <c r="T6398" s="5">
        <v>-1.6164224485443501</v>
      </c>
      <c r="U6398" s="5">
        <v>-2.5029879187745321</v>
      </c>
    </row>
    <row r="6399" spans="1:22">
      <c r="A6399" s="5">
        <v>52</v>
      </c>
      <c r="B6399" s="2">
        <v>1126</v>
      </c>
      <c r="C6399" s="15" t="s">
        <v>35</v>
      </c>
      <c r="D6399" s="15" t="s">
        <v>36</v>
      </c>
      <c r="E6399" s="15" t="s">
        <v>40</v>
      </c>
      <c r="F6399" s="2" t="s">
        <v>184</v>
      </c>
      <c r="G6399" t="s">
        <v>19</v>
      </c>
      <c r="H6399" s="21">
        <v>0.468544354</v>
      </c>
      <c r="I6399">
        <f t="shared" si="297"/>
        <v>-0.32924929103941453</v>
      </c>
      <c r="N6399" s="5">
        <v>1.4032233112727273</v>
      </c>
      <c r="O6399" s="5">
        <v>0.46882939849986532</v>
      </c>
      <c r="P6399" s="5">
        <v>0.1287960449264719</v>
      </c>
      <c r="Q6399" s="5">
        <v>0.12743534871159992</v>
      </c>
      <c r="R6399" s="5">
        <f t="shared" si="298"/>
        <v>-1.9936440851692787</v>
      </c>
      <c r="S6399" s="5">
        <f t="shared" si="299"/>
        <v>-3.5943350145530886</v>
      </c>
      <c r="T6399" s="5">
        <v>-1.9936440851692787</v>
      </c>
      <c r="U6399" s="5">
        <v>-3.5943350145530886</v>
      </c>
    </row>
    <row r="6400" spans="1:22">
      <c r="A6400" s="5">
        <v>87</v>
      </c>
      <c r="B6400" s="2">
        <v>1127</v>
      </c>
      <c r="C6400" s="15" t="s">
        <v>35</v>
      </c>
      <c r="D6400" s="15" t="s">
        <v>36</v>
      </c>
      <c r="E6400" s="15" t="s">
        <v>40</v>
      </c>
      <c r="F6400" s="2" t="s">
        <v>184</v>
      </c>
      <c r="G6400" t="s">
        <v>19</v>
      </c>
      <c r="H6400" s="21">
        <v>0.27708682200000001</v>
      </c>
      <c r="I6400">
        <f t="shared" si="297"/>
        <v>-0.55738412838151374</v>
      </c>
      <c r="N6400" s="5">
        <v>1.4032233112727273</v>
      </c>
      <c r="O6400" s="5">
        <v>0.46882939849986532</v>
      </c>
      <c r="P6400" s="5">
        <v>0.1287960449264719</v>
      </c>
      <c r="Q6400" s="5">
        <v>0.12743534871159992</v>
      </c>
      <c r="R6400" s="5">
        <f t="shared" si="298"/>
        <v>-2.4020176483728992</v>
      </c>
      <c r="S6400" s="5">
        <f t="shared" si="299"/>
        <v>-5.3845356115506551</v>
      </c>
      <c r="T6400" s="5">
        <v>-2.4020176483728992</v>
      </c>
      <c r="U6400" s="5">
        <v>-5.3845356115506551</v>
      </c>
    </row>
    <row r="6401" spans="1:21">
      <c r="A6401" s="5">
        <v>122</v>
      </c>
      <c r="B6401" s="2">
        <v>1128</v>
      </c>
      <c r="C6401" s="15" t="s">
        <v>35</v>
      </c>
      <c r="D6401" s="15" t="s">
        <v>36</v>
      </c>
      <c r="E6401" s="15" t="s">
        <v>40</v>
      </c>
      <c r="F6401" s="2" t="s">
        <v>184</v>
      </c>
      <c r="G6401" t="s">
        <v>19</v>
      </c>
      <c r="H6401" s="21">
        <v>0.69135825100000003</v>
      </c>
      <c r="I6401">
        <f t="shared" si="297"/>
        <v>-0.16029684971082708</v>
      </c>
      <c r="N6401" s="5">
        <v>1.4032233112727273</v>
      </c>
      <c r="O6401" s="5">
        <v>0.46882939849986532</v>
      </c>
      <c r="P6401" s="5">
        <v>0.1287960449264719</v>
      </c>
      <c r="Q6401" s="5">
        <v>0.12743534871159992</v>
      </c>
      <c r="R6401" s="5">
        <f t="shared" si="298"/>
        <v>-1.5183882720463224</v>
      </c>
      <c r="S6401" s="5">
        <f t="shared" si="299"/>
        <v>-2.2685455610244194</v>
      </c>
      <c r="T6401" s="5">
        <v>-1.5183882720463224</v>
      </c>
      <c r="U6401" s="5">
        <v>-2.2685455610244194</v>
      </c>
    </row>
    <row r="6402" spans="1:21">
      <c r="A6402" s="5">
        <v>157</v>
      </c>
      <c r="B6402" s="2">
        <v>1142</v>
      </c>
      <c r="C6402" s="15" t="s">
        <v>35</v>
      </c>
      <c r="D6402" s="15" t="s">
        <v>36</v>
      </c>
      <c r="E6402" s="15" t="s">
        <v>40</v>
      </c>
      <c r="F6402" s="2" t="s">
        <v>184</v>
      </c>
      <c r="G6402" t="s">
        <v>19</v>
      </c>
      <c r="H6402" s="21">
        <v>0.35550138199999998</v>
      </c>
      <c r="I6402">
        <f t="shared" ref="I6402:I6465" si="300">LOG(H6402)</f>
        <v>-0.44915870662533341</v>
      </c>
      <c r="N6402" s="5">
        <v>1.4032233112727273</v>
      </c>
      <c r="O6402" s="5">
        <v>0.46882939849986532</v>
      </c>
      <c r="P6402" s="5">
        <v>0.1287960449264719</v>
      </c>
      <c r="Q6402" s="5">
        <v>0.12743534871159992</v>
      </c>
      <c r="R6402" s="5">
        <f t="shared" ref="R6402:R6465" si="301">(H6402-N6402)/O6402</f>
        <v>-2.2347615841181692</v>
      </c>
      <c r="S6402" s="5">
        <f t="shared" ref="S6402:S6465" si="302">(I6402-P6402)/Q6402</f>
        <v>-4.5352781421721522</v>
      </c>
      <c r="T6402" s="5">
        <v>-2.2347615841181692</v>
      </c>
      <c r="U6402" s="5">
        <v>-4.5352781421721522</v>
      </c>
    </row>
    <row r="6403" spans="1:21">
      <c r="A6403" s="5">
        <v>192</v>
      </c>
      <c r="B6403" s="2">
        <v>1143</v>
      </c>
      <c r="C6403" s="15" t="s">
        <v>35</v>
      </c>
      <c r="D6403" s="15" t="s">
        <v>36</v>
      </c>
      <c r="E6403" s="15" t="s">
        <v>40</v>
      </c>
      <c r="F6403" s="2" t="s">
        <v>184</v>
      </c>
      <c r="G6403" t="s">
        <v>19</v>
      </c>
      <c r="H6403" s="21">
        <v>0.58930963000000003</v>
      </c>
      <c r="I6403">
        <f t="shared" si="300"/>
        <v>-0.22965646197342521</v>
      </c>
      <c r="N6403" s="5">
        <v>1.4032233112727273</v>
      </c>
      <c r="O6403" s="5">
        <v>0.46882939849986532</v>
      </c>
      <c r="P6403" s="5">
        <v>0.1287960449264719</v>
      </c>
      <c r="Q6403" s="5">
        <v>0.12743534871159992</v>
      </c>
      <c r="R6403" s="5">
        <f t="shared" si="301"/>
        <v>-1.7360551276797993</v>
      </c>
      <c r="S6403" s="5">
        <f t="shared" si="302"/>
        <v>-2.8128185038447548</v>
      </c>
      <c r="T6403" s="5">
        <v>-1.7360551276797993</v>
      </c>
      <c r="U6403" s="5">
        <v>-2.8128185038447548</v>
      </c>
    </row>
    <row r="6404" spans="1:21">
      <c r="A6404" s="5">
        <v>227</v>
      </c>
      <c r="B6404" s="2">
        <v>1144</v>
      </c>
      <c r="C6404" s="15" t="s">
        <v>35</v>
      </c>
      <c r="D6404" s="15" t="s">
        <v>36</v>
      </c>
      <c r="E6404" s="15" t="s">
        <v>40</v>
      </c>
      <c r="F6404" s="2" t="s">
        <v>184</v>
      </c>
      <c r="G6404" t="s">
        <v>19</v>
      </c>
      <c r="H6404" s="21">
        <v>0.431177376</v>
      </c>
      <c r="I6404">
        <f t="shared" si="300"/>
        <v>-0.3653440347789404</v>
      </c>
      <c r="N6404" s="5">
        <v>1.4032233112727273</v>
      </c>
      <c r="O6404" s="5">
        <v>0.46882939849986532</v>
      </c>
      <c r="P6404" s="5">
        <v>0.1287960449264719</v>
      </c>
      <c r="Q6404" s="5">
        <v>0.12743534871159992</v>
      </c>
      <c r="R6404" s="5">
        <f t="shared" si="301"/>
        <v>-2.0733468045797188</v>
      </c>
      <c r="S6404" s="5">
        <f t="shared" si="302"/>
        <v>-3.8775746659092616</v>
      </c>
      <c r="T6404" s="5">
        <v>-2.0733468045797188</v>
      </c>
      <c r="U6404" s="5">
        <v>-3.8775746659092616</v>
      </c>
    </row>
    <row r="6405" spans="1:21">
      <c r="A6405" s="5">
        <v>262</v>
      </c>
      <c r="B6405" s="2">
        <v>1145</v>
      </c>
      <c r="C6405" s="15" t="s">
        <v>35</v>
      </c>
      <c r="D6405" s="15" t="s">
        <v>36</v>
      </c>
      <c r="E6405" s="15" t="s">
        <v>40</v>
      </c>
      <c r="F6405" s="2" t="s">
        <v>184</v>
      </c>
      <c r="G6405" t="s">
        <v>19</v>
      </c>
      <c r="H6405" s="21">
        <v>0.34273928100000001</v>
      </c>
      <c r="I6405">
        <f t="shared" si="300"/>
        <v>-0.46503611866928951</v>
      </c>
      <c r="N6405" s="5">
        <v>1.4032233112727273</v>
      </c>
      <c r="O6405" s="5">
        <v>0.46882939849986532</v>
      </c>
      <c r="P6405" s="5">
        <v>0.1287960449264719</v>
      </c>
      <c r="Q6405" s="5">
        <v>0.12743534871159992</v>
      </c>
      <c r="R6405" s="5">
        <f t="shared" si="301"/>
        <v>-2.2619827887628334</v>
      </c>
      <c r="S6405" s="5">
        <f t="shared" si="302"/>
        <v>-4.6598700407660694</v>
      </c>
      <c r="T6405" s="5">
        <v>-2.2619827887628334</v>
      </c>
      <c r="U6405" s="5">
        <v>-4.6598700407660694</v>
      </c>
    </row>
    <row r="6406" spans="1:21">
      <c r="A6406" s="5">
        <v>297</v>
      </c>
      <c r="B6406" s="2">
        <v>1146</v>
      </c>
      <c r="C6406" s="15" t="s">
        <v>35</v>
      </c>
      <c r="D6406" s="15" t="s">
        <v>36</v>
      </c>
      <c r="E6406" s="15" t="s">
        <v>40</v>
      </c>
      <c r="F6406" s="2" t="s">
        <v>184</v>
      </c>
      <c r="G6406" t="s">
        <v>19</v>
      </c>
      <c r="H6406" s="21">
        <v>0.49371463900000001</v>
      </c>
      <c r="I6406">
        <f t="shared" si="300"/>
        <v>-0.3065239954406565</v>
      </c>
      <c r="N6406" s="5">
        <v>1.4032233112727273</v>
      </c>
      <c r="O6406" s="5">
        <v>0.46882939849986532</v>
      </c>
      <c r="P6406" s="5">
        <v>0.1287960449264719</v>
      </c>
      <c r="Q6406" s="5">
        <v>0.12743534871159992</v>
      </c>
      <c r="R6406" s="5">
        <f t="shared" si="301"/>
        <v>-1.9399565709465392</v>
      </c>
      <c r="S6406" s="5">
        <f t="shared" si="302"/>
        <v>-3.4160069774070698</v>
      </c>
      <c r="T6406" s="5">
        <v>-1.9399565709465392</v>
      </c>
      <c r="U6406" s="5">
        <v>-3.4160069774070698</v>
      </c>
    </row>
    <row r="6407" spans="1:21">
      <c r="A6407" s="5">
        <v>332</v>
      </c>
      <c r="B6407" s="2">
        <v>1158</v>
      </c>
      <c r="C6407" s="15" t="s">
        <v>35</v>
      </c>
      <c r="D6407" s="15" t="s">
        <v>36</v>
      </c>
      <c r="E6407" s="15" t="s">
        <v>40</v>
      </c>
      <c r="F6407" s="2" t="s">
        <v>184</v>
      </c>
      <c r="G6407" t="s">
        <v>19</v>
      </c>
      <c r="H6407" s="21">
        <v>0.36879762199999999</v>
      </c>
      <c r="I6407">
        <f t="shared" si="300"/>
        <v>-0.43321188793187776</v>
      </c>
      <c r="N6407" s="5">
        <v>1.4032233112727273</v>
      </c>
      <c r="O6407" s="5">
        <v>0.46882939849986532</v>
      </c>
      <c r="P6407" s="5">
        <v>0.1287960449264719</v>
      </c>
      <c r="Q6407" s="5">
        <v>0.12743534871159992</v>
      </c>
      <c r="R6407" s="5">
        <f t="shared" si="301"/>
        <v>-2.2064010759193557</v>
      </c>
      <c r="S6407" s="5">
        <f t="shared" si="302"/>
        <v>-4.4101416015287471</v>
      </c>
      <c r="T6407" s="5">
        <v>-2.2064010759193557</v>
      </c>
      <c r="U6407" s="5">
        <v>-4.4101416015287471</v>
      </c>
    </row>
    <row r="6408" spans="1:21">
      <c r="A6408" s="5">
        <v>367</v>
      </c>
      <c r="B6408" s="2">
        <v>1159</v>
      </c>
      <c r="C6408" s="15" t="s">
        <v>35</v>
      </c>
      <c r="D6408" s="15" t="s">
        <v>36</v>
      </c>
      <c r="E6408" s="15" t="s">
        <v>40</v>
      </c>
      <c r="F6408" s="2" t="s">
        <v>184</v>
      </c>
      <c r="G6408" t="s">
        <v>19</v>
      </c>
      <c r="H6408" s="21">
        <v>0.35335269000000002</v>
      </c>
      <c r="I6408">
        <f t="shared" si="300"/>
        <v>-0.45179159814376979</v>
      </c>
      <c r="N6408" s="5">
        <v>1.4032233112727273</v>
      </c>
      <c r="O6408" s="5">
        <v>0.46882939849986532</v>
      </c>
      <c r="P6408" s="5">
        <v>0.1287960449264719</v>
      </c>
      <c r="Q6408" s="5">
        <v>0.12743534871159992</v>
      </c>
      <c r="R6408" s="5">
        <f t="shared" si="301"/>
        <v>-2.2393446840834765</v>
      </c>
      <c r="S6408" s="5">
        <f t="shared" si="302"/>
        <v>-4.5559387480798188</v>
      </c>
      <c r="T6408" s="5">
        <v>-2.2393446840834765</v>
      </c>
      <c r="U6408" s="5">
        <v>-4.5559387480798188</v>
      </c>
    </row>
    <row r="6409" spans="1:21">
      <c r="A6409" s="5">
        <v>1422</v>
      </c>
      <c r="B6409" s="2">
        <v>1101</v>
      </c>
      <c r="C6409" s="2" t="s">
        <v>37</v>
      </c>
      <c r="D6409" s="2" t="s">
        <v>36</v>
      </c>
      <c r="E6409" s="2" t="s">
        <v>42</v>
      </c>
      <c r="F6409" s="2" t="s">
        <v>184</v>
      </c>
      <c r="G6409" t="s">
        <v>23</v>
      </c>
      <c r="H6409" s="21">
        <v>1.9648010810000001</v>
      </c>
      <c r="I6409">
        <f t="shared" si="300"/>
        <v>0.29331858840254649</v>
      </c>
      <c r="J6409" s="30">
        <f>AVERAGE(H6409:H6419)</f>
        <v>2.5642852956363638</v>
      </c>
      <c r="K6409" s="30">
        <f>STDEV(H6409:H6419)</f>
        <v>0.62892233743874715</v>
      </c>
      <c r="L6409" s="30">
        <f>AVERAGE(I6409:I6419)</f>
        <v>0.39721058474627019</v>
      </c>
      <c r="M6409" s="30">
        <f>STDEV(I6409:I6419)</f>
        <v>0.10600355036800077</v>
      </c>
      <c r="N6409" s="5">
        <v>2.5642852956363638</v>
      </c>
      <c r="O6409" s="5">
        <v>0.62892233743874715</v>
      </c>
      <c r="P6409" s="5">
        <v>0.39721058474627019</v>
      </c>
      <c r="Q6409" s="5">
        <v>0.10600355036800077</v>
      </c>
      <c r="R6409" s="5">
        <f t="shared" si="301"/>
        <v>-0.953192753619996</v>
      </c>
      <c r="S6409" s="5">
        <f t="shared" si="302"/>
        <v>-0.98008034620589013</v>
      </c>
      <c r="T6409" s="5">
        <v>-0.953192753619996</v>
      </c>
      <c r="U6409" s="5">
        <v>-0.98008034620589013</v>
      </c>
    </row>
    <row r="6410" spans="1:21">
      <c r="A6410" s="5">
        <v>1457</v>
      </c>
      <c r="B6410" s="2">
        <v>1102</v>
      </c>
      <c r="C6410" s="2" t="s">
        <v>37</v>
      </c>
      <c r="D6410" s="2" t="s">
        <v>36</v>
      </c>
      <c r="E6410" s="2" t="s">
        <v>42</v>
      </c>
      <c r="F6410" s="2" t="s">
        <v>184</v>
      </c>
      <c r="G6410" t="s">
        <v>23</v>
      </c>
      <c r="H6410" s="21">
        <v>2.3128352950000002</v>
      </c>
      <c r="I6410">
        <f t="shared" si="300"/>
        <v>0.3641447062597904</v>
      </c>
      <c r="N6410" s="5">
        <v>2.5642852956363638</v>
      </c>
      <c r="O6410" s="5">
        <v>0.62892233743874715</v>
      </c>
      <c r="P6410" s="5">
        <v>0.39721058474627019</v>
      </c>
      <c r="Q6410" s="5">
        <v>0.10600355036800077</v>
      </c>
      <c r="R6410" s="5">
        <f t="shared" si="301"/>
        <v>-0.39981089185094038</v>
      </c>
      <c r="S6410" s="5">
        <f t="shared" si="302"/>
        <v>-0.31193180201690085</v>
      </c>
      <c r="T6410" s="5">
        <v>-0.39981089185094038</v>
      </c>
      <c r="U6410" s="5">
        <v>-0.31193180201690085</v>
      </c>
    </row>
    <row r="6411" spans="1:21">
      <c r="A6411" s="5">
        <v>1492</v>
      </c>
      <c r="B6411" s="2">
        <v>1103</v>
      </c>
      <c r="C6411" s="2" t="s">
        <v>37</v>
      </c>
      <c r="D6411" s="2" t="s">
        <v>36</v>
      </c>
      <c r="E6411" s="2" t="s">
        <v>42</v>
      </c>
      <c r="F6411" s="2" t="s">
        <v>184</v>
      </c>
      <c r="G6411" t="s">
        <v>23</v>
      </c>
      <c r="H6411" s="21">
        <v>2.5078117999999998</v>
      </c>
      <c r="I6411">
        <f t="shared" si="300"/>
        <v>0.39929494153335565</v>
      </c>
      <c r="N6411" s="5">
        <v>2.5642852956363638</v>
      </c>
      <c r="O6411" s="5">
        <v>0.62892233743874715</v>
      </c>
      <c r="P6411" s="5">
        <v>0.39721058474627019</v>
      </c>
      <c r="Q6411" s="5">
        <v>0.10600355036800077</v>
      </c>
      <c r="R6411" s="5">
        <f t="shared" si="301"/>
        <v>-8.9794068797666271E-2</v>
      </c>
      <c r="S6411" s="5">
        <f t="shared" si="302"/>
        <v>1.9663084678290789E-2</v>
      </c>
      <c r="T6411" s="5">
        <v>-8.9794068797666271E-2</v>
      </c>
      <c r="U6411" s="5">
        <v>1.9663084678290789E-2</v>
      </c>
    </row>
    <row r="6412" spans="1:21">
      <c r="A6412" s="5">
        <v>1177</v>
      </c>
      <c r="B6412" s="2">
        <v>1184</v>
      </c>
      <c r="C6412" s="2" t="s">
        <v>37</v>
      </c>
      <c r="D6412" s="2" t="s">
        <v>36</v>
      </c>
      <c r="E6412" s="2" t="s">
        <v>42</v>
      </c>
      <c r="F6412" s="2" t="s">
        <v>184</v>
      </c>
      <c r="G6412" t="s">
        <v>23</v>
      </c>
      <c r="H6412" s="21">
        <v>2.4304186200000002</v>
      </c>
      <c r="I6412">
        <f t="shared" si="300"/>
        <v>0.38568108376207705</v>
      </c>
      <c r="N6412" s="5">
        <v>2.5642852956363638</v>
      </c>
      <c r="O6412" s="5">
        <v>0.62892233743874715</v>
      </c>
      <c r="P6412" s="5">
        <v>0.39721058474627019</v>
      </c>
      <c r="Q6412" s="5">
        <v>0.10600355036800077</v>
      </c>
      <c r="R6412" s="5">
        <f t="shared" si="301"/>
        <v>-0.2128508842308392</v>
      </c>
      <c r="S6412" s="5">
        <f t="shared" si="302"/>
        <v>-0.10876523422250907</v>
      </c>
      <c r="T6412" s="5">
        <v>-0.2128508842308392</v>
      </c>
      <c r="U6412" s="5">
        <v>-0.10876523422250907</v>
      </c>
    </row>
    <row r="6413" spans="1:21">
      <c r="A6413" s="5">
        <v>1212</v>
      </c>
      <c r="B6413" s="2">
        <v>1185</v>
      </c>
      <c r="C6413" s="2" t="s">
        <v>37</v>
      </c>
      <c r="D6413" s="2" t="s">
        <v>36</v>
      </c>
      <c r="E6413" s="2" t="s">
        <v>42</v>
      </c>
      <c r="F6413" s="2" t="s">
        <v>184</v>
      </c>
      <c r="G6413" t="s">
        <v>23</v>
      </c>
      <c r="H6413" s="21">
        <v>3.0903600560000002</v>
      </c>
      <c r="I6413">
        <f t="shared" si="300"/>
        <v>0.49000908176280078</v>
      </c>
      <c r="N6413" s="5">
        <v>2.5642852956363638</v>
      </c>
      <c r="O6413" s="5">
        <v>0.62892233743874715</v>
      </c>
      <c r="P6413" s="5">
        <v>0.39721058474627019</v>
      </c>
      <c r="Q6413" s="5">
        <v>0.10600355036800077</v>
      </c>
      <c r="R6413" s="5">
        <f t="shared" si="301"/>
        <v>0.83647014750032256</v>
      </c>
      <c r="S6413" s="5">
        <f t="shared" si="302"/>
        <v>0.87542819739878841</v>
      </c>
      <c r="T6413" s="5">
        <v>0.83647014750032256</v>
      </c>
      <c r="U6413" s="5">
        <v>0.87542819739878841</v>
      </c>
    </row>
    <row r="6414" spans="1:21">
      <c r="A6414" s="5">
        <v>1247</v>
      </c>
      <c r="B6414" s="2">
        <v>1186</v>
      </c>
      <c r="C6414" s="2" t="s">
        <v>37</v>
      </c>
      <c r="D6414" s="2" t="s">
        <v>36</v>
      </c>
      <c r="E6414" s="2" t="s">
        <v>42</v>
      </c>
      <c r="F6414" s="2" t="s">
        <v>184</v>
      </c>
      <c r="G6414" t="s">
        <v>23</v>
      </c>
      <c r="H6414" s="21">
        <v>2.4243412200000001</v>
      </c>
      <c r="I6414">
        <f t="shared" si="300"/>
        <v>0.38459374566501647</v>
      </c>
      <c r="N6414" s="5">
        <v>2.5642852956363638</v>
      </c>
      <c r="O6414" s="5">
        <v>0.62892233743874715</v>
      </c>
      <c r="P6414" s="5">
        <v>0.39721058474627019</v>
      </c>
      <c r="Q6414" s="5">
        <v>0.10600355036800077</v>
      </c>
      <c r="R6414" s="5">
        <f t="shared" si="301"/>
        <v>-0.22251408052427984</v>
      </c>
      <c r="S6414" s="5">
        <f t="shared" si="302"/>
        <v>-0.11902279723134966</v>
      </c>
      <c r="T6414" s="5">
        <v>-0.22251408052427984</v>
      </c>
      <c r="U6414" s="5">
        <v>-0.11902279723134966</v>
      </c>
    </row>
    <row r="6415" spans="1:21">
      <c r="A6415" s="5">
        <v>1282</v>
      </c>
      <c r="B6415" s="2">
        <v>1195</v>
      </c>
      <c r="C6415" s="2" t="s">
        <v>37</v>
      </c>
      <c r="D6415" s="2" t="s">
        <v>36</v>
      </c>
      <c r="E6415" s="2" t="s">
        <v>42</v>
      </c>
      <c r="F6415" s="2" t="s">
        <v>184</v>
      </c>
      <c r="G6415" t="s">
        <v>23</v>
      </c>
      <c r="H6415" s="21">
        <v>1.8877536930000001</v>
      </c>
      <c r="I6415">
        <f t="shared" si="300"/>
        <v>0.27594532854830162</v>
      </c>
      <c r="N6415" s="5">
        <v>2.5642852956363638</v>
      </c>
      <c r="O6415" s="5">
        <v>0.62892233743874715</v>
      </c>
      <c r="P6415" s="5">
        <v>0.39721058474627019</v>
      </c>
      <c r="Q6415" s="5">
        <v>0.10600355036800077</v>
      </c>
      <c r="R6415" s="5">
        <f t="shared" si="301"/>
        <v>-1.0756997523597314</v>
      </c>
      <c r="S6415" s="5">
        <f t="shared" si="302"/>
        <v>-1.1439735346314857</v>
      </c>
      <c r="T6415" s="5">
        <v>-1.0756997523597314</v>
      </c>
      <c r="U6415" s="5">
        <v>-1.1439735346314857</v>
      </c>
    </row>
    <row r="6416" spans="1:21">
      <c r="A6416" s="5">
        <v>1317</v>
      </c>
      <c r="B6416" s="2">
        <v>1196</v>
      </c>
      <c r="C6416" s="2" t="s">
        <v>37</v>
      </c>
      <c r="D6416" s="2" t="s">
        <v>36</v>
      </c>
      <c r="E6416" s="2" t="s">
        <v>42</v>
      </c>
      <c r="F6416" s="2" t="s">
        <v>184</v>
      </c>
      <c r="G6416" t="s">
        <v>23</v>
      </c>
      <c r="H6416" s="21">
        <v>3.7767263190000002</v>
      </c>
      <c r="I6416">
        <f t="shared" si="300"/>
        <v>0.57711551475748701</v>
      </c>
      <c r="N6416" s="5">
        <v>2.5642852956363638</v>
      </c>
      <c r="O6416" s="5">
        <v>0.62892233743874715</v>
      </c>
      <c r="P6416" s="5">
        <v>0.39721058474627019</v>
      </c>
      <c r="Q6416" s="5">
        <v>0.10600355036800077</v>
      </c>
      <c r="R6416" s="5">
        <f t="shared" si="301"/>
        <v>1.9278072206836192</v>
      </c>
      <c r="S6416" s="5">
        <f t="shared" si="302"/>
        <v>1.6971594761369861</v>
      </c>
      <c r="T6416" s="5">
        <v>1.9278072206836192</v>
      </c>
      <c r="U6416" s="5">
        <v>1.6971594761369861</v>
      </c>
    </row>
    <row r="6417" spans="1:22">
      <c r="A6417" s="5">
        <v>1352</v>
      </c>
      <c r="B6417" s="2">
        <v>1197</v>
      </c>
      <c r="C6417" s="2" t="s">
        <v>37</v>
      </c>
      <c r="D6417" s="2" t="s">
        <v>36</v>
      </c>
      <c r="E6417" s="2" t="s">
        <v>42</v>
      </c>
      <c r="F6417" s="2" t="s">
        <v>184</v>
      </c>
      <c r="G6417" t="s">
        <v>23</v>
      </c>
      <c r="H6417" s="21">
        <v>2.9088532570000001</v>
      </c>
      <c r="I6417">
        <f t="shared" si="300"/>
        <v>0.46372181293402476</v>
      </c>
      <c r="N6417" s="5">
        <v>2.5642852956363638</v>
      </c>
      <c r="O6417" s="5">
        <v>0.62892233743874715</v>
      </c>
      <c r="P6417" s="5">
        <v>0.39721058474627019</v>
      </c>
      <c r="Q6417" s="5">
        <v>0.10600355036800077</v>
      </c>
      <c r="R6417" s="5">
        <f t="shared" si="301"/>
        <v>0.54787044576421162</v>
      </c>
      <c r="S6417" s="5">
        <f t="shared" si="302"/>
        <v>0.62744340125264586</v>
      </c>
      <c r="T6417" s="5">
        <v>0.54787044576421162</v>
      </c>
      <c r="U6417" s="5">
        <v>0.62744340125264586</v>
      </c>
    </row>
    <row r="6418" spans="1:22">
      <c r="A6418" s="5">
        <v>1387</v>
      </c>
      <c r="B6418" s="2">
        <v>1203</v>
      </c>
      <c r="C6418" s="2" t="s">
        <v>37</v>
      </c>
      <c r="D6418" s="2" t="s">
        <v>36</v>
      </c>
      <c r="E6418" s="2" t="s">
        <v>42</v>
      </c>
      <c r="F6418" s="2" t="s">
        <v>184</v>
      </c>
      <c r="G6418" t="s">
        <v>23</v>
      </c>
      <c r="H6418" s="21">
        <v>1.6954593650000001</v>
      </c>
      <c r="I6418">
        <f t="shared" si="300"/>
        <v>0.22928738552209713</v>
      </c>
      <c r="N6418" s="5">
        <v>2.5642852956363638</v>
      </c>
      <c r="O6418" s="5">
        <v>0.62892233743874715</v>
      </c>
      <c r="P6418" s="5">
        <v>0.39721058474627019</v>
      </c>
      <c r="Q6418" s="5">
        <v>0.10600355036800077</v>
      </c>
      <c r="R6418" s="5">
        <f t="shared" si="301"/>
        <v>-1.381451856479786</v>
      </c>
      <c r="S6418" s="5">
        <f t="shared" si="302"/>
        <v>-1.5841280659111201</v>
      </c>
      <c r="T6418" s="5">
        <v>-1.381451856479786</v>
      </c>
      <c r="U6418" s="5">
        <v>-1.5841280659111201</v>
      </c>
    </row>
    <row r="6419" spans="1:22">
      <c r="A6419" s="10">
        <v>1527</v>
      </c>
      <c r="B6419" s="45" t="s">
        <v>41</v>
      </c>
      <c r="C6419" s="45" t="s">
        <v>37</v>
      </c>
      <c r="D6419" s="45" t="s">
        <v>36</v>
      </c>
      <c r="E6419" s="45" t="s">
        <v>42</v>
      </c>
      <c r="F6419" s="45" t="s">
        <v>184</v>
      </c>
      <c r="G6419" s="40" t="s">
        <v>23</v>
      </c>
      <c r="H6419" s="46">
        <v>3.207777546</v>
      </c>
      <c r="I6419" s="40">
        <f t="shared" si="300"/>
        <v>0.50620424306147449</v>
      </c>
      <c r="J6419" s="10"/>
      <c r="K6419" s="10"/>
      <c r="L6419" s="10"/>
      <c r="N6419" s="5">
        <v>2.5642852956363638</v>
      </c>
      <c r="O6419" s="5">
        <v>0.62892233743874715</v>
      </c>
      <c r="P6419" s="5">
        <v>0.39721058474627019</v>
      </c>
      <c r="Q6419" s="5">
        <v>0.10600355036800077</v>
      </c>
      <c r="R6419" s="5">
        <f t="shared" si="301"/>
        <v>1.023166473915085</v>
      </c>
      <c r="S6419" s="5">
        <f t="shared" si="302"/>
        <v>1.0282076207525419</v>
      </c>
      <c r="T6419" s="5">
        <v>1.023166473915085</v>
      </c>
      <c r="U6419" s="5">
        <v>1.0282076207525419</v>
      </c>
    </row>
    <row r="6420" spans="1:22">
      <c r="A6420" s="5">
        <v>407</v>
      </c>
      <c r="B6420" s="2">
        <v>1176</v>
      </c>
      <c r="C6420" s="2" t="s">
        <v>37</v>
      </c>
      <c r="D6420" s="2" t="s">
        <v>36</v>
      </c>
      <c r="E6420" s="2" t="s">
        <v>40</v>
      </c>
      <c r="F6420" s="2" t="s">
        <v>184</v>
      </c>
      <c r="G6420" t="s">
        <v>23</v>
      </c>
      <c r="H6420" s="21">
        <v>0.490621317</v>
      </c>
      <c r="I6420">
        <f t="shared" si="300"/>
        <v>-0.3092535860637024</v>
      </c>
      <c r="N6420" s="5">
        <v>2.5642852956363638</v>
      </c>
      <c r="O6420" s="5">
        <v>0.62892233743874715</v>
      </c>
      <c r="P6420" s="5">
        <v>0.39721058474627019</v>
      </c>
      <c r="Q6420" s="5">
        <v>0.10600355036800077</v>
      </c>
      <c r="R6420" s="5">
        <f t="shared" si="301"/>
        <v>-3.2971701833349574</v>
      </c>
      <c r="S6420" s="5">
        <f t="shared" si="302"/>
        <v>-6.6645331062725663</v>
      </c>
      <c r="T6420" s="5">
        <v>-3.2971701833349574</v>
      </c>
      <c r="U6420" s="5">
        <v>-6.6645331062725663</v>
      </c>
    </row>
    <row r="6421" spans="1:22">
      <c r="A6421" s="5">
        <v>442</v>
      </c>
      <c r="B6421" s="2">
        <v>1177</v>
      </c>
      <c r="C6421" s="2" t="s">
        <v>37</v>
      </c>
      <c r="D6421" s="2" t="s">
        <v>36</v>
      </c>
      <c r="E6421" s="2" t="s">
        <v>40</v>
      </c>
      <c r="F6421" s="2" t="s">
        <v>184</v>
      </c>
      <c r="G6421" t="s">
        <v>23</v>
      </c>
      <c r="H6421" s="21">
        <v>0.87281973099999999</v>
      </c>
      <c r="I6421">
        <f t="shared" si="300"/>
        <v>-5.9075444629195083E-2</v>
      </c>
      <c r="N6421" s="5">
        <v>2.5642852956363638</v>
      </c>
      <c r="O6421" s="5">
        <v>0.62892233743874715</v>
      </c>
      <c r="P6421" s="5">
        <v>0.39721058474627019</v>
      </c>
      <c r="Q6421" s="5">
        <v>0.10600355036800077</v>
      </c>
      <c r="R6421" s="5">
        <f t="shared" si="301"/>
        <v>-2.6894665111192704</v>
      </c>
      <c r="S6421" s="5">
        <f t="shared" si="302"/>
        <v>-4.3044410096777668</v>
      </c>
      <c r="T6421" s="5">
        <v>-2.6894665111192704</v>
      </c>
      <c r="U6421" s="5">
        <v>-4.3044410096777668</v>
      </c>
    </row>
    <row r="6422" spans="1:22">
      <c r="A6422" s="5">
        <v>477</v>
      </c>
      <c r="B6422" s="2">
        <v>1179</v>
      </c>
      <c r="C6422" s="2" t="s">
        <v>37</v>
      </c>
      <c r="D6422" s="2" t="s">
        <v>36</v>
      </c>
      <c r="E6422" s="2" t="s">
        <v>40</v>
      </c>
      <c r="F6422" s="2" t="s">
        <v>184</v>
      </c>
      <c r="G6422" t="s">
        <v>23</v>
      </c>
      <c r="H6422" s="21">
        <v>0.79111359699999995</v>
      </c>
      <c r="I6422">
        <f t="shared" si="300"/>
        <v>-0.1017611511317975</v>
      </c>
      <c r="N6422" s="5">
        <v>2.5642852956363638</v>
      </c>
      <c r="O6422" s="5">
        <v>0.62892233743874715</v>
      </c>
      <c r="P6422" s="5">
        <v>0.39721058474627019</v>
      </c>
      <c r="Q6422" s="5">
        <v>0.10600355036800077</v>
      </c>
      <c r="R6422" s="5">
        <f t="shared" si="301"/>
        <v>-2.8193810158779087</v>
      </c>
      <c r="S6422" s="5">
        <f t="shared" si="302"/>
        <v>-4.7071228666006268</v>
      </c>
      <c r="T6422" s="5">
        <v>-2.8193810158779087</v>
      </c>
      <c r="U6422" s="5">
        <v>-4.7071228666006268</v>
      </c>
    </row>
    <row r="6423" spans="1:22">
      <c r="A6423" s="5">
        <v>512</v>
      </c>
      <c r="B6423" s="2">
        <v>1180</v>
      </c>
      <c r="C6423" s="2" t="s">
        <v>37</v>
      </c>
      <c r="D6423" s="2" t="s">
        <v>36</v>
      </c>
      <c r="E6423" s="2" t="s">
        <v>40</v>
      </c>
      <c r="F6423" s="2" t="s">
        <v>184</v>
      </c>
      <c r="G6423" t="s">
        <v>23</v>
      </c>
      <c r="H6423" s="21">
        <v>1.308421697</v>
      </c>
      <c r="I6423">
        <f t="shared" si="300"/>
        <v>0.11674773723316838</v>
      </c>
      <c r="N6423" s="5">
        <v>2.5642852956363638</v>
      </c>
      <c r="O6423" s="5">
        <v>0.62892233743874715</v>
      </c>
      <c r="P6423" s="5">
        <v>0.39721058474627019</v>
      </c>
      <c r="Q6423" s="5">
        <v>0.10600355036800077</v>
      </c>
      <c r="R6423" s="5">
        <f t="shared" si="301"/>
        <v>-1.9968500463042889</v>
      </c>
      <c r="S6423" s="5">
        <f t="shared" si="302"/>
        <v>-2.6457873018351745</v>
      </c>
      <c r="T6423" s="5">
        <v>-1.9968500463042889</v>
      </c>
      <c r="U6423" s="5">
        <v>-2.6457873018351745</v>
      </c>
    </row>
    <row r="6424" spans="1:22">
      <c r="A6424" s="5">
        <v>547</v>
      </c>
      <c r="B6424" s="2">
        <v>1190</v>
      </c>
      <c r="C6424" s="2" t="s">
        <v>37</v>
      </c>
      <c r="D6424" s="2" t="s">
        <v>36</v>
      </c>
      <c r="E6424" s="2" t="s">
        <v>40</v>
      </c>
      <c r="F6424" s="2" t="s">
        <v>184</v>
      </c>
      <c r="G6424" t="s">
        <v>23</v>
      </c>
      <c r="H6424" s="21">
        <v>0.59367833299999995</v>
      </c>
      <c r="I6424">
        <f t="shared" si="300"/>
        <v>-0.22644880088066077</v>
      </c>
      <c r="N6424" s="5">
        <v>2.5642852956363638</v>
      </c>
      <c r="O6424" s="5">
        <v>0.62892233743874715</v>
      </c>
      <c r="P6424" s="5">
        <v>0.39721058474627019</v>
      </c>
      <c r="Q6424" s="5">
        <v>0.10600355036800077</v>
      </c>
      <c r="R6424" s="5">
        <f t="shared" si="301"/>
        <v>-3.1333073184545426</v>
      </c>
      <c r="S6424" s="5">
        <f t="shared" si="302"/>
        <v>-5.8833820514675397</v>
      </c>
      <c r="T6424" s="5">
        <v>-3.1333073184545426</v>
      </c>
      <c r="U6424" s="5">
        <v>-5.8833820514675397</v>
      </c>
    </row>
    <row r="6425" spans="1:22">
      <c r="A6425" s="5">
        <v>582</v>
      </c>
      <c r="B6425" s="2">
        <v>1191</v>
      </c>
      <c r="C6425" s="2" t="s">
        <v>37</v>
      </c>
      <c r="D6425" s="2" t="s">
        <v>36</v>
      </c>
      <c r="E6425" s="2" t="s">
        <v>40</v>
      </c>
      <c r="F6425" s="2" t="s">
        <v>184</v>
      </c>
      <c r="G6425" t="s">
        <v>23</v>
      </c>
      <c r="H6425" s="21">
        <v>1.1081422860000001</v>
      </c>
      <c r="I6425">
        <f t="shared" si="300"/>
        <v>4.4595527592132193E-2</v>
      </c>
      <c r="N6425" s="5">
        <v>2.5642852956363638</v>
      </c>
      <c r="O6425" s="5">
        <v>0.62892233743874715</v>
      </c>
      <c r="P6425" s="5">
        <v>0.39721058474627019</v>
      </c>
      <c r="Q6425" s="5">
        <v>0.10600355036800077</v>
      </c>
      <c r="R6425" s="5">
        <f t="shared" si="301"/>
        <v>-2.3152986035866192</v>
      </c>
      <c r="S6425" s="5">
        <f t="shared" si="302"/>
        <v>-3.32644572686484</v>
      </c>
      <c r="T6425" s="5">
        <v>-2.3152986035866192</v>
      </c>
      <c r="U6425" s="5">
        <v>-3.32644572686484</v>
      </c>
    </row>
    <row r="6426" spans="1:22">
      <c r="A6426" s="5">
        <v>617</v>
      </c>
      <c r="B6426" s="2">
        <v>1193</v>
      </c>
      <c r="C6426" s="2" t="s">
        <v>37</v>
      </c>
      <c r="D6426" s="2" t="s">
        <v>36</v>
      </c>
      <c r="E6426" s="2" t="s">
        <v>40</v>
      </c>
      <c r="F6426" s="2" t="s">
        <v>184</v>
      </c>
      <c r="G6426" t="s">
        <v>23</v>
      </c>
      <c r="H6426" s="21">
        <v>1.20280567</v>
      </c>
      <c r="I6426">
        <f t="shared" si="300"/>
        <v>8.0195466688131101E-2</v>
      </c>
      <c r="N6426" s="5">
        <v>2.5642852956363638</v>
      </c>
      <c r="O6426" s="5">
        <v>0.62892233743874715</v>
      </c>
      <c r="P6426" s="5">
        <v>0.39721058474627019</v>
      </c>
      <c r="Q6426" s="5">
        <v>0.10600355036800077</v>
      </c>
      <c r="R6426" s="5">
        <f t="shared" si="301"/>
        <v>-2.1647817935373661</v>
      </c>
      <c r="S6426" s="5">
        <f t="shared" si="302"/>
        <v>-2.9906084933720885</v>
      </c>
      <c r="T6426" s="5">
        <v>-2.1647817935373661</v>
      </c>
      <c r="U6426" s="5">
        <v>-2.9906084933720885</v>
      </c>
    </row>
    <row r="6427" spans="1:22">
      <c r="A6427" s="5">
        <v>652</v>
      </c>
      <c r="B6427" s="2">
        <v>1194</v>
      </c>
      <c r="C6427" s="2" t="s">
        <v>37</v>
      </c>
      <c r="D6427" s="2" t="s">
        <v>36</v>
      </c>
      <c r="E6427" s="2" t="s">
        <v>40</v>
      </c>
      <c r="F6427" s="2" t="s">
        <v>184</v>
      </c>
      <c r="G6427" t="s">
        <v>23</v>
      </c>
      <c r="H6427" s="21">
        <v>1.218059883</v>
      </c>
      <c r="I6427">
        <f t="shared" si="300"/>
        <v>8.5668639870885202E-2</v>
      </c>
      <c r="N6427" s="5">
        <v>2.5642852956363638</v>
      </c>
      <c r="O6427" s="5">
        <v>0.62892233743874715</v>
      </c>
      <c r="P6427" s="5">
        <v>0.39721058474627019</v>
      </c>
      <c r="Q6427" s="5">
        <v>0.10600355036800077</v>
      </c>
      <c r="R6427" s="5">
        <f t="shared" si="301"/>
        <v>-2.1405272678321388</v>
      </c>
      <c r="S6427" s="5">
        <f t="shared" si="302"/>
        <v>-2.9389765134643073</v>
      </c>
      <c r="T6427" s="5">
        <v>-2.1405272678321388</v>
      </c>
      <c r="U6427" s="5">
        <v>-2.9389765134643073</v>
      </c>
    </row>
    <row r="6428" spans="1:22">
      <c r="A6428" s="5">
        <v>687</v>
      </c>
      <c r="B6428" s="2">
        <v>1199</v>
      </c>
      <c r="C6428" s="2" t="s">
        <v>37</v>
      </c>
      <c r="D6428" s="2" t="s">
        <v>36</v>
      </c>
      <c r="E6428" s="2" t="s">
        <v>40</v>
      </c>
      <c r="F6428" s="2" t="s">
        <v>184</v>
      </c>
      <c r="G6428" t="s">
        <v>23</v>
      </c>
      <c r="H6428" s="21">
        <v>1.07162457</v>
      </c>
      <c r="I6428">
        <f t="shared" si="300"/>
        <v>3.0042662469852224E-2</v>
      </c>
      <c r="N6428" s="5">
        <v>2.5642852956363638</v>
      </c>
      <c r="O6428" s="5">
        <v>0.62892233743874715</v>
      </c>
      <c r="P6428" s="5">
        <v>0.39721058474627019</v>
      </c>
      <c r="Q6428" s="5">
        <v>0.10600355036800077</v>
      </c>
      <c r="R6428" s="5">
        <f t="shared" si="301"/>
        <v>-2.3733625549303041</v>
      </c>
      <c r="S6428" s="5">
        <f t="shared" si="302"/>
        <v>-3.4637323089817449</v>
      </c>
      <c r="T6428" s="5">
        <v>-2.3733625549303041</v>
      </c>
      <c r="U6428" s="5">
        <v>-3.4637323089817449</v>
      </c>
    </row>
    <row r="6429" spans="1:22">
      <c r="A6429" s="5">
        <v>722</v>
      </c>
      <c r="B6429" s="2">
        <v>1200</v>
      </c>
      <c r="C6429" s="2" t="s">
        <v>37</v>
      </c>
      <c r="D6429" s="2" t="s">
        <v>36</v>
      </c>
      <c r="E6429" s="2" t="s">
        <v>40</v>
      </c>
      <c r="F6429" s="2" t="s">
        <v>184</v>
      </c>
      <c r="G6429" t="s">
        <v>23</v>
      </c>
      <c r="H6429" s="21">
        <v>0.94418586599999998</v>
      </c>
      <c r="I6429">
        <f t="shared" si="300"/>
        <v>-2.4942505031803522E-2</v>
      </c>
      <c r="N6429" s="5">
        <v>2.5642852956363638</v>
      </c>
      <c r="O6429" s="5">
        <v>0.62892233743874715</v>
      </c>
      <c r="P6429" s="5">
        <v>0.39721058474627019</v>
      </c>
      <c r="Q6429" s="5">
        <v>0.10600355036800077</v>
      </c>
      <c r="R6429" s="5">
        <f t="shared" si="301"/>
        <v>-2.5759928264499758</v>
      </c>
      <c r="S6429" s="5">
        <f t="shared" si="302"/>
        <v>-3.9824429305672462</v>
      </c>
      <c r="T6429" s="5">
        <v>-2.5759928264499758</v>
      </c>
      <c r="U6429" s="5">
        <v>-3.9824429305672462</v>
      </c>
    </row>
    <row r="6430" spans="1:22">
      <c r="A6430" s="144">
        <v>757</v>
      </c>
      <c r="B6430" s="147" t="s">
        <v>43</v>
      </c>
      <c r="C6430" s="147" t="s">
        <v>37</v>
      </c>
      <c r="D6430" s="147" t="s">
        <v>36</v>
      </c>
      <c r="E6430" s="147" t="s">
        <v>40</v>
      </c>
      <c r="F6430" s="147" t="s">
        <v>184</v>
      </c>
      <c r="G6430" s="146" t="s">
        <v>23</v>
      </c>
      <c r="H6430" s="153">
        <v>0.69413204399999995</v>
      </c>
      <c r="I6430" s="146">
        <f t="shared" si="300"/>
        <v>-0.15855790630913633</v>
      </c>
      <c r="J6430" s="144"/>
      <c r="K6430" s="144"/>
      <c r="L6430" s="144"/>
      <c r="M6430" s="144"/>
      <c r="N6430" s="5">
        <v>2.5642852956363638</v>
      </c>
      <c r="O6430" s="5">
        <v>0.62892233743874715</v>
      </c>
      <c r="P6430" s="5">
        <v>0.39721058474627019</v>
      </c>
      <c r="Q6430" s="5">
        <v>0.10600355036800077</v>
      </c>
      <c r="R6430" s="144">
        <f t="shared" si="301"/>
        <v>-2.9735837643364103</v>
      </c>
      <c r="S6430" s="144">
        <f t="shared" si="302"/>
        <v>-5.2429233655477256</v>
      </c>
      <c r="T6430" s="144">
        <v>-2.9735837643364103</v>
      </c>
      <c r="U6430" s="144">
        <v>-5.2429233655477256</v>
      </c>
      <c r="V6430" s="144"/>
    </row>
    <row r="6431" spans="1:22">
      <c r="A6431" s="5">
        <v>792</v>
      </c>
      <c r="B6431" s="2">
        <v>1107</v>
      </c>
      <c r="C6431" s="2" t="s">
        <v>35</v>
      </c>
      <c r="D6431" s="2" t="s">
        <v>36</v>
      </c>
      <c r="E6431" s="2" t="s">
        <v>42</v>
      </c>
      <c r="F6431" s="2" t="s">
        <v>184</v>
      </c>
      <c r="G6431" t="s">
        <v>23</v>
      </c>
      <c r="H6431" s="21">
        <v>2.0166098030000001</v>
      </c>
      <c r="I6431">
        <f t="shared" si="300"/>
        <v>0.30462187401966789</v>
      </c>
      <c r="N6431" s="5">
        <v>2.5642852956363638</v>
      </c>
      <c r="O6431" s="5">
        <v>0.62892233743874715</v>
      </c>
      <c r="P6431" s="5">
        <v>0.39721058474627019</v>
      </c>
      <c r="Q6431" s="5">
        <v>0.10600355036800077</v>
      </c>
      <c r="R6431" s="5">
        <f t="shared" si="301"/>
        <v>-0.87081577491227768</v>
      </c>
      <c r="S6431" s="5">
        <f t="shared" si="302"/>
        <v>-0.87344914774243254</v>
      </c>
      <c r="T6431" s="5">
        <v>-0.87081577491227768</v>
      </c>
      <c r="U6431" s="5">
        <v>-0.87344914774243254</v>
      </c>
    </row>
    <row r="6432" spans="1:22">
      <c r="A6432" s="5">
        <v>827</v>
      </c>
      <c r="B6432" s="2">
        <v>1113</v>
      </c>
      <c r="C6432" s="2" t="s">
        <v>35</v>
      </c>
      <c r="D6432" s="2" t="s">
        <v>36</v>
      </c>
      <c r="E6432" s="2" t="s">
        <v>42</v>
      </c>
      <c r="F6432" s="2" t="s">
        <v>184</v>
      </c>
      <c r="G6432" t="s">
        <v>23</v>
      </c>
      <c r="H6432" s="21">
        <v>1.3220312679999999</v>
      </c>
      <c r="I6432">
        <f t="shared" si="300"/>
        <v>0.12124172697962972</v>
      </c>
      <c r="N6432" s="5">
        <v>2.5642852956363638</v>
      </c>
      <c r="O6432" s="5">
        <v>0.62892233743874715</v>
      </c>
      <c r="P6432" s="5">
        <v>0.39721058474627019</v>
      </c>
      <c r="Q6432" s="5">
        <v>0.10600355036800077</v>
      </c>
      <c r="R6432" s="5">
        <f t="shared" si="301"/>
        <v>-1.9752105366385577</v>
      </c>
      <c r="S6432" s="5">
        <f t="shared" si="302"/>
        <v>-2.6033925921215846</v>
      </c>
      <c r="T6432" s="5">
        <v>-1.9752105366385577</v>
      </c>
      <c r="U6432" s="5">
        <v>-2.6033925921215846</v>
      </c>
    </row>
    <row r="6433" spans="1:21">
      <c r="A6433" s="5">
        <v>862</v>
      </c>
      <c r="B6433" s="2">
        <v>1114</v>
      </c>
      <c r="C6433" s="2" t="s">
        <v>35</v>
      </c>
      <c r="D6433" s="2" t="s">
        <v>36</v>
      </c>
      <c r="E6433" s="2" t="s">
        <v>42</v>
      </c>
      <c r="F6433" s="2" t="s">
        <v>184</v>
      </c>
      <c r="G6433" t="s">
        <v>23</v>
      </c>
      <c r="H6433" s="21">
        <v>1.6468575759999999</v>
      </c>
      <c r="I6433">
        <f t="shared" si="300"/>
        <v>0.21665604201623329</v>
      </c>
      <c r="N6433" s="5">
        <v>2.5642852956363638</v>
      </c>
      <c r="O6433" s="5">
        <v>0.62892233743874715</v>
      </c>
      <c r="P6433" s="5">
        <v>0.39721058474627019</v>
      </c>
      <c r="Q6433" s="5">
        <v>0.10600355036800077</v>
      </c>
      <c r="R6433" s="5">
        <f t="shared" si="301"/>
        <v>-1.4587297429640351</v>
      </c>
      <c r="S6433" s="5">
        <f t="shared" si="302"/>
        <v>-1.7032876927539287</v>
      </c>
      <c r="T6433" s="5">
        <v>-1.4587297429640351</v>
      </c>
      <c r="U6433" s="5">
        <v>-1.7032876927539287</v>
      </c>
    </row>
    <row r="6434" spans="1:21">
      <c r="A6434" s="5">
        <v>897</v>
      </c>
      <c r="B6434" s="2">
        <v>1115</v>
      </c>
      <c r="C6434" s="2" t="s">
        <v>35</v>
      </c>
      <c r="D6434" s="2" t="s">
        <v>36</v>
      </c>
      <c r="E6434" s="2" t="s">
        <v>42</v>
      </c>
      <c r="F6434" s="2" t="s">
        <v>184</v>
      </c>
      <c r="G6434" t="s">
        <v>23</v>
      </c>
      <c r="H6434" s="21">
        <v>1.523546193</v>
      </c>
      <c r="I6434">
        <f t="shared" si="300"/>
        <v>0.18285562630459018</v>
      </c>
      <c r="N6434" s="5">
        <v>2.5642852956363638</v>
      </c>
      <c r="O6434" s="5">
        <v>0.62892233743874715</v>
      </c>
      <c r="P6434" s="5">
        <v>0.39721058474627019</v>
      </c>
      <c r="Q6434" s="5">
        <v>0.10600355036800077</v>
      </c>
      <c r="R6434" s="5">
        <f t="shared" si="301"/>
        <v>-1.6547974856080299</v>
      </c>
      <c r="S6434" s="5">
        <f t="shared" si="302"/>
        <v>-2.0221488591422427</v>
      </c>
      <c r="T6434" s="5">
        <v>-1.6547974856080299</v>
      </c>
      <c r="U6434" s="5">
        <v>-2.0221488591422427</v>
      </c>
    </row>
    <row r="6435" spans="1:21">
      <c r="A6435" s="5">
        <v>932</v>
      </c>
      <c r="B6435" s="2">
        <v>1117</v>
      </c>
      <c r="C6435" s="2" t="s">
        <v>35</v>
      </c>
      <c r="D6435" s="2" t="s">
        <v>36</v>
      </c>
      <c r="E6435" s="2" t="s">
        <v>42</v>
      </c>
      <c r="F6435" s="2" t="s">
        <v>184</v>
      </c>
      <c r="G6435" t="s">
        <v>23</v>
      </c>
      <c r="H6435" s="21">
        <v>1.1040524119999999</v>
      </c>
      <c r="I6435">
        <f t="shared" si="300"/>
        <v>4.2989690876955436E-2</v>
      </c>
      <c r="N6435" s="5">
        <v>2.5642852956363638</v>
      </c>
      <c r="O6435" s="5">
        <v>0.62892233743874715</v>
      </c>
      <c r="P6435" s="5">
        <v>0.39721058474627019</v>
      </c>
      <c r="Q6435" s="5">
        <v>0.10600355036800077</v>
      </c>
      <c r="R6435" s="5">
        <f t="shared" si="301"/>
        <v>-2.3218015909294696</v>
      </c>
      <c r="S6435" s="5">
        <f t="shared" si="302"/>
        <v>-3.3415946224405255</v>
      </c>
      <c r="T6435" s="5">
        <v>-2.3218015909294696</v>
      </c>
      <c r="U6435" s="5">
        <v>-3.3415946224405255</v>
      </c>
    </row>
    <row r="6436" spans="1:21">
      <c r="A6436" s="5">
        <v>967</v>
      </c>
      <c r="B6436" s="2">
        <v>1118</v>
      </c>
      <c r="C6436" s="2" t="s">
        <v>35</v>
      </c>
      <c r="D6436" s="2" t="s">
        <v>36</v>
      </c>
      <c r="E6436" s="2" t="s">
        <v>42</v>
      </c>
      <c r="F6436" s="2" t="s">
        <v>184</v>
      </c>
      <c r="G6436" t="s">
        <v>23</v>
      </c>
      <c r="H6436" s="21">
        <v>2.0650575089999998</v>
      </c>
      <c r="I6436">
        <f t="shared" si="300"/>
        <v>0.31493215066243685</v>
      </c>
      <c r="N6436" s="5">
        <v>2.5642852956363638</v>
      </c>
      <c r="O6436" s="5">
        <v>0.62892233743874715</v>
      </c>
      <c r="P6436" s="5">
        <v>0.39721058474627019</v>
      </c>
      <c r="Q6436" s="5">
        <v>0.10600355036800077</v>
      </c>
      <c r="R6436" s="5">
        <f t="shared" si="301"/>
        <v>-0.79378288370141625</v>
      </c>
      <c r="S6436" s="5">
        <f t="shared" si="302"/>
        <v>-0.77618564470903495</v>
      </c>
      <c r="T6436" s="5">
        <v>-0.79378288370141625</v>
      </c>
      <c r="U6436" s="5">
        <v>-0.77618564470903495</v>
      </c>
    </row>
    <row r="6437" spans="1:21">
      <c r="A6437" s="5">
        <v>1002</v>
      </c>
      <c r="B6437" s="2">
        <v>1119</v>
      </c>
      <c r="C6437" s="2" t="s">
        <v>35</v>
      </c>
      <c r="D6437" s="2" t="s">
        <v>36</v>
      </c>
      <c r="E6437" s="2" t="s">
        <v>42</v>
      </c>
      <c r="F6437" s="2" t="s">
        <v>184</v>
      </c>
      <c r="G6437" t="s">
        <v>23</v>
      </c>
      <c r="H6437" s="21">
        <v>2.5247902990000002</v>
      </c>
      <c r="I6437">
        <f t="shared" si="300"/>
        <v>0.40222531284314805</v>
      </c>
      <c r="N6437" s="5">
        <v>2.5642852956363638</v>
      </c>
      <c r="O6437" s="5">
        <v>0.62892233743874715</v>
      </c>
      <c r="P6437" s="5">
        <v>0.39721058474627019</v>
      </c>
      <c r="Q6437" s="5">
        <v>0.10600355036800077</v>
      </c>
      <c r="R6437" s="5">
        <f t="shared" si="301"/>
        <v>-6.2797891385452859E-2</v>
      </c>
      <c r="S6437" s="5">
        <f t="shared" si="302"/>
        <v>4.7307171122748126E-2</v>
      </c>
      <c r="T6437" s="5">
        <v>-6.2797891385452859E-2</v>
      </c>
      <c r="U6437" s="5">
        <v>4.7307171122748126E-2</v>
      </c>
    </row>
    <row r="6438" spans="1:21">
      <c r="A6438" s="5">
        <v>1037</v>
      </c>
      <c r="B6438" s="2">
        <v>1204</v>
      </c>
      <c r="C6438" s="2" t="s">
        <v>35</v>
      </c>
      <c r="D6438" s="2" t="s">
        <v>36</v>
      </c>
      <c r="E6438" s="2" t="s">
        <v>42</v>
      </c>
      <c r="F6438" s="2" t="s">
        <v>184</v>
      </c>
      <c r="G6438" t="s">
        <v>23</v>
      </c>
      <c r="H6438" s="21">
        <v>2.7377250790000001</v>
      </c>
      <c r="I6438">
        <f t="shared" si="300"/>
        <v>0.43738983435022244</v>
      </c>
      <c r="N6438" s="5">
        <v>2.5642852956363638</v>
      </c>
      <c r="O6438" s="5">
        <v>0.62892233743874715</v>
      </c>
      <c r="P6438" s="5">
        <v>0.39721058474627019</v>
      </c>
      <c r="Q6438" s="5">
        <v>0.10600355036800077</v>
      </c>
      <c r="R6438" s="5">
        <f t="shared" si="301"/>
        <v>0.27577297392546213</v>
      </c>
      <c r="S6438" s="5">
        <f t="shared" si="302"/>
        <v>0.37903682909172765</v>
      </c>
      <c r="T6438" s="5">
        <v>0.27577297392546213</v>
      </c>
      <c r="U6438" s="5">
        <v>0.37903682909172765</v>
      </c>
    </row>
    <row r="6439" spans="1:21">
      <c r="A6439" s="5">
        <v>1072</v>
      </c>
      <c r="B6439" s="2">
        <v>1205</v>
      </c>
      <c r="C6439" s="2" t="s">
        <v>35</v>
      </c>
      <c r="D6439" s="2" t="s">
        <v>36</v>
      </c>
      <c r="E6439" s="2" t="s">
        <v>42</v>
      </c>
      <c r="F6439" s="2" t="s">
        <v>184</v>
      </c>
      <c r="G6439" t="s">
        <v>23</v>
      </c>
      <c r="H6439" s="21">
        <v>1.818121316</v>
      </c>
      <c r="I6439">
        <f t="shared" si="300"/>
        <v>0.25962285859526379</v>
      </c>
      <c r="N6439" s="5">
        <v>2.5642852956363638</v>
      </c>
      <c r="O6439" s="5">
        <v>0.62892233743874715</v>
      </c>
      <c r="P6439" s="5">
        <v>0.39721058474627019</v>
      </c>
      <c r="Q6439" s="5">
        <v>0.10600355036800077</v>
      </c>
      <c r="R6439" s="5">
        <f t="shared" si="301"/>
        <v>-1.1864167246389705</v>
      </c>
      <c r="S6439" s="5">
        <f t="shared" si="302"/>
        <v>-1.2979539428005793</v>
      </c>
      <c r="T6439" s="5">
        <v>-1.1864167246389705</v>
      </c>
      <c r="U6439" s="5">
        <v>-1.2979539428005793</v>
      </c>
    </row>
    <row r="6440" spans="1:21">
      <c r="A6440" s="5">
        <v>1107</v>
      </c>
      <c r="B6440" s="2">
        <v>1206</v>
      </c>
      <c r="C6440" s="2" t="s">
        <v>35</v>
      </c>
      <c r="D6440" s="2" t="s">
        <v>36</v>
      </c>
      <c r="E6440" s="2" t="s">
        <v>42</v>
      </c>
      <c r="F6440" s="2" t="s">
        <v>184</v>
      </c>
      <c r="G6440" t="s">
        <v>23</v>
      </c>
      <c r="H6440" s="21">
        <v>2.1673795500000002</v>
      </c>
      <c r="I6440">
        <f t="shared" si="300"/>
        <v>0.33593497132754285</v>
      </c>
      <c r="N6440" s="5">
        <v>2.5642852956363638</v>
      </c>
      <c r="O6440" s="5">
        <v>0.62892233743874715</v>
      </c>
      <c r="P6440" s="5">
        <v>0.39721058474627019</v>
      </c>
      <c r="Q6440" s="5">
        <v>0.10600355036800077</v>
      </c>
      <c r="R6440" s="5">
        <f t="shared" si="301"/>
        <v>-0.63108864482813765</v>
      </c>
      <c r="S6440" s="5">
        <f t="shared" si="302"/>
        <v>-0.57805246339394845</v>
      </c>
      <c r="T6440" s="5">
        <v>-0.63108864482813765</v>
      </c>
      <c r="U6440" s="5">
        <v>-0.57805246339394845</v>
      </c>
    </row>
    <row r="6441" spans="1:21">
      <c r="A6441" s="5">
        <v>22</v>
      </c>
      <c r="B6441" s="2">
        <v>1120</v>
      </c>
      <c r="C6441" s="15" t="s">
        <v>35</v>
      </c>
      <c r="D6441" s="15" t="s">
        <v>36</v>
      </c>
      <c r="E6441" s="15" t="s">
        <v>40</v>
      </c>
      <c r="F6441" s="2" t="s">
        <v>184</v>
      </c>
      <c r="G6441" t="s">
        <v>23</v>
      </c>
      <c r="H6441" s="21">
        <v>1.2656657339999999</v>
      </c>
      <c r="I6441">
        <f t="shared" si="300"/>
        <v>0.10231902238947682</v>
      </c>
      <c r="N6441" s="5">
        <v>2.5642852956363638</v>
      </c>
      <c r="O6441" s="5">
        <v>0.62892233743874715</v>
      </c>
      <c r="P6441" s="5">
        <v>0.39721058474627019</v>
      </c>
      <c r="Q6441" s="5">
        <v>0.10600355036800077</v>
      </c>
      <c r="R6441" s="5">
        <f t="shared" si="301"/>
        <v>-2.0648329441198148</v>
      </c>
      <c r="S6441" s="5">
        <f t="shared" si="302"/>
        <v>-2.7819026941366682</v>
      </c>
      <c r="T6441" s="5">
        <v>-2.0648329441198148</v>
      </c>
      <c r="U6441" s="5">
        <v>-2.7819026941366682</v>
      </c>
    </row>
    <row r="6442" spans="1:21">
      <c r="A6442" s="5">
        <v>57</v>
      </c>
      <c r="B6442" s="2">
        <v>1126</v>
      </c>
      <c r="C6442" s="15" t="s">
        <v>35</v>
      </c>
      <c r="D6442" s="15" t="s">
        <v>36</v>
      </c>
      <c r="E6442" s="15" t="s">
        <v>40</v>
      </c>
      <c r="F6442" s="2" t="s">
        <v>184</v>
      </c>
      <c r="G6442" t="s">
        <v>23</v>
      </c>
      <c r="H6442" s="21">
        <v>0.82059978099999997</v>
      </c>
      <c r="I6442">
        <f t="shared" si="300"/>
        <v>-8.5868603272718447E-2</v>
      </c>
      <c r="N6442" s="5">
        <v>2.5642852956363638</v>
      </c>
      <c r="O6442" s="5">
        <v>0.62892233743874715</v>
      </c>
      <c r="P6442" s="5">
        <v>0.39721058474627019</v>
      </c>
      <c r="Q6442" s="5">
        <v>0.10600355036800077</v>
      </c>
      <c r="R6442" s="5">
        <f t="shared" si="301"/>
        <v>-2.77249735116331</v>
      </c>
      <c r="S6442" s="5">
        <f t="shared" si="302"/>
        <v>-4.5571981913995918</v>
      </c>
      <c r="T6442" s="5">
        <v>-2.77249735116331</v>
      </c>
      <c r="U6442" s="5">
        <v>-4.5571981913995918</v>
      </c>
    </row>
    <row r="6443" spans="1:21">
      <c r="A6443" s="5">
        <v>92</v>
      </c>
      <c r="B6443" s="2">
        <v>1127</v>
      </c>
      <c r="C6443" s="15" t="s">
        <v>35</v>
      </c>
      <c r="D6443" s="15" t="s">
        <v>36</v>
      </c>
      <c r="E6443" s="15" t="s">
        <v>40</v>
      </c>
      <c r="F6443" s="2" t="s">
        <v>184</v>
      </c>
      <c r="G6443" t="s">
        <v>23</v>
      </c>
      <c r="H6443" s="21">
        <v>0.71217208799999998</v>
      </c>
      <c r="I6443">
        <f t="shared" si="300"/>
        <v>-0.14741505153388496</v>
      </c>
      <c r="N6443" s="5">
        <v>2.5642852956363638</v>
      </c>
      <c r="O6443" s="5">
        <v>0.62892233743874715</v>
      </c>
      <c r="P6443" s="5">
        <v>0.39721058474627019</v>
      </c>
      <c r="Q6443" s="5">
        <v>0.10600355036800077</v>
      </c>
      <c r="R6443" s="5">
        <f t="shared" si="301"/>
        <v>-2.9448997076157233</v>
      </c>
      <c r="S6443" s="5">
        <f t="shared" si="302"/>
        <v>-5.1378056149009987</v>
      </c>
      <c r="T6443" s="5">
        <v>-2.9448997076157233</v>
      </c>
      <c r="U6443" s="5">
        <v>-5.1378056149009987</v>
      </c>
    </row>
    <row r="6444" spans="1:21">
      <c r="A6444" s="5">
        <v>127</v>
      </c>
      <c r="B6444" s="2">
        <v>1128</v>
      </c>
      <c r="C6444" s="15" t="s">
        <v>35</v>
      </c>
      <c r="D6444" s="15" t="s">
        <v>36</v>
      </c>
      <c r="E6444" s="15" t="s">
        <v>40</v>
      </c>
      <c r="F6444" s="2" t="s">
        <v>184</v>
      </c>
      <c r="G6444" t="s">
        <v>23</v>
      </c>
      <c r="H6444" s="21">
        <v>0.67664850099999996</v>
      </c>
      <c r="I6444">
        <f t="shared" si="300"/>
        <v>-0.16963687595131452</v>
      </c>
      <c r="N6444" s="5">
        <v>2.5642852956363638</v>
      </c>
      <c r="O6444" s="5">
        <v>0.62892233743874715</v>
      </c>
      <c r="P6444" s="5">
        <v>0.39721058474627019</v>
      </c>
      <c r="Q6444" s="5">
        <v>0.10600355036800077</v>
      </c>
      <c r="R6444" s="5">
        <f t="shared" si="301"/>
        <v>-3.0013829725362666</v>
      </c>
      <c r="S6444" s="5">
        <f t="shared" si="302"/>
        <v>-5.3474384464456453</v>
      </c>
      <c r="T6444" s="5">
        <v>-3.0013829725362666</v>
      </c>
      <c r="U6444" s="5">
        <v>-5.3474384464456453</v>
      </c>
    </row>
    <row r="6445" spans="1:21">
      <c r="A6445" s="5">
        <v>162</v>
      </c>
      <c r="B6445" s="2">
        <v>1142</v>
      </c>
      <c r="C6445" s="15" t="s">
        <v>35</v>
      </c>
      <c r="D6445" s="15" t="s">
        <v>36</v>
      </c>
      <c r="E6445" s="15" t="s">
        <v>40</v>
      </c>
      <c r="F6445" s="2" t="s">
        <v>184</v>
      </c>
      <c r="G6445" t="s">
        <v>23</v>
      </c>
      <c r="H6445" s="21">
        <v>0.85287716800000002</v>
      </c>
      <c r="I6445">
        <f t="shared" si="300"/>
        <v>-6.9113511741068528E-2</v>
      </c>
      <c r="N6445" s="5">
        <v>2.5642852956363638</v>
      </c>
      <c r="O6445" s="5">
        <v>0.62892233743874715</v>
      </c>
      <c r="P6445" s="5">
        <v>0.39721058474627019</v>
      </c>
      <c r="Q6445" s="5">
        <v>0.10600355036800077</v>
      </c>
      <c r="R6445" s="5">
        <f t="shared" si="301"/>
        <v>-2.7211756138380814</v>
      </c>
      <c r="S6445" s="5">
        <f t="shared" si="302"/>
        <v>-4.399136584279046</v>
      </c>
      <c r="T6445" s="5">
        <v>-2.7211756138380814</v>
      </c>
      <c r="U6445" s="5">
        <v>-4.399136584279046</v>
      </c>
    </row>
    <row r="6446" spans="1:21">
      <c r="A6446" s="5">
        <v>197</v>
      </c>
      <c r="B6446" s="2">
        <v>1143</v>
      </c>
      <c r="C6446" s="15" t="s">
        <v>35</v>
      </c>
      <c r="D6446" s="15" t="s">
        <v>36</v>
      </c>
      <c r="E6446" s="15" t="s">
        <v>40</v>
      </c>
      <c r="F6446" s="2" t="s">
        <v>184</v>
      </c>
      <c r="G6446" t="s">
        <v>23</v>
      </c>
      <c r="H6446" s="21">
        <v>0.46162587700000002</v>
      </c>
      <c r="I6446">
        <f t="shared" si="300"/>
        <v>-0.33570985426455252</v>
      </c>
      <c r="N6446" s="5">
        <v>2.5642852956363638</v>
      </c>
      <c r="O6446" s="5">
        <v>0.62892233743874715</v>
      </c>
      <c r="P6446" s="5">
        <v>0.39721058474627019</v>
      </c>
      <c r="Q6446" s="5">
        <v>0.10600355036800077</v>
      </c>
      <c r="R6446" s="5">
        <f t="shared" si="301"/>
        <v>-3.3432735545684906</v>
      </c>
      <c r="S6446" s="5">
        <f t="shared" si="302"/>
        <v>-6.914112182718636</v>
      </c>
      <c r="T6446" s="5">
        <v>-3.3432735545684906</v>
      </c>
      <c r="U6446" s="5">
        <v>-6.914112182718636</v>
      </c>
    </row>
    <row r="6447" spans="1:21">
      <c r="A6447" s="5">
        <v>232</v>
      </c>
      <c r="B6447" s="2">
        <v>1144</v>
      </c>
      <c r="C6447" s="15" t="s">
        <v>35</v>
      </c>
      <c r="D6447" s="15" t="s">
        <v>36</v>
      </c>
      <c r="E6447" s="15" t="s">
        <v>40</v>
      </c>
      <c r="F6447" s="2" t="s">
        <v>184</v>
      </c>
      <c r="G6447" t="s">
        <v>23</v>
      </c>
      <c r="H6447" s="21">
        <v>0.73181481199999998</v>
      </c>
      <c r="I6447">
        <f t="shared" si="300"/>
        <v>-0.13559880459966334</v>
      </c>
      <c r="N6447" s="5">
        <v>2.5642852956363638</v>
      </c>
      <c r="O6447" s="5">
        <v>0.62892233743874715</v>
      </c>
      <c r="P6447" s="5">
        <v>0.39721058474627019</v>
      </c>
      <c r="Q6447" s="5">
        <v>0.10600355036800077</v>
      </c>
      <c r="R6447" s="5">
        <f t="shared" si="301"/>
        <v>-2.9136673553351633</v>
      </c>
      <c r="S6447" s="5">
        <f t="shared" si="302"/>
        <v>-5.0263353208099</v>
      </c>
      <c r="T6447" s="5">
        <v>-2.9136673553351633</v>
      </c>
      <c r="U6447" s="5">
        <v>-5.0263353208099</v>
      </c>
    </row>
    <row r="6448" spans="1:21">
      <c r="A6448" s="5">
        <v>267</v>
      </c>
      <c r="B6448" s="2">
        <v>1145</v>
      </c>
      <c r="C6448" s="15" t="s">
        <v>35</v>
      </c>
      <c r="D6448" s="15" t="s">
        <v>36</v>
      </c>
      <c r="E6448" s="15" t="s">
        <v>40</v>
      </c>
      <c r="F6448" s="2" t="s">
        <v>184</v>
      </c>
      <c r="G6448" t="s">
        <v>23</v>
      </c>
      <c r="H6448" s="21">
        <v>0.82644391100000003</v>
      </c>
      <c r="I6448">
        <f t="shared" si="300"/>
        <v>-8.2786615740178621E-2</v>
      </c>
      <c r="N6448" s="5">
        <v>2.5642852956363638</v>
      </c>
      <c r="O6448" s="5">
        <v>0.62892233743874715</v>
      </c>
      <c r="P6448" s="5">
        <v>0.39721058474627019</v>
      </c>
      <c r="Q6448" s="5">
        <v>0.10600355036800077</v>
      </c>
      <c r="R6448" s="5">
        <f t="shared" si="301"/>
        <v>-2.7632050591709469</v>
      </c>
      <c r="S6448" s="5">
        <f t="shared" si="302"/>
        <v>-4.5281238111374167</v>
      </c>
      <c r="T6448" s="5">
        <v>-2.7632050591709469</v>
      </c>
      <c r="U6448" s="5">
        <v>-4.5281238111374167</v>
      </c>
    </row>
    <row r="6449" spans="1:21">
      <c r="A6449" s="5">
        <v>302</v>
      </c>
      <c r="B6449" s="2">
        <v>1146</v>
      </c>
      <c r="C6449" s="15" t="s">
        <v>35</v>
      </c>
      <c r="D6449" s="15" t="s">
        <v>36</v>
      </c>
      <c r="E6449" s="15" t="s">
        <v>40</v>
      </c>
      <c r="F6449" s="2" t="s">
        <v>184</v>
      </c>
      <c r="G6449" t="s">
        <v>23</v>
      </c>
      <c r="H6449" s="21">
        <v>1.100317199</v>
      </c>
      <c r="I6449">
        <f t="shared" si="300"/>
        <v>4.1517901446478531E-2</v>
      </c>
      <c r="N6449" s="5">
        <v>2.5642852956363638</v>
      </c>
      <c r="O6449" s="5">
        <v>0.62892233743874715</v>
      </c>
      <c r="P6449" s="5">
        <v>0.39721058474627019</v>
      </c>
      <c r="Q6449" s="5">
        <v>0.10600355036800077</v>
      </c>
      <c r="R6449" s="5">
        <f t="shared" si="301"/>
        <v>-2.3277406596787391</v>
      </c>
      <c r="S6449" s="5">
        <f t="shared" si="302"/>
        <v>-3.3554789633457824</v>
      </c>
      <c r="T6449" s="5">
        <v>-2.3277406596787391</v>
      </c>
      <c r="U6449" s="5">
        <v>-3.3554789633457824</v>
      </c>
    </row>
    <row r="6450" spans="1:21">
      <c r="A6450" s="5">
        <v>337</v>
      </c>
      <c r="B6450" s="2">
        <v>1158</v>
      </c>
      <c r="C6450" s="15" t="s">
        <v>35</v>
      </c>
      <c r="D6450" s="15" t="s">
        <v>36</v>
      </c>
      <c r="E6450" s="15" t="s">
        <v>40</v>
      </c>
      <c r="F6450" s="2" t="s">
        <v>184</v>
      </c>
      <c r="G6450" t="s">
        <v>23</v>
      </c>
      <c r="H6450" s="21">
        <v>1.0796684000000001</v>
      </c>
      <c r="I6450">
        <f t="shared" si="300"/>
        <v>3.3290390520984758E-2</v>
      </c>
      <c r="N6450" s="5">
        <v>2.5642852956363638</v>
      </c>
      <c r="O6450" s="5">
        <v>0.62892233743874715</v>
      </c>
      <c r="P6450" s="5">
        <v>0.39721058474627019</v>
      </c>
      <c r="Q6450" s="5">
        <v>0.10600355036800077</v>
      </c>
      <c r="R6450" s="5">
        <f t="shared" si="301"/>
        <v>-2.3605726927785509</v>
      </c>
      <c r="S6450" s="5">
        <f t="shared" si="302"/>
        <v>-3.433094391290707</v>
      </c>
      <c r="T6450" s="5">
        <v>-2.3605726927785509</v>
      </c>
      <c r="U6450" s="5">
        <v>-3.433094391290707</v>
      </c>
    </row>
    <row r="6451" spans="1:21">
      <c r="A6451" s="5">
        <v>372</v>
      </c>
      <c r="B6451" s="2">
        <v>1159</v>
      </c>
      <c r="C6451" s="15" t="s">
        <v>35</v>
      </c>
      <c r="D6451" s="15" t="s">
        <v>36</v>
      </c>
      <c r="E6451" s="15" t="s">
        <v>40</v>
      </c>
      <c r="F6451" s="2" t="s">
        <v>184</v>
      </c>
      <c r="G6451" t="s">
        <v>23</v>
      </c>
      <c r="H6451" s="21">
        <v>0.99462238700000005</v>
      </c>
      <c r="I6451">
        <f t="shared" si="300"/>
        <v>-2.3417698764182397E-3</v>
      </c>
      <c r="N6451" s="5">
        <v>2.5642852956363638</v>
      </c>
      <c r="O6451" s="5">
        <v>0.62892233743874715</v>
      </c>
      <c r="P6451" s="5">
        <v>0.39721058474627019</v>
      </c>
      <c r="Q6451" s="5">
        <v>0.10600355036800077</v>
      </c>
      <c r="R6451" s="5">
        <f t="shared" si="301"/>
        <v>-2.4957976767508887</v>
      </c>
      <c r="S6451" s="5">
        <f t="shared" si="302"/>
        <v>-3.7692355891440132</v>
      </c>
      <c r="T6451" s="5">
        <v>-2.4957976767508887</v>
      </c>
      <c r="U6451" s="5">
        <v>-3.7692355891440132</v>
      </c>
    </row>
    <row r="6452" spans="1:21">
      <c r="A6452" s="5">
        <v>1409</v>
      </c>
      <c r="B6452" s="2">
        <v>1101</v>
      </c>
      <c r="C6452" s="2" t="s">
        <v>37</v>
      </c>
      <c r="D6452" s="2" t="s">
        <v>36</v>
      </c>
      <c r="E6452" s="2" t="s">
        <v>42</v>
      </c>
      <c r="F6452" s="2" t="s">
        <v>184</v>
      </c>
      <c r="G6452" t="s">
        <v>12</v>
      </c>
      <c r="H6452" s="21">
        <v>0.143711165</v>
      </c>
      <c r="I6452">
        <f t="shared" si="300"/>
        <v>-0.84250948997622122</v>
      </c>
      <c r="J6452" s="30">
        <f>AVERAGE(H6452:H6462)</f>
        <v>0.14125719663636363</v>
      </c>
      <c r="K6452" s="30">
        <f>STDEV(H6452:H6462)</f>
        <v>7.1555797097924062E-2</v>
      </c>
      <c r="L6452" s="30">
        <f>AVERAGE(I6452:I6462)</f>
        <v>-0.90955382700869125</v>
      </c>
      <c r="M6452" s="30">
        <f>STDEV(I6452:I6462)</f>
        <v>0.26446831215426536</v>
      </c>
      <c r="N6452" s="5">
        <v>0.14125719663636363</v>
      </c>
      <c r="O6452" s="5">
        <v>7.1555797097924062E-2</v>
      </c>
      <c r="P6452" s="5">
        <v>-0.90955382700869125</v>
      </c>
      <c r="Q6452" s="5">
        <v>0.26446831215426536</v>
      </c>
      <c r="R6452" s="5">
        <f t="shared" si="301"/>
        <v>3.4294473168653514E-2</v>
      </c>
      <c r="S6452" s="5">
        <f t="shared" si="302"/>
        <v>0.25350612512459647</v>
      </c>
      <c r="T6452" s="5">
        <v>3.4294473168653514E-2</v>
      </c>
      <c r="U6452" s="5">
        <v>0.25350612512459647</v>
      </c>
    </row>
    <row r="6453" spans="1:21">
      <c r="A6453" s="5">
        <v>1444</v>
      </c>
      <c r="B6453" s="2">
        <v>1102</v>
      </c>
      <c r="C6453" s="2" t="s">
        <v>37</v>
      </c>
      <c r="D6453" s="2" t="s">
        <v>36</v>
      </c>
      <c r="E6453" s="2" t="s">
        <v>42</v>
      </c>
      <c r="F6453" s="2" t="s">
        <v>184</v>
      </c>
      <c r="G6453" t="s">
        <v>12</v>
      </c>
      <c r="H6453" s="21">
        <v>0.13243358299999999</v>
      </c>
      <c r="I6453">
        <f t="shared" si="300"/>
        <v>-0.87800187092213922</v>
      </c>
      <c r="N6453" s="5">
        <v>0.14125719663636363</v>
      </c>
      <c r="O6453" s="5">
        <v>7.1555797097924062E-2</v>
      </c>
      <c r="P6453" s="5">
        <v>-0.90955382700869125</v>
      </c>
      <c r="Q6453" s="5">
        <v>0.26446831215426536</v>
      </c>
      <c r="R6453" s="5">
        <f t="shared" si="301"/>
        <v>-0.12331095444703839</v>
      </c>
      <c r="S6453" s="5">
        <f t="shared" si="302"/>
        <v>0.11930335180627485</v>
      </c>
      <c r="T6453" s="5">
        <v>-0.12331095444703839</v>
      </c>
      <c r="U6453" s="5">
        <v>0.11930335180627485</v>
      </c>
    </row>
    <row r="6454" spans="1:21">
      <c r="A6454" s="5">
        <v>1479</v>
      </c>
      <c r="B6454" s="2">
        <v>1103</v>
      </c>
      <c r="C6454" s="2" t="s">
        <v>37</v>
      </c>
      <c r="D6454" s="2" t="s">
        <v>36</v>
      </c>
      <c r="E6454" s="2" t="s">
        <v>42</v>
      </c>
      <c r="F6454" s="2" t="s">
        <v>184</v>
      </c>
      <c r="G6454" t="s">
        <v>12</v>
      </c>
      <c r="H6454" s="21">
        <v>0.15078615300000001</v>
      </c>
      <c r="I6454">
        <f t="shared" si="300"/>
        <v>-0.82163853878326409</v>
      </c>
      <c r="N6454" s="5">
        <v>0.14125719663636363</v>
      </c>
      <c r="O6454" s="5">
        <v>7.1555797097924062E-2</v>
      </c>
      <c r="P6454" s="5">
        <v>-0.90955382700869125</v>
      </c>
      <c r="Q6454" s="5">
        <v>0.26446831215426536</v>
      </c>
      <c r="R6454" s="5">
        <f t="shared" si="301"/>
        <v>0.1331681953119187</v>
      </c>
      <c r="S6454" s="5">
        <f t="shared" si="302"/>
        <v>0.33242276743591814</v>
      </c>
      <c r="T6454" s="5">
        <v>0.1331681953119187</v>
      </c>
      <c r="U6454" s="5">
        <v>0.33242276743591814</v>
      </c>
    </row>
    <row r="6455" spans="1:21">
      <c r="A6455" s="5">
        <v>1164</v>
      </c>
      <c r="B6455" s="2">
        <v>1184</v>
      </c>
      <c r="C6455" s="2" t="s">
        <v>37</v>
      </c>
      <c r="D6455" s="2" t="s">
        <v>36</v>
      </c>
      <c r="E6455" s="2" t="s">
        <v>42</v>
      </c>
      <c r="F6455" s="2" t="s">
        <v>184</v>
      </c>
      <c r="G6455" t="s">
        <v>12</v>
      </c>
      <c r="H6455" s="21">
        <v>0.194942478</v>
      </c>
      <c r="I6455">
        <f t="shared" si="300"/>
        <v>-0.71009351772717422</v>
      </c>
      <c r="N6455" s="5">
        <v>0.14125719663636363</v>
      </c>
      <c r="O6455" s="5">
        <v>7.1555797097924062E-2</v>
      </c>
      <c r="P6455" s="5">
        <v>-0.90955382700869125</v>
      </c>
      <c r="Q6455" s="5">
        <v>0.26446831215426536</v>
      </c>
      <c r="R6455" s="5">
        <f t="shared" si="301"/>
        <v>0.75025761071696395</v>
      </c>
      <c r="S6455" s="5">
        <f t="shared" si="302"/>
        <v>0.75419360322143658</v>
      </c>
      <c r="T6455" s="5">
        <v>0.75025761071696395</v>
      </c>
      <c r="U6455" s="5">
        <v>0.75419360322143658</v>
      </c>
    </row>
    <row r="6456" spans="1:21">
      <c r="A6456" s="5">
        <v>1199</v>
      </c>
      <c r="B6456" s="2">
        <v>1185</v>
      </c>
      <c r="C6456" s="2" t="s">
        <v>37</v>
      </c>
      <c r="D6456" s="2" t="s">
        <v>36</v>
      </c>
      <c r="E6456" s="2" t="s">
        <v>42</v>
      </c>
      <c r="F6456" s="2" t="s">
        <v>184</v>
      </c>
      <c r="G6456" t="s">
        <v>12</v>
      </c>
      <c r="H6456" s="21">
        <v>0.10749078500000001</v>
      </c>
      <c r="I6456">
        <f t="shared" si="300"/>
        <v>-0.96862876547106547</v>
      </c>
      <c r="N6456" s="5">
        <v>0.14125719663636363</v>
      </c>
      <c r="O6456" s="5">
        <v>7.1555797097924062E-2</v>
      </c>
      <c r="P6456" s="5">
        <v>-0.90955382700869125</v>
      </c>
      <c r="Q6456" s="5">
        <v>0.26446831215426536</v>
      </c>
      <c r="R6456" s="5">
        <f t="shared" si="301"/>
        <v>-0.47188925294416484</v>
      </c>
      <c r="S6456" s="5">
        <f t="shared" si="302"/>
        <v>-0.22337246372229116</v>
      </c>
      <c r="T6456" s="5">
        <v>-0.47188925294416484</v>
      </c>
      <c r="U6456" s="5">
        <v>-0.22337246372229116</v>
      </c>
    </row>
    <row r="6457" spans="1:21">
      <c r="A6457" s="5">
        <v>1234</v>
      </c>
      <c r="B6457" s="2">
        <v>1186</v>
      </c>
      <c r="C6457" s="2" t="s">
        <v>37</v>
      </c>
      <c r="D6457" s="2" t="s">
        <v>36</v>
      </c>
      <c r="E6457" s="2" t="s">
        <v>42</v>
      </c>
      <c r="F6457" s="2" t="s">
        <v>184</v>
      </c>
      <c r="G6457" t="s">
        <v>12</v>
      </c>
      <c r="H6457" s="21">
        <v>0.12991306799999999</v>
      </c>
      <c r="I6457">
        <f t="shared" si="300"/>
        <v>-0.88634716089897581</v>
      </c>
      <c r="N6457" s="5">
        <v>0.14125719663636363</v>
      </c>
      <c r="O6457" s="5">
        <v>7.1555797097924062E-2</v>
      </c>
      <c r="P6457" s="5">
        <v>-0.90955382700869125</v>
      </c>
      <c r="Q6457" s="5">
        <v>0.26446831215426536</v>
      </c>
      <c r="R6457" s="5">
        <f t="shared" si="301"/>
        <v>-0.15853542405291363</v>
      </c>
      <c r="S6457" s="5">
        <f t="shared" si="302"/>
        <v>8.7748380593055356E-2</v>
      </c>
      <c r="T6457" s="5">
        <v>-0.15853542405291363</v>
      </c>
      <c r="U6457" s="5">
        <v>8.7748380593055356E-2</v>
      </c>
    </row>
    <row r="6458" spans="1:21">
      <c r="A6458" s="5">
        <v>1269</v>
      </c>
      <c r="B6458" s="2">
        <v>1195</v>
      </c>
      <c r="C6458" s="2" t="s">
        <v>37</v>
      </c>
      <c r="D6458" s="2" t="s">
        <v>36</v>
      </c>
      <c r="E6458" s="2" t="s">
        <v>42</v>
      </c>
      <c r="F6458" s="2" t="s">
        <v>184</v>
      </c>
      <c r="G6458" t="s">
        <v>12</v>
      </c>
      <c r="H6458" s="21">
        <v>9.3058281000000007E-2</v>
      </c>
      <c r="I6458">
        <f t="shared" si="300"/>
        <v>-1.0312449741443548</v>
      </c>
      <c r="N6458" s="5">
        <v>0.14125719663636363</v>
      </c>
      <c r="O6458" s="5">
        <v>7.1555797097924062E-2</v>
      </c>
      <c r="P6458" s="5">
        <v>-0.90955382700869125</v>
      </c>
      <c r="Q6458" s="5">
        <v>0.26446831215426536</v>
      </c>
      <c r="R6458" s="5">
        <f t="shared" si="301"/>
        <v>-0.67358505657345191</v>
      </c>
      <c r="S6458" s="5">
        <f t="shared" si="302"/>
        <v>-0.46013507684308369</v>
      </c>
      <c r="T6458" s="5">
        <v>-0.67358505657345191</v>
      </c>
      <c r="U6458" s="5">
        <v>-0.46013507684308369</v>
      </c>
    </row>
    <row r="6459" spans="1:21">
      <c r="A6459" s="5">
        <v>1304</v>
      </c>
      <c r="B6459" s="2">
        <v>1196</v>
      </c>
      <c r="C6459" s="2" t="s">
        <v>37</v>
      </c>
      <c r="D6459" s="2" t="s">
        <v>36</v>
      </c>
      <c r="E6459" s="2" t="s">
        <v>42</v>
      </c>
      <c r="F6459" s="2" t="s">
        <v>184</v>
      </c>
      <c r="G6459" t="s">
        <v>12</v>
      </c>
      <c r="H6459" s="21">
        <v>0.105011415</v>
      </c>
      <c r="I6459">
        <f t="shared" si="300"/>
        <v>-0.97876348948190506</v>
      </c>
      <c r="N6459" s="5">
        <v>0.14125719663636363</v>
      </c>
      <c r="O6459" s="5">
        <v>7.1555797097924062E-2</v>
      </c>
      <c r="P6459" s="5">
        <v>-0.90955382700869125</v>
      </c>
      <c r="Q6459" s="5">
        <v>0.26446831215426536</v>
      </c>
      <c r="R6459" s="5">
        <f t="shared" si="301"/>
        <v>-0.5065387167270502</v>
      </c>
      <c r="S6459" s="5">
        <f t="shared" si="302"/>
        <v>-0.26169359160443972</v>
      </c>
      <c r="T6459" s="5">
        <v>-0.5065387167270502</v>
      </c>
      <c r="U6459" s="5">
        <v>-0.26169359160443972</v>
      </c>
    </row>
    <row r="6460" spans="1:21">
      <c r="A6460" s="5">
        <v>1339</v>
      </c>
      <c r="B6460" s="2">
        <v>1197</v>
      </c>
      <c r="C6460" s="2" t="s">
        <v>37</v>
      </c>
      <c r="D6460" s="2" t="s">
        <v>36</v>
      </c>
      <c r="E6460" s="2" t="s">
        <v>42</v>
      </c>
      <c r="F6460" s="2" t="s">
        <v>184</v>
      </c>
      <c r="G6460" t="s">
        <v>12</v>
      </c>
      <c r="H6460" s="21">
        <v>2.6415531999999999E-2</v>
      </c>
      <c r="I6460">
        <f t="shared" si="300"/>
        <v>-1.5781406383430168</v>
      </c>
      <c r="N6460" s="5">
        <v>0.14125719663636363</v>
      </c>
      <c r="O6460" s="5">
        <v>7.1555797097924062E-2</v>
      </c>
      <c r="P6460" s="5">
        <v>-0.90955382700869125</v>
      </c>
      <c r="Q6460" s="5">
        <v>0.26446831215426536</v>
      </c>
      <c r="R6460" s="5">
        <f t="shared" si="301"/>
        <v>-1.604924678278727</v>
      </c>
      <c r="S6460" s="5">
        <f t="shared" si="302"/>
        <v>-2.5280412836163761</v>
      </c>
      <c r="T6460" s="5">
        <v>-1.604924678278727</v>
      </c>
      <c r="U6460" s="5">
        <v>-2.5280412836163761</v>
      </c>
    </row>
    <row r="6461" spans="1:21">
      <c r="A6461" s="5">
        <v>1374</v>
      </c>
      <c r="B6461" s="2">
        <v>1203</v>
      </c>
      <c r="C6461" s="2" t="s">
        <v>37</v>
      </c>
      <c r="D6461" s="2" t="s">
        <v>36</v>
      </c>
      <c r="E6461" s="2" t="s">
        <v>42</v>
      </c>
      <c r="F6461" s="2" t="s">
        <v>184</v>
      </c>
      <c r="G6461" t="s">
        <v>12</v>
      </c>
      <c r="H6461" s="21">
        <v>0.313973956</v>
      </c>
      <c r="I6461">
        <f t="shared" si="300"/>
        <v>-0.50310637496686528</v>
      </c>
      <c r="N6461" s="5">
        <v>0.14125719663636363</v>
      </c>
      <c r="O6461" s="5">
        <v>7.1555797097924062E-2</v>
      </c>
      <c r="P6461" s="5">
        <v>-0.90955382700869125</v>
      </c>
      <c r="Q6461" s="5">
        <v>0.26446831215426536</v>
      </c>
      <c r="R6461" s="5">
        <f t="shared" si="301"/>
        <v>2.413735383693282</v>
      </c>
      <c r="S6461" s="5">
        <f t="shared" si="302"/>
        <v>1.5368474534096306</v>
      </c>
      <c r="T6461" s="5">
        <v>2.413735383693282</v>
      </c>
      <c r="U6461" s="5">
        <v>1.5368474534096306</v>
      </c>
    </row>
    <row r="6462" spans="1:21">
      <c r="A6462" s="10">
        <v>1514</v>
      </c>
      <c r="B6462" s="45" t="s">
        <v>41</v>
      </c>
      <c r="C6462" s="45" t="s">
        <v>37</v>
      </c>
      <c r="D6462" s="45" t="s">
        <v>36</v>
      </c>
      <c r="E6462" s="45" t="s">
        <v>42</v>
      </c>
      <c r="F6462" s="45" t="s">
        <v>184</v>
      </c>
      <c r="G6462" s="40" t="s">
        <v>12</v>
      </c>
      <c r="H6462" s="46">
        <v>0.156092747</v>
      </c>
      <c r="I6462" s="40">
        <f t="shared" si="300"/>
        <v>-0.80661727638062264</v>
      </c>
      <c r="J6462" s="10"/>
      <c r="K6462" s="10"/>
      <c r="L6462" s="10"/>
      <c r="N6462" s="5">
        <v>0.14125719663636363</v>
      </c>
      <c r="O6462" s="5">
        <v>7.1555797097924062E-2</v>
      </c>
      <c r="P6462" s="5">
        <v>-0.90955382700869125</v>
      </c>
      <c r="Q6462" s="5">
        <v>0.26446831215426536</v>
      </c>
      <c r="R6462" s="5">
        <f t="shared" si="301"/>
        <v>0.20732842013252864</v>
      </c>
      <c r="S6462" s="5">
        <f t="shared" si="302"/>
        <v>0.38922073419527603</v>
      </c>
      <c r="T6462" s="5">
        <v>0.20732842013252864</v>
      </c>
      <c r="U6462" s="5">
        <v>0.38922073419527603</v>
      </c>
    </row>
    <row r="6463" spans="1:21">
      <c r="A6463" s="5">
        <v>394</v>
      </c>
      <c r="B6463" s="2">
        <v>1176</v>
      </c>
      <c r="C6463" s="2" t="s">
        <v>37</v>
      </c>
      <c r="D6463" s="2" t="s">
        <v>36</v>
      </c>
      <c r="E6463" s="2" t="s">
        <v>40</v>
      </c>
      <c r="F6463" s="2" t="s">
        <v>184</v>
      </c>
      <c r="G6463" t="s">
        <v>12</v>
      </c>
      <c r="H6463" s="21">
        <v>0.12958563000000001</v>
      </c>
      <c r="I6463">
        <f t="shared" si="300"/>
        <v>-0.88744315554659803</v>
      </c>
      <c r="N6463" s="5">
        <v>0.14125719663636363</v>
      </c>
      <c r="O6463" s="5">
        <v>7.1555797097924062E-2</v>
      </c>
      <c r="P6463" s="5">
        <v>-0.90955382700869125</v>
      </c>
      <c r="Q6463" s="5">
        <v>0.26446831215426536</v>
      </c>
      <c r="R6463" s="5">
        <f t="shared" si="301"/>
        <v>-0.16311140550067652</v>
      </c>
      <c r="S6463" s="5">
        <f t="shared" si="302"/>
        <v>8.360423705202151E-2</v>
      </c>
      <c r="T6463" s="5">
        <v>-0.16311140550067652</v>
      </c>
      <c r="U6463" s="5">
        <v>8.360423705202151E-2</v>
      </c>
    </row>
    <row r="6464" spans="1:21">
      <c r="A6464" s="5">
        <v>429</v>
      </c>
      <c r="B6464" s="2">
        <v>1177</v>
      </c>
      <c r="C6464" s="2" t="s">
        <v>37</v>
      </c>
      <c r="D6464" s="2" t="s">
        <v>36</v>
      </c>
      <c r="E6464" s="2" t="s">
        <v>40</v>
      </c>
      <c r="F6464" s="2" t="s">
        <v>184</v>
      </c>
      <c r="G6464" t="s">
        <v>12</v>
      </c>
      <c r="H6464" s="21">
        <v>8.0373109999999998E-2</v>
      </c>
      <c r="I6464">
        <f t="shared" si="300"/>
        <v>-1.0948892265246</v>
      </c>
      <c r="N6464" s="5">
        <v>0.14125719663636363</v>
      </c>
      <c r="O6464" s="5">
        <v>7.1555797097924062E-2</v>
      </c>
      <c r="P6464" s="5">
        <v>-0.90955382700869125</v>
      </c>
      <c r="Q6464" s="5">
        <v>0.26446831215426536</v>
      </c>
      <c r="R6464" s="5">
        <f t="shared" si="301"/>
        <v>-0.85086169263188838</v>
      </c>
      <c r="S6464" s="5">
        <f t="shared" si="302"/>
        <v>-0.70078489935611599</v>
      </c>
      <c r="T6464" s="5">
        <v>-0.85086169263188838</v>
      </c>
      <c r="U6464" s="5">
        <v>-0.70078489935611599</v>
      </c>
    </row>
    <row r="6465" spans="1:22">
      <c r="A6465" s="5">
        <v>464</v>
      </c>
      <c r="B6465" s="2">
        <v>1179</v>
      </c>
      <c r="C6465" s="2" t="s">
        <v>37</v>
      </c>
      <c r="D6465" s="2" t="s">
        <v>36</v>
      </c>
      <c r="E6465" s="2" t="s">
        <v>40</v>
      </c>
      <c r="F6465" s="2" t="s">
        <v>184</v>
      </c>
      <c r="G6465" t="s">
        <v>12</v>
      </c>
      <c r="H6465" s="21">
        <v>3.5743084000000001E-2</v>
      </c>
      <c r="I6465">
        <f t="shared" si="300"/>
        <v>-1.4468079782322008</v>
      </c>
      <c r="N6465" s="5">
        <v>0.14125719663636363</v>
      </c>
      <c r="O6465" s="5">
        <v>7.1555797097924062E-2</v>
      </c>
      <c r="P6465" s="5">
        <v>-0.90955382700869125</v>
      </c>
      <c r="Q6465" s="5">
        <v>0.26446831215426536</v>
      </c>
      <c r="R6465" s="5">
        <f t="shared" si="301"/>
        <v>-1.474571130721493</v>
      </c>
      <c r="S6465" s="5">
        <f t="shared" si="302"/>
        <v>-2.0314499943196491</v>
      </c>
      <c r="T6465" s="5">
        <v>-1.474571130721493</v>
      </c>
      <c r="U6465" s="5">
        <v>-2.0314499943196491</v>
      </c>
    </row>
    <row r="6466" spans="1:22">
      <c r="A6466" s="5">
        <v>499</v>
      </c>
      <c r="B6466" s="2">
        <v>1180</v>
      </c>
      <c r="C6466" s="2" t="s">
        <v>37</v>
      </c>
      <c r="D6466" s="2" t="s">
        <v>36</v>
      </c>
      <c r="E6466" s="2" t="s">
        <v>40</v>
      </c>
      <c r="F6466" s="2" t="s">
        <v>184</v>
      </c>
      <c r="G6466" t="s">
        <v>12</v>
      </c>
      <c r="H6466" s="21">
        <v>8.978817E-2</v>
      </c>
      <c r="I6466">
        <f t="shared" ref="I6466:I6529" si="303">LOG(H6466)</f>
        <v>-1.0467808798378624</v>
      </c>
      <c r="N6466" s="5">
        <v>0.14125719663636363</v>
      </c>
      <c r="O6466" s="5">
        <v>7.1555797097924062E-2</v>
      </c>
      <c r="P6466" s="5">
        <v>-0.90955382700869125</v>
      </c>
      <c r="Q6466" s="5">
        <v>0.26446831215426536</v>
      </c>
      <c r="R6466" s="5">
        <f t="shared" ref="R6466:R6529" si="304">(H6466-N6466)/O6466</f>
        <v>-0.71928521131458156</v>
      </c>
      <c r="S6466" s="5">
        <f t="shared" ref="S6466:S6529" si="305">(I6466-P6466)/Q6466</f>
        <v>-0.51887899805979809</v>
      </c>
      <c r="T6466" s="5">
        <v>-0.71928521131458156</v>
      </c>
      <c r="U6466" s="5">
        <v>-0.51887899805979809</v>
      </c>
    </row>
    <row r="6467" spans="1:22">
      <c r="A6467" s="5">
        <v>534</v>
      </c>
      <c r="B6467" s="2">
        <v>1190</v>
      </c>
      <c r="C6467" s="2" t="s">
        <v>37</v>
      </c>
      <c r="D6467" s="2" t="s">
        <v>36</v>
      </c>
      <c r="E6467" s="2" t="s">
        <v>40</v>
      </c>
      <c r="F6467" s="2" t="s">
        <v>184</v>
      </c>
      <c r="G6467" t="s">
        <v>12</v>
      </c>
      <c r="H6467" s="21">
        <v>8.5659302000000007E-2</v>
      </c>
      <c r="I6467">
        <f t="shared" si="303"/>
        <v>-1.0672254687998677</v>
      </c>
      <c r="N6467" s="5">
        <v>0.14125719663636363</v>
      </c>
      <c r="O6467" s="5">
        <v>7.1555797097924062E-2</v>
      </c>
      <c r="P6467" s="5">
        <v>-0.90955382700869125</v>
      </c>
      <c r="Q6467" s="5">
        <v>0.26446831215426536</v>
      </c>
      <c r="R6467" s="5">
        <f t="shared" si="304"/>
        <v>-0.77698658796684128</v>
      </c>
      <c r="S6467" s="5">
        <f t="shared" si="305"/>
        <v>-0.5961834917266231</v>
      </c>
      <c r="T6467" s="5">
        <v>-0.77698658796684128</v>
      </c>
      <c r="U6467" s="5">
        <v>-0.5961834917266231</v>
      </c>
    </row>
    <row r="6468" spans="1:22">
      <c r="A6468" s="5">
        <v>569</v>
      </c>
      <c r="B6468" s="2">
        <v>1191</v>
      </c>
      <c r="C6468" s="2" t="s">
        <v>37</v>
      </c>
      <c r="D6468" s="2" t="s">
        <v>36</v>
      </c>
      <c r="E6468" s="2" t="s">
        <v>40</v>
      </c>
      <c r="F6468" s="2" t="s">
        <v>184</v>
      </c>
      <c r="G6468" t="s">
        <v>12</v>
      </c>
      <c r="H6468" s="21">
        <v>0.10946283599999999</v>
      </c>
      <c r="I6468">
        <f t="shared" si="303"/>
        <v>-0.96073330420013336</v>
      </c>
      <c r="N6468" s="5">
        <v>0.14125719663636363</v>
      </c>
      <c r="O6468" s="5">
        <v>7.1555797097924062E-2</v>
      </c>
      <c r="P6468" s="5">
        <v>-0.90955382700869125</v>
      </c>
      <c r="Q6468" s="5">
        <v>0.26446831215426536</v>
      </c>
      <c r="R6468" s="5">
        <f t="shared" si="304"/>
        <v>-0.4443296270301213</v>
      </c>
      <c r="S6468" s="5">
        <f t="shared" si="305"/>
        <v>-0.19351837191591004</v>
      </c>
      <c r="T6468" s="5">
        <v>-0.4443296270301213</v>
      </c>
      <c r="U6468" s="5">
        <v>-0.19351837191591004</v>
      </c>
    </row>
    <row r="6469" spans="1:22">
      <c r="A6469" s="5">
        <v>604</v>
      </c>
      <c r="B6469" s="2">
        <v>1193</v>
      </c>
      <c r="C6469" s="2" t="s">
        <v>37</v>
      </c>
      <c r="D6469" s="2" t="s">
        <v>36</v>
      </c>
      <c r="E6469" s="2" t="s">
        <v>40</v>
      </c>
      <c r="F6469" s="2" t="s">
        <v>184</v>
      </c>
      <c r="G6469" t="s">
        <v>12</v>
      </c>
      <c r="H6469" s="21">
        <v>6.8346341000000005E-2</v>
      </c>
      <c r="I6469">
        <f t="shared" si="303"/>
        <v>-1.165284730928569</v>
      </c>
      <c r="N6469" s="5">
        <v>0.14125719663636363</v>
      </c>
      <c r="O6469" s="5">
        <v>7.1555797097924062E-2</v>
      </c>
      <c r="P6469" s="5">
        <v>-0.90955382700869125</v>
      </c>
      <c r="Q6469" s="5">
        <v>0.26446831215426536</v>
      </c>
      <c r="R6469" s="5">
        <f t="shared" si="304"/>
        <v>-1.0189370895636194</v>
      </c>
      <c r="S6469" s="5">
        <f t="shared" si="305"/>
        <v>-0.96696236247278256</v>
      </c>
      <c r="T6469" s="5">
        <v>-1.0189370895636194</v>
      </c>
      <c r="U6469" s="5">
        <v>-0.96696236247278256</v>
      </c>
    </row>
    <row r="6470" spans="1:22">
      <c r="A6470" s="5">
        <v>639</v>
      </c>
      <c r="B6470" s="2">
        <v>1194</v>
      </c>
      <c r="C6470" s="2" t="s">
        <v>37</v>
      </c>
      <c r="D6470" s="2" t="s">
        <v>36</v>
      </c>
      <c r="E6470" s="2" t="s">
        <v>40</v>
      </c>
      <c r="F6470" s="2" t="s">
        <v>184</v>
      </c>
      <c r="G6470" t="s">
        <v>12</v>
      </c>
      <c r="H6470" s="21">
        <v>6.145167E-2</v>
      </c>
      <c r="I6470">
        <f t="shared" si="303"/>
        <v>-1.2114663103051144</v>
      </c>
      <c r="N6470" s="5">
        <v>0.14125719663636363</v>
      </c>
      <c r="O6470" s="5">
        <v>7.1555797097924062E-2</v>
      </c>
      <c r="P6470" s="5">
        <v>-0.90955382700869125</v>
      </c>
      <c r="Q6470" s="5">
        <v>0.26446831215426536</v>
      </c>
      <c r="R6470" s="5">
        <f t="shared" si="304"/>
        <v>-1.1152908621386723</v>
      </c>
      <c r="S6470" s="5">
        <f t="shared" si="305"/>
        <v>-1.141582826453388</v>
      </c>
      <c r="T6470" s="5">
        <v>-1.1152908621386723</v>
      </c>
      <c r="U6470" s="5">
        <v>-1.141582826453388</v>
      </c>
    </row>
    <row r="6471" spans="1:22">
      <c r="A6471" s="5">
        <v>674</v>
      </c>
      <c r="B6471" s="2">
        <v>1199</v>
      </c>
      <c r="C6471" s="2" t="s">
        <v>37</v>
      </c>
      <c r="D6471" s="2" t="s">
        <v>36</v>
      </c>
      <c r="E6471" s="2" t="s">
        <v>40</v>
      </c>
      <c r="F6471" s="2" t="s">
        <v>184</v>
      </c>
      <c r="G6471" t="s">
        <v>12</v>
      </c>
      <c r="H6471" s="21">
        <v>0.105881631</v>
      </c>
      <c r="I6471">
        <f t="shared" si="303"/>
        <v>-0.97517937744960548</v>
      </c>
      <c r="N6471" s="5">
        <v>0.14125719663636363</v>
      </c>
      <c r="O6471" s="5">
        <v>7.1555797097924062E-2</v>
      </c>
      <c r="P6471" s="5">
        <v>-0.90955382700869125</v>
      </c>
      <c r="Q6471" s="5">
        <v>0.26446831215426536</v>
      </c>
      <c r="R6471" s="5">
        <f t="shared" si="304"/>
        <v>-0.49437735405214184</v>
      </c>
      <c r="S6471" s="5">
        <f t="shared" si="305"/>
        <v>-0.24814144993913145</v>
      </c>
      <c r="T6471" s="5">
        <v>-0.49437735405214184</v>
      </c>
      <c r="U6471" s="5">
        <v>-0.24814144993913145</v>
      </c>
    </row>
    <row r="6472" spans="1:22">
      <c r="A6472" s="5">
        <v>709</v>
      </c>
      <c r="B6472" s="2">
        <v>1200</v>
      </c>
      <c r="C6472" s="2" t="s">
        <v>37</v>
      </c>
      <c r="D6472" s="2" t="s">
        <v>36</v>
      </c>
      <c r="E6472" s="2" t="s">
        <v>40</v>
      </c>
      <c r="F6472" s="2" t="s">
        <v>184</v>
      </c>
      <c r="G6472" t="s">
        <v>12</v>
      </c>
      <c r="H6472" s="21">
        <v>0.48925994900000003</v>
      </c>
      <c r="I6472">
        <f t="shared" si="303"/>
        <v>-0.31046033429158837</v>
      </c>
      <c r="N6472" s="5">
        <v>0.14125719663636363</v>
      </c>
      <c r="O6472" s="5">
        <v>7.1555797097924062E-2</v>
      </c>
      <c r="P6472" s="5">
        <v>-0.90955382700869125</v>
      </c>
      <c r="Q6472" s="5">
        <v>0.26446831215426536</v>
      </c>
      <c r="R6472" s="5">
        <f t="shared" si="304"/>
        <v>4.8633760852023613</v>
      </c>
      <c r="S6472" s="5">
        <f t="shared" si="305"/>
        <v>2.265275139532215</v>
      </c>
      <c r="T6472" s="5">
        <v>4.8633760852023613</v>
      </c>
      <c r="U6472" s="5">
        <v>2.265275139532215</v>
      </c>
    </row>
    <row r="6473" spans="1:22">
      <c r="A6473" s="144">
        <v>744</v>
      </c>
      <c r="B6473" s="147" t="s">
        <v>43</v>
      </c>
      <c r="C6473" s="147" t="s">
        <v>37</v>
      </c>
      <c r="D6473" s="147" t="s">
        <v>36</v>
      </c>
      <c r="E6473" s="147" t="s">
        <v>40</v>
      </c>
      <c r="F6473" s="147" t="s">
        <v>184</v>
      </c>
      <c r="G6473" s="146" t="s">
        <v>12</v>
      </c>
      <c r="H6473" s="153">
        <v>7.9444681000000003E-2</v>
      </c>
      <c r="I6473" s="146">
        <f t="shared" si="303"/>
        <v>-1.0999351744752017</v>
      </c>
      <c r="J6473" s="144"/>
      <c r="K6473" s="144"/>
      <c r="L6473" s="144"/>
      <c r="M6473" s="144"/>
      <c r="N6473" s="5">
        <v>0.14125719663636363</v>
      </c>
      <c r="O6473" s="5">
        <v>7.1555797097924062E-2</v>
      </c>
      <c r="P6473" s="5">
        <v>-0.90955382700869125</v>
      </c>
      <c r="Q6473" s="5">
        <v>0.26446831215426536</v>
      </c>
      <c r="R6473" s="144">
        <f t="shared" si="304"/>
        <v>-0.86383658827492671</v>
      </c>
      <c r="S6473" s="144">
        <f t="shared" si="305"/>
        <v>-0.71986449308702183</v>
      </c>
      <c r="T6473" s="144">
        <v>-0.86383658827492671</v>
      </c>
      <c r="U6473" s="144">
        <v>-0.71986449308702183</v>
      </c>
      <c r="V6473" s="144"/>
    </row>
    <row r="6474" spans="1:22">
      <c r="A6474" s="5">
        <v>779</v>
      </c>
      <c r="B6474" s="2">
        <v>1107</v>
      </c>
      <c r="C6474" s="2" t="s">
        <v>35</v>
      </c>
      <c r="D6474" s="2" t="s">
        <v>36</v>
      </c>
      <c r="E6474" s="2" t="s">
        <v>42</v>
      </c>
      <c r="F6474" s="2" t="s">
        <v>184</v>
      </c>
      <c r="G6474" t="s">
        <v>12</v>
      </c>
      <c r="H6474" s="21">
        <v>0.1807995</v>
      </c>
      <c r="I6474">
        <f t="shared" si="303"/>
        <v>-0.742802774897941</v>
      </c>
      <c r="N6474" s="5">
        <v>0.14125719663636363</v>
      </c>
      <c r="O6474" s="5">
        <v>7.1555797097924062E-2</v>
      </c>
      <c r="P6474" s="5">
        <v>-0.90955382700869125</v>
      </c>
      <c r="Q6474" s="5">
        <v>0.26446831215426536</v>
      </c>
      <c r="R6474" s="5">
        <f t="shared" si="304"/>
        <v>0.55260796423695424</v>
      </c>
      <c r="S6474" s="5">
        <f t="shared" si="305"/>
        <v>0.63051429773364964</v>
      </c>
      <c r="T6474" s="5">
        <v>0.55260796423695424</v>
      </c>
      <c r="U6474" s="5">
        <v>0.63051429773364964</v>
      </c>
    </row>
    <row r="6475" spans="1:22">
      <c r="A6475" s="5">
        <v>814</v>
      </c>
      <c r="B6475" s="2">
        <v>1113</v>
      </c>
      <c r="C6475" s="2" t="s">
        <v>35</v>
      </c>
      <c r="D6475" s="2" t="s">
        <v>36</v>
      </c>
      <c r="E6475" s="2" t="s">
        <v>42</v>
      </c>
      <c r="F6475" s="2" t="s">
        <v>184</v>
      </c>
      <c r="G6475" t="s">
        <v>12</v>
      </c>
      <c r="H6475" s="21">
        <v>0.104200101</v>
      </c>
      <c r="I6475">
        <f t="shared" si="303"/>
        <v>-0.98213186007947495</v>
      </c>
      <c r="N6475" s="5">
        <v>0.14125719663636363</v>
      </c>
      <c r="O6475" s="5">
        <v>7.1555797097924062E-2</v>
      </c>
      <c r="P6475" s="5">
        <v>-0.90955382700869125</v>
      </c>
      <c r="Q6475" s="5">
        <v>0.26446831215426536</v>
      </c>
      <c r="R6475" s="5">
        <f t="shared" si="304"/>
        <v>-0.51787691758434351</v>
      </c>
      <c r="S6475" s="5">
        <f t="shared" si="305"/>
        <v>-0.2744299779417379</v>
      </c>
      <c r="T6475" s="5">
        <v>-0.51787691758434351</v>
      </c>
      <c r="U6475" s="5">
        <v>-0.2744299779417379</v>
      </c>
    </row>
    <row r="6476" spans="1:22">
      <c r="A6476" s="5">
        <v>849</v>
      </c>
      <c r="B6476" s="2">
        <v>1114</v>
      </c>
      <c r="C6476" s="2" t="s">
        <v>35</v>
      </c>
      <c r="D6476" s="2" t="s">
        <v>36</v>
      </c>
      <c r="E6476" s="2" t="s">
        <v>42</v>
      </c>
      <c r="F6476" s="2" t="s">
        <v>184</v>
      </c>
      <c r="G6476" t="s">
        <v>12</v>
      </c>
      <c r="H6476" s="21">
        <v>0.105275755</v>
      </c>
      <c r="I6476">
        <f t="shared" si="303"/>
        <v>-0.97767163529208989</v>
      </c>
      <c r="N6476" s="5">
        <v>0.14125719663636363</v>
      </c>
      <c r="O6476" s="5">
        <v>7.1555797097924062E-2</v>
      </c>
      <c r="P6476" s="5">
        <v>-0.90955382700869125</v>
      </c>
      <c r="Q6476" s="5">
        <v>0.26446831215426536</v>
      </c>
      <c r="R6476" s="5">
        <f t="shared" si="304"/>
        <v>-0.50284453665051132</v>
      </c>
      <c r="S6476" s="5">
        <f t="shared" si="305"/>
        <v>-0.25756510384376508</v>
      </c>
      <c r="T6476" s="5">
        <v>-0.50284453665051132</v>
      </c>
      <c r="U6476" s="5">
        <v>-0.25756510384376508</v>
      </c>
    </row>
    <row r="6477" spans="1:22">
      <c r="A6477" s="5">
        <v>884</v>
      </c>
      <c r="B6477" s="2">
        <v>1115</v>
      </c>
      <c r="C6477" s="2" t="s">
        <v>35</v>
      </c>
      <c r="D6477" s="2" t="s">
        <v>36</v>
      </c>
      <c r="E6477" s="2" t="s">
        <v>42</v>
      </c>
      <c r="F6477" s="2" t="s">
        <v>184</v>
      </c>
      <c r="G6477" t="s">
        <v>12</v>
      </c>
      <c r="H6477" s="21">
        <v>7.0202618999999994E-2</v>
      </c>
      <c r="I6477">
        <f t="shared" si="303"/>
        <v>-1.1536466856475249</v>
      </c>
      <c r="N6477" s="5">
        <v>0.14125719663636363</v>
      </c>
      <c r="O6477" s="5">
        <v>7.1555797097924062E-2</v>
      </c>
      <c r="P6477" s="5">
        <v>-0.90955382700869125</v>
      </c>
      <c r="Q6477" s="5">
        <v>0.26446831215426536</v>
      </c>
      <c r="R6477" s="5">
        <f t="shared" si="304"/>
        <v>-0.99299540384024365</v>
      </c>
      <c r="S6477" s="5">
        <f t="shared" si="305"/>
        <v>-0.9229569193017475</v>
      </c>
      <c r="T6477" s="5">
        <v>-0.99299540384024365</v>
      </c>
      <c r="U6477" s="5">
        <v>-0.9229569193017475</v>
      </c>
    </row>
    <row r="6478" spans="1:22">
      <c r="A6478" s="5">
        <v>919</v>
      </c>
      <c r="B6478" s="2">
        <v>1117</v>
      </c>
      <c r="C6478" s="2" t="s">
        <v>35</v>
      </c>
      <c r="D6478" s="2" t="s">
        <v>36</v>
      </c>
      <c r="E6478" s="2" t="s">
        <v>42</v>
      </c>
      <c r="F6478" s="2" t="s">
        <v>184</v>
      </c>
      <c r="G6478" t="s">
        <v>12</v>
      </c>
      <c r="H6478" s="21">
        <v>0.14394779299999999</v>
      </c>
      <c r="I6478">
        <f t="shared" si="303"/>
        <v>-0.84179498931503616</v>
      </c>
      <c r="N6478" s="5">
        <v>0.14125719663636363</v>
      </c>
      <c r="O6478" s="5">
        <v>7.1555797097924062E-2</v>
      </c>
      <c r="P6478" s="5">
        <v>-0.90955382700869125</v>
      </c>
      <c r="Q6478" s="5">
        <v>0.26446831215426536</v>
      </c>
      <c r="R6478" s="5">
        <f t="shared" si="304"/>
        <v>3.7601375049379736E-2</v>
      </c>
      <c r="S6478" s="5">
        <f t="shared" si="305"/>
        <v>0.25620777454098587</v>
      </c>
      <c r="T6478" s="5">
        <v>3.7601375049379736E-2</v>
      </c>
      <c r="U6478" s="5">
        <v>0.25620777454098587</v>
      </c>
    </row>
    <row r="6479" spans="1:22">
      <c r="A6479" s="5">
        <v>954</v>
      </c>
      <c r="B6479" s="2">
        <v>1118</v>
      </c>
      <c r="C6479" s="2" t="s">
        <v>35</v>
      </c>
      <c r="D6479" s="2" t="s">
        <v>36</v>
      </c>
      <c r="E6479" s="2" t="s">
        <v>42</v>
      </c>
      <c r="F6479" s="2" t="s">
        <v>184</v>
      </c>
      <c r="G6479" t="s">
        <v>12</v>
      </c>
      <c r="H6479" s="21">
        <v>0.14582482999999999</v>
      </c>
      <c r="I6479">
        <f t="shared" si="303"/>
        <v>-0.83616852119045482</v>
      </c>
      <c r="N6479" s="5">
        <v>0.14125719663636363</v>
      </c>
      <c r="O6479" s="5">
        <v>7.1555797097924062E-2</v>
      </c>
      <c r="P6479" s="5">
        <v>-0.90955382700869125</v>
      </c>
      <c r="Q6479" s="5">
        <v>0.26446831215426536</v>
      </c>
      <c r="R6479" s="5">
        <f t="shared" si="304"/>
        <v>6.383317004191226E-2</v>
      </c>
      <c r="S6479" s="5">
        <f t="shared" si="305"/>
        <v>0.2774824145110833</v>
      </c>
      <c r="T6479" s="5">
        <v>6.383317004191226E-2</v>
      </c>
      <c r="U6479" s="5">
        <v>0.2774824145110833</v>
      </c>
    </row>
    <row r="6480" spans="1:22">
      <c r="A6480" s="5">
        <v>989</v>
      </c>
      <c r="B6480" s="2">
        <v>1119</v>
      </c>
      <c r="C6480" s="2" t="s">
        <v>35</v>
      </c>
      <c r="D6480" s="2" t="s">
        <v>36</v>
      </c>
      <c r="E6480" s="2" t="s">
        <v>42</v>
      </c>
      <c r="F6480" s="2" t="s">
        <v>184</v>
      </c>
      <c r="G6480" t="s">
        <v>12</v>
      </c>
      <c r="H6480" s="21">
        <v>0.15283654299999999</v>
      </c>
      <c r="I6480">
        <f t="shared" si="303"/>
        <v>-0.81577279415166959</v>
      </c>
      <c r="N6480" s="5">
        <v>0.14125719663636363</v>
      </c>
      <c r="O6480" s="5">
        <v>7.1555797097924062E-2</v>
      </c>
      <c r="P6480" s="5">
        <v>-0.90955382700869125</v>
      </c>
      <c r="Q6480" s="5">
        <v>0.26446831215426536</v>
      </c>
      <c r="R6480" s="5">
        <f t="shared" si="304"/>
        <v>0.16182261721981844</v>
      </c>
      <c r="S6480" s="5">
        <f t="shared" si="305"/>
        <v>0.3546021528746281</v>
      </c>
      <c r="T6480" s="5">
        <v>0.16182261721981844</v>
      </c>
      <c r="U6480" s="5">
        <v>0.3546021528746281</v>
      </c>
    </row>
    <row r="6481" spans="1:30">
      <c r="A6481" s="5">
        <v>1024</v>
      </c>
      <c r="B6481" s="2">
        <v>1204</v>
      </c>
      <c r="C6481" s="2" t="s">
        <v>35</v>
      </c>
      <c r="D6481" s="2" t="s">
        <v>36</v>
      </c>
      <c r="E6481" s="2" t="s">
        <v>42</v>
      </c>
      <c r="F6481" s="2" t="s">
        <v>184</v>
      </c>
      <c r="G6481" t="s">
        <v>12</v>
      </c>
      <c r="H6481" s="21">
        <v>0.14909267100000001</v>
      </c>
      <c r="I6481">
        <f t="shared" si="303"/>
        <v>-0.82654370478636918</v>
      </c>
      <c r="N6481" s="5">
        <v>0.14125719663636363</v>
      </c>
      <c r="O6481" s="5">
        <v>7.1555797097924062E-2</v>
      </c>
      <c r="P6481" s="5">
        <v>-0.90955382700869125</v>
      </c>
      <c r="Q6481" s="5">
        <v>0.26446831215426536</v>
      </c>
      <c r="R6481" s="5">
        <f t="shared" si="304"/>
        <v>0.10950160128764325</v>
      </c>
      <c r="S6481" s="5">
        <f t="shared" si="305"/>
        <v>0.3138754943688753</v>
      </c>
      <c r="T6481" s="5">
        <v>0.10950160128764325</v>
      </c>
      <c r="U6481" s="5">
        <v>0.3138754943688753</v>
      </c>
    </row>
    <row r="6482" spans="1:30">
      <c r="A6482" s="5">
        <v>1059</v>
      </c>
      <c r="B6482" s="2">
        <v>1205</v>
      </c>
      <c r="C6482" s="2" t="s">
        <v>35</v>
      </c>
      <c r="D6482" s="2" t="s">
        <v>36</v>
      </c>
      <c r="E6482" s="2" t="s">
        <v>42</v>
      </c>
      <c r="F6482" s="2" t="s">
        <v>184</v>
      </c>
      <c r="G6482" t="s">
        <v>12</v>
      </c>
      <c r="H6482" s="21">
        <v>0.18415809499999999</v>
      </c>
      <c r="I6482">
        <f t="shared" si="303"/>
        <v>-0.73480918619509972</v>
      </c>
      <c r="N6482" s="5">
        <v>0.14125719663636363</v>
      </c>
      <c r="O6482" s="5">
        <v>7.1555797097924062E-2</v>
      </c>
      <c r="P6482" s="5">
        <v>-0.90955382700869125</v>
      </c>
      <c r="Q6482" s="5">
        <v>0.26446831215426536</v>
      </c>
      <c r="R6482" s="5">
        <f t="shared" si="304"/>
        <v>0.59954469244366759</v>
      </c>
      <c r="S6482" s="5">
        <f t="shared" si="305"/>
        <v>0.66073942617239656</v>
      </c>
      <c r="T6482" s="5">
        <v>0.59954469244366759</v>
      </c>
      <c r="U6482" s="5">
        <v>0.66073942617239656</v>
      </c>
    </row>
    <row r="6483" spans="1:30">
      <c r="A6483" s="5">
        <v>1094</v>
      </c>
      <c r="B6483" s="2">
        <v>1206</v>
      </c>
      <c r="C6483" s="2" t="s">
        <v>35</v>
      </c>
      <c r="D6483" s="2" t="s">
        <v>36</v>
      </c>
      <c r="E6483" s="2" t="s">
        <v>42</v>
      </c>
      <c r="F6483" s="2" t="s">
        <v>184</v>
      </c>
      <c r="G6483" t="s">
        <v>12</v>
      </c>
      <c r="H6483" s="21">
        <v>0.109853484</v>
      </c>
      <c r="I6483">
        <f t="shared" si="303"/>
        <v>-0.95918616488838648</v>
      </c>
      <c r="N6483" s="5">
        <v>0.14125719663636363</v>
      </c>
      <c r="O6483" s="5">
        <v>7.1555797097924062E-2</v>
      </c>
      <c r="P6483" s="5">
        <v>-0.90955382700869125</v>
      </c>
      <c r="Q6483" s="5">
        <v>0.26446831215426536</v>
      </c>
      <c r="R6483" s="5">
        <f t="shared" si="304"/>
        <v>-0.43887027899902603</v>
      </c>
      <c r="S6483" s="5">
        <f t="shared" si="305"/>
        <v>-0.18766837310454229</v>
      </c>
      <c r="T6483" s="5">
        <v>-0.43887027899902603</v>
      </c>
      <c r="U6483" s="5">
        <v>-0.18766837310454229</v>
      </c>
    </row>
    <row r="6484" spans="1:30">
      <c r="A6484" s="5">
        <v>9</v>
      </c>
      <c r="B6484" s="2">
        <v>1120</v>
      </c>
      <c r="C6484" s="15" t="s">
        <v>35</v>
      </c>
      <c r="D6484" s="15" t="s">
        <v>36</v>
      </c>
      <c r="E6484" s="15" t="s">
        <v>40</v>
      </c>
      <c r="F6484" s="2" t="s">
        <v>184</v>
      </c>
      <c r="G6484" t="s">
        <v>12</v>
      </c>
      <c r="H6484" s="21">
        <v>6.2159131999999999E-2</v>
      </c>
      <c r="I6484">
        <f t="shared" si="303"/>
        <v>-1.2064950587219796</v>
      </c>
      <c r="N6484" s="5">
        <v>0.14125719663636363</v>
      </c>
      <c r="O6484" s="5">
        <v>7.1555797097924062E-2</v>
      </c>
      <c r="P6484" s="5">
        <v>-0.90955382700869125</v>
      </c>
      <c r="Q6484" s="5">
        <v>0.26446831215426536</v>
      </c>
      <c r="R6484" s="5">
        <f t="shared" si="304"/>
        <v>-1.105404004208324</v>
      </c>
      <c r="S6484" s="5">
        <f t="shared" si="305"/>
        <v>-1.1227856724857133</v>
      </c>
      <c r="T6484" s="5">
        <v>-1.105404004208324</v>
      </c>
      <c r="U6484" s="5">
        <v>-1.1227856724857133</v>
      </c>
    </row>
    <row r="6485" spans="1:30">
      <c r="A6485" s="5">
        <v>44</v>
      </c>
      <c r="B6485" s="2">
        <v>1126</v>
      </c>
      <c r="C6485" s="15" t="s">
        <v>35</v>
      </c>
      <c r="D6485" s="15" t="s">
        <v>36</v>
      </c>
      <c r="E6485" s="15" t="s">
        <v>40</v>
      </c>
      <c r="F6485" s="2" t="s">
        <v>184</v>
      </c>
      <c r="G6485" t="s">
        <v>12</v>
      </c>
      <c r="H6485" s="21">
        <v>4.9443078000000001E-2</v>
      </c>
      <c r="I6485">
        <f t="shared" si="303"/>
        <v>-1.3058945007670246</v>
      </c>
      <c r="N6485" s="5">
        <v>0.14125719663636363</v>
      </c>
      <c r="O6485" s="5">
        <v>7.1555797097924062E-2</v>
      </c>
      <c r="P6485" s="5">
        <v>-0.90955382700869125</v>
      </c>
      <c r="Q6485" s="5">
        <v>0.26446831215426536</v>
      </c>
      <c r="R6485" s="5">
        <f t="shared" si="304"/>
        <v>-1.2831122335303744</v>
      </c>
      <c r="S6485" s="5">
        <f t="shared" si="305"/>
        <v>-1.4986319931105636</v>
      </c>
      <c r="T6485" s="5">
        <v>-1.2831122335303744</v>
      </c>
      <c r="U6485" s="5">
        <v>-1.4986319931105636</v>
      </c>
    </row>
    <row r="6486" spans="1:30">
      <c r="A6486" s="5">
        <v>79</v>
      </c>
      <c r="B6486" s="2">
        <v>1127</v>
      </c>
      <c r="C6486" s="15" t="s">
        <v>35</v>
      </c>
      <c r="D6486" s="15" t="s">
        <v>36</v>
      </c>
      <c r="E6486" s="15" t="s">
        <v>40</v>
      </c>
      <c r="F6486" s="2" t="s">
        <v>184</v>
      </c>
      <c r="G6486" t="s">
        <v>12</v>
      </c>
      <c r="H6486" s="21">
        <v>6.7915748999999997E-2</v>
      </c>
      <c r="I6486">
        <f t="shared" si="303"/>
        <v>-1.168029505385126</v>
      </c>
      <c r="N6486" s="5">
        <v>0.14125719663636363</v>
      </c>
      <c r="O6486" s="5">
        <v>7.1555797097924062E-2</v>
      </c>
      <c r="P6486" s="5">
        <v>-0.90955382700869125</v>
      </c>
      <c r="Q6486" s="5">
        <v>0.26446831215426536</v>
      </c>
      <c r="R6486" s="5">
        <f t="shared" si="304"/>
        <v>-1.0249546593128702</v>
      </c>
      <c r="S6486" s="5">
        <f t="shared" si="305"/>
        <v>-0.97734082495926722</v>
      </c>
      <c r="T6486" s="5">
        <v>-1.0249546593128702</v>
      </c>
      <c r="U6486" s="5">
        <v>-0.97734082495926722</v>
      </c>
    </row>
    <row r="6487" spans="1:30">
      <c r="A6487" s="5">
        <v>114</v>
      </c>
      <c r="B6487" s="2">
        <v>1128</v>
      </c>
      <c r="C6487" s="15" t="s">
        <v>35</v>
      </c>
      <c r="D6487" s="15" t="s">
        <v>36</v>
      </c>
      <c r="E6487" s="15" t="s">
        <v>40</v>
      </c>
      <c r="F6487" s="2" t="s">
        <v>184</v>
      </c>
      <c r="G6487" t="s">
        <v>12</v>
      </c>
      <c r="H6487" s="21">
        <v>0.11259645</v>
      </c>
      <c r="I6487">
        <f t="shared" si="303"/>
        <v>-0.94847530193329588</v>
      </c>
      <c r="N6487" s="5">
        <v>0.14125719663636363</v>
      </c>
      <c r="O6487" s="5">
        <v>7.1555797097924062E-2</v>
      </c>
      <c r="P6487" s="5">
        <v>-0.90955382700869125</v>
      </c>
      <c r="Q6487" s="5">
        <v>0.26446831215426536</v>
      </c>
      <c r="R6487" s="5">
        <f t="shared" si="304"/>
        <v>-0.40053703262003237</v>
      </c>
      <c r="S6487" s="5">
        <f t="shared" si="305"/>
        <v>-0.14716876516344832</v>
      </c>
      <c r="T6487" s="5">
        <v>-0.40053703262003237</v>
      </c>
      <c r="U6487" s="5">
        <v>-0.14716876516344832</v>
      </c>
    </row>
    <row r="6488" spans="1:30">
      <c r="A6488" s="5">
        <v>149</v>
      </c>
      <c r="B6488" s="2">
        <v>1142</v>
      </c>
      <c r="C6488" s="15" t="s">
        <v>35</v>
      </c>
      <c r="D6488" s="15" t="s">
        <v>36</v>
      </c>
      <c r="E6488" s="15" t="s">
        <v>40</v>
      </c>
      <c r="F6488" s="2" t="s">
        <v>184</v>
      </c>
      <c r="G6488" t="s">
        <v>12</v>
      </c>
      <c r="H6488" s="21">
        <v>0.13127459299999999</v>
      </c>
      <c r="I6488">
        <f t="shared" si="303"/>
        <v>-0.88181931951302994</v>
      </c>
      <c r="N6488" s="5">
        <v>0.14125719663636363</v>
      </c>
      <c r="O6488" s="5">
        <v>7.1555797097924062E-2</v>
      </c>
      <c r="P6488" s="5">
        <v>-0.90955382700869125</v>
      </c>
      <c r="Q6488" s="5">
        <v>0.26446831215426536</v>
      </c>
      <c r="R6488" s="5">
        <f t="shared" si="304"/>
        <v>-0.13950796498992873</v>
      </c>
      <c r="S6488" s="5">
        <f t="shared" si="305"/>
        <v>0.10486892463503782</v>
      </c>
      <c r="T6488" s="5">
        <v>-0.13950796498992873</v>
      </c>
      <c r="U6488" s="5">
        <v>0.10486892463503782</v>
      </c>
    </row>
    <row r="6489" spans="1:30">
      <c r="A6489" s="5">
        <v>184</v>
      </c>
      <c r="B6489" s="2">
        <v>1143</v>
      </c>
      <c r="C6489" s="15" t="s">
        <v>35</v>
      </c>
      <c r="D6489" s="15" t="s">
        <v>36</v>
      </c>
      <c r="E6489" s="15" t="s">
        <v>40</v>
      </c>
      <c r="F6489" s="2" t="s">
        <v>184</v>
      </c>
      <c r="G6489" t="s">
        <v>12</v>
      </c>
      <c r="H6489" s="21">
        <v>0.14659077000000001</v>
      </c>
      <c r="I6489">
        <f t="shared" si="303"/>
        <v>-0.83389337392587937</v>
      </c>
      <c r="N6489" s="5">
        <v>0.14125719663636363</v>
      </c>
      <c r="O6489" s="5">
        <v>7.1555797097924062E-2</v>
      </c>
      <c r="P6489" s="5">
        <v>-0.90955382700869125</v>
      </c>
      <c r="Q6489" s="5">
        <v>0.26446831215426536</v>
      </c>
      <c r="R6489" s="5">
        <f t="shared" si="304"/>
        <v>7.4537264344038928E-2</v>
      </c>
      <c r="S6489" s="5">
        <f t="shared" si="305"/>
        <v>0.2860851361227687</v>
      </c>
      <c r="T6489" s="5">
        <v>7.4537264344038928E-2</v>
      </c>
      <c r="U6489" s="5">
        <v>0.2860851361227687</v>
      </c>
    </row>
    <row r="6490" spans="1:30">
      <c r="A6490" s="5">
        <v>219</v>
      </c>
      <c r="B6490" s="2">
        <v>1144</v>
      </c>
      <c r="C6490" s="15" t="s">
        <v>35</v>
      </c>
      <c r="D6490" s="15" t="s">
        <v>36</v>
      </c>
      <c r="E6490" s="15" t="s">
        <v>40</v>
      </c>
      <c r="F6490" s="2" t="s">
        <v>184</v>
      </c>
      <c r="G6490" t="s">
        <v>12</v>
      </c>
      <c r="H6490" s="21">
        <v>4.5623049999999998E-2</v>
      </c>
      <c r="I6490">
        <f t="shared" si="303"/>
        <v>-1.3408156845593113</v>
      </c>
      <c r="N6490" s="5">
        <v>0.14125719663636363</v>
      </c>
      <c r="O6490" s="5">
        <v>7.1555797097924062E-2</v>
      </c>
      <c r="P6490" s="5">
        <v>-0.90955382700869125</v>
      </c>
      <c r="Q6490" s="5">
        <v>0.26446831215426536</v>
      </c>
      <c r="R6490" s="5">
        <f t="shared" si="304"/>
        <v>-1.3364975377954125</v>
      </c>
      <c r="S6490" s="5">
        <f t="shared" si="305"/>
        <v>-1.6306749721269571</v>
      </c>
      <c r="T6490" s="5">
        <v>-1.3364975377954125</v>
      </c>
      <c r="U6490" s="5">
        <v>-1.6306749721269571</v>
      </c>
    </row>
    <row r="6491" spans="1:30">
      <c r="A6491" s="5">
        <v>254</v>
      </c>
      <c r="B6491" s="2">
        <v>1145</v>
      </c>
      <c r="C6491" s="15" t="s">
        <v>35</v>
      </c>
      <c r="D6491" s="15" t="s">
        <v>36</v>
      </c>
      <c r="E6491" s="15" t="s">
        <v>40</v>
      </c>
      <c r="F6491" s="2" t="s">
        <v>184</v>
      </c>
      <c r="G6491" t="s">
        <v>12</v>
      </c>
      <c r="H6491" s="21">
        <v>9.7984738000000002E-2</v>
      </c>
      <c r="I6491">
        <f t="shared" si="303"/>
        <v>-1.0088415642927799</v>
      </c>
      <c r="N6491" s="5">
        <v>0.14125719663636363</v>
      </c>
      <c r="O6491" s="5">
        <v>7.1555797097924062E-2</v>
      </c>
      <c r="P6491" s="5">
        <v>-0.90955382700869125</v>
      </c>
      <c r="Q6491" s="5">
        <v>0.26446831215426536</v>
      </c>
      <c r="R6491" s="5">
        <f t="shared" si="304"/>
        <v>-0.60473728742264299</v>
      </c>
      <c r="S6491" s="5">
        <f t="shared" si="305"/>
        <v>-0.37542394578513349</v>
      </c>
      <c r="T6491" s="5">
        <v>-0.60473728742264299</v>
      </c>
      <c r="U6491" s="5">
        <v>-0.37542394578513349</v>
      </c>
      <c r="AD6491" s="8"/>
    </row>
    <row r="6492" spans="1:30">
      <c r="A6492" s="5">
        <v>289</v>
      </c>
      <c r="B6492" s="2">
        <v>1146</v>
      </c>
      <c r="C6492" s="15" t="s">
        <v>35</v>
      </c>
      <c r="D6492" s="15" t="s">
        <v>36</v>
      </c>
      <c r="E6492" s="15" t="s">
        <v>40</v>
      </c>
      <c r="F6492" s="2" t="s">
        <v>184</v>
      </c>
      <c r="G6492" t="s">
        <v>12</v>
      </c>
      <c r="H6492" s="21">
        <v>0.105679415</v>
      </c>
      <c r="I6492">
        <f t="shared" si="303"/>
        <v>-0.97600959947164345</v>
      </c>
      <c r="N6492" s="5">
        <v>0.14125719663636363</v>
      </c>
      <c r="O6492" s="5">
        <v>7.1555797097924062E-2</v>
      </c>
      <c r="P6492" s="5">
        <v>-0.90955382700869125</v>
      </c>
      <c r="Q6492" s="5">
        <v>0.26446831215426536</v>
      </c>
      <c r="R6492" s="5">
        <f t="shared" si="304"/>
        <v>-0.49720334451275078</v>
      </c>
      <c r="S6492" s="5">
        <f t="shared" si="305"/>
        <v>-0.25128066164761659</v>
      </c>
      <c r="T6492" s="5">
        <v>-0.49720334451275078</v>
      </c>
      <c r="U6492" s="5">
        <v>-0.25128066164761659</v>
      </c>
    </row>
    <row r="6493" spans="1:30">
      <c r="A6493" s="5">
        <v>324</v>
      </c>
      <c r="B6493" s="2">
        <v>1158</v>
      </c>
      <c r="C6493" s="15" t="s">
        <v>35</v>
      </c>
      <c r="D6493" s="15" t="s">
        <v>36</v>
      </c>
      <c r="E6493" s="15" t="s">
        <v>40</v>
      </c>
      <c r="F6493" s="2" t="s">
        <v>184</v>
      </c>
      <c r="G6493" t="s">
        <v>12</v>
      </c>
      <c r="H6493" s="21">
        <v>8.1776864000000005E-2</v>
      </c>
      <c r="I6493">
        <f t="shared" si="303"/>
        <v>-1.0873695478977146</v>
      </c>
      <c r="N6493" s="5">
        <v>0.14125719663636363</v>
      </c>
      <c r="O6493" s="5">
        <v>7.1555797097924062E-2</v>
      </c>
      <c r="P6493" s="5">
        <v>-0.90955382700869125</v>
      </c>
      <c r="Q6493" s="5">
        <v>0.26446831215426536</v>
      </c>
      <c r="R6493" s="5">
        <f t="shared" si="304"/>
        <v>-0.8312440787287273</v>
      </c>
      <c r="S6493" s="5">
        <f t="shared" si="305"/>
        <v>-0.67235170611026829</v>
      </c>
      <c r="T6493" s="5">
        <v>-0.8312440787287273</v>
      </c>
      <c r="U6493" s="5">
        <v>-0.67235170611026829</v>
      </c>
    </row>
    <row r="6494" spans="1:30">
      <c r="A6494" s="5">
        <v>359</v>
      </c>
      <c r="B6494" s="2">
        <v>1159</v>
      </c>
      <c r="C6494" s="15" t="s">
        <v>35</v>
      </c>
      <c r="D6494" s="15" t="s">
        <v>36</v>
      </c>
      <c r="E6494" s="15" t="s">
        <v>40</v>
      </c>
      <c r="F6494" s="2" t="s">
        <v>184</v>
      </c>
      <c r="G6494" t="s">
        <v>12</v>
      </c>
      <c r="H6494" s="21">
        <v>0.13060962400000001</v>
      </c>
      <c r="I6494">
        <f t="shared" si="303"/>
        <v>-0.88402482079371036</v>
      </c>
      <c r="N6494" s="5">
        <v>0.14125719663636363</v>
      </c>
      <c r="O6494" s="5">
        <v>7.1555797097924062E-2</v>
      </c>
      <c r="P6494" s="5">
        <v>-0.90955382700869125</v>
      </c>
      <c r="Q6494" s="5">
        <v>0.26446831215426536</v>
      </c>
      <c r="R6494" s="5">
        <f t="shared" si="304"/>
        <v>-0.14880097865156092</v>
      </c>
      <c r="S6494" s="5">
        <f t="shared" si="305"/>
        <v>9.6529546421008361E-2</v>
      </c>
      <c r="T6494" s="5">
        <v>-0.14880097865156092</v>
      </c>
      <c r="U6494" s="5">
        <v>9.6529546421008361E-2</v>
      </c>
    </row>
    <row r="6495" spans="1:30">
      <c r="A6495" s="5">
        <v>1430</v>
      </c>
      <c r="B6495" s="2">
        <v>1101</v>
      </c>
      <c r="C6495" s="2" t="s">
        <v>37</v>
      </c>
      <c r="D6495" s="2" t="s">
        <v>36</v>
      </c>
      <c r="E6495" s="2" t="s">
        <v>42</v>
      </c>
      <c r="F6495" s="2" t="s">
        <v>184</v>
      </c>
      <c r="G6495" t="s">
        <v>31</v>
      </c>
      <c r="H6495" s="21">
        <v>9.5208649999999999E-3</v>
      </c>
      <c r="I6495">
        <f t="shared" si="303"/>
        <v>-2.0213235928275868</v>
      </c>
      <c r="J6495" s="30">
        <f>AVERAGE(H6495:H6505)</f>
        <v>1.1926604727272727E-2</v>
      </c>
      <c r="K6495" s="30">
        <f>STDEV(H6495:H6505)</f>
        <v>2.9881984716002411E-3</v>
      </c>
      <c r="L6495" s="30">
        <f>AVERAGE(I6495:I6505)</f>
        <v>-1.9347469914487354</v>
      </c>
      <c r="M6495" s="30">
        <f>STDEV(I6495:I6505)</f>
        <v>0.10172878948014337</v>
      </c>
      <c r="N6495" s="5">
        <v>1.1926604727272727E-2</v>
      </c>
      <c r="O6495" s="5">
        <v>2.9881984716002411E-3</v>
      </c>
      <c r="P6495" s="5">
        <v>-1.9347469914487354</v>
      </c>
      <c r="Q6495" s="5">
        <v>0.10172878948014337</v>
      </c>
      <c r="R6495" s="5">
        <f t="shared" si="304"/>
        <v>-0.80508030177272805</v>
      </c>
      <c r="S6495" s="5">
        <f t="shared" si="305"/>
        <v>-0.85105309737073409</v>
      </c>
      <c r="T6495" s="5">
        <v>-0.80508030177272805</v>
      </c>
      <c r="U6495" s="5">
        <v>-0.85105309737073409</v>
      </c>
    </row>
    <row r="6496" spans="1:30">
      <c r="A6496" s="5">
        <v>1465</v>
      </c>
      <c r="B6496" s="2">
        <v>1102</v>
      </c>
      <c r="C6496" s="2" t="s">
        <v>37</v>
      </c>
      <c r="D6496" s="2" t="s">
        <v>36</v>
      </c>
      <c r="E6496" s="2" t="s">
        <v>42</v>
      </c>
      <c r="F6496" s="2" t="s">
        <v>184</v>
      </c>
      <c r="G6496" t="s">
        <v>31</v>
      </c>
      <c r="H6496" s="21">
        <v>1.2578021999999999E-2</v>
      </c>
      <c r="I6496">
        <f t="shared" si="303"/>
        <v>-1.9003876499898653</v>
      </c>
      <c r="N6496" s="5">
        <v>1.1926604727272727E-2</v>
      </c>
      <c r="O6496" s="5">
        <v>2.9881984716002411E-3</v>
      </c>
      <c r="P6496" s="5">
        <v>-1.9347469914487354</v>
      </c>
      <c r="Q6496" s="5">
        <v>0.10172878948014337</v>
      </c>
      <c r="R6496" s="5">
        <f t="shared" si="304"/>
        <v>0.21799665548266794</v>
      </c>
      <c r="S6496" s="5">
        <f t="shared" si="305"/>
        <v>0.33775435286759958</v>
      </c>
      <c r="T6496" s="5">
        <v>0.21799665548266794</v>
      </c>
      <c r="U6496" s="5">
        <v>0.33775435286759958</v>
      </c>
    </row>
    <row r="6497" spans="1:21">
      <c r="A6497" s="5">
        <v>1500</v>
      </c>
      <c r="B6497" s="2">
        <v>1103</v>
      </c>
      <c r="C6497" s="2" t="s">
        <v>37</v>
      </c>
      <c r="D6497" s="2" t="s">
        <v>36</v>
      </c>
      <c r="E6497" s="2" t="s">
        <v>42</v>
      </c>
      <c r="F6497" s="2" t="s">
        <v>184</v>
      </c>
      <c r="G6497" t="s">
        <v>31</v>
      </c>
      <c r="H6497" s="21">
        <v>1.1856553000000001E-2</v>
      </c>
      <c r="I6497">
        <f t="shared" si="303"/>
        <v>-1.9260415530179473</v>
      </c>
      <c r="N6497" s="5">
        <v>1.1926604727272727E-2</v>
      </c>
      <c r="O6497" s="5">
        <v>2.9881984716002411E-3</v>
      </c>
      <c r="P6497" s="5">
        <v>-1.9347469914487354</v>
      </c>
      <c r="Q6497" s="5">
        <v>0.10172878948014337</v>
      </c>
      <c r="R6497" s="5">
        <f t="shared" si="304"/>
        <v>-2.3442796031955697E-2</v>
      </c>
      <c r="S6497" s="5">
        <f t="shared" si="305"/>
        <v>8.5574973174012969E-2</v>
      </c>
      <c r="T6497" s="5">
        <v>-2.3442796031955697E-2</v>
      </c>
      <c r="U6497" s="5">
        <v>8.5574973174012969E-2</v>
      </c>
    </row>
    <row r="6498" spans="1:21">
      <c r="A6498" s="5">
        <v>1185</v>
      </c>
      <c r="B6498" s="2">
        <v>1184</v>
      </c>
      <c r="C6498" s="2" t="s">
        <v>37</v>
      </c>
      <c r="D6498" s="2" t="s">
        <v>36</v>
      </c>
      <c r="E6498" s="2" t="s">
        <v>42</v>
      </c>
      <c r="F6498" s="2" t="s">
        <v>184</v>
      </c>
      <c r="G6498" t="s">
        <v>31</v>
      </c>
      <c r="H6498" s="21">
        <v>1.898526E-2</v>
      </c>
      <c r="I6498">
        <f t="shared" si="303"/>
        <v>-1.7215834508922585</v>
      </c>
      <c r="N6498" s="5">
        <v>1.1926604727272727E-2</v>
      </c>
      <c r="O6498" s="5">
        <v>2.9881984716002411E-3</v>
      </c>
      <c r="P6498" s="5">
        <v>-1.9347469914487354</v>
      </c>
      <c r="Q6498" s="5">
        <v>0.10172878948014337</v>
      </c>
      <c r="R6498" s="5">
        <f t="shared" si="304"/>
        <v>2.3621775259617275</v>
      </c>
      <c r="S6498" s="5">
        <f t="shared" si="305"/>
        <v>2.0954101748953251</v>
      </c>
      <c r="T6498" s="5">
        <v>2.3621775259617275</v>
      </c>
      <c r="U6498" s="5">
        <v>2.0954101748953251</v>
      </c>
    </row>
    <row r="6499" spans="1:21">
      <c r="A6499" s="5">
        <v>1220</v>
      </c>
      <c r="B6499" s="2">
        <v>1185</v>
      </c>
      <c r="C6499" s="2" t="s">
        <v>37</v>
      </c>
      <c r="D6499" s="2" t="s">
        <v>36</v>
      </c>
      <c r="E6499" s="2" t="s">
        <v>42</v>
      </c>
      <c r="F6499" s="2" t="s">
        <v>184</v>
      </c>
      <c r="G6499" t="s">
        <v>31</v>
      </c>
      <c r="H6499" s="21">
        <v>8.5381880000000004E-3</v>
      </c>
      <c r="I6499">
        <f t="shared" si="303"/>
        <v>-2.0686342868167165</v>
      </c>
      <c r="N6499" s="5">
        <v>1.1926604727272727E-2</v>
      </c>
      <c r="O6499" s="5">
        <v>2.9881984716002411E-3</v>
      </c>
      <c r="P6499" s="5">
        <v>-1.9347469914487354</v>
      </c>
      <c r="Q6499" s="5">
        <v>0.10172878948014337</v>
      </c>
      <c r="R6499" s="5">
        <f t="shared" si="304"/>
        <v>-1.1339329564204483</v>
      </c>
      <c r="S6499" s="5">
        <f t="shared" si="305"/>
        <v>-1.3161200094110503</v>
      </c>
      <c r="T6499" s="5">
        <v>-1.1339329564204483</v>
      </c>
      <c r="U6499" s="5">
        <v>-1.3161200094110503</v>
      </c>
    </row>
    <row r="6500" spans="1:21">
      <c r="A6500" s="5">
        <v>1255</v>
      </c>
      <c r="B6500" s="2">
        <v>1186</v>
      </c>
      <c r="C6500" s="2" t="s">
        <v>37</v>
      </c>
      <c r="D6500" s="2" t="s">
        <v>36</v>
      </c>
      <c r="E6500" s="2" t="s">
        <v>42</v>
      </c>
      <c r="F6500" s="2" t="s">
        <v>184</v>
      </c>
      <c r="G6500" t="s">
        <v>31</v>
      </c>
      <c r="H6500" s="21">
        <v>9.486553E-3</v>
      </c>
      <c r="I6500">
        <f t="shared" si="303"/>
        <v>-2.0228915626012474</v>
      </c>
      <c r="N6500" s="5">
        <v>1.1926604727272727E-2</v>
      </c>
      <c r="O6500" s="5">
        <v>2.9881984716002411E-3</v>
      </c>
      <c r="P6500" s="5">
        <v>-1.9347469914487354</v>
      </c>
      <c r="Q6500" s="5">
        <v>0.10172878948014337</v>
      </c>
      <c r="R6500" s="5">
        <f t="shared" si="304"/>
        <v>-0.81656280547055815</v>
      </c>
      <c r="S6500" s="5">
        <f t="shared" si="305"/>
        <v>-0.86646633271613882</v>
      </c>
      <c r="T6500" s="5">
        <v>-0.81656280547055815</v>
      </c>
      <c r="U6500" s="5">
        <v>-0.86646633271613882</v>
      </c>
    </row>
    <row r="6501" spans="1:21">
      <c r="A6501" s="5">
        <v>1290</v>
      </c>
      <c r="B6501" s="2">
        <v>1195</v>
      </c>
      <c r="C6501" s="2" t="s">
        <v>37</v>
      </c>
      <c r="D6501" s="2" t="s">
        <v>36</v>
      </c>
      <c r="E6501" s="2" t="s">
        <v>42</v>
      </c>
      <c r="F6501" s="2" t="s">
        <v>184</v>
      </c>
      <c r="G6501" t="s">
        <v>31</v>
      </c>
      <c r="H6501" s="21">
        <v>8.9867709999999993E-3</v>
      </c>
      <c r="I6501">
        <f t="shared" si="303"/>
        <v>-2.0463963248169232</v>
      </c>
      <c r="N6501" s="5">
        <v>1.1926604727272727E-2</v>
      </c>
      <c r="O6501" s="5">
        <v>2.9881984716002411E-3</v>
      </c>
      <c r="P6501" s="5">
        <v>-1.9347469914487354</v>
      </c>
      <c r="Q6501" s="5">
        <v>0.10172878948014337</v>
      </c>
      <c r="R6501" s="5">
        <f t="shared" si="304"/>
        <v>-0.98381474832171589</v>
      </c>
      <c r="S6501" s="5">
        <f t="shared" si="305"/>
        <v>-1.0975195314791479</v>
      </c>
      <c r="T6501" s="5">
        <v>-0.98381474832171589</v>
      </c>
      <c r="U6501" s="5">
        <v>-1.0975195314791479</v>
      </c>
    </row>
    <row r="6502" spans="1:21">
      <c r="A6502" s="5">
        <v>1325</v>
      </c>
      <c r="B6502" s="2">
        <v>1196</v>
      </c>
      <c r="C6502" s="2" t="s">
        <v>37</v>
      </c>
      <c r="D6502" s="2" t="s">
        <v>36</v>
      </c>
      <c r="E6502" s="2" t="s">
        <v>42</v>
      </c>
      <c r="F6502" s="2" t="s">
        <v>184</v>
      </c>
      <c r="G6502" t="s">
        <v>31</v>
      </c>
      <c r="H6502" s="21">
        <v>1.4462098E-2</v>
      </c>
      <c r="I6502">
        <f t="shared" si="303"/>
        <v>-1.8397686998678984</v>
      </c>
      <c r="N6502" s="5">
        <v>1.1926604727272727E-2</v>
      </c>
      <c r="O6502" s="5">
        <v>2.9881984716002411E-3</v>
      </c>
      <c r="P6502" s="5">
        <v>-1.9347469914487354</v>
      </c>
      <c r="Q6502" s="5">
        <v>0.10172878948014337</v>
      </c>
      <c r="R6502" s="5">
        <f t="shared" si="304"/>
        <v>0.84850229890167383</v>
      </c>
      <c r="S6502" s="5">
        <f t="shared" si="305"/>
        <v>0.93364220754220251</v>
      </c>
      <c r="T6502" s="5">
        <v>0.84850229890167383</v>
      </c>
      <c r="U6502" s="5">
        <v>0.93364220754220251</v>
      </c>
    </row>
    <row r="6503" spans="1:21">
      <c r="A6503" s="5">
        <v>1360</v>
      </c>
      <c r="B6503" s="2">
        <v>1197</v>
      </c>
      <c r="C6503" s="2" t="s">
        <v>37</v>
      </c>
      <c r="D6503" s="2" t="s">
        <v>36</v>
      </c>
      <c r="E6503" s="2" t="s">
        <v>42</v>
      </c>
      <c r="F6503" s="2" t="s">
        <v>184</v>
      </c>
      <c r="G6503" t="s">
        <v>31</v>
      </c>
      <c r="H6503" s="21">
        <v>1.2641718999999999E-2</v>
      </c>
      <c r="I6503">
        <f t="shared" si="303"/>
        <v>-1.8981938673942489</v>
      </c>
      <c r="N6503" s="5">
        <v>1.1926604727272727E-2</v>
      </c>
      <c r="O6503" s="5">
        <v>2.9881984716002411E-3</v>
      </c>
      <c r="P6503" s="5">
        <v>-1.9347469914487354</v>
      </c>
      <c r="Q6503" s="5">
        <v>0.10172878948014337</v>
      </c>
      <c r="R6503" s="5">
        <f t="shared" si="304"/>
        <v>0.23931284334815758</v>
      </c>
      <c r="S6503" s="5">
        <f t="shared" si="305"/>
        <v>0.35931936515986351</v>
      </c>
      <c r="T6503" s="5">
        <v>0.23931284334815758</v>
      </c>
      <c r="U6503" s="5">
        <v>0.35931936515986351</v>
      </c>
    </row>
    <row r="6504" spans="1:21">
      <c r="A6504" s="5">
        <v>1395</v>
      </c>
      <c r="B6504" s="2">
        <v>1203</v>
      </c>
      <c r="C6504" s="2" t="s">
        <v>37</v>
      </c>
      <c r="D6504" s="2" t="s">
        <v>36</v>
      </c>
      <c r="E6504" s="2" t="s">
        <v>42</v>
      </c>
      <c r="F6504" s="2" t="s">
        <v>184</v>
      </c>
      <c r="G6504" t="s">
        <v>31</v>
      </c>
      <c r="H6504" s="21">
        <v>1.2379545E-2</v>
      </c>
      <c r="I6504">
        <f t="shared" si="303"/>
        <v>-1.9072953171592455</v>
      </c>
      <c r="N6504" s="5">
        <v>1.1926604727272727E-2</v>
      </c>
      <c r="O6504" s="5">
        <v>2.9881984716002411E-3</v>
      </c>
      <c r="P6504" s="5">
        <v>-1.9347469914487354</v>
      </c>
      <c r="Q6504" s="5">
        <v>0.10172878948014337</v>
      </c>
      <c r="R6504" s="5">
        <f t="shared" si="304"/>
        <v>0.15157636851501197</v>
      </c>
      <c r="S6504" s="5">
        <f t="shared" si="305"/>
        <v>0.26985157721598818</v>
      </c>
      <c r="T6504" s="5">
        <v>0.15157636851501197</v>
      </c>
      <c r="U6504" s="5">
        <v>0.26985157721598818</v>
      </c>
    </row>
    <row r="6505" spans="1:21">
      <c r="A6505" s="10">
        <v>1535</v>
      </c>
      <c r="B6505" s="45" t="s">
        <v>41</v>
      </c>
      <c r="C6505" s="45" t="s">
        <v>37</v>
      </c>
      <c r="D6505" s="45" t="s">
        <v>36</v>
      </c>
      <c r="E6505" s="45" t="s">
        <v>42</v>
      </c>
      <c r="F6505" s="45" t="s">
        <v>184</v>
      </c>
      <c r="G6505" s="40" t="s">
        <v>31</v>
      </c>
      <c r="H6505" s="46">
        <v>1.1757078000000001E-2</v>
      </c>
      <c r="I6505" s="40">
        <f t="shared" si="303"/>
        <v>-1.9297006005521524</v>
      </c>
      <c r="J6505" s="10"/>
      <c r="K6505" s="10"/>
      <c r="L6505" s="10"/>
      <c r="N6505" s="5">
        <v>1.1926604727272727E-2</v>
      </c>
      <c r="O6505" s="5">
        <v>2.9881984716002411E-3</v>
      </c>
      <c r="P6505" s="5">
        <v>-1.9347469914487354</v>
      </c>
      <c r="Q6505" s="5">
        <v>0.10172878948014337</v>
      </c>
      <c r="R6505" s="5">
        <f t="shared" si="304"/>
        <v>-5.6732084191831178E-2</v>
      </c>
      <c r="S6505" s="5">
        <f t="shared" si="305"/>
        <v>4.9606320122073215E-2</v>
      </c>
      <c r="T6505" s="5">
        <v>-5.6732084191831178E-2</v>
      </c>
      <c r="U6505" s="5">
        <v>4.9606320122073215E-2</v>
      </c>
    </row>
    <row r="6506" spans="1:21">
      <c r="A6506" s="5">
        <v>415</v>
      </c>
      <c r="B6506" s="2">
        <v>1176</v>
      </c>
      <c r="C6506" s="2" t="s">
        <v>37</v>
      </c>
      <c r="D6506" s="2" t="s">
        <v>36</v>
      </c>
      <c r="E6506" s="2" t="s">
        <v>40</v>
      </c>
      <c r="F6506" s="2" t="s">
        <v>184</v>
      </c>
      <c r="G6506" t="s">
        <v>31</v>
      </c>
      <c r="H6506" s="21">
        <v>1.6742726999999999E-2</v>
      </c>
      <c r="I6506">
        <f t="shared" si="303"/>
        <v>-1.7761738041326176</v>
      </c>
      <c r="N6506" s="5">
        <v>1.1926604727272727E-2</v>
      </c>
      <c r="O6506" s="5">
        <v>2.9881984716002411E-3</v>
      </c>
      <c r="P6506" s="5">
        <v>-1.9347469914487354</v>
      </c>
      <c r="Q6506" s="5">
        <v>0.10172878948014337</v>
      </c>
      <c r="R6506" s="5">
        <f t="shared" si="304"/>
        <v>1.6117143216889942</v>
      </c>
      <c r="S6506" s="5">
        <f t="shared" si="305"/>
        <v>1.5587837831007514</v>
      </c>
      <c r="T6506" s="5">
        <v>1.6117143216889942</v>
      </c>
      <c r="U6506" s="5">
        <v>1.5587837831007514</v>
      </c>
    </row>
    <row r="6507" spans="1:21">
      <c r="A6507" s="5">
        <v>450</v>
      </c>
      <c r="B6507" s="2">
        <v>1177</v>
      </c>
      <c r="C6507" s="2" t="s">
        <v>37</v>
      </c>
      <c r="D6507" s="2" t="s">
        <v>36</v>
      </c>
      <c r="E6507" s="2" t="s">
        <v>40</v>
      </c>
      <c r="F6507" s="2" t="s">
        <v>184</v>
      </c>
      <c r="G6507" t="s">
        <v>31</v>
      </c>
      <c r="H6507" s="21">
        <v>1.4163169999999999E-2</v>
      </c>
      <c r="I6507">
        <f t="shared" si="303"/>
        <v>-1.8488395319973683</v>
      </c>
      <c r="N6507" s="5">
        <v>1.1926604727272727E-2</v>
      </c>
      <c r="O6507" s="5">
        <v>2.9881984716002411E-3</v>
      </c>
      <c r="P6507" s="5">
        <v>-1.9347469914487354</v>
      </c>
      <c r="Q6507" s="5">
        <v>0.10172878948014337</v>
      </c>
      <c r="R6507" s="5">
        <f t="shared" si="304"/>
        <v>0.74846610557616211</v>
      </c>
      <c r="S6507" s="5">
        <f t="shared" si="305"/>
        <v>0.84447539276121597</v>
      </c>
      <c r="T6507" s="5">
        <v>0.74846610557616211</v>
      </c>
      <c r="U6507" s="5">
        <v>0.84447539276121597</v>
      </c>
    </row>
    <row r="6508" spans="1:21">
      <c r="A6508" s="5">
        <v>485</v>
      </c>
      <c r="B6508" s="2">
        <v>1179</v>
      </c>
      <c r="C6508" s="2" t="s">
        <v>37</v>
      </c>
      <c r="D6508" s="2" t="s">
        <v>36</v>
      </c>
      <c r="E6508" s="2" t="s">
        <v>40</v>
      </c>
      <c r="F6508" s="2" t="s">
        <v>184</v>
      </c>
      <c r="G6508" t="s">
        <v>31</v>
      </c>
      <c r="H6508" s="21">
        <v>1.0353579999999999E-2</v>
      </c>
      <c r="I6508">
        <f t="shared" si="303"/>
        <v>-1.9849094564472682</v>
      </c>
      <c r="N6508" s="5">
        <v>1.1926604727272727E-2</v>
      </c>
      <c r="O6508" s="5">
        <v>2.9881984716002411E-3</v>
      </c>
      <c r="P6508" s="5">
        <v>-1.9347469914487354</v>
      </c>
      <c r="Q6508" s="5">
        <v>0.10172878948014337</v>
      </c>
      <c r="R6508" s="5">
        <f t="shared" si="304"/>
        <v>-0.52641239938468365</v>
      </c>
      <c r="S6508" s="5">
        <f t="shared" si="305"/>
        <v>-0.49309998924467824</v>
      </c>
      <c r="T6508" s="5">
        <v>-0.52641239938468365</v>
      </c>
      <c r="U6508" s="5">
        <v>-0.49309998924467824</v>
      </c>
    </row>
    <row r="6509" spans="1:21">
      <c r="A6509" s="5">
        <v>520</v>
      </c>
      <c r="B6509" s="2">
        <v>1180</v>
      </c>
      <c r="C6509" s="2" t="s">
        <v>37</v>
      </c>
      <c r="D6509" s="2" t="s">
        <v>36</v>
      </c>
      <c r="E6509" s="2" t="s">
        <v>40</v>
      </c>
      <c r="F6509" s="2" t="s">
        <v>184</v>
      </c>
      <c r="G6509" t="s">
        <v>31</v>
      </c>
      <c r="H6509" s="21">
        <v>2.6112578000000001E-2</v>
      </c>
      <c r="I6509">
        <f t="shared" si="303"/>
        <v>-1.5831502497433154</v>
      </c>
      <c r="N6509" s="5">
        <v>1.1926604727272727E-2</v>
      </c>
      <c r="O6509" s="5">
        <v>2.9881984716002411E-3</v>
      </c>
      <c r="P6509" s="5">
        <v>-1.9347469914487354</v>
      </c>
      <c r="Q6509" s="5">
        <v>0.10172878948014337</v>
      </c>
      <c r="R6509" s="5">
        <f t="shared" si="304"/>
        <v>4.7473330193929177</v>
      </c>
      <c r="S6509" s="5">
        <f t="shared" si="305"/>
        <v>3.456216706226007</v>
      </c>
      <c r="T6509" s="5">
        <v>4.7473330193929177</v>
      </c>
      <c r="U6509" s="5">
        <v>3.456216706226007</v>
      </c>
    </row>
    <row r="6510" spans="1:21">
      <c r="A6510" s="5">
        <v>555</v>
      </c>
      <c r="B6510" s="2">
        <v>1190</v>
      </c>
      <c r="C6510" s="2" t="s">
        <v>37</v>
      </c>
      <c r="D6510" s="2" t="s">
        <v>36</v>
      </c>
      <c r="E6510" s="2" t="s">
        <v>40</v>
      </c>
      <c r="F6510" s="2" t="s">
        <v>184</v>
      </c>
      <c r="G6510" t="s">
        <v>31</v>
      </c>
      <c r="H6510" s="21">
        <v>1.9167329E-2</v>
      </c>
      <c r="I6510">
        <f t="shared" si="303"/>
        <v>-1.7174384025826279</v>
      </c>
      <c r="N6510" s="5">
        <v>1.1926604727272727E-2</v>
      </c>
      <c r="O6510" s="5">
        <v>2.9881984716002411E-3</v>
      </c>
      <c r="P6510" s="5">
        <v>-1.9347469914487354</v>
      </c>
      <c r="Q6510" s="5">
        <v>0.10172878948014337</v>
      </c>
      <c r="R6510" s="5">
        <f t="shared" si="304"/>
        <v>2.4231068791256418</v>
      </c>
      <c r="S6510" s="5">
        <f t="shared" si="305"/>
        <v>2.1361562442313771</v>
      </c>
      <c r="T6510" s="5">
        <v>2.4231068791256418</v>
      </c>
      <c r="U6510" s="5">
        <v>2.1361562442313771</v>
      </c>
    </row>
    <row r="6511" spans="1:21">
      <c r="A6511" s="5">
        <v>590</v>
      </c>
      <c r="B6511" s="2">
        <v>1191</v>
      </c>
      <c r="C6511" s="2" t="s">
        <v>37</v>
      </c>
      <c r="D6511" s="2" t="s">
        <v>36</v>
      </c>
      <c r="E6511" s="2" t="s">
        <v>40</v>
      </c>
      <c r="F6511" s="2" t="s">
        <v>184</v>
      </c>
      <c r="G6511" t="s">
        <v>31</v>
      </c>
      <c r="H6511" s="21">
        <v>1.6334963000000001E-2</v>
      </c>
      <c r="I6511">
        <f t="shared" si="303"/>
        <v>-1.7868818448992281</v>
      </c>
      <c r="N6511" s="5">
        <v>1.1926604727272727E-2</v>
      </c>
      <c r="O6511" s="5">
        <v>2.9881984716002411E-3</v>
      </c>
      <c r="P6511" s="5">
        <v>-1.9347469914487354</v>
      </c>
      <c r="Q6511" s="5">
        <v>0.10172878948014337</v>
      </c>
      <c r="R6511" s="5">
        <f t="shared" si="304"/>
        <v>1.4752561834912219</v>
      </c>
      <c r="S6511" s="5">
        <f t="shared" si="305"/>
        <v>1.4535231108630207</v>
      </c>
      <c r="T6511" s="5">
        <v>1.4752561834912219</v>
      </c>
      <c r="U6511" s="5">
        <v>1.4535231108630207</v>
      </c>
    </row>
    <row r="6512" spans="1:21">
      <c r="A6512" s="5">
        <v>625</v>
      </c>
      <c r="B6512" s="2">
        <v>1193</v>
      </c>
      <c r="C6512" s="2" t="s">
        <v>37</v>
      </c>
      <c r="D6512" s="2" t="s">
        <v>36</v>
      </c>
      <c r="E6512" s="2" t="s">
        <v>40</v>
      </c>
      <c r="F6512" s="2" t="s">
        <v>184</v>
      </c>
      <c r="G6512" t="s">
        <v>31</v>
      </c>
      <c r="H6512" s="21">
        <v>1.1095038999999999E-2</v>
      </c>
      <c r="I6512">
        <f t="shared" si="303"/>
        <v>-1.954871166847473</v>
      </c>
      <c r="N6512" s="5">
        <v>1.1926604727272727E-2</v>
      </c>
      <c r="O6512" s="5">
        <v>2.9881984716002411E-3</v>
      </c>
      <c r="P6512" s="5">
        <v>-1.9347469914487354</v>
      </c>
      <c r="Q6512" s="5">
        <v>0.10172878948014337</v>
      </c>
      <c r="R6512" s="5">
        <f t="shared" si="304"/>
        <v>-0.27828329850774841</v>
      </c>
      <c r="S6512" s="5">
        <f t="shared" si="305"/>
        <v>-0.19782183098389899</v>
      </c>
      <c r="T6512" s="5">
        <v>-0.27828329850774841</v>
      </c>
      <c r="U6512" s="5">
        <v>-0.19782183098389899</v>
      </c>
    </row>
    <row r="6513" spans="1:22">
      <c r="A6513" s="5">
        <v>660</v>
      </c>
      <c r="B6513" s="2">
        <v>1194</v>
      </c>
      <c r="C6513" s="2" t="s">
        <v>37</v>
      </c>
      <c r="D6513" s="2" t="s">
        <v>36</v>
      </c>
      <c r="E6513" s="2" t="s">
        <v>40</v>
      </c>
      <c r="F6513" s="2" t="s">
        <v>184</v>
      </c>
      <c r="G6513" t="s">
        <v>31</v>
      </c>
      <c r="H6513" s="21">
        <v>1.2985323E-2</v>
      </c>
      <c r="I6513">
        <f t="shared" si="303"/>
        <v>-1.8865472431565116</v>
      </c>
      <c r="N6513" s="5">
        <v>1.1926604727272727E-2</v>
      </c>
      <c r="O6513" s="5">
        <v>2.9881984716002411E-3</v>
      </c>
      <c r="P6513" s="5">
        <v>-1.9347469914487354</v>
      </c>
      <c r="Q6513" s="5">
        <v>0.10172878948014337</v>
      </c>
      <c r="R6513" s="5">
        <f t="shared" si="304"/>
        <v>0.35429985082627663</v>
      </c>
      <c r="S6513" s="5">
        <f t="shared" si="305"/>
        <v>0.47380636827131462</v>
      </c>
      <c r="T6513" s="5">
        <v>0.35429985082627663</v>
      </c>
      <c r="U6513" s="5">
        <v>0.47380636827131462</v>
      </c>
    </row>
    <row r="6514" spans="1:22">
      <c r="A6514" s="5">
        <v>695</v>
      </c>
      <c r="B6514" s="2">
        <v>1199</v>
      </c>
      <c r="C6514" s="2" t="s">
        <v>37</v>
      </c>
      <c r="D6514" s="2" t="s">
        <v>36</v>
      </c>
      <c r="E6514" s="2" t="s">
        <v>40</v>
      </c>
      <c r="F6514" s="2" t="s">
        <v>184</v>
      </c>
      <c r="G6514" t="s">
        <v>31</v>
      </c>
      <c r="H6514" s="21">
        <v>1.0403155000000001E-2</v>
      </c>
      <c r="I6514">
        <f t="shared" si="303"/>
        <v>-1.9828349307688213</v>
      </c>
      <c r="N6514" s="5">
        <v>1.1926604727272727E-2</v>
      </c>
      <c r="O6514" s="5">
        <v>2.9881984716002411E-3</v>
      </c>
      <c r="P6514" s="5">
        <v>-1.9347469914487354</v>
      </c>
      <c r="Q6514" s="5">
        <v>0.10172878948014337</v>
      </c>
      <c r="R6514" s="5">
        <f t="shared" si="304"/>
        <v>-0.50982213589610992</v>
      </c>
      <c r="S6514" s="5">
        <f t="shared" si="305"/>
        <v>-0.47270727948131436</v>
      </c>
      <c r="T6514" s="5">
        <v>-0.50982213589610992</v>
      </c>
      <c r="U6514" s="5">
        <v>-0.47270727948131436</v>
      </c>
    </row>
    <row r="6515" spans="1:22">
      <c r="A6515" s="5">
        <v>730</v>
      </c>
      <c r="B6515" s="2">
        <v>1200</v>
      </c>
      <c r="C6515" s="2" t="s">
        <v>37</v>
      </c>
      <c r="D6515" s="2" t="s">
        <v>36</v>
      </c>
      <c r="E6515" s="2" t="s">
        <v>40</v>
      </c>
      <c r="F6515" s="2" t="s">
        <v>184</v>
      </c>
      <c r="G6515" t="s">
        <v>31</v>
      </c>
      <c r="H6515" s="21">
        <v>3.5278217000000001E-2</v>
      </c>
      <c r="I6515">
        <f t="shared" si="303"/>
        <v>-1.4524933727077087</v>
      </c>
      <c r="N6515" s="5">
        <v>1.1926604727272727E-2</v>
      </c>
      <c r="O6515" s="5">
        <v>2.9881984716002411E-3</v>
      </c>
      <c r="P6515" s="5">
        <v>-1.9347469914487354</v>
      </c>
      <c r="Q6515" s="5">
        <v>0.10172878948014337</v>
      </c>
      <c r="R6515" s="5">
        <f t="shared" si="304"/>
        <v>7.8146122135662592</v>
      </c>
      <c r="S6515" s="5">
        <f t="shared" si="305"/>
        <v>4.7405815129173305</v>
      </c>
      <c r="T6515" s="5">
        <v>7.8146122135662592</v>
      </c>
      <c r="U6515" s="5">
        <v>4.7405815129173305</v>
      </c>
    </row>
    <row r="6516" spans="1:22">
      <c r="A6516" s="144">
        <v>765</v>
      </c>
      <c r="B6516" s="147" t="s">
        <v>43</v>
      </c>
      <c r="C6516" s="147" t="s">
        <v>37</v>
      </c>
      <c r="D6516" s="147" t="s">
        <v>36</v>
      </c>
      <c r="E6516" s="147" t="s">
        <v>40</v>
      </c>
      <c r="F6516" s="147" t="s">
        <v>184</v>
      </c>
      <c r="G6516" s="146" t="s">
        <v>31</v>
      </c>
      <c r="H6516" s="153">
        <v>9.4203629999999993E-3</v>
      </c>
      <c r="I6516" s="146">
        <f t="shared" si="303"/>
        <v>-2.0259323619778757</v>
      </c>
      <c r="J6516" s="144"/>
      <c r="K6516" s="144"/>
      <c r="L6516" s="144"/>
      <c r="M6516" s="144"/>
      <c r="N6516" s="5">
        <v>1.1926604727272727E-2</v>
      </c>
      <c r="O6516" s="5">
        <v>2.9881984716002411E-3</v>
      </c>
      <c r="P6516" s="5">
        <v>-1.9347469914487354</v>
      </c>
      <c r="Q6516" s="5">
        <v>0.10172878948014337</v>
      </c>
      <c r="R6516" s="144">
        <f t="shared" si="304"/>
        <v>-0.83871327527002715</v>
      </c>
      <c r="S6516" s="144">
        <f t="shared" si="305"/>
        <v>-0.89635756991818893</v>
      </c>
      <c r="T6516" s="144">
        <v>-0.83871327527002715</v>
      </c>
      <c r="U6516" s="144">
        <v>-0.89635756991818893</v>
      </c>
      <c r="V6516" s="144"/>
    </row>
    <row r="6517" spans="1:22">
      <c r="A6517" s="5">
        <v>800</v>
      </c>
      <c r="B6517" s="2">
        <v>1107</v>
      </c>
      <c r="C6517" s="2" t="s">
        <v>35</v>
      </c>
      <c r="D6517" s="2" t="s">
        <v>36</v>
      </c>
      <c r="E6517" s="2" t="s">
        <v>42</v>
      </c>
      <c r="F6517" s="2" t="s">
        <v>184</v>
      </c>
      <c r="G6517" t="s">
        <v>31</v>
      </c>
      <c r="H6517" s="21">
        <v>1.324704E-2</v>
      </c>
      <c r="I6517">
        <f t="shared" si="303"/>
        <v>-1.8778811523141206</v>
      </c>
      <c r="N6517" s="5">
        <v>1.1926604727272727E-2</v>
      </c>
      <c r="O6517" s="5">
        <v>2.9881984716002411E-3</v>
      </c>
      <c r="P6517" s="5">
        <v>-1.9347469914487354</v>
      </c>
      <c r="Q6517" s="5">
        <v>0.10172878948014337</v>
      </c>
      <c r="R6517" s="5">
        <f t="shared" si="304"/>
        <v>0.44188339070401611</v>
      </c>
      <c r="S6517" s="5">
        <f t="shared" si="305"/>
        <v>0.55899455233087769</v>
      </c>
      <c r="T6517" s="5">
        <v>0.44188339070401611</v>
      </c>
      <c r="U6517" s="5">
        <v>0.55899455233087769</v>
      </c>
    </row>
    <row r="6518" spans="1:22">
      <c r="A6518" s="5">
        <v>835</v>
      </c>
      <c r="B6518" s="2">
        <v>1113</v>
      </c>
      <c r="C6518" s="2" t="s">
        <v>35</v>
      </c>
      <c r="D6518" s="2" t="s">
        <v>36</v>
      </c>
      <c r="E6518" s="2" t="s">
        <v>42</v>
      </c>
      <c r="F6518" s="2" t="s">
        <v>184</v>
      </c>
      <c r="G6518" t="s">
        <v>31</v>
      </c>
      <c r="H6518" s="21">
        <v>8.9177019999999996E-3</v>
      </c>
      <c r="I6518">
        <f t="shared" si="303"/>
        <v>-2.0497470444239507</v>
      </c>
      <c r="N6518" s="5">
        <v>1.1926604727272727E-2</v>
      </c>
      <c r="O6518" s="5">
        <v>2.9881984716002411E-3</v>
      </c>
      <c r="P6518" s="5">
        <v>-1.9347469914487354</v>
      </c>
      <c r="Q6518" s="5">
        <v>0.10172878948014337</v>
      </c>
      <c r="R6518" s="5">
        <f t="shared" si="304"/>
        <v>-1.0069286748752664</v>
      </c>
      <c r="S6518" s="5">
        <f t="shared" si="305"/>
        <v>-1.1304573028234293</v>
      </c>
      <c r="T6518" s="5">
        <v>-1.0069286748752664</v>
      </c>
      <c r="U6518" s="5">
        <v>-1.1304573028234293</v>
      </c>
    </row>
    <row r="6519" spans="1:22">
      <c r="A6519" s="5">
        <v>870</v>
      </c>
      <c r="B6519" s="2">
        <v>1114</v>
      </c>
      <c r="C6519" s="2" t="s">
        <v>35</v>
      </c>
      <c r="D6519" s="2" t="s">
        <v>36</v>
      </c>
      <c r="E6519" s="2" t="s">
        <v>42</v>
      </c>
      <c r="F6519" s="2" t="s">
        <v>184</v>
      </c>
      <c r="G6519" t="s">
        <v>31</v>
      </c>
      <c r="H6519" s="21">
        <v>1.1743480000000001E-2</v>
      </c>
      <c r="I6519">
        <f t="shared" si="303"/>
        <v>-1.9302031875140442</v>
      </c>
      <c r="N6519" s="5">
        <v>1.1926604727272727E-2</v>
      </c>
      <c r="O6519" s="5">
        <v>2.9881984716002411E-3</v>
      </c>
      <c r="P6519" s="5">
        <v>-1.9347469914487354</v>
      </c>
      <c r="Q6519" s="5">
        <v>0.10172878948014337</v>
      </c>
      <c r="R6519" s="5">
        <f t="shared" si="304"/>
        <v>-6.1282652077209308E-2</v>
      </c>
      <c r="S6519" s="5">
        <f t="shared" si="305"/>
        <v>4.4665860646834296E-2</v>
      </c>
      <c r="T6519" s="5">
        <v>-6.1282652077209308E-2</v>
      </c>
      <c r="U6519" s="5">
        <v>4.4665860646834296E-2</v>
      </c>
    </row>
    <row r="6520" spans="1:22">
      <c r="A6520" s="5">
        <v>905</v>
      </c>
      <c r="B6520" s="2">
        <v>1115</v>
      </c>
      <c r="C6520" s="2" t="s">
        <v>35</v>
      </c>
      <c r="D6520" s="2" t="s">
        <v>36</v>
      </c>
      <c r="E6520" s="2" t="s">
        <v>42</v>
      </c>
      <c r="F6520" s="2" t="s">
        <v>184</v>
      </c>
      <c r="G6520" t="s">
        <v>31</v>
      </c>
      <c r="H6520" s="21">
        <v>7.3189960000000004E-3</v>
      </c>
      <c r="I6520">
        <f t="shared" si="303"/>
        <v>-2.1355484901936959</v>
      </c>
      <c r="N6520" s="5">
        <v>1.1926604727272727E-2</v>
      </c>
      <c r="O6520" s="5">
        <v>2.9881984716002411E-3</v>
      </c>
      <c r="P6520" s="5">
        <v>-1.9347469914487354</v>
      </c>
      <c r="Q6520" s="5">
        <v>0.10172878948014337</v>
      </c>
      <c r="R6520" s="5">
        <f t="shared" si="304"/>
        <v>-1.541935306862418</v>
      </c>
      <c r="S6520" s="5">
        <f t="shared" si="305"/>
        <v>-1.9738905748421911</v>
      </c>
      <c r="T6520" s="5">
        <v>-1.541935306862418</v>
      </c>
      <c r="U6520" s="5">
        <v>-1.9738905748421911</v>
      </c>
    </row>
    <row r="6521" spans="1:22">
      <c r="A6521" s="5">
        <v>940</v>
      </c>
      <c r="B6521" s="2">
        <v>1117</v>
      </c>
      <c r="C6521" s="2" t="s">
        <v>35</v>
      </c>
      <c r="D6521" s="2" t="s">
        <v>36</v>
      </c>
      <c r="E6521" s="2" t="s">
        <v>42</v>
      </c>
      <c r="F6521" s="2" t="s">
        <v>184</v>
      </c>
      <c r="G6521" t="s">
        <v>31</v>
      </c>
      <c r="H6521" s="21">
        <v>1.1746683000000001E-2</v>
      </c>
      <c r="I6521">
        <f t="shared" si="303"/>
        <v>-1.9300847511086301</v>
      </c>
      <c r="N6521" s="5">
        <v>1.1926604727272727E-2</v>
      </c>
      <c r="O6521" s="5">
        <v>2.9881984716002411E-3</v>
      </c>
      <c r="P6521" s="5">
        <v>-1.9347469914487354</v>
      </c>
      <c r="Q6521" s="5">
        <v>0.10172878948014337</v>
      </c>
      <c r="R6521" s="5">
        <f t="shared" si="304"/>
        <v>-6.0210768790191577E-2</v>
      </c>
      <c r="S6521" s="5">
        <f t="shared" si="305"/>
        <v>4.5830097496789228E-2</v>
      </c>
      <c r="T6521" s="5">
        <v>-6.0210768790191577E-2</v>
      </c>
      <c r="U6521" s="5">
        <v>4.5830097496789228E-2</v>
      </c>
    </row>
    <row r="6522" spans="1:22">
      <c r="A6522" s="5">
        <v>975</v>
      </c>
      <c r="B6522" s="2">
        <v>1118</v>
      </c>
      <c r="C6522" s="2" t="s">
        <v>35</v>
      </c>
      <c r="D6522" s="2" t="s">
        <v>36</v>
      </c>
      <c r="E6522" s="2" t="s">
        <v>42</v>
      </c>
      <c r="F6522" s="2" t="s">
        <v>184</v>
      </c>
      <c r="G6522" t="s">
        <v>31</v>
      </c>
      <c r="H6522" s="21">
        <v>1.0849493999999999E-2</v>
      </c>
      <c r="I6522">
        <f t="shared" si="303"/>
        <v>-1.9645905160211841</v>
      </c>
      <c r="N6522" s="5">
        <v>1.1926604727272727E-2</v>
      </c>
      <c r="O6522" s="5">
        <v>2.9881984716002411E-3</v>
      </c>
      <c r="P6522" s="5">
        <v>-1.9347469914487354</v>
      </c>
      <c r="Q6522" s="5">
        <v>0.10172878948014337</v>
      </c>
      <c r="R6522" s="5">
        <f t="shared" si="304"/>
        <v>-0.36045488193289671</v>
      </c>
      <c r="S6522" s="5">
        <f t="shared" si="305"/>
        <v>-0.29336360655578103</v>
      </c>
      <c r="T6522" s="5">
        <v>-0.36045488193289671</v>
      </c>
      <c r="U6522" s="5">
        <v>-0.29336360655578103</v>
      </c>
    </row>
    <row r="6523" spans="1:22">
      <c r="A6523" s="5">
        <v>1010</v>
      </c>
      <c r="B6523" s="2">
        <v>1119</v>
      </c>
      <c r="C6523" s="2" t="s">
        <v>35</v>
      </c>
      <c r="D6523" s="2" t="s">
        <v>36</v>
      </c>
      <c r="E6523" s="2" t="s">
        <v>42</v>
      </c>
      <c r="F6523" s="2" t="s">
        <v>184</v>
      </c>
      <c r="G6523" t="s">
        <v>31</v>
      </c>
      <c r="H6523" s="21">
        <v>1.6960422999999999E-2</v>
      </c>
      <c r="I6523">
        <f t="shared" si="303"/>
        <v>-1.7705633204593187</v>
      </c>
      <c r="N6523" s="5">
        <v>1.1926604727272727E-2</v>
      </c>
      <c r="O6523" s="5">
        <v>2.9881984716002411E-3</v>
      </c>
      <c r="P6523" s="5">
        <v>-1.9347469914487354</v>
      </c>
      <c r="Q6523" s="5">
        <v>0.10172878948014337</v>
      </c>
      <c r="R6523" s="5">
        <f t="shared" si="304"/>
        <v>1.6845662430285495</v>
      </c>
      <c r="S6523" s="5">
        <f t="shared" si="305"/>
        <v>1.6139351684850627</v>
      </c>
      <c r="T6523" s="5">
        <v>1.6845662430285495</v>
      </c>
      <c r="U6523" s="5">
        <v>1.6139351684850627</v>
      </c>
    </row>
    <row r="6524" spans="1:22">
      <c r="A6524" s="5">
        <v>1045</v>
      </c>
      <c r="B6524" s="2">
        <v>1204</v>
      </c>
      <c r="C6524" s="2" t="s">
        <v>35</v>
      </c>
      <c r="D6524" s="2" t="s">
        <v>36</v>
      </c>
      <c r="E6524" s="2" t="s">
        <v>42</v>
      </c>
      <c r="F6524" s="2" t="s">
        <v>184</v>
      </c>
      <c r="G6524" t="s">
        <v>31</v>
      </c>
      <c r="H6524" s="21">
        <v>1.3148055000000001E-2</v>
      </c>
      <c r="I6524">
        <f t="shared" si="303"/>
        <v>-1.8811384878771074</v>
      </c>
      <c r="N6524" s="5">
        <v>1.1926604727272727E-2</v>
      </c>
      <c r="O6524" s="5">
        <v>2.9881984716002411E-3</v>
      </c>
      <c r="P6524" s="5">
        <v>-1.9347469914487354</v>
      </c>
      <c r="Q6524" s="5">
        <v>0.10172878948014337</v>
      </c>
      <c r="R6524" s="5">
        <f t="shared" si="304"/>
        <v>0.40875808094271671</v>
      </c>
      <c r="S6524" s="5">
        <f t="shared" si="305"/>
        <v>0.52697475164679897</v>
      </c>
      <c r="T6524" s="5">
        <v>0.40875808094271671</v>
      </c>
      <c r="U6524" s="5">
        <v>0.52697475164679897</v>
      </c>
    </row>
    <row r="6525" spans="1:22">
      <c r="A6525" s="5">
        <v>1080</v>
      </c>
      <c r="B6525" s="2">
        <v>1205</v>
      </c>
      <c r="C6525" s="2" t="s">
        <v>35</v>
      </c>
      <c r="D6525" s="2" t="s">
        <v>36</v>
      </c>
      <c r="E6525" s="2" t="s">
        <v>42</v>
      </c>
      <c r="F6525" s="2" t="s">
        <v>184</v>
      </c>
      <c r="G6525" t="s">
        <v>31</v>
      </c>
      <c r="H6525" s="21">
        <v>8.6917929999999997E-3</v>
      </c>
      <c r="I6525">
        <f t="shared" si="303"/>
        <v>-2.0608906251987569</v>
      </c>
      <c r="N6525" s="5">
        <v>1.1926604727272727E-2</v>
      </c>
      <c r="O6525" s="5">
        <v>2.9881984716002411E-3</v>
      </c>
      <c r="P6525" s="5">
        <v>-1.9347469914487354</v>
      </c>
      <c r="Q6525" s="5">
        <v>0.10172878948014337</v>
      </c>
      <c r="R6525" s="5">
        <f t="shared" si="304"/>
        <v>-1.0825290749648298</v>
      </c>
      <c r="S6525" s="5">
        <f t="shared" si="305"/>
        <v>-1.239999359027502</v>
      </c>
      <c r="T6525" s="5">
        <v>-1.0825290749648298</v>
      </c>
      <c r="U6525" s="5">
        <v>-1.239999359027502</v>
      </c>
    </row>
    <row r="6526" spans="1:22">
      <c r="A6526" s="5">
        <v>1115</v>
      </c>
      <c r="B6526" s="2">
        <v>1206</v>
      </c>
      <c r="C6526" s="2" t="s">
        <v>35</v>
      </c>
      <c r="D6526" s="2" t="s">
        <v>36</v>
      </c>
      <c r="E6526" s="2" t="s">
        <v>42</v>
      </c>
      <c r="F6526" s="2" t="s">
        <v>184</v>
      </c>
      <c r="G6526" t="s">
        <v>31</v>
      </c>
      <c r="H6526" s="21">
        <v>1.1504926E-2</v>
      </c>
      <c r="I6526">
        <f t="shared" si="303"/>
        <v>-1.9391161703803892</v>
      </c>
      <c r="N6526" s="5">
        <v>1.1926604727272727E-2</v>
      </c>
      <c r="O6526" s="5">
        <v>2.9881984716002411E-3</v>
      </c>
      <c r="P6526" s="5">
        <v>-1.9347469914487354</v>
      </c>
      <c r="Q6526" s="5">
        <v>0.10172878948014337</v>
      </c>
      <c r="R6526" s="5">
        <f t="shared" si="304"/>
        <v>-0.14111469879941035</v>
      </c>
      <c r="S6526" s="5">
        <f t="shared" si="305"/>
        <v>-4.2949286568544208E-2</v>
      </c>
      <c r="T6526" s="5">
        <v>-0.14111469879941035</v>
      </c>
      <c r="U6526" s="5">
        <v>-4.2949286568544208E-2</v>
      </c>
    </row>
    <row r="6527" spans="1:22">
      <c r="A6527" s="5">
        <v>30</v>
      </c>
      <c r="B6527" s="2">
        <v>1120</v>
      </c>
      <c r="C6527" s="15" t="s">
        <v>35</v>
      </c>
      <c r="D6527" s="15" t="s">
        <v>36</v>
      </c>
      <c r="E6527" s="15" t="s">
        <v>40</v>
      </c>
      <c r="F6527" s="2" t="s">
        <v>184</v>
      </c>
      <c r="G6527" t="s">
        <v>31</v>
      </c>
      <c r="H6527" s="21">
        <v>1.1691207E-2</v>
      </c>
      <c r="I6527">
        <f t="shared" si="303"/>
        <v>-1.9321406499690525</v>
      </c>
      <c r="N6527" s="5">
        <v>1.1926604727272727E-2</v>
      </c>
      <c r="O6527" s="5">
        <v>2.9881984716002411E-3</v>
      </c>
      <c r="P6527" s="5">
        <v>-1.9347469914487354</v>
      </c>
      <c r="Q6527" s="5">
        <v>0.10172878948014337</v>
      </c>
      <c r="R6527" s="5">
        <f t="shared" si="304"/>
        <v>-7.8775800707329244E-2</v>
      </c>
      <c r="S6527" s="5">
        <f t="shared" si="305"/>
        <v>2.5620490453114039E-2</v>
      </c>
      <c r="T6527" s="5">
        <v>-7.8775800707329244E-2</v>
      </c>
      <c r="U6527" s="5">
        <v>2.5620490453114039E-2</v>
      </c>
    </row>
    <row r="6528" spans="1:22">
      <c r="A6528" s="5">
        <v>65</v>
      </c>
      <c r="B6528" s="2">
        <v>1126</v>
      </c>
      <c r="C6528" s="15" t="s">
        <v>35</v>
      </c>
      <c r="D6528" s="15" t="s">
        <v>36</v>
      </c>
      <c r="E6528" s="15" t="s">
        <v>40</v>
      </c>
      <c r="F6528" s="2" t="s">
        <v>184</v>
      </c>
      <c r="G6528" t="s">
        <v>31</v>
      </c>
      <c r="H6528" s="21">
        <v>9.9403890000000009E-3</v>
      </c>
      <c r="I6528">
        <f t="shared" si="303"/>
        <v>-2.0025966199037111</v>
      </c>
      <c r="N6528" s="5">
        <v>1.1926604727272727E-2</v>
      </c>
      <c r="O6528" s="5">
        <v>2.9881984716002411E-3</v>
      </c>
      <c r="P6528" s="5">
        <v>-1.9347469914487354</v>
      </c>
      <c r="Q6528" s="5">
        <v>0.10172878948014337</v>
      </c>
      <c r="R6528" s="5">
        <f t="shared" si="304"/>
        <v>-0.66468668200913272</v>
      </c>
      <c r="S6528" s="5">
        <f t="shared" si="305"/>
        <v>-0.66696584911412282</v>
      </c>
      <c r="T6528" s="5">
        <v>-0.66468668200913272</v>
      </c>
      <c r="U6528" s="5">
        <v>-0.66696584911412282</v>
      </c>
    </row>
    <row r="6529" spans="1:21">
      <c r="A6529" s="5">
        <v>100</v>
      </c>
      <c r="B6529" s="2">
        <v>1127</v>
      </c>
      <c r="C6529" s="15" t="s">
        <v>35</v>
      </c>
      <c r="D6529" s="15" t="s">
        <v>36</v>
      </c>
      <c r="E6529" s="15" t="s">
        <v>40</v>
      </c>
      <c r="F6529" s="2" t="s">
        <v>184</v>
      </c>
      <c r="G6529" t="s">
        <v>31</v>
      </c>
      <c r="H6529" s="21">
        <v>1.3913296E-2</v>
      </c>
      <c r="I6529">
        <f t="shared" si="303"/>
        <v>-1.8565699753243727</v>
      </c>
      <c r="N6529" s="5">
        <v>1.1926604727272727E-2</v>
      </c>
      <c r="O6529" s="5">
        <v>2.9881984716002411E-3</v>
      </c>
      <c r="P6529" s="5">
        <v>-1.9347469914487354</v>
      </c>
      <c r="Q6529" s="5">
        <v>0.10172878948014337</v>
      </c>
      <c r="R6529" s="5">
        <f t="shared" si="304"/>
        <v>0.66484582319706498</v>
      </c>
      <c r="S6529" s="5">
        <f t="shared" si="305"/>
        <v>0.76848467895729944</v>
      </c>
      <c r="T6529" s="5">
        <v>0.66484582319706498</v>
      </c>
      <c r="U6529" s="5">
        <v>0.76848467895729944</v>
      </c>
    </row>
    <row r="6530" spans="1:21">
      <c r="A6530" s="5">
        <v>135</v>
      </c>
      <c r="B6530" s="2">
        <v>1128</v>
      </c>
      <c r="C6530" s="15" t="s">
        <v>35</v>
      </c>
      <c r="D6530" s="15" t="s">
        <v>36</v>
      </c>
      <c r="E6530" s="15" t="s">
        <v>40</v>
      </c>
      <c r="F6530" s="2" t="s">
        <v>184</v>
      </c>
      <c r="G6530" t="s">
        <v>31</v>
      </c>
      <c r="H6530" s="21">
        <v>1.5110925000000001E-2</v>
      </c>
      <c r="I6530">
        <f t="shared" ref="I6530:I6593" si="306">LOG(H6530)</f>
        <v>-1.8207089499495257</v>
      </c>
      <c r="N6530" s="5">
        <v>1.1926604727272727E-2</v>
      </c>
      <c r="O6530" s="5">
        <v>2.9881984716002411E-3</v>
      </c>
      <c r="P6530" s="5">
        <v>-1.9347469914487354</v>
      </c>
      <c r="Q6530" s="5">
        <v>0.10172878948014337</v>
      </c>
      <c r="R6530" s="5">
        <f t="shared" ref="R6530:R6593" si="307">(H6530-N6530)/O6530</f>
        <v>1.0656321201523156</v>
      </c>
      <c r="S6530" s="5">
        <f t="shared" ref="S6530:S6593" si="308">(I6530-P6530)/Q6530</f>
        <v>1.1210006732800946</v>
      </c>
      <c r="T6530" s="5">
        <v>1.0656321201523156</v>
      </c>
      <c r="U6530" s="5">
        <v>1.1210006732800946</v>
      </c>
    </row>
    <row r="6531" spans="1:21">
      <c r="A6531" s="5">
        <v>170</v>
      </c>
      <c r="B6531" s="2">
        <v>1142</v>
      </c>
      <c r="C6531" s="15" t="s">
        <v>35</v>
      </c>
      <c r="D6531" s="15" t="s">
        <v>36</v>
      </c>
      <c r="E6531" s="15" t="s">
        <v>40</v>
      </c>
      <c r="F6531" s="2" t="s">
        <v>184</v>
      </c>
      <c r="G6531" t="s">
        <v>31</v>
      </c>
      <c r="H6531" s="21">
        <v>1.4089595999999999E-2</v>
      </c>
      <c r="I6531">
        <f t="shared" si="306"/>
        <v>-1.8511014595156352</v>
      </c>
      <c r="N6531" s="5">
        <v>1.1926604727272727E-2</v>
      </c>
      <c r="O6531" s="5">
        <v>2.9881984716002411E-3</v>
      </c>
      <c r="P6531" s="5">
        <v>-1.9347469914487354</v>
      </c>
      <c r="Q6531" s="5">
        <v>0.10172878948014337</v>
      </c>
      <c r="R6531" s="5">
        <f t="shared" si="307"/>
        <v>0.72384458170509225</v>
      </c>
      <c r="S6531" s="5">
        <f t="shared" si="308"/>
        <v>0.82224051186048108</v>
      </c>
      <c r="T6531" s="5">
        <v>0.72384458170509225</v>
      </c>
      <c r="U6531" s="5">
        <v>0.82224051186048108</v>
      </c>
    </row>
    <row r="6532" spans="1:21">
      <c r="A6532" s="5">
        <v>205</v>
      </c>
      <c r="B6532" s="2">
        <v>1143</v>
      </c>
      <c r="C6532" s="15" t="s">
        <v>35</v>
      </c>
      <c r="D6532" s="15" t="s">
        <v>36</v>
      </c>
      <c r="E6532" s="15" t="s">
        <v>40</v>
      </c>
      <c r="F6532" s="2" t="s">
        <v>184</v>
      </c>
      <c r="G6532" t="s">
        <v>31</v>
      </c>
      <c r="H6532" s="21">
        <v>2.0625837000000001E-2</v>
      </c>
      <c r="I6532">
        <f t="shared" si="306"/>
        <v>-1.685588418675942</v>
      </c>
      <c r="N6532" s="5">
        <v>1.1926604727272727E-2</v>
      </c>
      <c r="O6532" s="5">
        <v>2.9881984716002411E-3</v>
      </c>
      <c r="P6532" s="5">
        <v>-1.9347469914487354</v>
      </c>
      <c r="Q6532" s="5">
        <v>0.10172878948014337</v>
      </c>
      <c r="R6532" s="5">
        <f t="shared" si="307"/>
        <v>2.911196279432088</v>
      </c>
      <c r="S6532" s="5">
        <f t="shared" si="308"/>
        <v>2.449243464372759</v>
      </c>
      <c r="T6532" s="5">
        <v>2.911196279432088</v>
      </c>
      <c r="U6532" s="5">
        <v>2.449243464372759</v>
      </c>
    </row>
    <row r="6533" spans="1:21">
      <c r="A6533" s="5">
        <v>240</v>
      </c>
      <c r="B6533" s="2">
        <v>1144</v>
      </c>
      <c r="C6533" s="15" t="s">
        <v>35</v>
      </c>
      <c r="D6533" s="15" t="s">
        <v>36</v>
      </c>
      <c r="E6533" s="15" t="s">
        <v>40</v>
      </c>
      <c r="F6533" s="2" t="s">
        <v>184</v>
      </c>
      <c r="G6533" t="s">
        <v>31</v>
      </c>
      <c r="H6533" s="21">
        <v>1.3449569999999999E-2</v>
      </c>
      <c r="I6533">
        <f t="shared" si="306"/>
        <v>-1.8712916003911235</v>
      </c>
      <c r="N6533" s="5">
        <v>1.1926604727272727E-2</v>
      </c>
      <c r="O6533" s="5">
        <v>2.9881984716002411E-3</v>
      </c>
      <c r="P6533" s="5">
        <v>-1.9347469914487354</v>
      </c>
      <c r="Q6533" s="5">
        <v>0.10172878948014337</v>
      </c>
      <c r="R6533" s="5">
        <f t="shared" si="307"/>
        <v>0.50966001328275012</v>
      </c>
      <c r="S6533" s="5">
        <f t="shared" si="308"/>
        <v>0.62377023634983741</v>
      </c>
      <c r="T6533" s="5">
        <v>0.50966001328275012</v>
      </c>
      <c r="U6533" s="5">
        <v>0.62377023634983741</v>
      </c>
    </row>
    <row r="6534" spans="1:21">
      <c r="A6534" s="5">
        <v>275</v>
      </c>
      <c r="B6534" s="2">
        <v>1145</v>
      </c>
      <c r="C6534" s="15" t="s">
        <v>35</v>
      </c>
      <c r="D6534" s="15" t="s">
        <v>36</v>
      </c>
      <c r="E6534" s="15" t="s">
        <v>40</v>
      </c>
      <c r="F6534" s="2" t="s">
        <v>184</v>
      </c>
      <c r="G6534" t="s">
        <v>31</v>
      </c>
      <c r="H6534" s="21">
        <v>1.5063943999999999E-2</v>
      </c>
      <c r="I6534">
        <f t="shared" si="306"/>
        <v>-1.8220613074720204</v>
      </c>
      <c r="N6534" s="5">
        <v>1.1926604727272727E-2</v>
      </c>
      <c r="O6534" s="5">
        <v>2.9881984716002411E-3</v>
      </c>
      <c r="P6534" s="5">
        <v>-1.9347469914487354</v>
      </c>
      <c r="Q6534" s="5">
        <v>0.10172878948014337</v>
      </c>
      <c r="R6534" s="5">
        <f t="shared" si="307"/>
        <v>1.0499099382268151</v>
      </c>
      <c r="S6534" s="5">
        <f t="shared" si="308"/>
        <v>1.1077069190792868</v>
      </c>
      <c r="T6534" s="5">
        <v>1.0499099382268151</v>
      </c>
      <c r="U6534" s="5">
        <v>1.1077069190792868</v>
      </c>
    </row>
    <row r="6535" spans="1:21">
      <c r="A6535" s="5">
        <v>310</v>
      </c>
      <c r="B6535" s="2">
        <v>1146</v>
      </c>
      <c r="C6535" s="15" t="s">
        <v>35</v>
      </c>
      <c r="D6535" s="15" t="s">
        <v>36</v>
      </c>
      <c r="E6535" s="15" t="s">
        <v>40</v>
      </c>
      <c r="F6535" s="2" t="s">
        <v>184</v>
      </c>
      <c r="G6535" t="s">
        <v>31</v>
      </c>
      <c r="H6535" s="21">
        <v>1.0227918000000001E-2</v>
      </c>
      <c r="I6535">
        <f t="shared" si="306"/>
        <v>-1.9902127624887087</v>
      </c>
      <c r="N6535" s="5">
        <v>1.1926604727272727E-2</v>
      </c>
      <c r="O6535" s="5">
        <v>2.9881984716002411E-3</v>
      </c>
      <c r="P6535" s="5">
        <v>-1.9347469914487354</v>
      </c>
      <c r="Q6535" s="5">
        <v>0.10172878948014337</v>
      </c>
      <c r="R6535" s="5">
        <f t="shared" si="307"/>
        <v>-0.56846516167416572</v>
      </c>
      <c r="S6535" s="5">
        <f t="shared" si="308"/>
        <v>-0.54523180039215713</v>
      </c>
      <c r="T6535" s="5">
        <v>-0.56846516167416572</v>
      </c>
      <c r="U6535" s="5">
        <v>-0.54523180039215713</v>
      </c>
    </row>
    <row r="6536" spans="1:21">
      <c r="A6536" s="5">
        <v>345</v>
      </c>
      <c r="B6536" s="2">
        <v>1158</v>
      </c>
      <c r="C6536" s="15" t="s">
        <v>35</v>
      </c>
      <c r="D6536" s="15" t="s">
        <v>36</v>
      </c>
      <c r="E6536" s="15" t="s">
        <v>40</v>
      </c>
      <c r="F6536" s="2" t="s">
        <v>184</v>
      </c>
      <c r="G6536" t="s">
        <v>31</v>
      </c>
      <c r="H6536" s="21">
        <v>9.9281390000000008E-3</v>
      </c>
      <c r="I6536">
        <f t="shared" si="306"/>
        <v>-2.00313215107919</v>
      </c>
      <c r="N6536" s="5">
        <v>1.1926604727272727E-2</v>
      </c>
      <c r="O6536" s="5">
        <v>2.9881984716002411E-3</v>
      </c>
      <c r="P6536" s="5">
        <v>-1.9347469914487354</v>
      </c>
      <c r="Q6536" s="5">
        <v>0.10172878948014337</v>
      </c>
      <c r="R6536" s="5">
        <f t="shared" si="307"/>
        <v>-0.66878614197353059</v>
      </c>
      <c r="S6536" s="5">
        <f t="shared" si="308"/>
        <v>-0.67223015215179349</v>
      </c>
      <c r="T6536" s="5">
        <v>-0.66878614197353059</v>
      </c>
      <c r="U6536" s="5">
        <v>-0.67223015215179349</v>
      </c>
    </row>
    <row r="6537" spans="1:21">
      <c r="A6537" s="5">
        <v>380</v>
      </c>
      <c r="B6537" s="2">
        <v>1159</v>
      </c>
      <c r="C6537" s="15" t="s">
        <v>35</v>
      </c>
      <c r="D6537" s="15" t="s">
        <v>36</v>
      </c>
      <c r="E6537" s="15" t="s">
        <v>40</v>
      </c>
      <c r="F6537" s="2" t="s">
        <v>184</v>
      </c>
      <c r="G6537" t="s">
        <v>31</v>
      </c>
      <c r="H6537" s="21">
        <v>1.4264979000000001E-2</v>
      </c>
      <c r="I6537">
        <f t="shared" si="306"/>
        <v>-1.8457288633473068</v>
      </c>
      <c r="N6537" s="5">
        <v>1.1926604727272727E-2</v>
      </c>
      <c r="O6537" s="5">
        <v>2.9881984716002411E-3</v>
      </c>
      <c r="P6537" s="5">
        <v>-1.9347469914487354</v>
      </c>
      <c r="Q6537" s="5">
        <v>0.10172878948014337</v>
      </c>
      <c r="R6537" s="5">
        <f t="shared" si="307"/>
        <v>0.78253646635292828</v>
      </c>
      <c r="S6537" s="5">
        <f t="shared" si="308"/>
        <v>0.87505344904162286</v>
      </c>
      <c r="T6537" s="5">
        <v>0.78253646635292828</v>
      </c>
      <c r="U6537" s="5">
        <v>0.87505344904162286</v>
      </c>
    </row>
    <row r="6538" spans="1:21">
      <c r="A6538" s="5">
        <v>1424</v>
      </c>
      <c r="B6538" s="2">
        <v>1101</v>
      </c>
      <c r="C6538" s="2" t="s">
        <v>37</v>
      </c>
      <c r="D6538" s="2" t="s">
        <v>36</v>
      </c>
      <c r="E6538" s="2" t="s">
        <v>42</v>
      </c>
      <c r="F6538" s="2" t="s">
        <v>184</v>
      </c>
      <c r="G6538" t="s">
        <v>25</v>
      </c>
      <c r="H6538" s="21">
        <v>0.56586271099999996</v>
      </c>
      <c r="I6538">
        <f t="shared" si="306"/>
        <v>-0.24728892408995973</v>
      </c>
      <c r="J6538" s="30">
        <f>AVERAGE(H6538:H6548)</f>
        <v>0.72563574509090911</v>
      </c>
      <c r="K6538" s="30">
        <f>STDEV(H6538:H6548)</f>
        <v>0.2750890158766694</v>
      </c>
      <c r="L6538" s="30">
        <f>AVERAGE(I6538:I6548)</f>
        <v>-0.19150713260371036</v>
      </c>
      <c r="M6538" s="30">
        <f>STDEV(I6538:I6548)</f>
        <v>0.27102941037402206</v>
      </c>
      <c r="N6538" s="5">
        <v>0.72563574509090911</v>
      </c>
      <c r="O6538" s="5">
        <v>0.2750890158766694</v>
      </c>
      <c r="P6538" s="5">
        <v>-0.19150713260371036</v>
      </c>
      <c r="Q6538" s="5">
        <v>0.27102941037402206</v>
      </c>
      <c r="R6538" s="5">
        <f t="shared" si="307"/>
        <v>-0.58080484813882993</v>
      </c>
      <c r="S6538" s="5">
        <f t="shared" si="308"/>
        <v>-0.20581453285556794</v>
      </c>
      <c r="T6538" s="5">
        <v>-0.58080484813882993</v>
      </c>
      <c r="U6538" s="5">
        <v>-0.20581453285556794</v>
      </c>
    </row>
    <row r="6539" spans="1:21">
      <c r="A6539" s="5">
        <v>1459</v>
      </c>
      <c r="B6539" s="2">
        <v>1102</v>
      </c>
      <c r="C6539" s="2" t="s">
        <v>37</v>
      </c>
      <c r="D6539" s="2" t="s">
        <v>36</v>
      </c>
      <c r="E6539" s="2" t="s">
        <v>42</v>
      </c>
      <c r="F6539" s="2" t="s">
        <v>184</v>
      </c>
      <c r="G6539" t="s">
        <v>25</v>
      </c>
      <c r="H6539" s="21">
        <v>0.88553077400000002</v>
      </c>
      <c r="I6539">
        <f t="shared" si="306"/>
        <v>-5.2796341592875065E-2</v>
      </c>
      <c r="N6539" s="5">
        <v>0.72563574509090911</v>
      </c>
      <c r="O6539" s="5">
        <v>0.2750890158766694</v>
      </c>
      <c r="P6539" s="5">
        <v>-0.19150713260371036</v>
      </c>
      <c r="Q6539" s="5">
        <v>0.27102941037402206</v>
      </c>
      <c r="R6539" s="5">
        <f t="shared" si="307"/>
        <v>0.58124832210958444</v>
      </c>
      <c r="S6539" s="5">
        <f t="shared" si="308"/>
        <v>0.51179239485269745</v>
      </c>
      <c r="T6539" s="5">
        <v>0.58124832210958444</v>
      </c>
      <c r="U6539" s="5">
        <v>0.51179239485269745</v>
      </c>
    </row>
    <row r="6540" spans="1:21">
      <c r="A6540" s="5">
        <v>1494</v>
      </c>
      <c r="B6540" s="2">
        <v>1103</v>
      </c>
      <c r="C6540" s="2" t="s">
        <v>37</v>
      </c>
      <c r="D6540" s="2" t="s">
        <v>36</v>
      </c>
      <c r="E6540" s="2" t="s">
        <v>42</v>
      </c>
      <c r="F6540" s="2" t="s">
        <v>184</v>
      </c>
      <c r="G6540" t="s">
        <v>25</v>
      </c>
      <c r="H6540" s="21">
        <v>0.64917406700000002</v>
      </c>
      <c r="I6540">
        <f t="shared" si="306"/>
        <v>-0.18763883755768615</v>
      </c>
      <c r="N6540" s="5">
        <v>0.72563574509090911</v>
      </c>
      <c r="O6540" s="5">
        <v>0.2750890158766694</v>
      </c>
      <c r="P6540" s="5">
        <v>-0.19150713260371036</v>
      </c>
      <c r="Q6540" s="5">
        <v>0.27102941037402206</v>
      </c>
      <c r="R6540" s="5">
        <f t="shared" si="307"/>
        <v>-0.27795249420350954</v>
      </c>
      <c r="S6540" s="5">
        <f t="shared" si="308"/>
        <v>1.4272602521940101E-2</v>
      </c>
      <c r="T6540" s="5">
        <v>-0.27795249420350954</v>
      </c>
      <c r="U6540" s="5">
        <v>1.4272602521940101E-2</v>
      </c>
    </row>
    <row r="6541" spans="1:21">
      <c r="A6541" s="5">
        <v>1179</v>
      </c>
      <c r="B6541" s="2">
        <v>1184</v>
      </c>
      <c r="C6541" s="2" t="s">
        <v>37</v>
      </c>
      <c r="D6541" s="2" t="s">
        <v>36</v>
      </c>
      <c r="E6541" s="2" t="s">
        <v>42</v>
      </c>
      <c r="F6541" s="2" t="s">
        <v>184</v>
      </c>
      <c r="G6541" t="s">
        <v>25</v>
      </c>
      <c r="H6541" s="21">
        <v>1.196122253</v>
      </c>
      <c r="I6541">
        <f t="shared" si="306"/>
        <v>7.7775570195789845E-2</v>
      </c>
      <c r="N6541" s="5">
        <v>0.72563574509090911</v>
      </c>
      <c r="O6541" s="5">
        <v>0.2750890158766694</v>
      </c>
      <c r="P6541" s="5">
        <v>-0.19150713260371036</v>
      </c>
      <c r="Q6541" s="5">
        <v>0.27102941037402206</v>
      </c>
      <c r="R6541" s="5">
        <f t="shared" si="307"/>
        <v>1.7103064126705225</v>
      </c>
      <c r="S6541" s="5">
        <f t="shared" si="308"/>
        <v>0.99355528401101778</v>
      </c>
      <c r="T6541" s="5">
        <v>1.7103064126705225</v>
      </c>
      <c r="U6541" s="5">
        <v>0.99355528401101778</v>
      </c>
    </row>
    <row r="6542" spans="1:21">
      <c r="A6542" s="5">
        <v>1214</v>
      </c>
      <c r="B6542" s="2">
        <v>1185</v>
      </c>
      <c r="C6542" s="2" t="s">
        <v>37</v>
      </c>
      <c r="D6542" s="2" t="s">
        <v>36</v>
      </c>
      <c r="E6542" s="2" t="s">
        <v>42</v>
      </c>
      <c r="F6542" s="2" t="s">
        <v>184</v>
      </c>
      <c r="G6542" t="s">
        <v>25</v>
      </c>
      <c r="H6542" s="21">
        <v>0.57898445300000001</v>
      </c>
      <c r="I6542">
        <f t="shared" si="306"/>
        <v>-0.23733309787353446</v>
      </c>
      <c r="N6542" s="5">
        <v>0.72563574509090911</v>
      </c>
      <c r="O6542" s="5">
        <v>0.2750890158766694</v>
      </c>
      <c r="P6542" s="5">
        <v>-0.19150713260371036</v>
      </c>
      <c r="Q6542" s="5">
        <v>0.27102941037402206</v>
      </c>
      <c r="R6542" s="5">
        <f t="shared" si="307"/>
        <v>-0.53310486288793602</v>
      </c>
      <c r="S6542" s="5">
        <f t="shared" si="308"/>
        <v>-0.16908115324674183</v>
      </c>
      <c r="T6542" s="5">
        <v>-0.53310486288793602</v>
      </c>
      <c r="U6542" s="5">
        <v>-0.16908115324674183</v>
      </c>
    </row>
    <row r="6543" spans="1:21">
      <c r="A6543" s="5">
        <v>1249</v>
      </c>
      <c r="B6543" s="2">
        <v>1186</v>
      </c>
      <c r="C6543" s="2" t="s">
        <v>37</v>
      </c>
      <c r="D6543" s="2" t="s">
        <v>36</v>
      </c>
      <c r="E6543" s="2" t="s">
        <v>42</v>
      </c>
      <c r="F6543" s="2" t="s">
        <v>184</v>
      </c>
      <c r="G6543" t="s">
        <v>25</v>
      </c>
      <c r="H6543" s="21">
        <v>0.62980168599999997</v>
      </c>
      <c r="I6543">
        <f t="shared" si="306"/>
        <v>-0.20079618107718786</v>
      </c>
      <c r="N6543" s="5">
        <v>0.72563574509090911</v>
      </c>
      <c r="O6543" s="5">
        <v>0.2750890158766694</v>
      </c>
      <c r="P6543" s="5">
        <v>-0.19150713260371036</v>
      </c>
      <c r="Q6543" s="5">
        <v>0.27102941037402206</v>
      </c>
      <c r="R6543" s="5">
        <f t="shared" si="307"/>
        <v>-0.34837472076265819</v>
      </c>
      <c r="S6543" s="5">
        <f t="shared" si="308"/>
        <v>-3.4273212123579373E-2</v>
      </c>
      <c r="T6543" s="5">
        <v>-0.34837472076265819</v>
      </c>
      <c r="U6543" s="5">
        <v>-3.4273212123579373E-2</v>
      </c>
    </row>
    <row r="6544" spans="1:21">
      <c r="A6544" s="5">
        <v>1284</v>
      </c>
      <c r="B6544" s="2">
        <v>1195</v>
      </c>
      <c r="C6544" s="2" t="s">
        <v>37</v>
      </c>
      <c r="D6544" s="2" t="s">
        <v>36</v>
      </c>
      <c r="E6544" s="2" t="s">
        <v>42</v>
      </c>
      <c r="F6544" s="2" t="s">
        <v>184</v>
      </c>
      <c r="G6544" t="s">
        <v>25</v>
      </c>
      <c r="H6544" s="21">
        <v>0.77637194200000004</v>
      </c>
      <c r="I6544">
        <f t="shared" si="306"/>
        <v>-0.10993016835678238</v>
      </c>
      <c r="N6544" s="5">
        <v>0.72563574509090911</v>
      </c>
      <c r="O6544" s="5">
        <v>0.2750890158766694</v>
      </c>
      <c r="P6544" s="5">
        <v>-0.19150713260371036</v>
      </c>
      <c r="Q6544" s="5">
        <v>0.27102941037402206</v>
      </c>
      <c r="R6544" s="5">
        <f t="shared" si="307"/>
        <v>0.18443556078530404</v>
      </c>
      <c r="S6544" s="5">
        <f t="shared" si="308"/>
        <v>0.3009893433127841</v>
      </c>
      <c r="T6544" s="5">
        <v>0.18443556078530404</v>
      </c>
      <c r="U6544" s="5">
        <v>0.3009893433127841</v>
      </c>
    </row>
    <row r="6545" spans="1:22">
      <c r="A6545" s="5">
        <v>1319</v>
      </c>
      <c r="B6545" s="2">
        <v>1196</v>
      </c>
      <c r="C6545" s="2" t="s">
        <v>37</v>
      </c>
      <c r="D6545" s="2" t="s">
        <v>36</v>
      </c>
      <c r="E6545" s="2" t="s">
        <v>42</v>
      </c>
      <c r="F6545" s="2" t="s">
        <v>184</v>
      </c>
      <c r="G6545" t="s">
        <v>25</v>
      </c>
      <c r="H6545" s="21">
        <v>0.77929523599999995</v>
      </c>
      <c r="I6545">
        <f t="shared" si="306"/>
        <v>-0.108297978688619</v>
      </c>
      <c r="N6545" s="5">
        <v>0.72563574509090911</v>
      </c>
      <c r="O6545" s="5">
        <v>0.2750890158766694</v>
      </c>
      <c r="P6545" s="5">
        <v>-0.19150713260371036</v>
      </c>
      <c r="Q6545" s="5">
        <v>0.27102941037402206</v>
      </c>
      <c r="R6545" s="5">
        <f t="shared" si="307"/>
        <v>0.19506228097870684</v>
      </c>
      <c r="S6545" s="5">
        <f t="shared" si="308"/>
        <v>0.30701152985671287</v>
      </c>
      <c r="T6545" s="5">
        <v>0.19506228097870684</v>
      </c>
      <c r="U6545" s="5">
        <v>0.30701152985671287</v>
      </c>
    </row>
    <row r="6546" spans="1:22">
      <c r="A6546" s="5">
        <v>1354</v>
      </c>
      <c r="B6546" s="2">
        <v>1197</v>
      </c>
      <c r="C6546" s="2" t="s">
        <v>37</v>
      </c>
      <c r="D6546" s="2" t="s">
        <v>36</v>
      </c>
      <c r="E6546" s="2" t="s">
        <v>42</v>
      </c>
      <c r="F6546" s="2" t="s">
        <v>184</v>
      </c>
      <c r="G6546" t="s">
        <v>25</v>
      </c>
      <c r="H6546" s="21">
        <v>0.88366244900000002</v>
      </c>
      <c r="I6546">
        <f t="shared" si="306"/>
        <v>-5.3713599842545409E-2</v>
      </c>
      <c r="N6546" s="5">
        <v>0.72563574509090911</v>
      </c>
      <c r="O6546" s="5">
        <v>0.2750890158766694</v>
      </c>
      <c r="P6546" s="5">
        <v>-0.19150713260371036</v>
      </c>
      <c r="Q6546" s="5">
        <v>0.27102941037402206</v>
      </c>
      <c r="R6546" s="5">
        <f t="shared" si="307"/>
        <v>0.57445661145532245</v>
      </c>
      <c r="S6546" s="5">
        <f t="shared" si="308"/>
        <v>0.50840804535201234</v>
      </c>
      <c r="T6546" s="5">
        <v>0.57445661145532245</v>
      </c>
      <c r="U6546" s="5">
        <v>0.50840804535201234</v>
      </c>
    </row>
    <row r="6547" spans="1:22">
      <c r="A6547" s="5">
        <v>1389</v>
      </c>
      <c r="B6547" s="2">
        <v>1203</v>
      </c>
      <c r="C6547" s="2" t="s">
        <v>37</v>
      </c>
      <c r="D6547" s="2" t="s">
        <v>36</v>
      </c>
      <c r="E6547" s="2" t="s">
        <v>42</v>
      </c>
      <c r="F6547" s="2" t="s">
        <v>184</v>
      </c>
      <c r="G6547" t="s">
        <v>25</v>
      </c>
      <c r="H6547" s="21">
        <v>0.92577463699999996</v>
      </c>
      <c r="I6547">
        <f t="shared" si="306"/>
        <v>-3.349472154611112E-2</v>
      </c>
      <c r="N6547" s="5">
        <v>0.72563574509090911</v>
      </c>
      <c r="O6547" s="5">
        <v>0.2750890158766694</v>
      </c>
      <c r="P6547" s="5">
        <v>-0.19150713260371036</v>
      </c>
      <c r="Q6547" s="5">
        <v>0.27102941037402206</v>
      </c>
      <c r="R6547" s="5">
        <f t="shared" si="307"/>
        <v>0.72754228761652584</v>
      </c>
      <c r="S6547" s="5">
        <f t="shared" si="308"/>
        <v>0.5830083563239179</v>
      </c>
      <c r="T6547" s="5">
        <v>0.72754228761652584</v>
      </c>
      <c r="U6547" s="5">
        <v>0.5830083563239179</v>
      </c>
    </row>
    <row r="6548" spans="1:22">
      <c r="A6548" s="10">
        <v>1529</v>
      </c>
      <c r="B6548" s="46" t="s">
        <v>41</v>
      </c>
      <c r="C6548" s="46" t="s">
        <v>37</v>
      </c>
      <c r="D6548" s="46" t="s">
        <v>36</v>
      </c>
      <c r="E6548" s="46" t="s">
        <v>42</v>
      </c>
      <c r="F6548" s="46" t="s">
        <v>184</v>
      </c>
      <c r="G6548" s="47" t="s">
        <v>25</v>
      </c>
      <c r="H6548" s="46">
        <v>0.111412988</v>
      </c>
      <c r="I6548" s="40">
        <f t="shared" si="306"/>
        <v>-0.95306417821130285</v>
      </c>
      <c r="J6548" s="10"/>
      <c r="K6548" s="10"/>
      <c r="L6548" s="10"/>
      <c r="N6548" s="5">
        <v>0.72563574509090911</v>
      </c>
      <c r="O6548" s="5">
        <v>0.2750890158766694</v>
      </c>
      <c r="P6548" s="5">
        <v>-0.19150713260371036</v>
      </c>
      <c r="Q6548" s="5">
        <v>0.27102941037402206</v>
      </c>
      <c r="R6548" s="5">
        <f t="shared" si="307"/>
        <v>-2.2328145496230336</v>
      </c>
      <c r="S6548" s="5">
        <f t="shared" si="308"/>
        <v>-2.8098686580051946</v>
      </c>
      <c r="T6548" s="5">
        <v>-2.2328145496230336</v>
      </c>
      <c r="U6548" s="5">
        <v>-2.8098686580051946</v>
      </c>
    </row>
    <row r="6549" spans="1:22">
      <c r="A6549" s="5">
        <v>409</v>
      </c>
      <c r="B6549" s="21">
        <v>1176</v>
      </c>
      <c r="C6549" s="21" t="s">
        <v>37</v>
      </c>
      <c r="D6549" s="21" t="s">
        <v>36</v>
      </c>
      <c r="E6549" s="21" t="s">
        <v>40</v>
      </c>
      <c r="F6549" s="21" t="s">
        <v>184</v>
      </c>
      <c r="G6549" s="23" t="s">
        <v>25</v>
      </c>
      <c r="H6549" s="21">
        <v>0.100324359</v>
      </c>
      <c r="I6549">
        <f t="shared" si="306"/>
        <v>-0.99859360641248629</v>
      </c>
      <c r="N6549" s="5">
        <v>0.72563574509090911</v>
      </c>
      <c r="O6549" s="5">
        <v>0.2750890158766694</v>
      </c>
      <c r="P6549" s="5">
        <v>-0.19150713260371036</v>
      </c>
      <c r="Q6549" s="5">
        <v>0.27102941037402206</v>
      </c>
      <c r="R6549" s="5">
        <f t="shared" si="307"/>
        <v>-2.2731237890329101</v>
      </c>
      <c r="S6549" s="5">
        <f t="shared" si="308"/>
        <v>-2.9778556972654453</v>
      </c>
      <c r="T6549" s="5">
        <v>-2.2731237890329101</v>
      </c>
      <c r="U6549" s="5">
        <v>-2.9778556972654453</v>
      </c>
    </row>
    <row r="6550" spans="1:22">
      <c r="A6550" s="5">
        <v>444</v>
      </c>
      <c r="B6550" s="2">
        <v>1177</v>
      </c>
      <c r="C6550" s="2" t="s">
        <v>37</v>
      </c>
      <c r="D6550" s="2" t="s">
        <v>36</v>
      </c>
      <c r="E6550" s="2" t="s">
        <v>40</v>
      </c>
      <c r="F6550" s="2" t="s">
        <v>184</v>
      </c>
      <c r="G6550" t="s">
        <v>25</v>
      </c>
      <c r="H6550" s="21">
        <v>6.6900825999999997E-2</v>
      </c>
      <c r="I6550">
        <f t="shared" si="306"/>
        <v>-1.1745685201241425</v>
      </c>
      <c r="N6550" s="5">
        <v>0.72563574509090911</v>
      </c>
      <c r="O6550" s="5">
        <v>0.2750890158766694</v>
      </c>
      <c r="P6550" s="5">
        <v>-0.19150713260371036</v>
      </c>
      <c r="Q6550" s="5">
        <v>0.27102941037402206</v>
      </c>
      <c r="R6550" s="5">
        <f t="shared" si="307"/>
        <v>-2.3946245799441139</v>
      </c>
      <c r="S6550" s="5">
        <f t="shared" si="308"/>
        <v>-3.6271391586758135</v>
      </c>
      <c r="T6550" s="5">
        <v>-2.3946245799441139</v>
      </c>
      <c r="U6550" s="5">
        <v>-3.6271391586758135</v>
      </c>
    </row>
    <row r="6551" spans="1:22">
      <c r="A6551" s="5">
        <v>479</v>
      </c>
      <c r="B6551" s="2">
        <v>1179</v>
      </c>
      <c r="C6551" s="2" t="s">
        <v>37</v>
      </c>
      <c r="D6551" s="2" t="s">
        <v>36</v>
      </c>
      <c r="E6551" s="2" t="s">
        <v>40</v>
      </c>
      <c r="F6551" s="2" t="s">
        <v>184</v>
      </c>
      <c r="G6551" t="s">
        <v>25</v>
      </c>
      <c r="H6551" s="21">
        <v>7.3154179E-2</v>
      </c>
      <c r="I6551">
        <f t="shared" si="306"/>
        <v>-1.1357608593568591</v>
      </c>
      <c r="N6551" s="5">
        <v>0.72563574509090911</v>
      </c>
      <c r="O6551" s="5">
        <v>0.2750890158766694</v>
      </c>
      <c r="P6551" s="5">
        <v>-0.19150713260371036</v>
      </c>
      <c r="Q6551" s="5">
        <v>0.27102941037402206</v>
      </c>
      <c r="R6551" s="5">
        <f t="shared" si="307"/>
        <v>-2.3718924727384829</v>
      </c>
      <c r="S6551" s="5">
        <f t="shared" si="308"/>
        <v>-3.4839529977579682</v>
      </c>
      <c r="T6551" s="5">
        <v>-2.3718924727384829</v>
      </c>
      <c r="U6551" s="5">
        <v>-3.4839529977579682</v>
      </c>
    </row>
    <row r="6552" spans="1:22">
      <c r="A6552" s="5">
        <v>514</v>
      </c>
      <c r="B6552" s="2">
        <v>1180</v>
      </c>
      <c r="C6552" s="2" t="s">
        <v>37</v>
      </c>
      <c r="D6552" s="2" t="s">
        <v>36</v>
      </c>
      <c r="E6552" s="2" t="s">
        <v>40</v>
      </c>
      <c r="F6552" s="2" t="s">
        <v>184</v>
      </c>
      <c r="G6552" t="s">
        <v>25</v>
      </c>
      <c r="H6552" s="21">
        <v>7.3310713999999999E-2</v>
      </c>
      <c r="I6552">
        <f t="shared" si="306"/>
        <v>-1.1348325507196668</v>
      </c>
      <c r="N6552" s="5">
        <v>0.72563574509090911</v>
      </c>
      <c r="O6552" s="5">
        <v>0.2750890158766694</v>
      </c>
      <c r="P6552" s="5">
        <v>-0.19150713260371036</v>
      </c>
      <c r="Q6552" s="5">
        <v>0.27102941037402206</v>
      </c>
      <c r="R6552" s="5">
        <f t="shared" si="307"/>
        <v>-2.3713234387496076</v>
      </c>
      <c r="S6552" s="5">
        <f t="shared" si="308"/>
        <v>-3.4805278763443503</v>
      </c>
      <c r="T6552" s="5">
        <v>-2.3713234387496076</v>
      </c>
      <c r="U6552" s="5">
        <v>-3.4805278763443503</v>
      </c>
    </row>
    <row r="6553" spans="1:22">
      <c r="A6553" s="5">
        <v>549</v>
      </c>
      <c r="B6553" s="2">
        <v>1190</v>
      </c>
      <c r="C6553" s="2" t="s">
        <v>37</v>
      </c>
      <c r="D6553" s="2" t="s">
        <v>36</v>
      </c>
      <c r="E6553" s="2" t="s">
        <v>40</v>
      </c>
      <c r="F6553" s="2" t="s">
        <v>184</v>
      </c>
      <c r="G6553" t="s">
        <v>25</v>
      </c>
      <c r="H6553" s="21">
        <v>7.2768000999999999E-2</v>
      </c>
      <c r="I6553">
        <f t="shared" si="306"/>
        <v>-1.1380595553601711</v>
      </c>
      <c r="N6553" s="5">
        <v>0.72563574509090911</v>
      </c>
      <c r="O6553" s="5">
        <v>0.2750890158766694</v>
      </c>
      <c r="P6553" s="5">
        <v>-0.19150713260371036</v>
      </c>
      <c r="Q6553" s="5">
        <v>0.27102941037402206</v>
      </c>
      <c r="R6553" s="5">
        <f t="shared" si="307"/>
        <v>-2.3732963019636131</v>
      </c>
      <c r="S6553" s="5">
        <f t="shared" si="308"/>
        <v>-3.4924343503910271</v>
      </c>
      <c r="T6553" s="5">
        <v>-2.3732963019636131</v>
      </c>
      <c r="U6553" s="5">
        <v>-3.4924343503910271</v>
      </c>
    </row>
    <row r="6554" spans="1:22">
      <c r="A6554" s="5">
        <v>584</v>
      </c>
      <c r="B6554" s="2">
        <v>1191</v>
      </c>
      <c r="C6554" s="2" t="s">
        <v>37</v>
      </c>
      <c r="D6554" s="2" t="s">
        <v>36</v>
      </c>
      <c r="E6554" s="2" t="s">
        <v>40</v>
      </c>
      <c r="F6554" s="2" t="s">
        <v>184</v>
      </c>
      <c r="G6554" t="s">
        <v>25</v>
      </c>
      <c r="H6554" s="21">
        <v>9.2232573999999998E-2</v>
      </c>
      <c r="I6554">
        <f t="shared" si="306"/>
        <v>-1.0351156710283029</v>
      </c>
      <c r="N6554" s="5">
        <v>0.72563574509090911</v>
      </c>
      <c r="O6554" s="5">
        <v>0.2750890158766694</v>
      </c>
      <c r="P6554" s="5">
        <v>-0.19150713260371036</v>
      </c>
      <c r="Q6554" s="5">
        <v>0.27102941037402206</v>
      </c>
      <c r="R6554" s="5">
        <f t="shared" si="307"/>
        <v>-2.3025389402493723</v>
      </c>
      <c r="S6554" s="5">
        <f t="shared" si="308"/>
        <v>-3.1126088392414988</v>
      </c>
      <c r="T6554" s="5">
        <v>-2.3025389402493723</v>
      </c>
      <c r="U6554" s="5">
        <v>-3.1126088392414988</v>
      </c>
    </row>
    <row r="6555" spans="1:22">
      <c r="A6555" s="5">
        <v>619</v>
      </c>
      <c r="B6555" s="2">
        <v>1193</v>
      </c>
      <c r="C6555" s="2" t="s">
        <v>37</v>
      </c>
      <c r="D6555" s="2" t="s">
        <v>36</v>
      </c>
      <c r="E6555" s="2" t="s">
        <v>40</v>
      </c>
      <c r="F6555" s="2" t="s">
        <v>184</v>
      </c>
      <c r="G6555" t="s">
        <v>25</v>
      </c>
      <c r="H6555" s="21">
        <v>8.0037161999999995E-2</v>
      </c>
      <c r="I6555">
        <f t="shared" si="306"/>
        <v>-1.0967083192061311</v>
      </c>
      <c r="N6555" s="5">
        <v>0.72563574509090911</v>
      </c>
      <c r="O6555" s="5">
        <v>0.2750890158766694</v>
      </c>
      <c r="P6555" s="5">
        <v>-0.19150713260371036</v>
      </c>
      <c r="Q6555" s="5">
        <v>0.27102941037402206</v>
      </c>
      <c r="R6555" s="5">
        <f t="shared" si="307"/>
        <v>-2.3468715427749038</v>
      </c>
      <c r="S6555" s="5">
        <f t="shared" si="308"/>
        <v>-3.3398633209334672</v>
      </c>
      <c r="T6555" s="5">
        <v>-2.3468715427749038</v>
      </c>
      <c r="U6555" s="5">
        <v>-3.3398633209334672</v>
      </c>
    </row>
    <row r="6556" spans="1:22">
      <c r="A6556" s="5">
        <v>654</v>
      </c>
      <c r="B6556" s="2">
        <v>1194</v>
      </c>
      <c r="C6556" s="2" t="s">
        <v>37</v>
      </c>
      <c r="D6556" s="2" t="s">
        <v>36</v>
      </c>
      <c r="E6556" s="2" t="s">
        <v>40</v>
      </c>
      <c r="F6556" s="2" t="s">
        <v>184</v>
      </c>
      <c r="G6556" t="s">
        <v>25</v>
      </c>
      <c r="H6556" s="21">
        <v>9.9310287999999997E-2</v>
      </c>
      <c r="I6556">
        <f t="shared" si="306"/>
        <v>-1.0030057586527499</v>
      </c>
      <c r="N6556" s="5">
        <v>0.72563574509090911</v>
      </c>
      <c r="O6556" s="5">
        <v>0.2750890158766694</v>
      </c>
      <c r="P6556" s="5">
        <v>-0.19150713260371036</v>
      </c>
      <c r="Q6556" s="5">
        <v>0.27102941037402206</v>
      </c>
      <c r="R6556" s="5">
        <f t="shared" si="307"/>
        <v>-2.2768101266962599</v>
      </c>
      <c r="S6556" s="5">
        <f t="shared" si="308"/>
        <v>-2.994134935131826</v>
      </c>
      <c r="T6556" s="5">
        <v>-2.2768101266962599</v>
      </c>
      <c r="U6556" s="5">
        <v>-2.994134935131826</v>
      </c>
    </row>
    <row r="6557" spans="1:22">
      <c r="A6557" s="5">
        <v>689</v>
      </c>
      <c r="B6557" s="2">
        <v>1199</v>
      </c>
      <c r="C6557" s="2" t="s">
        <v>37</v>
      </c>
      <c r="D6557" s="2" t="s">
        <v>36</v>
      </c>
      <c r="E6557" s="2" t="s">
        <v>40</v>
      </c>
      <c r="F6557" s="2" t="s">
        <v>184</v>
      </c>
      <c r="G6557" t="s">
        <v>25</v>
      </c>
      <c r="H6557" s="21">
        <v>9.3215682999999994E-2</v>
      </c>
      <c r="I6557">
        <f t="shared" si="306"/>
        <v>-1.0305110139618077</v>
      </c>
      <c r="N6557" s="5">
        <v>0.72563574509090911</v>
      </c>
      <c r="O6557" s="5">
        <v>0.2750890158766694</v>
      </c>
      <c r="P6557" s="5">
        <v>-0.19150713260371036</v>
      </c>
      <c r="Q6557" s="5">
        <v>0.27102941037402206</v>
      </c>
      <c r="R6557" s="5">
        <f t="shared" si="307"/>
        <v>-2.2989651552443005</v>
      </c>
      <c r="S6557" s="5">
        <f t="shared" si="308"/>
        <v>-3.0956193285454425</v>
      </c>
      <c r="T6557" s="5">
        <v>-2.2989651552443005</v>
      </c>
      <c r="U6557" s="5">
        <v>-3.0956193285454425</v>
      </c>
    </row>
    <row r="6558" spans="1:22">
      <c r="A6558" s="5">
        <v>724</v>
      </c>
      <c r="B6558" s="2">
        <v>1200</v>
      </c>
      <c r="C6558" s="2" t="s">
        <v>37</v>
      </c>
      <c r="D6558" s="2" t="s">
        <v>36</v>
      </c>
      <c r="E6558" s="2" t="s">
        <v>40</v>
      </c>
      <c r="F6558" s="2" t="s">
        <v>184</v>
      </c>
      <c r="G6558" t="s">
        <v>25</v>
      </c>
      <c r="H6558" s="21">
        <v>0.17510356099999999</v>
      </c>
      <c r="I6558">
        <f t="shared" si="306"/>
        <v>-0.7567050217810628</v>
      </c>
      <c r="N6558" s="5">
        <v>0.72563574509090911</v>
      </c>
      <c r="O6558" s="5">
        <v>0.2750890158766694</v>
      </c>
      <c r="P6558" s="5">
        <v>-0.19150713260371036</v>
      </c>
      <c r="Q6558" s="5">
        <v>0.27102941037402206</v>
      </c>
      <c r="R6558" s="5">
        <f t="shared" si="307"/>
        <v>-2.0012874099550708</v>
      </c>
      <c r="S6558" s="5">
        <f t="shared" si="308"/>
        <v>-2.0853747510182616</v>
      </c>
      <c r="T6558" s="5">
        <v>-2.0012874099550708</v>
      </c>
      <c r="U6558" s="5">
        <v>-2.0853747510182616</v>
      </c>
    </row>
    <row r="6559" spans="1:22">
      <c r="A6559" s="144">
        <v>759</v>
      </c>
      <c r="B6559" s="153" t="s">
        <v>43</v>
      </c>
      <c r="C6559" s="153" t="s">
        <v>37</v>
      </c>
      <c r="D6559" s="153" t="s">
        <v>36</v>
      </c>
      <c r="E6559" s="153" t="s">
        <v>40</v>
      </c>
      <c r="F6559" s="153" t="s">
        <v>184</v>
      </c>
      <c r="G6559" s="154" t="s">
        <v>25</v>
      </c>
      <c r="H6559" s="153">
        <v>8.0367115000000003E-2</v>
      </c>
      <c r="I6559" s="146">
        <f t="shared" si="306"/>
        <v>-1.0949216215945983</v>
      </c>
      <c r="J6559" s="144"/>
      <c r="K6559" s="144"/>
      <c r="L6559" s="144"/>
      <c r="M6559" s="144"/>
      <c r="N6559" s="5">
        <v>0.72563574509090911</v>
      </c>
      <c r="O6559" s="5">
        <v>0.2750890158766694</v>
      </c>
      <c r="P6559" s="5">
        <v>-0.19150713260371036</v>
      </c>
      <c r="Q6559" s="5">
        <v>0.27102941037402206</v>
      </c>
      <c r="R6559" s="144">
        <f t="shared" si="307"/>
        <v>-2.3456721019359139</v>
      </c>
      <c r="S6559" s="144">
        <f t="shared" si="308"/>
        <v>-3.3332710562450436</v>
      </c>
      <c r="T6559" s="144">
        <v>-2.3456721019359139</v>
      </c>
      <c r="U6559" s="144">
        <v>-3.3332710562450436</v>
      </c>
      <c r="V6559" s="144"/>
    </row>
    <row r="6560" spans="1:22">
      <c r="A6560" s="5">
        <v>794</v>
      </c>
      <c r="B6560" s="2">
        <v>1107</v>
      </c>
      <c r="C6560" s="2" t="s">
        <v>35</v>
      </c>
      <c r="D6560" s="2" t="s">
        <v>36</v>
      </c>
      <c r="E6560" s="2" t="s">
        <v>42</v>
      </c>
      <c r="F6560" s="2" t="s">
        <v>184</v>
      </c>
      <c r="G6560" t="s">
        <v>25</v>
      </c>
      <c r="H6560" s="21">
        <v>0.81707466200000001</v>
      </c>
      <c r="I6560">
        <f t="shared" si="306"/>
        <v>-8.773825703784606E-2</v>
      </c>
      <c r="N6560" s="5">
        <v>0.72563574509090911</v>
      </c>
      <c r="O6560" s="5">
        <v>0.2750890158766694</v>
      </c>
      <c r="P6560" s="5">
        <v>-0.19150713260371036</v>
      </c>
      <c r="Q6560" s="5">
        <v>0.27102941037402206</v>
      </c>
      <c r="R6560" s="5">
        <f t="shared" si="307"/>
        <v>0.33239755726955555</v>
      </c>
      <c r="S6560" s="5">
        <f t="shared" si="308"/>
        <v>0.38286942890316844</v>
      </c>
      <c r="T6560" s="5">
        <v>0.33239755726955555</v>
      </c>
      <c r="U6560" s="5">
        <v>0.38286942890316844</v>
      </c>
    </row>
    <row r="6561" spans="1:21">
      <c r="A6561" s="5">
        <v>829</v>
      </c>
      <c r="B6561" s="2">
        <v>1113</v>
      </c>
      <c r="C6561" s="2" t="s">
        <v>35</v>
      </c>
      <c r="D6561" s="2" t="s">
        <v>36</v>
      </c>
      <c r="E6561" s="2" t="s">
        <v>42</v>
      </c>
      <c r="F6561" s="2" t="s">
        <v>184</v>
      </c>
      <c r="G6561" t="s">
        <v>25</v>
      </c>
      <c r="H6561" s="21">
        <v>0.57087713900000003</v>
      </c>
      <c r="I6561">
        <f t="shared" si="306"/>
        <v>-0.24345734813877443</v>
      </c>
      <c r="N6561" s="5">
        <v>0.72563574509090911</v>
      </c>
      <c r="O6561" s="5">
        <v>0.2750890158766694</v>
      </c>
      <c r="P6561" s="5">
        <v>-0.19150713260371036</v>
      </c>
      <c r="Q6561" s="5">
        <v>0.27102941037402206</v>
      </c>
      <c r="R6561" s="5">
        <f t="shared" si="307"/>
        <v>-0.56257646492251068</v>
      </c>
      <c r="S6561" s="5">
        <f t="shared" si="308"/>
        <v>-0.1916774104455029</v>
      </c>
      <c r="T6561" s="5">
        <v>-0.56257646492251068</v>
      </c>
      <c r="U6561" s="5">
        <v>-0.1916774104455029</v>
      </c>
    </row>
    <row r="6562" spans="1:21">
      <c r="A6562" s="5">
        <v>864</v>
      </c>
      <c r="B6562" s="2">
        <v>1114</v>
      </c>
      <c r="C6562" s="2" t="s">
        <v>35</v>
      </c>
      <c r="D6562" s="2" t="s">
        <v>36</v>
      </c>
      <c r="E6562" s="2" t="s">
        <v>42</v>
      </c>
      <c r="F6562" s="2" t="s">
        <v>184</v>
      </c>
      <c r="G6562" t="s">
        <v>25</v>
      </c>
      <c r="H6562" s="21">
        <v>0.54638732599999995</v>
      </c>
      <c r="I6562">
        <f t="shared" si="306"/>
        <v>-0.26249938310416193</v>
      </c>
      <c r="N6562" s="5">
        <v>0.72563574509090911</v>
      </c>
      <c r="O6562" s="5">
        <v>0.2750890158766694</v>
      </c>
      <c r="P6562" s="5">
        <v>-0.19150713260371036</v>
      </c>
      <c r="Q6562" s="5">
        <v>0.27102941037402206</v>
      </c>
      <c r="R6562" s="5">
        <f t="shared" si="307"/>
        <v>-0.65160151349435036</v>
      </c>
      <c r="S6562" s="5">
        <f t="shared" si="308"/>
        <v>-0.26193559733049593</v>
      </c>
      <c r="T6562" s="5">
        <v>-0.65160151349435036</v>
      </c>
      <c r="U6562" s="5">
        <v>-0.26193559733049593</v>
      </c>
    </row>
    <row r="6563" spans="1:21">
      <c r="A6563" s="5">
        <v>899</v>
      </c>
      <c r="B6563" s="2">
        <v>1115</v>
      </c>
      <c r="C6563" s="2" t="s">
        <v>35</v>
      </c>
      <c r="D6563" s="2" t="s">
        <v>36</v>
      </c>
      <c r="E6563" s="2" t="s">
        <v>42</v>
      </c>
      <c r="F6563" s="2" t="s">
        <v>184</v>
      </c>
      <c r="G6563" t="s">
        <v>25</v>
      </c>
      <c r="H6563" s="21">
        <v>0.430177749</v>
      </c>
      <c r="I6563">
        <f t="shared" si="306"/>
        <v>-0.3663520573061459</v>
      </c>
      <c r="N6563" s="5">
        <v>0.72563574509090911</v>
      </c>
      <c r="O6563" s="5">
        <v>0.2750890158766694</v>
      </c>
      <c r="P6563" s="5">
        <v>-0.19150713260371036</v>
      </c>
      <c r="Q6563" s="5">
        <v>0.27102941037402206</v>
      </c>
      <c r="R6563" s="5">
        <f t="shared" si="307"/>
        <v>-1.0740450510149475</v>
      </c>
      <c r="S6563" s="5">
        <f t="shared" si="308"/>
        <v>-0.64511421273856806</v>
      </c>
      <c r="T6563" s="5">
        <v>-1.0740450510149475</v>
      </c>
      <c r="U6563" s="5">
        <v>-0.64511421273856806</v>
      </c>
    </row>
    <row r="6564" spans="1:21">
      <c r="A6564" s="5">
        <v>934</v>
      </c>
      <c r="B6564" s="2">
        <v>1117</v>
      </c>
      <c r="C6564" s="2" t="s">
        <v>35</v>
      </c>
      <c r="D6564" s="2" t="s">
        <v>36</v>
      </c>
      <c r="E6564" s="2" t="s">
        <v>42</v>
      </c>
      <c r="F6564" s="2" t="s">
        <v>184</v>
      </c>
      <c r="G6564" t="s">
        <v>25</v>
      </c>
      <c r="H6564" s="21">
        <v>0.63282709000000004</v>
      </c>
      <c r="I6564">
        <f t="shared" si="306"/>
        <v>-0.19871493787685759</v>
      </c>
      <c r="N6564" s="5">
        <v>0.72563574509090911</v>
      </c>
      <c r="O6564" s="5">
        <v>0.2750890158766694</v>
      </c>
      <c r="P6564" s="5">
        <v>-0.19150713260371036</v>
      </c>
      <c r="Q6564" s="5">
        <v>0.27102941037402206</v>
      </c>
      <c r="R6564" s="5">
        <f t="shared" si="307"/>
        <v>-0.33737681163001421</v>
      </c>
      <c r="S6564" s="5">
        <f t="shared" si="308"/>
        <v>-2.659418128534622E-2</v>
      </c>
      <c r="T6564" s="5">
        <v>-0.33737681163001421</v>
      </c>
      <c r="U6564" s="5">
        <v>-2.659418128534622E-2</v>
      </c>
    </row>
    <row r="6565" spans="1:21">
      <c r="A6565" s="5">
        <v>969</v>
      </c>
      <c r="B6565" s="2">
        <v>1118</v>
      </c>
      <c r="C6565" s="2" t="s">
        <v>35</v>
      </c>
      <c r="D6565" s="2" t="s">
        <v>36</v>
      </c>
      <c r="E6565" s="2" t="s">
        <v>42</v>
      </c>
      <c r="F6565" s="2" t="s">
        <v>184</v>
      </c>
      <c r="G6565" t="s">
        <v>25</v>
      </c>
      <c r="H6565" s="21">
        <v>0.75930576100000002</v>
      </c>
      <c r="I6565">
        <f t="shared" si="306"/>
        <v>-0.11958330503316095</v>
      </c>
      <c r="N6565" s="5">
        <v>0.72563574509090911</v>
      </c>
      <c r="O6565" s="5">
        <v>0.2750890158766694</v>
      </c>
      <c r="P6565" s="5">
        <v>-0.19150713260371036</v>
      </c>
      <c r="Q6565" s="5">
        <v>0.27102941037402206</v>
      </c>
      <c r="R6565" s="5">
        <f t="shared" si="307"/>
        <v>0.12239680236518852</v>
      </c>
      <c r="S6565" s="5">
        <f t="shared" si="308"/>
        <v>0.26537277807339849</v>
      </c>
      <c r="T6565" s="5">
        <v>0.12239680236518852</v>
      </c>
      <c r="U6565" s="5">
        <v>0.26537277807339849</v>
      </c>
    </row>
    <row r="6566" spans="1:21">
      <c r="A6566" s="5">
        <v>1004</v>
      </c>
      <c r="B6566" s="2">
        <v>1119</v>
      </c>
      <c r="C6566" s="2" t="s">
        <v>35</v>
      </c>
      <c r="D6566" s="2" t="s">
        <v>36</v>
      </c>
      <c r="E6566" s="2" t="s">
        <v>42</v>
      </c>
      <c r="F6566" s="2" t="s">
        <v>184</v>
      </c>
      <c r="G6566" t="s">
        <v>25</v>
      </c>
      <c r="H6566" s="21">
        <v>0.98871559099999995</v>
      </c>
      <c r="I6566">
        <f t="shared" si="306"/>
        <v>-4.9286174248429696E-3</v>
      </c>
      <c r="N6566" s="5">
        <v>0.72563574509090911</v>
      </c>
      <c r="O6566" s="5">
        <v>0.2750890158766694</v>
      </c>
      <c r="P6566" s="5">
        <v>-0.19150713260371036</v>
      </c>
      <c r="Q6566" s="5">
        <v>0.27102941037402206</v>
      </c>
      <c r="R6566" s="5">
        <f t="shared" si="307"/>
        <v>0.95634442207986003</v>
      </c>
      <c r="S6566" s="5">
        <f t="shared" si="308"/>
        <v>0.68840689621612661</v>
      </c>
      <c r="T6566" s="5">
        <v>0.95634442207986003</v>
      </c>
      <c r="U6566" s="5">
        <v>0.68840689621612661</v>
      </c>
    </row>
    <row r="6567" spans="1:21">
      <c r="A6567" s="5">
        <v>1039</v>
      </c>
      <c r="B6567" s="2">
        <v>1204</v>
      </c>
      <c r="C6567" s="2" t="s">
        <v>35</v>
      </c>
      <c r="D6567" s="2" t="s">
        <v>36</v>
      </c>
      <c r="E6567" s="2" t="s">
        <v>42</v>
      </c>
      <c r="F6567" s="2" t="s">
        <v>184</v>
      </c>
      <c r="G6567" t="s">
        <v>25</v>
      </c>
      <c r="H6567" s="21">
        <v>0.94338169900000002</v>
      </c>
      <c r="I6567">
        <f t="shared" si="306"/>
        <v>-2.5312553043047612E-2</v>
      </c>
      <c r="N6567" s="5">
        <v>0.72563574509090911</v>
      </c>
      <c r="O6567" s="5">
        <v>0.2750890158766694</v>
      </c>
      <c r="P6567" s="5">
        <v>-0.19150713260371036</v>
      </c>
      <c r="Q6567" s="5">
        <v>0.27102941037402206</v>
      </c>
      <c r="R6567" s="5">
        <f t="shared" si="307"/>
        <v>0.79154724958815847</v>
      </c>
      <c r="S6567" s="5">
        <f t="shared" si="308"/>
        <v>0.61319758372832422</v>
      </c>
      <c r="T6567" s="5">
        <v>0.79154724958815847</v>
      </c>
      <c r="U6567" s="5">
        <v>0.61319758372832422</v>
      </c>
    </row>
    <row r="6568" spans="1:21">
      <c r="A6568" s="5">
        <v>1074</v>
      </c>
      <c r="B6568" s="2">
        <v>1205</v>
      </c>
      <c r="C6568" s="2" t="s">
        <v>35</v>
      </c>
      <c r="D6568" s="2" t="s">
        <v>36</v>
      </c>
      <c r="E6568" s="2" t="s">
        <v>42</v>
      </c>
      <c r="F6568" s="2" t="s">
        <v>184</v>
      </c>
      <c r="G6568" t="s">
        <v>25</v>
      </c>
      <c r="H6568" s="21">
        <v>0.74484324899999999</v>
      </c>
      <c r="I6568">
        <f t="shared" si="306"/>
        <v>-0.12793511417396183</v>
      </c>
      <c r="N6568" s="5">
        <v>0.72563574509090911</v>
      </c>
      <c r="O6568" s="5">
        <v>0.2750890158766694</v>
      </c>
      <c r="P6568" s="5">
        <v>-0.19150713260371036</v>
      </c>
      <c r="Q6568" s="5">
        <v>0.27102941037402206</v>
      </c>
      <c r="R6568" s="5">
        <f t="shared" si="307"/>
        <v>6.9822867510283174E-2</v>
      </c>
      <c r="S6568" s="5">
        <f t="shared" si="308"/>
        <v>0.23455763838329866</v>
      </c>
      <c r="T6568" s="5">
        <v>6.9822867510283174E-2</v>
      </c>
      <c r="U6568" s="5">
        <v>0.23455763838329866</v>
      </c>
    </row>
    <row r="6569" spans="1:21">
      <c r="A6569" s="5">
        <v>1109</v>
      </c>
      <c r="B6569" s="2">
        <v>1206</v>
      </c>
      <c r="C6569" s="2" t="s">
        <v>35</v>
      </c>
      <c r="D6569" s="2" t="s">
        <v>36</v>
      </c>
      <c r="E6569" s="2" t="s">
        <v>42</v>
      </c>
      <c r="F6569" s="2" t="s">
        <v>184</v>
      </c>
      <c r="G6569" t="s">
        <v>25</v>
      </c>
      <c r="H6569" s="21">
        <v>0.75264481599999999</v>
      </c>
      <c r="I6569">
        <f t="shared" si="306"/>
        <v>-0.12340992531721721</v>
      </c>
      <c r="N6569" s="5">
        <v>0.72563574509090911</v>
      </c>
      <c r="O6569" s="5">
        <v>0.2750890158766694</v>
      </c>
      <c r="P6569" s="5">
        <v>-0.19150713260371036</v>
      </c>
      <c r="Q6569" s="5">
        <v>0.27102941037402206</v>
      </c>
      <c r="R6569" s="5">
        <f t="shared" si="307"/>
        <v>9.8183022041126694E-2</v>
      </c>
      <c r="S6569" s="5">
        <f t="shared" si="308"/>
        <v>0.25125394027356157</v>
      </c>
      <c r="T6569" s="5">
        <v>9.8183022041126694E-2</v>
      </c>
      <c r="U6569" s="5">
        <v>0.25125394027356157</v>
      </c>
    </row>
    <row r="6570" spans="1:21">
      <c r="A6570" s="5">
        <v>24</v>
      </c>
      <c r="B6570" s="2">
        <v>1120</v>
      </c>
      <c r="C6570" s="15" t="s">
        <v>35</v>
      </c>
      <c r="D6570" s="15" t="s">
        <v>36</v>
      </c>
      <c r="E6570" s="15" t="s">
        <v>40</v>
      </c>
      <c r="F6570" s="2" t="s">
        <v>184</v>
      </c>
      <c r="G6570" t="s">
        <v>25</v>
      </c>
      <c r="H6570" s="21">
        <v>8.0410111000000006E-2</v>
      </c>
      <c r="I6570">
        <f t="shared" si="306"/>
        <v>-1.094689338373229</v>
      </c>
      <c r="N6570" s="5">
        <v>0.72563574509090911</v>
      </c>
      <c r="O6570" s="5">
        <v>0.2750890158766694</v>
      </c>
      <c r="P6570" s="5">
        <v>-0.19150713260371036</v>
      </c>
      <c r="Q6570" s="5">
        <v>0.27102941037402206</v>
      </c>
      <c r="R6570" s="5">
        <f t="shared" si="307"/>
        <v>-2.3455158034379058</v>
      </c>
      <c r="S6570" s="5">
        <f t="shared" si="308"/>
        <v>-3.3324140155975042</v>
      </c>
      <c r="T6570" s="5">
        <v>-2.3455158034379058</v>
      </c>
      <c r="U6570" s="5">
        <v>-3.3324140155975042</v>
      </c>
    </row>
    <row r="6571" spans="1:21">
      <c r="A6571" s="5">
        <v>59</v>
      </c>
      <c r="B6571" s="2">
        <v>1126</v>
      </c>
      <c r="C6571" s="15" t="s">
        <v>35</v>
      </c>
      <c r="D6571" s="15" t="s">
        <v>36</v>
      </c>
      <c r="E6571" s="15" t="s">
        <v>40</v>
      </c>
      <c r="F6571" s="2" t="s">
        <v>184</v>
      </c>
      <c r="G6571" t="s">
        <v>25</v>
      </c>
      <c r="H6571" s="21">
        <v>6.6786984999999993E-2</v>
      </c>
      <c r="I6571">
        <f t="shared" si="306"/>
        <v>-1.1753081616770222</v>
      </c>
      <c r="N6571" s="5">
        <v>0.72563574509090911</v>
      </c>
      <c r="O6571" s="5">
        <v>0.2750890158766694</v>
      </c>
      <c r="P6571" s="5">
        <v>-0.19150713260371036</v>
      </c>
      <c r="Q6571" s="5">
        <v>0.27102941037402206</v>
      </c>
      <c r="R6571" s="5">
        <f t="shared" si="307"/>
        <v>-2.3950384132614393</v>
      </c>
      <c r="S6571" s="5">
        <f t="shared" si="308"/>
        <v>-3.6298681671323458</v>
      </c>
      <c r="T6571" s="5">
        <v>-2.3950384132614393</v>
      </c>
      <c r="U6571" s="5">
        <v>-3.6298681671323458</v>
      </c>
    </row>
    <row r="6572" spans="1:21">
      <c r="A6572" s="5">
        <v>94</v>
      </c>
      <c r="B6572" s="2">
        <v>1127</v>
      </c>
      <c r="C6572" s="15" t="s">
        <v>35</v>
      </c>
      <c r="D6572" s="15" t="s">
        <v>36</v>
      </c>
      <c r="E6572" s="15" t="s">
        <v>40</v>
      </c>
      <c r="F6572" s="2" t="s">
        <v>184</v>
      </c>
      <c r="G6572" t="s">
        <v>25</v>
      </c>
      <c r="H6572" s="21">
        <v>4.6692076999999998E-2</v>
      </c>
      <c r="I6572">
        <f t="shared" si="306"/>
        <v>-1.3307568069521207</v>
      </c>
      <c r="N6572" s="5">
        <v>0.72563574509090911</v>
      </c>
      <c r="O6572" s="5">
        <v>0.2750890158766694</v>
      </c>
      <c r="P6572" s="5">
        <v>-0.19150713260371036</v>
      </c>
      <c r="Q6572" s="5">
        <v>0.27102941037402206</v>
      </c>
      <c r="R6572" s="5">
        <f t="shared" si="307"/>
        <v>-2.468087160540426</v>
      </c>
      <c r="S6572" s="5">
        <f t="shared" si="308"/>
        <v>-4.2034171596958414</v>
      </c>
      <c r="T6572" s="5">
        <v>-2.468087160540426</v>
      </c>
      <c r="U6572" s="5">
        <v>-4.2034171596958414</v>
      </c>
    </row>
    <row r="6573" spans="1:21">
      <c r="A6573" s="5">
        <v>129</v>
      </c>
      <c r="B6573" s="2">
        <v>1128</v>
      </c>
      <c r="C6573" s="15" t="s">
        <v>35</v>
      </c>
      <c r="D6573" s="15" t="s">
        <v>36</v>
      </c>
      <c r="E6573" s="15" t="s">
        <v>40</v>
      </c>
      <c r="F6573" s="2" t="s">
        <v>184</v>
      </c>
      <c r="G6573" t="s">
        <v>25</v>
      </c>
      <c r="H6573" s="21">
        <v>5.8972724999999997E-2</v>
      </c>
      <c r="I6573">
        <f t="shared" si="306"/>
        <v>-1.2293488039651068</v>
      </c>
      <c r="N6573" s="5">
        <v>0.72563574509090911</v>
      </c>
      <c r="O6573" s="5">
        <v>0.2750890158766694</v>
      </c>
      <c r="P6573" s="5">
        <v>-0.19150713260371036</v>
      </c>
      <c r="Q6573" s="5">
        <v>0.27102941037402206</v>
      </c>
      <c r="R6573" s="5">
        <f t="shared" si="307"/>
        <v>-2.4234447092202114</v>
      </c>
      <c r="S6573" s="5">
        <f t="shared" si="308"/>
        <v>-3.8292584923871154</v>
      </c>
      <c r="T6573" s="5">
        <v>-2.4234447092202114</v>
      </c>
      <c r="U6573" s="5">
        <v>-3.8292584923871154</v>
      </c>
    </row>
    <row r="6574" spans="1:21">
      <c r="A6574" s="5">
        <v>164</v>
      </c>
      <c r="B6574" s="2">
        <v>1142</v>
      </c>
      <c r="C6574" s="15" t="s">
        <v>35</v>
      </c>
      <c r="D6574" s="15" t="s">
        <v>36</v>
      </c>
      <c r="E6574" s="15" t="s">
        <v>40</v>
      </c>
      <c r="F6574" s="2" t="s">
        <v>184</v>
      </c>
      <c r="G6574" t="s">
        <v>25</v>
      </c>
      <c r="H6574" s="21">
        <v>6.8654166000000003E-2</v>
      </c>
      <c r="I6574">
        <f t="shared" si="306"/>
        <v>-1.163333104225968</v>
      </c>
      <c r="N6574" s="5">
        <v>0.72563574509090911</v>
      </c>
      <c r="O6574" s="5">
        <v>0.2750890158766694</v>
      </c>
      <c r="P6574" s="5">
        <v>-0.19150713260371036</v>
      </c>
      <c r="Q6574" s="5">
        <v>0.27102941037402206</v>
      </c>
      <c r="R6574" s="5">
        <f t="shared" si="307"/>
        <v>-2.3882508612610458</v>
      </c>
      <c r="S6574" s="5">
        <f t="shared" si="308"/>
        <v>-3.5856845582962107</v>
      </c>
      <c r="T6574" s="5">
        <v>-2.3882508612610458</v>
      </c>
      <c r="U6574" s="5">
        <v>-3.5856845582962107</v>
      </c>
    </row>
    <row r="6575" spans="1:21">
      <c r="A6575" s="5">
        <v>199</v>
      </c>
      <c r="B6575" s="2">
        <v>1143</v>
      </c>
      <c r="C6575" s="15" t="s">
        <v>35</v>
      </c>
      <c r="D6575" s="15" t="s">
        <v>36</v>
      </c>
      <c r="E6575" s="15" t="s">
        <v>40</v>
      </c>
      <c r="F6575" s="2" t="s">
        <v>184</v>
      </c>
      <c r="G6575" t="s">
        <v>25</v>
      </c>
      <c r="H6575" s="21">
        <v>8.0538982999999995E-2</v>
      </c>
      <c r="I6575">
        <f t="shared" si="306"/>
        <v>-1.093993858715137</v>
      </c>
      <c r="N6575" s="5">
        <v>0.72563574509090911</v>
      </c>
      <c r="O6575" s="5">
        <v>0.2750890158766694</v>
      </c>
      <c r="P6575" s="5">
        <v>-0.19150713260371036</v>
      </c>
      <c r="Q6575" s="5">
        <v>0.27102941037402206</v>
      </c>
      <c r="R6575" s="5">
        <f t="shared" si="307"/>
        <v>-2.3450473296255683</v>
      </c>
      <c r="S6575" s="5">
        <f t="shared" si="308"/>
        <v>-3.3298479484790602</v>
      </c>
      <c r="T6575" s="5">
        <v>-2.3450473296255683</v>
      </c>
      <c r="U6575" s="5">
        <v>-3.3298479484790602</v>
      </c>
    </row>
    <row r="6576" spans="1:21">
      <c r="A6576" s="5">
        <v>234</v>
      </c>
      <c r="B6576" s="2">
        <v>1144</v>
      </c>
      <c r="C6576" s="15" t="s">
        <v>35</v>
      </c>
      <c r="D6576" s="15" t="s">
        <v>36</v>
      </c>
      <c r="E6576" s="15" t="s">
        <v>40</v>
      </c>
      <c r="F6576" s="2" t="s">
        <v>184</v>
      </c>
      <c r="G6576" t="s">
        <v>25</v>
      </c>
      <c r="H6576" s="21">
        <v>4.6150483999999999E-2</v>
      </c>
      <c r="I6576">
        <f t="shared" si="306"/>
        <v>-1.335823739980929</v>
      </c>
      <c r="N6576" s="5">
        <v>0.72563574509090911</v>
      </c>
      <c r="O6576" s="5">
        <v>0.2750890158766694</v>
      </c>
      <c r="P6576" s="5">
        <v>-0.19150713260371036</v>
      </c>
      <c r="Q6576" s="5">
        <v>0.27102941037402206</v>
      </c>
      <c r="R6576" s="5">
        <f t="shared" si="307"/>
        <v>-2.4700559523450498</v>
      </c>
      <c r="S6576" s="5">
        <f t="shared" si="308"/>
        <v>-4.2221123006468391</v>
      </c>
      <c r="T6576" s="5">
        <v>-2.4700559523450498</v>
      </c>
      <c r="U6576" s="5">
        <v>-4.2221123006468391</v>
      </c>
    </row>
    <row r="6577" spans="1:30">
      <c r="A6577" s="5">
        <v>269</v>
      </c>
      <c r="B6577" s="2">
        <v>1145</v>
      </c>
      <c r="C6577" s="15" t="s">
        <v>35</v>
      </c>
      <c r="D6577" s="15" t="s">
        <v>36</v>
      </c>
      <c r="E6577" s="15" t="s">
        <v>40</v>
      </c>
      <c r="F6577" s="2" t="s">
        <v>184</v>
      </c>
      <c r="G6577" t="s">
        <v>25</v>
      </c>
      <c r="H6577" s="21">
        <v>5.9979374000000002E-2</v>
      </c>
      <c r="I6577">
        <f t="shared" si="306"/>
        <v>-1.2219980712501228</v>
      </c>
      <c r="N6577" s="5">
        <v>0.72563574509090911</v>
      </c>
      <c r="O6577" s="5">
        <v>0.2750890158766694</v>
      </c>
      <c r="P6577" s="5">
        <v>-0.19150713260371036</v>
      </c>
      <c r="Q6577" s="5">
        <v>0.27102941037402206</v>
      </c>
      <c r="R6577" s="5">
        <f t="shared" si="307"/>
        <v>-2.4197853519143879</v>
      </c>
      <c r="S6577" s="5">
        <f t="shared" si="308"/>
        <v>-3.8021369607982005</v>
      </c>
      <c r="T6577" s="5">
        <v>-2.4197853519143879</v>
      </c>
      <c r="U6577" s="5">
        <v>-3.8021369607982005</v>
      </c>
      <c r="AD6577" s="8"/>
    </row>
    <row r="6578" spans="1:30">
      <c r="A6578" s="5">
        <v>304</v>
      </c>
      <c r="B6578" s="2">
        <v>1146</v>
      </c>
      <c r="C6578" s="15" t="s">
        <v>35</v>
      </c>
      <c r="D6578" s="15" t="s">
        <v>36</v>
      </c>
      <c r="E6578" s="15" t="s">
        <v>40</v>
      </c>
      <c r="F6578" s="2" t="s">
        <v>184</v>
      </c>
      <c r="G6578" t="s">
        <v>25</v>
      </c>
      <c r="H6578" s="21">
        <v>7.6165343999999996E-2</v>
      </c>
      <c r="I6578">
        <f t="shared" si="306"/>
        <v>-1.1182425920882666</v>
      </c>
      <c r="N6578" s="5">
        <v>0.72563574509090911</v>
      </c>
      <c r="O6578" s="5">
        <v>0.2750890158766694</v>
      </c>
      <c r="P6578" s="5">
        <v>-0.19150713260371036</v>
      </c>
      <c r="Q6578" s="5">
        <v>0.27102941037402206</v>
      </c>
      <c r="R6578" s="5">
        <f t="shared" si="307"/>
        <v>-2.3609463250327889</v>
      </c>
      <c r="S6578" s="5">
        <f t="shared" si="308"/>
        <v>-3.4193169597559772</v>
      </c>
      <c r="T6578" s="5">
        <v>-2.3609463250327889</v>
      </c>
      <c r="U6578" s="5">
        <v>-3.4193169597559772</v>
      </c>
    </row>
    <row r="6579" spans="1:30">
      <c r="A6579" s="5">
        <v>339</v>
      </c>
      <c r="B6579" s="2">
        <v>1158</v>
      </c>
      <c r="C6579" s="15" t="s">
        <v>35</v>
      </c>
      <c r="D6579" s="15" t="s">
        <v>36</v>
      </c>
      <c r="E6579" s="15" t="s">
        <v>40</v>
      </c>
      <c r="F6579" s="2" t="s">
        <v>184</v>
      </c>
      <c r="G6579" t="s">
        <v>25</v>
      </c>
      <c r="H6579" s="21">
        <v>7.0819832999999999E-2</v>
      </c>
      <c r="I6579">
        <f t="shared" si="306"/>
        <v>-1.149845101684996</v>
      </c>
      <c r="N6579" s="5">
        <v>0.72563574509090911</v>
      </c>
      <c r="O6579" s="5">
        <v>0.2750890158766694</v>
      </c>
      <c r="P6579" s="5">
        <v>-0.19150713260371036</v>
      </c>
      <c r="Q6579" s="5">
        <v>0.27102941037402206</v>
      </c>
      <c r="R6579" s="5">
        <f t="shared" si="307"/>
        <v>-2.3803782568493488</v>
      </c>
      <c r="S6579" s="5">
        <f t="shared" si="308"/>
        <v>-3.5359187320622292</v>
      </c>
      <c r="T6579" s="5">
        <v>-2.3803782568493488</v>
      </c>
      <c r="U6579" s="5">
        <v>-3.5359187320622292</v>
      </c>
    </row>
    <row r="6580" spans="1:30">
      <c r="A6580" s="5">
        <v>374</v>
      </c>
      <c r="B6580" s="2">
        <v>1159</v>
      </c>
      <c r="C6580" s="15" t="s">
        <v>35</v>
      </c>
      <c r="D6580" s="15" t="s">
        <v>36</v>
      </c>
      <c r="E6580" s="15" t="s">
        <v>40</v>
      </c>
      <c r="F6580" s="2" t="s">
        <v>184</v>
      </c>
      <c r="G6580" t="s">
        <v>25</v>
      </c>
      <c r="H6580" s="21">
        <v>6.4781327E-2</v>
      </c>
      <c r="I6580">
        <f t="shared" si="306"/>
        <v>-1.1885501600171848</v>
      </c>
      <c r="N6580" s="5">
        <v>0.72563574509090911</v>
      </c>
      <c r="O6580" s="5">
        <v>0.2750890158766694</v>
      </c>
      <c r="P6580" s="5">
        <v>-0.19150713260371036</v>
      </c>
      <c r="Q6580" s="5">
        <v>0.27102941037402206</v>
      </c>
      <c r="R6580" s="5">
        <f t="shared" si="307"/>
        <v>-2.4023293550448042</v>
      </c>
      <c r="S6580" s="5">
        <f t="shared" si="308"/>
        <v>-3.6787263272924871</v>
      </c>
      <c r="T6580" s="5">
        <v>-2.4023293550448042</v>
      </c>
      <c r="U6580" s="5">
        <v>-3.6787263272924871</v>
      </c>
    </row>
    <row r="6581" spans="1:30">
      <c r="A6581" s="5">
        <v>1432</v>
      </c>
      <c r="B6581" s="2">
        <v>1101</v>
      </c>
      <c r="C6581" s="2" t="s">
        <v>37</v>
      </c>
      <c r="D6581" s="2" t="s">
        <v>36</v>
      </c>
      <c r="E6581" s="2" t="s">
        <v>42</v>
      </c>
      <c r="F6581" s="2" t="s">
        <v>184</v>
      </c>
      <c r="G6581" t="s">
        <v>32</v>
      </c>
      <c r="H6581" s="21">
        <v>1.9086638999999999E-2</v>
      </c>
      <c r="I6581">
        <f t="shared" si="306"/>
        <v>-1.7192705405567532</v>
      </c>
      <c r="J6581" s="30">
        <f>AVERAGE(H6581:H6591)</f>
        <v>2.2793114454545457E-2</v>
      </c>
      <c r="K6581" s="30">
        <f>STDEV(H6581:H6591)</f>
        <v>5.2044075286949336E-3</v>
      </c>
      <c r="L6581" s="30">
        <f>AVERAGE(I6581:I6591)</f>
        <v>-1.6523752674788006</v>
      </c>
      <c r="M6581" s="30">
        <f>STDEV(I6581:I6591)</f>
        <v>9.8519802212825858E-2</v>
      </c>
      <c r="N6581" s="5">
        <v>2.2793114454545457E-2</v>
      </c>
      <c r="O6581" s="5">
        <v>5.2044075286949336E-3</v>
      </c>
      <c r="P6581" s="5">
        <v>-1.6523752674788006</v>
      </c>
      <c r="Q6581" s="5">
        <v>9.8519802212825858E-2</v>
      </c>
      <c r="R6581" s="5">
        <f t="shared" si="307"/>
        <v>-0.71218009621834899</v>
      </c>
      <c r="S6581" s="5">
        <f t="shared" si="308"/>
        <v>-0.6790033229405309</v>
      </c>
      <c r="T6581" s="5">
        <v>-0.71218009621834899</v>
      </c>
      <c r="U6581" s="5">
        <v>-0.6790033229405309</v>
      </c>
    </row>
    <row r="6582" spans="1:30">
      <c r="A6582" s="5">
        <v>1467</v>
      </c>
      <c r="B6582" s="2">
        <v>1102</v>
      </c>
      <c r="C6582" s="2" t="s">
        <v>37</v>
      </c>
      <c r="D6582" s="2" t="s">
        <v>36</v>
      </c>
      <c r="E6582" s="2" t="s">
        <v>42</v>
      </c>
      <c r="F6582" s="2" t="s">
        <v>184</v>
      </c>
      <c r="G6582" t="s">
        <v>32</v>
      </c>
      <c r="H6582" s="21">
        <v>1.5587876000000001E-2</v>
      </c>
      <c r="I6582">
        <f t="shared" si="306"/>
        <v>-1.8072130576349255</v>
      </c>
      <c r="N6582" s="5">
        <v>2.2793114454545457E-2</v>
      </c>
      <c r="O6582" s="5">
        <v>5.2044075286949336E-3</v>
      </c>
      <c r="P6582" s="5">
        <v>-1.6523752674788006</v>
      </c>
      <c r="Q6582" s="5">
        <v>9.8519802212825858E-2</v>
      </c>
      <c r="R6582" s="5">
        <f t="shared" si="307"/>
        <v>-1.3844493181632636</v>
      </c>
      <c r="S6582" s="5">
        <f t="shared" si="308"/>
        <v>-1.5716413013257879</v>
      </c>
      <c r="T6582" s="5">
        <v>-1.3844493181632636</v>
      </c>
      <c r="U6582" s="5">
        <v>-1.5716413013257879</v>
      </c>
    </row>
    <row r="6583" spans="1:30">
      <c r="A6583" s="5">
        <v>1502</v>
      </c>
      <c r="B6583" s="2">
        <v>1103</v>
      </c>
      <c r="C6583" s="2" t="s">
        <v>37</v>
      </c>
      <c r="D6583" s="2" t="s">
        <v>36</v>
      </c>
      <c r="E6583" s="2" t="s">
        <v>42</v>
      </c>
      <c r="F6583" s="2" t="s">
        <v>184</v>
      </c>
      <c r="G6583" t="s">
        <v>32</v>
      </c>
      <c r="H6583" s="21">
        <v>1.9364116000000001E-2</v>
      </c>
      <c r="I6583">
        <f t="shared" si="306"/>
        <v>-1.7130023243987886</v>
      </c>
      <c r="N6583" s="5">
        <v>2.2793114454545457E-2</v>
      </c>
      <c r="O6583" s="5">
        <v>5.2044075286949336E-3</v>
      </c>
      <c r="P6583" s="5">
        <v>-1.6523752674788006</v>
      </c>
      <c r="Q6583" s="5">
        <v>9.8519802212825858E-2</v>
      </c>
      <c r="R6583" s="5">
        <f t="shared" si="307"/>
        <v>-0.65886432521653771</v>
      </c>
      <c r="S6583" s="5">
        <f t="shared" si="308"/>
        <v>-0.61537940148336268</v>
      </c>
      <c r="T6583" s="5">
        <v>-0.65886432521653771</v>
      </c>
      <c r="U6583" s="5">
        <v>-0.61537940148336268</v>
      </c>
    </row>
    <row r="6584" spans="1:30">
      <c r="A6584" s="5">
        <v>1187</v>
      </c>
      <c r="B6584" s="2">
        <v>1184</v>
      </c>
      <c r="C6584" s="2" t="s">
        <v>37</v>
      </c>
      <c r="D6584" s="2" t="s">
        <v>36</v>
      </c>
      <c r="E6584" s="2" t="s">
        <v>42</v>
      </c>
      <c r="F6584" s="2" t="s">
        <v>184</v>
      </c>
      <c r="G6584" t="s">
        <v>32</v>
      </c>
      <c r="H6584" s="21">
        <v>2.282812E-2</v>
      </c>
      <c r="I6584">
        <f t="shared" si="306"/>
        <v>-1.64152985317228</v>
      </c>
      <c r="N6584" s="5">
        <v>2.2793114454545457E-2</v>
      </c>
      <c r="O6584" s="5">
        <v>5.2044075286949336E-3</v>
      </c>
      <c r="P6584" s="5">
        <v>-1.6523752674788006</v>
      </c>
      <c r="Q6584" s="5">
        <v>9.8519802212825858E-2</v>
      </c>
      <c r="R6584" s="5">
        <f t="shared" si="307"/>
        <v>6.7261345814173474E-3</v>
      </c>
      <c r="S6584" s="5">
        <f t="shared" si="308"/>
        <v>0.11008359804754787</v>
      </c>
      <c r="T6584" s="5">
        <v>6.7261345814173474E-3</v>
      </c>
      <c r="U6584" s="5">
        <v>0.11008359804754787</v>
      </c>
    </row>
    <row r="6585" spans="1:30">
      <c r="A6585" s="5">
        <v>1222</v>
      </c>
      <c r="B6585" s="2">
        <v>1185</v>
      </c>
      <c r="C6585" s="2" t="s">
        <v>37</v>
      </c>
      <c r="D6585" s="2" t="s">
        <v>36</v>
      </c>
      <c r="E6585" s="2" t="s">
        <v>42</v>
      </c>
      <c r="F6585" s="2" t="s">
        <v>184</v>
      </c>
      <c r="G6585" t="s">
        <v>32</v>
      </c>
      <c r="H6585" s="21">
        <v>3.273583E-2</v>
      </c>
      <c r="I6585">
        <f t="shared" si="306"/>
        <v>-1.4849766432909308</v>
      </c>
      <c r="N6585" s="5">
        <v>2.2793114454545457E-2</v>
      </c>
      <c r="O6585" s="5">
        <v>5.2044075286949336E-3</v>
      </c>
      <c r="P6585" s="5">
        <v>-1.6523752674788006</v>
      </c>
      <c r="Q6585" s="5">
        <v>9.8519802212825858E-2</v>
      </c>
      <c r="R6585" s="5">
        <f t="shared" si="307"/>
        <v>1.9104413885028324</v>
      </c>
      <c r="S6585" s="5">
        <f t="shared" si="308"/>
        <v>1.6991368276019223</v>
      </c>
      <c r="T6585" s="5">
        <v>1.9104413885028324</v>
      </c>
      <c r="U6585" s="5">
        <v>1.6991368276019223</v>
      </c>
    </row>
    <row r="6586" spans="1:30">
      <c r="A6586" s="5">
        <v>1257</v>
      </c>
      <c r="B6586" s="2">
        <v>1186</v>
      </c>
      <c r="C6586" s="2" t="s">
        <v>37</v>
      </c>
      <c r="D6586" s="2" t="s">
        <v>36</v>
      </c>
      <c r="E6586" s="2" t="s">
        <v>42</v>
      </c>
      <c r="F6586" s="2" t="s">
        <v>184</v>
      </c>
      <c r="G6586" t="s">
        <v>32</v>
      </c>
      <c r="H6586" s="21">
        <v>2.5824504000000002E-2</v>
      </c>
      <c r="I6586">
        <f t="shared" si="306"/>
        <v>-1.587968011033188</v>
      </c>
      <c r="N6586" s="5">
        <v>2.2793114454545457E-2</v>
      </c>
      <c r="O6586" s="5">
        <v>5.2044075286949336E-3</v>
      </c>
      <c r="P6586" s="5">
        <v>-1.6523752674788006</v>
      </c>
      <c r="Q6586" s="5">
        <v>9.8519802212825858E-2</v>
      </c>
      <c r="R6586" s="5">
        <f t="shared" si="307"/>
        <v>0.58246582896145749</v>
      </c>
      <c r="S6586" s="5">
        <f t="shared" si="308"/>
        <v>0.65374934783646699</v>
      </c>
      <c r="T6586" s="5">
        <v>0.58246582896145749</v>
      </c>
      <c r="U6586" s="5">
        <v>0.65374934783646699</v>
      </c>
    </row>
    <row r="6587" spans="1:30">
      <c r="A6587" s="5">
        <v>1292</v>
      </c>
      <c r="B6587" s="2">
        <v>1195</v>
      </c>
      <c r="C6587" s="2" t="s">
        <v>37</v>
      </c>
      <c r="D6587" s="2" t="s">
        <v>36</v>
      </c>
      <c r="E6587" s="2" t="s">
        <v>42</v>
      </c>
      <c r="F6587" s="2" t="s">
        <v>184</v>
      </c>
      <c r="G6587" t="s">
        <v>32</v>
      </c>
      <c r="H6587" s="21">
        <v>2.4195153E-2</v>
      </c>
      <c r="I6587">
        <f t="shared" si="306"/>
        <v>-1.6162716272505158</v>
      </c>
      <c r="N6587" s="5">
        <v>2.2793114454545457E-2</v>
      </c>
      <c r="O6587" s="5">
        <v>5.2044075286949336E-3</v>
      </c>
      <c r="P6587" s="5">
        <v>-1.6523752674788006</v>
      </c>
      <c r="Q6587" s="5">
        <v>9.8519802212825858E-2</v>
      </c>
      <c r="R6587" s="5">
        <f t="shared" si="307"/>
        <v>0.26939445800973266</v>
      </c>
      <c r="S6587" s="5">
        <f t="shared" si="308"/>
        <v>0.36646074613804547</v>
      </c>
      <c r="T6587" s="5">
        <v>0.26939445800973266</v>
      </c>
      <c r="U6587" s="5">
        <v>0.36646074613804547</v>
      </c>
    </row>
    <row r="6588" spans="1:30">
      <c r="A6588" s="5">
        <v>1327</v>
      </c>
      <c r="B6588" s="2">
        <v>1196</v>
      </c>
      <c r="C6588" s="2" t="s">
        <v>37</v>
      </c>
      <c r="D6588" s="2" t="s">
        <v>36</v>
      </c>
      <c r="E6588" s="2" t="s">
        <v>42</v>
      </c>
      <c r="F6588" s="2" t="s">
        <v>184</v>
      </c>
      <c r="G6588" t="s">
        <v>32</v>
      </c>
      <c r="H6588" s="21">
        <v>2.7450352000000001E-2</v>
      </c>
      <c r="I6588">
        <f t="shared" si="306"/>
        <v>-1.5614520821546005</v>
      </c>
      <c r="N6588" s="5">
        <v>2.2793114454545457E-2</v>
      </c>
      <c r="O6588" s="5">
        <v>5.2044075286949336E-3</v>
      </c>
      <c r="P6588" s="5">
        <v>-1.6523752674788006</v>
      </c>
      <c r="Q6588" s="5">
        <v>9.8519802212825858E-2</v>
      </c>
      <c r="R6588" s="5">
        <f t="shared" si="307"/>
        <v>0.89486411657359222</v>
      </c>
      <c r="S6588" s="5">
        <f t="shared" si="308"/>
        <v>0.92289248741876972</v>
      </c>
      <c r="T6588" s="5">
        <v>0.89486411657359222</v>
      </c>
      <c r="U6588" s="5">
        <v>0.92289248741876972</v>
      </c>
    </row>
    <row r="6589" spans="1:30">
      <c r="A6589" s="5">
        <v>1362</v>
      </c>
      <c r="B6589" s="2">
        <v>1197</v>
      </c>
      <c r="C6589" s="2" t="s">
        <v>37</v>
      </c>
      <c r="D6589" s="2" t="s">
        <v>36</v>
      </c>
      <c r="E6589" s="2" t="s">
        <v>42</v>
      </c>
      <c r="F6589" s="2" t="s">
        <v>184</v>
      </c>
      <c r="G6589" t="s">
        <v>32</v>
      </c>
      <c r="H6589" s="21">
        <v>2.7201709000000001E-2</v>
      </c>
      <c r="I6589">
        <f t="shared" si="306"/>
        <v>-1.5654038097175029</v>
      </c>
      <c r="N6589" s="5">
        <v>2.2793114454545457E-2</v>
      </c>
      <c r="O6589" s="5">
        <v>5.2044075286949336E-3</v>
      </c>
      <c r="P6589" s="5">
        <v>-1.6523752674788006</v>
      </c>
      <c r="Q6589" s="5">
        <v>9.8519802212825858E-2</v>
      </c>
      <c r="R6589" s="5">
        <f t="shared" si="307"/>
        <v>0.84708864960082231</v>
      </c>
      <c r="S6589" s="5">
        <f t="shared" si="308"/>
        <v>0.88278148968893522</v>
      </c>
      <c r="T6589" s="5">
        <v>0.84708864960082231</v>
      </c>
      <c r="U6589" s="5">
        <v>0.88278148968893522</v>
      </c>
    </row>
    <row r="6590" spans="1:30">
      <c r="A6590" s="5">
        <v>1397</v>
      </c>
      <c r="B6590" s="2">
        <v>1203</v>
      </c>
      <c r="C6590" s="2" t="s">
        <v>37</v>
      </c>
      <c r="D6590" s="2" t="s">
        <v>36</v>
      </c>
      <c r="E6590" s="2" t="s">
        <v>42</v>
      </c>
      <c r="F6590" s="2" t="s">
        <v>184</v>
      </c>
      <c r="G6590" t="s">
        <v>32</v>
      </c>
      <c r="H6590" s="21">
        <v>1.7690190000000001E-2</v>
      </c>
      <c r="I6590">
        <f t="shared" si="306"/>
        <v>-1.7522675025618182</v>
      </c>
      <c r="N6590" s="5">
        <v>2.2793114454545457E-2</v>
      </c>
      <c r="O6590" s="5">
        <v>5.2044075286949336E-3</v>
      </c>
      <c r="P6590" s="5">
        <v>-1.6523752674788006</v>
      </c>
      <c r="Q6590" s="5">
        <v>9.8519802212825858E-2</v>
      </c>
      <c r="R6590" s="5">
        <f t="shared" si="307"/>
        <v>-0.98050055196678143</v>
      </c>
      <c r="S6590" s="5">
        <f t="shared" si="308"/>
        <v>-1.0139305280701534</v>
      </c>
      <c r="T6590" s="5">
        <v>-0.98050055196678143</v>
      </c>
      <c r="U6590" s="5">
        <v>-1.0139305280701534</v>
      </c>
    </row>
    <row r="6591" spans="1:30">
      <c r="A6591" s="10">
        <v>1537</v>
      </c>
      <c r="B6591" s="45" t="s">
        <v>41</v>
      </c>
      <c r="C6591" s="45" t="s">
        <v>37</v>
      </c>
      <c r="D6591" s="45" t="s">
        <v>36</v>
      </c>
      <c r="E6591" s="45" t="s">
        <v>42</v>
      </c>
      <c r="F6591" s="45" t="s">
        <v>184</v>
      </c>
      <c r="G6591" s="40" t="s">
        <v>32</v>
      </c>
      <c r="H6591" s="46">
        <v>1.8759769999999999E-2</v>
      </c>
      <c r="I6591" s="40">
        <f t="shared" si="306"/>
        <v>-1.7267724904955024</v>
      </c>
      <c r="J6591" s="10"/>
      <c r="K6591" s="10"/>
      <c r="L6591" s="10"/>
      <c r="N6591" s="5">
        <v>2.2793114454545457E-2</v>
      </c>
      <c r="O6591" s="5">
        <v>5.2044075286949336E-3</v>
      </c>
      <c r="P6591" s="5">
        <v>-1.6523752674788006</v>
      </c>
      <c r="Q6591" s="5">
        <v>9.8519802212825858E-2</v>
      </c>
      <c r="R6591" s="5">
        <f t="shared" si="307"/>
        <v>-0.77498628466492647</v>
      </c>
      <c r="S6591" s="5">
        <f t="shared" si="308"/>
        <v>-0.75514994291184612</v>
      </c>
      <c r="T6591" s="5">
        <v>-0.77498628466492647</v>
      </c>
      <c r="U6591" s="5">
        <v>-0.75514994291184612</v>
      </c>
    </row>
    <row r="6592" spans="1:30">
      <c r="A6592" s="5">
        <v>417</v>
      </c>
      <c r="B6592" s="2">
        <v>1176</v>
      </c>
      <c r="C6592" s="2" t="s">
        <v>37</v>
      </c>
      <c r="D6592" s="2" t="s">
        <v>36</v>
      </c>
      <c r="E6592" s="2" t="s">
        <v>40</v>
      </c>
      <c r="F6592" s="2" t="s">
        <v>184</v>
      </c>
      <c r="G6592" t="s">
        <v>32</v>
      </c>
      <c r="H6592" s="21">
        <v>1.518066E-2</v>
      </c>
      <c r="I6592">
        <f t="shared" si="306"/>
        <v>-1.8187093464822344</v>
      </c>
      <c r="N6592" s="5">
        <v>2.2793114454545457E-2</v>
      </c>
      <c r="O6592" s="5">
        <v>5.2044075286949336E-3</v>
      </c>
      <c r="P6592" s="5">
        <v>-1.6523752674788006</v>
      </c>
      <c r="Q6592" s="5">
        <v>9.8519802212825858E-2</v>
      </c>
      <c r="R6592" s="5">
        <f t="shared" si="307"/>
        <v>-1.4626937672681388</v>
      </c>
      <c r="S6592" s="5">
        <f t="shared" si="308"/>
        <v>-1.6883314345689935</v>
      </c>
      <c r="T6592" s="5">
        <v>-1.4626937672681388</v>
      </c>
      <c r="U6592" s="5">
        <v>-1.6883314345689935</v>
      </c>
    </row>
    <row r="6593" spans="1:22">
      <c r="A6593" s="5">
        <v>452</v>
      </c>
      <c r="B6593" s="2">
        <v>1177</v>
      </c>
      <c r="C6593" s="2" t="s">
        <v>37</v>
      </c>
      <c r="D6593" s="2" t="s">
        <v>36</v>
      </c>
      <c r="E6593" s="2" t="s">
        <v>40</v>
      </c>
      <c r="F6593" s="2" t="s">
        <v>184</v>
      </c>
      <c r="G6593" t="s">
        <v>32</v>
      </c>
      <c r="H6593" s="21">
        <v>2.0496294000000002E-2</v>
      </c>
      <c r="I6593">
        <f t="shared" si="306"/>
        <v>-1.6883246580101066</v>
      </c>
      <c r="N6593" s="5">
        <v>2.2793114454545457E-2</v>
      </c>
      <c r="O6593" s="5">
        <v>5.2044075286949336E-3</v>
      </c>
      <c r="P6593" s="5">
        <v>-1.6523752674788006</v>
      </c>
      <c r="Q6593" s="5">
        <v>9.8519802212825858E-2</v>
      </c>
      <c r="R6593" s="5">
        <f t="shared" si="307"/>
        <v>-0.44132217584455952</v>
      </c>
      <c r="S6593" s="5">
        <f t="shared" si="308"/>
        <v>-0.36489507412577687</v>
      </c>
      <c r="T6593" s="5">
        <v>-0.44132217584455952</v>
      </c>
      <c r="U6593" s="5">
        <v>-0.36489507412577687</v>
      </c>
    </row>
    <row r="6594" spans="1:22">
      <c r="A6594" s="5">
        <v>487</v>
      </c>
      <c r="B6594" s="2">
        <v>1179</v>
      </c>
      <c r="C6594" s="2" t="s">
        <v>37</v>
      </c>
      <c r="D6594" s="2" t="s">
        <v>36</v>
      </c>
      <c r="E6594" s="2" t="s">
        <v>40</v>
      </c>
      <c r="F6594" s="2" t="s">
        <v>184</v>
      </c>
      <c r="G6594" t="s">
        <v>32</v>
      </c>
      <c r="H6594" s="21">
        <v>2.8594466999999998E-2</v>
      </c>
      <c r="I6594">
        <f t="shared" ref="I6594:I6657" si="309">LOG(H6594)</f>
        <v>-1.5437179942778692</v>
      </c>
      <c r="N6594" s="5">
        <v>2.2793114454545457E-2</v>
      </c>
      <c r="O6594" s="5">
        <v>5.2044075286949336E-3</v>
      </c>
      <c r="P6594" s="5">
        <v>-1.6523752674788006</v>
      </c>
      <c r="Q6594" s="5">
        <v>9.8519802212825858E-2</v>
      </c>
      <c r="R6594" s="5">
        <f t="shared" ref="R6594:R6657" si="310">(H6594-N6594)/O6594</f>
        <v>1.1146998987816197</v>
      </c>
      <c r="S6594" s="5">
        <f t="shared" ref="S6594:S6657" si="311">(I6594-P6594)/Q6594</f>
        <v>1.1028978008523227</v>
      </c>
      <c r="T6594" s="5">
        <v>1.1146998987816197</v>
      </c>
      <c r="U6594" s="5">
        <v>1.1028978008523227</v>
      </c>
    </row>
    <row r="6595" spans="1:22">
      <c r="A6595" s="5">
        <v>522</v>
      </c>
      <c r="B6595" s="2">
        <v>1180</v>
      </c>
      <c r="C6595" s="2" t="s">
        <v>37</v>
      </c>
      <c r="D6595" s="2" t="s">
        <v>36</v>
      </c>
      <c r="E6595" s="2" t="s">
        <v>40</v>
      </c>
      <c r="F6595" s="2" t="s">
        <v>184</v>
      </c>
      <c r="G6595" t="s">
        <v>32</v>
      </c>
      <c r="H6595" s="21">
        <v>1.4941421999999999E-2</v>
      </c>
      <c r="I6595">
        <f t="shared" si="309"/>
        <v>-1.8256080680249771</v>
      </c>
      <c r="N6595" s="5">
        <v>2.2793114454545457E-2</v>
      </c>
      <c r="O6595" s="5">
        <v>5.2044075286949336E-3</v>
      </c>
      <c r="P6595" s="5">
        <v>-1.6523752674788006</v>
      </c>
      <c r="Q6595" s="5">
        <v>9.8519802212825858E-2</v>
      </c>
      <c r="R6595" s="5">
        <f t="shared" si="310"/>
        <v>-1.508662112114491</v>
      </c>
      <c r="S6595" s="5">
        <f t="shared" si="311"/>
        <v>-1.7583551393247123</v>
      </c>
      <c r="T6595" s="5">
        <v>-1.508662112114491</v>
      </c>
      <c r="U6595" s="5">
        <v>-1.7583551393247123</v>
      </c>
    </row>
    <row r="6596" spans="1:22">
      <c r="A6596" s="5">
        <v>557</v>
      </c>
      <c r="B6596" s="2">
        <v>1190</v>
      </c>
      <c r="C6596" s="2" t="s">
        <v>37</v>
      </c>
      <c r="D6596" s="2" t="s">
        <v>36</v>
      </c>
      <c r="E6596" s="2" t="s">
        <v>40</v>
      </c>
      <c r="F6596" s="2" t="s">
        <v>184</v>
      </c>
      <c r="G6596" t="s">
        <v>32</v>
      </c>
      <c r="H6596" s="21">
        <v>2.5782602000000002E-2</v>
      </c>
      <c r="I6596">
        <f t="shared" si="309"/>
        <v>-1.5886732554380838</v>
      </c>
      <c r="N6596" s="5">
        <v>2.2793114454545457E-2</v>
      </c>
      <c r="O6596" s="5">
        <v>5.2044075286949336E-3</v>
      </c>
      <c r="P6596" s="5">
        <v>-1.6523752674788006</v>
      </c>
      <c r="Q6596" s="5">
        <v>9.8519802212825858E-2</v>
      </c>
      <c r="R6596" s="5">
        <f t="shared" si="310"/>
        <v>0.57441457629360437</v>
      </c>
      <c r="S6596" s="5">
        <f t="shared" si="311"/>
        <v>0.64659094527113969</v>
      </c>
      <c r="T6596" s="5">
        <v>0.57441457629360437</v>
      </c>
      <c r="U6596" s="5">
        <v>0.64659094527113969</v>
      </c>
    </row>
    <row r="6597" spans="1:22">
      <c r="A6597" s="5">
        <v>592</v>
      </c>
      <c r="B6597" s="2">
        <v>1191</v>
      </c>
      <c r="C6597" s="2" t="s">
        <v>37</v>
      </c>
      <c r="D6597" s="2" t="s">
        <v>36</v>
      </c>
      <c r="E6597" s="2" t="s">
        <v>40</v>
      </c>
      <c r="F6597" s="2" t="s">
        <v>184</v>
      </c>
      <c r="G6597" t="s">
        <v>32</v>
      </c>
      <c r="H6597" s="21">
        <v>1.7737033999999999E-2</v>
      </c>
      <c r="I6597">
        <f t="shared" si="309"/>
        <v>-1.7511190014787739</v>
      </c>
      <c r="N6597" s="5">
        <v>2.2793114454545457E-2</v>
      </c>
      <c r="O6597" s="5">
        <v>5.2044075286949336E-3</v>
      </c>
      <c r="P6597" s="5">
        <v>-1.6523752674788006</v>
      </c>
      <c r="Q6597" s="5">
        <v>9.8519802212825858E-2</v>
      </c>
      <c r="R6597" s="5">
        <f t="shared" si="310"/>
        <v>-0.97149971954892811</v>
      </c>
      <c r="S6597" s="5">
        <f t="shared" si="311"/>
        <v>-1.0022729622077771</v>
      </c>
      <c r="T6597" s="5">
        <v>-0.97149971954892811</v>
      </c>
      <c r="U6597" s="5">
        <v>-1.0022729622077771</v>
      </c>
    </row>
    <row r="6598" spans="1:22">
      <c r="A6598" s="5">
        <v>627</v>
      </c>
      <c r="B6598" s="2">
        <v>1193</v>
      </c>
      <c r="C6598" s="2" t="s">
        <v>37</v>
      </c>
      <c r="D6598" s="2" t="s">
        <v>36</v>
      </c>
      <c r="E6598" s="2" t="s">
        <v>40</v>
      </c>
      <c r="F6598" s="2" t="s">
        <v>184</v>
      </c>
      <c r="G6598" t="s">
        <v>32</v>
      </c>
      <c r="H6598" s="21">
        <v>2.2369936999999999E-2</v>
      </c>
      <c r="I6598">
        <f t="shared" si="309"/>
        <v>-1.6503352389963917</v>
      </c>
      <c r="N6598" s="5">
        <v>2.2793114454545457E-2</v>
      </c>
      <c r="O6598" s="5">
        <v>5.2044075286949336E-3</v>
      </c>
      <c r="P6598" s="5">
        <v>-1.6523752674788006</v>
      </c>
      <c r="Q6598" s="5">
        <v>9.8519802212825858E-2</v>
      </c>
      <c r="R6598" s="5">
        <f t="shared" si="310"/>
        <v>-8.1311360075519271E-2</v>
      </c>
      <c r="S6598" s="5">
        <f t="shared" si="311"/>
        <v>2.0706786215445076E-2</v>
      </c>
      <c r="T6598" s="5">
        <v>-8.1311360075519271E-2</v>
      </c>
      <c r="U6598" s="5">
        <v>2.0706786215445076E-2</v>
      </c>
    </row>
    <row r="6599" spans="1:22">
      <c r="A6599" s="5">
        <v>662</v>
      </c>
      <c r="B6599" s="2">
        <v>1194</v>
      </c>
      <c r="C6599" s="2" t="s">
        <v>37</v>
      </c>
      <c r="D6599" s="2" t="s">
        <v>36</v>
      </c>
      <c r="E6599" s="2" t="s">
        <v>40</v>
      </c>
      <c r="F6599" s="2" t="s">
        <v>184</v>
      </c>
      <c r="G6599" t="s">
        <v>32</v>
      </c>
      <c r="H6599" s="21">
        <v>2.6336430000000001E-2</v>
      </c>
      <c r="I6599">
        <f t="shared" si="309"/>
        <v>-1.5794430955997087</v>
      </c>
      <c r="N6599" s="5">
        <v>2.2793114454545457E-2</v>
      </c>
      <c r="O6599" s="5">
        <v>5.2044075286949336E-3</v>
      </c>
      <c r="P6599" s="5">
        <v>-1.6523752674788006</v>
      </c>
      <c r="Q6599" s="5">
        <v>9.8519802212825858E-2</v>
      </c>
      <c r="R6599" s="5">
        <f t="shared" si="310"/>
        <v>0.6808297632186141</v>
      </c>
      <c r="S6599" s="5">
        <f t="shared" si="311"/>
        <v>0.74027931685795778</v>
      </c>
      <c r="T6599" s="5">
        <v>0.6808297632186141</v>
      </c>
      <c r="U6599" s="5">
        <v>0.74027931685795778</v>
      </c>
    </row>
    <row r="6600" spans="1:22">
      <c r="A6600" s="5">
        <v>697</v>
      </c>
      <c r="B6600" s="2">
        <v>1199</v>
      </c>
      <c r="C6600" s="2" t="s">
        <v>37</v>
      </c>
      <c r="D6600" s="2" t="s">
        <v>36</v>
      </c>
      <c r="E6600" s="2" t="s">
        <v>40</v>
      </c>
      <c r="F6600" s="2" t="s">
        <v>184</v>
      </c>
      <c r="G6600" t="s">
        <v>32</v>
      </c>
      <c r="H6600" s="21">
        <v>1.3149815E-2</v>
      </c>
      <c r="I6600">
        <f t="shared" si="309"/>
        <v>-1.8810803570635251</v>
      </c>
      <c r="N6600" s="5">
        <v>2.2793114454545457E-2</v>
      </c>
      <c r="O6600" s="5">
        <v>5.2044075286949336E-3</v>
      </c>
      <c r="P6600" s="5">
        <v>-1.6523752674788006</v>
      </c>
      <c r="Q6600" s="5">
        <v>9.8519802212825858E-2</v>
      </c>
      <c r="R6600" s="5">
        <f t="shared" si="310"/>
        <v>-1.8529101346073156</v>
      </c>
      <c r="S6600" s="5">
        <f t="shared" si="311"/>
        <v>-2.3214123906853557</v>
      </c>
      <c r="T6600" s="5">
        <v>-1.8529101346073156</v>
      </c>
      <c r="U6600" s="5">
        <v>-2.3214123906853557</v>
      </c>
    </row>
    <row r="6601" spans="1:22">
      <c r="A6601" s="5">
        <v>732</v>
      </c>
      <c r="B6601" s="2">
        <v>1200</v>
      </c>
      <c r="C6601" s="2" t="s">
        <v>37</v>
      </c>
      <c r="D6601" s="2" t="s">
        <v>36</v>
      </c>
      <c r="E6601" s="2" t="s">
        <v>40</v>
      </c>
      <c r="F6601" s="2" t="s">
        <v>184</v>
      </c>
      <c r="G6601" t="s">
        <v>32</v>
      </c>
      <c r="H6601" s="21">
        <v>2.6651792000000001E-2</v>
      </c>
      <c r="I6601">
        <f t="shared" si="309"/>
        <v>-1.5742735847782345</v>
      </c>
      <c r="N6601" s="5">
        <v>2.2793114454545457E-2</v>
      </c>
      <c r="O6601" s="5">
        <v>5.2044075286949336E-3</v>
      </c>
      <c r="P6601" s="5">
        <v>-1.6523752674788006</v>
      </c>
      <c r="Q6601" s="5">
        <v>9.8519802212825858E-2</v>
      </c>
      <c r="R6601" s="5">
        <f t="shared" si="310"/>
        <v>0.74142494110605373</v>
      </c>
      <c r="S6601" s="5">
        <f t="shared" si="311"/>
        <v>0.79275111141461818</v>
      </c>
      <c r="T6601" s="5">
        <v>0.74142494110605373</v>
      </c>
      <c r="U6601" s="5">
        <v>0.79275111141461818</v>
      </c>
    </row>
    <row r="6602" spans="1:22">
      <c r="A6602" s="144">
        <v>767</v>
      </c>
      <c r="B6602" s="147" t="s">
        <v>43</v>
      </c>
      <c r="C6602" s="147" t="s">
        <v>37</v>
      </c>
      <c r="D6602" s="147" t="s">
        <v>36</v>
      </c>
      <c r="E6602" s="147" t="s">
        <v>40</v>
      </c>
      <c r="F6602" s="147" t="s">
        <v>184</v>
      </c>
      <c r="G6602" s="146" t="s">
        <v>32</v>
      </c>
      <c r="H6602" s="153">
        <v>2.0639474000000001E-2</v>
      </c>
      <c r="I6602" s="146">
        <f t="shared" si="309"/>
        <v>-1.6853013749618977</v>
      </c>
      <c r="J6602" s="144"/>
      <c r="K6602" s="144"/>
      <c r="L6602" s="144"/>
      <c r="M6602" s="144"/>
      <c r="N6602" s="5">
        <v>2.2793114454545457E-2</v>
      </c>
      <c r="O6602" s="5">
        <v>5.2044075286949336E-3</v>
      </c>
      <c r="P6602" s="5">
        <v>-1.6523752674788006</v>
      </c>
      <c r="Q6602" s="5">
        <v>9.8519802212825858E-2</v>
      </c>
      <c r="R6602" s="144">
        <f t="shared" si="310"/>
        <v>-0.41381087908108261</v>
      </c>
      <c r="S6602" s="144">
        <f t="shared" si="311"/>
        <v>-0.33420801446565018</v>
      </c>
      <c r="T6602" s="144">
        <v>-0.41381087908108261</v>
      </c>
      <c r="U6602" s="144">
        <v>-0.33420801446565018</v>
      </c>
      <c r="V6602" s="144"/>
    </row>
    <row r="6603" spans="1:22">
      <c r="A6603" s="5">
        <v>802</v>
      </c>
      <c r="B6603" s="2">
        <v>1107</v>
      </c>
      <c r="C6603" s="2" t="s">
        <v>35</v>
      </c>
      <c r="D6603" s="2" t="s">
        <v>36</v>
      </c>
      <c r="E6603" s="2" t="s">
        <v>42</v>
      </c>
      <c r="F6603" s="2" t="s">
        <v>184</v>
      </c>
      <c r="G6603" t="s">
        <v>32</v>
      </c>
      <c r="H6603" s="21">
        <v>9.2312049999999993E-3</v>
      </c>
      <c r="I6603">
        <f t="shared" si="309"/>
        <v>-2.0347416044244704</v>
      </c>
      <c r="N6603" s="5">
        <v>2.2793114454545457E-2</v>
      </c>
      <c r="O6603" s="5">
        <v>5.2044075286949336E-3</v>
      </c>
      <c r="P6603" s="5">
        <v>-1.6523752674788006</v>
      </c>
      <c r="Q6603" s="5">
        <v>9.8519802212825858E-2</v>
      </c>
      <c r="R6603" s="5">
        <f t="shared" si="310"/>
        <v>-2.6058507870051955</v>
      </c>
      <c r="S6603" s="5">
        <f t="shared" si="311"/>
        <v>-3.8811114959373234</v>
      </c>
      <c r="T6603" s="5">
        <v>-2.6058507870051955</v>
      </c>
      <c r="U6603" s="5">
        <v>-3.8811114959373234</v>
      </c>
    </row>
    <row r="6604" spans="1:22">
      <c r="A6604" s="5">
        <v>837</v>
      </c>
      <c r="B6604" s="2">
        <v>1113</v>
      </c>
      <c r="C6604" s="2" t="s">
        <v>35</v>
      </c>
      <c r="D6604" s="2" t="s">
        <v>36</v>
      </c>
      <c r="E6604" s="2" t="s">
        <v>42</v>
      </c>
      <c r="F6604" s="2" t="s">
        <v>184</v>
      </c>
      <c r="G6604" t="s">
        <v>32</v>
      </c>
      <c r="H6604" s="21">
        <v>1.3220312999999999E-2</v>
      </c>
      <c r="I6604">
        <f t="shared" si="309"/>
        <v>-1.8787582625081958</v>
      </c>
      <c r="N6604" s="5">
        <v>2.2793114454545457E-2</v>
      </c>
      <c r="O6604" s="5">
        <v>5.2044075286949336E-3</v>
      </c>
      <c r="P6604" s="5">
        <v>-1.6523752674788006</v>
      </c>
      <c r="Q6604" s="5">
        <v>9.8519802212825858E-2</v>
      </c>
      <c r="R6604" s="5">
        <f t="shared" si="310"/>
        <v>-1.8393643083799684</v>
      </c>
      <c r="S6604" s="5">
        <f t="shared" si="311"/>
        <v>-2.297842565095237</v>
      </c>
      <c r="T6604" s="5">
        <v>-1.8393643083799684</v>
      </c>
      <c r="U6604" s="5">
        <v>-2.297842565095237</v>
      </c>
    </row>
    <row r="6605" spans="1:22">
      <c r="A6605" s="5">
        <v>872</v>
      </c>
      <c r="B6605" s="2">
        <v>1114</v>
      </c>
      <c r="C6605" s="2" t="s">
        <v>35</v>
      </c>
      <c r="D6605" s="2" t="s">
        <v>36</v>
      </c>
      <c r="E6605" s="2" t="s">
        <v>42</v>
      </c>
      <c r="F6605" s="2" t="s">
        <v>184</v>
      </c>
      <c r="G6605" t="s">
        <v>32</v>
      </c>
      <c r="H6605" s="21">
        <v>1.3005556999999999E-2</v>
      </c>
      <c r="I6605">
        <f t="shared" si="309"/>
        <v>-1.8858710431723549</v>
      </c>
      <c r="N6605" s="5">
        <v>2.2793114454545457E-2</v>
      </c>
      <c r="O6605" s="5">
        <v>5.2044075286949336E-3</v>
      </c>
      <c r="P6605" s="5">
        <v>-1.6523752674788006</v>
      </c>
      <c r="Q6605" s="5">
        <v>9.8519802212825858E-2</v>
      </c>
      <c r="R6605" s="5">
        <f t="shared" si="310"/>
        <v>-1.8806285634975635</v>
      </c>
      <c r="S6605" s="5">
        <f t="shared" si="311"/>
        <v>-2.3700390220957681</v>
      </c>
      <c r="T6605" s="5">
        <v>-1.8806285634975635</v>
      </c>
      <c r="U6605" s="5">
        <v>-2.3700390220957681</v>
      </c>
    </row>
    <row r="6606" spans="1:22">
      <c r="A6606" s="5">
        <v>907</v>
      </c>
      <c r="B6606" s="2">
        <v>1115</v>
      </c>
      <c r="C6606" s="2" t="s">
        <v>35</v>
      </c>
      <c r="D6606" s="2" t="s">
        <v>36</v>
      </c>
      <c r="E6606" s="2" t="s">
        <v>42</v>
      </c>
      <c r="F6606" s="2" t="s">
        <v>184</v>
      </c>
      <c r="G6606" t="s">
        <v>32</v>
      </c>
      <c r="H6606" s="21">
        <v>1.6629556E-2</v>
      </c>
      <c r="I6606">
        <f t="shared" si="309"/>
        <v>-1.7791193460495203</v>
      </c>
      <c r="N6606" s="5">
        <v>2.2793114454545457E-2</v>
      </c>
      <c r="O6606" s="5">
        <v>5.2044075286949336E-3</v>
      </c>
      <c r="P6606" s="5">
        <v>-1.6523752674788006</v>
      </c>
      <c r="Q6606" s="5">
        <v>9.8519802212825858E-2</v>
      </c>
      <c r="R6606" s="5">
        <f t="shared" si="310"/>
        <v>-1.1842958916192023</v>
      </c>
      <c r="S6606" s="5">
        <f t="shared" si="311"/>
        <v>-1.286483282791441</v>
      </c>
      <c r="T6606" s="5">
        <v>-1.1842958916192023</v>
      </c>
      <c r="U6606" s="5">
        <v>-1.286483282791441</v>
      </c>
    </row>
    <row r="6607" spans="1:22">
      <c r="A6607" s="5">
        <v>942</v>
      </c>
      <c r="B6607" s="2">
        <v>1117</v>
      </c>
      <c r="C6607" s="2" t="s">
        <v>35</v>
      </c>
      <c r="D6607" s="2" t="s">
        <v>36</v>
      </c>
      <c r="E6607" s="2" t="s">
        <v>42</v>
      </c>
      <c r="F6607" s="2" t="s">
        <v>184</v>
      </c>
      <c r="G6607" t="s">
        <v>32</v>
      </c>
      <c r="H6607" s="21">
        <v>1.3186161E-2</v>
      </c>
      <c r="I6607">
        <f t="shared" si="309"/>
        <v>-1.8798816259239768</v>
      </c>
      <c r="N6607" s="5">
        <v>2.2793114454545457E-2</v>
      </c>
      <c r="O6607" s="5">
        <v>5.2044075286949336E-3</v>
      </c>
      <c r="P6607" s="5">
        <v>-1.6523752674788006</v>
      </c>
      <c r="Q6607" s="5">
        <v>9.8519802212825858E-2</v>
      </c>
      <c r="R6607" s="5">
        <f t="shared" si="310"/>
        <v>-1.8459264386151006</v>
      </c>
      <c r="S6607" s="5">
        <f t="shared" si="311"/>
        <v>-2.3092449775092843</v>
      </c>
      <c r="T6607" s="5">
        <v>-1.8459264386151006</v>
      </c>
      <c r="U6607" s="5">
        <v>-2.3092449775092843</v>
      </c>
    </row>
    <row r="6608" spans="1:22">
      <c r="A6608" s="5">
        <v>977</v>
      </c>
      <c r="B6608" s="2">
        <v>1118</v>
      </c>
      <c r="C6608" s="2" t="s">
        <v>35</v>
      </c>
      <c r="D6608" s="2" t="s">
        <v>36</v>
      </c>
      <c r="E6608" s="2" t="s">
        <v>42</v>
      </c>
      <c r="F6608" s="2" t="s">
        <v>184</v>
      </c>
      <c r="G6608" t="s">
        <v>32</v>
      </c>
      <c r="H6608" s="21">
        <v>5.7027359999999999E-3</v>
      </c>
      <c r="I6608">
        <f t="shared" si="309"/>
        <v>-2.2439167329909151</v>
      </c>
      <c r="N6608" s="5">
        <v>2.2793114454545457E-2</v>
      </c>
      <c r="O6608" s="5">
        <v>5.2044075286949336E-3</v>
      </c>
      <c r="P6608" s="5">
        <v>-1.6523752674788006</v>
      </c>
      <c r="Q6608" s="5">
        <v>9.8519802212825858E-2</v>
      </c>
      <c r="R6608" s="5">
        <f t="shared" si="310"/>
        <v>-3.2838278632709361</v>
      </c>
      <c r="S6608" s="5">
        <f t="shared" si="311"/>
        <v>-6.0042900231797702</v>
      </c>
      <c r="T6608" s="5">
        <v>-3.2838278632709361</v>
      </c>
      <c r="U6608" s="5">
        <v>-6.0042900231797702</v>
      </c>
    </row>
    <row r="6609" spans="1:21">
      <c r="A6609" s="5">
        <v>1012</v>
      </c>
      <c r="B6609" s="2">
        <v>1119</v>
      </c>
      <c r="C6609" s="2" t="s">
        <v>35</v>
      </c>
      <c r="D6609" s="2" t="s">
        <v>36</v>
      </c>
      <c r="E6609" s="2" t="s">
        <v>42</v>
      </c>
      <c r="F6609" s="2" t="s">
        <v>184</v>
      </c>
      <c r="G6609" t="s">
        <v>32</v>
      </c>
      <c r="H6609" s="21">
        <v>3.970281E-3</v>
      </c>
      <c r="I6609">
        <f t="shared" si="309"/>
        <v>-2.401178754589357</v>
      </c>
      <c r="N6609" s="5">
        <v>2.2793114454545457E-2</v>
      </c>
      <c r="O6609" s="5">
        <v>5.2044075286949336E-3</v>
      </c>
      <c r="P6609" s="5">
        <v>-1.6523752674788006</v>
      </c>
      <c r="Q6609" s="5">
        <v>9.8519802212825858E-2</v>
      </c>
      <c r="R6609" s="5">
        <f t="shared" si="310"/>
        <v>-3.6167101347779167</v>
      </c>
      <c r="S6609" s="5">
        <f t="shared" si="311"/>
        <v>-7.6005378643875616</v>
      </c>
      <c r="T6609" s="5">
        <v>-3.6167101347779167</v>
      </c>
      <c r="U6609" s="5">
        <v>-7.6005378643875616</v>
      </c>
    </row>
    <row r="6610" spans="1:21">
      <c r="A6610" s="5">
        <v>1047</v>
      </c>
      <c r="B6610" s="2">
        <v>1204</v>
      </c>
      <c r="C6610" s="2" t="s">
        <v>35</v>
      </c>
      <c r="D6610" s="2" t="s">
        <v>36</v>
      </c>
      <c r="E6610" s="2" t="s">
        <v>42</v>
      </c>
      <c r="F6610" s="2" t="s">
        <v>184</v>
      </c>
      <c r="G6610" t="s">
        <v>32</v>
      </c>
      <c r="H6610" s="21">
        <v>1.4665139000000001E-2</v>
      </c>
      <c r="I6610">
        <f t="shared" si="309"/>
        <v>-1.8337138163079161</v>
      </c>
      <c r="N6610" s="5">
        <v>2.2793114454545457E-2</v>
      </c>
      <c r="O6610" s="5">
        <v>5.2044075286949336E-3</v>
      </c>
      <c r="P6610" s="5">
        <v>-1.6523752674788006</v>
      </c>
      <c r="Q6610" s="5">
        <v>9.8519802212825858E-2</v>
      </c>
      <c r="R6610" s="5">
        <f t="shared" si="310"/>
        <v>-1.5617484621892477</v>
      </c>
      <c r="S6610" s="5">
        <f t="shared" si="311"/>
        <v>-1.8406304596245711</v>
      </c>
      <c r="T6610" s="5">
        <v>-1.5617484621892477</v>
      </c>
      <c r="U6610" s="5">
        <v>-1.8406304596245711</v>
      </c>
    </row>
    <row r="6611" spans="1:21">
      <c r="A6611" s="5">
        <v>1082</v>
      </c>
      <c r="B6611" s="2">
        <v>1205</v>
      </c>
      <c r="C6611" s="2" t="s">
        <v>35</v>
      </c>
      <c r="D6611" s="2" t="s">
        <v>36</v>
      </c>
      <c r="E6611" s="2" t="s">
        <v>42</v>
      </c>
      <c r="F6611" s="2" t="s">
        <v>184</v>
      </c>
      <c r="G6611" t="s">
        <v>32</v>
      </c>
      <c r="H6611" s="21">
        <v>1.0240127999999999E-2</v>
      </c>
      <c r="I6611">
        <f t="shared" si="309"/>
        <v>-1.9896946147130932</v>
      </c>
      <c r="N6611" s="5">
        <v>2.2793114454545457E-2</v>
      </c>
      <c r="O6611" s="5">
        <v>5.2044075286949336E-3</v>
      </c>
      <c r="P6611" s="5">
        <v>-1.6523752674788006</v>
      </c>
      <c r="Q6611" s="5">
        <v>9.8519802212825858E-2</v>
      </c>
      <c r="R6611" s="5">
        <f t="shared" si="310"/>
        <v>-2.4119914486583771</v>
      </c>
      <c r="S6611" s="5">
        <f t="shared" si="311"/>
        <v>-3.4238735732092089</v>
      </c>
      <c r="T6611" s="5">
        <v>-2.4119914486583771</v>
      </c>
      <c r="U6611" s="5">
        <v>-3.4238735732092089</v>
      </c>
    </row>
    <row r="6612" spans="1:21">
      <c r="A6612" s="5">
        <v>1117</v>
      </c>
      <c r="B6612" s="2">
        <v>1206</v>
      </c>
      <c r="C6612" s="2" t="s">
        <v>35</v>
      </c>
      <c r="D6612" s="2" t="s">
        <v>36</v>
      </c>
      <c r="E6612" s="2" t="s">
        <v>42</v>
      </c>
      <c r="F6612" s="2" t="s">
        <v>184</v>
      </c>
      <c r="G6612" t="s">
        <v>32</v>
      </c>
      <c r="H6612" s="21">
        <v>1.3167573E-2</v>
      </c>
      <c r="I6612">
        <f t="shared" si="309"/>
        <v>-1.8804942652689969</v>
      </c>
      <c r="N6612" s="5">
        <v>2.2793114454545457E-2</v>
      </c>
      <c r="O6612" s="5">
        <v>5.2044075286949336E-3</v>
      </c>
      <c r="P6612" s="5">
        <v>-1.6523752674788006</v>
      </c>
      <c r="Q6612" s="5">
        <v>9.8519802212825858E-2</v>
      </c>
      <c r="R6612" s="5">
        <f t="shared" si="310"/>
        <v>-1.84949802671567</v>
      </c>
      <c r="S6612" s="5">
        <f t="shared" si="311"/>
        <v>-2.3154634161506515</v>
      </c>
      <c r="T6612" s="5">
        <v>-1.84949802671567</v>
      </c>
      <c r="U6612" s="5">
        <v>-2.3154634161506515</v>
      </c>
    </row>
    <row r="6613" spans="1:21">
      <c r="A6613" s="5">
        <v>32</v>
      </c>
      <c r="B6613" s="2">
        <v>1120</v>
      </c>
      <c r="C6613" s="15" t="s">
        <v>35</v>
      </c>
      <c r="D6613" s="15" t="s">
        <v>36</v>
      </c>
      <c r="E6613" s="15" t="s">
        <v>40</v>
      </c>
      <c r="F6613" s="2" t="s">
        <v>184</v>
      </c>
      <c r="G6613" t="s">
        <v>32</v>
      </c>
      <c r="H6613" s="21">
        <v>1.5341403E-2</v>
      </c>
      <c r="I6613">
        <f t="shared" si="309"/>
        <v>-1.8141349215281228</v>
      </c>
      <c r="N6613" s="5">
        <v>2.2793114454545457E-2</v>
      </c>
      <c r="O6613" s="5">
        <v>5.2044075286949336E-3</v>
      </c>
      <c r="P6613" s="5">
        <v>-1.6523752674788006</v>
      </c>
      <c r="Q6613" s="5">
        <v>9.8519802212825858E-2</v>
      </c>
      <c r="R6613" s="5">
        <f t="shared" si="310"/>
        <v>-1.4318078308548718</v>
      </c>
      <c r="S6613" s="5">
        <f t="shared" si="311"/>
        <v>-1.6418999065780044</v>
      </c>
      <c r="T6613" s="5">
        <v>-1.4318078308548718</v>
      </c>
      <c r="U6613" s="5">
        <v>-1.6418999065780044</v>
      </c>
    </row>
    <row r="6614" spans="1:21">
      <c r="A6614" s="5">
        <v>67</v>
      </c>
      <c r="B6614" s="2">
        <v>1126</v>
      </c>
      <c r="C6614" s="15" t="s">
        <v>35</v>
      </c>
      <c r="D6614" s="15" t="s">
        <v>36</v>
      </c>
      <c r="E6614" s="15" t="s">
        <v>40</v>
      </c>
      <c r="F6614" s="2" t="s">
        <v>184</v>
      </c>
      <c r="G6614" t="s">
        <v>32</v>
      </c>
      <c r="H6614" s="21">
        <v>1.1493573999999999E-2</v>
      </c>
      <c r="I6614">
        <f t="shared" si="309"/>
        <v>-1.9395449036768175</v>
      </c>
      <c r="N6614" s="5">
        <v>2.2793114454545457E-2</v>
      </c>
      <c r="O6614" s="5">
        <v>5.2044075286949336E-3</v>
      </c>
      <c r="P6614" s="5">
        <v>-1.6523752674788006</v>
      </c>
      <c r="Q6614" s="5">
        <v>9.8519802212825858E-2</v>
      </c>
      <c r="R6614" s="5">
        <f t="shared" si="310"/>
        <v>-2.1711482800385062</v>
      </c>
      <c r="S6614" s="5">
        <f t="shared" si="311"/>
        <v>-2.9148417855901014</v>
      </c>
      <c r="T6614" s="5">
        <v>-2.1711482800385062</v>
      </c>
      <c r="U6614" s="5">
        <v>-2.9148417855901014</v>
      </c>
    </row>
    <row r="6615" spans="1:21">
      <c r="A6615" s="5">
        <v>102</v>
      </c>
      <c r="B6615" s="2">
        <v>1127</v>
      </c>
      <c r="C6615" s="15" t="s">
        <v>35</v>
      </c>
      <c r="D6615" s="15" t="s">
        <v>36</v>
      </c>
      <c r="E6615" s="15" t="s">
        <v>40</v>
      </c>
      <c r="F6615" s="2" t="s">
        <v>184</v>
      </c>
      <c r="G6615" t="s">
        <v>32</v>
      </c>
      <c r="H6615" s="21">
        <v>8.9257329999999999E-3</v>
      </c>
      <c r="I6615">
        <f t="shared" si="309"/>
        <v>-2.0493561085733503</v>
      </c>
      <c r="N6615" s="5">
        <v>2.2793114454545457E-2</v>
      </c>
      <c r="O6615" s="5">
        <v>5.2044075286949336E-3</v>
      </c>
      <c r="P6615" s="5">
        <v>-1.6523752674788006</v>
      </c>
      <c r="Q6615" s="5">
        <v>9.8519802212825858E-2</v>
      </c>
      <c r="R6615" s="5">
        <f t="shared" si="310"/>
        <v>-2.6645456525236533</v>
      </c>
      <c r="S6615" s="5">
        <f t="shared" si="311"/>
        <v>-4.0294522743455987</v>
      </c>
      <c r="T6615" s="5">
        <v>-2.6645456525236533</v>
      </c>
      <c r="U6615" s="5">
        <v>-4.0294522743455987</v>
      </c>
    </row>
    <row r="6616" spans="1:21">
      <c r="A6616" s="5">
        <v>137</v>
      </c>
      <c r="B6616" s="2">
        <v>1128</v>
      </c>
      <c r="C6616" s="15" t="s">
        <v>35</v>
      </c>
      <c r="D6616" s="15" t="s">
        <v>36</v>
      </c>
      <c r="E6616" s="15" t="s">
        <v>40</v>
      </c>
      <c r="F6616" s="2" t="s">
        <v>184</v>
      </c>
      <c r="G6616" t="s">
        <v>32</v>
      </c>
      <c r="H6616" s="21">
        <v>1.3506225E-2</v>
      </c>
      <c r="I6616">
        <f t="shared" si="309"/>
        <v>-1.8694660196503028</v>
      </c>
      <c r="N6616" s="5">
        <v>2.2793114454545457E-2</v>
      </c>
      <c r="O6616" s="5">
        <v>5.2044075286949336E-3</v>
      </c>
      <c r="P6616" s="5">
        <v>-1.6523752674788006</v>
      </c>
      <c r="Q6616" s="5">
        <v>9.8519802212825858E-2</v>
      </c>
      <c r="R6616" s="5">
        <f t="shared" si="310"/>
        <v>-1.7844277957368671</v>
      </c>
      <c r="S6616" s="5">
        <f t="shared" si="311"/>
        <v>-2.2035240357317742</v>
      </c>
      <c r="T6616" s="5">
        <v>-1.7844277957368671</v>
      </c>
      <c r="U6616" s="5">
        <v>-2.2035240357317742</v>
      </c>
    </row>
    <row r="6617" spans="1:21">
      <c r="A6617" s="5">
        <v>172</v>
      </c>
      <c r="B6617" s="2">
        <v>1142</v>
      </c>
      <c r="C6617" s="15" t="s">
        <v>35</v>
      </c>
      <c r="D6617" s="15" t="s">
        <v>36</v>
      </c>
      <c r="E6617" s="15" t="s">
        <v>40</v>
      </c>
      <c r="F6617" s="2" t="s">
        <v>184</v>
      </c>
      <c r="G6617" t="s">
        <v>32</v>
      </c>
      <c r="H6617" s="21">
        <v>7.648172E-3</v>
      </c>
      <c r="I6617">
        <f t="shared" si="309"/>
        <v>-2.11644235375877</v>
      </c>
      <c r="N6617" s="5">
        <v>2.2793114454545457E-2</v>
      </c>
      <c r="O6617" s="5">
        <v>5.2044075286949336E-3</v>
      </c>
      <c r="P6617" s="5">
        <v>-1.6523752674788006</v>
      </c>
      <c r="Q6617" s="5">
        <v>9.8519802212825858E-2</v>
      </c>
      <c r="R6617" s="5">
        <f t="shared" si="310"/>
        <v>-2.910022393719661</v>
      </c>
      <c r="S6617" s="5">
        <f t="shared" si="311"/>
        <v>-4.7103940107134576</v>
      </c>
      <c r="T6617" s="5">
        <v>-2.910022393719661</v>
      </c>
      <c r="U6617" s="5">
        <v>-4.7103940107134576</v>
      </c>
    </row>
    <row r="6618" spans="1:21">
      <c r="A6618" s="5">
        <v>207</v>
      </c>
      <c r="B6618" s="2">
        <v>1143</v>
      </c>
      <c r="C6618" s="15" t="s">
        <v>35</v>
      </c>
      <c r="D6618" s="15" t="s">
        <v>36</v>
      </c>
      <c r="E6618" s="15" t="s">
        <v>40</v>
      </c>
      <c r="F6618" s="2" t="s">
        <v>184</v>
      </c>
      <c r="G6618" t="s">
        <v>32</v>
      </c>
      <c r="H6618" s="21">
        <v>1.11E-7</v>
      </c>
      <c r="I6618">
        <f t="shared" si="309"/>
        <v>-6.9546770212133424</v>
      </c>
      <c r="N6618" s="5">
        <v>2.2793114454545457E-2</v>
      </c>
      <c r="O6618" s="5">
        <v>5.2044075286949336E-3</v>
      </c>
      <c r="P6618" s="5">
        <v>-1.6523752674788006</v>
      </c>
      <c r="Q6618" s="5">
        <v>9.8519802212825858E-2</v>
      </c>
      <c r="R6618" s="5">
        <f t="shared" si="310"/>
        <v>-4.3795577746120644</v>
      </c>
      <c r="S6618" s="5">
        <f t="shared" si="311"/>
        <v>-53.819654877913045</v>
      </c>
      <c r="T6618" s="5">
        <v>-4.3795577746120644</v>
      </c>
      <c r="U6618" s="5">
        <v>-53.819654877913045</v>
      </c>
    </row>
    <row r="6619" spans="1:21">
      <c r="A6619" s="5">
        <v>242</v>
      </c>
      <c r="B6619" s="2">
        <v>1144</v>
      </c>
      <c r="C6619" s="15" t="s">
        <v>35</v>
      </c>
      <c r="D6619" s="15" t="s">
        <v>36</v>
      </c>
      <c r="E6619" s="15" t="s">
        <v>40</v>
      </c>
      <c r="F6619" s="2" t="s">
        <v>184</v>
      </c>
      <c r="G6619" t="s">
        <v>32</v>
      </c>
      <c r="H6619" s="21">
        <v>9.6784160000000004E-3</v>
      </c>
      <c r="I6619">
        <f t="shared" si="309"/>
        <v>-2.0141957148765277</v>
      </c>
      <c r="N6619" s="5">
        <v>2.2793114454545457E-2</v>
      </c>
      <c r="O6619" s="5">
        <v>5.2044075286949336E-3</v>
      </c>
      <c r="P6619" s="5">
        <v>-1.6523752674788006</v>
      </c>
      <c r="Q6619" s="5">
        <v>9.8519802212825858E-2</v>
      </c>
      <c r="R6619" s="5">
        <f t="shared" si="310"/>
        <v>-2.5199215054233313</v>
      </c>
      <c r="S6619" s="5">
        <f t="shared" si="311"/>
        <v>-3.672565710354454</v>
      </c>
      <c r="T6619" s="5">
        <v>-2.5199215054233313</v>
      </c>
      <c r="U6619" s="5">
        <v>-3.672565710354454</v>
      </c>
    </row>
    <row r="6620" spans="1:21">
      <c r="A6620" s="5">
        <v>277</v>
      </c>
      <c r="B6620" s="2">
        <v>1145</v>
      </c>
      <c r="C6620" s="15" t="s">
        <v>35</v>
      </c>
      <c r="D6620" s="15" t="s">
        <v>36</v>
      </c>
      <c r="E6620" s="15" t="s">
        <v>40</v>
      </c>
      <c r="F6620" s="2" t="s">
        <v>184</v>
      </c>
      <c r="G6620" t="s">
        <v>32</v>
      </c>
      <c r="H6620" s="21">
        <v>2.1006601E-2</v>
      </c>
      <c r="I6620">
        <f t="shared" si="309"/>
        <v>-1.6776442134847704</v>
      </c>
      <c r="N6620" s="5">
        <v>2.2793114454545457E-2</v>
      </c>
      <c r="O6620" s="5">
        <v>5.2044075286949336E-3</v>
      </c>
      <c r="P6620" s="5">
        <v>-1.6523752674788006</v>
      </c>
      <c r="Q6620" s="5">
        <v>9.8519802212825858E-2</v>
      </c>
      <c r="R6620" s="5">
        <f t="shared" si="310"/>
        <v>-0.34326932406721927</v>
      </c>
      <c r="S6620" s="5">
        <f t="shared" si="311"/>
        <v>-0.25648595955748071</v>
      </c>
      <c r="T6620" s="5">
        <v>-0.34326932406721927</v>
      </c>
      <c r="U6620" s="5">
        <v>-0.25648595955748071</v>
      </c>
    </row>
    <row r="6621" spans="1:21">
      <c r="A6621" s="5">
        <v>312</v>
      </c>
      <c r="B6621" s="2">
        <v>1146</v>
      </c>
      <c r="C6621" s="15" t="s">
        <v>35</v>
      </c>
      <c r="D6621" s="15" t="s">
        <v>36</v>
      </c>
      <c r="E6621" s="15" t="s">
        <v>40</v>
      </c>
      <c r="F6621" s="2" t="s">
        <v>184</v>
      </c>
      <c r="G6621" t="s">
        <v>32</v>
      </c>
      <c r="H6621" s="21">
        <v>1.7545231000000001E-2</v>
      </c>
      <c r="I6621">
        <f t="shared" si="309"/>
        <v>-1.7558409095024423</v>
      </c>
      <c r="N6621" s="5">
        <v>2.2793114454545457E-2</v>
      </c>
      <c r="O6621" s="5">
        <v>5.2044075286949336E-3</v>
      </c>
      <c r="P6621" s="5">
        <v>-1.6523752674788006</v>
      </c>
      <c r="Q6621" s="5">
        <v>9.8519802212825858E-2</v>
      </c>
      <c r="R6621" s="5">
        <f t="shared" si="310"/>
        <v>-1.0083536743828789</v>
      </c>
      <c r="S6621" s="5">
        <f t="shared" si="311"/>
        <v>-1.0502014792937941</v>
      </c>
      <c r="T6621" s="5">
        <v>-1.0083536743828789</v>
      </c>
      <c r="U6621" s="5">
        <v>-1.0502014792937941</v>
      </c>
    </row>
    <row r="6622" spans="1:21">
      <c r="A6622" s="5">
        <v>347</v>
      </c>
      <c r="B6622" s="2">
        <v>1158</v>
      </c>
      <c r="C6622" s="15" t="s">
        <v>35</v>
      </c>
      <c r="D6622" s="15" t="s">
        <v>36</v>
      </c>
      <c r="E6622" s="15" t="s">
        <v>40</v>
      </c>
      <c r="F6622" s="2" t="s">
        <v>184</v>
      </c>
      <c r="G6622" t="s">
        <v>32</v>
      </c>
      <c r="H6622" s="21">
        <v>8.5117419999999992E-3</v>
      </c>
      <c r="I6622">
        <f t="shared" si="309"/>
        <v>-2.0699815487795794</v>
      </c>
      <c r="N6622" s="5">
        <v>2.2793114454545457E-2</v>
      </c>
      <c r="O6622" s="5">
        <v>5.2044075286949336E-3</v>
      </c>
      <c r="P6622" s="5">
        <v>-1.6523752674788006</v>
      </c>
      <c r="Q6622" s="5">
        <v>9.8519802212825858E-2</v>
      </c>
      <c r="R6622" s="5">
        <f t="shared" si="310"/>
        <v>-2.7440918828519716</v>
      </c>
      <c r="S6622" s="5">
        <f t="shared" si="311"/>
        <v>-4.2388055184951687</v>
      </c>
      <c r="T6622" s="5">
        <v>-2.7440918828519716</v>
      </c>
      <c r="U6622" s="5">
        <v>-4.2388055184951687</v>
      </c>
    </row>
    <row r="6623" spans="1:21">
      <c r="A6623" s="5">
        <v>382</v>
      </c>
      <c r="B6623" s="2">
        <v>1159</v>
      </c>
      <c r="C6623" s="15" t="s">
        <v>35</v>
      </c>
      <c r="D6623" s="15" t="s">
        <v>36</v>
      </c>
      <c r="E6623" s="15" t="s">
        <v>40</v>
      </c>
      <c r="F6623" s="2" t="s">
        <v>184</v>
      </c>
      <c r="G6623" t="s">
        <v>32</v>
      </c>
      <c r="H6623" s="21">
        <v>2.303336E-3</v>
      </c>
      <c r="I6623">
        <f t="shared" si="309"/>
        <v>-2.6376427045446182</v>
      </c>
      <c r="N6623" s="5">
        <v>2.2793114454545457E-2</v>
      </c>
      <c r="O6623" s="5">
        <v>5.2044075286949336E-3</v>
      </c>
      <c r="P6623" s="5">
        <v>-1.6523752674788006</v>
      </c>
      <c r="Q6623" s="5">
        <v>9.8519802212825858E-2</v>
      </c>
      <c r="R6623" s="5">
        <f t="shared" si="310"/>
        <v>-3.9370049984697317</v>
      </c>
      <c r="S6623" s="5">
        <f t="shared" si="311"/>
        <v>-10.000704578531423</v>
      </c>
      <c r="T6623" s="5">
        <v>-3.9370049984697317</v>
      </c>
      <c r="U6623" s="5">
        <v>-10.000704578531423</v>
      </c>
    </row>
    <row r="6624" spans="1:21">
      <c r="A6624" s="5">
        <v>1425</v>
      </c>
      <c r="B6624" s="2">
        <v>1101</v>
      </c>
      <c r="C6624" s="2" t="s">
        <v>37</v>
      </c>
      <c r="D6624" s="2" t="s">
        <v>36</v>
      </c>
      <c r="E6624" s="2" t="s">
        <v>42</v>
      </c>
      <c r="F6624" s="2" t="s">
        <v>184</v>
      </c>
      <c r="G6624" t="s">
        <v>26</v>
      </c>
      <c r="H6624" s="21">
        <v>1.5830683000000002E-2</v>
      </c>
      <c r="I6624">
        <f t="shared" si="309"/>
        <v>-1.8005003475045245</v>
      </c>
      <c r="J6624" s="30">
        <f>AVERAGE(H6624:H6634)</f>
        <v>2.9150030363636361E-2</v>
      </c>
      <c r="K6624" s="30">
        <f>STDEV(H6624:H6634)</f>
        <v>9.8921539515481501E-3</v>
      </c>
      <c r="L6624" s="30">
        <f>AVERAGE(I6624:I6634)</f>
        <v>-1.5574334374916319</v>
      </c>
      <c r="M6624" s="30">
        <f>STDEV(I6624:I6634)</f>
        <v>0.14510524922470763</v>
      </c>
      <c r="N6624" s="5">
        <v>2.9150030363636361E-2</v>
      </c>
      <c r="O6624" s="5">
        <v>9.8921539515481501E-3</v>
      </c>
      <c r="P6624" s="5">
        <v>-1.5574334374916319</v>
      </c>
      <c r="Q6624" s="5">
        <v>0.14510524922470763</v>
      </c>
      <c r="R6624" s="5">
        <f t="shared" si="310"/>
        <v>-1.3464557293461696</v>
      </c>
      <c r="S6624" s="5">
        <f t="shared" si="311"/>
        <v>-1.6751076291973637</v>
      </c>
      <c r="T6624" s="5">
        <v>-1.3464557293461696</v>
      </c>
      <c r="U6624" s="5">
        <v>-1.6751076291973637</v>
      </c>
    </row>
    <row r="6625" spans="1:21">
      <c r="A6625" s="5">
        <v>1460</v>
      </c>
      <c r="B6625" s="2">
        <v>1102</v>
      </c>
      <c r="C6625" s="2" t="s">
        <v>37</v>
      </c>
      <c r="D6625" s="2" t="s">
        <v>36</v>
      </c>
      <c r="E6625" s="2" t="s">
        <v>42</v>
      </c>
      <c r="F6625" s="2" t="s">
        <v>184</v>
      </c>
      <c r="G6625" t="s">
        <v>26</v>
      </c>
      <c r="H6625" s="21">
        <v>2.5029313000000001E-2</v>
      </c>
      <c r="I6625">
        <f t="shared" si="309"/>
        <v>-1.6015510706635985</v>
      </c>
      <c r="N6625" s="5">
        <v>2.9150030363636361E-2</v>
      </c>
      <c r="O6625" s="5">
        <v>9.8921539515481501E-3</v>
      </c>
      <c r="P6625" s="5">
        <v>-1.5574334374916319</v>
      </c>
      <c r="Q6625" s="5">
        <v>0.14510524922470763</v>
      </c>
      <c r="R6625" s="5">
        <f t="shared" si="310"/>
        <v>-0.41656421683484374</v>
      </c>
      <c r="S6625" s="5">
        <f t="shared" si="311"/>
        <v>-0.30403885047360862</v>
      </c>
      <c r="T6625" s="5">
        <v>-0.41656421683484374</v>
      </c>
      <c r="U6625" s="5">
        <v>-0.30403885047360862</v>
      </c>
    </row>
    <row r="6626" spans="1:21">
      <c r="A6626" s="5">
        <v>1495</v>
      </c>
      <c r="B6626" s="2">
        <v>1103</v>
      </c>
      <c r="C6626" s="2" t="s">
        <v>37</v>
      </c>
      <c r="D6626" s="2" t="s">
        <v>36</v>
      </c>
      <c r="E6626" s="2" t="s">
        <v>42</v>
      </c>
      <c r="F6626" s="2" t="s">
        <v>184</v>
      </c>
      <c r="G6626" t="s">
        <v>26</v>
      </c>
      <c r="H6626" s="21">
        <v>3.5395065000000003E-2</v>
      </c>
      <c r="I6626">
        <f t="shared" si="309"/>
        <v>-1.4510572857898449</v>
      </c>
      <c r="N6626" s="5">
        <v>2.9150030363636361E-2</v>
      </c>
      <c r="O6626" s="5">
        <v>9.8921539515481501E-3</v>
      </c>
      <c r="P6626" s="5">
        <v>-1.5574334374916319</v>
      </c>
      <c r="Q6626" s="5">
        <v>0.14510524922470763</v>
      </c>
      <c r="R6626" s="5">
        <f t="shared" si="310"/>
        <v>0.63131191315378554</v>
      </c>
      <c r="S6626" s="5">
        <f t="shared" si="311"/>
        <v>0.73309650939680726</v>
      </c>
      <c r="T6626" s="5">
        <v>0.63131191315378554</v>
      </c>
      <c r="U6626" s="5">
        <v>0.73309650939680726</v>
      </c>
    </row>
    <row r="6627" spans="1:21">
      <c r="A6627" s="5">
        <v>1180</v>
      </c>
      <c r="B6627" s="2">
        <v>1184</v>
      </c>
      <c r="C6627" s="2" t="s">
        <v>37</v>
      </c>
      <c r="D6627" s="2" t="s">
        <v>36</v>
      </c>
      <c r="E6627" s="2" t="s">
        <v>42</v>
      </c>
      <c r="F6627" s="2" t="s">
        <v>184</v>
      </c>
      <c r="G6627" t="s">
        <v>26</v>
      </c>
      <c r="H6627" s="21">
        <v>3.0539291999999999E-2</v>
      </c>
      <c r="I6627">
        <f t="shared" si="309"/>
        <v>-1.5151410355198516</v>
      </c>
      <c r="N6627" s="5">
        <v>2.9150030363636361E-2</v>
      </c>
      <c r="O6627" s="5">
        <v>9.8921539515481501E-3</v>
      </c>
      <c r="P6627" s="5">
        <v>-1.5574334374916319</v>
      </c>
      <c r="Q6627" s="5">
        <v>0.14510524922470763</v>
      </c>
      <c r="R6627" s="5">
        <f t="shared" si="310"/>
        <v>0.14044076175605968</v>
      </c>
      <c r="S6627" s="5">
        <f t="shared" si="311"/>
        <v>0.2914601794059633</v>
      </c>
      <c r="T6627" s="5">
        <v>0.14044076175605968</v>
      </c>
      <c r="U6627" s="5">
        <v>0.2914601794059633</v>
      </c>
    </row>
    <row r="6628" spans="1:21">
      <c r="A6628" s="5">
        <v>1215</v>
      </c>
      <c r="B6628" s="2">
        <v>1185</v>
      </c>
      <c r="C6628" s="2" t="s">
        <v>37</v>
      </c>
      <c r="D6628" s="2" t="s">
        <v>36</v>
      </c>
      <c r="E6628" s="2" t="s">
        <v>42</v>
      </c>
      <c r="F6628" s="2" t="s">
        <v>184</v>
      </c>
      <c r="G6628" t="s">
        <v>26</v>
      </c>
      <c r="H6628" s="21">
        <v>4.9348042000000002E-2</v>
      </c>
      <c r="I6628">
        <f t="shared" si="309"/>
        <v>-1.3067300743107606</v>
      </c>
      <c r="N6628" s="5">
        <v>2.9150030363636361E-2</v>
      </c>
      <c r="O6628" s="5">
        <v>9.8921539515481501E-3</v>
      </c>
      <c r="P6628" s="5">
        <v>-1.5574334374916319</v>
      </c>
      <c r="Q6628" s="5">
        <v>0.14510524922470763</v>
      </c>
      <c r="R6628" s="5">
        <f t="shared" si="310"/>
        <v>2.0418214006063455</v>
      </c>
      <c r="S6628" s="5">
        <f t="shared" si="311"/>
        <v>1.7277346238014872</v>
      </c>
      <c r="T6628" s="5">
        <v>2.0418214006063455</v>
      </c>
      <c r="U6628" s="5">
        <v>1.7277346238014872</v>
      </c>
    </row>
    <row r="6629" spans="1:21">
      <c r="A6629" s="5">
        <v>1250</v>
      </c>
      <c r="B6629" s="2">
        <v>1186</v>
      </c>
      <c r="C6629" s="2" t="s">
        <v>37</v>
      </c>
      <c r="D6629" s="2" t="s">
        <v>36</v>
      </c>
      <c r="E6629" s="2" t="s">
        <v>42</v>
      </c>
      <c r="F6629" s="2" t="s">
        <v>184</v>
      </c>
      <c r="G6629" t="s">
        <v>26</v>
      </c>
      <c r="H6629" s="21">
        <v>2.7800868999999999E-2</v>
      </c>
      <c r="I6629">
        <f t="shared" si="309"/>
        <v>-1.5559416286860139</v>
      </c>
      <c r="N6629" s="5">
        <v>2.9150030363636361E-2</v>
      </c>
      <c r="O6629" s="5">
        <v>9.8921539515481501E-3</v>
      </c>
      <c r="P6629" s="5">
        <v>-1.5574334374916319</v>
      </c>
      <c r="Q6629" s="5">
        <v>0.14510524922470763</v>
      </c>
      <c r="R6629" s="5">
        <f t="shared" si="310"/>
        <v>-0.13638701644197668</v>
      </c>
      <c r="S6629" s="5">
        <f t="shared" si="311"/>
        <v>1.0280874148858348E-2</v>
      </c>
      <c r="T6629" s="5">
        <v>-0.13638701644197668</v>
      </c>
      <c r="U6629" s="5">
        <v>1.0280874148858348E-2</v>
      </c>
    </row>
    <row r="6630" spans="1:21">
      <c r="A6630" s="5">
        <v>1285</v>
      </c>
      <c r="B6630" s="2">
        <v>1195</v>
      </c>
      <c r="C6630" s="2" t="s">
        <v>37</v>
      </c>
      <c r="D6630" s="2" t="s">
        <v>36</v>
      </c>
      <c r="E6630" s="2" t="s">
        <v>42</v>
      </c>
      <c r="F6630" s="2" t="s">
        <v>184</v>
      </c>
      <c r="G6630" t="s">
        <v>26</v>
      </c>
      <c r="H6630" s="21">
        <v>2.1403405E-2</v>
      </c>
      <c r="I6630">
        <f t="shared" si="309"/>
        <v>-1.6695171306191265</v>
      </c>
      <c r="N6630" s="5">
        <v>2.9150030363636361E-2</v>
      </c>
      <c r="O6630" s="5">
        <v>9.8921539515481501E-3</v>
      </c>
      <c r="P6630" s="5">
        <v>-1.5574334374916319</v>
      </c>
      <c r="Q6630" s="5">
        <v>0.14510524922470763</v>
      </c>
      <c r="R6630" s="5">
        <f t="shared" si="310"/>
        <v>-0.78310804720381366</v>
      </c>
      <c r="S6630" s="5">
        <f t="shared" si="311"/>
        <v>-0.77243031335085388</v>
      </c>
      <c r="T6630" s="5">
        <v>-0.78310804720381366</v>
      </c>
      <c r="U6630" s="5">
        <v>-0.77243031335085388</v>
      </c>
    </row>
    <row r="6631" spans="1:21">
      <c r="A6631" s="5">
        <v>1320</v>
      </c>
      <c r="B6631" s="2">
        <v>1196</v>
      </c>
      <c r="C6631" s="2" t="s">
        <v>37</v>
      </c>
      <c r="D6631" s="2" t="s">
        <v>36</v>
      </c>
      <c r="E6631" s="2" t="s">
        <v>42</v>
      </c>
      <c r="F6631" s="2" t="s">
        <v>184</v>
      </c>
      <c r="G6631" t="s">
        <v>26</v>
      </c>
      <c r="H6631" s="21">
        <v>3.0213811E-2</v>
      </c>
      <c r="I6631">
        <f t="shared" si="309"/>
        <v>-1.5197944918110002</v>
      </c>
      <c r="N6631" s="5">
        <v>2.9150030363636361E-2</v>
      </c>
      <c r="O6631" s="5">
        <v>9.8921539515481501E-3</v>
      </c>
      <c r="P6631" s="5">
        <v>-1.5574334374916319</v>
      </c>
      <c r="Q6631" s="5">
        <v>0.14510524922470763</v>
      </c>
      <c r="R6631" s="5">
        <f t="shared" si="310"/>
        <v>0.10753781649315662</v>
      </c>
      <c r="S6631" s="5">
        <f t="shared" si="311"/>
        <v>0.25939065527770522</v>
      </c>
      <c r="T6631" s="5">
        <v>0.10753781649315662</v>
      </c>
      <c r="U6631" s="5">
        <v>0.25939065527770522</v>
      </c>
    </row>
    <row r="6632" spans="1:21">
      <c r="A6632" s="5">
        <v>1355</v>
      </c>
      <c r="B6632" s="2">
        <v>1197</v>
      </c>
      <c r="C6632" s="2" t="s">
        <v>37</v>
      </c>
      <c r="D6632" s="2" t="s">
        <v>36</v>
      </c>
      <c r="E6632" s="2" t="s">
        <v>42</v>
      </c>
      <c r="F6632" s="2" t="s">
        <v>184</v>
      </c>
      <c r="G6632" t="s">
        <v>26</v>
      </c>
      <c r="H6632" s="21">
        <v>2.4685944000000001E-2</v>
      </c>
      <c r="I6632">
        <f t="shared" si="309"/>
        <v>-1.6075502605387568</v>
      </c>
      <c r="N6632" s="5">
        <v>2.9150030363636361E-2</v>
      </c>
      <c r="O6632" s="5">
        <v>9.8921539515481501E-3</v>
      </c>
      <c r="P6632" s="5">
        <v>-1.5574334374916319</v>
      </c>
      <c r="Q6632" s="5">
        <v>0.14510524922470763</v>
      </c>
      <c r="R6632" s="5">
        <f t="shared" si="310"/>
        <v>-0.45127546391832263</v>
      </c>
      <c r="S6632" s="5">
        <f t="shared" si="311"/>
        <v>-0.34538256413808194</v>
      </c>
      <c r="T6632" s="5">
        <v>-0.45127546391832263</v>
      </c>
      <c r="U6632" s="5">
        <v>-0.34538256413808194</v>
      </c>
    </row>
    <row r="6633" spans="1:21">
      <c r="A6633" s="5">
        <v>1390</v>
      </c>
      <c r="B6633" s="2">
        <v>1203</v>
      </c>
      <c r="C6633" s="2" t="s">
        <v>37</v>
      </c>
      <c r="D6633" s="2" t="s">
        <v>36</v>
      </c>
      <c r="E6633" s="2" t="s">
        <v>42</v>
      </c>
      <c r="F6633" s="2" t="s">
        <v>184</v>
      </c>
      <c r="G6633" t="s">
        <v>26</v>
      </c>
      <c r="H6633" s="21">
        <v>1.9017850999999999E-2</v>
      </c>
      <c r="I6633">
        <f t="shared" si="309"/>
        <v>-1.7208385595106233</v>
      </c>
      <c r="N6633" s="5">
        <v>2.9150030363636361E-2</v>
      </c>
      <c r="O6633" s="5">
        <v>9.8921539515481501E-3</v>
      </c>
      <c r="P6633" s="5">
        <v>-1.5574334374916319</v>
      </c>
      <c r="Q6633" s="5">
        <v>0.14510524922470763</v>
      </c>
      <c r="R6633" s="5">
        <f t="shared" si="310"/>
        <v>-1.0242642212468445</v>
      </c>
      <c r="S6633" s="5">
        <f t="shared" si="311"/>
        <v>-1.1261144782291428</v>
      </c>
      <c r="T6633" s="5">
        <v>-1.0242642212468445</v>
      </c>
      <c r="U6633" s="5">
        <v>-1.1261144782291428</v>
      </c>
    </row>
    <row r="6634" spans="1:21">
      <c r="A6634" s="10">
        <v>1530</v>
      </c>
      <c r="B6634" s="45" t="s">
        <v>41</v>
      </c>
      <c r="C6634" s="45" t="s">
        <v>37</v>
      </c>
      <c r="D6634" s="45" t="s">
        <v>36</v>
      </c>
      <c r="E6634" s="45" t="s">
        <v>42</v>
      </c>
      <c r="F6634" s="45" t="s">
        <v>184</v>
      </c>
      <c r="G6634" s="40" t="s">
        <v>26</v>
      </c>
      <c r="H6634" s="46">
        <v>4.1386059000000003E-2</v>
      </c>
      <c r="I6634" s="40">
        <f t="shared" si="309"/>
        <v>-1.3831459274538485</v>
      </c>
      <c r="J6634" s="10"/>
      <c r="K6634" s="10"/>
      <c r="L6634" s="10"/>
      <c r="N6634" s="5">
        <v>2.9150030363636361E-2</v>
      </c>
      <c r="O6634" s="5">
        <v>9.8921539515481501E-3</v>
      </c>
      <c r="P6634" s="5">
        <v>-1.5574334374916319</v>
      </c>
      <c r="Q6634" s="5">
        <v>0.14510524922470763</v>
      </c>
      <c r="R6634" s="5">
        <f t="shared" si="310"/>
        <v>1.2369428029826273</v>
      </c>
      <c r="S6634" s="5">
        <f t="shared" si="311"/>
        <v>1.2011109933582389</v>
      </c>
      <c r="T6634" s="5">
        <v>1.2369428029826273</v>
      </c>
      <c r="U6634" s="5">
        <v>1.2011109933582389</v>
      </c>
    </row>
    <row r="6635" spans="1:21">
      <c r="A6635" s="5">
        <v>410</v>
      </c>
      <c r="B6635" s="2">
        <v>1176</v>
      </c>
      <c r="C6635" s="2" t="s">
        <v>37</v>
      </c>
      <c r="D6635" s="2" t="s">
        <v>36</v>
      </c>
      <c r="E6635" s="2" t="s">
        <v>40</v>
      </c>
      <c r="F6635" s="2" t="s">
        <v>184</v>
      </c>
      <c r="G6635" t="s">
        <v>26</v>
      </c>
      <c r="H6635" s="21">
        <v>2.5301099000000001E-2</v>
      </c>
      <c r="I6635">
        <f t="shared" si="309"/>
        <v>-1.5968606140309218</v>
      </c>
      <c r="N6635" s="5">
        <v>2.9150030363636361E-2</v>
      </c>
      <c r="O6635" s="5">
        <v>9.8921539515481501E-3</v>
      </c>
      <c r="P6635" s="5">
        <v>-1.5574334374916319</v>
      </c>
      <c r="Q6635" s="5">
        <v>0.14510524922470763</v>
      </c>
      <c r="R6635" s="5">
        <f t="shared" si="310"/>
        <v>-0.38908931083042758</v>
      </c>
      <c r="S6635" s="5">
        <f t="shared" si="311"/>
        <v>-0.27171433666216765</v>
      </c>
      <c r="T6635" s="5">
        <v>-0.38908931083042758</v>
      </c>
      <c r="U6635" s="5">
        <v>-0.27171433666216765</v>
      </c>
    </row>
    <row r="6636" spans="1:21">
      <c r="A6636" s="5">
        <v>445</v>
      </c>
      <c r="B6636" s="2">
        <v>1177</v>
      </c>
      <c r="C6636" s="2" t="s">
        <v>37</v>
      </c>
      <c r="D6636" s="2" t="s">
        <v>36</v>
      </c>
      <c r="E6636" s="2" t="s">
        <v>40</v>
      </c>
      <c r="F6636" s="2" t="s">
        <v>184</v>
      </c>
      <c r="G6636" t="s">
        <v>26</v>
      </c>
      <c r="H6636" s="21">
        <v>1.0409353999999999E-2</v>
      </c>
      <c r="I6636">
        <f t="shared" si="309"/>
        <v>-1.9825762217805942</v>
      </c>
      <c r="N6636" s="5">
        <v>2.9150030363636361E-2</v>
      </c>
      <c r="O6636" s="5">
        <v>9.8921539515481501E-3</v>
      </c>
      <c r="P6636" s="5">
        <v>-1.5574334374916319</v>
      </c>
      <c r="Q6636" s="5">
        <v>0.14510524922470763</v>
      </c>
      <c r="R6636" s="5">
        <f t="shared" si="310"/>
        <v>-1.8944990601064586</v>
      </c>
      <c r="S6636" s="5">
        <f t="shared" si="311"/>
        <v>-2.9298925198122441</v>
      </c>
      <c r="T6636" s="5">
        <v>-1.8944990601064586</v>
      </c>
      <c r="U6636" s="5">
        <v>-2.9298925198122441</v>
      </c>
    </row>
    <row r="6637" spans="1:21">
      <c r="A6637" s="5">
        <v>480</v>
      </c>
      <c r="B6637" s="2">
        <v>1179</v>
      </c>
      <c r="C6637" s="2" t="s">
        <v>37</v>
      </c>
      <c r="D6637" s="2" t="s">
        <v>36</v>
      </c>
      <c r="E6637" s="2" t="s">
        <v>40</v>
      </c>
      <c r="F6637" s="2" t="s">
        <v>184</v>
      </c>
      <c r="G6637" t="s">
        <v>26</v>
      </c>
      <c r="H6637" s="21">
        <v>1.4178090000000001E-2</v>
      </c>
      <c r="I6637">
        <f t="shared" si="309"/>
        <v>-1.8483822711509139</v>
      </c>
      <c r="N6637" s="5">
        <v>2.9150030363636361E-2</v>
      </c>
      <c r="O6637" s="5">
        <v>9.8921539515481501E-3</v>
      </c>
      <c r="P6637" s="5">
        <v>-1.5574334374916319</v>
      </c>
      <c r="Q6637" s="5">
        <v>0.14510524922470763</v>
      </c>
      <c r="R6637" s="5">
        <f t="shared" si="310"/>
        <v>-1.513516716073066</v>
      </c>
      <c r="S6637" s="5">
        <f t="shared" si="311"/>
        <v>-2.0050882736069968</v>
      </c>
      <c r="T6637" s="5">
        <v>-1.513516716073066</v>
      </c>
      <c r="U6637" s="5">
        <v>-2.0050882736069968</v>
      </c>
    </row>
    <row r="6638" spans="1:21">
      <c r="A6638" s="5">
        <v>515</v>
      </c>
      <c r="B6638" s="2">
        <v>1180</v>
      </c>
      <c r="C6638" s="2" t="s">
        <v>37</v>
      </c>
      <c r="D6638" s="2" t="s">
        <v>36</v>
      </c>
      <c r="E6638" s="2" t="s">
        <v>40</v>
      </c>
      <c r="F6638" s="2" t="s">
        <v>184</v>
      </c>
      <c r="G6638" t="s">
        <v>26</v>
      </c>
      <c r="H6638" s="21">
        <v>2.1085558000000001E-2</v>
      </c>
      <c r="I6638">
        <f t="shared" si="309"/>
        <v>-1.6760149014969088</v>
      </c>
      <c r="N6638" s="5">
        <v>2.9150030363636361E-2</v>
      </c>
      <c r="O6638" s="5">
        <v>9.8921539515481501E-3</v>
      </c>
      <c r="P6638" s="5">
        <v>-1.5574334374916319</v>
      </c>
      <c r="Q6638" s="5">
        <v>0.14510524922470763</v>
      </c>
      <c r="R6638" s="5">
        <f t="shared" si="310"/>
        <v>-0.8152392697420815</v>
      </c>
      <c r="S6638" s="5">
        <f t="shared" si="311"/>
        <v>-0.8172100226480683</v>
      </c>
      <c r="T6638" s="5">
        <v>-0.8152392697420815</v>
      </c>
      <c r="U6638" s="5">
        <v>-0.8172100226480683</v>
      </c>
    </row>
    <row r="6639" spans="1:21">
      <c r="A6639" s="5">
        <v>550</v>
      </c>
      <c r="B6639" s="2">
        <v>1190</v>
      </c>
      <c r="C6639" s="2" t="s">
        <v>37</v>
      </c>
      <c r="D6639" s="2" t="s">
        <v>36</v>
      </c>
      <c r="E6639" s="2" t="s">
        <v>40</v>
      </c>
      <c r="F6639" s="2" t="s">
        <v>184</v>
      </c>
      <c r="G6639" t="s">
        <v>26</v>
      </c>
      <c r="H6639" s="21">
        <v>1.7979972E-2</v>
      </c>
      <c r="I6639">
        <f t="shared" si="309"/>
        <v>-1.7452109889239782</v>
      </c>
      <c r="N6639" s="5">
        <v>2.9150030363636361E-2</v>
      </c>
      <c r="O6639" s="5">
        <v>9.8921539515481501E-3</v>
      </c>
      <c r="P6639" s="5">
        <v>-1.5574334374916319</v>
      </c>
      <c r="Q6639" s="5">
        <v>0.14510524922470763</v>
      </c>
      <c r="R6639" s="5">
        <f t="shared" si="310"/>
        <v>-1.129183635672008</v>
      </c>
      <c r="S6639" s="5">
        <f t="shared" si="311"/>
        <v>-1.2940782806661739</v>
      </c>
      <c r="T6639" s="5">
        <v>-1.129183635672008</v>
      </c>
      <c r="U6639" s="5">
        <v>-1.2940782806661739</v>
      </c>
    </row>
    <row r="6640" spans="1:21">
      <c r="A6640" s="5">
        <v>585</v>
      </c>
      <c r="B6640" s="2">
        <v>1191</v>
      </c>
      <c r="C6640" s="2" t="s">
        <v>37</v>
      </c>
      <c r="D6640" s="2" t="s">
        <v>36</v>
      </c>
      <c r="E6640" s="2" t="s">
        <v>40</v>
      </c>
      <c r="F6640" s="2" t="s">
        <v>184</v>
      </c>
      <c r="G6640" t="s">
        <v>26</v>
      </c>
      <c r="H6640" s="21">
        <v>3.2433432999999998E-2</v>
      </c>
      <c r="I6640">
        <f t="shared" si="309"/>
        <v>-1.4890070798793622</v>
      </c>
      <c r="N6640" s="5">
        <v>2.9150030363636361E-2</v>
      </c>
      <c r="O6640" s="5">
        <v>9.8921539515481501E-3</v>
      </c>
      <c r="P6640" s="5">
        <v>-1.5574334374916319</v>
      </c>
      <c r="Q6640" s="5">
        <v>0.14510524922470763</v>
      </c>
      <c r="R6640" s="5">
        <f t="shared" si="310"/>
        <v>0.3319198884738116</v>
      </c>
      <c r="S6640" s="5">
        <f t="shared" si="311"/>
        <v>0.47156362693885545</v>
      </c>
      <c r="T6640" s="5">
        <v>0.3319198884738116</v>
      </c>
      <c r="U6640" s="5">
        <v>0.47156362693885545</v>
      </c>
    </row>
    <row r="6641" spans="1:22">
      <c r="A6641" s="5">
        <v>620</v>
      </c>
      <c r="B6641" s="2">
        <v>1193</v>
      </c>
      <c r="C6641" s="2" t="s">
        <v>37</v>
      </c>
      <c r="D6641" s="2" t="s">
        <v>36</v>
      </c>
      <c r="E6641" s="2" t="s">
        <v>40</v>
      </c>
      <c r="F6641" s="2" t="s">
        <v>184</v>
      </c>
      <c r="G6641" t="s">
        <v>26</v>
      </c>
      <c r="H6641" s="21">
        <v>1.2590115000000001E-2</v>
      </c>
      <c r="I6641">
        <f t="shared" si="309"/>
        <v>-1.8999703029630413</v>
      </c>
      <c r="N6641" s="5">
        <v>2.9150030363636361E-2</v>
      </c>
      <c r="O6641" s="5">
        <v>9.8921539515481501E-3</v>
      </c>
      <c r="P6641" s="5">
        <v>-1.5574334374916319</v>
      </c>
      <c r="Q6641" s="5">
        <v>0.14510524922470763</v>
      </c>
      <c r="R6641" s="5">
        <f t="shared" si="310"/>
        <v>-1.6740454550896557</v>
      </c>
      <c r="S6641" s="5">
        <f t="shared" si="311"/>
        <v>-2.3606097456954322</v>
      </c>
      <c r="T6641" s="5">
        <v>-1.6740454550896557</v>
      </c>
      <c r="U6641" s="5">
        <v>-2.3606097456954322</v>
      </c>
    </row>
    <row r="6642" spans="1:22">
      <c r="A6642" s="5">
        <v>655</v>
      </c>
      <c r="B6642" s="2">
        <v>1194</v>
      </c>
      <c r="C6642" s="2" t="s">
        <v>37</v>
      </c>
      <c r="D6642" s="2" t="s">
        <v>36</v>
      </c>
      <c r="E6642" s="2" t="s">
        <v>40</v>
      </c>
      <c r="F6642" s="2" t="s">
        <v>184</v>
      </c>
      <c r="G6642" t="s">
        <v>26</v>
      </c>
      <c r="H6642" s="21">
        <v>1.8216031000000001E-2</v>
      </c>
      <c r="I6642">
        <f t="shared" si="309"/>
        <v>-1.7395462433109261</v>
      </c>
      <c r="N6642" s="5">
        <v>2.9150030363636361E-2</v>
      </c>
      <c r="O6642" s="5">
        <v>9.8921539515481501E-3</v>
      </c>
      <c r="P6642" s="5">
        <v>-1.5574334374916319</v>
      </c>
      <c r="Q6642" s="5">
        <v>0.14510524922470763</v>
      </c>
      <c r="R6642" s="5">
        <f t="shared" si="310"/>
        <v>-1.1053203798880584</v>
      </c>
      <c r="S6642" s="5">
        <f t="shared" si="311"/>
        <v>-1.2550394061711529</v>
      </c>
      <c r="T6642" s="5">
        <v>-1.1053203798880584</v>
      </c>
      <c r="U6642" s="5">
        <v>-1.2550394061711529</v>
      </c>
    </row>
    <row r="6643" spans="1:22">
      <c r="A6643" s="5">
        <v>690</v>
      </c>
      <c r="B6643" s="2">
        <v>1199</v>
      </c>
      <c r="C6643" s="2" t="s">
        <v>37</v>
      </c>
      <c r="D6643" s="2" t="s">
        <v>36</v>
      </c>
      <c r="E6643" s="2" t="s">
        <v>40</v>
      </c>
      <c r="F6643" s="2" t="s">
        <v>184</v>
      </c>
      <c r="G6643" t="s">
        <v>26</v>
      </c>
      <c r="H6643" s="21">
        <v>1.7504624E-2</v>
      </c>
      <c r="I6643">
        <f t="shared" si="309"/>
        <v>-1.7568472134610149</v>
      </c>
      <c r="N6643" s="5">
        <v>2.9150030363636361E-2</v>
      </c>
      <c r="O6643" s="5">
        <v>9.8921539515481501E-3</v>
      </c>
      <c r="P6643" s="5">
        <v>-1.5574334374916319</v>
      </c>
      <c r="Q6643" s="5">
        <v>0.14510524922470763</v>
      </c>
      <c r="R6643" s="5">
        <f t="shared" si="310"/>
        <v>-1.1772366686442262</v>
      </c>
      <c r="S6643" s="5">
        <f t="shared" si="311"/>
        <v>-1.3742698974354408</v>
      </c>
      <c r="T6643" s="5">
        <v>-1.1772366686442262</v>
      </c>
      <c r="U6643" s="5">
        <v>-1.3742698974354408</v>
      </c>
    </row>
    <row r="6644" spans="1:22">
      <c r="A6644" s="5">
        <v>725</v>
      </c>
      <c r="B6644" s="2">
        <v>1200</v>
      </c>
      <c r="C6644" s="2" t="s">
        <v>37</v>
      </c>
      <c r="D6644" s="2" t="s">
        <v>36</v>
      </c>
      <c r="E6644" s="2" t="s">
        <v>40</v>
      </c>
      <c r="F6644" s="2" t="s">
        <v>184</v>
      </c>
      <c r="G6644" t="s">
        <v>26</v>
      </c>
      <c r="H6644" s="21">
        <v>3.5535722999999998E-2</v>
      </c>
      <c r="I6644">
        <f t="shared" si="309"/>
        <v>-1.4493348440961515</v>
      </c>
      <c r="N6644" s="5">
        <v>2.9150030363636361E-2</v>
      </c>
      <c r="O6644" s="5">
        <v>9.8921539515481501E-3</v>
      </c>
      <c r="P6644" s="5">
        <v>-1.5574334374916319</v>
      </c>
      <c r="Q6644" s="5">
        <v>0.14510524922470763</v>
      </c>
      <c r="R6644" s="5">
        <f t="shared" si="310"/>
        <v>0.64553106104502733</v>
      </c>
      <c r="S6644" s="5">
        <f t="shared" si="311"/>
        <v>0.74496680149786043</v>
      </c>
      <c r="T6644" s="5">
        <v>0.64553106104502733</v>
      </c>
      <c r="U6644" s="5">
        <v>0.74496680149786043</v>
      </c>
    </row>
    <row r="6645" spans="1:22">
      <c r="A6645" s="144">
        <v>760</v>
      </c>
      <c r="B6645" s="147" t="s">
        <v>43</v>
      </c>
      <c r="C6645" s="147" t="s">
        <v>37</v>
      </c>
      <c r="D6645" s="147" t="s">
        <v>36</v>
      </c>
      <c r="E6645" s="147" t="s">
        <v>40</v>
      </c>
      <c r="F6645" s="147" t="s">
        <v>184</v>
      </c>
      <c r="G6645" s="146" t="s">
        <v>26</v>
      </c>
      <c r="H6645" s="153">
        <v>2.4098603999999999E-2</v>
      </c>
      <c r="I6645" s="146">
        <f t="shared" si="309"/>
        <v>-1.6180081147967811</v>
      </c>
      <c r="J6645" s="144"/>
      <c r="K6645" s="144"/>
      <c r="L6645" s="144"/>
      <c r="M6645" s="144"/>
      <c r="N6645" s="5">
        <v>2.9150030363636361E-2</v>
      </c>
      <c r="O6645" s="5">
        <v>9.8921539515481501E-3</v>
      </c>
      <c r="P6645" s="5">
        <v>-1.5574334374916319</v>
      </c>
      <c r="Q6645" s="5">
        <v>0.14510524922470763</v>
      </c>
      <c r="R6645" s="144">
        <f t="shared" si="310"/>
        <v>-0.51064979259100585</v>
      </c>
      <c r="S6645" s="144">
        <f t="shared" si="311"/>
        <v>-0.41745338386307612</v>
      </c>
      <c r="T6645" s="144">
        <v>-0.51064979259100585</v>
      </c>
      <c r="U6645" s="144">
        <v>-0.41745338386307612</v>
      </c>
      <c r="V6645" s="144"/>
    </row>
    <row r="6646" spans="1:22">
      <c r="A6646" s="5">
        <v>795</v>
      </c>
      <c r="B6646" s="2">
        <v>1107</v>
      </c>
      <c r="C6646" s="2" t="s">
        <v>35</v>
      </c>
      <c r="D6646" s="2" t="s">
        <v>36</v>
      </c>
      <c r="E6646" s="2" t="s">
        <v>42</v>
      </c>
      <c r="F6646" s="2" t="s">
        <v>184</v>
      </c>
      <c r="G6646" t="s">
        <v>26</v>
      </c>
      <c r="H6646" s="21">
        <v>2.7293771000000001E-2</v>
      </c>
      <c r="I6646">
        <f t="shared" si="309"/>
        <v>-1.5639364565855354</v>
      </c>
      <c r="N6646" s="5">
        <v>2.9150030363636361E-2</v>
      </c>
      <c r="O6646" s="5">
        <v>9.8921539515481501E-3</v>
      </c>
      <c r="P6646" s="5">
        <v>-1.5574334374916319</v>
      </c>
      <c r="Q6646" s="5">
        <v>0.14510524922470763</v>
      </c>
      <c r="R6646" s="5">
        <f t="shared" si="310"/>
        <v>-0.18764966383745471</v>
      </c>
      <c r="S6646" s="5">
        <f t="shared" si="311"/>
        <v>-4.4815877638120623E-2</v>
      </c>
      <c r="T6646" s="5">
        <v>-0.18764966383745471</v>
      </c>
      <c r="U6646" s="5">
        <v>-4.4815877638120623E-2</v>
      </c>
    </row>
    <row r="6647" spans="1:22">
      <c r="A6647" s="5">
        <v>830</v>
      </c>
      <c r="B6647" s="2">
        <v>1113</v>
      </c>
      <c r="C6647" s="2" t="s">
        <v>35</v>
      </c>
      <c r="D6647" s="2" t="s">
        <v>36</v>
      </c>
      <c r="E6647" s="2" t="s">
        <v>42</v>
      </c>
      <c r="F6647" s="2" t="s">
        <v>184</v>
      </c>
      <c r="G6647" t="s">
        <v>26</v>
      </c>
      <c r="H6647" s="21">
        <v>1.4301975E-2</v>
      </c>
      <c r="I6647">
        <f t="shared" si="309"/>
        <v>-1.8446039854457252</v>
      </c>
      <c r="N6647" s="5">
        <v>2.9150030363636361E-2</v>
      </c>
      <c r="O6647" s="5">
        <v>9.8921539515481501E-3</v>
      </c>
      <c r="P6647" s="5">
        <v>-1.5574334374916319</v>
      </c>
      <c r="Q6647" s="5">
        <v>0.14510524922470763</v>
      </c>
      <c r="R6647" s="5">
        <f t="shared" si="310"/>
        <v>-1.5009931544092678</v>
      </c>
      <c r="S6647" s="5">
        <f t="shared" si="311"/>
        <v>-1.9790500308461323</v>
      </c>
      <c r="T6647" s="5">
        <v>-1.5009931544092678</v>
      </c>
      <c r="U6647" s="5">
        <v>-1.9790500308461323</v>
      </c>
    </row>
    <row r="6648" spans="1:22">
      <c r="A6648" s="5">
        <v>865</v>
      </c>
      <c r="B6648" s="2">
        <v>1114</v>
      </c>
      <c r="C6648" s="2" t="s">
        <v>35</v>
      </c>
      <c r="D6648" s="2" t="s">
        <v>36</v>
      </c>
      <c r="E6648" s="2" t="s">
        <v>42</v>
      </c>
      <c r="F6648" s="2" t="s">
        <v>184</v>
      </c>
      <c r="G6648" t="s">
        <v>26</v>
      </c>
      <c r="H6648" s="21">
        <v>2.1547668999999998E-2</v>
      </c>
      <c r="I6648">
        <f t="shared" si="309"/>
        <v>-1.6665997043984797</v>
      </c>
      <c r="N6648" s="5">
        <v>2.9150030363636361E-2</v>
      </c>
      <c r="O6648" s="5">
        <v>9.8921539515481501E-3</v>
      </c>
      <c r="P6648" s="5">
        <v>-1.5574334374916319</v>
      </c>
      <c r="Q6648" s="5">
        <v>0.14510524922470763</v>
      </c>
      <c r="R6648" s="5">
        <f t="shared" si="310"/>
        <v>-0.76852436798626367</v>
      </c>
      <c r="S6648" s="5">
        <f t="shared" si="311"/>
        <v>-0.7523247262943239</v>
      </c>
      <c r="T6648" s="5">
        <v>-0.76852436798626367</v>
      </c>
      <c r="U6648" s="5">
        <v>-0.7523247262943239</v>
      </c>
    </row>
    <row r="6649" spans="1:22">
      <c r="A6649" s="5">
        <v>900</v>
      </c>
      <c r="B6649" s="2">
        <v>1115</v>
      </c>
      <c r="C6649" s="2" t="s">
        <v>35</v>
      </c>
      <c r="D6649" s="2" t="s">
        <v>36</v>
      </c>
      <c r="E6649" s="2" t="s">
        <v>42</v>
      </c>
      <c r="F6649" s="2" t="s">
        <v>184</v>
      </c>
      <c r="G6649" t="s">
        <v>26</v>
      </c>
      <c r="H6649" s="21">
        <v>1.8421963999999999E-2</v>
      </c>
      <c r="I6649">
        <f t="shared" si="309"/>
        <v>-1.7346640707247665</v>
      </c>
      <c r="N6649" s="5">
        <v>2.9150030363636361E-2</v>
      </c>
      <c r="O6649" s="5">
        <v>9.8921539515481501E-3</v>
      </c>
      <c r="P6649" s="5">
        <v>-1.5574334374916319</v>
      </c>
      <c r="Q6649" s="5">
        <v>0.14510524922470763</v>
      </c>
      <c r="R6649" s="5">
        <f t="shared" si="310"/>
        <v>-1.0845025680132474</v>
      </c>
      <c r="S6649" s="5">
        <f t="shared" si="311"/>
        <v>-1.221393672386573</v>
      </c>
      <c r="T6649" s="5">
        <v>-1.0845025680132474</v>
      </c>
      <c r="U6649" s="5">
        <v>-1.221393672386573</v>
      </c>
    </row>
    <row r="6650" spans="1:22">
      <c r="A6650" s="5">
        <v>935</v>
      </c>
      <c r="B6650" s="2">
        <v>1117</v>
      </c>
      <c r="C6650" s="2" t="s">
        <v>35</v>
      </c>
      <c r="D6650" s="2" t="s">
        <v>36</v>
      </c>
      <c r="E6650" s="2" t="s">
        <v>42</v>
      </c>
      <c r="F6650" s="2" t="s">
        <v>184</v>
      </c>
      <c r="G6650" t="s">
        <v>26</v>
      </c>
      <c r="H6650" s="21">
        <v>2.0369971000000001E-2</v>
      </c>
      <c r="I6650">
        <f t="shared" si="309"/>
        <v>-1.6910095892889345</v>
      </c>
      <c r="N6650" s="5">
        <v>2.9150030363636361E-2</v>
      </c>
      <c r="O6650" s="5">
        <v>9.8921539515481501E-3</v>
      </c>
      <c r="P6650" s="5">
        <v>-1.5574334374916319</v>
      </c>
      <c r="Q6650" s="5">
        <v>0.14510524922470763</v>
      </c>
      <c r="R6650" s="5">
        <f t="shared" si="310"/>
        <v>-0.88757811560972077</v>
      </c>
      <c r="S6650" s="5">
        <f t="shared" si="311"/>
        <v>-0.92054665500383648</v>
      </c>
      <c r="T6650" s="5">
        <v>-0.88757811560972077</v>
      </c>
      <c r="U6650" s="5">
        <v>-0.92054665500383648</v>
      </c>
    </row>
    <row r="6651" spans="1:22">
      <c r="A6651" s="5">
        <v>970</v>
      </c>
      <c r="B6651" s="2">
        <v>1118</v>
      </c>
      <c r="C6651" s="2" t="s">
        <v>35</v>
      </c>
      <c r="D6651" s="2" t="s">
        <v>36</v>
      </c>
      <c r="E6651" s="2" t="s">
        <v>42</v>
      </c>
      <c r="F6651" s="2" t="s">
        <v>184</v>
      </c>
      <c r="G6651" t="s">
        <v>26</v>
      </c>
      <c r="H6651" s="21">
        <v>2.7640001000000001E-2</v>
      </c>
      <c r="I6651">
        <f t="shared" si="309"/>
        <v>-1.5584619455853039</v>
      </c>
      <c r="N6651" s="5">
        <v>2.9150030363636361E-2</v>
      </c>
      <c r="O6651" s="5">
        <v>9.8921539515481501E-3</v>
      </c>
      <c r="P6651" s="5">
        <v>-1.5574334374916319</v>
      </c>
      <c r="Q6651" s="5">
        <v>0.14510524922470763</v>
      </c>
      <c r="R6651" s="5">
        <f t="shared" si="310"/>
        <v>-0.15264919764011925</v>
      </c>
      <c r="S6651" s="5">
        <f t="shared" si="311"/>
        <v>-7.08801438381683E-3</v>
      </c>
      <c r="T6651" s="5">
        <v>-0.15264919764011925</v>
      </c>
      <c r="U6651" s="5">
        <v>-7.08801438381683E-3</v>
      </c>
    </row>
    <row r="6652" spans="1:22">
      <c r="A6652" s="5">
        <v>1005</v>
      </c>
      <c r="B6652" s="2">
        <v>1119</v>
      </c>
      <c r="C6652" s="2" t="s">
        <v>35</v>
      </c>
      <c r="D6652" s="2" t="s">
        <v>36</v>
      </c>
      <c r="E6652" s="2" t="s">
        <v>42</v>
      </c>
      <c r="F6652" s="2" t="s">
        <v>184</v>
      </c>
      <c r="G6652" t="s">
        <v>26</v>
      </c>
      <c r="H6652" s="21">
        <v>1.9658673000000002E-2</v>
      </c>
      <c r="I6652">
        <f t="shared" si="309"/>
        <v>-1.7064458012662458</v>
      </c>
      <c r="N6652" s="5">
        <v>2.9150030363636361E-2</v>
      </c>
      <c r="O6652" s="5">
        <v>9.8921539515481501E-3</v>
      </c>
      <c r="P6652" s="5">
        <v>-1.5574334374916319</v>
      </c>
      <c r="Q6652" s="5">
        <v>0.14510524922470763</v>
      </c>
      <c r="R6652" s="5">
        <f t="shared" si="310"/>
        <v>-0.9594833855321202</v>
      </c>
      <c r="S6652" s="5">
        <f t="shared" si="311"/>
        <v>-1.0269260731143901</v>
      </c>
      <c r="T6652" s="5">
        <v>-0.9594833855321202</v>
      </c>
      <c r="U6652" s="5">
        <v>-1.0269260731143901</v>
      </c>
    </row>
    <row r="6653" spans="1:22">
      <c r="A6653" s="5">
        <v>1040</v>
      </c>
      <c r="B6653" s="2">
        <v>1204</v>
      </c>
      <c r="C6653" s="2" t="s">
        <v>35</v>
      </c>
      <c r="D6653" s="2" t="s">
        <v>36</v>
      </c>
      <c r="E6653" s="2" t="s">
        <v>42</v>
      </c>
      <c r="F6653" s="2" t="s">
        <v>184</v>
      </c>
      <c r="G6653" t="s">
        <v>26</v>
      </c>
      <c r="H6653" s="21">
        <v>3.2782949999999998E-2</v>
      </c>
      <c r="I6653">
        <f t="shared" si="309"/>
        <v>-1.4843519686704498</v>
      </c>
      <c r="N6653" s="5">
        <v>2.9150030363636361E-2</v>
      </c>
      <c r="O6653" s="5">
        <v>9.8921539515481501E-3</v>
      </c>
      <c r="P6653" s="5">
        <v>-1.5574334374916319</v>
      </c>
      <c r="Q6653" s="5">
        <v>0.14510524922470763</v>
      </c>
      <c r="R6653" s="5">
        <f t="shared" si="310"/>
        <v>0.36725263821789539</v>
      </c>
      <c r="S6653" s="5">
        <f t="shared" si="311"/>
        <v>0.50364455601471225</v>
      </c>
      <c r="T6653" s="5">
        <v>0.36725263821789539</v>
      </c>
      <c r="U6653" s="5">
        <v>0.50364455601471225</v>
      </c>
    </row>
    <row r="6654" spans="1:22">
      <c r="A6654" s="5">
        <v>1075</v>
      </c>
      <c r="B6654" s="2">
        <v>1205</v>
      </c>
      <c r="C6654" s="2" t="s">
        <v>35</v>
      </c>
      <c r="D6654" s="2" t="s">
        <v>36</v>
      </c>
      <c r="E6654" s="2" t="s">
        <v>42</v>
      </c>
      <c r="F6654" s="2" t="s">
        <v>184</v>
      </c>
      <c r="G6654" t="s">
        <v>26</v>
      </c>
      <c r="H6654" s="21">
        <v>1.6773634999999999E-2</v>
      </c>
      <c r="I6654">
        <f t="shared" si="309"/>
        <v>-1.7753728116113092</v>
      </c>
      <c r="N6654" s="5">
        <v>2.9150030363636361E-2</v>
      </c>
      <c r="O6654" s="5">
        <v>9.8921539515481501E-3</v>
      </c>
      <c r="P6654" s="5">
        <v>-1.5574334374916319</v>
      </c>
      <c r="Q6654" s="5">
        <v>0.14510524922470763</v>
      </c>
      <c r="R6654" s="5">
        <f t="shared" si="310"/>
        <v>-1.2511325060503553</v>
      </c>
      <c r="S6654" s="5">
        <f t="shared" si="311"/>
        <v>-1.5019399731168923</v>
      </c>
      <c r="T6654" s="5">
        <v>-1.2511325060503553</v>
      </c>
      <c r="U6654" s="5">
        <v>-1.5019399731168923</v>
      </c>
    </row>
    <row r="6655" spans="1:22">
      <c r="A6655" s="5">
        <v>1110</v>
      </c>
      <c r="B6655" s="2">
        <v>1206</v>
      </c>
      <c r="C6655" s="2" t="s">
        <v>35</v>
      </c>
      <c r="D6655" s="2" t="s">
        <v>36</v>
      </c>
      <c r="E6655" s="2" t="s">
        <v>42</v>
      </c>
      <c r="F6655" s="2" t="s">
        <v>184</v>
      </c>
      <c r="G6655" t="s">
        <v>26</v>
      </c>
      <c r="H6655" s="21">
        <v>2.5533513000000001E-2</v>
      </c>
      <c r="I6655">
        <f t="shared" si="309"/>
        <v>-1.5928894291614426</v>
      </c>
      <c r="N6655" s="5">
        <v>2.9150030363636361E-2</v>
      </c>
      <c r="O6655" s="5">
        <v>9.8921539515481501E-3</v>
      </c>
      <c r="P6655" s="5">
        <v>-1.5574334374916319</v>
      </c>
      <c r="Q6655" s="5">
        <v>0.14510524922470763</v>
      </c>
      <c r="R6655" s="5">
        <f t="shared" si="310"/>
        <v>-0.36559452889129018</v>
      </c>
      <c r="S6655" s="5">
        <f t="shared" si="311"/>
        <v>-0.24434671977237815</v>
      </c>
      <c r="T6655" s="5">
        <v>-0.36559452889129018</v>
      </c>
      <c r="U6655" s="5">
        <v>-0.24434671977237815</v>
      </c>
    </row>
    <row r="6656" spans="1:22">
      <c r="A6656" s="5">
        <v>25</v>
      </c>
      <c r="B6656" s="2">
        <v>1120</v>
      </c>
      <c r="C6656" s="15" t="s">
        <v>35</v>
      </c>
      <c r="D6656" s="15" t="s">
        <v>36</v>
      </c>
      <c r="E6656" s="15" t="s">
        <v>40</v>
      </c>
      <c r="F6656" s="2" t="s">
        <v>184</v>
      </c>
      <c r="G6656" t="s">
        <v>26</v>
      </c>
      <c r="H6656" s="21">
        <v>2.4995905999999998E-2</v>
      </c>
      <c r="I6656">
        <f t="shared" si="309"/>
        <v>-1.6021311172162656</v>
      </c>
      <c r="N6656" s="5">
        <v>2.9150030363636361E-2</v>
      </c>
      <c r="O6656" s="5">
        <v>9.8921539515481501E-3</v>
      </c>
      <c r="P6656" s="5">
        <v>-1.5574334374916319</v>
      </c>
      <c r="Q6656" s="5">
        <v>0.14510524922470763</v>
      </c>
      <c r="R6656" s="5">
        <f t="shared" si="310"/>
        <v>-0.41994133774942216</v>
      </c>
      <c r="S6656" s="5">
        <f t="shared" si="311"/>
        <v>-0.30803626997267047</v>
      </c>
      <c r="T6656" s="5">
        <v>-0.41994133774942216</v>
      </c>
      <c r="U6656" s="5">
        <v>-0.30803626997267047</v>
      </c>
    </row>
    <row r="6657" spans="1:21">
      <c r="A6657" s="5">
        <v>60</v>
      </c>
      <c r="B6657" s="2">
        <v>1126</v>
      </c>
      <c r="C6657" s="15" t="s">
        <v>35</v>
      </c>
      <c r="D6657" s="15" t="s">
        <v>36</v>
      </c>
      <c r="E6657" s="15" t="s">
        <v>40</v>
      </c>
      <c r="F6657" s="2" t="s">
        <v>184</v>
      </c>
      <c r="G6657" t="s">
        <v>26</v>
      </c>
      <c r="H6657" s="21">
        <v>1.3719807000000001E-2</v>
      </c>
      <c r="I6657">
        <f t="shared" si="309"/>
        <v>-1.8626519979167711</v>
      </c>
      <c r="N6657" s="5">
        <v>2.9150030363636361E-2</v>
      </c>
      <c r="O6657" s="5">
        <v>9.8921539515481501E-3</v>
      </c>
      <c r="P6657" s="5">
        <v>-1.5574334374916319</v>
      </c>
      <c r="Q6657" s="5">
        <v>0.14510524922470763</v>
      </c>
      <c r="R6657" s="5">
        <f t="shared" si="310"/>
        <v>-1.559844644474168</v>
      </c>
      <c r="S6657" s="5">
        <f t="shared" si="311"/>
        <v>-2.1034288012040325</v>
      </c>
      <c r="T6657" s="5">
        <v>-1.559844644474168</v>
      </c>
      <c r="U6657" s="5">
        <v>-2.1034288012040325</v>
      </c>
    </row>
    <row r="6658" spans="1:21">
      <c r="A6658" s="5">
        <v>95</v>
      </c>
      <c r="B6658" s="2">
        <v>1127</v>
      </c>
      <c r="C6658" s="15" t="s">
        <v>35</v>
      </c>
      <c r="D6658" s="15" t="s">
        <v>36</v>
      </c>
      <c r="E6658" s="15" t="s">
        <v>40</v>
      </c>
      <c r="F6658" s="2" t="s">
        <v>184</v>
      </c>
      <c r="G6658" t="s">
        <v>26</v>
      </c>
      <c r="H6658" s="21">
        <v>2.6883317E-2</v>
      </c>
      <c r="I6658">
        <f t="shared" ref="I6658:I6721" si="312">LOG(H6658)</f>
        <v>-1.5705171468562578</v>
      </c>
      <c r="N6658" s="5">
        <v>2.9150030363636361E-2</v>
      </c>
      <c r="O6658" s="5">
        <v>9.8921539515481501E-3</v>
      </c>
      <c r="P6658" s="5">
        <v>-1.5574334374916319</v>
      </c>
      <c r="Q6658" s="5">
        <v>0.14510524922470763</v>
      </c>
      <c r="R6658" s="5">
        <f t="shared" ref="R6658:R6721" si="313">(H6658-N6658)/O6658</f>
        <v>-0.229142548199183</v>
      </c>
      <c r="S6658" s="5">
        <f t="shared" ref="S6658:S6721" si="314">(I6658-P6658)/Q6658</f>
        <v>-9.0167030031867865E-2</v>
      </c>
      <c r="T6658" s="5">
        <v>-0.229142548199183</v>
      </c>
      <c r="U6658" s="5">
        <v>-9.0167030031867865E-2</v>
      </c>
    </row>
    <row r="6659" spans="1:21">
      <c r="A6659" s="5">
        <v>130</v>
      </c>
      <c r="B6659" s="2">
        <v>1128</v>
      </c>
      <c r="C6659" s="15" t="s">
        <v>35</v>
      </c>
      <c r="D6659" s="15" t="s">
        <v>36</v>
      </c>
      <c r="E6659" s="15" t="s">
        <v>40</v>
      </c>
      <c r="F6659" s="2" t="s">
        <v>184</v>
      </c>
      <c r="G6659" t="s">
        <v>26</v>
      </c>
      <c r="H6659" s="21">
        <v>1.6180725E-2</v>
      </c>
      <c r="I6659">
        <f t="shared" si="312"/>
        <v>-1.7910020231164954</v>
      </c>
      <c r="N6659" s="5">
        <v>2.9150030363636361E-2</v>
      </c>
      <c r="O6659" s="5">
        <v>9.8921539515481501E-3</v>
      </c>
      <c r="P6659" s="5">
        <v>-1.5574334374916319</v>
      </c>
      <c r="Q6659" s="5">
        <v>0.14510524922470763</v>
      </c>
      <c r="R6659" s="5">
        <f t="shared" si="313"/>
        <v>-1.3110699072376071</v>
      </c>
      <c r="S6659" s="5">
        <f t="shared" si="314"/>
        <v>-1.609649457016975</v>
      </c>
      <c r="T6659" s="5">
        <v>-1.3110699072376071</v>
      </c>
      <c r="U6659" s="5">
        <v>-1.609649457016975</v>
      </c>
    </row>
    <row r="6660" spans="1:21">
      <c r="A6660" s="5">
        <v>165</v>
      </c>
      <c r="B6660" s="2">
        <v>1142</v>
      </c>
      <c r="C6660" s="15" t="s">
        <v>35</v>
      </c>
      <c r="D6660" s="15" t="s">
        <v>36</v>
      </c>
      <c r="E6660" s="15" t="s">
        <v>40</v>
      </c>
      <c r="F6660" s="2" t="s">
        <v>184</v>
      </c>
      <c r="G6660" t="s">
        <v>26</v>
      </c>
      <c r="H6660" s="21">
        <v>1.3959137E-2</v>
      </c>
      <c r="I6660">
        <f t="shared" si="312"/>
        <v>-1.8551414304036322</v>
      </c>
      <c r="N6660" s="5">
        <v>2.9150030363636361E-2</v>
      </c>
      <c r="O6660" s="5">
        <v>9.8921539515481501E-3</v>
      </c>
      <c r="P6660" s="5">
        <v>-1.5574334374916319</v>
      </c>
      <c r="Q6660" s="5">
        <v>0.14510524922470763</v>
      </c>
      <c r="R6660" s="5">
        <f t="shared" si="313"/>
        <v>-1.5356507225869593</v>
      </c>
      <c r="S6660" s="5">
        <f t="shared" si="314"/>
        <v>-2.0516693538148614</v>
      </c>
      <c r="T6660" s="5">
        <v>-1.5356507225869593</v>
      </c>
      <c r="U6660" s="5">
        <v>-2.0516693538148614</v>
      </c>
    </row>
    <row r="6661" spans="1:21">
      <c r="A6661" s="5">
        <v>200</v>
      </c>
      <c r="B6661" s="2">
        <v>1143</v>
      </c>
      <c r="C6661" s="15" t="s">
        <v>35</v>
      </c>
      <c r="D6661" s="15" t="s">
        <v>36</v>
      </c>
      <c r="E6661" s="15" t="s">
        <v>40</v>
      </c>
      <c r="F6661" s="2" t="s">
        <v>184</v>
      </c>
      <c r="G6661" t="s">
        <v>26</v>
      </c>
      <c r="H6661" s="21">
        <v>2.3204066999999998E-2</v>
      </c>
      <c r="I6661">
        <f t="shared" si="312"/>
        <v>-1.6344358892099449</v>
      </c>
      <c r="N6661" s="5">
        <v>2.9150030363636361E-2</v>
      </c>
      <c r="O6661" s="5">
        <v>9.8921539515481501E-3</v>
      </c>
      <c r="P6661" s="5">
        <v>-1.5574334374916319</v>
      </c>
      <c r="Q6661" s="5">
        <v>0.14510524922470763</v>
      </c>
      <c r="R6661" s="5">
        <f t="shared" si="313"/>
        <v>-0.60107873297966641</v>
      </c>
      <c r="S6661" s="5">
        <f t="shared" si="314"/>
        <v>-0.53066620352974447</v>
      </c>
      <c r="T6661" s="5">
        <v>-0.60107873297966641</v>
      </c>
      <c r="U6661" s="5">
        <v>-0.53066620352974447</v>
      </c>
    </row>
    <row r="6662" spans="1:21">
      <c r="A6662" s="5">
        <v>235</v>
      </c>
      <c r="B6662" s="2">
        <v>1144</v>
      </c>
      <c r="C6662" s="15" t="s">
        <v>35</v>
      </c>
      <c r="D6662" s="15" t="s">
        <v>36</v>
      </c>
      <c r="E6662" s="15" t="s">
        <v>40</v>
      </c>
      <c r="F6662" s="2" t="s">
        <v>184</v>
      </c>
      <c r="G6662" t="s">
        <v>26</v>
      </c>
      <c r="H6662" s="21">
        <v>1.2988065E-2</v>
      </c>
      <c r="I6662">
        <f t="shared" si="312"/>
        <v>-1.8864555465727773</v>
      </c>
      <c r="N6662" s="5">
        <v>2.9150030363636361E-2</v>
      </c>
      <c r="O6662" s="5">
        <v>9.8921539515481501E-3</v>
      </c>
      <c r="P6662" s="5">
        <v>-1.5574334374916319</v>
      </c>
      <c r="Q6662" s="5">
        <v>0.14510524922470763</v>
      </c>
      <c r="R6662" s="5">
        <f t="shared" si="313"/>
        <v>-1.6338166028144929</v>
      </c>
      <c r="S6662" s="5">
        <f t="shared" si="314"/>
        <v>-2.2674721337725492</v>
      </c>
      <c r="T6662" s="5">
        <v>-1.6338166028144929</v>
      </c>
      <c r="U6662" s="5">
        <v>-2.2674721337725492</v>
      </c>
    </row>
    <row r="6663" spans="1:21">
      <c r="A6663" s="5">
        <v>270</v>
      </c>
      <c r="B6663" s="2">
        <v>1145</v>
      </c>
      <c r="C6663" s="15" t="s">
        <v>35</v>
      </c>
      <c r="D6663" s="15" t="s">
        <v>36</v>
      </c>
      <c r="E6663" s="15" t="s">
        <v>40</v>
      </c>
      <c r="F6663" s="2" t="s">
        <v>184</v>
      </c>
      <c r="G6663" t="s">
        <v>26</v>
      </c>
      <c r="H6663" s="21">
        <v>2.1006601E-2</v>
      </c>
      <c r="I6663">
        <f t="shared" si="312"/>
        <v>-1.6776442134847704</v>
      </c>
      <c r="N6663" s="5">
        <v>2.9150030363636361E-2</v>
      </c>
      <c r="O6663" s="5">
        <v>9.8921539515481501E-3</v>
      </c>
      <c r="P6663" s="5">
        <v>-1.5574334374916319</v>
      </c>
      <c r="Q6663" s="5">
        <v>0.14510524922470763</v>
      </c>
      <c r="R6663" s="5">
        <f t="shared" si="313"/>
        <v>-0.82322105008908519</v>
      </c>
      <c r="S6663" s="5">
        <f t="shared" si="314"/>
        <v>-0.82843850677643027</v>
      </c>
      <c r="T6663" s="5">
        <v>-0.82322105008908519</v>
      </c>
      <c r="U6663" s="5">
        <v>-0.82843850677643027</v>
      </c>
    </row>
    <row r="6664" spans="1:21">
      <c r="A6664" s="5">
        <v>305</v>
      </c>
      <c r="B6664" s="2">
        <v>1146</v>
      </c>
      <c r="C6664" s="15" t="s">
        <v>35</v>
      </c>
      <c r="D6664" s="15" t="s">
        <v>36</v>
      </c>
      <c r="E6664" s="15" t="s">
        <v>40</v>
      </c>
      <c r="F6664" s="2" t="s">
        <v>184</v>
      </c>
      <c r="G6664" t="s">
        <v>26</v>
      </c>
      <c r="H6664" s="21">
        <v>3.9714786000000002E-2</v>
      </c>
      <c r="I6664">
        <f t="shared" si="312"/>
        <v>-1.4010477732699351</v>
      </c>
      <c r="N6664" s="5">
        <v>2.9150030363636361E-2</v>
      </c>
      <c r="O6664" s="5">
        <v>9.8921539515481501E-3</v>
      </c>
      <c r="P6664" s="5">
        <v>-1.5574334374916319</v>
      </c>
      <c r="Q6664" s="5">
        <v>0.14510524922470763</v>
      </c>
      <c r="R6664" s="5">
        <f t="shared" si="313"/>
        <v>1.0679934509824554</v>
      </c>
      <c r="S6664" s="5">
        <f t="shared" si="314"/>
        <v>1.0777395377304404</v>
      </c>
      <c r="T6664" s="5">
        <v>1.0679934509824554</v>
      </c>
      <c r="U6664" s="5">
        <v>1.0777395377304404</v>
      </c>
    </row>
    <row r="6665" spans="1:21">
      <c r="A6665" s="5">
        <v>340</v>
      </c>
      <c r="B6665" s="2">
        <v>1158</v>
      </c>
      <c r="C6665" s="15" t="s">
        <v>35</v>
      </c>
      <c r="D6665" s="15" t="s">
        <v>36</v>
      </c>
      <c r="E6665" s="15" t="s">
        <v>40</v>
      </c>
      <c r="F6665" s="2" t="s">
        <v>184</v>
      </c>
      <c r="G6665" t="s">
        <v>26</v>
      </c>
      <c r="H6665" s="21">
        <v>1.4431210999999999E-2</v>
      </c>
      <c r="I6665">
        <f t="shared" si="312"/>
        <v>-1.8406972234075354</v>
      </c>
      <c r="N6665" s="5">
        <v>2.9150030363636361E-2</v>
      </c>
      <c r="O6665" s="5">
        <v>9.8921539515481501E-3</v>
      </c>
      <c r="P6665" s="5">
        <v>-1.5574334374916319</v>
      </c>
      <c r="Q6665" s="5">
        <v>0.14510524922470763</v>
      </c>
      <c r="R6665" s="5">
        <f t="shared" si="313"/>
        <v>-1.4879286589886549</v>
      </c>
      <c r="S6665" s="5">
        <f t="shared" si="314"/>
        <v>-1.9521263870836665</v>
      </c>
      <c r="T6665" s="5">
        <v>-1.4879286589886549</v>
      </c>
      <c r="U6665" s="5">
        <v>-1.9521263870836665</v>
      </c>
    </row>
    <row r="6666" spans="1:21">
      <c r="A6666" s="5">
        <v>375</v>
      </c>
      <c r="B6666" s="2">
        <v>1159</v>
      </c>
      <c r="C6666" s="15" t="s">
        <v>35</v>
      </c>
      <c r="D6666" s="15" t="s">
        <v>36</v>
      </c>
      <c r="E6666" s="15" t="s">
        <v>40</v>
      </c>
      <c r="F6666" s="2" t="s">
        <v>184</v>
      </c>
      <c r="G6666" t="s">
        <v>26</v>
      </c>
      <c r="H6666" s="21">
        <v>4.9076763000000002E-2</v>
      </c>
      <c r="I6666">
        <f t="shared" si="312"/>
        <v>-1.3091240901503935</v>
      </c>
      <c r="N6666" s="5">
        <v>2.9150030363636361E-2</v>
      </c>
      <c r="O6666" s="5">
        <v>9.8921539515481501E-3</v>
      </c>
      <c r="P6666" s="5">
        <v>-1.5574334374916319</v>
      </c>
      <c r="Q6666" s="5">
        <v>0.14510524922470763</v>
      </c>
      <c r="R6666" s="5">
        <f t="shared" si="313"/>
        <v>2.0143977473424837</v>
      </c>
      <c r="S6666" s="5">
        <f t="shared" si="314"/>
        <v>1.7112361452666023</v>
      </c>
      <c r="T6666" s="5">
        <v>2.0143977473424837</v>
      </c>
      <c r="U6666" s="5">
        <v>1.7112361452666023</v>
      </c>
    </row>
    <row r="6667" spans="1:21">
      <c r="A6667" s="5">
        <v>1434</v>
      </c>
      <c r="B6667" s="2">
        <v>1101</v>
      </c>
      <c r="C6667" s="2" t="s">
        <v>37</v>
      </c>
      <c r="D6667" s="2" t="s">
        <v>36</v>
      </c>
      <c r="E6667" s="2" t="s">
        <v>42</v>
      </c>
      <c r="F6667" s="2" t="s">
        <v>184</v>
      </c>
      <c r="G6667" t="s">
        <v>33</v>
      </c>
      <c r="H6667" s="21">
        <v>2.2342595E-2</v>
      </c>
      <c r="I6667">
        <f t="shared" si="312"/>
        <v>-1.6508663867830711</v>
      </c>
      <c r="J6667" s="30">
        <f>AVERAGE(H6667:H6677)</f>
        <v>3.1085054818181825E-2</v>
      </c>
      <c r="K6667" s="30">
        <f>STDEV(H6667:H6677)</f>
        <v>9.4748841449995586E-3</v>
      </c>
      <c r="L6667" s="30">
        <f>AVERAGE(I6667:I6677)</f>
        <v>-1.526695692905558</v>
      </c>
      <c r="M6667" s="30">
        <f>STDEV(I6667:I6677)</f>
        <v>0.13770520511614581</v>
      </c>
      <c r="N6667" s="5">
        <v>3.1085054818181825E-2</v>
      </c>
      <c r="O6667" s="5">
        <v>9.4748841449995586E-3</v>
      </c>
      <c r="P6667" s="5">
        <v>-1.526695692905558</v>
      </c>
      <c r="Q6667" s="5">
        <v>0.13770520511614581</v>
      </c>
      <c r="R6667" s="5">
        <f t="shared" si="313"/>
        <v>-0.92269833429000014</v>
      </c>
      <c r="S6667" s="5">
        <f t="shared" si="314"/>
        <v>-0.90171387329028574</v>
      </c>
      <c r="T6667" s="5">
        <v>-0.92269833429000014</v>
      </c>
      <c r="U6667" s="5">
        <v>-0.90171387329028574</v>
      </c>
    </row>
    <row r="6668" spans="1:21">
      <c r="A6668" s="5">
        <v>1469</v>
      </c>
      <c r="B6668" s="2">
        <v>1102</v>
      </c>
      <c r="C6668" s="2" t="s">
        <v>37</v>
      </c>
      <c r="D6668" s="2" t="s">
        <v>36</v>
      </c>
      <c r="E6668" s="2" t="s">
        <v>42</v>
      </c>
      <c r="F6668" s="2" t="s">
        <v>184</v>
      </c>
      <c r="G6668" t="s">
        <v>33</v>
      </c>
      <c r="H6668" s="21">
        <v>4.1979545E-2</v>
      </c>
      <c r="I6668">
        <f t="shared" si="312"/>
        <v>-1.3769622728774902</v>
      </c>
      <c r="N6668" s="5">
        <v>3.1085054818181825E-2</v>
      </c>
      <c r="O6668" s="5">
        <v>9.4748841449995586E-3</v>
      </c>
      <c r="P6668" s="5">
        <v>-1.526695692905558</v>
      </c>
      <c r="Q6668" s="5">
        <v>0.13770520511614581</v>
      </c>
      <c r="R6668" s="5">
        <f t="shared" si="313"/>
        <v>1.1498283266680178</v>
      </c>
      <c r="S6668" s="5">
        <f t="shared" si="314"/>
        <v>1.0873475690463328</v>
      </c>
      <c r="T6668" s="5">
        <v>1.1498283266680178</v>
      </c>
      <c r="U6668" s="5">
        <v>1.0873475690463328</v>
      </c>
    </row>
    <row r="6669" spans="1:21">
      <c r="A6669" s="5">
        <v>1504</v>
      </c>
      <c r="B6669" s="2">
        <v>1103</v>
      </c>
      <c r="C6669" s="2" t="s">
        <v>37</v>
      </c>
      <c r="D6669" s="2" t="s">
        <v>36</v>
      </c>
      <c r="E6669" s="2" t="s">
        <v>42</v>
      </c>
      <c r="F6669" s="2" t="s">
        <v>184</v>
      </c>
      <c r="G6669" t="s">
        <v>33</v>
      </c>
      <c r="H6669" s="21">
        <v>3.2696786999999998E-2</v>
      </c>
      <c r="I6669">
        <f t="shared" si="312"/>
        <v>-1.4854949218573925</v>
      </c>
      <c r="N6669" s="5">
        <v>3.1085054818181825E-2</v>
      </c>
      <c r="O6669" s="5">
        <v>9.4748841449995586E-3</v>
      </c>
      <c r="P6669" s="5">
        <v>-1.526695692905558</v>
      </c>
      <c r="Q6669" s="5">
        <v>0.13770520511614581</v>
      </c>
      <c r="R6669" s="5">
        <f t="shared" si="313"/>
        <v>0.17010574030805184</v>
      </c>
      <c r="S6669" s="5">
        <f t="shared" si="314"/>
        <v>0.29919545171451684</v>
      </c>
      <c r="T6669" s="5">
        <v>0.17010574030805184</v>
      </c>
      <c r="U6669" s="5">
        <v>0.29919545171451684</v>
      </c>
    </row>
    <row r="6670" spans="1:21">
      <c r="A6670" s="5">
        <v>1189</v>
      </c>
      <c r="B6670" s="2">
        <v>1184</v>
      </c>
      <c r="C6670" s="2" t="s">
        <v>37</v>
      </c>
      <c r="D6670" s="2" t="s">
        <v>36</v>
      </c>
      <c r="E6670" s="2" t="s">
        <v>42</v>
      </c>
      <c r="F6670" s="2" t="s">
        <v>184</v>
      </c>
      <c r="G6670" t="s">
        <v>33</v>
      </c>
      <c r="H6670" s="21">
        <v>4.5554443E-2</v>
      </c>
      <c r="I6670">
        <f t="shared" si="312"/>
        <v>-1.3414692591677568</v>
      </c>
      <c r="N6670" s="5">
        <v>3.1085054818181825E-2</v>
      </c>
      <c r="O6670" s="5">
        <v>9.4748841449995586E-3</v>
      </c>
      <c r="P6670" s="5">
        <v>-1.526695692905558</v>
      </c>
      <c r="Q6670" s="5">
        <v>0.13770520511614581</v>
      </c>
      <c r="R6670" s="5">
        <f t="shared" si="313"/>
        <v>1.5271308820651388</v>
      </c>
      <c r="S6670" s="5">
        <f t="shared" si="314"/>
        <v>1.3450939169770242</v>
      </c>
      <c r="T6670" s="5">
        <v>1.5271308820651388</v>
      </c>
      <c r="U6670" s="5">
        <v>1.3450939169770242</v>
      </c>
    </row>
    <row r="6671" spans="1:21">
      <c r="A6671" s="5">
        <v>1224</v>
      </c>
      <c r="B6671" s="2">
        <v>1185</v>
      </c>
      <c r="C6671" s="2" t="s">
        <v>37</v>
      </c>
      <c r="D6671" s="2" t="s">
        <v>36</v>
      </c>
      <c r="E6671" s="2" t="s">
        <v>42</v>
      </c>
      <c r="F6671" s="2" t="s">
        <v>184</v>
      </c>
      <c r="G6671" t="s">
        <v>33</v>
      </c>
      <c r="H6671" s="21">
        <v>2.1376007999999998E-2</v>
      </c>
      <c r="I6671">
        <f t="shared" si="312"/>
        <v>-1.6700733966692187</v>
      </c>
      <c r="N6671" s="5">
        <v>3.1085054818181825E-2</v>
      </c>
      <c r="O6671" s="5">
        <v>9.4748841449995586E-3</v>
      </c>
      <c r="P6671" s="5">
        <v>-1.526695692905558</v>
      </c>
      <c r="Q6671" s="5">
        <v>0.13770520511614581</v>
      </c>
      <c r="R6671" s="5">
        <f t="shared" si="313"/>
        <v>-1.0247140407839024</v>
      </c>
      <c r="S6671" s="5">
        <f t="shared" si="314"/>
        <v>-1.0411930590621505</v>
      </c>
      <c r="T6671" s="5">
        <v>-1.0247140407839024</v>
      </c>
      <c r="U6671" s="5">
        <v>-1.0411930590621505</v>
      </c>
    </row>
    <row r="6672" spans="1:21">
      <c r="A6672" s="5">
        <v>1259</v>
      </c>
      <c r="B6672" s="2">
        <v>1186</v>
      </c>
      <c r="C6672" s="2" t="s">
        <v>37</v>
      </c>
      <c r="D6672" s="2" t="s">
        <v>36</v>
      </c>
      <c r="E6672" s="2" t="s">
        <v>42</v>
      </c>
      <c r="F6672" s="2" t="s">
        <v>184</v>
      </c>
      <c r="G6672" t="s">
        <v>33</v>
      </c>
      <c r="H6672" s="21">
        <v>2.7800868999999999E-2</v>
      </c>
      <c r="I6672">
        <f t="shared" si="312"/>
        <v>-1.5559416286860139</v>
      </c>
      <c r="N6672" s="5">
        <v>3.1085054818181825E-2</v>
      </c>
      <c r="O6672" s="5">
        <v>9.4748841449995586E-3</v>
      </c>
      <c r="P6672" s="5">
        <v>-1.526695692905558</v>
      </c>
      <c r="Q6672" s="5">
        <v>0.13770520511614581</v>
      </c>
      <c r="R6672" s="5">
        <f t="shared" si="313"/>
        <v>-0.34662015576360161</v>
      </c>
      <c r="S6672" s="5">
        <f t="shared" si="314"/>
        <v>-0.21238075754499508</v>
      </c>
      <c r="T6672" s="5">
        <v>-0.34662015576360161</v>
      </c>
      <c r="U6672" s="5">
        <v>-0.21238075754499508</v>
      </c>
    </row>
    <row r="6673" spans="1:22">
      <c r="A6673" s="5">
        <v>1294</v>
      </c>
      <c r="B6673" s="2">
        <v>1195</v>
      </c>
      <c r="C6673" s="2" t="s">
        <v>37</v>
      </c>
      <c r="D6673" s="2" t="s">
        <v>36</v>
      </c>
      <c r="E6673" s="2" t="s">
        <v>42</v>
      </c>
      <c r="F6673" s="2" t="s">
        <v>184</v>
      </c>
      <c r="G6673" t="s">
        <v>33</v>
      </c>
      <c r="H6673" s="21">
        <v>2.5923378E-2</v>
      </c>
      <c r="I6673">
        <f t="shared" si="312"/>
        <v>-1.5863084074630023</v>
      </c>
      <c r="N6673" s="5">
        <v>3.1085054818181825E-2</v>
      </c>
      <c r="O6673" s="5">
        <v>9.4748841449995586E-3</v>
      </c>
      <c r="P6673" s="5">
        <v>-1.526695692905558</v>
      </c>
      <c r="Q6673" s="5">
        <v>0.13770520511614581</v>
      </c>
      <c r="R6673" s="5">
        <f t="shared" si="313"/>
        <v>-0.54477466311880329</v>
      </c>
      <c r="S6673" s="5">
        <f t="shared" si="314"/>
        <v>-0.43290095321498334</v>
      </c>
      <c r="T6673" s="5">
        <v>-0.54477466311880329</v>
      </c>
      <c r="U6673" s="5">
        <v>-0.43290095321498334</v>
      </c>
    </row>
    <row r="6674" spans="1:22">
      <c r="A6674" s="5">
        <v>1329</v>
      </c>
      <c r="B6674" s="2">
        <v>1196</v>
      </c>
      <c r="C6674" s="2" t="s">
        <v>37</v>
      </c>
      <c r="D6674" s="2" t="s">
        <v>36</v>
      </c>
      <c r="E6674" s="2" t="s">
        <v>42</v>
      </c>
      <c r="F6674" s="2" t="s">
        <v>184</v>
      </c>
      <c r="G6674" t="s">
        <v>33</v>
      </c>
      <c r="H6674" s="21">
        <v>4.2741488000000001E-2</v>
      </c>
      <c r="I6674">
        <f t="shared" si="312"/>
        <v>-1.369150362402646</v>
      </c>
      <c r="N6674" s="5">
        <v>3.1085054818181825E-2</v>
      </c>
      <c r="O6674" s="5">
        <v>9.4748841449995586E-3</v>
      </c>
      <c r="P6674" s="5">
        <v>-1.526695692905558</v>
      </c>
      <c r="Q6674" s="5">
        <v>0.13770520511614581</v>
      </c>
      <c r="R6674" s="5">
        <f t="shared" si="313"/>
        <v>1.2302454577209734</v>
      </c>
      <c r="S6674" s="5">
        <f t="shared" si="314"/>
        <v>1.1440768006556632</v>
      </c>
      <c r="T6674" s="5">
        <v>1.2302454577209734</v>
      </c>
      <c r="U6674" s="5">
        <v>1.1440768006556632</v>
      </c>
    </row>
    <row r="6675" spans="1:22">
      <c r="A6675" s="5">
        <v>1364</v>
      </c>
      <c r="B6675" s="2">
        <v>1197</v>
      </c>
      <c r="C6675" s="2" t="s">
        <v>37</v>
      </c>
      <c r="D6675" s="2" t="s">
        <v>36</v>
      </c>
      <c r="E6675" s="2" t="s">
        <v>42</v>
      </c>
      <c r="F6675" s="2" t="s">
        <v>184</v>
      </c>
      <c r="G6675" t="s">
        <v>33</v>
      </c>
      <c r="H6675" s="21">
        <v>3.5377945000000001E-2</v>
      </c>
      <c r="I6675">
        <f t="shared" si="312"/>
        <v>-1.4512673975732835</v>
      </c>
      <c r="N6675" s="5">
        <v>3.1085054818181825E-2</v>
      </c>
      <c r="O6675" s="5">
        <v>9.4748841449995586E-3</v>
      </c>
      <c r="P6675" s="5">
        <v>-1.526695692905558</v>
      </c>
      <c r="Q6675" s="5">
        <v>0.13770520511614581</v>
      </c>
      <c r="R6675" s="5">
        <f t="shared" si="313"/>
        <v>0.45308102095198505</v>
      </c>
      <c r="S6675" s="5">
        <f t="shared" si="314"/>
        <v>0.54775195511785757</v>
      </c>
      <c r="T6675" s="5">
        <v>0.45308102095198505</v>
      </c>
      <c r="U6675" s="5">
        <v>0.54775195511785757</v>
      </c>
    </row>
    <row r="6676" spans="1:22">
      <c r="A6676" s="5">
        <v>1399</v>
      </c>
      <c r="B6676" s="2">
        <v>1203</v>
      </c>
      <c r="C6676" s="2" t="s">
        <v>37</v>
      </c>
      <c r="D6676" s="2" t="s">
        <v>36</v>
      </c>
      <c r="E6676" s="2" t="s">
        <v>42</v>
      </c>
      <c r="F6676" s="2" t="s">
        <v>184</v>
      </c>
      <c r="G6676" t="s">
        <v>33</v>
      </c>
      <c r="H6676" s="21">
        <v>2.9244431000000001E-2</v>
      </c>
      <c r="I6676">
        <f t="shared" si="312"/>
        <v>-1.5339568241541106</v>
      </c>
      <c r="N6676" s="5">
        <v>3.1085054818181825E-2</v>
      </c>
      <c r="O6676" s="5">
        <v>9.4748841449995586E-3</v>
      </c>
      <c r="P6676" s="5">
        <v>-1.526695692905558</v>
      </c>
      <c r="Q6676" s="5">
        <v>0.13770520511614581</v>
      </c>
      <c r="R6676" s="5">
        <f t="shared" si="313"/>
        <v>-0.19426346433515254</v>
      </c>
      <c r="S6676" s="5">
        <f t="shared" si="314"/>
        <v>-5.2729533661624049E-2</v>
      </c>
      <c r="T6676" s="5">
        <v>-0.19426346433515254</v>
      </c>
      <c r="U6676" s="5">
        <v>-5.2729533661624049E-2</v>
      </c>
    </row>
    <row r="6677" spans="1:22">
      <c r="A6677" s="10">
        <v>1539</v>
      </c>
      <c r="B6677" s="45" t="s">
        <v>41</v>
      </c>
      <c r="C6677" s="45" t="s">
        <v>37</v>
      </c>
      <c r="D6677" s="45" t="s">
        <v>36</v>
      </c>
      <c r="E6677" s="45" t="s">
        <v>42</v>
      </c>
      <c r="F6677" s="45" t="s">
        <v>184</v>
      </c>
      <c r="G6677" s="40" t="s">
        <v>33</v>
      </c>
      <c r="H6677" s="46">
        <v>1.6898113999999999E-2</v>
      </c>
      <c r="I6677" s="40">
        <f t="shared" si="312"/>
        <v>-1.7721617643271508</v>
      </c>
      <c r="J6677" s="10"/>
      <c r="K6677" s="10"/>
      <c r="L6677" s="10"/>
      <c r="N6677" s="5">
        <v>3.1085054818181825E-2</v>
      </c>
      <c r="O6677" s="5">
        <v>9.4748841449995586E-3</v>
      </c>
      <c r="P6677" s="5">
        <v>-1.526695692905558</v>
      </c>
      <c r="Q6677" s="5">
        <v>0.13770520511614581</v>
      </c>
      <c r="R6677" s="5">
        <f t="shared" si="313"/>
        <v>-1.4973207694227155</v>
      </c>
      <c r="S6677" s="5">
        <f t="shared" si="314"/>
        <v>-1.7825475167373477</v>
      </c>
      <c r="T6677" s="5">
        <v>-1.4973207694227155</v>
      </c>
      <c r="U6677" s="5">
        <v>-1.7825475167373477</v>
      </c>
    </row>
    <row r="6678" spans="1:22">
      <c r="A6678" s="5">
        <v>419</v>
      </c>
      <c r="B6678" s="2">
        <v>1176</v>
      </c>
      <c r="C6678" s="2" t="s">
        <v>37</v>
      </c>
      <c r="D6678" s="2" t="s">
        <v>36</v>
      </c>
      <c r="E6678" s="2" t="s">
        <v>40</v>
      </c>
      <c r="F6678" s="2" t="s">
        <v>184</v>
      </c>
      <c r="G6678" t="s">
        <v>33</v>
      </c>
      <c r="H6678" s="21">
        <v>2.5961128E-2</v>
      </c>
      <c r="I6678">
        <f t="shared" si="312"/>
        <v>-1.5856764415506821</v>
      </c>
      <c r="N6678" s="5">
        <v>3.1085054818181825E-2</v>
      </c>
      <c r="O6678" s="5">
        <v>9.4748841449995586E-3</v>
      </c>
      <c r="P6678" s="5">
        <v>-1.526695692905558</v>
      </c>
      <c r="Q6678" s="5">
        <v>0.13770520511614581</v>
      </c>
      <c r="R6678" s="5">
        <f t="shared" si="313"/>
        <v>-0.54079044553658384</v>
      </c>
      <c r="S6678" s="5">
        <f t="shared" si="314"/>
        <v>-0.42831168651451873</v>
      </c>
      <c r="T6678" s="5">
        <v>-0.54079044553658384</v>
      </c>
      <c r="U6678" s="5">
        <v>-0.42831168651451873</v>
      </c>
    </row>
    <row r="6679" spans="1:22">
      <c r="A6679" s="5">
        <v>454</v>
      </c>
      <c r="B6679" s="2">
        <v>1177</v>
      </c>
      <c r="C6679" s="2" t="s">
        <v>37</v>
      </c>
      <c r="D6679" s="2" t="s">
        <v>36</v>
      </c>
      <c r="E6679" s="2" t="s">
        <v>40</v>
      </c>
      <c r="F6679" s="2" t="s">
        <v>184</v>
      </c>
      <c r="G6679" t="s">
        <v>33</v>
      </c>
      <c r="H6679" s="21">
        <v>1.4623761000000001E-2</v>
      </c>
      <c r="I6679">
        <f t="shared" si="312"/>
        <v>-1.8349409193420105</v>
      </c>
      <c r="N6679" s="5">
        <v>3.1085054818181825E-2</v>
      </c>
      <c r="O6679" s="5">
        <v>9.4748841449995586E-3</v>
      </c>
      <c r="P6679" s="5">
        <v>-1.526695692905558</v>
      </c>
      <c r="Q6679" s="5">
        <v>0.13770520511614581</v>
      </c>
      <c r="R6679" s="5">
        <f t="shared" si="313"/>
        <v>-1.7373609604365869</v>
      </c>
      <c r="S6679" s="5">
        <f t="shared" si="314"/>
        <v>-2.2384428110503651</v>
      </c>
      <c r="T6679" s="5">
        <v>-1.7373609604365869</v>
      </c>
      <c r="U6679" s="5">
        <v>-2.2384428110503651</v>
      </c>
    </row>
    <row r="6680" spans="1:22">
      <c r="A6680" s="5">
        <v>489</v>
      </c>
      <c r="B6680" s="2">
        <v>1179</v>
      </c>
      <c r="C6680" s="2" t="s">
        <v>37</v>
      </c>
      <c r="D6680" s="2" t="s">
        <v>36</v>
      </c>
      <c r="E6680" s="2" t="s">
        <v>40</v>
      </c>
      <c r="F6680" s="2" t="s">
        <v>184</v>
      </c>
      <c r="G6680" t="s">
        <v>33</v>
      </c>
      <c r="H6680" s="21">
        <v>1.5369526E-2</v>
      </c>
      <c r="I6680">
        <f t="shared" si="312"/>
        <v>-1.8133395260434368</v>
      </c>
      <c r="N6680" s="5">
        <v>3.1085054818181825E-2</v>
      </c>
      <c r="O6680" s="5">
        <v>9.4748841449995586E-3</v>
      </c>
      <c r="P6680" s="5">
        <v>-1.526695692905558</v>
      </c>
      <c r="Q6680" s="5">
        <v>0.13770520511614581</v>
      </c>
      <c r="R6680" s="5">
        <f t="shared" si="313"/>
        <v>-1.6586512908947615</v>
      </c>
      <c r="S6680" s="5">
        <f t="shared" si="314"/>
        <v>-2.0815758772234685</v>
      </c>
      <c r="T6680" s="5">
        <v>-1.6586512908947615</v>
      </c>
      <c r="U6680" s="5">
        <v>-2.0815758772234685</v>
      </c>
    </row>
    <row r="6681" spans="1:22">
      <c r="A6681" s="5">
        <v>524</v>
      </c>
      <c r="B6681" s="2">
        <v>1180</v>
      </c>
      <c r="C6681" s="2" t="s">
        <v>37</v>
      </c>
      <c r="D6681" s="2" t="s">
        <v>36</v>
      </c>
      <c r="E6681" s="2" t="s">
        <v>40</v>
      </c>
      <c r="F6681" s="2" t="s">
        <v>184</v>
      </c>
      <c r="G6681" t="s">
        <v>33</v>
      </c>
      <c r="H6681" s="21">
        <v>1.5918898000000001E-2</v>
      </c>
      <c r="I6681">
        <f t="shared" si="312"/>
        <v>-1.798086999983034</v>
      </c>
      <c r="N6681" s="5">
        <v>3.1085054818181825E-2</v>
      </c>
      <c r="O6681" s="5">
        <v>9.4748841449995586E-3</v>
      </c>
      <c r="P6681" s="5">
        <v>-1.526695692905558</v>
      </c>
      <c r="Q6681" s="5">
        <v>0.13770520511614581</v>
      </c>
      <c r="R6681" s="5">
        <f t="shared" si="313"/>
        <v>-1.6006693682039244</v>
      </c>
      <c r="S6681" s="5">
        <f t="shared" si="314"/>
        <v>-1.9708137165082054</v>
      </c>
      <c r="T6681" s="5">
        <v>-1.6006693682039244</v>
      </c>
      <c r="U6681" s="5">
        <v>-1.9708137165082054</v>
      </c>
    </row>
    <row r="6682" spans="1:22">
      <c r="A6682" s="5">
        <v>559</v>
      </c>
      <c r="B6682" s="2">
        <v>1190</v>
      </c>
      <c r="C6682" s="2" t="s">
        <v>37</v>
      </c>
      <c r="D6682" s="2" t="s">
        <v>36</v>
      </c>
      <c r="E6682" s="2" t="s">
        <v>40</v>
      </c>
      <c r="F6682" s="2" t="s">
        <v>184</v>
      </c>
      <c r="G6682" t="s">
        <v>33</v>
      </c>
      <c r="H6682" s="21">
        <v>1.9506573999999999E-2</v>
      </c>
      <c r="I6682">
        <f t="shared" si="312"/>
        <v>-1.7098190003927178</v>
      </c>
      <c r="N6682" s="5">
        <v>3.1085054818181825E-2</v>
      </c>
      <c r="O6682" s="5">
        <v>9.4748841449995586E-3</v>
      </c>
      <c r="P6682" s="5">
        <v>-1.526695692905558</v>
      </c>
      <c r="Q6682" s="5">
        <v>0.13770520511614581</v>
      </c>
      <c r="R6682" s="5">
        <f t="shared" si="313"/>
        <v>-1.2220181947335427</v>
      </c>
      <c r="S6682" s="5">
        <f t="shared" si="314"/>
        <v>-1.329821246282642</v>
      </c>
      <c r="T6682" s="5">
        <v>-1.2220181947335427</v>
      </c>
      <c r="U6682" s="5">
        <v>-1.329821246282642</v>
      </c>
    </row>
    <row r="6683" spans="1:22">
      <c r="A6683" s="5">
        <v>594</v>
      </c>
      <c r="B6683" s="2">
        <v>1191</v>
      </c>
      <c r="C6683" s="2" t="s">
        <v>37</v>
      </c>
      <c r="D6683" s="2" t="s">
        <v>36</v>
      </c>
      <c r="E6683" s="2" t="s">
        <v>40</v>
      </c>
      <c r="F6683" s="2" t="s">
        <v>184</v>
      </c>
      <c r="G6683" t="s">
        <v>33</v>
      </c>
      <c r="H6683" s="21">
        <v>1.9595199000000001E-2</v>
      </c>
      <c r="I6683">
        <f t="shared" si="312"/>
        <v>-1.7078503216646714</v>
      </c>
      <c r="N6683" s="5">
        <v>3.1085054818181825E-2</v>
      </c>
      <c r="O6683" s="5">
        <v>9.4748841449995586E-3</v>
      </c>
      <c r="P6683" s="5">
        <v>-1.526695692905558</v>
      </c>
      <c r="Q6683" s="5">
        <v>0.13770520511614581</v>
      </c>
      <c r="R6683" s="5">
        <f t="shared" si="313"/>
        <v>-1.2126645183567424</v>
      </c>
      <c r="S6683" s="5">
        <f t="shared" si="314"/>
        <v>-1.315524918657365</v>
      </c>
      <c r="T6683" s="5">
        <v>-1.2126645183567424</v>
      </c>
      <c r="U6683" s="5">
        <v>-1.315524918657365</v>
      </c>
    </row>
    <row r="6684" spans="1:22">
      <c r="A6684" s="5">
        <v>629</v>
      </c>
      <c r="B6684" s="2">
        <v>1193</v>
      </c>
      <c r="C6684" s="2" t="s">
        <v>37</v>
      </c>
      <c r="D6684" s="2" t="s">
        <v>36</v>
      </c>
      <c r="E6684" s="2" t="s">
        <v>40</v>
      </c>
      <c r="F6684" s="2" t="s">
        <v>184</v>
      </c>
      <c r="G6684" t="s">
        <v>33</v>
      </c>
      <c r="H6684" s="21">
        <v>1.4388702999999999E-2</v>
      </c>
      <c r="I6684">
        <f t="shared" si="312"/>
        <v>-1.8419783516734947</v>
      </c>
      <c r="N6684" s="5">
        <v>3.1085054818181825E-2</v>
      </c>
      <c r="O6684" s="5">
        <v>9.4748841449995586E-3</v>
      </c>
      <c r="P6684" s="5">
        <v>-1.526695692905558</v>
      </c>
      <c r="Q6684" s="5">
        <v>0.13770520511614581</v>
      </c>
      <c r="R6684" s="5">
        <f t="shared" si="313"/>
        <v>-1.7621694959714576</v>
      </c>
      <c r="S6684" s="5">
        <f t="shared" si="314"/>
        <v>-2.2895478678675603</v>
      </c>
      <c r="T6684" s="5">
        <v>-1.7621694959714576</v>
      </c>
      <c r="U6684" s="5">
        <v>-2.2895478678675603</v>
      </c>
    </row>
    <row r="6685" spans="1:22">
      <c r="A6685" s="5">
        <v>664</v>
      </c>
      <c r="B6685" s="2">
        <v>1194</v>
      </c>
      <c r="C6685" s="2" t="s">
        <v>37</v>
      </c>
      <c r="D6685" s="2" t="s">
        <v>36</v>
      </c>
      <c r="E6685" s="2" t="s">
        <v>40</v>
      </c>
      <c r="F6685" s="2" t="s">
        <v>184</v>
      </c>
      <c r="G6685" t="s">
        <v>33</v>
      </c>
      <c r="H6685" s="21">
        <v>2.0849673999999999E-2</v>
      </c>
      <c r="I6685">
        <f t="shared" si="312"/>
        <v>-1.6809007311510367</v>
      </c>
      <c r="N6685" s="5">
        <v>3.1085054818181825E-2</v>
      </c>
      <c r="O6685" s="5">
        <v>9.4748841449995586E-3</v>
      </c>
      <c r="P6685" s="5">
        <v>-1.526695692905558</v>
      </c>
      <c r="Q6685" s="5">
        <v>0.13770520511614581</v>
      </c>
      <c r="R6685" s="5">
        <f t="shared" si="313"/>
        <v>-1.0802644825566152</v>
      </c>
      <c r="S6685" s="5">
        <f t="shared" si="314"/>
        <v>-1.1198199669752229</v>
      </c>
      <c r="T6685" s="5">
        <v>-1.0802644825566152</v>
      </c>
      <c r="U6685" s="5">
        <v>-1.1198199669752229</v>
      </c>
    </row>
    <row r="6686" spans="1:22">
      <c r="A6686" s="5">
        <v>699</v>
      </c>
      <c r="B6686" s="2">
        <v>1199</v>
      </c>
      <c r="C6686" s="2" t="s">
        <v>37</v>
      </c>
      <c r="D6686" s="2" t="s">
        <v>36</v>
      </c>
      <c r="E6686" s="2" t="s">
        <v>40</v>
      </c>
      <c r="F6686" s="2" t="s">
        <v>184</v>
      </c>
      <c r="G6686" t="s">
        <v>33</v>
      </c>
      <c r="H6686" s="21">
        <v>1.6793054000000002E-2</v>
      </c>
      <c r="I6686">
        <f t="shared" si="312"/>
        <v>-1.774870315491722</v>
      </c>
      <c r="N6686" s="5">
        <v>3.1085054818181825E-2</v>
      </c>
      <c r="O6686" s="5">
        <v>9.4748841449995586E-3</v>
      </c>
      <c r="P6686" s="5">
        <v>-1.526695692905558</v>
      </c>
      <c r="Q6686" s="5">
        <v>0.13770520511614581</v>
      </c>
      <c r="R6686" s="5">
        <f t="shared" si="313"/>
        <v>-1.5084090316528602</v>
      </c>
      <c r="S6686" s="5">
        <f t="shared" si="314"/>
        <v>-1.8022167163314136</v>
      </c>
      <c r="T6686" s="5">
        <v>-1.5084090316528602</v>
      </c>
      <c r="U6686" s="5">
        <v>-1.8022167163314136</v>
      </c>
    </row>
    <row r="6687" spans="1:22">
      <c r="A6687" s="5">
        <v>734</v>
      </c>
      <c r="B6687" s="2">
        <v>1200</v>
      </c>
      <c r="C6687" s="2" t="s">
        <v>37</v>
      </c>
      <c r="D6687" s="2" t="s">
        <v>36</v>
      </c>
      <c r="E6687" s="2" t="s">
        <v>40</v>
      </c>
      <c r="F6687" s="2" t="s">
        <v>184</v>
      </c>
      <c r="G6687" t="s">
        <v>33</v>
      </c>
      <c r="H6687" s="21">
        <v>5.8367853999999997E-2</v>
      </c>
      <c r="I6687">
        <f t="shared" si="312"/>
        <v>-1.2338262740205101</v>
      </c>
      <c r="N6687" s="5">
        <v>3.1085054818181825E-2</v>
      </c>
      <c r="O6687" s="5">
        <v>9.4748841449995586E-3</v>
      </c>
      <c r="P6687" s="5">
        <v>-1.526695692905558</v>
      </c>
      <c r="Q6687" s="5">
        <v>0.13770520511614581</v>
      </c>
      <c r="R6687" s="5">
        <f t="shared" si="313"/>
        <v>2.8794863097314889</v>
      </c>
      <c r="S6687" s="5">
        <f t="shared" si="314"/>
        <v>2.1267853937549464</v>
      </c>
      <c r="T6687" s="5">
        <v>2.8794863097314889</v>
      </c>
      <c r="U6687" s="5">
        <v>2.1267853937549464</v>
      </c>
    </row>
    <row r="6688" spans="1:22">
      <c r="A6688" s="144">
        <v>769</v>
      </c>
      <c r="B6688" s="147" t="s">
        <v>43</v>
      </c>
      <c r="C6688" s="147" t="s">
        <v>37</v>
      </c>
      <c r="D6688" s="147" t="s">
        <v>36</v>
      </c>
      <c r="E6688" s="147" t="s">
        <v>40</v>
      </c>
      <c r="F6688" s="147" t="s">
        <v>184</v>
      </c>
      <c r="G6688" s="146" t="s">
        <v>33</v>
      </c>
      <c r="H6688" s="153">
        <v>1.2914085E-2</v>
      </c>
      <c r="I6688" s="146">
        <f t="shared" si="312"/>
        <v>-1.888936359411558</v>
      </c>
      <c r="J6688" s="144"/>
      <c r="K6688" s="144"/>
      <c r="L6688" s="144"/>
      <c r="M6688" s="144"/>
      <c r="N6688" s="5">
        <v>3.1085054818181825E-2</v>
      </c>
      <c r="O6688" s="5">
        <v>9.4748841449995586E-3</v>
      </c>
      <c r="P6688" s="5">
        <v>-1.526695692905558</v>
      </c>
      <c r="Q6688" s="5">
        <v>0.13770520511614581</v>
      </c>
      <c r="R6688" s="144">
        <f t="shared" si="313"/>
        <v>-1.9178039055782745</v>
      </c>
      <c r="S6688" s="144">
        <f t="shared" si="314"/>
        <v>-2.6305517369548412</v>
      </c>
      <c r="T6688" s="144">
        <v>-1.9178039055782745</v>
      </c>
      <c r="U6688" s="144">
        <v>-2.6305517369548412</v>
      </c>
      <c r="V6688" s="144"/>
    </row>
    <row r="6689" spans="1:21">
      <c r="A6689" s="5">
        <v>804</v>
      </c>
      <c r="B6689" s="2">
        <v>1107</v>
      </c>
      <c r="C6689" s="2" t="s">
        <v>35</v>
      </c>
      <c r="D6689" s="2" t="s">
        <v>36</v>
      </c>
      <c r="E6689" s="2" t="s">
        <v>42</v>
      </c>
      <c r="F6689" s="2" t="s">
        <v>184</v>
      </c>
      <c r="G6689" t="s">
        <v>33</v>
      </c>
      <c r="H6689" s="21">
        <v>3.3899906E-2</v>
      </c>
      <c r="I6689">
        <f t="shared" si="312"/>
        <v>-1.4698015060369738</v>
      </c>
      <c r="N6689" s="5">
        <v>3.1085054818181825E-2</v>
      </c>
      <c r="O6689" s="5">
        <v>9.4748841449995586E-3</v>
      </c>
      <c r="P6689" s="5">
        <v>-1.526695692905558</v>
      </c>
      <c r="Q6689" s="5">
        <v>0.13770520511614581</v>
      </c>
      <c r="R6689" s="5">
        <f t="shared" si="313"/>
        <v>0.29708555152135913</v>
      </c>
      <c r="S6689" s="5">
        <f t="shared" si="314"/>
        <v>0.41315930520271504</v>
      </c>
      <c r="T6689" s="5">
        <v>0.29708555152135913</v>
      </c>
      <c r="U6689" s="5">
        <v>0.41315930520271504</v>
      </c>
    </row>
    <row r="6690" spans="1:21">
      <c r="A6690" s="5">
        <v>839</v>
      </c>
      <c r="B6690" s="2">
        <v>1113</v>
      </c>
      <c r="C6690" s="2" t="s">
        <v>35</v>
      </c>
      <c r="D6690" s="2" t="s">
        <v>36</v>
      </c>
      <c r="E6690" s="2" t="s">
        <v>42</v>
      </c>
      <c r="F6690" s="2" t="s">
        <v>184</v>
      </c>
      <c r="G6690" t="s">
        <v>33</v>
      </c>
      <c r="H6690" s="21">
        <v>2.4397485999999999E-2</v>
      </c>
      <c r="I6690">
        <f t="shared" si="312"/>
        <v>-1.6126549225374103</v>
      </c>
      <c r="N6690" s="5">
        <v>3.1085054818181825E-2</v>
      </c>
      <c r="O6690" s="5">
        <v>9.4748841449995586E-3</v>
      </c>
      <c r="P6690" s="5">
        <v>-1.526695692905558</v>
      </c>
      <c r="Q6690" s="5">
        <v>0.13770520511614581</v>
      </c>
      <c r="R6690" s="5">
        <f t="shared" si="313"/>
        <v>-0.70582064285305701</v>
      </c>
      <c r="S6690" s="5">
        <f t="shared" si="314"/>
        <v>-0.62422643762340746</v>
      </c>
      <c r="T6690" s="5">
        <v>-0.70582064285305701</v>
      </c>
      <c r="U6690" s="5">
        <v>-0.62422643762340746</v>
      </c>
    </row>
    <row r="6691" spans="1:21">
      <c r="A6691" s="5">
        <v>874</v>
      </c>
      <c r="B6691" s="2">
        <v>1114</v>
      </c>
      <c r="C6691" s="2" t="s">
        <v>35</v>
      </c>
      <c r="D6691" s="2" t="s">
        <v>36</v>
      </c>
      <c r="E6691" s="2" t="s">
        <v>42</v>
      </c>
      <c r="F6691" s="2" t="s">
        <v>184</v>
      </c>
      <c r="G6691" t="s">
        <v>33</v>
      </c>
      <c r="H6691" s="21">
        <v>3.1859767999999997E-2</v>
      </c>
      <c r="I6691">
        <f t="shared" si="312"/>
        <v>-1.4967573910172054</v>
      </c>
      <c r="N6691" s="5">
        <v>3.1085054818181825E-2</v>
      </c>
      <c r="O6691" s="5">
        <v>9.4748841449995586E-3</v>
      </c>
      <c r="P6691" s="5">
        <v>-1.526695692905558</v>
      </c>
      <c r="Q6691" s="5">
        <v>0.13770520511614581</v>
      </c>
      <c r="R6691" s="5">
        <f t="shared" si="313"/>
        <v>8.1764923978203161E-2</v>
      </c>
      <c r="S6691" s="5">
        <f t="shared" si="314"/>
        <v>0.21740864379891417</v>
      </c>
      <c r="T6691" s="5">
        <v>8.1764923978203161E-2</v>
      </c>
      <c r="U6691" s="5">
        <v>0.21740864379891417</v>
      </c>
    </row>
    <row r="6692" spans="1:21">
      <c r="A6692" s="5">
        <v>909</v>
      </c>
      <c r="B6692" s="2">
        <v>1115</v>
      </c>
      <c r="C6692" s="2" t="s">
        <v>35</v>
      </c>
      <c r="D6692" s="2" t="s">
        <v>36</v>
      </c>
      <c r="E6692" s="2" t="s">
        <v>42</v>
      </c>
      <c r="F6692" s="2" t="s">
        <v>184</v>
      </c>
      <c r="G6692" t="s">
        <v>33</v>
      </c>
      <c r="H6692" s="21">
        <v>2.5890327000000001E-2</v>
      </c>
      <c r="I6692">
        <f t="shared" si="312"/>
        <v>-1.586862464304458</v>
      </c>
      <c r="N6692" s="5">
        <v>3.1085054818181825E-2</v>
      </c>
      <c r="O6692" s="5">
        <v>9.4748841449995586E-3</v>
      </c>
      <c r="P6692" s="5">
        <v>-1.526695692905558</v>
      </c>
      <c r="Q6692" s="5">
        <v>0.13770520511614581</v>
      </c>
      <c r="R6692" s="5">
        <f t="shared" si="313"/>
        <v>-0.54826293796145054</v>
      </c>
      <c r="S6692" s="5">
        <f t="shared" si="314"/>
        <v>-0.43692445284223708</v>
      </c>
      <c r="T6692" s="5">
        <v>-0.54826293796145054</v>
      </c>
      <c r="U6692" s="5">
        <v>-0.43692445284223708</v>
      </c>
    </row>
    <row r="6693" spans="1:21">
      <c r="A6693" s="5">
        <v>944</v>
      </c>
      <c r="B6693" s="2">
        <v>1117</v>
      </c>
      <c r="C6693" s="2" t="s">
        <v>35</v>
      </c>
      <c r="D6693" s="2" t="s">
        <v>36</v>
      </c>
      <c r="E6693" s="2" t="s">
        <v>42</v>
      </c>
      <c r="F6693" s="2" t="s">
        <v>184</v>
      </c>
      <c r="G6693" t="s">
        <v>33</v>
      </c>
      <c r="H6693" s="21">
        <v>2.7974760000000001E-2</v>
      </c>
      <c r="I6693">
        <f t="shared" si="312"/>
        <v>-1.5532336306663777</v>
      </c>
      <c r="N6693" s="5">
        <v>3.1085054818181825E-2</v>
      </c>
      <c r="O6693" s="5">
        <v>9.4748841449995586E-3</v>
      </c>
      <c r="P6693" s="5">
        <v>-1.526695692905558</v>
      </c>
      <c r="Q6693" s="5">
        <v>0.13770520511614581</v>
      </c>
      <c r="R6693" s="5">
        <f t="shared" si="313"/>
        <v>-0.32826731921817803</v>
      </c>
      <c r="S6693" s="5">
        <f t="shared" si="314"/>
        <v>-0.19271557482839222</v>
      </c>
      <c r="T6693" s="5">
        <v>-0.32826731921817803</v>
      </c>
      <c r="U6693" s="5">
        <v>-0.19271557482839222</v>
      </c>
    </row>
    <row r="6694" spans="1:21">
      <c r="A6694" s="5">
        <v>979</v>
      </c>
      <c r="B6694" s="2">
        <v>1118</v>
      </c>
      <c r="C6694" s="2" t="s">
        <v>35</v>
      </c>
      <c r="D6694" s="2" t="s">
        <v>36</v>
      </c>
      <c r="E6694" s="2" t="s">
        <v>42</v>
      </c>
      <c r="F6694" s="2" t="s">
        <v>184</v>
      </c>
      <c r="G6694" t="s">
        <v>33</v>
      </c>
      <c r="H6694" s="21">
        <v>3.6217932000000001E-2</v>
      </c>
      <c r="I6694">
        <f t="shared" si="312"/>
        <v>-1.4410763510023274</v>
      </c>
      <c r="N6694" s="5">
        <v>3.1085054818181825E-2</v>
      </c>
      <c r="O6694" s="5">
        <v>9.4748841449995586E-3</v>
      </c>
      <c r="P6694" s="5">
        <v>-1.526695692905558</v>
      </c>
      <c r="Q6694" s="5">
        <v>0.13770520511614581</v>
      </c>
      <c r="R6694" s="5">
        <f t="shared" si="313"/>
        <v>0.54173508649465552</v>
      </c>
      <c r="S6694" s="5">
        <f t="shared" si="314"/>
        <v>0.62175821045410662</v>
      </c>
      <c r="T6694" s="5">
        <v>0.54173508649465552</v>
      </c>
      <c r="U6694" s="5">
        <v>0.62175821045410662</v>
      </c>
    </row>
    <row r="6695" spans="1:21">
      <c r="A6695" s="5">
        <v>1014</v>
      </c>
      <c r="B6695" s="2">
        <v>1119</v>
      </c>
      <c r="C6695" s="2" t="s">
        <v>35</v>
      </c>
      <c r="D6695" s="2" t="s">
        <v>36</v>
      </c>
      <c r="E6695" s="2" t="s">
        <v>42</v>
      </c>
      <c r="F6695" s="2" t="s">
        <v>184</v>
      </c>
      <c r="G6695" t="s">
        <v>33</v>
      </c>
      <c r="H6695" s="21">
        <v>4.8761217000000003E-2</v>
      </c>
      <c r="I6695">
        <f t="shared" si="312"/>
        <v>-1.3119254636404334</v>
      </c>
      <c r="N6695" s="5">
        <v>3.1085054818181825E-2</v>
      </c>
      <c r="O6695" s="5">
        <v>9.4748841449995586E-3</v>
      </c>
      <c r="P6695" s="5">
        <v>-1.526695692905558</v>
      </c>
      <c r="Q6695" s="5">
        <v>0.13770520511614581</v>
      </c>
      <c r="R6695" s="5">
        <f t="shared" si="313"/>
        <v>1.8655808251910821</v>
      </c>
      <c r="S6695" s="5">
        <f t="shared" si="314"/>
        <v>1.5596376991267626</v>
      </c>
      <c r="T6695" s="5">
        <v>1.8655808251910821</v>
      </c>
      <c r="U6695" s="5">
        <v>1.5596376991267626</v>
      </c>
    </row>
    <row r="6696" spans="1:21">
      <c r="A6696" s="5">
        <v>1049</v>
      </c>
      <c r="B6696" s="2">
        <v>1204</v>
      </c>
      <c r="C6696" s="2" t="s">
        <v>35</v>
      </c>
      <c r="D6696" s="2" t="s">
        <v>36</v>
      </c>
      <c r="E6696" s="2" t="s">
        <v>42</v>
      </c>
      <c r="F6696" s="2" t="s">
        <v>184</v>
      </c>
      <c r="G6696" t="s">
        <v>33</v>
      </c>
      <c r="H6696" s="21">
        <v>4.0281178000000001E-2</v>
      </c>
      <c r="I6696">
        <f t="shared" si="312"/>
        <v>-1.3948978372391023</v>
      </c>
      <c r="N6696" s="5">
        <v>3.1085054818181825E-2</v>
      </c>
      <c r="O6696" s="5">
        <v>9.4748841449995586E-3</v>
      </c>
      <c r="P6696" s="5">
        <v>-1.526695692905558</v>
      </c>
      <c r="Q6696" s="5">
        <v>0.13770520511614581</v>
      </c>
      <c r="R6696" s="5">
        <f t="shared" si="313"/>
        <v>0.97057895812599448</v>
      </c>
      <c r="S6696" s="5">
        <f t="shared" si="314"/>
        <v>0.95710148033469256</v>
      </c>
      <c r="T6696" s="5">
        <v>0.97057895812599448</v>
      </c>
      <c r="U6696" s="5">
        <v>0.95710148033469256</v>
      </c>
    </row>
    <row r="6697" spans="1:21">
      <c r="A6697" s="5">
        <v>1084</v>
      </c>
      <c r="B6697" s="2">
        <v>1205</v>
      </c>
      <c r="C6697" s="2" t="s">
        <v>35</v>
      </c>
      <c r="D6697" s="2" t="s">
        <v>36</v>
      </c>
      <c r="E6697" s="2" t="s">
        <v>42</v>
      </c>
      <c r="F6697" s="2" t="s">
        <v>184</v>
      </c>
      <c r="G6697" t="s">
        <v>33</v>
      </c>
      <c r="H6697" s="21">
        <v>2.8034257999999999E-2</v>
      </c>
      <c r="I6697">
        <f t="shared" si="312"/>
        <v>-1.5523109341533263</v>
      </c>
      <c r="N6697" s="5">
        <v>3.1085054818181825E-2</v>
      </c>
      <c r="O6697" s="5">
        <v>9.4748841449995586E-3</v>
      </c>
      <c r="P6697" s="5">
        <v>-1.526695692905558</v>
      </c>
      <c r="Q6697" s="5">
        <v>0.13770520511614581</v>
      </c>
      <c r="R6697" s="5">
        <f t="shared" si="313"/>
        <v>-0.32198777013984986</v>
      </c>
      <c r="S6697" s="5">
        <f t="shared" si="314"/>
        <v>-0.18601505459552892</v>
      </c>
      <c r="T6697" s="5">
        <v>-0.32198777013984986</v>
      </c>
      <c r="U6697" s="5">
        <v>-0.18601505459552892</v>
      </c>
    </row>
    <row r="6698" spans="1:21">
      <c r="A6698" s="5">
        <v>1119</v>
      </c>
      <c r="B6698" s="2">
        <v>1206</v>
      </c>
      <c r="C6698" s="2" t="s">
        <v>35</v>
      </c>
      <c r="D6698" s="2" t="s">
        <v>36</v>
      </c>
      <c r="E6698" s="2" t="s">
        <v>42</v>
      </c>
      <c r="F6698" s="2" t="s">
        <v>184</v>
      </c>
      <c r="G6698" t="s">
        <v>33</v>
      </c>
      <c r="H6698" s="21">
        <v>4.2605338E-2</v>
      </c>
      <c r="I6698">
        <f t="shared" si="312"/>
        <v>-1.3705359849650907</v>
      </c>
      <c r="N6698" s="5">
        <v>3.1085054818181825E-2</v>
      </c>
      <c r="O6698" s="5">
        <v>9.4748841449995586E-3</v>
      </c>
      <c r="P6698" s="5">
        <v>-1.526695692905558</v>
      </c>
      <c r="Q6698" s="5">
        <v>0.13770520511614581</v>
      </c>
      <c r="R6698" s="5">
        <f t="shared" si="313"/>
        <v>1.215875888878081</v>
      </c>
      <c r="S6698" s="5">
        <f t="shared" si="314"/>
        <v>1.1340145625487159</v>
      </c>
      <c r="T6698" s="5">
        <v>1.215875888878081</v>
      </c>
      <c r="U6698" s="5">
        <v>1.1340145625487159</v>
      </c>
    </row>
    <row r="6699" spans="1:21">
      <c r="A6699" s="5">
        <v>34</v>
      </c>
      <c r="B6699" s="2">
        <v>1120</v>
      </c>
      <c r="C6699" s="15" t="s">
        <v>35</v>
      </c>
      <c r="D6699" s="15" t="s">
        <v>36</v>
      </c>
      <c r="E6699" s="15" t="s">
        <v>40</v>
      </c>
      <c r="F6699" s="2" t="s">
        <v>184</v>
      </c>
      <c r="G6699" t="s">
        <v>33</v>
      </c>
      <c r="H6699" s="21">
        <v>1.6399430999999999E-2</v>
      </c>
      <c r="I6699">
        <f t="shared" si="312"/>
        <v>-1.7851712201137118</v>
      </c>
      <c r="N6699" s="5">
        <v>3.1085054818181825E-2</v>
      </c>
      <c r="O6699" s="5">
        <v>9.4748841449995586E-3</v>
      </c>
      <c r="P6699" s="5">
        <v>-1.526695692905558</v>
      </c>
      <c r="Q6699" s="5">
        <v>0.13770520511614581</v>
      </c>
      <c r="R6699" s="5">
        <f t="shared" si="313"/>
        <v>-1.5499528641658669</v>
      </c>
      <c r="S6699" s="5">
        <f t="shared" si="314"/>
        <v>-1.8770207487084145</v>
      </c>
      <c r="T6699" s="5">
        <v>-1.5499528641658669</v>
      </c>
      <c r="U6699" s="5">
        <v>-1.8770207487084145</v>
      </c>
    </row>
    <row r="6700" spans="1:21">
      <c r="A6700" s="5">
        <v>69</v>
      </c>
      <c r="B6700" s="2">
        <v>1126</v>
      </c>
      <c r="C6700" s="15" t="s">
        <v>35</v>
      </c>
      <c r="D6700" s="15" t="s">
        <v>36</v>
      </c>
      <c r="E6700" s="15" t="s">
        <v>40</v>
      </c>
      <c r="F6700" s="2" t="s">
        <v>184</v>
      </c>
      <c r="G6700" t="s">
        <v>33</v>
      </c>
      <c r="H6700" s="21">
        <v>1.5143561E-2</v>
      </c>
      <c r="I6700">
        <f t="shared" si="312"/>
        <v>-1.8197719887194448</v>
      </c>
      <c r="N6700" s="5">
        <v>3.1085054818181825E-2</v>
      </c>
      <c r="O6700" s="5">
        <v>9.4748841449995586E-3</v>
      </c>
      <c r="P6700" s="5">
        <v>-1.526695692905558</v>
      </c>
      <c r="Q6700" s="5">
        <v>0.13770520511614581</v>
      </c>
      <c r="R6700" s="5">
        <f t="shared" si="313"/>
        <v>-1.6825001313177079</v>
      </c>
      <c r="S6700" s="5">
        <f t="shared" si="314"/>
        <v>-2.1282877111776211</v>
      </c>
      <c r="T6700" s="5">
        <v>-1.6825001313177079</v>
      </c>
      <c r="U6700" s="5">
        <v>-2.1282877111776211</v>
      </c>
    </row>
    <row r="6701" spans="1:21">
      <c r="A6701" s="5">
        <v>104</v>
      </c>
      <c r="B6701" s="2">
        <v>1127</v>
      </c>
      <c r="C6701" s="15" t="s">
        <v>35</v>
      </c>
      <c r="D6701" s="15" t="s">
        <v>36</v>
      </c>
      <c r="E6701" s="15" t="s">
        <v>40</v>
      </c>
      <c r="F6701" s="2" t="s">
        <v>184</v>
      </c>
      <c r="G6701" t="s">
        <v>33</v>
      </c>
      <c r="H6701" s="21">
        <v>1.3087931000000001E-2</v>
      </c>
      <c r="I6701">
        <f t="shared" si="312"/>
        <v>-1.8831290032814199</v>
      </c>
      <c r="N6701" s="5">
        <v>3.1085054818181825E-2</v>
      </c>
      <c r="O6701" s="5">
        <v>9.4748841449995586E-3</v>
      </c>
      <c r="P6701" s="5">
        <v>-1.526695692905558</v>
      </c>
      <c r="Q6701" s="5">
        <v>0.13770520511614581</v>
      </c>
      <c r="R6701" s="5">
        <f t="shared" si="313"/>
        <v>-1.8994558184312937</v>
      </c>
      <c r="S6701" s="5">
        <f t="shared" si="314"/>
        <v>-2.5883793577391101</v>
      </c>
      <c r="T6701" s="5">
        <v>-1.8994558184312937</v>
      </c>
      <c r="U6701" s="5">
        <v>-2.5883793577391101</v>
      </c>
    </row>
    <row r="6702" spans="1:21">
      <c r="A6702" s="5">
        <v>139</v>
      </c>
      <c r="B6702" s="2">
        <v>1128</v>
      </c>
      <c r="C6702" s="15" t="s">
        <v>35</v>
      </c>
      <c r="D6702" s="15" t="s">
        <v>36</v>
      </c>
      <c r="E6702" s="15" t="s">
        <v>40</v>
      </c>
      <c r="F6702" s="2" t="s">
        <v>184</v>
      </c>
      <c r="G6702" t="s">
        <v>33</v>
      </c>
      <c r="H6702" s="21">
        <v>1.6046999999999999E-2</v>
      </c>
      <c r="I6702">
        <f t="shared" si="312"/>
        <v>-1.7946061473853205</v>
      </c>
      <c r="N6702" s="5">
        <v>3.1085054818181825E-2</v>
      </c>
      <c r="O6702" s="5">
        <v>9.4748841449995586E-3</v>
      </c>
      <c r="P6702" s="5">
        <v>-1.526695692905558</v>
      </c>
      <c r="Q6702" s="5">
        <v>0.13770520511614581</v>
      </c>
      <c r="R6702" s="5">
        <f t="shared" si="313"/>
        <v>-1.5871492028869052</v>
      </c>
      <c r="S6702" s="5">
        <f t="shared" si="314"/>
        <v>-1.9455361491513463</v>
      </c>
      <c r="T6702" s="5">
        <v>-1.5871492028869052</v>
      </c>
      <c r="U6702" s="5">
        <v>-1.9455361491513463</v>
      </c>
    </row>
    <row r="6703" spans="1:21">
      <c r="A6703" s="5">
        <v>174</v>
      </c>
      <c r="B6703" s="2">
        <v>1142</v>
      </c>
      <c r="C6703" s="15" t="s">
        <v>35</v>
      </c>
      <c r="D6703" s="15" t="s">
        <v>36</v>
      </c>
      <c r="E6703" s="15" t="s">
        <v>40</v>
      </c>
      <c r="F6703" s="2" t="s">
        <v>184</v>
      </c>
      <c r="G6703" t="s">
        <v>33</v>
      </c>
      <c r="H6703" s="21">
        <v>2.0873475999999998E-2</v>
      </c>
      <c r="I6703">
        <f t="shared" si="312"/>
        <v>-1.6804052230995288</v>
      </c>
      <c r="N6703" s="5">
        <v>3.1085054818181825E-2</v>
      </c>
      <c r="O6703" s="5">
        <v>9.4748841449995586E-3</v>
      </c>
      <c r="P6703" s="5">
        <v>-1.526695692905558</v>
      </c>
      <c r="Q6703" s="5">
        <v>0.13770520511614581</v>
      </c>
      <c r="R6703" s="5">
        <f t="shared" si="313"/>
        <v>-1.0777523674071587</v>
      </c>
      <c r="S6703" s="5">
        <f t="shared" si="314"/>
        <v>-1.1162216421981024</v>
      </c>
      <c r="T6703" s="5">
        <v>-1.0777523674071587</v>
      </c>
      <c r="U6703" s="5">
        <v>-1.1162216421981024</v>
      </c>
    </row>
    <row r="6704" spans="1:21">
      <c r="A6704" s="5">
        <v>209</v>
      </c>
      <c r="B6704" s="2">
        <v>1143</v>
      </c>
      <c r="C6704" s="15" t="s">
        <v>35</v>
      </c>
      <c r="D6704" s="15" t="s">
        <v>36</v>
      </c>
      <c r="E6704" s="15" t="s">
        <v>40</v>
      </c>
      <c r="F6704" s="2" t="s">
        <v>184</v>
      </c>
      <c r="G6704" t="s">
        <v>33</v>
      </c>
      <c r="H6704" s="21">
        <v>2.9956573E-2</v>
      </c>
      <c r="I6704">
        <f t="shared" si="312"/>
        <v>-1.5235078709564749</v>
      </c>
      <c r="N6704" s="5">
        <v>3.1085054818181825E-2</v>
      </c>
      <c r="O6704" s="5">
        <v>9.4748841449995586E-3</v>
      </c>
      <c r="P6704" s="5">
        <v>-1.526695692905558</v>
      </c>
      <c r="Q6704" s="5">
        <v>0.13770520511614581</v>
      </c>
      <c r="R6704" s="5">
        <f t="shared" si="313"/>
        <v>-0.11910243976728621</v>
      </c>
      <c r="S6704" s="5">
        <f t="shared" si="314"/>
        <v>2.3149611130489505E-2</v>
      </c>
      <c r="T6704" s="5">
        <v>-0.11910243976728621</v>
      </c>
      <c r="U6704" s="5">
        <v>2.3149611130489505E-2</v>
      </c>
    </row>
    <row r="6705" spans="1:21">
      <c r="A6705" s="5">
        <v>244</v>
      </c>
      <c r="B6705" s="2">
        <v>1144</v>
      </c>
      <c r="C6705" s="15" t="s">
        <v>35</v>
      </c>
      <c r="D6705" s="15" t="s">
        <v>36</v>
      </c>
      <c r="E6705" s="15" t="s">
        <v>40</v>
      </c>
      <c r="F6705" s="2" t="s">
        <v>184</v>
      </c>
      <c r="G6705" t="s">
        <v>33</v>
      </c>
      <c r="H6705" s="21">
        <v>1.7669041999999999E-2</v>
      </c>
      <c r="I6705">
        <f t="shared" si="312"/>
        <v>-1.7527869969217873</v>
      </c>
      <c r="N6705" s="5">
        <v>3.1085054818181825E-2</v>
      </c>
      <c r="O6705" s="5">
        <v>9.4748841449995586E-3</v>
      </c>
      <c r="P6705" s="5">
        <v>-1.526695692905558</v>
      </c>
      <c r="Q6705" s="5">
        <v>0.13770520511614581</v>
      </c>
      <c r="R6705" s="5">
        <f t="shared" si="313"/>
        <v>-1.4159553418140978</v>
      </c>
      <c r="S6705" s="5">
        <f t="shared" si="314"/>
        <v>-1.6418500943775896</v>
      </c>
      <c r="T6705" s="5">
        <v>-1.4159553418140978</v>
      </c>
      <c r="U6705" s="5">
        <v>-1.6418500943775896</v>
      </c>
    </row>
    <row r="6706" spans="1:21">
      <c r="A6706" s="5">
        <v>279</v>
      </c>
      <c r="B6706" s="2">
        <v>1145</v>
      </c>
      <c r="C6706" s="15" t="s">
        <v>35</v>
      </c>
      <c r="D6706" s="15" t="s">
        <v>36</v>
      </c>
      <c r="E6706" s="15" t="s">
        <v>40</v>
      </c>
      <c r="F6706" s="2" t="s">
        <v>184</v>
      </c>
      <c r="G6706" t="s">
        <v>33</v>
      </c>
      <c r="H6706" s="21">
        <v>1.6169554999999999E-2</v>
      </c>
      <c r="I6706">
        <f t="shared" si="312"/>
        <v>-1.7913019320851744</v>
      </c>
      <c r="N6706" s="5">
        <v>3.1085054818181825E-2</v>
      </c>
      <c r="O6706" s="5">
        <v>9.4748841449995586E-3</v>
      </c>
      <c r="P6706" s="5">
        <v>-1.526695692905558</v>
      </c>
      <c r="Q6706" s="5">
        <v>0.13770520511614581</v>
      </c>
      <c r="R6706" s="5">
        <f t="shared" si="313"/>
        <v>-1.5742144800845501</v>
      </c>
      <c r="S6706" s="5">
        <f t="shared" si="314"/>
        <v>-1.9215413023526415</v>
      </c>
      <c r="T6706" s="5">
        <v>-1.5742144800845501</v>
      </c>
      <c r="U6706" s="5">
        <v>-1.9215413023526415</v>
      </c>
    </row>
    <row r="6707" spans="1:21">
      <c r="A6707" s="5">
        <v>314</v>
      </c>
      <c r="B6707" s="2">
        <v>1146</v>
      </c>
      <c r="C6707" s="15" t="s">
        <v>35</v>
      </c>
      <c r="D6707" s="15" t="s">
        <v>36</v>
      </c>
      <c r="E6707" s="15" t="s">
        <v>40</v>
      </c>
      <c r="F6707" s="2" t="s">
        <v>184</v>
      </c>
      <c r="G6707" t="s">
        <v>33</v>
      </c>
      <c r="H6707" s="21">
        <v>1.6321144999999999E-2</v>
      </c>
      <c r="I6707">
        <f t="shared" si="312"/>
        <v>-1.7872493768481728</v>
      </c>
      <c r="N6707" s="5">
        <v>3.1085054818181825E-2</v>
      </c>
      <c r="O6707" s="5">
        <v>9.4748841449995586E-3</v>
      </c>
      <c r="P6707" s="5">
        <v>-1.526695692905558</v>
      </c>
      <c r="Q6707" s="5">
        <v>0.13770520511614581</v>
      </c>
      <c r="R6707" s="5">
        <f t="shared" si="313"/>
        <v>-1.558215339864983</v>
      </c>
      <c r="S6707" s="5">
        <f t="shared" si="314"/>
        <v>-1.8921120935323679</v>
      </c>
      <c r="T6707" s="5">
        <v>-1.558215339864983</v>
      </c>
      <c r="U6707" s="5">
        <v>-1.8921120935323679</v>
      </c>
    </row>
    <row r="6708" spans="1:21">
      <c r="A6708" s="5">
        <v>349</v>
      </c>
      <c r="B6708" s="2">
        <v>1158</v>
      </c>
      <c r="C6708" s="15" t="s">
        <v>35</v>
      </c>
      <c r="D6708" s="15" t="s">
        <v>36</v>
      </c>
      <c r="E6708" s="15" t="s">
        <v>40</v>
      </c>
      <c r="F6708" s="2" t="s">
        <v>184</v>
      </c>
      <c r="G6708" t="s">
        <v>33</v>
      </c>
      <c r="H6708" s="21">
        <v>1.5901057E-2</v>
      </c>
      <c r="I6708">
        <f t="shared" si="312"/>
        <v>-1.7985740056160446</v>
      </c>
      <c r="N6708" s="5">
        <v>3.1085054818181825E-2</v>
      </c>
      <c r="O6708" s="5">
        <v>9.4748841449995586E-3</v>
      </c>
      <c r="P6708" s="5">
        <v>-1.526695692905558</v>
      </c>
      <c r="Q6708" s="5">
        <v>0.13770520511614581</v>
      </c>
      <c r="R6708" s="5">
        <f t="shared" si="313"/>
        <v>-1.6025523463730471</v>
      </c>
      <c r="S6708" s="5">
        <f t="shared" si="314"/>
        <v>-1.9743502976606742</v>
      </c>
      <c r="T6708" s="5">
        <v>-1.6025523463730471</v>
      </c>
      <c r="U6708" s="5">
        <v>-1.9743502976606742</v>
      </c>
    </row>
    <row r="6709" spans="1:21">
      <c r="A6709" s="5">
        <v>384</v>
      </c>
      <c r="B6709" s="2">
        <v>1159</v>
      </c>
      <c r="C6709" s="15" t="s">
        <v>35</v>
      </c>
      <c r="D6709" s="15" t="s">
        <v>36</v>
      </c>
      <c r="E6709" s="15" t="s">
        <v>40</v>
      </c>
      <c r="F6709" s="2" t="s">
        <v>184</v>
      </c>
      <c r="G6709" t="s">
        <v>33</v>
      </c>
      <c r="H6709" s="21">
        <v>1.5442821000000001E-2</v>
      </c>
      <c r="I6709">
        <f t="shared" si="312"/>
        <v>-1.8112733624960298</v>
      </c>
      <c r="N6709" s="5">
        <v>3.1085054818181825E-2</v>
      </c>
      <c r="O6709" s="5">
        <v>9.4748841449995586E-3</v>
      </c>
      <c r="P6709" s="5">
        <v>-1.526695692905558</v>
      </c>
      <c r="Q6709" s="5">
        <v>0.13770520511614581</v>
      </c>
      <c r="R6709" s="5">
        <f t="shared" si="313"/>
        <v>-1.6509155762539991</v>
      </c>
      <c r="S6709" s="5">
        <f t="shared" si="314"/>
        <v>-2.066571625600123</v>
      </c>
      <c r="T6709" s="5">
        <v>-1.6509155762539991</v>
      </c>
      <c r="U6709" s="5">
        <v>-2.066571625600123</v>
      </c>
    </row>
    <row r="6710" spans="1:21">
      <c r="A6710" s="5">
        <v>1407</v>
      </c>
      <c r="B6710" s="2">
        <v>1101</v>
      </c>
      <c r="C6710" s="2" t="s">
        <v>37</v>
      </c>
      <c r="D6710" s="2" t="s">
        <v>36</v>
      </c>
      <c r="E6710" s="2" t="s">
        <v>42</v>
      </c>
      <c r="F6710" s="2" t="s">
        <v>184</v>
      </c>
      <c r="G6710" t="s">
        <v>9</v>
      </c>
      <c r="H6710" s="21">
        <v>7.5111538480000002</v>
      </c>
      <c r="I6710">
        <f t="shared" si="312"/>
        <v>0.87570665755378951</v>
      </c>
      <c r="J6710" s="30">
        <f>AVERAGE(H6710:H6720)</f>
        <v>6.7832368695454557</v>
      </c>
      <c r="K6710" s="30">
        <f>STDEV(H6710:H6720)</f>
        <v>6.1536182630486618</v>
      </c>
      <c r="L6710" s="30">
        <f>AVERAGE(I6710:I6720)</f>
        <v>0.58661562739171558</v>
      </c>
      <c r="M6710" s="30">
        <f>STDEV(I6710:I6720)</f>
        <v>0.60087163459852289</v>
      </c>
      <c r="N6710" s="5">
        <v>6.7832368695454557</v>
      </c>
      <c r="O6710" s="5">
        <v>6.1536182630486618</v>
      </c>
      <c r="P6710" s="5">
        <v>0.58661562739171558</v>
      </c>
      <c r="Q6710" s="5">
        <v>0.60087163459852289</v>
      </c>
      <c r="R6710" s="5">
        <f t="shared" si="313"/>
        <v>0.11829088957720227</v>
      </c>
      <c r="S6710" s="5">
        <f t="shared" si="314"/>
        <v>0.4811194496728613</v>
      </c>
      <c r="T6710" s="5">
        <v>0.11829088957720227</v>
      </c>
      <c r="U6710" s="5">
        <v>0.4811194496728613</v>
      </c>
    </row>
    <row r="6711" spans="1:21">
      <c r="A6711" s="5">
        <v>1442</v>
      </c>
      <c r="B6711" s="2">
        <v>1102</v>
      </c>
      <c r="C6711" s="2" t="s">
        <v>37</v>
      </c>
      <c r="D6711" s="2" t="s">
        <v>36</v>
      </c>
      <c r="E6711" s="2" t="s">
        <v>42</v>
      </c>
      <c r="F6711" s="2" t="s">
        <v>184</v>
      </c>
      <c r="G6711" t="s">
        <v>9</v>
      </c>
      <c r="H6711" s="21">
        <v>4.150430461</v>
      </c>
      <c r="I6711">
        <f t="shared" si="312"/>
        <v>0.61809314180656594</v>
      </c>
      <c r="N6711" s="5">
        <v>6.7832368695454557</v>
      </c>
      <c r="O6711" s="5">
        <v>6.1536182630486618</v>
      </c>
      <c r="P6711" s="5">
        <v>0.58661562739171558</v>
      </c>
      <c r="Q6711" s="5">
        <v>0.60087163459852289</v>
      </c>
      <c r="R6711" s="5">
        <f t="shared" si="313"/>
        <v>-0.42784688552342787</v>
      </c>
      <c r="S6711" s="5">
        <f t="shared" si="314"/>
        <v>5.2386420996361913E-2</v>
      </c>
      <c r="T6711" s="5">
        <v>-0.42784688552342787</v>
      </c>
      <c r="U6711" s="5">
        <v>5.2386420996361913E-2</v>
      </c>
    </row>
    <row r="6712" spans="1:21">
      <c r="A6712" s="5">
        <v>1477</v>
      </c>
      <c r="B6712" s="2">
        <v>1103</v>
      </c>
      <c r="C6712" s="2" t="s">
        <v>37</v>
      </c>
      <c r="D6712" s="2" t="s">
        <v>36</v>
      </c>
      <c r="E6712" s="2" t="s">
        <v>42</v>
      </c>
      <c r="F6712" s="2" t="s">
        <v>184</v>
      </c>
      <c r="G6712" t="s">
        <v>9</v>
      </c>
      <c r="H6712" s="21">
        <v>7.2853520019999998</v>
      </c>
      <c r="I6712">
        <f t="shared" si="312"/>
        <v>0.86245054015996014</v>
      </c>
      <c r="N6712" s="5">
        <v>6.7832368695454557</v>
      </c>
      <c r="O6712" s="5">
        <v>6.1536182630486618</v>
      </c>
      <c r="P6712" s="5">
        <v>0.58661562739171558</v>
      </c>
      <c r="Q6712" s="5">
        <v>0.60087163459852289</v>
      </c>
      <c r="R6712" s="5">
        <f t="shared" si="313"/>
        <v>8.159673073476989E-2</v>
      </c>
      <c r="S6712" s="5">
        <f t="shared" si="314"/>
        <v>0.45905796993154091</v>
      </c>
      <c r="T6712" s="5">
        <v>8.159673073476989E-2</v>
      </c>
      <c r="U6712" s="5">
        <v>0.45905796993154091</v>
      </c>
    </row>
    <row r="6713" spans="1:21">
      <c r="A6713" s="5">
        <v>1162</v>
      </c>
      <c r="B6713" s="2">
        <v>1184</v>
      </c>
      <c r="C6713" s="2" t="s">
        <v>37</v>
      </c>
      <c r="D6713" s="2" t="s">
        <v>36</v>
      </c>
      <c r="E6713" s="2" t="s">
        <v>42</v>
      </c>
      <c r="F6713" s="2" t="s">
        <v>184</v>
      </c>
      <c r="G6713" t="s">
        <v>9</v>
      </c>
      <c r="H6713" s="21">
        <v>13.411838879999999</v>
      </c>
      <c r="I6713">
        <f t="shared" si="312"/>
        <v>1.1274883274925991</v>
      </c>
      <c r="N6713" s="5">
        <v>6.7832368695454557</v>
      </c>
      <c r="O6713" s="5">
        <v>6.1536182630486618</v>
      </c>
      <c r="P6713" s="5">
        <v>0.58661562739171558</v>
      </c>
      <c r="Q6713" s="5">
        <v>0.60087163459852289</v>
      </c>
      <c r="R6713" s="5">
        <f t="shared" si="313"/>
        <v>1.0771877173886575</v>
      </c>
      <c r="S6713" s="5">
        <f t="shared" si="314"/>
        <v>0.90014683495963632</v>
      </c>
      <c r="T6713" s="5">
        <v>1.0771877173886575</v>
      </c>
      <c r="U6713" s="5">
        <v>0.90014683495963632</v>
      </c>
    </row>
    <row r="6714" spans="1:21">
      <c r="A6714" s="5">
        <v>1197</v>
      </c>
      <c r="B6714" s="2">
        <v>1185</v>
      </c>
      <c r="C6714" s="2" t="s">
        <v>37</v>
      </c>
      <c r="D6714" s="2" t="s">
        <v>36</v>
      </c>
      <c r="E6714" s="2" t="s">
        <v>42</v>
      </c>
      <c r="F6714" s="2" t="s">
        <v>184</v>
      </c>
      <c r="G6714" t="s">
        <v>9</v>
      </c>
      <c r="H6714" s="21">
        <v>8.4404695590000003</v>
      </c>
      <c r="I6714">
        <f t="shared" si="312"/>
        <v>0.9263666079064734</v>
      </c>
      <c r="N6714" s="5">
        <v>6.7832368695454557</v>
      </c>
      <c r="O6714" s="5">
        <v>6.1536182630486618</v>
      </c>
      <c r="P6714" s="5">
        <v>0.58661562739171558</v>
      </c>
      <c r="Q6714" s="5">
        <v>0.60087163459852289</v>
      </c>
      <c r="R6714" s="5">
        <f t="shared" si="313"/>
        <v>0.26931028520340949</v>
      </c>
      <c r="S6714" s="5">
        <f t="shared" si="314"/>
        <v>0.56543021995332687</v>
      </c>
      <c r="T6714" s="5">
        <v>0.26931028520340949</v>
      </c>
      <c r="U6714" s="5">
        <v>0.56543021995332687</v>
      </c>
    </row>
    <row r="6715" spans="1:21">
      <c r="A6715" s="5">
        <v>1232</v>
      </c>
      <c r="B6715" s="2">
        <v>1186</v>
      </c>
      <c r="C6715" s="2" t="s">
        <v>37</v>
      </c>
      <c r="D6715" s="2" t="s">
        <v>36</v>
      </c>
      <c r="E6715" s="2" t="s">
        <v>42</v>
      </c>
      <c r="F6715" s="2" t="s">
        <v>184</v>
      </c>
      <c r="G6715" t="s">
        <v>9</v>
      </c>
      <c r="H6715" s="21">
        <v>2.0290681949999998</v>
      </c>
      <c r="I6715">
        <f t="shared" si="312"/>
        <v>0.30729664349194302</v>
      </c>
      <c r="N6715" s="5">
        <v>6.7832368695454557</v>
      </c>
      <c r="O6715" s="5">
        <v>6.1536182630486618</v>
      </c>
      <c r="P6715" s="5">
        <v>0.58661562739171558</v>
      </c>
      <c r="Q6715" s="5">
        <v>0.60087163459852289</v>
      </c>
      <c r="R6715" s="5">
        <f t="shared" si="313"/>
        <v>-0.77258102003066365</v>
      </c>
      <c r="S6715" s="5">
        <f t="shared" si="314"/>
        <v>-0.46485633172949115</v>
      </c>
      <c r="T6715" s="5">
        <v>-0.77258102003066365</v>
      </c>
      <c r="U6715" s="5">
        <v>-0.46485633172949115</v>
      </c>
    </row>
    <row r="6716" spans="1:21">
      <c r="A6716" s="5">
        <v>1267</v>
      </c>
      <c r="B6716" s="2">
        <v>1195</v>
      </c>
      <c r="C6716" s="2" t="s">
        <v>37</v>
      </c>
      <c r="D6716" s="2" t="s">
        <v>36</v>
      </c>
      <c r="E6716" s="2" t="s">
        <v>42</v>
      </c>
      <c r="F6716" s="2" t="s">
        <v>184</v>
      </c>
      <c r="G6716" t="s">
        <v>9</v>
      </c>
      <c r="H6716" s="21">
        <v>6.7400783280000001</v>
      </c>
      <c r="I6716">
        <f t="shared" si="312"/>
        <v>0.82866494360067822</v>
      </c>
      <c r="N6716" s="5">
        <v>6.7832368695454557</v>
      </c>
      <c r="O6716" s="5">
        <v>6.1536182630486618</v>
      </c>
      <c r="P6716" s="5">
        <v>0.58661562739171558</v>
      </c>
      <c r="Q6716" s="5">
        <v>0.60087163459852289</v>
      </c>
      <c r="R6716" s="5">
        <f t="shared" si="313"/>
        <v>-7.0135227276957798E-3</v>
      </c>
      <c r="S6716" s="5">
        <f t="shared" si="314"/>
        <v>0.40283032559972615</v>
      </c>
      <c r="T6716" s="5">
        <v>-7.0135227276957798E-3</v>
      </c>
      <c r="U6716" s="5">
        <v>0.40283032559972615</v>
      </c>
    </row>
    <row r="6717" spans="1:21">
      <c r="A6717" s="5">
        <v>1302</v>
      </c>
      <c r="B6717" s="2">
        <v>1196</v>
      </c>
      <c r="C6717" s="2" t="s">
        <v>37</v>
      </c>
      <c r="D6717" s="2" t="s">
        <v>36</v>
      </c>
      <c r="E6717" s="2" t="s">
        <v>42</v>
      </c>
      <c r="F6717" s="2" t="s">
        <v>184</v>
      </c>
      <c r="G6717" t="s">
        <v>9</v>
      </c>
      <c r="H6717" s="21">
        <v>2.9292657790000001</v>
      </c>
      <c r="I6717">
        <f t="shared" si="312"/>
        <v>0.46675877800338034</v>
      </c>
      <c r="N6717" s="5">
        <v>6.7832368695454557</v>
      </c>
      <c r="O6717" s="5">
        <v>6.1536182630486618</v>
      </c>
      <c r="P6717" s="5">
        <v>0.58661562739171558</v>
      </c>
      <c r="Q6717" s="5">
        <v>0.60087163459852289</v>
      </c>
      <c r="R6717" s="5">
        <f t="shared" si="313"/>
        <v>-0.62629349527380307</v>
      </c>
      <c r="S6717" s="5">
        <f t="shared" si="314"/>
        <v>-0.19947163834488299</v>
      </c>
      <c r="T6717" s="5">
        <v>-0.62629349527380307</v>
      </c>
      <c r="U6717" s="5">
        <v>-0.19947163834488299</v>
      </c>
    </row>
    <row r="6718" spans="1:21">
      <c r="A6718" s="5">
        <v>1337</v>
      </c>
      <c r="B6718" s="2">
        <v>1197</v>
      </c>
      <c r="C6718" s="2" t="s">
        <v>37</v>
      </c>
      <c r="D6718" s="2" t="s">
        <v>36</v>
      </c>
      <c r="E6718" s="2" t="s">
        <v>42</v>
      </c>
      <c r="F6718" s="2" t="s">
        <v>184</v>
      </c>
      <c r="G6718" t="s">
        <v>9</v>
      </c>
      <c r="H6718" s="21">
        <v>0.16666943000000001</v>
      </c>
      <c r="I6718">
        <f t="shared" si="312"/>
        <v>-0.77814404984082597</v>
      </c>
      <c r="N6718" s="5">
        <v>6.7832368695454557</v>
      </c>
      <c r="O6718" s="5">
        <v>6.1536182630486618</v>
      </c>
      <c r="P6718" s="5">
        <v>0.58661562739171558</v>
      </c>
      <c r="Q6718" s="5">
        <v>0.60087163459852289</v>
      </c>
      <c r="R6718" s="5">
        <f t="shared" si="313"/>
        <v>-1.0752320271923135</v>
      </c>
      <c r="S6718" s="5">
        <f t="shared" si="314"/>
        <v>-2.2712998894421372</v>
      </c>
      <c r="T6718" s="5">
        <v>-1.0752320271923135</v>
      </c>
      <c r="U6718" s="5">
        <v>-2.2712998894421372</v>
      </c>
    </row>
    <row r="6719" spans="1:21">
      <c r="A6719" s="5">
        <v>1372</v>
      </c>
      <c r="B6719" s="2">
        <v>1203</v>
      </c>
      <c r="C6719" s="2" t="s">
        <v>37</v>
      </c>
      <c r="D6719" s="2" t="s">
        <v>36</v>
      </c>
      <c r="E6719" s="2" t="s">
        <v>42</v>
      </c>
      <c r="F6719" s="2" t="s">
        <v>184</v>
      </c>
      <c r="G6719" t="s">
        <v>9</v>
      </c>
      <c r="H6719" s="21">
        <v>21.170815350000002</v>
      </c>
      <c r="I6719">
        <f t="shared" si="312"/>
        <v>1.3257375842918249</v>
      </c>
      <c r="N6719" s="5">
        <v>6.7832368695454557</v>
      </c>
      <c r="O6719" s="5">
        <v>6.1536182630486618</v>
      </c>
      <c r="P6719" s="5">
        <v>0.58661562739171558</v>
      </c>
      <c r="Q6719" s="5">
        <v>0.60087163459852289</v>
      </c>
      <c r="R6719" s="5">
        <f t="shared" si="313"/>
        <v>2.3380680870065165</v>
      </c>
      <c r="S6719" s="5">
        <f t="shared" si="314"/>
        <v>1.2300829567266218</v>
      </c>
      <c r="T6719" s="5">
        <v>2.3380680870065165</v>
      </c>
      <c r="U6719" s="5">
        <v>1.2300829567266218</v>
      </c>
    </row>
    <row r="6720" spans="1:21">
      <c r="A6720" s="10">
        <v>1512</v>
      </c>
      <c r="B6720" s="45" t="s">
        <v>41</v>
      </c>
      <c r="C6720" s="45" t="s">
        <v>37</v>
      </c>
      <c r="D6720" s="45" t="s">
        <v>36</v>
      </c>
      <c r="E6720" s="45" t="s">
        <v>42</v>
      </c>
      <c r="F6720" s="45" t="s">
        <v>184</v>
      </c>
      <c r="G6720" s="40" t="s">
        <v>9</v>
      </c>
      <c r="H6720" s="46">
        <v>0.78046373300000005</v>
      </c>
      <c r="I6720" s="40">
        <f t="shared" si="312"/>
        <v>-0.10764727315751771</v>
      </c>
      <c r="J6720" s="10"/>
      <c r="K6720" s="10"/>
      <c r="L6720" s="10"/>
      <c r="N6720" s="5">
        <v>6.7832368695454557</v>
      </c>
      <c r="O6720" s="5">
        <v>6.1536182630486618</v>
      </c>
      <c r="P6720" s="5">
        <v>0.58661562739171558</v>
      </c>
      <c r="Q6720" s="5">
        <v>0.60087163459852289</v>
      </c>
      <c r="R6720" s="5">
        <f t="shared" si="313"/>
        <v>-0.97548675916265337</v>
      </c>
      <c r="S6720" s="5">
        <f t="shared" si="314"/>
        <v>-1.1554263183235642</v>
      </c>
      <c r="T6720" s="5">
        <v>-0.97548675916265337</v>
      </c>
      <c r="U6720" s="5">
        <v>-1.1554263183235642</v>
      </c>
    </row>
    <row r="6721" spans="1:22">
      <c r="A6721" s="5">
        <v>392</v>
      </c>
      <c r="B6721" s="2">
        <v>1176</v>
      </c>
      <c r="C6721" s="2" t="s">
        <v>37</v>
      </c>
      <c r="D6721" s="2" t="s">
        <v>36</v>
      </c>
      <c r="E6721" s="2" t="s">
        <v>40</v>
      </c>
      <c r="F6721" s="2" t="s">
        <v>184</v>
      </c>
      <c r="G6721" t="s">
        <v>9</v>
      </c>
      <c r="H6721" s="21">
        <v>3.3441453000000001</v>
      </c>
      <c r="I6721">
        <f t="shared" si="312"/>
        <v>0.52428513886785133</v>
      </c>
      <c r="N6721" s="5">
        <v>6.7832368695454557</v>
      </c>
      <c r="O6721" s="5">
        <v>6.1536182630486618</v>
      </c>
      <c r="P6721" s="5">
        <v>0.58661562739171558</v>
      </c>
      <c r="Q6721" s="5">
        <v>0.60087163459852289</v>
      </c>
      <c r="R6721" s="5">
        <f t="shared" si="313"/>
        <v>-0.558873076381186</v>
      </c>
      <c r="S6721" s="5">
        <f t="shared" si="314"/>
        <v>-0.10373345143095472</v>
      </c>
      <c r="T6721" s="5">
        <v>-0.558873076381186</v>
      </c>
      <c r="U6721" s="5">
        <v>-0.10373345143095472</v>
      </c>
    </row>
    <row r="6722" spans="1:22">
      <c r="A6722" s="5">
        <v>427</v>
      </c>
      <c r="B6722" s="2">
        <v>1177</v>
      </c>
      <c r="C6722" s="2" t="s">
        <v>37</v>
      </c>
      <c r="D6722" s="2" t="s">
        <v>36</v>
      </c>
      <c r="E6722" s="2" t="s">
        <v>40</v>
      </c>
      <c r="F6722" s="2" t="s">
        <v>184</v>
      </c>
      <c r="G6722" t="s">
        <v>9</v>
      </c>
      <c r="H6722" s="21">
        <v>3.7883600450000001</v>
      </c>
      <c r="I6722">
        <f t="shared" ref="I6722:I6785" si="315">LOG(H6722)</f>
        <v>0.57845124755563537</v>
      </c>
      <c r="N6722" s="5">
        <v>6.7832368695454557</v>
      </c>
      <c r="O6722" s="5">
        <v>6.1536182630486618</v>
      </c>
      <c r="P6722" s="5">
        <v>0.58661562739171558</v>
      </c>
      <c r="Q6722" s="5">
        <v>0.60087163459852289</v>
      </c>
      <c r="R6722" s="5">
        <f t="shared" ref="R6722:R6785" si="316">(H6722-N6722)/O6722</f>
        <v>-0.48668550705024005</v>
      </c>
      <c r="S6722" s="5">
        <f t="shared" ref="S6722:S6785" si="317">(I6722-P6722)/Q6722</f>
        <v>-1.3587560746706405E-2</v>
      </c>
      <c r="T6722" s="5">
        <v>-0.48668550705024005</v>
      </c>
      <c r="U6722" s="5">
        <v>-1.3587560746706405E-2</v>
      </c>
    </row>
    <row r="6723" spans="1:22">
      <c r="A6723" s="5">
        <v>462</v>
      </c>
      <c r="B6723" s="2">
        <v>1179</v>
      </c>
      <c r="C6723" s="2" t="s">
        <v>37</v>
      </c>
      <c r="D6723" s="2" t="s">
        <v>36</v>
      </c>
      <c r="E6723" s="2" t="s">
        <v>40</v>
      </c>
      <c r="F6723" s="2" t="s">
        <v>184</v>
      </c>
      <c r="G6723" t="s">
        <v>9</v>
      </c>
      <c r="H6723" s="21">
        <v>8.4234535109999999</v>
      </c>
      <c r="I6723">
        <f t="shared" si="315"/>
        <v>0.92549018333699518</v>
      </c>
      <c r="N6723" s="5">
        <v>6.7832368695454557</v>
      </c>
      <c r="O6723" s="5">
        <v>6.1536182630486618</v>
      </c>
      <c r="P6723" s="5">
        <v>0.58661562739171558</v>
      </c>
      <c r="Q6723" s="5">
        <v>0.60087163459852289</v>
      </c>
      <c r="R6723" s="5">
        <f t="shared" si="316"/>
        <v>0.26654507500144126</v>
      </c>
      <c r="S6723" s="5">
        <f t="shared" si="317"/>
        <v>0.56397163126480632</v>
      </c>
      <c r="T6723" s="5">
        <v>0.26654507500144126</v>
      </c>
      <c r="U6723" s="5">
        <v>0.56397163126480632</v>
      </c>
    </row>
    <row r="6724" spans="1:22">
      <c r="A6724" s="5">
        <v>497</v>
      </c>
      <c r="B6724" s="2">
        <v>1180</v>
      </c>
      <c r="C6724" s="2" t="s">
        <v>37</v>
      </c>
      <c r="D6724" s="2" t="s">
        <v>36</v>
      </c>
      <c r="E6724" s="2" t="s">
        <v>40</v>
      </c>
      <c r="F6724" s="2" t="s">
        <v>184</v>
      </c>
      <c r="G6724" t="s">
        <v>9</v>
      </c>
      <c r="H6724" s="21">
        <v>0.82806197000000004</v>
      </c>
      <c r="I6724">
        <f t="shared" si="315"/>
        <v>-8.1937160531592709E-2</v>
      </c>
      <c r="N6724" s="5">
        <v>6.7832368695454557</v>
      </c>
      <c r="O6724" s="5">
        <v>6.1536182630486618</v>
      </c>
      <c r="P6724" s="5">
        <v>0.58661562739171558</v>
      </c>
      <c r="Q6724" s="5">
        <v>0.60087163459852289</v>
      </c>
      <c r="R6724" s="5">
        <f t="shared" si="316"/>
        <v>-0.9677517592056657</v>
      </c>
      <c r="S6724" s="5">
        <f t="shared" si="317"/>
        <v>-1.112638289823761</v>
      </c>
      <c r="T6724" s="5">
        <v>-0.9677517592056657</v>
      </c>
      <c r="U6724" s="5">
        <v>-1.112638289823761</v>
      </c>
    </row>
    <row r="6725" spans="1:22">
      <c r="A6725" s="5">
        <v>532</v>
      </c>
      <c r="B6725" s="2">
        <v>1190</v>
      </c>
      <c r="C6725" s="2" t="s">
        <v>37</v>
      </c>
      <c r="D6725" s="2" t="s">
        <v>36</v>
      </c>
      <c r="E6725" s="2" t="s">
        <v>40</v>
      </c>
      <c r="F6725" s="2" t="s">
        <v>184</v>
      </c>
      <c r="G6725" t="s">
        <v>9</v>
      </c>
      <c r="H6725" s="21">
        <v>7.0562910399999996</v>
      </c>
      <c r="I6725">
        <f t="shared" si="315"/>
        <v>0.84857648517071971</v>
      </c>
      <c r="N6725" s="5">
        <v>6.7832368695454557</v>
      </c>
      <c r="O6725" s="5">
        <v>6.1536182630486618</v>
      </c>
      <c r="P6725" s="5">
        <v>0.58661562739171558</v>
      </c>
      <c r="Q6725" s="5">
        <v>0.60087163459852289</v>
      </c>
      <c r="R6725" s="5">
        <f t="shared" si="316"/>
        <v>4.4372945929094056E-2</v>
      </c>
      <c r="S6725" s="5">
        <f t="shared" si="317"/>
        <v>0.43596808818248733</v>
      </c>
      <c r="T6725" s="5">
        <v>4.4372945929094056E-2</v>
      </c>
      <c r="U6725" s="5">
        <v>0.43596808818248733</v>
      </c>
    </row>
    <row r="6726" spans="1:22">
      <c r="A6726" s="5">
        <v>567</v>
      </c>
      <c r="B6726" s="2">
        <v>1191</v>
      </c>
      <c r="C6726" s="2" t="s">
        <v>37</v>
      </c>
      <c r="D6726" s="2" t="s">
        <v>36</v>
      </c>
      <c r="E6726" s="2" t="s">
        <v>40</v>
      </c>
      <c r="F6726" s="2" t="s">
        <v>184</v>
      </c>
      <c r="G6726" t="s">
        <v>9</v>
      </c>
      <c r="H6726" s="21">
        <v>21.6222885</v>
      </c>
      <c r="I6726">
        <f t="shared" si="315"/>
        <v>1.3349016577173731</v>
      </c>
      <c r="N6726" s="5">
        <v>6.7832368695454557</v>
      </c>
      <c r="O6726" s="5">
        <v>6.1536182630486618</v>
      </c>
      <c r="P6726" s="5">
        <v>0.58661562739171558</v>
      </c>
      <c r="Q6726" s="5">
        <v>0.60087163459852289</v>
      </c>
      <c r="R6726" s="5">
        <f t="shared" si="316"/>
        <v>2.4114351908307836</v>
      </c>
      <c r="S6726" s="5">
        <f t="shared" si="317"/>
        <v>1.2453342565016083</v>
      </c>
      <c r="T6726" s="5">
        <v>2.4114351908307836</v>
      </c>
      <c r="U6726" s="5">
        <v>1.2453342565016083</v>
      </c>
    </row>
    <row r="6727" spans="1:22">
      <c r="A6727" s="5">
        <v>602</v>
      </c>
      <c r="B6727" s="2">
        <v>1193</v>
      </c>
      <c r="C6727" s="2" t="s">
        <v>37</v>
      </c>
      <c r="D6727" s="2" t="s">
        <v>36</v>
      </c>
      <c r="E6727" s="2" t="s">
        <v>40</v>
      </c>
      <c r="F6727" s="2" t="s">
        <v>184</v>
      </c>
      <c r="G6727" t="s">
        <v>9</v>
      </c>
      <c r="H6727" s="21">
        <v>0.30688406299999998</v>
      </c>
      <c r="I6727">
        <f t="shared" si="315"/>
        <v>-0.513025664617619</v>
      </c>
      <c r="N6727" s="5">
        <v>6.7832368695454557</v>
      </c>
      <c r="O6727" s="5">
        <v>6.1536182630486618</v>
      </c>
      <c r="P6727" s="5">
        <v>0.58661562739171558</v>
      </c>
      <c r="Q6727" s="5">
        <v>0.60087163459852289</v>
      </c>
      <c r="R6727" s="5">
        <f t="shared" si="316"/>
        <v>-1.0524463055231676</v>
      </c>
      <c r="S6727" s="5">
        <f t="shared" si="317"/>
        <v>-1.8300768894575437</v>
      </c>
      <c r="T6727" s="5">
        <v>-1.0524463055231676</v>
      </c>
      <c r="U6727" s="5">
        <v>-1.8300768894575437</v>
      </c>
    </row>
    <row r="6728" spans="1:22">
      <c r="A6728" s="5">
        <v>637</v>
      </c>
      <c r="B6728" s="2">
        <v>1194</v>
      </c>
      <c r="C6728" s="2" t="s">
        <v>37</v>
      </c>
      <c r="D6728" s="2" t="s">
        <v>36</v>
      </c>
      <c r="E6728" s="2" t="s">
        <v>40</v>
      </c>
      <c r="F6728" s="2" t="s">
        <v>184</v>
      </c>
      <c r="G6728" t="s">
        <v>9</v>
      </c>
      <c r="H6728" s="21">
        <v>9.1628829009999997</v>
      </c>
      <c r="I6728">
        <f t="shared" si="315"/>
        <v>0.96203213644229146</v>
      </c>
      <c r="N6728" s="5">
        <v>6.7832368695454557</v>
      </c>
      <c r="O6728" s="5">
        <v>6.1536182630486618</v>
      </c>
      <c r="P6728" s="5">
        <v>0.58661562739171558</v>
      </c>
      <c r="Q6728" s="5">
        <v>0.60087163459852289</v>
      </c>
      <c r="R6728" s="5">
        <f t="shared" si="316"/>
        <v>0.3867068007360609</v>
      </c>
      <c r="S6728" s="5">
        <f t="shared" si="317"/>
        <v>0.62478653914394444</v>
      </c>
      <c r="T6728" s="5">
        <v>0.3867068007360609</v>
      </c>
      <c r="U6728" s="5">
        <v>0.62478653914394444</v>
      </c>
    </row>
    <row r="6729" spans="1:22">
      <c r="A6729" s="5">
        <v>672</v>
      </c>
      <c r="B6729" s="2">
        <v>1199</v>
      </c>
      <c r="C6729" s="2" t="s">
        <v>37</v>
      </c>
      <c r="D6729" s="2" t="s">
        <v>36</v>
      </c>
      <c r="E6729" s="2" t="s">
        <v>40</v>
      </c>
      <c r="F6729" s="2" t="s">
        <v>184</v>
      </c>
      <c r="G6729" t="s">
        <v>9</v>
      </c>
      <c r="H6729" s="21">
        <v>2.2485615139999999</v>
      </c>
      <c r="I6729">
        <f t="shared" si="315"/>
        <v>0.35190477308044821</v>
      </c>
      <c r="N6729" s="5">
        <v>6.7832368695454557</v>
      </c>
      <c r="O6729" s="5">
        <v>6.1536182630486618</v>
      </c>
      <c r="P6729" s="5">
        <v>0.58661562739171558</v>
      </c>
      <c r="Q6729" s="5">
        <v>0.60087163459852289</v>
      </c>
      <c r="R6729" s="5">
        <f t="shared" si="316"/>
        <v>-0.73691203479022127</v>
      </c>
      <c r="S6729" s="5">
        <f t="shared" si="317"/>
        <v>-0.39061729793267952</v>
      </c>
      <c r="T6729" s="5">
        <v>-0.73691203479022127</v>
      </c>
      <c r="U6729" s="5">
        <v>-0.39061729793267952</v>
      </c>
    </row>
    <row r="6730" spans="1:22">
      <c r="A6730" s="5">
        <v>707</v>
      </c>
      <c r="B6730" s="2">
        <v>1200</v>
      </c>
      <c r="C6730" s="2" t="s">
        <v>37</v>
      </c>
      <c r="D6730" s="2" t="s">
        <v>36</v>
      </c>
      <c r="E6730" s="2" t="s">
        <v>40</v>
      </c>
      <c r="F6730" s="2" t="s">
        <v>184</v>
      </c>
      <c r="G6730" t="s">
        <v>9</v>
      </c>
      <c r="H6730" s="21">
        <v>21.973780170000001</v>
      </c>
      <c r="I6730">
        <f t="shared" si="315"/>
        <v>1.3419047754344549</v>
      </c>
      <c r="N6730" s="5">
        <v>6.7832368695454557</v>
      </c>
      <c r="O6730" s="5">
        <v>6.1536182630486618</v>
      </c>
      <c r="P6730" s="5">
        <v>0.58661562739171558</v>
      </c>
      <c r="Q6730" s="5">
        <v>0.60087163459852289</v>
      </c>
      <c r="R6730" s="5">
        <f t="shared" si="316"/>
        <v>2.4685547024700809</v>
      </c>
      <c r="S6730" s="5">
        <f t="shared" si="317"/>
        <v>1.2569891879609056</v>
      </c>
      <c r="T6730" s="5">
        <v>2.4685547024700809</v>
      </c>
      <c r="U6730" s="5">
        <v>1.2569891879609056</v>
      </c>
    </row>
    <row r="6731" spans="1:22">
      <c r="A6731" s="144">
        <v>742</v>
      </c>
      <c r="B6731" s="147" t="s">
        <v>43</v>
      </c>
      <c r="C6731" s="147" t="s">
        <v>37</v>
      </c>
      <c r="D6731" s="147" t="s">
        <v>36</v>
      </c>
      <c r="E6731" s="147" t="s">
        <v>40</v>
      </c>
      <c r="F6731" s="147" t="s">
        <v>184</v>
      </c>
      <c r="G6731" s="146" t="s">
        <v>9</v>
      </c>
      <c r="H6731" s="153">
        <v>2.4790430159999999</v>
      </c>
      <c r="I6731" s="146">
        <f t="shared" si="315"/>
        <v>0.39428406264896393</v>
      </c>
      <c r="J6731" s="144"/>
      <c r="K6731" s="144"/>
      <c r="L6731" s="144"/>
      <c r="M6731" s="144"/>
      <c r="N6731" s="5">
        <v>6.7832368695454557</v>
      </c>
      <c r="O6731" s="5">
        <v>6.1536182630486618</v>
      </c>
      <c r="P6731" s="5">
        <v>0.58661562739171558</v>
      </c>
      <c r="Q6731" s="5">
        <v>0.60087163459852289</v>
      </c>
      <c r="R6731" s="144">
        <f t="shared" si="316"/>
        <v>-0.69945740368578646</v>
      </c>
      <c r="S6731" s="144">
        <f t="shared" si="317"/>
        <v>-0.32008760884720328</v>
      </c>
      <c r="T6731" s="144">
        <v>-0.69945740368578646</v>
      </c>
      <c r="U6731" s="144">
        <v>-0.32008760884720328</v>
      </c>
      <c r="V6731" s="144"/>
    </row>
    <row r="6732" spans="1:22">
      <c r="A6732" s="5">
        <v>777</v>
      </c>
      <c r="B6732" s="2">
        <v>1107</v>
      </c>
      <c r="C6732" s="2" t="s">
        <v>35</v>
      </c>
      <c r="D6732" s="2" t="s">
        <v>36</v>
      </c>
      <c r="E6732" s="2" t="s">
        <v>42</v>
      </c>
      <c r="F6732" s="2" t="s">
        <v>184</v>
      </c>
      <c r="G6732" t="s">
        <v>9</v>
      </c>
      <c r="H6732" s="21">
        <v>19.123024000000001</v>
      </c>
      <c r="I6732">
        <f t="shared" si="315"/>
        <v>1.2815565700880209</v>
      </c>
      <c r="N6732" s="5">
        <v>6.7832368695454557</v>
      </c>
      <c r="O6732" s="5">
        <v>6.1536182630486618</v>
      </c>
      <c r="P6732" s="5">
        <v>0.58661562739171558</v>
      </c>
      <c r="Q6732" s="5">
        <v>0.60087163459852289</v>
      </c>
      <c r="R6732" s="5">
        <f t="shared" si="316"/>
        <v>2.0052896690964213</v>
      </c>
      <c r="S6732" s="5">
        <f t="shared" si="317"/>
        <v>1.1565547492695933</v>
      </c>
      <c r="T6732" s="5">
        <v>2.0052896690964213</v>
      </c>
      <c r="U6732" s="5">
        <v>1.1565547492695933</v>
      </c>
    </row>
    <row r="6733" spans="1:22">
      <c r="A6733" s="5">
        <v>812</v>
      </c>
      <c r="B6733" s="2">
        <v>1113</v>
      </c>
      <c r="C6733" s="2" t="s">
        <v>35</v>
      </c>
      <c r="D6733" s="2" t="s">
        <v>36</v>
      </c>
      <c r="E6733" s="2" t="s">
        <v>42</v>
      </c>
      <c r="F6733" s="2" t="s">
        <v>184</v>
      </c>
      <c r="G6733" t="s">
        <v>9</v>
      </c>
      <c r="H6733" s="21">
        <v>11.27332118</v>
      </c>
      <c r="I6733">
        <f t="shared" si="315"/>
        <v>1.0520518803461603</v>
      </c>
      <c r="N6733" s="5">
        <v>6.7832368695454557</v>
      </c>
      <c r="O6733" s="5">
        <v>6.1536182630486618</v>
      </c>
      <c r="P6733" s="5">
        <v>0.58661562739171558</v>
      </c>
      <c r="Q6733" s="5">
        <v>0.60087163459852289</v>
      </c>
      <c r="R6733" s="5">
        <f t="shared" si="316"/>
        <v>0.7296657216156337</v>
      </c>
      <c r="S6733" s="5">
        <f t="shared" si="317"/>
        <v>0.77460180536801271</v>
      </c>
      <c r="T6733" s="5">
        <v>0.7296657216156337</v>
      </c>
      <c r="U6733" s="5">
        <v>0.77460180536801271</v>
      </c>
    </row>
    <row r="6734" spans="1:22">
      <c r="A6734" s="5">
        <v>847</v>
      </c>
      <c r="B6734" s="2">
        <v>1114</v>
      </c>
      <c r="C6734" s="2" t="s">
        <v>35</v>
      </c>
      <c r="D6734" s="2" t="s">
        <v>36</v>
      </c>
      <c r="E6734" s="2" t="s">
        <v>42</v>
      </c>
      <c r="F6734" s="2" t="s">
        <v>184</v>
      </c>
      <c r="G6734" t="s">
        <v>9</v>
      </c>
      <c r="H6734" s="21">
        <v>10.450619570000001</v>
      </c>
      <c r="I6734">
        <f t="shared" si="315"/>
        <v>1.0191420385672498</v>
      </c>
      <c r="N6734" s="5">
        <v>6.7832368695454557</v>
      </c>
      <c r="O6734" s="5">
        <v>6.1536182630486618</v>
      </c>
      <c r="P6734" s="5">
        <v>0.58661562739171558</v>
      </c>
      <c r="Q6734" s="5">
        <v>0.60087163459852289</v>
      </c>
      <c r="R6734" s="5">
        <f t="shared" si="316"/>
        <v>0.59597175900177279</v>
      </c>
      <c r="S6734" s="5">
        <f t="shared" si="317"/>
        <v>0.71983163502888625</v>
      </c>
      <c r="T6734" s="5">
        <v>0.59597175900177279</v>
      </c>
      <c r="U6734" s="5">
        <v>0.71983163502888625</v>
      </c>
    </row>
    <row r="6735" spans="1:22">
      <c r="A6735" s="5">
        <v>882</v>
      </c>
      <c r="B6735" s="2">
        <v>1115</v>
      </c>
      <c r="C6735" s="2" t="s">
        <v>35</v>
      </c>
      <c r="D6735" s="2" t="s">
        <v>36</v>
      </c>
      <c r="E6735" s="2" t="s">
        <v>42</v>
      </c>
      <c r="F6735" s="2" t="s">
        <v>184</v>
      </c>
      <c r="G6735" t="s">
        <v>9</v>
      </c>
      <c r="H6735" s="21">
        <v>8.2052422400000005</v>
      </c>
      <c r="I6735">
        <f t="shared" si="315"/>
        <v>0.91409140707617376</v>
      </c>
      <c r="N6735" s="5">
        <v>6.7832368695454557</v>
      </c>
      <c r="O6735" s="5">
        <v>6.1536182630486618</v>
      </c>
      <c r="P6735" s="5">
        <v>0.58661562739171558</v>
      </c>
      <c r="Q6735" s="5">
        <v>0.60087163459852289</v>
      </c>
      <c r="R6735" s="5">
        <f t="shared" si="316"/>
        <v>0.23108443027631786</v>
      </c>
      <c r="S6735" s="5">
        <f t="shared" si="317"/>
        <v>0.54500122959417729</v>
      </c>
      <c r="T6735" s="5">
        <v>0.23108443027631786</v>
      </c>
      <c r="U6735" s="5">
        <v>0.54500122959417729</v>
      </c>
    </row>
    <row r="6736" spans="1:22">
      <c r="A6736" s="5">
        <v>917</v>
      </c>
      <c r="B6736" s="2">
        <v>1117</v>
      </c>
      <c r="C6736" s="2" t="s">
        <v>35</v>
      </c>
      <c r="D6736" s="2" t="s">
        <v>36</v>
      </c>
      <c r="E6736" s="2" t="s">
        <v>42</v>
      </c>
      <c r="F6736" s="2" t="s">
        <v>184</v>
      </c>
      <c r="G6736" t="s">
        <v>9</v>
      </c>
      <c r="H6736" s="21">
        <v>8.4060079099999996</v>
      </c>
      <c r="I6736">
        <f t="shared" si="315"/>
        <v>0.92458979433795685</v>
      </c>
      <c r="N6736" s="5">
        <v>6.7832368695454557</v>
      </c>
      <c r="O6736" s="5">
        <v>6.1536182630486618</v>
      </c>
      <c r="P6736" s="5">
        <v>0.58661562739171558</v>
      </c>
      <c r="Q6736" s="5">
        <v>0.60087163459852289</v>
      </c>
      <c r="R6736" s="5">
        <f t="shared" si="316"/>
        <v>0.26371005985193841</v>
      </c>
      <c r="S6736" s="5">
        <f t="shared" si="317"/>
        <v>0.56247315979903323</v>
      </c>
      <c r="T6736" s="5">
        <v>0.26371005985193841</v>
      </c>
      <c r="U6736" s="5">
        <v>0.56247315979903323</v>
      </c>
    </row>
    <row r="6737" spans="1:21">
      <c r="A6737" s="5">
        <v>952</v>
      </c>
      <c r="B6737" s="2">
        <v>1118</v>
      </c>
      <c r="C6737" s="2" t="s">
        <v>35</v>
      </c>
      <c r="D6737" s="2" t="s">
        <v>36</v>
      </c>
      <c r="E6737" s="2" t="s">
        <v>42</v>
      </c>
      <c r="F6737" s="2" t="s">
        <v>184</v>
      </c>
      <c r="G6737" t="s">
        <v>9</v>
      </c>
      <c r="H6737" s="21">
        <v>2.8116552239999999</v>
      </c>
      <c r="I6737">
        <f t="shared" si="315"/>
        <v>0.4489620647494873</v>
      </c>
      <c r="N6737" s="5">
        <v>6.7832368695454557</v>
      </c>
      <c r="O6737" s="5">
        <v>6.1536182630486618</v>
      </c>
      <c r="P6737" s="5">
        <v>0.58661562739171558</v>
      </c>
      <c r="Q6737" s="5">
        <v>0.60087163459852289</v>
      </c>
      <c r="R6737" s="5">
        <f t="shared" si="316"/>
        <v>-0.64540591823741622</v>
      </c>
      <c r="S6737" s="5">
        <f t="shared" si="317"/>
        <v>-0.22908980007718718</v>
      </c>
      <c r="T6737" s="5">
        <v>-0.64540591823741622</v>
      </c>
      <c r="U6737" s="5">
        <v>-0.22908980007718718</v>
      </c>
    </row>
    <row r="6738" spans="1:21">
      <c r="A6738" s="5">
        <v>987</v>
      </c>
      <c r="B6738" s="2">
        <v>1119</v>
      </c>
      <c r="C6738" s="2" t="s">
        <v>35</v>
      </c>
      <c r="D6738" s="2" t="s">
        <v>36</v>
      </c>
      <c r="E6738" s="2" t="s">
        <v>42</v>
      </c>
      <c r="F6738" s="2" t="s">
        <v>184</v>
      </c>
      <c r="G6738" t="s">
        <v>9</v>
      </c>
      <c r="H6738" s="21">
        <v>5.5699572259999997</v>
      </c>
      <c r="I6738">
        <f t="shared" si="315"/>
        <v>0.74585186005999515</v>
      </c>
      <c r="N6738" s="5">
        <v>6.7832368695454557</v>
      </c>
      <c r="O6738" s="5">
        <v>6.1536182630486618</v>
      </c>
      <c r="P6738" s="5">
        <v>0.58661562739171558</v>
      </c>
      <c r="Q6738" s="5">
        <v>0.60087163459852289</v>
      </c>
      <c r="R6738" s="5">
        <f t="shared" si="316"/>
        <v>-0.19716524354963252</v>
      </c>
      <c r="S6738" s="5">
        <f t="shared" si="317"/>
        <v>0.26500873647442941</v>
      </c>
      <c r="T6738" s="5">
        <v>-0.19716524354963252</v>
      </c>
      <c r="U6738" s="5">
        <v>0.26500873647442941</v>
      </c>
    </row>
    <row r="6739" spans="1:21">
      <c r="A6739" s="5">
        <v>1022</v>
      </c>
      <c r="B6739" s="2">
        <v>1204</v>
      </c>
      <c r="C6739" s="2" t="s">
        <v>35</v>
      </c>
      <c r="D6739" s="2" t="s">
        <v>36</v>
      </c>
      <c r="E6739" s="2" t="s">
        <v>42</v>
      </c>
      <c r="F6739" s="2" t="s">
        <v>184</v>
      </c>
      <c r="G6739" t="s">
        <v>9</v>
      </c>
      <c r="H6739" s="21">
        <v>8.9106848099999993</v>
      </c>
      <c r="I6739">
        <f t="shared" si="315"/>
        <v>0.94991108201392438</v>
      </c>
      <c r="N6739" s="5">
        <v>6.7832368695454557</v>
      </c>
      <c r="O6739" s="5">
        <v>6.1536182630486618</v>
      </c>
      <c r="P6739" s="5">
        <v>0.58661562739171558</v>
      </c>
      <c r="Q6739" s="5">
        <v>0.60087163459852289</v>
      </c>
      <c r="R6739" s="5">
        <f t="shared" si="316"/>
        <v>0.34572309322947031</v>
      </c>
      <c r="S6739" s="5">
        <f t="shared" si="317"/>
        <v>0.60461408677570128</v>
      </c>
      <c r="T6739" s="5">
        <v>0.34572309322947031</v>
      </c>
      <c r="U6739" s="5">
        <v>0.60461408677570128</v>
      </c>
    </row>
    <row r="6740" spans="1:21">
      <c r="A6740" s="5">
        <v>1057</v>
      </c>
      <c r="B6740" s="2">
        <v>1205</v>
      </c>
      <c r="C6740" s="2" t="s">
        <v>35</v>
      </c>
      <c r="D6740" s="2" t="s">
        <v>36</v>
      </c>
      <c r="E6740" s="2" t="s">
        <v>42</v>
      </c>
      <c r="F6740" s="2" t="s">
        <v>184</v>
      </c>
      <c r="G6740" t="s">
        <v>9</v>
      </c>
      <c r="H6740" s="21">
        <v>8.562764906</v>
      </c>
      <c r="I6740">
        <f t="shared" si="315"/>
        <v>0.93261402046362341</v>
      </c>
      <c r="N6740" s="5">
        <v>6.7832368695454557</v>
      </c>
      <c r="O6740" s="5">
        <v>6.1536182630486618</v>
      </c>
      <c r="P6740" s="5">
        <v>0.58661562739171558</v>
      </c>
      <c r="Q6740" s="5">
        <v>0.60087163459852289</v>
      </c>
      <c r="R6740" s="5">
        <f t="shared" si="316"/>
        <v>0.28918401505993319</v>
      </c>
      <c r="S6740" s="5">
        <f t="shared" si="317"/>
        <v>0.57582746987730482</v>
      </c>
      <c r="T6740" s="5">
        <v>0.28918401505993319</v>
      </c>
      <c r="U6740" s="5">
        <v>0.57582746987730482</v>
      </c>
    </row>
    <row r="6741" spans="1:21">
      <c r="A6741" s="5">
        <v>1092</v>
      </c>
      <c r="B6741" s="2">
        <v>1206</v>
      </c>
      <c r="C6741" s="2" t="s">
        <v>35</v>
      </c>
      <c r="D6741" s="2" t="s">
        <v>36</v>
      </c>
      <c r="E6741" s="2" t="s">
        <v>42</v>
      </c>
      <c r="F6741" s="2" t="s">
        <v>184</v>
      </c>
      <c r="G6741" t="s">
        <v>9</v>
      </c>
      <c r="H6741" s="21">
        <v>1.249954507</v>
      </c>
      <c r="I6741">
        <f t="shared" si="315"/>
        <v>9.689420683333437E-2</v>
      </c>
      <c r="N6741" s="5">
        <v>6.7832368695454557</v>
      </c>
      <c r="O6741" s="5">
        <v>6.1536182630486618</v>
      </c>
      <c r="P6741" s="5">
        <v>0.58661562739171558</v>
      </c>
      <c r="Q6741" s="5">
        <v>0.60087163459852289</v>
      </c>
      <c r="R6741" s="5">
        <f t="shared" si="316"/>
        <v>-0.89919168300896912</v>
      </c>
      <c r="S6741" s="5">
        <f t="shared" si="317"/>
        <v>-0.81501837058025284</v>
      </c>
      <c r="T6741" s="5">
        <v>-0.89919168300896912</v>
      </c>
      <c r="U6741" s="5">
        <v>-0.81501837058025284</v>
      </c>
    </row>
    <row r="6742" spans="1:21">
      <c r="A6742" s="5">
        <v>7</v>
      </c>
      <c r="B6742" s="2">
        <v>1120</v>
      </c>
      <c r="C6742" s="15" t="s">
        <v>35</v>
      </c>
      <c r="D6742" s="15" t="s">
        <v>36</v>
      </c>
      <c r="E6742" s="15" t="s">
        <v>40</v>
      </c>
      <c r="F6742" s="2" t="s">
        <v>184</v>
      </c>
      <c r="G6742" t="s">
        <v>9</v>
      </c>
      <c r="H6742" s="21">
        <v>5.1049840460000002</v>
      </c>
      <c r="I6742">
        <f t="shared" si="315"/>
        <v>0.70799438917611401</v>
      </c>
      <c r="N6742" s="5">
        <v>6.7832368695454557</v>
      </c>
      <c r="O6742" s="5">
        <v>6.1536182630486618</v>
      </c>
      <c r="P6742" s="5">
        <v>0.58661562739171558</v>
      </c>
      <c r="Q6742" s="5">
        <v>0.60087163459852289</v>
      </c>
      <c r="R6742" s="5">
        <f t="shared" si="316"/>
        <v>-0.27272618349159761</v>
      </c>
      <c r="S6742" s="5">
        <f t="shared" si="317"/>
        <v>0.20200447948503777</v>
      </c>
      <c r="T6742" s="5">
        <v>-0.27272618349159761</v>
      </c>
      <c r="U6742" s="5">
        <v>0.20200447948503777</v>
      </c>
    </row>
    <row r="6743" spans="1:21">
      <c r="A6743" s="5">
        <v>42</v>
      </c>
      <c r="B6743" s="2">
        <v>1126</v>
      </c>
      <c r="C6743" s="15" t="s">
        <v>35</v>
      </c>
      <c r="D6743" s="15" t="s">
        <v>36</v>
      </c>
      <c r="E6743" s="15" t="s">
        <v>40</v>
      </c>
      <c r="F6743" s="2" t="s">
        <v>184</v>
      </c>
      <c r="G6743" t="s">
        <v>9</v>
      </c>
      <c r="H6743" s="21">
        <v>0.61221403200000002</v>
      </c>
      <c r="I6743">
        <f t="shared" si="315"/>
        <v>-0.21309672055650219</v>
      </c>
      <c r="N6743" s="5">
        <v>6.7832368695454557</v>
      </c>
      <c r="O6743" s="5">
        <v>6.1536182630486618</v>
      </c>
      <c r="P6743" s="5">
        <v>0.58661562739171558</v>
      </c>
      <c r="Q6743" s="5">
        <v>0.60087163459852289</v>
      </c>
      <c r="R6743" s="5">
        <f t="shared" si="316"/>
        <v>-1.0028283480958358</v>
      </c>
      <c r="S6743" s="5">
        <f t="shared" si="317"/>
        <v>-1.3309204527229046</v>
      </c>
      <c r="T6743" s="5">
        <v>-1.0028283480958358</v>
      </c>
      <c r="U6743" s="5">
        <v>-1.3309204527229046</v>
      </c>
    </row>
    <row r="6744" spans="1:21">
      <c r="A6744" s="5">
        <v>77</v>
      </c>
      <c r="B6744" s="2">
        <v>1127</v>
      </c>
      <c r="C6744" s="15" t="s">
        <v>35</v>
      </c>
      <c r="D6744" s="15" t="s">
        <v>36</v>
      </c>
      <c r="E6744" s="15" t="s">
        <v>40</v>
      </c>
      <c r="F6744" s="2" t="s">
        <v>184</v>
      </c>
      <c r="G6744" t="s">
        <v>9</v>
      </c>
      <c r="H6744" s="21">
        <v>11.04810011</v>
      </c>
      <c r="I6744">
        <f t="shared" si="315"/>
        <v>1.0432876008551153</v>
      </c>
      <c r="N6744" s="5">
        <v>6.7832368695454557</v>
      </c>
      <c r="O6744" s="5">
        <v>6.1536182630486618</v>
      </c>
      <c r="P6744" s="5">
        <v>0.58661562739171558</v>
      </c>
      <c r="Q6744" s="5">
        <v>0.60087163459852289</v>
      </c>
      <c r="R6744" s="5">
        <f t="shared" si="316"/>
        <v>0.69306594236829056</v>
      </c>
      <c r="S6744" s="5">
        <f t="shared" si="317"/>
        <v>0.76001586223741235</v>
      </c>
      <c r="T6744" s="5">
        <v>0.69306594236829056</v>
      </c>
      <c r="U6744" s="5">
        <v>0.76001586223741235</v>
      </c>
    </row>
    <row r="6745" spans="1:21">
      <c r="A6745" s="5">
        <v>112</v>
      </c>
      <c r="B6745" s="2">
        <v>1128</v>
      </c>
      <c r="C6745" s="15" t="s">
        <v>35</v>
      </c>
      <c r="D6745" s="15" t="s">
        <v>36</v>
      </c>
      <c r="E6745" s="15" t="s">
        <v>40</v>
      </c>
      <c r="F6745" s="2" t="s">
        <v>184</v>
      </c>
      <c r="G6745" t="s">
        <v>9</v>
      </c>
      <c r="H6745" s="21">
        <v>5.5763325110000004</v>
      </c>
      <c r="I6745">
        <f t="shared" si="315"/>
        <v>0.7463486623975113</v>
      </c>
      <c r="N6745" s="5">
        <v>6.7832368695454557</v>
      </c>
      <c r="O6745" s="5">
        <v>6.1536182630486618</v>
      </c>
      <c r="P6745" s="5">
        <v>0.58661562739171558</v>
      </c>
      <c r="Q6745" s="5">
        <v>0.60087163459852289</v>
      </c>
      <c r="R6745" s="5">
        <f t="shared" si="316"/>
        <v>-0.19612922137089531</v>
      </c>
      <c r="S6745" s="5">
        <f t="shared" si="317"/>
        <v>0.26583553925377523</v>
      </c>
      <c r="T6745" s="5">
        <v>-0.19612922137089531</v>
      </c>
      <c r="U6745" s="5">
        <v>0.26583553925377523</v>
      </c>
    </row>
    <row r="6746" spans="1:21">
      <c r="A6746" s="5">
        <v>147</v>
      </c>
      <c r="B6746" s="2">
        <v>1142</v>
      </c>
      <c r="C6746" s="15" t="s">
        <v>35</v>
      </c>
      <c r="D6746" s="15" t="s">
        <v>36</v>
      </c>
      <c r="E6746" s="15" t="s">
        <v>40</v>
      </c>
      <c r="F6746" s="2" t="s">
        <v>184</v>
      </c>
      <c r="G6746" t="s">
        <v>9</v>
      </c>
      <c r="H6746" s="21">
        <v>1.663355089</v>
      </c>
      <c r="I6746">
        <f t="shared" si="315"/>
        <v>0.22098497124693012</v>
      </c>
      <c r="N6746" s="5">
        <v>6.7832368695454557</v>
      </c>
      <c r="O6746" s="5">
        <v>6.1536182630486618</v>
      </c>
      <c r="P6746" s="5">
        <v>0.58661562739171558</v>
      </c>
      <c r="Q6746" s="5">
        <v>0.60087163459852289</v>
      </c>
      <c r="R6746" s="5">
        <f t="shared" si="316"/>
        <v>-0.83201160060405388</v>
      </c>
      <c r="S6746" s="5">
        <f t="shared" si="317"/>
        <v>-0.60850044350834509</v>
      </c>
      <c r="T6746" s="5">
        <v>-0.83201160060405388</v>
      </c>
      <c r="U6746" s="5">
        <v>-0.60850044350834509</v>
      </c>
    </row>
    <row r="6747" spans="1:21">
      <c r="A6747" s="5">
        <v>182</v>
      </c>
      <c r="B6747" s="2">
        <v>1143</v>
      </c>
      <c r="C6747" s="15" t="s">
        <v>35</v>
      </c>
      <c r="D6747" s="15" t="s">
        <v>36</v>
      </c>
      <c r="E6747" s="15" t="s">
        <v>40</v>
      </c>
      <c r="F6747" s="2" t="s">
        <v>184</v>
      </c>
      <c r="G6747" t="s">
        <v>9</v>
      </c>
      <c r="H6747" s="21">
        <v>21.927229149999999</v>
      </c>
      <c r="I6747">
        <f t="shared" si="315"/>
        <v>1.3409837552117678</v>
      </c>
      <c r="N6747" s="5">
        <v>6.7832368695454557</v>
      </c>
      <c r="O6747" s="5">
        <v>6.1536182630486618</v>
      </c>
      <c r="P6747" s="5">
        <v>0.58661562739171558</v>
      </c>
      <c r="Q6747" s="5">
        <v>0.60087163459852289</v>
      </c>
      <c r="R6747" s="5">
        <f t="shared" si="316"/>
        <v>2.4609898815777074</v>
      </c>
      <c r="S6747" s="5">
        <f t="shared" si="317"/>
        <v>1.2554563810023904</v>
      </c>
      <c r="T6747" s="5">
        <v>2.4609898815777074</v>
      </c>
      <c r="U6747" s="5">
        <v>1.2554563810023904</v>
      </c>
    </row>
    <row r="6748" spans="1:21">
      <c r="A6748" s="5">
        <v>217</v>
      </c>
      <c r="B6748" s="2">
        <v>1144</v>
      </c>
      <c r="C6748" s="15" t="s">
        <v>35</v>
      </c>
      <c r="D6748" s="15" t="s">
        <v>36</v>
      </c>
      <c r="E6748" s="15" t="s">
        <v>40</v>
      </c>
      <c r="F6748" s="2" t="s">
        <v>184</v>
      </c>
      <c r="G6748" t="s">
        <v>9</v>
      </c>
      <c r="H6748" s="21">
        <v>4.1667293790000004</v>
      </c>
      <c r="I6748">
        <f t="shared" si="315"/>
        <v>0.61979529478807915</v>
      </c>
      <c r="N6748" s="5">
        <v>6.7832368695454557</v>
      </c>
      <c r="O6748" s="5">
        <v>6.1536182630486618</v>
      </c>
      <c r="P6748" s="5">
        <v>0.58661562739171558</v>
      </c>
      <c r="Q6748" s="5">
        <v>0.60087163459852289</v>
      </c>
      <c r="R6748" s="5">
        <f t="shared" si="316"/>
        <v>-0.42519821326212226</v>
      </c>
      <c r="S6748" s="5">
        <f t="shared" si="317"/>
        <v>5.5219227345509214E-2</v>
      </c>
      <c r="T6748" s="5">
        <v>-0.42519821326212226</v>
      </c>
      <c r="U6748" s="5">
        <v>5.5219227345509214E-2</v>
      </c>
    </row>
    <row r="6749" spans="1:21">
      <c r="A6749" s="5">
        <v>252</v>
      </c>
      <c r="B6749" s="2">
        <v>1145</v>
      </c>
      <c r="C6749" s="15" t="s">
        <v>35</v>
      </c>
      <c r="D6749" s="15" t="s">
        <v>36</v>
      </c>
      <c r="E6749" s="15" t="s">
        <v>40</v>
      </c>
      <c r="F6749" s="2" t="s">
        <v>184</v>
      </c>
      <c r="G6749" t="s">
        <v>9</v>
      </c>
      <c r="H6749" s="21">
        <v>0.77945546099999996</v>
      </c>
      <c r="I6749">
        <f t="shared" si="315"/>
        <v>-0.10820869586264566</v>
      </c>
      <c r="N6749" s="5">
        <v>6.7832368695454557</v>
      </c>
      <c r="O6749" s="5">
        <v>6.1536182630486618</v>
      </c>
      <c r="P6749" s="5">
        <v>0.58661562739171558</v>
      </c>
      <c r="Q6749" s="5">
        <v>0.60087163459852289</v>
      </c>
      <c r="R6749" s="5">
        <f t="shared" si="316"/>
        <v>-0.97565060943039816</v>
      </c>
      <c r="S6749" s="5">
        <f t="shared" si="317"/>
        <v>-1.1563606654832586</v>
      </c>
      <c r="T6749" s="5">
        <v>-0.97565060943039816</v>
      </c>
      <c r="U6749" s="5">
        <v>-1.1563606654832586</v>
      </c>
    </row>
    <row r="6750" spans="1:21">
      <c r="A6750" s="5">
        <v>287</v>
      </c>
      <c r="B6750" s="2">
        <v>1146</v>
      </c>
      <c r="C6750" s="15" t="s">
        <v>35</v>
      </c>
      <c r="D6750" s="15" t="s">
        <v>36</v>
      </c>
      <c r="E6750" s="15" t="s">
        <v>40</v>
      </c>
      <c r="F6750" s="2" t="s">
        <v>184</v>
      </c>
      <c r="G6750" t="s">
        <v>9</v>
      </c>
      <c r="H6750" s="21">
        <v>8.0109620560000003</v>
      </c>
      <c r="I6750">
        <f t="shared" si="315"/>
        <v>0.90368467470131997</v>
      </c>
      <c r="N6750" s="5">
        <v>6.7832368695454557</v>
      </c>
      <c r="O6750" s="5">
        <v>6.1536182630486618</v>
      </c>
      <c r="P6750" s="5">
        <v>0.58661562739171558</v>
      </c>
      <c r="Q6750" s="5">
        <v>0.60087163459852289</v>
      </c>
      <c r="R6750" s="5">
        <f t="shared" si="316"/>
        <v>0.19951273120511992</v>
      </c>
      <c r="S6750" s="5">
        <f t="shared" si="317"/>
        <v>0.52768183594064411</v>
      </c>
      <c r="T6750" s="5">
        <v>0.19951273120511992</v>
      </c>
      <c r="U6750" s="5">
        <v>0.52768183594064411</v>
      </c>
    </row>
    <row r="6751" spans="1:21">
      <c r="A6751" s="5">
        <v>322</v>
      </c>
      <c r="B6751" s="2">
        <v>1158</v>
      </c>
      <c r="C6751" s="15" t="s">
        <v>35</v>
      </c>
      <c r="D6751" s="15" t="s">
        <v>36</v>
      </c>
      <c r="E6751" s="15" t="s">
        <v>40</v>
      </c>
      <c r="F6751" s="2" t="s">
        <v>184</v>
      </c>
      <c r="G6751" t="s">
        <v>9</v>
      </c>
      <c r="H6751" s="21">
        <v>11.945836</v>
      </c>
      <c r="I6751">
        <f t="shared" si="315"/>
        <v>1.0772165481823628</v>
      </c>
      <c r="N6751" s="5">
        <v>6.7832368695454557</v>
      </c>
      <c r="O6751" s="5">
        <v>6.1536182630486618</v>
      </c>
      <c r="P6751" s="5">
        <v>0.58661562739171558</v>
      </c>
      <c r="Q6751" s="5">
        <v>0.60087163459852289</v>
      </c>
      <c r="R6751" s="5">
        <f t="shared" si="316"/>
        <v>0.83895342703576459</v>
      </c>
      <c r="S6751" s="5">
        <f t="shared" si="317"/>
        <v>0.81648207793740513</v>
      </c>
      <c r="T6751" s="5">
        <v>0.83895342703576459</v>
      </c>
      <c r="U6751" s="5">
        <v>0.81648207793740513</v>
      </c>
    </row>
    <row r="6752" spans="1:21">
      <c r="A6752" s="5">
        <v>357</v>
      </c>
      <c r="B6752" s="2">
        <v>1159</v>
      </c>
      <c r="C6752" s="15" t="s">
        <v>35</v>
      </c>
      <c r="D6752" s="15" t="s">
        <v>36</v>
      </c>
      <c r="E6752" s="15" t="s">
        <v>40</v>
      </c>
      <c r="F6752" s="2" t="s">
        <v>184</v>
      </c>
      <c r="G6752" t="s">
        <v>9</v>
      </c>
      <c r="H6752" s="21">
        <v>7.1979251700000004</v>
      </c>
      <c r="I6752">
        <f t="shared" si="315"/>
        <v>0.85720732739260697</v>
      </c>
      <c r="N6752" s="5">
        <v>6.7832368695454557</v>
      </c>
      <c r="O6752" s="5">
        <v>6.1536182630486618</v>
      </c>
      <c r="P6752" s="5">
        <v>0.58661562739171558</v>
      </c>
      <c r="Q6752" s="5">
        <v>0.60087163459852289</v>
      </c>
      <c r="R6752" s="5">
        <f t="shared" si="316"/>
        <v>6.7389344403222279E-2</v>
      </c>
      <c r="S6752" s="5">
        <f t="shared" si="317"/>
        <v>0.45033195847510654</v>
      </c>
      <c r="T6752" s="5">
        <v>6.7389344403222279E-2</v>
      </c>
      <c r="U6752" s="5">
        <v>0.45033195847510654</v>
      </c>
    </row>
    <row r="6753" spans="1:21">
      <c r="A6753" s="5">
        <v>1413</v>
      </c>
      <c r="B6753" s="2">
        <v>1101</v>
      </c>
      <c r="C6753" s="2" t="s">
        <v>37</v>
      </c>
      <c r="D6753" s="2" t="s">
        <v>36</v>
      </c>
      <c r="E6753" s="2" t="s">
        <v>42</v>
      </c>
      <c r="F6753" s="2" t="s">
        <v>184</v>
      </c>
      <c r="G6753" t="s">
        <v>15</v>
      </c>
      <c r="H6753" s="21">
        <v>298.64976439999998</v>
      </c>
      <c r="I6753">
        <f t="shared" si="315"/>
        <v>2.4751621764752878</v>
      </c>
      <c r="J6753" s="30">
        <f>AVERAGE(H6753:H6763)</f>
        <v>31.247517870454541</v>
      </c>
      <c r="K6753" s="30">
        <f>STDEV(H6753:H6763)</f>
        <v>88.721256246066744</v>
      </c>
      <c r="L6753" s="30">
        <f>AVERAGE(I6753:I6763)</f>
        <v>0.74772148004612038</v>
      </c>
      <c r="M6753" s="30">
        <f>STDEV(I6753:I6763)</f>
        <v>0.63936614552166871</v>
      </c>
      <c r="N6753" s="5">
        <v>31.247517870454541</v>
      </c>
      <c r="O6753" s="5">
        <v>88.721256246066744</v>
      </c>
      <c r="P6753" s="5">
        <v>0.74772148004612038</v>
      </c>
      <c r="Q6753" s="5">
        <v>0.63936614552166871</v>
      </c>
      <c r="R6753" s="5">
        <f t="shared" si="316"/>
        <v>3.0139592003511573</v>
      </c>
      <c r="S6753" s="5">
        <f t="shared" si="317"/>
        <v>2.7018019463944589</v>
      </c>
      <c r="T6753" s="5">
        <v>3.0139592003511573</v>
      </c>
      <c r="U6753" s="5">
        <v>2.7018019463944589</v>
      </c>
    </row>
    <row r="6754" spans="1:21">
      <c r="A6754" s="5">
        <v>1448</v>
      </c>
      <c r="B6754" s="2">
        <v>1102</v>
      </c>
      <c r="C6754" s="2" t="s">
        <v>37</v>
      </c>
      <c r="D6754" s="2" t="s">
        <v>36</v>
      </c>
      <c r="E6754" s="2" t="s">
        <v>42</v>
      </c>
      <c r="F6754" s="2" t="s">
        <v>184</v>
      </c>
      <c r="G6754" t="s">
        <v>15</v>
      </c>
      <c r="H6754" s="21">
        <v>9.8691533479999993</v>
      </c>
      <c r="I6754">
        <f t="shared" si="315"/>
        <v>0.99427989714145515</v>
      </c>
      <c r="N6754" s="5">
        <v>31.247517870454541</v>
      </c>
      <c r="O6754" s="5">
        <v>88.721256246066744</v>
      </c>
      <c r="P6754" s="5">
        <v>0.74772148004612038</v>
      </c>
      <c r="Q6754" s="5">
        <v>0.63936614552166871</v>
      </c>
      <c r="R6754" s="5">
        <f t="shared" si="316"/>
        <v>-0.24096102137194772</v>
      </c>
      <c r="S6754" s="5">
        <f t="shared" si="317"/>
        <v>0.38562945320503944</v>
      </c>
      <c r="T6754" s="5">
        <v>-0.24096102137194772</v>
      </c>
      <c r="U6754" s="5">
        <v>0.38562945320503944</v>
      </c>
    </row>
    <row r="6755" spans="1:21">
      <c r="A6755" s="5">
        <v>1483</v>
      </c>
      <c r="B6755" s="2">
        <v>1103</v>
      </c>
      <c r="C6755" s="2" t="s">
        <v>37</v>
      </c>
      <c r="D6755" s="2" t="s">
        <v>36</v>
      </c>
      <c r="E6755" s="2" t="s">
        <v>42</v>
      </c>
      <c r="F6755" s="2" t="s">
        <v>184</v>
      </c>
      <c r="G6755" t="s">
        <v>15</v>
      </c>
      <c r="H6755" s="21">
        <v>6.4758684459999998</v>
      </c>
      <c r="I6755">
        <f t="shared" si="315"/>
        <v>0.81129801769767584</v>
      </c>
      <c r="N6755" s="5">
        <v>31.247517870454541</v>
      </c>
      <c r="O6755" s="5">
        <v>88.721256246066744</v>
      </c>
      <c r="P6755" s="5">
        <v>0.74772148004612038</v>
      </c>
      <c r="Q6755" s="5">
        <v>0.63936614552166871</v>
      </c>
      <c r="R6755" s="5">
        <f t="shared" si="316"/>
        <v>-0.27920760449729021</v>
      </c>
      <c r="S6755" s="5">
        <f t="shared" si="317"/>
        <v>9.9436822072714509E-2</v>
      </c>
      <c r="T6755" s="5">
        <v>-0.27920760449729021</v>
      </c>
      <c r="U6755" s="5">
        <v>9.9436822072714509E-2</v>
      </c>
    </row>
    <row r="6756" spans="1:21">
      <c r="A6756" s="5">
        <v>1168</v>
      </c>
      <c r="B6756" s="2">
        <v>1184</v>
      </c>
      <c r="C6756" s="2" t="s">
        <v>37</v>
      </c>
      <c r="D6756" s="2" t="s">
        <v>36</v>
      </c>
      <c r="E6756" s="2" t="s">
        <v>42</v>
      </c>
      <c r="F6756" s="2" t="s">
        <v>184</v>
      </c>
      <c r="G6756" t="s">
        <v>15</v>
      </c>
      <c r="H6756" s="21">
        <v>3.6901643970000002</v>
      </c>
      <c r="I6756">
        <f t="shared" si="315"/>
        <v>0.56704571442994234</v>
      </c>
      <c r="N6756" s="5">
        <v>31.247517870454541</v>
      </c>
      <c r="O6756" s="5">
        <v>88.721256246066744</v>
      </c>
      <c r="P6756" s="5">
        <v>0.74772148004612038</v>
      </c>
      <c r="Q6756" s="5">
        <v>0.63936614552166871</v>
      </c>
      <c r="R6756" s="5">
        <f t="shared" si="316"/>
        <v>-0.3106059882315545</v>
      </c>
      <c r="S6756" s="5">
        <f t="shared" si="317"/>
        <v>-0.28258575603617847</v>
      </c>
      <c r="T6756" s="5">
        <v>-0.3106059882315545</v>
      </c>
      <c r="U6756" s="5">
        <v>-0.28258575603617847</v>
      </c>
    </row>
    <row r="6757" spans="1:21">
      <c r="A6757" s="5">
        <v>1203</v>
      </c>
      <c r="B6757" s="2">
        <v>1185</v>
      </c>
      <c r="C6757" s="2" t="s">
        <v>37</v>
      </c>
      <c r="D6757" s="2" t="s">
        <v>36</v>
      </c>
      <c r="E6757" s="2" t="s">
        <v>42</v>
      </c>
      <c r="F6757" s="2" t="s">
        <v>184</v>
      </c>
      <c r="G6757" t="s">
        <v>15</v>
      </c>
      <c r="H6757" s="21">
        <v>1.3680645309999999</v>
      </c>
      <c r="I6757">
        <f t="shared" si="315"/>
        <v>0.1361065833462517</v>
      </c>
      <c r="N6757" s="5">
        <v>31.247517870454541</v>
      </c>
      <c r="O6757" s="5">
        <v>88.721256246066744</v>
      </c>
      <c r="P6757" s="5">
        <v>0.74772148004612038</v>
      </c>
      <c r="Q6757" s="5">
        <v>0.63936614552166871</v>
      </c>
      <c r="R6757" s="5">
        <f t="shared" si="316"/>
        <v>-0.33677897049365979</v>
      </c>
      <c r="S6757" s="5">
        <f t="shared" si="317"/>
        <v>-0.95659568618673518</v>
      </c>
      <c r="T6757" s="5">
        <v>-0.33677897049365979</v>
      </c>
      <c r="U6757" s="5">
        <v>-0.95659568618673518</v>
      </c>
    </row>
    <row r="6758" spans="1:21">
      <c r="A6758" s="5">
        <v>1238</v>
      </c>
      <c r="B6758" s="2">
        <v>1186</v>
      </c>
      <c r="C6758" s="2" t="s">
        <v>37</v>
      </c>
      <c r="D6758" s="2" t="s">
        <v>36</v>
      </c>
      <c r="E6758" s="2" t="s">
        <v>42</v>
      </c>
      <c r="F6758" s="2" t="s">
        <v>184</v>
      </c>
      <c r="G6758" t="s">
        <v>15</v>
      </c>
      <c r="H6758" s="21">
        <v>4.6773974620000001</v>
      </c>
      <c r="I6758">
        <f t="shared" si="315"/>
        <v>0.67000427566414933</v>
      </c>
      <c r="N6758" s="5">
        <v>31.247517870454541</v>
      </c>
      <c r="O6758" s="5">
        <v>88.721256246066744</v>
      </c>
      <c r="P6758" s="5">
        <v>0.74772148004612038</v>
      </c>
      <c r="Q6758" s="5">
        <v>0.63936614552166871</v>
      </c>
      <c r="R6758" s="5">
        <f t="shared" si="316"/>
        <v>-0.29947863153293064</v>
      </c>
      <c r="S6758" s="5">
        <f t="shared" si="317"/>
        <v>-0.12155351816221108</v>
      </c>
      <c r="T6758" s="5">
        <v>-0.29947863153293064</v>
      </c>
      <c r="U6758" s="5">
        <v>-0.12155351816221108</v>
      </c>
    </row>
    <row r="6759" spans="1:21">
      <c r="A6759" s="5">
        <v>1273</v>
      </c>
      <c r="B6759" s="2">
        <v>1195</v>
      </c>
      <c r="C6759" s="2" t="s">
        <v>37</v>
      </c>
      <c r="D6759" s="2" t="s">
        <v>36</v>
      </c>
      <c r="E6759" s="2" t="s">
        <v>42</v>
      </c>
      <c r="F6759" s="2" t="s">
        <v>184</v>
      </c>
      <c r="G6759" t="s">
        <v>15</v>
      </c>
      <c r="H6759" s="21">
        <v>2.8449245799999998</v>
      </c>
      <c r="I6759">
        <f t="shared" si="315"/>
        <v>0.45407075757678833</v>
      </c>
      <c r="N6759" s="5">
        <v>31.247517870454541</v>
      </c>
      <c r="O6759" s="5">
        <v>88.721256246066744</v>
      </c>
      <c r="P6759" s="5">
        <v>0.74772148004612038</v>
      </c>
      <c r="Q6759" s="5">
        <v>0.63936614552166871</v>
      </c>
      <c r="R6759" s="5">
        <f t="shared" si="316"/>
        <v>-0.32013290266856093</v>
      </c>
      <c r="S6759" s="5">
        <f t="shared" si="317"/>
        <v>-0.45928412776647393</v>
      </c>
      <c r="T6759" s="5">
        <v>-0.32013290266856093</v>
      </c>
      <c r="U6759" s="5">
        <v>-0.45928412776647393</v>
      </c>
    </row>
    <row r="6760" spans="1:21">
      <c r="A6760" s="5">
        <v>1308</v>
      </c>
      <c r="B6760" s="2">
        <v>1196</v>
      </c>
      <c r="C6760" s="2" t="s">
        <v>37</v>
      </c>
      <c r="D6760" s="2" t="s">
        <v>36</v>
      </c>
      <c r="E6760" s="2" t="s">
        <v>42</v>
      </c>
      <c r="F6760" s="2" t="s">
        <v>184</v>
      </c>
      <c r="G6760" t="s">
        <v>15</v>
      </c>
      <c r="H6760" s="21">
        <v>4.513648528</v>
      </c>
      <c r="I6760">
        <f t="shared" si="315"/>
        <v>0.65452773810616038</v>
      </c>
      <c r="N6760" s="5">
        <v>31.247517870454541</v>
      </c>
      <c r="O6760" s="5">
        <v>88.721256246066744</v>
      </c>
      <c r="P6760" s="5">
        <v>0.74772148004612038</v>
      </c>
      <c r="Q6760" s="5">
        <v>0.63936614552166871</v>
      </c>
      <c r="R6760" s="5">
        <f t="shared" si="316"/>
        <v>-0.30132428770292263</v>
      </c>
      <c r="S6760" s="5">
        <f t="shared" si="317"/>
        <v>-0.14575958172436826</v>
      </c>
      <c r="T6760" s="5">
        <v>-0.30132428770292263</v>
      </c>
      <c r="U6760" s="5">
        <v>-0.14575958172436826</v>
      </c>
    </row>
    <row r="6761" spans="1:21">
      <c r="A6761" s="5">
        <v>1343</v>
      </c>
      <c r="B6761" s="2">
        <v>1197</v>
      </c>
      <c r="C6761" s="2" t="s">
        <v>37</v>
      </c>
      <c r="D6761" s="2" t="s">
        <v>36</v>
      </c>
      <c r="E6761" s="2" t="s">
        <v>42</v>
      </c>
      <c r="F6761" s="2" t="s">
        <v>184</v>
      </c>
      <c r="G6761" t="s">
        <v>15</v>
      </c>
      <c r="H6761" s="21">
        <v>6.0692830109999996</v>
      </c>
      <c r="I6761">
        <f t="shared" si="315"/>
        <v>0.78313738913817188</v>
      </c>
      <c r="N6761" s="5">
        <v>31.247517870454541</v>
      </c>
      <c r="O6761" s="5">
        <v>88.721256246066744</v>
      </c>
      <c r="P6761" s="5">
        <v>0.74772148004612038</v>
      </c>
      <c r="Q6761" s="5">
        <v>0.63936614552166871</v>
      </c>
      <c r="R6761" s="5">
        <f t="shared" si="316"/>
        <v>-0.28379033305866608</v>
      </c>
      <c r="S6761" s="5">
        <f t="shared" si="317"/>
        <v>5.539221827761167E-2</v>
      </c>
      <c r="T6761" s="5">
        <v>-0.28379033305866608</v>
      </c>
      <c r="U6761" s="5">
        <v>5.539221827761167E-2</v>
      </c>
    </row>
    <row r="6762" spans="1:21">
      <c r="A6762" s="5">
        <v>1378</v>
      </c>
      <c r="B6762" s="2">
        <v>1203</v>
      </c>
      <c r="C6762" s="2" t="s">
        <v>37</v>
      </c>
      <c r="D6762" s="2" t="s">
        <v>36</v>
      </c>
      <c r="E6762" s="2" t="s">
        <v>42</v>
      </c>
      <c r="F6762" s="2" t="s">
        <v>184</v>
      </c>
      <c r="G6762" t="s">
        <v>15</v>
      </c>
      <c r="H6762" s="21">
        <v>4.5032836039999999</v>
      </c>
      <c r="I6762">
        <f t="shared" si="315"/>
        <v>0.65352929845611296</v>
      </c>
      <c r="N6762" s="5">
        <v>31.247517870454541</v>
      </c>
      <c r="O6762" s="5">
        <v>88.721256246066744</v>
      </c>
      <c r="P6762" s="5">
        <v>0.74772148004612038</v>
      </c>
      <c r="Q6762" s="5">
        <v>0.63936614552166871</v>
      </c>
      <c r="R6762" s="5">
        <f t="shared" si="316"/>
        <v>-0.30144111341570623</v>
      </c>
      <c r="S6762" s="5">
        <f t="shared" si="317"/>
        <v>-0.14732119029097884</v>
      </c>
      <c r="T6762" s="5">
        <v>-0.30144111341570623</v>
      </c>
      <c r="U6762" s="5">
        <v>-0.14732119029097884</v>
      </c>
    </row>
    <row r="6763" spans="1:21">
      <c r="A6763" s="10">
        <v>1518</v>
      </c>
      <c r="B6763" s="45" t="s">
        <v>41</v>
      </c>
      <c r="C6763" s="45" t="s">
        <v>37</v>
      </c>
      <c r="D6763" s="45" t="s">
        <v>36</v>
      </c>
      <c r="E6763" s="45" t="s">
        <v>42</v>
      </c>
      <c r="F6763" s="45" t="s">
        <v>184</v>
      </c>
      <c r="G6763" s="40" t="s">
        <v>15</v>
      </c>
      <c r="H6763" s="46">
        <v>1.0611442680000001</v>
      </c>
      <c r="I6763" s="40">
        <f t="shared" si="315"/>
        <v>2.577443247532929E-2</v>
      </c>
      <c r="J6763" s="10"/>
      <c r="K6763" s="10"/>
      <c r="L6763" s="10"/>
      <c r="N6763" s="5">
        <v>31.247517870454541</v>
      </c>
      <c r="O6763" s="5">
        <v>88.721256246066744</v>
      </c>
      <c r="P6763" s="5">
        <v>0.74772148004612038</v>
      </c>
      <c r="Q6763" s="5">
        <v>0.63936614552166871</v>
      </c>
      <c r="R6763" s="5">
        <f t="shared" si="316"/>
        <v>-0.34023834737791808</v>
      </c>
      <c r="S6763" s="5">
        <f t="shared" si="317"/>
        <v>-1.1291605797828776</v>
      </c>
      <c r="T6763" s="5">
        <v>-0.34023834737791808</v>
      </c>
      <c r="U6763" s="5">
        <v>-1.1291605797828776</v>
      </c>
    </row>
    <row r="6764" spans="1:21">
      <c r="A6764" s="5">
        <v>398</v>
      </c>
      <c r="B6764" s="2">
        <v>1176</v>
      </c>
      <c r="C6764" s="2" t="s">
        <v>37</v>
      </c>
      <c r="D6764" s="2" t="s">
        <v>36</v>
      </c>
      <c r="E6764" s="2" t="s">
        <v>40</v>
      </c>
      <c r="F6764" s="2" t="s">
        <v>184</v>
      </c>
      <c r="G6764" t="s">
        <v>15</v>
      </c>
      <c r="H6764" s="21">
        <v>1.368459458</v>
      </c>
      <c r="I6764">
        <f t="shared" si="315"/>
        <v>0.13623193552203003</v>
      </c>
      <c r="N6764" s="5">
        <v>31.247517870454541</v>
      </c>
      <c r="O6764" s="5">
        <v>88.721256246066744</v>
      </c>
      <c r="P6764" s="5">
        <v>0.74772148004612038</v>
      </c>
      <c r="Q6764" s="5">
        <v>0.63936614552166871</v>
      </c>
      <c r="R6764" s="5">
        <f t="shared" si="316"/>
        <v>-0.33677451917030493</v>
      </c>
      <c r="S6764" s="5">
        <f t="shared" si="317"/>
        <v>-0.95639962923774535</v>
      </c>
      <c r="T6764" s="5">
        <v>-0.33677451917030493</v>
      </c>
      <c r="U6764" s="5">
        <v>-0.95639962923774535</v>
      </c>
    </row>
    <row r="6765" spans="1:21">
      <c r="A6765" s="5">
        <v>433</v>
      </c>
      <c r="B6765" s="2">
        <v>1177</v>
      </c>
      <c r="C6765" s="2" t="s">
        <v>37</v>
      </c>
      <c r="D6765" s="2" t="s">
        <v>36</v>
      </c>
      <c r="E6765" s="2" t="s">
        <v>40</v>
      </c>
      <c r="F6765" s="2" t="s">
        <v>184</v>
      </c>
      <c r="G6765" t="s">
        <v>15</v>
      </c>
      <c r="H6765" s="21">
        <v>0.77264121299999999</v>
      </c>
      <c r="I6765">
        <f t="shared" si="315"/>
        <v>-0.11202213012710914</v>
      </c>
      <c r="N6765" s="5">
        <v>31.247517870454541</v>
      </c>
      <c r="O6765" s="5">
        <v>88.721256246066744</v>
      </c>
      <c r="P6765" s="5">
        <v>0.74772148004612038</v>
      </c>
      <c r="Q6765" s="5">
        <v>0.63936614552166871</v>
      </c>
      <c r="R6765" s="5">
        <f t="shared" si="316"/>
        <v>-0.34349013919429905</v>
      </c>
      <c r="S6765" s="5">
        <f t="shared" si="317"/>
        <v>-1.3446811599193313</v>
      </c>
      <c r="T6765" s="5">
        <v>-0.34349013919429905</v>
      </c>
      <c r="U6765" s="5">
        <v>-1.3446811599193313</v>
      </c>
    </row>
    <row r="6766" spans="1:21">
      <c r="A6766" s="5">
        <v>468</v>
      </c>
      <c r="B6766" s="2">
        <v>1179</v>
      </c>
      <c r="C6766" s="2" t="s">
        <v>37</v>
      </c>
      <c r="D6766" s="2" t="s">
        <v>36</v>
      </c>
      <c r="E6766" s="2" t="s">
        <v>40</v>
      </c>
      <c r="F6766" s="2" t="s">
        <v>184</v>
      </c>
      <c r="G6766" t="s">
        <v>15</v>
      </c>
      <c r="H6766" s="21">
        <v>0.59095232600000003</v>
      </c>
      <c r="I6766">
        <f t="shared" si="315"/>
        <v>-0.22844755362002869</v>
      </c>
      <c r="N6766" s="5">
        <v>31.247517870454541</v>
      </c>
      <c r="O6766" s="5">
        <v>88.721256246066744</v>
      </c>
      <c r="P6766" s="5">
        <v>0.74772148004612038</v>
      </c>
      <c r="Q6766" s="5">
        <v>0.63936614552166871</v>
      </c>
      <c r="R6766" s="5">
        <f t="shared" si="316"/>
        <v>-0.34553800116884198</v>
      </c>
      <c r="S6766" s="5">
        <f t="shared" si="317"/>
        <v>-1.5267762306521213</v>
      </c>
      <c r="T6766" s="5">
        <v>-0.34553800116884198</v>
      </c>
      <c r="U6766" s="5">
        <v>-1.5267762306521213</v>
      </c>
    </row>
    <row r="6767" spans="1:21">
      <c r="A6767" s="5">
        <v>503</v>
      </c>
      <c r="B6767" s="2">
        <v>1180</v>
      </c>
      <c r="C6767" s="2" t="s">
        <v>37</v>
      </c>
      <c r="D6767" s="2" t="s">
        <v>36</v>
      </c>
      <c r="E6767" s="2" t="s">
        <v>40</v>
      </c>
      <c r="F6767" s="2" t="s">
        <v>184</v>
      </c>
      <c r="G6767" t="s">
        <v>15</v>
      </c>
      <c r="H6767" s="21">
        <v>1.2986469350000001</v>
      </c>
      <c r="I6767">
        <f t="shared" si="315"/>
        <v>0.11349109485828109</v>
      </c>
      <c r="N6767" s="5">
        <v>31.247517870454541</v>
      </c>
      <c r="O6767" s="5">
        <v>88.721256246066744</v>
      </c>
      <c r="P6767" s="5">
        <v>0.74772148004612038</v>
      </c>
      <c r="Q6767" s="5">
        <v>0.63936614552166871</v>
      </c>
      <c r="R6767" s="5">
        <f t="shared" si="316"/>
        <v>-0.33756139399550328</v>
      </c>
      <c r="S6767" s="5">
        <f t="shared" si="317"/>
        <v>-0.99196741902929642</v>
      </c>
      <c r="T6767" s="5">
        <v>-0.33756139399550328</v>
      </c>
      <c r="U6767" s="5">
        <v>-0.99196741902929642</v>
      </c>
    </row>
    <row r="6768" spans="1:21">
      <c r="A6768" s="5">
        <v>538</v>
      </c>
      <c r="B6768" s="2">
        <v>1190</v>
      </c>
      <c r="C6768" s="2" t="s">
        <v>37</v>
      </c>
      <c r="D6768" s="2" t="s">
        <v>36</v>
      </c>
      <c r="E6768" s="2" t="s">
        <v>40</v>
      </c>
      <c r="F6768" s="2" t="s">
        <v>184</v>
      </c>
      <c r="G6768" t="s">
        <v>15</v>
      </c>
      <c r="H6768" s="21">
        <v>0.94479666100000004</v>
      </c>
      <c r="I6768">
        <f t="shared" si="315"/>
        <v>-2.4661650229255275E-2</v>
      </c>
      <c r="N6768" s="5">
        <v>31.247517870454541</v>
      </c>
      <c r="O6768" s="5">
        <v>88.721256246066744</v>
      </c>
      <c r="P6768" s="5">
        <v>0.74772148004612038</v>
      </c>
      <c r="Q6768" s="5">
        <v>0.63936614552166871</v>
      </c>
      <c r="R6768" s="5">
        <f t="shared" si="316"/>
        <v>-0.34154973105216757</v>
      </c>
      <c r="S6768" s="5">
        <f t="shared" si="317"/>
        <v>-1.2080450860362277</v>
      </c>
      <c r="T6768" s="5">
        <v>-0.34154973105216757</v>
      </c>
      <c r="U6768" s="5">
        <v>-1.2080450860362277</v>
      </c>
    </row>
    <row r="6769" spans="1:22">
      <c r="A6769" s="5">
        <v>573</v>
      </c>
      <c r="B6769" s="2">
        <v>1191</v>
      </c>
      <c r="C6769" s="2" t="s">
        <v>37</v>
      </c>
      <c r="D6769" s="2" t="s">
        <v>36</v>
      </c>
      <c r="E6769" s="2" t="s">
        <v>40</v>
      </c>
      <c r="F6769" s="2" t="s">
        <v>184</v>
      </c>
      <c r="G6769" t="s">
        <v>15</v>
      </c>
      <c r="H6769" s="21">
        <v>1.2635524840000001</v>
      </c>
      <c r="I6769">
        <f t="shared" si="315"/>
        <v>0.10159328585877983</v>
      </c>
      <c r="N6769" s="5">
        <v>31.247517870454541</v>
      </c>
      <c r="O6769" s="5">
        <v>88.721256246066744</v>
      </c>
      <c r="P6769" s="5">
        <v>0.74772148004612038</v>
      </c>
      <c r="Q6769" s="5">
        <v>0.63936614552166871</v>
      </c>
      <c r="R6769" s="5">
        <f t="shared" si="316"/>
        <v>-0.33795695254015085</v>
      </c>
      <c r="S6769" s="5">
        <f t="shared" si="317"/>
        <v>-1.0105761756593392</v>
      </c>
      <c r="T6769" s="5">
        <v>-0.33795695254015085</v>
      </c>
      <c r="U6769" s="5">
        <v>-1.0105761756593392</v>
      </c>
    </row>
    <row r="6770" spans="1:22">
      <c r="A6770" s="5">
        <v>608</v>
      </c>
      <c r="B6770" s="2">
        <v>1193</v>
      </c>
      <c r="C6770" s="2" t="s">
        <v>37</v>
      </c>
      <c r="D6770" s="2" t="s">
        <v>36</v>
      </c>
      <c r="E6770" s="2" t="s">
        <v>40</v>
      </c>
      <c r="F6770" s="2" t="s">
        <v>184</v>
      </c>
      <c r="G6770" t="s">
        <v>15</v>
      </c>
      <c r="H6770" s="21">
        <v>1.360182113</v>
      </c>
      <c r="I6770">
        <f t="shared" si="315"/>
        <v>0.1335970593820362</v>
      </c>
      <c r="N6770" s="5">
        <v>31.247517870454541</v>
      </c>
      <c r="O6770" s="5">
        <v>88.721256246066744</v>
      </c>
      <c r="P6770" s="5">
        <v>0.74772148004612038</v>
      </c>
      <c r="Q6770" s="5">
        <v>0.63936614552166871</v>
      </c>
      <c r="R6770" s="5">
        <f t="shared" si="316"/>
        <v>-0.33686781524556608</v>
      </c>
      <c r="S6770" s="5">
        <f t="shared" si="317"/>
        <v>-0.96052070470983497</v>
      </c>
      <c r="T6770" s="5">
        <v>-0.33686781524556608</v>
      </c>
      <c r="U6770" s="5">
        <v>-0.96052070470983497</v>
      </c>
    </row>
    <row r="6771" spans="1:22">
      <c r="A6771" s="5">
        <v>643</v>
      </c>
      <c r="B6771" s="2">
        <v>1194</v>
      </c>
      <c r="C6771" s="2" t="s">
        <v>37</v>
      </c>
      <c r="D6771" s="2" t="s">
        <v>36</v>
      </c>
      <c r="E6771" s="2" t="s">
        <v>40</v>
      </c>
      <c r="F6771" s="2" t="s">
        <v>184</v>
      </c>
      <c r="G6771" t="s">
        <v>15</v>
      </c>
      <c r="H6771" s="21">
        <v>2.743378114</v>
      </c>
      <c r="I6771">
        <f t="shared" si="315"/>
        <v>0.43828566961935167</v>
      </c>
      <c r="N6771" s="5">
        <v>31.247517870454541</v>
      </c>
      <c r="O6771" s="5">
        <v>88.721256246066744</v>
      </c>
      <c r="P6771" s="5">
        <v>0.74772148004612038</v>
      </c>
      <c r="Q6771" s="5">
        <v>0.63936614552166871</v>
      </c>
      <c r="R6771" s="5">
        <f t="shared" si="316"/>
        <v>-0.32127745889213793</v>
      </c>
      <c r="S6771" s="5">
        <f t="shared" si="317"/>
        <v>-0.48397277928172949</v>
      </c>
      <c r="T6771" s="5">
        <v>-0.32127745889213793</v>
      </c>
      <c r="U6771" s="5">
        <v>-0.48397277928172949</v>
      </c>
    </row>
    <row r="6772" spans="1:22">
      <c r="A6772" s="5">
        <v>678</v>
      </c>
      <c r="B6772" s="2">
        <v>1199</v>
      </c>
      <c r="C6772" s="2" t="s">
        <v>37</v>
      </c>
      <c r="D6772" s="2" t="s">
        <v>36</v>
      </c>
      <c r="E6772" s="2" t="s">
        <v>40</v>
      </c>
      <c r="F6772" s="2" t="s">
        <v>184</v>
      </c>
      <c r="G6772" t="s">
        <v>15</v>
      </c>
      <c r="H6772" s="21">
        <v>1.2125154490000001</v>
      </c>
      <c r="I6772">
        <f t="shared" si="315"/>
        <v>8.3687280777565182E-2</v>
      </c>
      <c r="N6772" s="5">
        <v>31.247517870454541</v>
      </c>
      <c r="O6772" s="5">
        <v>88.721256246066744</v>
      </c>
      <c r="P6772" s="5">
        <v>0.74772148004612038</v>
      </c>
      <c r="Q6772" s="5">
        <v>0.63936614552166871</v>
      </c>
      <c r="R6772" s="5">
        <f t="shared" si="316"/>
        <v>-0.33853220403183903</v>
      </c>
      <c r="S6772" s="5">
        <f t="shared" si="317"/>
        <v>-1.0385820455456858</v>
      </c>
      <c r="T6772" s="5">
        <v>-0.33853220403183903</v>
      </c>
      <c r="U6772" s="5">
        <v>-1.0385820455456858</v>
      </c>
    </row>
    <row r="6773" spans="1:22">
      <c r="A6773" s="5">
        <v>713</v>
      </c>
      <c r="B6773" s="2">
        <v>1200</v>
      </c>
      <c r="C6773" s="2" t="s">
        <v>37</v>
      </c>
      <c r="D6773" s="2" t="s">
        <v>36</v>
      </c>
      <c r="E6773" s="2" t="s">
        <v>40</v>
      </c>
      <c r="F6773" s="2" t="s">
        <v>184</v>
      </c>
      <c r="G6773" t="s">
        <v>15</v>
      </c>
      <c r="H6773" s="21">
        <v>2.3819234360000001</v>
      </c>
      <c r="I6773">
        <f t="shared" si="315"/>
        <v>0.37692779750900968</v>
      </c>
      <c r="N6773" s="5">
        <v>31.247517870454541</v>
      </c>
      <c r="O6773" s="5">
        <v>88.721256246066744</v>
      </c>
      <c r="P6773" s="5">
        <v>0.74772148004612038</v>
      </c>
      <c r="Q6773" s="5">
        <v>0.63936614552166871</v>
      </c>
      <c r="R6773" s="5">
        <f t="shared" si="316"/>
        <v>-0.32535150713371724</v>
      </c>
      <c r="S6773" s="5">
        <f t="shared" si="317"/>
        <v>-0.57993949966583613</v>
      </c>
      <c r="T6773" s="5">
        <v>-0.32535150713371724</v>
      </c>
      <c r="U6773" s="5">
        <v>-0.57993949966583613</v>
      </c>
    </row>
    <row r="6774" spans="1:22">
      <c r="A6774" s="144">
        <v>748</v>
      </c>
      <c r="B6774" s="147" t="s">
        <v>43</v>
      </c>
      <c r="C6774" s="147" t="s">
        <v>37</v>
      </c>
      <c r="D6774" s="147" t="s">
        <v>36</v>
      </c>
      <c r="E6774" s="147" t="s">
        <v>40</v>
      </c>
      <c r="F6774" s="147" t="s">
        <v>184</v>
      </c>
      <c r="G6774" s="146" t="s">
        <v>15</v>
      </c>
      <c r="H6774" s="153">
        <v>0.93857721599999999</v>
      </c>
      <c r="I6774" s="146">
        <f t="shared" si="315"/>
        <v>-2.7529992511735341E-2</v>
      </c>
      <c r="J6774" s="144"/>
      <c r="K6774" s="144"/>
      <c r="L6774" s="144"/>
      <c r="M6774" s="144"/>
      <c r="N6774" s="5">
        <v>31.247517870454541</v>
      </c>
      <c r="O6774" s="5">
        <v>88.721256246066744</v>
      </c>
      <c r="P6774" s="5">
        <v>0.74772148004612038</v>
      </c>
      <c r="Q6774" s="5">
        <v>0.63936614552166871</v>
      </c>
      <c r="R6774" s="144">
        <f t="shared" si="316"/>
        <v>-0.34161983200951601</v>
      </c>
      <c r="S6774" s="144">
        <f t="shared" si="317"/>
        <v>-1.2125313140021139</v>
      </c>
      <c r="T6774" s="144">
        <v>-0.34161983200951601</v>
      </c>
      <c r="U6774" s="144">
        <v>-1.2125313140021139</v>
      </c>
      <c r="V6774" s="144"/>
    </row>
    <row r="6775" spans="1:22">
      <c r="A6775" s="5">
        <v>783</v>
      </c>
      <c r="B6775" s="2">
        <v>1107</v>
      </c>
      <c r="C6775" s="2" t="s">
        <v>35</v>
      </c>
      <c r="D6775" s="2" t="s">
        <v>36</v>
      </c>
      <c r="E6775" s="2" t="s">
        <v>42</v>
      </c>
      <c r="F6775" s="2" t="s">
        <v>184</v>
      </c>
      <c r="G6775" t="s">
        <v>15</v>
      </c>
      <c r="H6775" s="21">
        <v>3.2509140799999998</v>
      </c>
      <c r="I6775">
        <f t="shared" si="315"/>
        <v>0.51200549146629482</v>
      </c>
      <c r="N6775" s="5">
        <v>31.247517870454541</v>
      </c>
      <c r="O6775" s="5">
        <v>88.721256246066744</v>
      </c>
      <c r="P6775" s="5">
        <v>0.74772148004612038</v>
      </c>
      <c r="Q6775" s="5">
        <v>0.63936614552166871</v>
      </c>
      <c r="R6775" s="5">
        <f t="shared" si="316"/>
        <v>-0.31555689104318452</v>
      </c>
      <c r="S6775" s="5">
        <f t="shared" si="317"/>
        <v>-0.36867136339773082</v>
      </c>
      <c r="T6775" s="5">
        <v>-0.31555689104318452</v>
      </c>
      <c r="U6775" s="5">
        <v>-0.36867136339773082</v>
      </c>
    </row>
    <row r="6776" spans="1:22">
      <c r="A6776" s="5">
        <v>818</v>
      </c>
      <c r="B6776" s="2">
        <v>1113</v>
      </c>
      <c r="C6776" s="2" t="s">
        <v>35</v>
      </c>
      <c r="D6776" s="2" t="s">
        <v>36</v>
      </c>
      <c r="E6776" s="2" t="s">
        <v>42</v>
      </c>
      <c r="F6776" s="2" t="s">
        <v>184</v>
      </c>
      <c r="G6776" t="s">
        <v>15</v>
      </c>
      <c r="H6776" s="21">
        <v>1.8748807080000001</v>
      </c>
      <c r="I6776">
        <f t="shared" si="315"/>
        <v>0.27297364032748422</v>
      </c>
      <c r="N6776" s="5">
        <v>31.247517870454541</v>
      </c>
      <c r="O6776" s="5">
        <v>88.721256246066744</v>
      </c>
      <c r="P6776" s="5">
        <v>0.74772148004612038</v>
      </c>
      <c r="Q6776" s="5">
        <v>0.63936614552166871</v>
      </c>
      <c r="R6776" s="5">
        <f t="shared" si="316"/>
        <v>-0.33106651557085803</v>
      </c>
      <c r="S6776" s="5">
        <f t="shared" si="317"/>
        <v>-0.74252889841591796</v>
      </c>
      <c r="T6776" s="5">
        <v>-0.33106651557085803</v>
      </c>
      <c r="U6776" s="5">
        <v>-0.74252889841591796</v>
      </c>
    </row>
    <row r="6777" spans="1:22">
      <c r="A6777" s="5">
        <v>853</v>
      </c>
      <c r="B6777" s="2">
        <v>1114</v>
      </c>
      <c r="C6777" s="2" t="s">
        <v>35</v>
      </c>
      <c r="D6777" s="2" t="s">
        <v>36</v>
      </c>
      <c r="E6777" s="2" t="s">
        <v>42</v>
      </c>
      <c r="F6777" s="2" t="s">
        <v>184</v>
      </c>
      <c r="G6777" t="s">
        <v>15</v>
      </c>
      <c r="H6777" s="21">
        <v>2.2471140749999998</v>
      </c>
      <c r="I6777">
        <f t="shared" si="315"/>
        <v>0.35162511998721768</v>
      </c>
      <c r="N6777" s="5">
        <v>31.247517870454541</v>
      </c>
      <c r="O6777" s="5">
        <v>88.721256246066744</v>
      </c>
      <c r="P6777" s="5">
        <v>0.74772148004612038</v>
      </c>
      <c r="Q6777" s="5">
        <v>0.63936614552166871</v>
      </c>
      <c r="R6777" s="5">
        <f t="shared" si="316"/>
        <v>-0.32687097796521797</v>
      </c>
      <c r="S6777" s="5">
        <f t="shared" si="317"/>
        <v>-0.61951412791135752</v>
      </c>
      <c r="T6777" s="5">
        <v>-0.32687097796521797</v>
      </c>
      <c r="U6777" s="5">
        <v>-0.61951412791135752</v>
      </c>
    </row>
    <row r="6778" spans="1:22">
      <c r="A6778" s="5">
        <v>888</v>
      </c>
      <c r="B6778" s="2">
        <v>1115</v>
      </c>
      <c r="C6778" s="2" t="s">
        <v>35</v>
      </c>
      <c r="D6778" s="2" t="s">
        <v>36</v>
      </c>
      <c r="E6778" s="2" t="s">
        <v>42</v>
      </c>
      <c r="F6778" s="2" t="s">
        <v>184</v>
      </c>
      <c r="G6778" t="s">
        <v>15</v>
      </c>
      <c r="H6778" s="21">
        <v>3.047092385</v>
      </c>
      <c r="I6778">
        <f t="shared" si="315"/>
        <v>0.48388562182604383</v>
      </c>
      <c r="N6778" s="5">
        <v>31.247517870454541</v>
      </c>
      <c r="O6778" s="5">
        <v>88.721256246066744</v>
      </c>
      <c r="P6778" s="5">
        <v>0.74772148004612038</v>
      </c>
      <c r="Q6778" s="5">
        <v>0.63936614552166871</v>
      </c>
      <c r="R6778" s="5">
        <f t="shared" si="316"/>
        <v>-0.31785421756474219</v>
      </c>
      <c r="S6778" s="5">
        <f t="shared" si="317"/>
        <v>-0.41265221824469422</v>
      </c>
      <c r="T6778" s="5">
        <v>-0.31785421756474219</v>
      </c>
      <c r="U6778" s="5">
        <v>-0.41265221824469422</v>
      </c>
    </row>
    <row r="6779" spans="1:22">
      <c r="A6779" s="5">
        <v>923</v>
      </c>
      <c r="B6779" s="2">
        <v>1117</v>
      </c>
      <c r="C6779" s="2" t="s">
        <v>35</v>
      </c>
      <c r="D6779" s="2" t="s">
        <v>36</v>
      </c>
      <c r="E6779" s="2" t="s">
        <v>42</v>
      </c>
      <c r="F6779" s="2" t="s">
        <v>184</v>
      </c>
      <c r="G6779" t="s">
        <v>15</v>
      </c>
      <c r="H6779" s="21">
        <v>6.7356703119999999</v>
      </c>
      <c r="I6779">
        <f t="shared" si="315"/>
        <v>0.82838082178387051</v>
      </c>
      <c r="N6779" s="5">
        <v>31.247517870454541</v>
      </c>
      <c r="O6779" s="5">
        <v>88.721256246066744</v>
      </c>
      <c r="P6779" s="5">
        <v>0.74772148004612038</v>
      </c>
      <c r="Q6779" s="5">
        <v>0.63936614552166871</v>
      </c>
      <c r="R6779" s="5">
        <f t="shared" si="316"/>
        <v>-0.27627931113228821</v>
      </c>
      <c r="S6779" s="5">
        <f t="shared" si="317"/>
        <v>0.12615516524094175</v>
      </c>
      <c r="T6779" s="5">
        <v>-0.27627931113228821</v>
      </c>
      <c r="U6779" s="5">
        <v>0.12615516524094175</v>
      </c>
    </row>
    <row r="6780" spans="1:22">
      <c r="A6780" s="5">
        <v>958</v>
      </c>
      <c r="B6780" s="2">
        <v>1118</v>
      </c>
      <c r="C6780" s="2" t="s">
        <v>35</v>
      </c>
      <c r="D6780" s="2" t="s">
        <v>36</v>
      </c>
      <c r="E6780" s="2" t="s">
        <v>42</v>
      </c>
      <c r="F6780" s="2" t="s">
        <v>184</v>
      </c>
      <c r="G6780" t="s">
        <v>15</v>
      </c>
      <c r="H6780" s="21">
        <v>7.9584139399999998</v>
      </c>
      <c r="I6780">
        <f t="shared" si="315"/>
        <v>0.90082652430302246</v>
      </c>
      <c r="N6780" s="5">
        <v>31.247517870454541</v>
      </c>
      <c r="O6780" s="5">
        <v>88.721256246066744</v>
      </c>
      <c r="P6780" s="5">
        <v>0.74772148004612038</v>
      </c>
      <c r="Q6780" s="5">
        <v>0.63936614552166871</v>
      </c>
      <c r="R6780" s="5">
        <f t="shared" si="316"/>
        <v>-0.26249745456559642</v>
      </c>
      <c r="S6780" s="5">
        <f t="shared" si="317"/>
        <v>0.23946379602564241</v>
      </c>
      <c r="T6780" s="5">
        <v>-0.26249745456559642</v>
      </c>
      <c r="U6780" s="5">
        <v>0.23946379602564241</v>
      </c>
    </row>
    <row r="6781" spans="1:22">
      <c r="A6781" s="5">
        <v>993</v>
      </c>
      <c r="B6781" s="2">
        <v>1119</v>
      </c>
      <c r="C6781" s="2" t="s">
        <v>35</v>
      </c>
      <c r="D6781" s="2" t="s">
        <v>36</v>
      </c>
      <c r="E6781" s="2" t="s">
        <v>42</v>
      </c>
      <c r="F6781" s="2" t="s">
        <v>184</v>
      </c>
      <c r="G6781" t="s">
        <v>15</v>
      </c>
      <c r="H6781" s="21">
        <v>3.199352593</v>
      </c>
      <c r="I6781">
        <f t="shared" si="315"/>
        <v>0.50506210527821349</v>
      </c>
      <c r="N6781" s="5">
        <v>31.247517870454541</v>
      </c>
      <c r="O6781" s="5">
        <v>88.721256246066744</v>
      </c>
      <c r="P6781" s="5">
        <v>0.74772148004612038</v>
      </c>
      <c r="Q6781" s="5">
        <v>0.63936614552166871</v>
      </c>
      <c r="R6781" s="5">
        <f t="shared" si="316"/>
        <v>-0.31613805376767296</v>
      </c>
      <c r="S6781" s="5">
        <f t="shared" si="317"/>
        <v>-0.3795311598331772</v>
      </c>
      <c r="T6781" s="5">
        <v>-0.31613805376767296</v>
      </c>
      <c r="U6781" s="5">
        <v>-0.3795311598331772</v>
      </c>
    </row>
    <row r="6782" spans="1:22">
      <c r="A6782" s="5">
        <v>1028</v>
      </c>
      <c r="B6782" s="2">
        <v>1204</v>
      </c>
      <c r="C6782" s="2" t="s">
        <v>35</v>
      </c>
      <c r="D6782" s="2" t="s">
        <v>36</v>
      </c>
      <c r="E6782" s="2" t="s">
        <v>42</v>
      </c>
      <c r="F6782" s="2" t="s">
        <v>184</v>
      </c>
      <c r="G6782" t="s">
        <v>15</v>
      </c>
      <c r="H6782" s="21">
        <v>2.0227777649999998</v>
      </c>
      <c r="I6782">
        <f t="shared" si="315"/>
        <v>0.30594817108722294</v>
      </c>
      <c r="N6782" s="5">
        <v>31.247517870454541</v>
      </c>
      <c r="O6782" s="5">
        <v>88.721256246066744</v>
      </c>
      <c r="P6782" s="5">
        <v>0.74772148004612038</v>
      </c>
      <c r="Q6782" s="5">
        <v>0.63936614552166871</v>
      </c>
      <c r="R6782" s="5">
        <f t="shared" si="316"/>
        <v>-0.32939952996608018</v>
      </c>
      <c r="S6782" s="5">
        <f t="shared" si="317"/>
        <v>-0.69095511555189992</v>
      </c>
      <c r="T6782" s="5">
        <v>-0.32939952996608018</v>
      </c>
      <c r="U6782" s="5">
        <v>-0.69095511555189992</v>
      </c>
    </row>
    <row r="6783" spans="1:22">
      <c r="A6783" s="5">
        <v>1063</v>
      </c>
      <c r="B6783" s="2">
        <v>1205</v>
      </c>
      <c r="C6783" s="2" t="s">
        <v>35</v>
      </c>
      <c r="D6783" s="2" t="s">
        <v>36</v>
      </c>
      <c r="E6783" s="2" t="s">
        <v>42</v>
      </c>
      <c r="F6783" s="2" t="s">
        <v>184</v>
      </c>
      <c r="G6783" t="s">
        <v>15</v>
      </c>
      <c r="H6783" s="21">
        <v>15.014163119999999</v>
      </c>
      <c r="I6783">
        <f t="shared" si="315"/>
        <v>1.1765011299086177</v>
      </c>
      <c r="N6783" s="5">
        <v>31.247517870454541</v>
      </c>
      <c r="O6783" s="5">
        <v>88.721256246066744</v>
      </c>
      <c r="P6783" s="5">
        <v>0.74772148004612038</v>
      </c>
      <c r="Q6783" s="5">
        <v>0.63936614552166871</v>
      </c>
      <c r="R6783" s="5">
        <f t="shared" si="316"/>
        <v>-0.18297029863318928</v>
      </c>
      <c r="S6783" s="5">
        <f t="shared" si="317"/>
        <v>0.67063239564029364</v>
      </c>
      <c r="T6783" s="5">
        <v>-0.18297029863318928</v>
      </c>
      <c r="U6783" s="5">
        <v>0.67063239564029364</v>
      </c>
    </row>
    <row r="6784" spans="1:22">
      <c r="A6784" s="5">
        <v>1098</v>
      </c>
      <c r="B6784" s="2">
        <v>1206</v>
      </c>
      <c r="C6784" s="2" t="s">
        <v>35</v>
      </c>
      <c r="D6784" s="2" t="s">
        <v>36</v>
      </c>
      <c r="E6784" s="2" t="s">
        <v>42</v>
      </c>
      <c r="F6784" s="2" t="s">
        <v>184</v>
      </c>
      <c r="G6784" t="s">
        <v>15</v>
      </c>
      <c r="H6784" s="21">
        <v>2.9096328200000001</v>
      </c>
      <c r="I6784">
        <f t="shared" si="315"/>
        <v>0.46383818681779498</v>
      </c>
      <c r="N6784" s="5">
        <v>31.247517870454541</v>
      </c>
      <c r="O6784" s="5">
        <v>88.721256246066744</v>
      </c>
      <c r="P6784" s="5">
        <v>0.74772148004612038</v>
      </c>
      <c r="Q6784" s="5">
        <v>0.63936614552166871</v>
      </c>
      <c r="R6784" s="5">
        <f t="shared" si="316"/>
        <v>-0.31940355952422439</v>
      </c>
      <c r="S6784" s="5">
        <f t="shared" si="317"/>
        <v>-0.44400738953217589</v>
      </c>
      <c r="T6784" s="5">
        <v>-0.31940355952422439</v>
      </c>
      <c r="U6784" s="5">
        <v>-0.44400738953217589</v>
      </c>
    </row>
    <row r="6785" spans="1:21">
      <c r="A6785" s="5">
        <v>13</v>
      </c>
      <c r="B6785" s="2">
        <v>1120</v>
      </c>
      <c r="C6785" s="15" t="s">
        <v>35</v>
      </c>
      <c r="D6785" s="15" t="s">
        <v>36</v>
      </c>
      <c r="E6785" s="15" t="s">
        <v>40</v>
      </c>
      <c r="F6785" s="2" t="s">
        <v>184</v>
      </c>
      <c r="G6785" t="s">
        <v>15</v>
      </c>
      <c r="H6785" s="21">
        <v>1.4547882000000001</v>
      </c>
      <c r="I6785">
        <f t="shared" si="315"/>
        <v>0.16279976977085833</v>
      </c>
      <c r="N6785" s="5">
        <v>31.247517870454541</v>
      </c>
      <c r="O6785" s="5">
        <v>88.721256246066744</v>
      </c>
      <c r="P6785" s="5">
        <v>0.74772148004612038</v>
      </c>
      <c r="Q6785" s="5">
        <v>0.63936614552166871</v>
      </c>
      <c r="R6785" s="5">
        <f t="shared" si="316"/>
        <v>-0.33580148581107738</v>
      </c>
      <c r="S6785" s="5">
        <f t="shared" si="317"/>
        <v>-0.9148462338399469</v>
      </c>
      <c r="T6785" s="5">
        <v>-0.33580148581107738</v>
      </c>
      <c r="U6785" s="5">
        <v>-0.9148462338399469</v>
      </c>
    </row>
    <row r="6786" spans="1:21">
      <c r="A6786" s="5">
        <v>48</v>
      </c>
      <c r="B6786" s="2">
        <v>1126</v>
      </c>
      <c r="C6786" s="15" t="s">
        <v>35</v>
      </c>
      <c r="D6786" s="15" t="s">
        <v>36</v>
      </c>
      <c r="E6786" s="15" t="s">
        <v>40</v>
      </c>
      <c r="F6786" s="2" t="s">
        <v>184</v>
      </c>
      <c r="G6786" t="s">
        <v>15</v>
      </c>
      <c r="H6786" s="21">
        <v>0.63162885300000005</v>
      </c>
      <c r="I6786">
        <f t="shared" ref="I6786:I6849" si="318">LOG(H6786)</f>
        <v>-0.19953803950529034</v>
      </c>
      <c r="N6786" s="5">
        <v>31.247517870454541</v>
      </c>
      <c r="O6786" s="5">
        <v>88.721256246066744</v>
      </c>
      <c r="P6786" s="5">
        <v>0.74772148004612038</v>
      </c>
      <c r="Q6786" s="5">
        <v>0.63936614552166871</v>
      </c>
      <c r="R6786" s="5">
        <f t="shared" ref="R6786:R6849" si="319">(H6786-N6786)/O6786</f>
        <v>-0.34507952561607047</v>
      </c>
      <c r="S6786" s="5">
        <f t="shared" ref="S6786:S6849" si="320">(I6786-P6786)/Q6786</f>
        <v>-1.481560333130443</v>
      </c>
      <c r="T6786" s="5">
        <v>-0.34507952561607047</v>
      </c>
      <c r="U6786" s="5">
        <v>-1.481560333130443</v>
      </c>
    </row>
    <row r="6787" spans="1:21">
      <c r="A6787" s="5">
        <v>83</v>
      </c>
      <c r="B6787" s="2">
        <v>1127</v>
      </c>
      <c r="C6787" s="15" t="s">
        <v>35</v>
      </c>
      <c r="D6787" s="15" t="s">
        <v>36</v>
      </c>
      <c r="E6787" s="15" t="s">
        <v>40</v>
      </c>
      <c r="F6787" s="2" t="s">
        <v>184</v>
      </c>
      <c r="G6787" t="s">
        <v>15</v>
      </c>
      <c r="H6787" s="21">
        <v>0.83479774600000001</v>
      </c>
      <c r="I6787">
        <f t="shared" si="318"/>
        <v>-7.8418732224077289E-2</v>
      </c>
      <c r="N6787" s="5">
        <v>31.247517870454541</v>
      </c>
      <c r="O6787" s="5">
        <v>88.721256246066744</v>
      </c>
      <c r="P6787" s="5">
        <v>0.74772148004612038</v>
      </c>
      <c r="Q6787" s="5">
        <v>0.63936614552166871</v>
      </c>
      <c r="R6787" s="5">
        <f t="shared" si="319"/>
        <v>-0.34278955699303254</v>
      </c>
      <c r="S6787" s="5">
        <f t="shared" si="320"/>
        <v>-1.2921237980095694</v>
      </c>
      <c r="T6787" s="5">
        <v>-0.34278955699303254</v>
      </c>
      <c r="U6787" s="5">
        <v>-1.2921237980095694</v>
      </c>
    </row>
    <row r="6788" spans="1:21">
      <c r="A6788" s="5">
        <v>118</v>
      </c>
      <c r="B6788" s="2">
        <v>1128</v>
      </c>
      <c r="C6788" s="15" t="s">
        <v>35</v>
      </c>
      <c r="D6788" s="15" t="s">
        <v>36</v>
      </c>
      <c r="E6788" s="15" t="s">
        <v>40</v>
      </c>
      <c r="F6788" s="2" t="s">
        <v>184</v>
      </c>
      <c r="G6788" t="s">
        <v>15</v>
      </c>
      <c r="H6788" s="21">
        <v>0.72746400099999997</v>
      </c>
      <c r="I6788">
        <f t="shared" si="318"/>
        <v>-0.13818849313776757</v>
      </c>
      <c r="N6788" s="5">
        <v>31.247517870454541</v>
      </c>
      <c r="O6788" s="5">
        <v>88.721256246066744</v>
      </c>
      <c r="P6788" s="5">
        <v>0.74772148004612038</v>
      </c>
      <c r="Q6788" s="5">
        <v>0.63936614552166871</v>
      </c>
      <c r="R6788" s="5">
        <f t="shared" si="319"/>
        <v>-0.34399934312029734</v>
      </c>
      <c r="S6788" s="5">
        <f t="shared" si="320"/>
        <v>-1.3856066346163205</v>
      </c>
      <c r="T6788" s="5">
        <v>-0.34399934312029734</v>
      </c>
      <c r="U6788" s="5">
        <v>-1.3856066346163205</v>
      </c>
    </row>
    <row r="6789" spans="1:21">
      <c r="A6789" s="5">
        <v>153</v>
      </c>
      <c r="B6789" s="2">
        <v>1142</v>
      </c>
      <c r="C6789" s="15" t="s">
        <v>35</v>
      </c>
      <c r="D6789" s="15" t="s">
        <v>36</v>
      </c>
      <c r="E6789" s="15" t="s">
        <v>40</v>
      </c>
      <c r="F6789" s="2" t="s">
        <v>184</v>
      </c>
      <c r="G6789" t="s">
        <v>15</v>
      </c>
      <c r="H6789" s="21">
        <v>0.90669159799999999</v>
      </c>
      <c r="I6789">
        <f t="shared" si="318"/>
        <v>-4.2540408709402178E-2</v>
      </c>
      <c r="N6789" s="5">
        <v>31.247517870454541</v>
      </c>
      <c r="O6789" s="5">
        <v>88.721256246066744</v>
      </c>
      <c r="P6789" s="5">
        <v>0.74772148004612038</v>
      </c>
      <c r="Q6789" s="5">
        <v>0.63936614552166871</v>
      </c>
      <c r="R6789" s="5">
        <f t="shared" si="319"/>
        <v>-0.34197922297566241</v>
      </c>
      <c r="S6789" s="5">
        <f t="shared" si="320"/>
        <v>-1.2360083409025915</v>
      </c>
      <c r="T6789" s="5">
        <v>-0.34197922297566241</v>
      </c>
      <c r="U6789" s="5">
        <v>-1.2360083409025915</v>
      </c>
    </row>
    <row r="6790" spans="1:21">
      <c r="A6790" s="5">
        <v>188</v>
      </c>
      <c r="B6790" s="2">
        <v>1143</v>
      </c>
      <c r="C6790" s="15" t="s">
        <v>35</v>
      </c>
      <c r="D6790" s="15" t="s">
        <v>36</v>
      </c>
      <c r="E6790" s="15" t="s">
        <v>40</v>
      </c>
      <c r="F6790" s="2" t="s">
        <v>184</v>
      </c>
      <c r="G6790" t="s">
        <v>15</v>
      </c>
      <c r="H6790" s="21">
        <v>1.0926782719999999</v>
      </c>
      <c r="I6790">
        <f t="shared" si="318"/>
        <v>3.8492307179974844E-2</v>
      </c>
      <c r="N6790" s="5">
        <v>31.247517870454541</v>
      </c>
      <c r="O6790" s="5">
        <v>88.721256246066744</v>
      </c>
      <c r="P6790" s="5">
        <v>0.74772148004612038</v>
      </c>
      <c r="Q6790" s="5">
        <v>0.63936614552166871</v>
      </c>
      <c r="R6790" s="5">
        <f t="shared" si="319"/>
        <v>-0.33988291954321137</v>
      </c>
      <c r="S6790" s="5">
        <f t="shared" si="320"/>
        <v>-1.1092692001818059</v>
      </c>
      <c r="T6790" s="5">
        <v>-0.33988291954321137</v>
      </c>
      <c r="U6790" s="5">
        <v>-1.1092692001818059</v>
      </c>
    </row>
    <row r="6791" spans="1:21">
      <c r="A6791" s="5">
        <v>223</v>
      </c>
      <c r="B6791" s="2">
        <v>1144</v>
      </c>
      <c r="C6791" s="15" t="s">
        <v>35</v>
      </c>
      <c r="D6791" s="15" t="s">
        <v>36</v>
      </c>
      <c r="E6791" s="15" t="s">
        <v>40</v>
      </c>
      <c r="F6791" s="2" t="s">
        <v>184</v>
      </c>
      <c r="G6791" t="s">
        <v>15</v>
      </c>
      <c r="H6791" s="21">
        <v>0.91509816099999997</v>
      </c>
      <c r="I6791">
        <f t="shared" si="318"/>
        <v>-3.8532317415419258E-2</v>
      </c>
      <c r="N6791" s="5">
        <v>31.247517870454541</v>
      </c>
      <c r="O6791" s="5">
        <v>88.721256246066744</v>
      </c>
      <c r="P6791" s="5">
        <v>0.74772148004612038</v>
      </c>
      <c r="Q6791" s="5">
        <v>0.63936614552166871</v>
      </c>
      <c r="R6791" s="5">
        <f t="shared" si="319"/>
        <v>-0.34188447045123149</v>
      </c>
      <c r="S6791" s="5">
        <f t="shared" si="320"/>
        <v>-1.2297394896003182</v>
      </c>
      <c r="T6791" s="5">
        <v>-0.34188447045123149</v>
      </c>
      <c r="U6791" s="5">
        <v>-1.2297394896003182</v>
      </c>
    </row>
    <row r="6792" spans="1:21">
      <c r="A6792" s="5">
        <v>258</v>
      </c>
      <c r="B6792" s="2">
        <v>1145</v>
      </c>
      <c r="C6792" s="15" t="s">
        <v>35</v>
      </c>
      <c r="D6792" s="15" t="s">
        <v>36</v>
      </c>
      <c r="E6792" s="15" t="s">
        <v>40</v>
      </c>
      <c r="F6792" s="2" t="s">
        <v>184</v>
      </c>
      <c r="G6792" t="s">
        <v>15</v>
      </c>
      <c r="H6792" s="21">
        <v>2.2526815629999999</v>
      </c>
      <c r="I6792">
        <f t="shared" si="318"/>
        <v>0.35269980459283612</v>
      </c>
      <c r="N6792" s="5">
        <v>31.247517870454541</v>
      </c>
      <c r="O6792" s="5">
        <v>88.721256246066744</v>
      </c>
      <c r="P6792" s="5">
        <v>0.74772148004612038</v>
      </c>
      <c r="Q6792" s="5">
        <v>0.63936614552166871</v>
      </c>
      <c r="R6792" s="5">
        <f t="shared" si="319"/>
        <v>-0.32680822538217791</v>
      </c>
      <c r="S6792" s="5">
        <f t="shared" si="320"/>
        <v>-0.61783326849591014</v>
      </c>
      <c r="T6792" s="5">
        <v>-0.32680822538217791</v>
      </c>
      <c r="U6792" s="5">
        <v>-0.61783326849591014</v>
      </c>
    </row>
    <row r="6793" spans="1:21">
      <c r="A6793" s="5">
        <v>293</v>
      </c>
      <c r="B6793" s="2">
        <v>1146</v>
      </c>
      <c r="C6793" s="15" t="s">
        <v>35</v>
      </c>
      <c r="D6793" s="15" t="s">
        <v>36</v>
      </c>
      <c r="E6793" s="15" t="s">
        <v>40</v>
      </c>
      <c r="F6793" s="2" t="s">
        <v>184</v>
      </c>
      <c r="G6793" t="s">
        <v>15</v>
      </c>
      <c r="H6793" s="21">
        <v>1.700119282</v>
      </c>
      <c r="I6793">
        <f t="shared" si="318"/>
        <v>0.23047939296477729</v>
      </c>
      <c r="N6793" s="5">
        <v>31.247517870454541</v>
      </c>
      <c r="O6793" s="5">
        <v>88.721256246066744</v>
      </c>
      <c r="P6793" s="5">
        <v>0.74772148004612038</v>
      </c>
      <c r="Q6793" s="5">
        <v>0.63936614552166871</v>
      </c>
      <c r="R6793" s="5">
        <f t="shared" si="319"/>
        <v>-0.33303629635839899</v>
      </c>
      <c r="S6793" s="5">
        <f t="shared" si="320"/>
        <v>-0.80899198480288215</v>
      </c>
      <c r="T6793" s="5">
        <v>-0.33303629635839899</v>
      </c>
      <c r="U6793" s="5">
        <v>-0.80899198480288215</v>
      </c>
    </row>
    <row r="6794" spans="1:21">
      <c r="A6794" s="5">
        <v>328</v>
      </c>
      <c r="B6794" s="2">
        <v>1158</v>
      </c>
      <c r="C6794" s="15" t="s">
        <v>35</v>
      </c>
      <c r="D6794" s="15" t="s">
        <v>36</v>
      </c>
      <c r="E6794" s="15" t="s">
        <v>40</v>
      </c>
      <c r="F6794" s="2" t="s">
        <v>184</v>
      </c>
      <c r="G6794" t="s">
        <v>15</v>
      </c>
      <c r="H6794" s="21">
        <v>0.95673585900000002</v>
      </c>
      <c r="I6794">
        <f t="shared" si="318"/>
        <v>-1.9207948130015914E-2</v>
      </c>
      <c r="N6794" s="5">
        <v>31.247517870454541</v>
      </c>
      <c r="O6794" s="5">
        <v>88.721256246066744</v>
      </c>
      <c r="P6794" s="5">
        <v>0.74772148004612038</v>
      </c>
      <c r="Q6794" s="5">
        <v>0.63936614552166871</v>
      </c>
      <c r="R6794" s="5">
        <f t="shared" si="319"/>
        <v>-0.34141516129397026</v>
      </c>
      <c r="S6794" s="5">
        <f t="shared" si="320"/>
        <v>-1.1995152285555981</v>
      </c>
      <c r="T6794" s="5">
        <v>-0.34141516129397026</v>
      </c>
      <c r="U6794" s="5">
        <v>-1.1995152285555981</v>
      </c>
    </row>
    <row r="6795" spans="1:21">
      <c r="A6795" s="5">
        <v>363</v>
      </c>
      <c r="B6795" s="2">
        <v>1159</v>
      </c>
      <c r="C6795" s="15" t="s">
        <v>35</v>
      </c>
      <c r="D6795" s="15" t="s">
        <v>36</v>
      </c>
      <c r="E6795" s="15" t="s">
        <v>40</v>
      </c>
      <c r="F6795" s="2" t="s">
        <v>184</v>
      </c>
      <c r="G6795" t="s">
        <v>15</v>
      </c>
      <c r="H6795" s="21">
        <v>1.209251429</v>
      </c>
      <c r="I6795">
        <f t="shared" si="318"/>
        <v>8.2516609276492819E-2</v>
      </c>
      <c r="N6795" s="5">
        <v>31.247517870454541</v>
      </c>
      <c r="O6795" s="5">
        <v>88.721256246066744</v>
      </c>
      <c r="P6795" s="5">
        <v>0.74772148004612038</v>
      </c>
      <c r="Q6795" s="5">
        <v>0.63936614552166871</v>
      </c>
      <c r="R6795" s="5">
        <f t="shared" si="319"/>
        <v>-0.33856899363715015</v>
      </c>
      <c r="S6795" s="5">
        <f t="shared" si="320"/>
        <v>-1.0404130331719028</v>
      </c>
      <c r="T6795" s="5">
        <v>-0.33856899363715015</v>
      </c>
      <c r="U6795" s="5">
        <v>-1.0404130331719028</v>
      </c>
    </row>
    <row r="6796" spans="1:21">
      <c r="A6796" s="5">
        <v>1433</v>
      </c>
      <c r="B6796" s="2">
        <v>1101</v>
      </c>
      <c r="C6796" s="2" t="s">
        <v>37</v>
      </c>
      <c r="D6796" s="2" t="s">
        <v>36</v>
      </c>
      <c r="E6796" s="2" t="s">
        <v>42</v>
      </c>
      <c r="F6796" s="2" t="s">
        <v>184</v>
      </c>
      <c r="G6796" t="s">
        <v>39</v>
      </c>
      <c r="H6796" s="21">
        <v>0.426642521</v>
      </c>
      <c r="I6796">
        <f t="shared" si="318"/>
        <v>-0.36993586310271082</v>
      </c>
      <c r="J6796" s="30">
        <f>AVERAGE(H6796:H6806)</f>
        <v>0.51732465718181819</v>
      </c>
      <c r="K6796" s="30">
        <f>STDEV(H6796:H6806)</f>
        <v>0.67215104938563064</v>
      </c>
      <c r="L6796" s="30">
        <f>AVERAGE(I6796:I6806)</f>
        <v>-1.0515653722374259</v>
      </c>
      <c r="M6796" s="30">
        <f>STDEV(I6796:I6806)</f>
        <v>2.0075996717449058</v>
      </c>
      <c r="N6796" s="5">
        <v>0.51732465718181819</v>
      </c>
      <c r="O6796" s="5">
        <v>0.67215104938563064</v>
      </c>
      <c r="P6796" s="5">
        <v>-1.0515653722374259</v>
      </c>
      <c r="Q6796" s="5">
        <v>2.0075996717449058</v>
      </c>
      <c r="R6796" s="5">
        <f t="shared" si="319"/>
        <v>-0.13491332977119475</v>
      </c>
      <c r="S6796" s="5">
        <f t="shared" si="320"/>
        <v>0.33952461674905365</v>
      </c>
      <c r="T6796" s="5">
        <v>-0.13491332977119475</v>
      </c>
      <c r="U6796" s="5">
        <v>0.33952461674905365</v>
      </c>
    </row>
    <row r="6797" spans="1:21">
      <c r="A6797" s="5">
        <v>1468</v>
      </c>
      <c r="B6797" s="2">
        <v>1102</v>
      </c>
      <c r="C6797" s="2" t="s">
        <v>37</v>
      </c>
      <c r="D6797" s="2" t="s">
        <v>36</v>
      </c>
      <c r="E6797" s="2" t="s">
        <v>42</v>
      </c>
      <c r="F6797" s="2" t="s">
        <v>184</v>
      </c>
      <c r="G6797" t="s">
        <v>39</v>
      </c>
      <c r="H6797" s="21">
        <v>0.483160798</v>
      </c>
      <c r="I6797">
        <f t="shared" si="318"/>
        <v>-0.31590831011321674</v>
      </c>
      <c r="N6797" s="5">
        <v>0.51732465718181819</v>
      </c>
      <c r="O6797" s="5">
        <v>0.67215104938563064</v>
      </c>
      <c r="P6797" s="5">
        <v>-1.0515653722374259</v>
      </c>
      <c r="Q6797" s="5">
        <v>2.0075996717449058</v>
      </c>
      <c r="R6797" s="5">
        <f t="shared" si="319"/>
        <v>-5.0827651333796388E-2</v>
      </c>
      <c r="S6797" s="5">
        <f t="shared" si="320"/>
        <v>0.36643613389556523</v>
      </c>
      <c r="T6797" s="5">
        <v>-5.0827651333796388E-2</v>
      </c>
      <c r="U6797" s="5">
        <v>0.36643613389556523</v>
      </c>
    </row>
    <row r="6798" spans="1:21">
      <c r="A6798" s="5">
        <v>1503</v>
      </c>
      <c r="B6798" s="2">
        <v>1103</v>
      </c>
      <c r="C6798" s="2" t="s">
        <v>37</v>
      </c>
      <c r="D6798" s="2" t="s">
        <v>36</v>
      </c>
      <c r="E6798" s="2" t="s">
        <v>42</v>
      </c>
      <c r="F6798" s="2" t="s">
        <v>184</v>
      </c>
      <c r="G6798" t="s">
        <v>39</v>
      </c>
      <c r="H6798" s="21">
        <v>0.66663351699999995</v>
      </c>
      <c r="I6798">
        <f t="shared" si="318"/>
        <v>-0.17611285466856666</v>
      </c>
      <c r="N6798" s="5">
        <v>0.51732465718181819</v>
      </c>
      <c r="O6798" s="5">
        <v>0.67215104938563064</v>
      </c>
      <c r="P6798" s="5">
        <v>-1.0515653722374259</v>
      </c>
      <c r="Q6798" s="5">
        <v>2.0075996717449058</v>
      </c>
      <c r="R6798" s="5">
        <f t="shared" si="319"/>
        <v>0.22213587251653513</v>
      </c>
      <c r="S6798" s="5">
        <f t="shared" si="320"/>
        <v>0.43606926714027572</v>
      </c>
      <c r="T6798" s="5">
        <v>0.22213587251653513</v>
      </c>
      <c r="U6798" s="5">
        <v>0.43606926714027572</v>
      </c>
    </row>
    <row r="6799" spans="1:21">
      <c r="A6799" s="5">
        <v>1188</v>
      </c>
      <c r="B6799" s="2">
        <v>1184</v>
      </c>
      <c r="C6799" s="2" t="s">
        <v>37</v>
      </c>
      <c r="D6799" s="2" t="s">
        <v>36</v>
      </c>
      <c r="E6799" s="2" t="s">
        <v>42</v>
      </c>
      <c r="F6799" s="2" t="s">
        <v>184</v>
      </c>
      <c r="G6799" t="s">
        <v>39</v>
      </c>
      <c r="H6799" s="21">
        <v>2.4278736790000002</v>
      </c>
      <c r="I6799">
        <f t="shared" si="318"/>
        <v>0.38522608687587007</v>
      </c>
      <c r="N6799" s="5">
        <v>0.51732465718181819</v>
      </c>
      <c r="O6799" s="5">
        <v>0.67215104938563064</v>
      </c>
      <c r="P6799" s="5">
        <v>-1.0515653722374259</v>
      </c>
      <c r="Q6799" s="5">
        <v>2.0075996717449058</v>
      </c>
      <c r="R6799" s="5">
        <f t="shared" si="319"/>
        <v>2.8424399895893786</v>
      </c>
      <c r="S6799" s="5">
        <f t="shared" si="320"/>
        <v>0.71567627716561055</v>
      </c>
      <c r="T6799" s="5">
        <v>2.8424399895893786</v>
      </c>
      <c r="U6799" s="5">
        <v>0.71567627716561055</v>
      </c>
    </row>
    <row r="6800" spans="1:21">
      <c r="A6800" s="5">
        <v>1223</v>
      </c>
      <c r="B6800" s="2">
        <v>1185</v>
      </c>
      <c r="C6800" s="2" t="s">
        <v>37</v>
      </c>
      <c r="D6800" s="2" t="s">
        <v>36</v>
      </c>
      <c r="E6800" s="2" t="s">
        <v>42</v>
      </c>
      <c r="F6800" s="2" t="s">
        <v>184</v>
      </c>
      <c r="G6800" t="s">
        <v>39</v>
      </c>
      <c r="H6800" s="21">
        <v>0.44217800000000002</v>
      </c>
      <c r="I6800">
        <f t="shared" si="318"/>
        <v>-0.35440286898544454</v>
      </c>
      <c r="N6800" s="5">
        <v>0.51732465718181819</v>
      </c>
      <c r="O6800" s="5">
        <v>0.67215104938563064</v>
      </c>
      <c r="P6800" s="5">
        <v>-1.0515653722374259</v>
      </c>
      <c r="Q6800" s="5">
        <v>2.0075996717449058</v>
      </c>
      <c r="R6800" s="5">
        <f t="shared" si="319"/>
        <v>-0.11180025271180463</v>
      </c>
      <c r="S6800" s="5">
        <f t="shared" si="320"/>
        <v>0.3472617141075951</v>
      </c>
      <c r="T6800" s="5">
        <v>-0.11180025271180463</v>
      </c>
      <c r="U6800" s="5">
        <v>0.3472617141075951</v>
      </c>
    </row>
    <row r="6801" spans="1:21">
      <c r="A6801" s="5">
        <v>1258</v>
      </c>
      <c r="B6801" s="2">
        <v>1186</v>
      </c>
      <c r="C6801" s="2" t="s">
        <v>37</v>
      </c>
      <c r="D6801" s="2" t="s">
        <v>36</v>
      </c>
      <c r="E6801" s="2" t="s">
        <v>42</v>
      </c>
      <c r="F6801" s="2" t="s">
        <v>184</v>
      </c>
      <c r="G6801" t="s">
        <v>39</v>
      </c>
      <c r="H6801" s="21">
        <v>1.11E-7</v>
      </c>
      <c r="I6801">
        <f t="shared" si="318"/>
        <v>-6.9546770212133424</v>
      </c>
      <c r="N6801" s="5">
        <v>0.51732465718181819</v>
      </c>
      <c r="O6801" s="5">
        <v>0.67215104938563064</v>
      </c>
      <c r="P6801" s="5">
        <v>-1.0515653722374259</v>
      </c>
      <c r="Q6801" s="5">
        <v>2.0075996717449058</v>
      </c>
      <c r="R6801" s="5">
        <f t="shared" si="319"/>
        <v>-0.76965519380602143</v>
      </c>
      <c r="S6801" s="5">
        <f t="shared" si="320"/>
        <v>-2.9403828522472439</v>
      </c>
      <c r="T6801" s="5">
        <v>-0.76965519380602143</v>
      </c>
      <c r="U6801" s="5">
        <v>-2.9403828522472439</v>
      </c>
    </row>
    <row r="6802" spans="1:21">
      <c r="A6802" s="5">
        <v>1293</v>
      </c>
      <c r="B6802" s="2">
        <v>1195</v>
      </c>
      <c r="C6802" s="2" t="s">
        <v>37</v>
      </c>
      <c r="D6802" s="2" t="s">
        <v>36</v>
      </c>
      <c r="E6802" s="2" t="s">
        <v>42</v>
      </c>
      <c r="F6802" s="2" t="s">
        <v>184</v>
      </c>
      <c r="G6802" t="s">
        <v>39</v>
      </c>
      <c r="H6802" s="21">
        <v>0.30975113399999998</v>
      </c>
      <c r="I6802">
        <f t="shared" si="318"/>
        <v>-0.50898709499535022</v>
      </c>
      <c r="N6802" s="5">
        <v>0.51732465718181819</v>
      </c>
      <c r="O6802" s="5">
        <v>0.67215104938563064</v>
      </c>
      <c r="P6802" s="5">
        <v>-1.0515653722374259</v>
      </c>
      <c r="Q6802" s="5">
        <v>2.0075996717449058</v>
      </c>
      <c r="R6802" s="5">
        <f t="shared" si="319"/>
        <v>-0.30881975617169327</v>
      </c>
      <c r="S6802" s="5">
        <f t="shared" si="320"/>
        <v>0.27026218666916474</v>
      </c>
      <c r="T6802" s="5">
        <v>-0.30881975617169327</v>
      </c>
      <c r="U6802" s="5">
        <v>0.27026218666916474</v>
      </c>
    </row>
    <row r="6803" spans="1:21">
      <c r="A6803" s="5">
        <v>1328</v>
      </c>
      <c r="B6803" s="2">
        <v>1196</v>
      </c>
      <c r="C6803" s="2" t="s">
        <v>37</v>
      </c>
      <c r="D6803" s="2" t="s">
        <v>36</v>
      </c>
      <c r="E6803" s="2" t="s">
        <v>42</v>
      </c>
      <c r="F6803" s="2" t="s">
        <v>184</v>
      </c>
      <c r="G6803" t="s">
        <v>39</v>
      </c>
      <c r="H6803" s="21">
        <v>0.18128286299999999</v>
      </c>
      <c r="I6803">
        <f t="shared" si="318"/>
        <v>-0.74164324861437592</v>
      </c>
      <c r="N6803" s="5">
        <v>0.51732465718181819</v>
      </c>
      <c r="O6803" s="5">
        <v>0.67215104938563064</v>
      </c>
      <c r="P6803" s="5">
        <v>-1.0515653722374259</v>
      </c>
      <c r="Q6803" s="5">
        <v>2.0075996717449058</v>
      </c>
      <c r="R6803" s="5">
        <f t="shared" si="319"/>
        <v>-0.49994981706711916</v>
      </c>
      <c r="S6803" s="5">
        <f t="shared" si="320"/>
        <v>0.15437446418472514</v>
      </c>
      <c r="T6803" s="5">
        <v>-0.49994981706711916</v>
      </c>
      <c r="U6803" s="5">
        <v>0.15437446418472514</v>
      </c>
    </row>
    <row r="6804" spans="1:21">
      <c r="A6804" s="5">
        <v>1363</v>
      </c>
      <c r="B6804" s="2">
        <v>1197</v>
      </c>
      <c r="C6804" s="2" t="s">
        <v>37</v>
      </c>
      <c r="D6804" s="2" t="s">
        <v>36</v>
      </c>
      <c r="E6804" s="2" t="s">
        <v>42</v>
      </c>
      <c r="F6804" s="2" t="s">
        <v>184</v>
      </c>
      <c r="G6804" t="s">
        <v>39</v>
      </c>
      <c r="H6804" s="21">
        <v>0.610073007</v>
      </c>
      <c r="I6804">
        <f t="shared" si="318"/>
        <v>-0.21461819016953571</v>
      </c>
      <c r="N6804" s="5">
        <v>0.51732465718181819</v>
      </c>
      <c r="O6804" s="5">
        <v>0.67215104938563064</v>
      </c>
      <c r="P6804" s="5">
        <v>-1.0515653722374259</v>
      </c>
      <c r="Q6804" s="5">
        <v>2.0075996717449058</v>
      </c>
      <c r="R6804" s="5">
        <f t="shared" si="319"/>
        <v>0.13798736147619944</v>
      </c>
      <c r="S6804" s="5">
        <f t="shared" si="320"/>
        <v>0.41688947943513927</v>
      </c>
      <c r="T6804" s="5">
        <v>0.13798736147619944</v>
      </c>
      <c r="U6804" s="5">
        <v>0.41688947943513927</v>
      </c>
    </row>
    <row r="6805" spans="1:21">
      <c r="A6805" s="5">
        <v>1398</v>
      </c>
      <c r="B6805" s="2">
        <v>1203</v>
      </c>
      <c r="C6805" s="2" t="s">
        <v>37</v>
      </c>
      <c r="D6805" s="2" t="s">
        <v>36</v>
      </c>
      <c r="E6805" s="2" t="s">
        <v>42</v>
      </c>
      <c r="F6805" s="2" t="s">
        <v>184</v>
      </c>
      <c r="G6805" t="s">
        <v>39</v>
      </c>
      <c r="H6805" s="21">
        <v>8.8271534999999998E-2</v>
      </c>
      <c r="I6805">
        <f t="shared" si="318"/>
        <v>-1.0541793211725643</v>
      </c>
      <c r="N6805" s="5">
        <v>0.51732465718181819</v>
      </c>
      <c r="O6805" s="5">
        <v>0.67215104938563064</v>
      </c>
      <c r="P6805" s="5">
        <v>-1.0515653722374259</v>
      </c>
      <c r="Q6805" s="5">
        <v>2.0075996717449058</v>
      </c>
      <c r="R6805" s="5">
        <f t="shared" si="319"/>
        <v>-0.63832842718015181</v>
      </c>
      <c r="S6805" s="5">
        <f t="shared" si="320"/>
        <v>-1.302026978748472E-3</v>
      </c>
      <c r="T6805" s="5">
        <v>-0.63832842718015181</v>
      </c>
      <c r="U6805" s="5">
        <v>-1.302026978748472E-3</v>
      </c>
    </row>
    <row r="6806" spans="1:21">
      <c r="A6806" s="10">
        <v>1538</v>
      </c>
      <c r="B6806" s="45" t="s">
        <v>41</v>
      </c>
      <c r="C6806" s="45" t="s">
        <v>37</v>
      </c>
      <c r="D6806" s="45" t="s">
        <v>36</v>
      </c>
      <c r="E6806" s="45" t="s">
        <v>42</v>
      </c>
      <c r="F6806" s="45" t="s">
        <v>184</v>
      </c>
      <c r="G6806" s="40" t="s">
        <v>39</v>
      </c>
      <c r="H6806" s="46">
        <v>5.4704063999999997E-2</v>
      </c>
      <c r="I6806" s="40">
        <f t="shared" si="318"/>
        <v>-1.2619804084524495</v>
      </c>
      <c r="J6806" s="10"/>
      <c r="K6806" s="10"/>
      <c r="L6806" s="10"/>
      <c r="N6806" s="5">
        <v>0.51732465718181819</v>
      </c>
      <c r="O6806" s="5">
        <v>0.67215104938563064</v>
      </c>
      <c r="P6806" s="5">
        <v>-1.0515653722374259</v>
      </c>
      <c r="Q6806" s="5">
        <v>2.0075996717449058</v>
      </c>
      <c r="R6806" s="5">
        <f t="shared" si="319"/>
        <v>-0.68826879554033193</v>
      </c>
      <c r="S6806" s="5">
        <f t="shared" si="320"/>
        <v>-0.10480926012113828</v>
      </c>
      <c r="T6806" s="5">
        <v>-0.68826879554033193</v>
      </c>
      <c r="U6806" s="5">
        <v>-0.10480926012113828</v>
      </c>
    </row>
    <row r="6807" spans="1:21">
      <c r="A6807" s="5">
        <v>418</v>
      </c>
      <c r="B6807" s="2">
        <v>1176</v>
      </c>
      <c r="C6807" s="2" t="s">
        <v>37</v>
      </c>
      <c r="D6807" s="2" t="s">
        <v>36</v>
      </c>
      <c r="E6807" s="2" t="s">
        <v>40</v>
      </c>
      <c r="F6807" s="2" t="s">
        <v>184</v>
      </c>
      <c r="G6807" t="s">
        <v>39</v>
      </c>
      <c r="H6807" s="21">
        <v>0.51702246399999996</v>
      </c>
      <c r="I6807">
        <f t="shared" si="318"/>
        <v>-0.28649058692676277</v>
      </c>
      <c r="N6807" s="5">
        <v>0.51732465718181819</v>
      </c>
      <c r="O6807" s="5">
        <v>0.67215104938563064</v>
      </c>
      <c r="P6807" s="5">
        <v>-1.0515653722374259</v>
      </c>
      <c r="Q6807" s="5">
        <v>2.0075996717449058</v>
      </c>
      <c r="R6807" s="5">
        <f t="shared" si="319"/>
        <v>-4.4959117759980937E-4</v>
      </c>
      <c r="S6807" s="5">
        <f t="shared" si="320"/>
        <v>0.38108931580253652</v>
      </c>
      <c r="T6807" s="5">
        <v>-4.4959117759980937E-4</v>
      </c>
      <c r="U6807" s="5">
        <v>0.38108931580253652</v>
      </c>
    </row>
    <row r="6808" spans="1:21">
      <c r="A6808" s="5">
        <v>453</v>
      </c>
      <c r="B6808" s="2">
        <v>1177</v>
      </c>
      <c r="C6808" s="2" t="s">
        <v>37</v>
      </c>
      <c r="D6808" s="2" t="s">
        <v>36</v>
      </c>
      <c r="E6808" s="2" t="s">
        <v>40</v>
      </c>
      <c r="F6808" s="2" t="s">
        <v>184</v>
      </c>
      <c r="G6808" t="s">
        <v>39</v>
      </c>
      <c r="H6808" s="21">
        <v>7.9797371000000006E-2</v>
      </c>
      <c r="I6808">
        <f t="shared" si="318"/>
        <v>-1.0980114166568007</v>
      </c>
      <c r="N6808" s="5">
        <v>0.51732465718181819</v>
      </c>
      <c r="O6808" s="5">
        <v>0.67215104938563064</v>
      </c>
      <c r="P6808" s="5">
        <v>-1.0515653722374259</v>
      </c>
      <c r="Q6808" s="5">
        <v>2.0075996717449058</v>
      </c>
      <c r="R6808" s="5">
        <f t="shared" si="319"/>
        <v>-0.65093595640702084</v>
      </c>
      <c r="S6808" s="5">
        <f t="shared" si="320"/>
        <v>-2.313511257899651E-2</v>
      </c>
      <c r="T6808" s="5">
        <v>-0.65093595640702084</v>
      </c>
      <c r="U6808" s="5">
        <v>-2.313511257899651E-2</v>
      </c>
    </row>
    <row r="6809" spans="1:21">
      <c r="A6809" s="5">
        <v>488</v>
      </c>
      <c r="B6809" s="2">
        <v>1179</v>
      </c>
      <c r="C6809" s="2" t="s">
        <v>37</v>
      </c>
      <c r="D6809" s="2" t="s">
        <v>36</v>
      </c>
      <c r="E6809" s="2" t="s">
        <v>40</v>
      </c>
      <c r="F6809" s="2" t="s">
        <v>184</v>
      </c>
      <c r="G6809" t="s">
        <v>39</v>
      </c>
      <c r="H6809" s="21">
        <v>9.0906577000000002E-2</v>
      </c>
      <c r="I6809">
        <f t="shared" si="318"/>
        <v>-1.0414046948695861</v>
      </c>
      <c r="N6809" s="5">
        <v>0.51732465718181819</v>
      </c>
      <c r="O6809" s="5">
        <v>0.67215104938563064</v>
      </c>
      <c r="P6809" s="5">
        <v>-1.0515653722374259</v>
      </c>
      <c r="Q6809" s="5">
        <v>2.0075996717449058</v>
      </c>
      <c r="R6809" s="5">
        <f t="shared" si="319"/>
        <v>-0.63440811491937577</v>
      </c>
      <c r="S6809" s="5">
        <f t="shared" si="320"/>
        <v>5.0611073068210907E-3</v>
      </c>
      <c r="T6809" s="5">
        <v>-0.63440811491937577</v>
      </c>
      <c r="U6809" s="5">
        <v>5.0611073068210907E-3</v>
      </c>
    </row>
    <row r="6810" spans="1:21">
      <c r="A6810" s="5">
        <v>523</v>
      </c>
      <c r="B6810" s="2">
        <v>1180</v>
      </c>
      <c r="C6810" s="2" t="s">
        <v>37</v>
      </c>
      <c r="D6810" s="2" t="s">
        <v>36</v>
      </c>
      <c r="E6810" s="2" t="s">
        <v>40</v>
      </c>
      <c r="F6810" s="2" t="s">
        <v>184</v>
      </c>
      <c r="G6810" t="s">
        <v>39</v>
      </c>
      <c r="H6810" s="21">
        <v>0.42869312799999998</v>
      </c>
      <c r="I6810">
        <f t="shared" si="318"/>
        <v>-0.36785347822391418</v>
      </c>
      <c r="N6810" s="5">
        <v>0.51732465718181819</v>
      </c>
      <c r="O6810" s="5">
        <v>0.67215104938563064</v>
      </c>
      <c r="P6810" s="5">
        <v>-1.0515653722374259</v>
      </c>
      <c r="Q6810" s="5">
        <v>2.0075996717449058</v>
      </c>
      <c r="R6810" s="5">
        <f t="shared" si="319"/>
        <v>-0.13186251700838747</v>
      </c>
      <c r="S6810" s="5">
        <f t="shared" si="320"/>
        <v>0.34056186780468201</v>
      </c>
      <c r="T6810" s="5">
        <v>-0.13186251700838747</v>
      </c>
      <c r="U6810" s="5">
        <v>0.34056186780468201</v>
      </c>
    </row>
    <row r="6811" spans="1:21">
      <c r="A6811" s="5">
        <v>558</v>
      </c>
      <c r="B6811" s="2">
        <v>1190</v>
      </c>
      <c r="C6811" s="2" t="s">
        <v>37</v>
      </c>
      <c r="D6811" s="2" t="s">
        <v>36</v>
      </c>
      <c r="E6811" s="2" t="s">
        <v>40</v>
      </c>
      <c r="F6811" s="2" t="s">
        <v>184</v>
      </c>
      <c r="G6811" t="s">
        <v>39</v>
      </c>
      <c r="H6811" s="21">
        <v>6.5304616999999995E-2</v>
      </c>
      <c r="I6811">
        <f t="shared" si="318"/>
        <v>-1.1850561132618294</v>
      </c>
      <c r="N6811" s="5">
        <v>0.51732465718181819</v>
      </c>
      <c r="O6811" s="5">
        <v>0.67215104938563064</v>
      </c>
      <c r="P6811" s="5">
        <v>-1.0515653722374259</v>
      </c>
      <c r="Q6811" s="5">
        <v>2.0075996717449058</v>
      </c>
      <c r="R6811" s="5">
        <f t="shared" si="319"/>
        <v>-0.67249770805978826</v>
      </c>
      <c r="S6811" s="5">
        <f t="shared" si="320"/>
        <v>-6.6492709130790001E-2</v>
      </c>
      <c r="T6811" s="5">
        <v>-0.67249770805978826</v>
      </c>
      <c r="U6811" s="5">
        <v>-6.6492709130790001E-2</v>
      </c>
    </row>
    <row r="6812" spans="1:21">
      <c r="A6812" s="5">
        <v>593</v>
      </c>
      <c r="B6812" s="2">
        <v>1191</v>
      </c>
      <c r="C6812" s="2" t="s">
        <v>37</v>
      </c>
      <c r="D6812" s="2" t="s">
        <v>36</v>
      </c>
      <c r="E6812" s="2" t="s">
        <v>40</v>
      </c>
      <c r="F6812" s="2" t="s">
        <v>184</v>
      </c>
      <c r="G6812" t="s">
        <v>39</v>
      </c>
      <c r="H6812" s="21">
        <v>0.24662922800000001</v>
      </c>
      <c r="I6812">
        <f t="shared" si="318"/>
        <v>-0.60795545650374505</v>
      </c>
      <c r="N6812" s="5">
        <v>0.51732465718181819</v>
      </c>
      <c r="O6812" s="5">
        <v>0.67215104938563064</v>
      </c>
      <c r="P6812" s="5">
        <v>-1.0515653722374259</v>
      </c>
      <c r="Q6812" s="5">
        <v>2.0075996717449058</v>
      </c>
      <c r="R6812" s="5">
        <f t="shared" si="319"/>
        <v>-0.40273005514049737</v>
      </c>
      <c r="S6812" s="5">
        <f t="shared" si="320"/>
        <v>0.22096532589493656</v>
      </c>
      <c r="T6812" s="5">
        <v>-0.40273005514049737</v>
      </c>
      <c r="U6812" s="5">
        <v>0.22096532589493656</v>
      </c>
    </row>
    <row r="6813" spans="1:21">
      <c r="A6813" s="5">
        <v>628</v>
      </c>
      <c r="B6813" s="2">
        <v>1193</v>
      </c>
      <c r="C6813" s="2" t="s">
        <v>37</v>
      </c>
      <c r="D6813" s="2" t="s">
        <v>36</v>
      </c>
      <c r="E6813" s="2" t="s">
        <v>40</v>
      </c>
      <c r="F6813" s="2" t="s">
        <v>184</v>
      </c>
      <c r="G6813" t="s">
        <v>39</v>
      </c>
      <c r="H6813" s="21">
        <v>0.10229468799999999</v>
      </c>
      <c r="I6813">
        <f t="shared" si="318"/>
        <v>-0.99014691792210696</v>
      </c>
      <c r="N6813" s="5">
        <v>0.51732465718181819</v>
      </c>
      <c r="O6813" s="5">
        <v>0.67215104938563064</v>
      </c>
      <c r="P6813" s="5">
        <v>-1.0515653722374259</v>
      </c>
      <c r="Q6813" s="5">
        <v>2.0075996717449058</v>
      </c>
      <c r="R6813" s="5">
        <f t="shared" si="319"/>
        <v>-0.61746532949873401</v>
      </c>
      <c r="S6813" s="5">
        <f t="shared" si="320"/>
        <v>3.0592978859145272E-2</v>
      </c>
      <c r="T6813" s="5">
        <v>-0.61746532949873401</v>
      </c>
      <c r="U6813" s="5">
        <v>3.0592978859145272E-2</v>
      </c>
    </row>
    <row r="6814" spans="1:21">
      <c r="A6814" s="5">
        <v>663</v>
      </c>
      <c r="B6814" s="2">
        <v>1194</v>
      </c>
      <c r="C6814" s="2" t="s">
        <v>37</v>
      </c>
      <c r="D6814" s="2" t="s">
        <v>36</v>
      </c>
      <c r="E6814" s="2" t="s">
        <v>40</v>
      </c>
      <c r="F6814" s="2" t="s">
        <v>184</v>
      </c>
      <c r="G6814" t="s">
        <v>39</v>
      </c>
      <c r="H6814" s="21">
        <v>0.56330697299999999</v>
      </c>
      <c r="I6814">
        <f t="shared" si="318"/>
        <v>-0.2492548727364603</v>
      </c>
      <c r="N6814" s="5">
        <v>0.51732465718181819</v>
      </c>
      <c r="O6814" s="5">
        <v>0.67215104938563064</v>
      </c>
      <c r="P6814" s="5">
        <v>-1.0515653722374259</v>
      </c>
      <c r="Q6814" s="5">
        <v>2.0075996717449058</v>
      </c>
      <c r="R6814" s="5">
        <f t="shared" si="319"/>
        <v>6.8410688133584294E-2</v>
      </c>
      <c r="S6814" s="5">
        <f t="shared" si="320"/>
        <v>0.39963669589746303</v>
      </c>
      <c r="T6814" s="5">
        <v>6.8410688133584294E-2</v>
      </c>
      <c r="U6814" s="5">
        <v>0.39963669589746303</v>
      </c>
    </row>
    <row r="6815" spans="1:21">
      <c r="A6815" s="5">
        <v>698</v>
      </c>
      <c r="B6815" s="2">
        <v>1199</v>
      </c>
      <c r="C6815" s="2" t="s">
        <v>37</v>
      </c>
      <c r="D6815" s="2" t="s">
        <v>36</v>
      </c>
      <c r="E6815" s="2" t="s">
        <v>40</v>
      </c>
      <c r="F6815" s="2" t="s">
        <v>184</v>
      </c>
      <c r="G6815" t="s">
        <v>39</v>
      </c>
      <c r="H6815" s="21">
        <v>0.583487482</v>
      </c>
      <c r="I6815">
        <f t="shared" si="318"/>
        <v>-0.23396845676795242</v>
      </c>
      <c r="N6815" s="5">
        <v>0.51732465718181819</v>
      </c>
      <c r="O6815" s="5">
        <v>0.67215104938563064</v>
      </c>
      <c r="P6815" s="5">
        <v>-1.0515653722374259</v>
      </c>
      <c r="Q6815" s="5">
        <v>2.0075996717449058</v>
      </c>
      <c r="R6815" s="5">
        <f t="shared" si="319"/>
        <v>9.8434458859592538E-2</v>
      </c>
      <c r="S6815" s="5">
        <f t="shared" si="320"/>
        <v>0.40725097088647105</v>
      </c>
      <c r="T6815" s="5">
        <v>9.8434458859592538E-2</v>
      </c>
      <c r="U6815" s="5">
        <v>0.40725097088647105</v>
      </c>
    </row>
    <row r="6816" spans="1:21">
      <c r="A6816" s="5">
        <v>733</v>
      </c>
      <c r="B6816" s="2">
        <v>1200</v>
      </c>
      <c r="C6816" s="2" t="s">
        <v>37</v>
      </c>
      <c r="D6816" s="2" t="s">
        <v>36</v>
      </c>
      <c r="E6816" s="2" t="s">
        <v>40</v>
      </c>
      <c r="F6816" s="2" t="s">
        <v>184</v>
      </c>
      <c r="G6816" t="s">
        <v>39</v>
      </c>
      <c r="H6816" s="21">
        <v>0.61372081300000003</v>
      </c>
      <c r="I6816">
        <f t="shared" si="318"/>
        <v>-0.21202914831818373</v>
      </c>
      <c r="N6816" s="5">
        <v>0.51732465718181819</v>
      </c>
      <c r="O6816" s="5">
        <v>0.67215104938563064</v>
      </c>
      <c r="P6816" s="5">
        <v>-1.0515653722374259</v>
      </c>
      <c r="Q6816" s="5">
        <v>2.0075996717449058</v>
      </c>
      <c r="R6816" s="5">
        <f t="shared" si="319"/>
        <v>0.14341442434150964</v>
      </c>
      <c r="S6816" s="5">
        <f t="shared" si="320"/>
        <v>0.41817910001427672</v>
      </c>
      <c r="T6816" s="5">
        <v>0.14341442434150964</v>
      </c>
      <c r="U6816" s="5">
        <v>0.41817910001427672</v>
      </c>
    </row>
    <row r="6817" spans="1:22">
      <c r="A6817" s="144">
        <v>768</v>
      </c>
      <c r="B6817" s="147" t="s">
        <v>43</v>
      </c>
      <c r="C6817" s="147" t="s">
        <v>37</v>
      </c>
      <c r="D6817" s="147" t="s">
        <v>36</v>
      </c>
      <c r="E6817" s="147" t="s">
        <v>40</v>
      </c>
      <c r="F6817" s="147" t="s">
        <v>184</v>
      </c>
      <c r="G6817" s="146" t="s">
        <v>39</v>
      </c>
      <c r="H6817" s="153">
        <v>0.192558225</v>
      </c>
      <c r="I6817" s="146">
        <f t="shared" si="318"/>
        <v>-0.71543792603723455</v>
      </c>
      <c r="J6817" s="144"/>
      <c r="K6817" s="144"/>
      <c r="L6817" s="144"/>
      <c r="M6817" s="144"/>
      <c r="N6817" s="5">
        <v>0.51732465718181819</v>
      </c>
      <c r="O6817" s="5">
        <v>0.67215104938563064</v>
      </c>
      <c r="P6817" s="5">
        <v>-1.0515653722374259</v>
      </c>
      <c r="Q6817" s="5">
        <v>2.0075996717449058</v>
      </c>
      <c r="R6817" s="144">
        <f t="shared" si="319"/>
        <v>-0.48317477519177571</v>
      </c>
      <c r="S6817" s="144">
        <f t="shared" si="320"/>
        <v>0.16742752598083763</v>
      </c>
      <c r="T6817" s="144">
        <v>-0.48317477519177571</v>
      </c>
      <c r="U6817" s="144">
        <v>0.16742752598083763</v>
      </c>
      <c r="V6817" s="144"/>
    </row>
    <row r="6818" spans="1:22">
      <c r="A6818" s="5">
        <v>803</v>
      </c>
      <c r="B6818" s="2">
        <v>1107</v>
      </c>
      <c r="C6818" s="2" t="s">
        <v>35</v>
      </c>
      <c r="D6818" s="2" t="s">
        <v>36</v>
      </c>
      <c r="E6818" s="2" t="s">
        <v>42</v>
      </c>
      <c r="F6818" s="2" t="s">
        <v>184</v>
      </c>
      <c r="G6818" t="s">
        <v>39</v>
      </c>
      <c r="H6818" s="21">
        <v>7.6665942000000001E-2</v>
      </c>
      <c r="I6818">
        <f t="shared" si="318"/>
        <v>-1.1153975237484428</v>
      </c>
      <c r="N6818" s="5">
        <v>0.51732465718181819</v>
      </c>
      <c r="O6818" s="5">
        <v>0.67215104938563064</v>
      </c>
      <c r="P6818" s="5">
        <v>-1.0515653722374259</v>
      </c>
      <c r="Q6818" s="5">
        <v>2.0075996717449058</v>
      </c>
      <c r="R6818" s="5">
        <f t="shared" si="319"/>
        <v>-0.65559477380061448</v>
      </c>
      <c r="S6818" s="5">
        <f t="shared" si="320"/>
        <v>-3.1795258989825007E-2</v>
      </c>
      <c r="T6818" s="5">
        <v>-0.65559477380061448</v>
      </c>
      <c r="U6818" s="5">
        <v>-3.1795258989825007E-2</v>
      </c>
    </row>
    <row r="6819" spans="1:22">
      <c r="A6819" s="5">
        <v>838</v>
      </c>
      <c r="B6819" s="2">
        <v>1113</v>
      </c>
      <c r="C6819" s="2" t="s">
        <v>35</v>
      </c>
      <c r="D6819" s="2" t="s">
        <v>36</v>
      </c>
      <c r="E6819" s="2" t="s">
        <v>42</v>
      </c>
      <c r="F6819" s="2" t="s">
        <v>184</v>
      </c>
      <c r="G6819" t="s">
        <v>39</v>
      </c>
      <c r="H6819" s="21">
        <v>6.9586918999999997E-2</v>
      </c>
      <c r="I6819">
        <f t="shared" si="318"/>
        <v>-1.1574723917119116</v>
      </c>
      <c r="N6819" s="5">
        <v>0.51732465718181819</v>
      </c>
      <c r="O6819" s="5">
        <v>0.67215104938563064</v>
      </c>
      <c r="P6819" s="5">
        <v>-1.0515653722374259</v>
      </c>
      <c r="Q6819" s="5">
        <v>2.0075996717449058</v>
      </c>
      <c r="R6819" s="5">
        <f t="shared" si="319"/>
        <v>-0.66612666690183109</v>
      </c>
      <c r="S6819" s="5">
        <f t="shared" si="320"/>
        <v>-5.2753056779709803E-2</v>
      </c>
      <c r="T6819" s="5">
        <v>-0.66612666690183109</v>
      </c>
      <c r="U6819" s="5">
        <v>-5.2753056779709803E-2</v>
      </c>
    </row>
    <row r="6820" spans="1:22">
      <c r="A6820" s="5">
        <v>873</v>
      </c>
      <c r="B6820" s="2">
        <v>1114</v>
      </c>
      <c r="C6820" s="2" t="s">
        <v>35</v>
      </c>
      <c r="D6820" s="2" t="s">
        <v>36</v>
      </c>
      <c r="E6820" s="2" t="s">
        <v>42</v>
      </c>
      <c r="F6820" s="2" t="s">
        <v>184</v>
      </c>
      <c r="G6820" t="s">
        <v>39</v>
      </c>
      <c r="H6820" s="21">
        <v>0.104967931</v>
      </c>
      <c r="I6820">
        <f t="shared" si="318"/>
        <v>-0.97894336299690343</v>
      </c>
      <c r="N6820" s="5">
        <v>0.51732465718181819</v>
      </c>
      <c r="O6820" s="5">
        <v>0.67215104938563064</v>
      </c>
      <c r="P6820" s="5">
        <v>-1.0515653722374259</v>
      </c>
      <c r="Q6820" s="5">
        <v>2.0075996717449058</v>
      </c>
      <c r="R6820" s="5">
        <f t="shared" si="319"/>
        <v>-0.61348818328666821</v>
      </c>
      <c r="S6820" s="5">
        <f t="shared" si="320"/>
        <v>3.6173551063296887E-2</v>
      </c>
      <c r="T6820" s="5">
        <v>-0.61348818328666821</v>
      </c>
      <c r="U6820" s="5">
        <v>3.6173551063296887E-2</v>
      </c>
    </row>
    <row r="6821" spans="1:22">
      <c r="A6821" s="5">
        <v>908</v>
      </c>
      <c r="B6821" s="2">
        <v>1115</v>
      </c>
      <c r="C6821" s="2" t="s">
        <v>35</v>
      </c>
      <c r="D6821" s="2" t="s">
        <v>36</v>
      </c>
      <c r="E6821" s="2" t="s">
        <v>42</v>
      </c>
      <c r="F6821" s="2" t="s">
        <v>184</v>
      </c>
      <c r="G6821" t="s">
        <v>39</v>
      </c>
      <c r="H6821" s="21">
        <v>4.9191620000000004E-3</v>
      </c>
      <c r="I6821">
        <f t="shared" si="318"/>
        <v>-2.3081088748288443</v>
      </c>
      <c r="N6821" s="5">
        <v>0.51732465718181819</v>
      </c>
      <c r="O6821" s="5">
        <v>0.67215104938563064</v>
      </c>
      <c r="P6821" s="5">
        <v>-1.0515653722374259</v>
      </c>
      <c r="Q6821" s="5">
        <v>2.0075996717449058</v>
      </c>
      <c r="R6821" s="5">
        <f t="shared" si="319"/>
        <v>-0.76233682243027756</v>
      </c>
      <c r="S6821" s="5">
        <f t="shared" si="320"/>
        <v>-0.6258934588783297</v>
      </c>
      <c r="T6821" s="5">
        <v>-0.76233682243027756</v>
      </c>
      <c r="U6821" s="5">
        <v>-0.6258934588783297</v>
      </c>
    </row>
    <row r="6822" spans="1:22">
      <c r="A6822" s="5">
        <v>943</v>
      </c>
      <c r="B6822" s="2">
        <v>1117</v>
      </c>
      <c r="C6822" s="2" t="s">
        <v>35</v>
      </c>
      <c r="D6822" s="2" t="s">
        <v>36</v>
      </c>
      <c r="E6822" s="2" t="s">
        <v>42</v>
      </c>
      <c r="F6822" s="2" t="s">
        <v>184</v>
      </c>
      <c r="G6822" t="s">
        <v>39</v>
      </c>
      <c r="H6822" s="21">
        <v>0.69801099600000005</v>
      </c>
      <c r="I6822">
        <f t="shared" si="318"/>
        <v>-0.15613773573714293</v>
      </c>
      <c r="N6822" s="5">
        <v>0.51732465718181819</v>
      </c>
      <c r="O6822" s="5">
        <v>0.67215104938563064</v>
      </c>
      <c r="P6822" s="5">
        <v>-1.0515653722374259</v>
      </c>
      <c r="Q6822" s="5">
        <v>2.0075996717449058</v>
      </c>
      <c r="R6822" s="5">
        <f t="shared" si="319"/>
        <v>0.2688180565712654</v>
      </c>
      <c r="S6822" s="5">
        <f t="shared" si="320"/>
        <v>0.44601901918126025</v>
      </c>
      <c r="T6822" s="5">
        <v>0.2688180565712654</v>
      </c>
      <c r="U6822" s="5">
        <v>0.44601901918126025</v>
      </c>
    </row>
    <row r="6823" spans="1:22">
      <c r="A6823" s="5">
        <v>978</v>
      </c>
      <c r="B6823" s="2">
        <v>1118</v>
      </c>
      <c r="C6823" s="2" t="s">
        <v>35</v>
      </c>
      <c r="D6823" s="2" t="s">
        <v>36</v>
      </c>
      <c r="E6823" s="2" t="s">
        <v>42</v>
      </c>
      <c r="F6823" s="2" t="s">
        <v>184</v>
      </c>
      <c r="G6823" t="s">
        <v>39</v>
      </c>
      <c r="H6823" s="21">
        <v>1.11E-7</v>
      </c>
      <c r="I6823">
        <f t="shared" si="318"/>
        <v>-6.9546770212133424</v>
      </c>
      <c r="N6823" s="5">
        <v>0.51732465718181819</v>
      </c>
      <c r="O6823" s="5">
        <v>0.67215104938563064</v>
      </c>
      <c r="P6823" s="5">
        <v>-1.0515653722374259</v>
      </c>
      <c r="Q6823" s="5">
        <v>2.0075996717449058</v>
      </c>
      <c r="R6823" s="5">
        <f t="shared" si="319"/>
        <v>-0.76965519380602143</v>
      </c>
      <c r="S6823" s="5">
        <f t="shared" si="320"/>
        <v>-2.9403828522472439</v>
      </c>
      <c r="T6823" s="5">
        <v>-0.76965519380602143</v>
      </c>
      <c r="U6823" s="5">
        <v>-2.9403828522472439</v>
      </c>
    </row>
    <row r="6824" spans="1:22">
      <c r="A6824" s="5">
        <v>1013</v>
      </c>
      <c r="B6824" s="2">
        <v>1119</v>
      </c>
      <c r="C6824" s="2" t="s">
        <v>35</v>
      </c>
      <c r="D6824" s="2" t="s">
        <v>36</v>
      </c>
      <c r="E6824" s="2" t="s">
        <v>42</v>
      </c>
      <c r="F6824" s="2" t="s">
        <v>184</v>
      </c>
      <c r="G6824" t="s">
        <v>39</v>
      </c>
      <c r="H6824" s="21">
        <v>0.39510077199999999</v>
      </c>
      <c r="I6824">
        <f t="shared" si="318"/>
        <v>-0.40329212173588486</v>
      </c>
      <c r="N6824" s="5">
        <v>0.51732465718181819</v>
      </c>
      <c r="O6824" s="5">
        <v>0.67215104938563064</v>
      </c>
      <c r="P6824" s="5">
        <v>-1.0515653722374259</v>
      </c>
      <c r="Q6824" s="5">
        <v>2.0075996717449058</v>
      </c>
      <c r="R6824" s="5">
        <f t="shared" si="319"/>
        <v>-0.18183990829670663</v>
      </c>
      <c r="S6824" s="5">
        <f t="shared" si="320"/>
        <v>0.32290962168672505</v>
      </c>
      <c r="T6824" s="5">
        <v>-0.18183990829670663</v>
      </c>
      <c r="U6824" s="5">
        <v>0.32290962168672505</v>
      </c>
    </row>
    <row r="6825" spans="1:22">
      <c r="A6825" s="5">
        <v>1048</v>
      </c>
      <c r="B6825" s="2">
        <v>1204</v>
      </c>
      <c r="C6825" s="2" t="s">
        <v>35</v>
      </c>
      <c r="D6825" s="2" t="s">
        <v>36</v>
      </c>
      <c r="E6825" s="2" t="s">
        <v>42</v>
      </c>
      <c r="F6825" s="2" t="s">
        <v>184</v>
      </c>
      <c r="G6825" t="s">
        <v>39</v>
      </c>
      <c r="H6825" s="21">
        <v>0.190071359</v>
      </c>
      <c r="I6825">
        <f t="shared" si="318"/>
        <v>-0.72108332009073606</v>
      </c>
      <c r="N6825" s="5">
        <v>0.51732465718181819</v>
      </c>
      <c r="O6825" s="5">
        <v>0.67215104938563064</v>
      </c>
      <c r="P6825" s="5">
        <v>-1.0515653722374259</v>
      </c>
      <c r="Q6825" s="5">
        <v>2.0075996717449058</v>
      </c>
      <c r="R6825" s="5">
        <f t="shared" si="319"/>
        <v>-0.48687463700449335</v>
      </c>
      <c r="S6825" s="5">
        <f t="shared" si="320"/>
        <v>0.1646155141375627</v>
      </c>
      <c r="T6825" s="5">
        <v>-0.48687463700449335</v>
      </c>
      <c r="U6825" s="5">
        <v>0.1646155141375627</v>
      </c>
    </row>
    <row r="6826" spans="1:22">
      <c r="A6826" s="5">
        <v>1083</v>
      </c>
      <c r="B6826" s="2">
        <v>1205</v>
      </c>
      <c r="C6826" s="2" t="s">
        <v>35</v>
      </c>
      <c r="D6826" s="2" t="s">
        <v>36</v>
      </c>
      <c r="E6826" s="2" t="s">
        <v>42</v>
      </c>
      <c r="F6826" s="2" t="s">
        <v>184</v>
      </c>
      <c r="G6826" t="s">
        <v>39</v>
      </c>
      <c r="H6826" s="21">
        <v>0.50203607900000002</v>
      </c>
      <c r="I6826">
        <f t="shared" si="318"/>
        <v>-0.29926507100722527</v>
      </c>
      <c r="N6826" s="5">
        <v>0.51732465718181819</v>
      </c>
      <c r="O6826" s="5">
        <v>0.67215104938563064</v>
      </c>
      <c r="P6826" s="5">
        <v>-1.0515653722374259</v>
      </c>
      <c r="Q6826" s="5">
        <v>2.0075996717449058</v>
      </c>
      <c r="R6826" s="5">
        <f t="shared" si="319"/>
        <v>-2.2745747694350039E-2</v>
      </c>
      <c r="S6826" s="5">
        <f t="shared" si="320"/>
        <v>0.37472625235903656</v>
      </c>
      <c r="T6826" s="5">
        <v>-2.2745747694350039E-2</v>
      </c>
      <c r="U6826" s="5">
        <v>0.37472625235903656</v>
      </c>
    </row>
    <row r="6827" spans="1:22">
      <c r="A6827" s="5">
        <v>1118</v>
      </c>
      <c r="B6827" s="2">
        <v>1206</v>
      </c>
      <c r="C6827" s="2" t="s">
        <v>35</v>
      </c>
      <c r="D6827" s="2" t="s">
        <v>36</v>
      </c>
      <c r="E6827" s="2" t="s">
        <v>42</v>
      </c>
      <c r="F6827" s="2" t="s">
        <v>184</v>
      </c>
      <c r="G6827" t="s">
        <v>39</v>
      </c>
      <c r="H6827" s="21">
        <v>0.25681963200000002</v>
      </c>
      <c r="I6827">
        <f t="shared" si="318"/>
        <v>-0.59037178066789497</v>
      </c>
      <c r="N6827" s="5">
        <v>0.51732465718181819</v>
      </c>
      <c r="O6827" s="5">
        <v>0.67215104938563064</v>
      </c>
      <c r="P6827" s="5">
        <v>-1.0515653722374259</v>
      </c>
      <c r="Q6827" s="5">
        <v>2.0075996717449058</v>
      </c>
      <c r="R6827" s="5">
        <f t="shared" si="319"/>
        <v>-0.38756917127471391</v>
      </c>
      <c r="S6827" s="5">
        <f t="shared" si="320"/>
        <v>0.22972388273439212</v>
      </c>
      <c r="T6827" s="5">
        <v>-0.38756917127471391</v>
      </c>
      <c r="U6827" s="5">
        <v>0.22972388273439212</v>
      </c>
    </row>
    <row r="6828" spans="1:22">
      <c r="A6828" s="5">
        <v>33</v>
      </c>
      <c r="B6828" s="2">
        <v>1120</v>
      </c>
      <c r="C6828" s="15" t="s">
        <v>35</v>
      </c>
      <c r="D6828" s="15" t="s">
        <v>36</v>
      </c>
      <c r="E6828" s="15" t="s">
        <v>40</v>
      </c>
      <c r="F6828" s="2" t="s">
        <v>184</v>
      </c>
      <c r="G6828" t="s">
        <v>39</v>
      </c>
      <c r="H6828" s="21">
        <v>0.86097010699999998</v>
      </c>
      <c r="I6828">
        <f t="shared" si="318"/>
        <v>-6.5011927048458679E-2</v>
      </c>
      <c r="N6828" s="5">
        <v>0.51732465718181819</v>
      </c>
      <c r="O6828" s="5">
        <v>0.67215104938563064</v>
      </c>
      <c r="P6828" s="5">
        <v>-1.0515653722374259</v>
      </c>
      <c r="Q6828" s="5">
        <v>2.0075996717449058</v>
      </c>
      <c r="R6828" s="5">
        <f t="shared" si="319"/>
        <v>0.51126223805242232</v>
      </c>
      <c r="S6828" s="5">
        <f t="shared" si="320"/>
        <v>0.49140944734838693</v>
      </c>
      <c r="T6828" s="5">
        <v>0.51126223805242232</v>
      </c>
      <c r="U6828" s="5">
        <v>0.49140944734838693</v>
      </c>
    </row>
    <row r="6829" spans="1:22">
      <c r="A6829" s="5">
        <v>68</v>
      </c>
      <c r="B6829" s="2">
        <v>1126</v>
      </c>
      <c r="C6829" s="15" t="s">
        <v>35</v>
      </c>
      <c r="D6829" s="15" t="s">
        <v>36</v>
      </c>
      <c r="E6829" s="15" t="s">
        <v>40</v>
      </c>
      <c r="F6829" s="2" t="s">
        <v>184</v>
      </c>
      <c r="G6829" t="s">
        <v>39</v>
      </c>
      <c r="H6829" s="21">
        <v>0.12865554900000001</v>
      </c>
      <c r="I6829">
        <f t="shared" si="318"/>
        <v>-0.8905714776377851</v>
      </c>
      <c r="N6829" s="5">
        <v>0.51732465718181819</v>
      </c>
      <c r="O6829" s="5">
        <v>0.67215104938563064</v>
      </c>
      <c r="P6829" s="5">
        <v>-1.0515653722374259</v>
      </c>
      <c r="Q6829" s="5">
        <v>2.0075996717449058</v>
      </c>
      <c r="R6829" s="5">
        <f t="shared" si="319"/>
        <v>-0.57824667318019551</v>
      </c>
      <c r="S6829" s="5">
        <f t="shared" si="320"/>
        <v>8.0192229987621419E-2</v>
      </c>
      <c r="T6829" s="5">
        <v>-0.57824667318019551</v>
      </c>
      <c r="U6829" s="5">
        <v>8.0192229987621419E-2</v>
      </c>
    </row>
    <row r="6830" spans="1:22">
      <c r="A6830" s="5">
        <v>103</v>
      </c>
      <c r="B6830" s="2">
        <v>1127</v>
      </c>
      <c r="C6830" s="15" t="s">
        <v>35</v>
      </c>
      <c r="D6830" s="15" t="s">
        <v>36</v>
      </c>
      <c r="E6830" s="15" t="s">
        <v>40</v>
      </c>
      <c r="F6830" s="2" t="s">
        <v>184</v>
      </c>
      <c r="G6830" t="s">
        <v>39</v>
      </c>
      <c r="H6830" s="21">
        <v>4.0207070000000001E-3</v>
      </c>
      <c r="I6830">
        <f t="shared" si="318"/>
        <v>-2.3956975739797928</v>
      </c>
      <c r="N6830" s="5">
        <v>0.51732465718181819</v>
      </c>
      <c r="O6830" s="5">
        <v>0.67215104938563064</v>
      </c>
      <c r="P6830" s="5">
        <v>-1.0515653722374259</v>
      </c>
      <c r="Q6830" s="5">
        <v>2.0075996717449058</v>
      </c>
      <c r="R6830" s="5">
        <f t="shared" si="319"/>
        <v>-0.76367350858262562</v>
      </c>
      <c r="S6830" s="5">
        <f t="shared" si="320"/>
        <v>-0.669522027055381</v>
      </c>
      <c r="T6830" s="5">
        <v>-0.76367350858262562</v>
      </c>
      <c r="U6830" s="5">
        <v>-0.669522027055381</v>
      </c>
    </row>
    <row r="6831" spans="1:22">
      <c r="A6831" s="5">
        <v>138</v>
      </c>
      <c r="B6831" s="2">
        <v>1128</v>
      </c>
      <c r="C6831" s="15" t="s">
        <v>35</v>
      </c>
      <c r="D6831" s="15" t="s">
        <v>36</v>
      </c>
      <c r="E6831" s="15" t="s">
        <v>40</v>
      </c>
      <c r="F6831" s="2" t="s">
        <v>184</v>
      </c>
      <c r="G6831" t="s">
        <v>39</v>
      </c>
      <c r="H6831" s="21">
        <v>8.5316550000000008E-3</v>
      </c>
      <c r="I6831">
        <f t="shared" si="318"/>
        <v>-2.0689667147117832</v>
      </c>
      <c r="N6831" s="5">
        <v>0.51732465718181819</v>
      </c>
      <c r="O6831" s="5">
        <v>0.67215104938563064</v>
      </c>
      <c r="P6831" s="5">
        <v>-1.0515653722374259</v>
      </c>
      <c r="Q6831" s="5">
        <v>2.0075996717449058</v>
      </c>
      <c r="R6831" s="5">
        <f t="shared" si="319"/>
        <v>-0.75696229686299332</v>
      </c>
      <c r="S6831" s="5">
        <f t="shared" si="320"/>
        <v>-0.50677500937728415</v>
      </c>
      <c r="T6831" s="5">
        <v>-0.75696229686299332</v>
      </c>
      <c r="U6831" s="5">
        <v>-0.50677500937728415</v>
      </c>
    </row>
    <row r="6832" spans="1:22">
      <c r="A6832" s="5">
        <v>173</v>
      </c>
      <c r="B6832" s="2">
        <v>1142</v>
      </c>
      <c r="C6832" s="15" t="s">
        <v>35</v>
      </c>
      <c r="D6832" s="15" t="s">
        <v>36</v>
      </c>
      <c r="E6832" s="15" t="s">
        <v>40</v>
      </c>
      <c r="F6832" s="2" t="s">
        <v>184</v>
      </c>
      <c r="G6832" t="s">
        <v>39</v>
      </c>
      <c r="H6832" s="21">
        <v>0.77949385500000001</v>
      </c>
      <c r="I6832">
        <f t="shared" si="318"/>
        <v>-0.1081873041442999</v>
      </c>
      <c r="N6832" s="5">
        <v>0.51732465718181819</v>
      </c>
      <c r="O6832" s="5">
        <v>0.67215104938563064</v>
      </c>
      <c r="P6832" s="5">
        <v>-1.0515653722374259</v>
      </c>
      <c r="Q6832" s="5">
        <v>2.0075996717449058</v>
      </c>
      <c r="R6832" s="5">
        <f t="shared" si="319"/>
        <v>0.39004506212973045</v>
      </c>
      <c r="S6832" s="5">
        <f t="shared" si="320"/>
        <v>0.46990347795444132</v>
      </c>
      <c r="T6832" s="5">
        <v>0.39004506212973045</v>
      </c>
      <c r="U6832" s="5">
        <v>0.46990347795444132</v>
      </c>
    </row>
    <row r="6833" spans="1:21">
      <c r="A6833" s="5">
        <v>208</v>
      </c>
      <c r="B6833" s="2">
        <v>1143</v>
      </c>
      <c r="C6833" s="15" t="s">
        <v>35</v>
      </c>
      <c r="D6833" s="15" t="s">
        <v>36</v>
      </c>
      <c r="E6833" s="15" t="s">
        <v>40</v>
      </c>
      <c r="F6833" s="2" t="s">
        <v>184</v>
      </c>
      <c r="G6833" t="s">
        <v>39</v>
      </c>
      <c r="H6833" s="21">
        <v>0.20969600999999999</v>
      </c>
      <c r="I6833">
        <f t="shared" si="318"/>
        <v>-0.67840983301328506</v>
      </c>
      <c r="N6833" s="5">
        <v>0.51732465718181819</v>
      </c>
      <c r="O6833" s="5">
        <v>0.67215104938563064</v>
      </c>
      <c r="P6833" s="5">
        <v>-1.0515653722374259</v>
      </c>
      <c r="Q6833" s="5">
        <v>2.0075996717449058</v>
      </c>
      <c r="R6833" s="5">
        <f t="shared" si="319"/>
        <v>-0.45767785003534767</v>
      </c>
      <c r="S6833" s="5">
        <f t="shared" si="320"/>
        <v>0.1858714884625442</v>
      </c>
      <c r="T6833" s="5">
        <v>-0.45767785003534767</v>
      </c>
      <c r="U6833" s="5">
        <v>0.1858714884625442</v>
      </c>
    </row>
    <row r="6834" spans="1:21">
      <c r="A6834" s="5">
        <v>243</v>
      </c>
      <c r="B6834" s="2">
        <v>1144</v>
      </c>
      <c r="C6834" s="15" t="s">
        <v>35</v>
      </c>
      <c r="D6834" s="15" t="s">
        <v>36</v>
      </c>
      <c r="E6834" s="15" t="s">
        <v>40</v>
      </c>
      <c r="F6834" s="2" t="s">
        <v>184</v>
      </c>
      <c r="G6834" t="s">
        <v>39</v>
      </c>
      <c r="H6834" s="21">
        <v>0.39293840299999999</v>
      </c>
      <c r="I6834">
        <f t="shared" si="318"/>
        <v>-0.40567552426542164</v>
      </c>
      <c r="N6834" s="5">
        <v>0.51732465718181819</v>
      </c>
      <c r="O6834" s="5">
        <v>0.67215104938563064</v>
      </c>
      <c r="P6834" s="5">
        <v>-1.0515653722374259</v>
      </c>
      <c r="Q6834" s="5">
        <v>2.0075996717449058</v>
      </c>
      <c r="R6834" s="5">
        <f t="shared" si="319"/>
        <v>-0.18505699618487773</v>
      </c>
      <c r="S6834" s="5">
        <f t="shared" si="320"/>
        <v>0.32172243154962704</v>
      </c>
      <c r="T6834" s="5">
        <v>-0.18505699618487773</v>
      </c>
      <c r="U6834" s="5">
        <v>0.32172243154962704</v>
      </c>
    </row>
    <row r="6835" spans="1:21">
      <c r="A6835" s="5">
        <v>278</v>
      </c>
      <c r="B6835" s="2">
        <v>1145</v>
      </c>
      <c r="C6835" s="15" t="s">
        <v>35</v>
      </c>
      <c r="D6835" s="15" t="s">
        <v>36</v>
      </c>
      <c r="E6835" s="15" t="s">
        <v>40</v>
      </c>
      <c r="F6835" s="2" t="s">
        <v>184</v>
      </c>
      <c r="G6835" t="s">
        <v>39</v>
      </c>
      <c r="H6835" s="21">
        <v>0.29298680500000002</v>
      </c>
      <c r="I6835">
        <f t="shared" si="318"/>
        <v>-0.53315193816031703</v>
      </c>
      <c r="N6835" s="5">
        <v>0.51732465718181819</v>
      </c>
      <c r="O6835" s="5">
        <v>0.67215104938563064</v>
      </c>
      <c r="P6835" s="5">
        <v>-1.0515653722374259</v>
      </c>
      <c r="Q6835" s="5">
        <v>2.0075996717449058</v>
      </c>
      <c r="R6835" s="5">
        <f t="shared" si="319"/>
        <v>-0.33376106812132594</v>
      </c>
      <c r="S6835" s="5">
        <f t="shared" si="320"/>
        <v>0.25822550251093118</v>
      </c>
      <c r="T6835" s="5">
        <v>-0.33376106812132594</v>
      </c>
      <c r="U6835" s="5">
        <v>0.25822550251093118</v>
      </c>
    </row>
    <row r="6836" spans="1:21">
      <c r="A6836" s="5">
        <v>313</v>
      </c>
      <c r="B6836" s="2">
        <v>1146</v>
      </c>
      <c r="C6836" s="15" t="s">
        <v>35</v>
      </c>
      <c r="D6836" s="15" t="s">
        <v>36</v>
      </c>
      <c r="E6836" s="15" t="s">
        <v>40</v>
      </c>
      <c r="F6836" s="2" t="s">
        <v>184</v>
      </c>
      <c r="G6836" t="s">
        <v>39</v>
      </c>
      <c r="H6836" s="21">
        <v>0.61476313199999999</v>
      </c>
      <c r="I6836">
        <f t="shared" si="318"/>
        <v>-0.21129218549412826</v>
      </c>
      <c r="N6836" s="5">
        <v>0.51732465718181819</v>
      </c>
      <c r="O6836" s="5">
        <v>0.67215104938563064</v>
      </c>
      <c r="P6836" s="5">
        <v>-1.0515653722374259</v>
      </c>
      <c r="Q6836" s="5">
        <v>2.0075996717449058</v>
      </c>
      <c r="R6836" s="5">
        <f t="shared" si="319"/>
        <v>0.14496514571723712</v>
      </c>
      <c r="S6836" s="5">
        <f t="shared" si="320"/>
        <v>0.41854618655768849</v>
      </c>
      <c r="T6836" s="5">
        <v>0.14496514571723712</v>
      </c>
      <c r="U6836" s="5">
        <v>0.41854618655768849</v>
      </c>
    </row>
    <row r="6837" spans="1:21">
      <c r="A6837" s="5">
        <v>348</v>
      </c>
      <c r="B6837" s="2">
        <v>1158</v>
      </c>
      <c r="C6837" s="15" t="s">
        <v>35</v>
      </c>
      <c r="D6837" s="15" t="s">
        <v>36</v>
      </c>
      <c r="E6837" s="15" t="s">
        <v>40</v>
      </c>
      <c r="F6837" s="2" t="s">
        <v>184</v>
      </c>
      <c r="G6837" t="s">
        <v>39</v>
      </c>
      <c r="H6837" s="21">
        <v>0.477031706</v>
      </c>
      <c r="I6837">
        <f t="shared" si="318"/>
        <v>-0.32145275453802252</v>
      </c>
      <c r="N6837" s="5">
        <v>0.51732465718181819</v>
      </c>
      <c r="O6837" s="5">
        <v>0.67215104938563064</v>
      </c>
      <c r="P6837" s="5">
        <v>-1.0515653722374259</v>
      </c>
      <c r="Q6837" s="5">
        <v>2.0075996717449058</v>
      </c>
      <c r="R6837" s="5">
        <f t="shared" si="319"/>
        <v>-5.9946274306418697E-2</v>
      </c>
      <c r="S6837" s="5">
        <f t="shared" si="320"/>
        <v>0.36367440579666249</v>
      </c>
      <c r="T6837" s="5">
        <v>-5.9946274306418697E-2</v>
      </c>
      <c r="U6837" s="5">
        <v>0.36367440579666249</v>
      </c>
    </row>
    <row r="6838" spans="1:21">
      <c r="A6838" s="5">
        <v>383</v>
      </c>
      <c r="B6838" s="2">
        <v>1159</v>
      </c>
      <c r="C6838" s="15" t="s">
        <v>35</v>
      </c>
      <c r="D6838" s="15" t="s">
        <v>36</v>
      </c>
      <c r="E6838" s="15" t="s">
        <v>40</v>
      </c>
      <c r="F6838" s="2" t="s">
        <v>184</v>
      </c>
      <c r="G6838" t="s">
        <v>39</v>
      </c>
      <c r="H6838" s="21">
        <v>0.12236472800000001</v>
      </c>
      <c r="I6838">
        <f t="shared" si="318"/>
        <v>-0.91234375083870933</v>
      </c>
      <c r="N6838" s="5">
        <v>0.51732465718181819</v>
      </c>
      <c r="O6838" s="5">
        <v>0.67215104938563064</v>
      </c>
      <c r="P6838" s="5">
        <v>-1.0515653722374259</v>
      </c>
      <c r="Q6838" s="5">
        <v>2.0075996717449058</v>
      </c>
      <c r="R6838" s="5">
        <f t="shared" si="319"/>
        <v>-0.5876059102233423</v>
      </c>
      <c r="S6838" s="5">
        <f t="shared" si="320"/>
        <v>6.9347302332298161E-2</v>
      </c>
      <c r="T6838" s="5">
        <v>-0.5876059102233423</v>
      </c>
      <c r="U6838" s="5">
        <v>6.9347302332298161E-2</v>
      </c>
    </row>
    <row r="6839" spans="1:21">
      <c r="A6839" s="5">
        <v>1429</v>
      </c>
      <c r="B6839" s="2">
        <v>1101</v>
      </c>
      <c r="C6839" s="2" t="s">
        <v>37</v>
      </c>
      <c r="D6839" s="2" t="s">
        <v>36</v>
      </c>
      <c r="E6839" s="2" t="s">
        <v>42</v>
      </c>
      <c r="F6839" s="2" t="s">
        <v>184</v>
      </c>
      <c r="G6839" t="s">
        <v>30</v>
      </c>
      <c r="H6839" s="21">
        <v>3.7050535000000002E-2</v>
      </c>
      <c r="I6839">
        <f t="shared" si="318"/>
        <v>-1.4312055165410553</v>
      </c>
      <c r="J6839" s="30">
        <f>AVERAGE(H6839:H6849)</f>
        <v>5.2027696727272726E-2</v>
      </c>
      <c r="K6839" s="30">
        <f>STDEV(H6839:H6849)</f>
        <v>1.2085996843793538E-2</v>
      </c>
      <c r="L6839" s="30">
        <f>AVERAGE(I6839:I6849)</f>
        <v>-1.2932251626292615</v>
      </c>
      <c r="M6839" s="30">
        <f>STDEV(I6839:I6849)</f>
        <v>9.2681827570457134E-2</v>
      </c>
      <c r="N6839" s="5">
        <v>5.2027696727272726E-2</v>
      </c>
      <c r="O6839" s="5">
        <v>1.2085996843793538E-2</v>
      </c>
      <c r="P6839" s="5">
        <v>-1.2932251626292615</v>
      </c>
      <c r="Q6839" s="5">
        <v>9.2681827570457134E-2</v>
      </c>
      <c r="R6839" s="5">
        <f t="shared" si="319"/>
        <v>-1.2392160879111822</v>
      </c>
      <c r="S6839" s="5">
        <f t="shared" si="320"/>
        <v>-1.4887530547118375</v>
      </c>
      <c r="T6839" s="5">
        <v>-1.2392160879111822</v>
      </c>
      <c r="U6839" s="5">
        <v>-1.4887530547118375</v>
      </c>
    </row>
    <row r="6840" spans="1:21">
      <c r="A6840" s="5">
        <v>1464</v>
      </c>
      <c r="B6840" s="2">
        <v>1102</v>
      </c>
      <c r="C6840" s="2" t="s">
        <v>37</v>
      </c>
      <c r="D6840" s="2" t="s">
        <v>36</v>
      </c>
      <c r="E6840" s="2" t="s">
        <v>42</v>
      </c>
      <c r="F6840" s="2" t="s">
        <v>184</v>
      </c>
      <c r="G6840" t="s">
        <v>30</v>
      </c>
      <c r="H6840" s="21">
        <v>5.1167521000000001E-2</v>
      </c>
      <c r="I6840">
        <f t="shared" si="318"/>
        <v>-1.2910056235223237</v>
      </c>
      <c r="N6840" s="5">
        <v>5.2027696727272726E-2</v>
      </c>
      <c r="O6840" s="5">
        <v>1.2085996843793538E-2</v>
      </c>
      <c r="P6840" s="5">
        <v>-1.2932251626292615</v>
      </c>
      <c r="Q6840" s="5">
        <v>9.2681827570457134E-2</v>
      </c>
      <c r="R6840" s="5">
        <f t="shared" si="319"/>
        <v>-7.1171268567263246E-2</v>
      </c>
      <c r="S6840" s="5">
        <f t="shared" si="320"/>
        <v>2.3947942818136874E-2</v>
      </c>
      <c r="T6840" s="5">
        <v>-7.1171268567263246E-2</v>
      </c>
      <c r="U6840" s="5">
        <v>2.3947942818136874E-2</v>
      </c>
    </row>
    <row r="6841" spans="1:21">
      <c r="A6841" s="5">
        <v>1499</v>
      </c>
      <c r="B6841" s="2">
        <v>1103</v>
      </c>
      <c r="C6841" s="2" t="s">
        <v>37</v>
      </c>
      <c r="D6841" s="2" t="s">
        <v>36</v>
      </c>
      <c r="E6841" s="2" t="s">
        <v>42</v>
      </c>
      <c r="F6841" s="2" t="s">
        <v>184</v>
      </c>
      <c r="G6841" t="s">
        <v>30</v>
      </c>
      <c r="H6841" s="21">
        <v>5.2378347999999998E-2</v>
      </c>
      <c r="I6841">
        <f t="shared" si="318"/>
        <v>-1.2808482032341573</v>
      </c>
      <c r="N6841" s="5">
        <v>5.2027696727272726E-2</v>
      </c>
      <c r="O6841" s="5">
        <v>1.2085996843793538E-2</v>
      </c>
      <c r="P6841" s="5">
        <v>-1.2932251626292615</v>
      </c>
      <c r="Q6841" s="5">
        <v>9.2681827570457134E-2</v>
      </c>
      <c r="R6841" s="5">
        <f t="shared" si="319"/>
        <v>2.9013020378814675E-2</v>
      </c>
      <c r="S6841" s="5">
        <f t="shared" si="320"/>
        <v>0.13354246155423696</v>
      </c>
      <c r="T6841" s="5">
        <v>2.9013020378814675E-2</v>
      </c>
      <c r="U6841" s="5">
        <v>0.13354246155423696</v>
      </c>
    </row>
    <row r="6842" spans="1:21">
      <c r="A6842" s="5">
        <v>1184</v>
      </c>
      <c r="B6842" s="2">
        <v>1184</v>
      </c>
      <c r="C6842" s="2" t="s">
        <v>37</v>
      </c>
      <c r="D6842" s="2" t="s">
        <v>36</v>
      </c>
      <c r="E6842" s="2" t="s">
        <v>42</v>
      </c>
      <c r="F6842" s="2" t="s">
        <v>184</v>
      </c>
      <c r="G6842" t="s">
        <v>30</v>
      </c>
      <c r="H6842" s="21">
        <v>8.1692605000000001E-2</v>
      </c>
      <c r="I6842">
        <f t="shared" si="318"/>
        <v>-1.0878172550104277</v>
      </c>
      <c r="N6842" s="5">
        <v>5.2027696727272726E-2</v>
      </c>
      <c r="O6842" s="5">
        <v>1.2085996843793538E-2</v>
      </c>
      <c r="P6842" s="5">
        <v>-1.2932251626292615</v>
      </c>
      <c r="Q6842" s="5">
        <v>9.2681827570457134E-2</v>
      </c>
      <c r="R6842" s="5">
        <f t="shared" si="319"/>
        <v>2.4544858530193103</v>
      </c>
      <c r="S6842" s="5">
        <f t="shared" si="320"/>
        <v>2.2162694996781518</v>
      </c>
      <c r="T6842" s="5">
        <v>2.4544858530193103</v>
      </c>
      <c r="U6842" s="5">
        <v>2.2162694996781518</v>
      </c>
    </row>
    <row r="6843" spans="1:21">
      <c r="A6843" s="5">
        <v>1219</v>
      </c>
      <c r="B6843" s="2">
        <v>1185</v>
      </c>
      <c r="C6843" s="2" t="s">
        <v>37</v>
      </c>
      <c r="D6843" s="2" t="s">
        <v>36</v>
      </c>
      <c r="E6843" s="2" t="s">
        <v>42</v>
      </c>
      <c r="F6843" s="2" t="s">
        <v>184</v>
      </c>
      <c r="G6843" t="s">
        <v>30</v>
      </c>
      <c r="H6843" s="21">
        <v>4.2996314000000001E-2</v>
      </c>
      <c r="I6843">
        <f t="shared" si="318"/>
        <v>-1.3665687741431032</v>
      </c>
      <c r="N6843" s="5">
        <v>5.2027696727272726E-2</v>
      </c>
      <c r="O6843" s="5">
        <v>1.2085996843793538E-2</v>
      </c>
      <c r="P6843" s="5">
        <v>-1.2932251626292615</v>
      </c>
      <c r="Q6843" s="5">
        <v>9.2681827570457134E-2</v>
      </c>
      <c r="R6843" s="5">
        <f t="shared" si="319"/>
        <v>-0.74726006005127876</v>
      </c>
      <c r="S6843" s="5">
        <f t="shared" si="320"/>
        <v>-0.79134835206055454</v>
      </c>
      <c r="T6843" s="5">
        <v>-0.74726006005127876</v>
      </c>
      <c r="U6843" s="5">
        <v>-0.79134835206055454</v>
      </c>
    </row>
    <row r="6844" spans="1:21">
      <c r="A6844" s="5">
        <v>1254</v>
      </c>
      <c r="B6844" s="2">
        <v>1186</v>
      </c>
      <c r="C6844" s="2" t="s">
        <v>37</v>
      </c>
      <c r="D6844" s="2" t="s">
        <v>36</v>
      </c>
      <c r="E6844" s="2" t="s">
        <v>42</v>
      </c>
      <c r="F6844" s="2" t="s">
        <v>184</v>
      </c>
      <c r="G6844" t="s">
        <v>30</v>
      </c>
      <c r="H6844" s="21">
        <v>4.4007062999999999E-2</v>
      </c>
      <c r="I6844">
        <f t="shared" si="318"/>
        <v>-1.3564776149738909</v>
      </c>
      <c r="N6844" s="5">
        <v>5.2027696727272726E-2</v>
      </c>
      <c r="O6844" s="5">
        <v>1.2085996843793538E-2</v>
      </c>
      <c r="P6844" s="5">
        <v>-1.2932251626292615</v>
      </c>
      <c r="Q6844" s="5">
        <v>9.2681827570457134E-2</v>
      </c>
      <c r="R6844" s="5">
        <f t="shared" si="319"/>
        <v>-0.66363030132607748</v>
      </c>
      <c r="S6844" s="5">
        <f t="shared" si="320"/>
        <v>-0.68246876440308213</v>
      </c>
      <c r="T6844" s="5">
        <v>-0.66363030132607748</v>
      </c>
      <c r="U6844" s="5">
        <v>-0.68246876440308213</v>
      </c>
    </row>
    <row r="6845" spans="1:21">
      <c r="A6845" s="5">
        <v>1289</v>
      </c>
      <c r="B6845" s="2">
        <v>1195</v>
      </c>
      <c r="C6845" s="2" t="s">
        <v>37</v>
      </c>
      <c r="D6845" s="2" t="s">
        <v>36</v>
      </c>
      <c r="E6845" s="2" t="s">
        <v>42</v>
      </c>
      <c r="F6845" s="2" t="s">
        <v>184</v>
      </c>
      <c r="G6845" t="s">
        <v>30</v>
      </c>
      <c r="H6845" s="21">
        <v>4.3072689999999997E-2</v>
      </c>
      <c r="I6845">
        <f t="shared" si="318"/>
        <v>-1.3657980045857774</v>
      </c>
      <c r="N6845" s="5">
        <v>5.2027696727272726E-2</v>
      </c>
      <c r="O6845" s="5">
        <v>1.2085996843793538E-2</v>
      </c>
      <c r="P6845" s="5">
        <v>-1.2932251626292615</v>
      </c>
      <c r="Q6845" s="5">
        <v>9.2681827570457134E-2</v>
      </c>
      <c r="R6845" s="5">
        <f t="shared" si="319"/>
        <v>-0.74094068060851348</v>
      </c>
      <c r="S6845" s="5">
        <f t="shared" si="320"/>
        <v>-0.78303205557039457</v>
      </c>
      <c r="T6845" s="5">
        <v>-0.74094068060851348</v>
      </c>
      <c r="U6845" s="5">
        <v>-0.78303205557039457</v>
      </c>
    </row>
    <row r="6846" spans="1:21">
      <c r="A6846" s="5">
        <v>1324</v>
      </c>
      <c r="B6846" s="2">
        <v>1196</v>
      </c>
      <c r="C6846" s="2" t="s">
        <v>37</v>
      </c>
      <c r="D6846" s="2" t="s">
        <v>36</v>
      </c>
      <c r="E6846" s="2" t="s">
        <v>42</v>
      </c>
      <c r="F6846" s="2" t="s">
        <v>184</v>
      </c>
      <c r="G6846" t="s">
        <v>30</v>
      </c>
      <c r="H6846" s="21">
        <v>6.1901466000000002E-2</v>
      </c>
      <c r="I6846">
        <f t="shared" si="318"/>
        <v>-1.2082990655490051</v>
      </c>
      <c r="N6846" s="5">
        <v>5.2027696727272726E-2</v>
      </c>
      <c r="O6846" s="5">
        <v>1.2085996843793538E-2</v>
      </c>
      <c r="P6846" s="5">
        <v>-1.2932251626292615</v>
      </c>
      <c r="Q6846" s="5">
        <v>9.2681827570457134E-2</v>
      </c>
      <c r="R6846" s="5">
        <f t="shared" si="319"/>
        <v>0.81695944491311889</v>
      </c>
      <c r="S6846" s="5">
        <f t="shared" si="320"/>
        <v>0.91631875747913083</v>
      </c>
      <c r="T6846" s="5">
        <v>0.81695944491311889</v>
      </c>
      <c r="U6846" s="5">
        <v>0.91631875747913083</v>
      </c>
    </row>
    <row r="6847" spans="1:21">
      <c r="A6847" s="5">
        <v>1359</v>
      </c>
      <c r="B6847" s="2">
        <v>1197</v>
      </c>
      <c r="C6847" s="2" t="s">
        <v>37</v>
      </c>
      <c r="D6847" s="2" t="s">
        <v>36</v>
      </c>
      <c r="E6847" s="2" t="s">
        <v>42</v>
      </c>
      <c r="F6847" s="2" t="s">
        <v>184</v>
      </c>
      <c r="G6847" t="s">
        <v>30</v>
      </c>
      <c r="H6847" s="21">
        <v>5.2044887999999997E-2</v>
      </c>
      <c r="I6847">
        <f t="shared" si="318"/>
        <v>-1.2836219217234914</v>
      </c>
      <c r="N6847" s="5">
        <v>5.2027696727272726E-2</v>
      </c>
      <c r="O6847" s="5">
        <v>1.2085996843793538E-2</v>
      </c>
      <c r="P6847" s="5">
        <v>-1.2932251626292615</v>
      </c>
      <c r="Q6847" s="5">
        <v>9.2681827570457134E-2</v>
      </c>
      <c r="R6847" s="5">
        <f t="shared" si="319"/>
        <v>1.4224124786280418E-3</v>
      </c>
      <c r="S6847" s="5">
        <f t="shared" si="320"/>
        <v>0.10361514395548146</v>
      </c>
      <c r="T6847" s="5">
        <v>1.4224124786280418E-3</v>
      </c>
      <c r="U6847" s="5">
        <v>0.10361514395548146</v>
      </c>
    </row>
    <row r="6848" spans="1:21">
      <c r="A6848" s="5">
        <v>1394</v>
      </c>
      <c r="B6848" s="2">
        <v>1203</v>
      </c>
      <c r="C6848" s="2" t="s">
        <v>37</v>
      </c>
      <c r="D6848" s="2" t="s">
        <v>36</v>
      </c>
      <c r="E6848" s="2" t="s">
        <v>42</v>
      </c>
      <c r="F6848" s="2" t="s">
        <v>184</v>
      </c>
      <c r="G6848" t="s">
        <v>30</v>
      </c>
      <c r="H6848" s="21">
        <v>5.6874139999999997E-2</v>
      </c>
      <c r="I6848">
        <f t="shared" si="318"/>
        <v>-1.2450851572988442</v>
      </c>
      <c r="N6848" s="5">
        <v>5.2027696727272726E-2</v>
      </c>
      <c r="O6848" s="5">
        <v>1.2085996843793538E-2</v>
      </c>
      <c r="P6848" s="5">
        <v>-1.2932251626292615</v>
      </c>
      <c r="Q6848" s="5">
        <v>9.2681827570457134E-2</v>
      </c>
      <c r="R6848" s="5">
        <f t="shared" si="319"/>
        <v>0.40099656944855483</v>
      </c>
      <c r="S6848" s="5">
        <f t="shared" si="320"/>
        <v>0.51941148111069613</v>
      </c>
      <c r="T6848" s="5">
        <v>0.40099656944855483</v>
      </c>
      <c r="U6848" s="5">
        <v>0.51941148111069613</v>
      </c>
    </row>
    <row r="6849" spans="1:22">
      <c r="A6849" s="10">
        <v>1534</v>
      </c>
      <c r="B6849" s="45" t="s">
        <v>41</v>
      </c>
      <c r="C6849" s="45" t="s">
        <v>37</v>
      </c>
      <c r="D6849" s="45" t="s">
        <v>36</v>
      </c>
      <c r="E6849" s="45" t="s">
        <v>42</v>
      </c>
      <c r="F6849" s="45" t="s">
        <v>184</v>
      </c>
      <c r="G6849" s="40" t="s">
        <v>30</v>
      </c>
      <c r="H6849" s="46">
        <v>4.9119094000000002E-2</v>
      </c>
      <c r="I6849" s="40">
        <f t="shared" si="318"/>
        <v>-1.3087496523397992</v>
      </c>
      <c r="J6849" s="10"/>
      <c r="K6849" s="10"/>
      <c r="L6849" s="10"/>
      <c r="N6849" s="5">
        <v>5.2027696727272726E-2</v>
      </c>
      <c r="O6849" s="5">
        <v>1.2085996843793538E-2</v>
      </c>
      <c r="P6849" s="5">
        <v>-1.2932251626292615</v>
      </c>
      <c r="Q6849" s="5">
        <v>9.2681827570457134E-2</v>
      </c>
      <c r="R6849" s="5">
        <f t="shared" si="319"/>
        <v>-0.24065890177411098</v>
      </c>
      <c r="S6849" s="5">
        <f t="shared" si="320"/>
        <v>-0.167503059849958</v>
      </c>
      <c r="T6849" s="5">
        <v>-0.24065890177411098</v>
      </c>
      <c r="U6849" s="5">
        <v>-0.167503059849958</v>
      </c>
    </row>
    <row r="6850" spans="1:22">
      <c r="A6850" s="5">
        <v>414</v>
      </c>
      <c r="B6850" s="2">
        <v>1176</v>
      </c>
      <c r="C6850" s="2" t="s">
        <v>37</v>
      </c>
      <c r="D6850" s="2" t="s">
        <v>36</v>
      </c>
      <c r="E6850" s="2" t="s">
        <v>40</v>
      </c>
      <c r="F6850" s="2" t="s">
        <v>184</v>
      </c>
      <c r="G6850" t="s">
        <v>30</v>
      </c>
      <c r="H6850" s="21">
        <v>7.0403059000000004E-2</v>
      </c>
      <c r="I6850">
        <f t="shared" ref="I6850:I6913" si="321">LOG(H6850)</f>
        <v>-1.1524084704323474</v>
      </c>
      <c r="N6850" s="5">
        <v>5.2027696727272726E-2</v>
      </c>
      <c r="O6850" s="5">
        <v>1.2085996843793538E-2</v>
      </c>
      <c r="P6850" s="5">
        <v>-1.2932251626292615</v>
      </c>
      <c r="Q6850" s="5">
        <v>9.2681827570457134E-2</v>
      </c>
      <c r="R6850" s="5">
        <f t="shared" ref="R6850:R6913" si="322">(H6850-N6850)/O6850</f>
        <v>1.5203845003619612</v>
      </c>
      <c r="S6850" s="5">
        <f t="shared" ref="S6850:S6913" si="323">(I6850-P6850)/Q6850</f>
        <v>1.5193560149627454</v>
      </c>
      <c r="T6850" s="5">
        <v>1.5203845003619612</v>
      </c>
      <c r="U6850" s="5">
        <v>1.5193560149627454</v>
      </c>
    </row>
    <row r="6851" spans="1:22">
      <c r="A6851" s="5">
        <v>449</v>
      </c>
      <c r="B6851" s="2">
        <v>1177</v>
      </c>
      <c r="C6851" s="2" t="s">
        <v>37</v>
      </c>
      <c r="D6851" s="2" t="s">
        <v>36</v>
      </c>
      <c r="E6851" s="2" t="s">
        <v>40</v>
      </c>
      <c r="F6851" s="2" t="s">
        <v>184</v>
      </c>
      <c r="G6851" t="s">
        <v>30</v>
      </c>
      <c r="H6851" s="21">
        <v>3.7998747999999999E-2</v>
      </c>
      <c r="I6851">
        <f t="shared" si="321"/>
        <v>-1.4202307124792133</v>
      </c>
      <c r="N6851" s="5">
        <v>5.2027696727272726E-2</v>
      </c>
      <c r="O6851" s="5">
        <v>1.2085996843793538E-2</v>
      </c>
      <c r="P6851" s="5">
        <v>-1.2932251626292615</v>
      </c>
      <c r="Q6851" s="5">
        <v>9.2681827570457134E-2</v>
      </c>
      <c r="R6851" s="5">
        <f t="shared" si="322"/>
        <v>-1.16076058173695</v>
      </c>
      <c r="S6851" s="5">
        <f t="shared" si="323"/>
        <v>-1.3703392906597751</v>
      </c>
      <c r="T6851" s="5">
        <v>-1.16076058173695</v>
      </c>
      <c r="U6851" s="5">
        <v>-1.3703392906597751</v>
      </c>
    </row>
    <row r="6852" spans="1:22">
      <c r="A6852" s="5">
        <v>484</v>
      </c>
      <c r="B6852" s="2">
        <v>1179</v>
      </c>
      <c r="C6852" s="2" t="s">
        <v>37</v>
      </c>
      <c r="D6852" s="2" t="s">
        <v>36</v>
      </c>
      <c r="E6852" s="2" t="s">
        <v>40</v>
      </c>
      <c r="F6852" s="2" t="s">
        <v>184</v>
      </c>
      <c r="G6852" t="s">
        <v>30</v>
      </c>
      <c r="H6852" s="21">
        <v>3.8602531000000002E-2</v>
      </c>
      <c r="I6852">
        <f t="shared" si="321"/>
        <v>-1.4133842195951349</v>
      </c>
      <c r="N6852" s="5">
        <v>5.2027696727272726E-2</v>
      </c>
      <c r="O6852" s="5">
        <v>1.2085996843793538E-2</v>
      </c>
      <c r="P6852" s="5">
        <v>-1.2932251626292615</v>
      </c>
      <c r="Q6852" s="5">
        <v>9.2681827570457134E-2</v>
      </c>
      <c r="R6852" s="5">
        <f t="shared" si="322"/>
        <v>-1.1108033454573407</v>
      </c>
      <c r="S6852" s="5">
        <f t="shared" si="323"/>
        <v>-1.2964683597173139</v>
      </c>
      <c r="T6852" s="5">
        <v>-1.1108033454573407</v>
      </c>
      <c r="U6852" s="5">
        <v>-1.2964683597173139</v>
      </c>
    </row>
    <row r="6853" spans="1:22">
      <c r="A6853" s="5">
        <v>519</v>
      </c>
      <c r="B6853" s="2">
        <v>1180</v>
      </c>
      <c r="C6853" s="2" t="s">
        <v>37</v>
      </c>
      <c r="D6853" s="2" t="s">
        <v>36</v>
      </c>
      <c r="E6853" s="2" t="s">
        <v>40</v>
      </c>
      <c r="F6853" s="2" t="s">
        <v>184</v>
      </c>
      <c r="G6853" t="s">
        <v>30</v>
      </c>
      <c r="H6853" s="21">
        <v>4.4544986000000002E-2</v>
      </c>
      <c r="I6853">
        <f t="shared" si="321"/>
        <v>-1.3512011732226332</v>
      </c>
      <c r="N6853" s="5">
        <v>5.2027696727272726E-2</v>
      </c>
      <c r="O6853" s="5">
        <v>1.2085996843793538E-2</v>
      </c>
      <c r="P6853" s="5">
        <v>-1.2932251626292615</v>
      </c>
      <c r="Q6853" s="5">
        <v>9.2681827570457134E-2</v>
      </c>
      <c r="R6853" s="5">
        <f t="shared" si="322"/>
        <v>-0.61912234662838617</v>
      </c>
      <c r="S6853" s="5">
        <f t="shared" si="323"/>
        <v>-0.62553805975932164</v>
      </c>
      <c r="T6853" s="5">
        <v>-0.61912234662838617</v>
      </c>
      <c r="U6853" s="5">
        <v>-0.62553805975932164</v>
      </c>
    </row>
    <row r="6854" spans="1:22">
      <c r="A6854" s="5">
        <v>554</v>
      </c>
      <c r="B6854" s="2">
        <v>1190</v>
      </c>
      <c r="C6854" s="2" t="s">
        <v>37</v>
      </c>
      <c r="D6854" s="2" t="s">
        <v>36</v>
      </c>
      <c r="E6854" s="2" t="s">
        <v>40</v>
      </c>
      <c r="F6854" s="2" t="s">
        <v>184</v>
      </c>
      <c r="G6854" t="s">
        <v>30</v>
      </c>
      <c r="H6854" s="21">
        <v>5.3770295000000003E-2</v>
      </c>
      <c r="I6854">
        <f t="shared" si="321"/>
        <v>-1.269457580846282</v>
      </c>
      <c r="N6854" s="5">
        <v>5.2027696727272726E-2</v>
      </c>
      <c r="O6854" s="5">
        <v>1.2085996843793538E-2</v>
      </c>
      <c r="P6854" s="5">
        <v>-1.2932251626292615</v>
      </c>
      <c r="Q6854" s="5">
        <v>9.2681827570457134E-2</v>
      </c>
      <c r="R6854" s="5">
        <f t="shared" si="322"/>
        <v>0.14418324737707872</v>
      </c>
      <c r="S6854" s="5">
        <f t="shared" si="323"/>
        <v>0.25644273970440667</v>
      </c>
      <c r="T6854" s="5">
        <v>0.14418324737707872</v>
      </c>
      <c r="U6854" s="5">
        <v>0.25644273970440667</v>
      </c>
    </row>
    <row r="6855" spans="1:22">
      <c r="A6855" s="5">
        <v>589</v>
      </c>
      <c r="B6855" s="2">
        <v>1191</v>
      </c>
      <c r="C6855" s="2" t="s">
        <v>37</v>
      </c>
      <c r="D6855" s="2" t="s">
        <v>36</v>
      </c>
      <c r="E6855" s="2" t="s">
        <v>40</v>
      </c>
      <c r="F6855" s="2" t="s">
        <v>184</v>
      </c>
      <c r="G6855" t="s">
        <v>30</v>
      </c>
      <c r="H6855" s="21">
        <v>5.5576038000000001E-2</v>
      </c>
      <c r="I6855">
        <f t="shared" si="321"/>
        <v>-1.255112417185654</v>
      </c>
      <c r="N6855" s="5">
        <v>5.2027696727272726E-2</v>
      </c>
      <c r="O6855" s="5">
        <v>1.2085996843793538E-2</v>
      </c>
      <c r="P6855" s="5">
        <v>-1.2932251626292615</v>
      </c>
      <c r="Q6855" s="5">
        <v>9.2681827570457134E-2</v>
      </c>
      <c r="R6855" s="5">
        <f t="shared" si="322"/>
        <v>0.29359111363242135</v>
      </c>
      <c r="S6855" s="5">
        <f t="shared" si="323"/>
        <v>0.4112213412562884</v>
      </c>
      <c r="T6855" s="5">
        <v>0.29359111363242135</v>
      </c>
      <c r="U6855" s="5">
        <v>0.4112213412562884</v>
      </c>
    </row>
    <row r="6856" spans="1:22">
      <c r="A6856" s="5">
        <v>624</v>
      </c>
      <c r="B6856" s="2">
        <v>1193</v>
      </c>
      <c r="C6856" s="2" t="s">
        <v>37</v>
      </c>
      <c r="D6856" s="2" t="s">
        <v>36</v>
      </c>
      <c r="E6856" s="2" t="s">
        <v>40</v>
      </c>
      <c r="F6856" s="2" t="s">
        <v>184</v>
      </c>
      <c r="G6856" t="s">
        <v>30</v>
      </c>
      <c r="H6856" s="21">
        <v>3.6196581999999998E-2</v>
      </c>
      <c r="I6856">
        <f t="shared" si="321"/>
        <v>-1.441332437439842</v>
      </c>
      <c r="N6856" s="5">
        <v>5.2027696727272726E-2</v>
      </c>
      <c r="O6856" s="5">
        <v>1.2085996843793538E-2</v>
      </c>
      <c r="P6856" s="5">
        <v>-1.2932251626292615</v>
      </c>
      <c r="Q6856" s="5">
        <v>9.2681827570457134E-2</v>
      </c>
      <c r="R6856" s="5">
        <f t="shared" si="322"/>
        <v>-1.309872485644608</v>
      </c>
      <c r="S6856" s="5">
        <f t="shared" si="323"/>
        <v>-1.5980184971858555</v>
      </c>
      <c r="T6856" s="5">
        <v>-1.309872485644608</v>
      </c>
      <c r="U6856" s="5">
        <v>-1.5980184971858555</v>
      </c>
    </row>
    <row r="6857" spans="1:22">
      <c r="A6857" s="5">
        <v>659</v>
      </c>
      <c r="B6857" s="2">
        <v>1194</v>
      </c>
      <c r="C6857" s="2" t="s">
        <v>37</v>
      </c>
      <c r="D6857" s="2" t="s">
        <v>36</v>
      </c>
      <c r="E6857" s="2" t="s">
        <v>40</v>
      </c>
      <c r="F6857" s="2" t="s">
        <v>184</v>
      </c>
      <c r="G6857" t="s">
        <v>30</v>
      </c>
      <c r="H6857" s="21">
        <v>5.8525399999999998E-2</v>
      </c>
      <c r="I6857">
        <f t="shared" si="321"/>
        <v>-1.2326556093750525</v>
      </c>
      <c r="N6857" s="5">
        <v>5.2027696727272726E-2</v>
      </c>
      <c r="O6857" s="5">
        <v>1.2085996843793538E-2</v>
      </c>
      <c r="P6857" s="5">
        <v>-1.2932251626292615</v>
      </c>
      <c r="Q6857" s="5">
        <v>9.2681827570457134E-2</v>
      </c>
      <c r="R6857" s="5">
        <f t="shared" si="322"/>
        <v>0.53762245321650937</v>
      </c>
      <c r="S6857" s="5">
        <f t="shared" si="323"/>
        <v>0.65352135194101291</v>
      </c>
      <c r="T6857" s="5">
        <v>0.53762245321650937</v>
      </c>
      <c r="U6857" s="5">
        <v>0.65352135194101291</v>
      </c>
    </row>
    <row r="6858" spans="1:22">
      <c r="A6858" s="5">
        <v>694</v>
      </c>
      <c r="B6858" s="2">
        <v>1199</v>
      </c>
      <c r="C6858" s="2" t="s">
        <v>37</v>
      </c>
      <c r="D6858" s="2" t="s">
        <v>36</v>
      </c>
      <c r="E6858" s="2" t="s">
        <v>40</v>
      </c>
      <c r="F6858" s="2" t="s">
        <v>184</v>
      </c>
      <c r="G6858" t="s">
        <v>30</v>
      </c>
      <c r="H6858" s="21">
        <v>4.5825114E-2</v>
      </c>
      <c r="I6858">
        <f t="shared" si="321"/>
        <v>-1.3388964459618318</v>
      </c>
      <c r="N6858" s="5">
        <v>5.2027696727272726E-2</v>
      </c>
      <c r="O6858" s="5">
        <v>1.2085996843793538E-2</v>
      </c>
      <c r="P6858" s="5">
        <v>-1.2932251626292615</v>
      </c>
      <c r="Q6858" s="5">
        <v>9.2681827570457134E-2</v>
      </c>
      <c r="R6858" s="5">
        <f t="shared" si="322"/>
        <v>-0.51320406644470606</v>
      </c>
      <c r="S6858" s="5">
        <f t="shared" si="323"/>
        <v>-0.49277495416079059</v>
      </c>
      <c r="T6858" s="5">
        <v>-0.51320406644470606</v>
      </c>
      <c r="U6858" s="5">
        <v>-0.49277495416079059</v>
      </c>
    </row>
    <row r="6859" spans="1:22">
      <c r="A6859" s="5">
        <v>729</v>
      </c>
      <c r="B6859" s="2">
        <v>1200</v>
      </c>
      <c r="C6859" s="2" t="s">
        <v>37</v>
      </c>
      <c r="D6859" s="2" t="s">
        <v>36</v>
      </c>
      <c r="E6859" s="2" t="s">
        <v>40</v>
      </c>
      <c r="F6859" s="2" t="s">
        <v>184</v>
      </c>
      <c r="G6859" t="s">
        <v>30</v>
      </c>
      <c r="H6859" s="21">
        <v>0.13561942399999999</v>
      </c>
      <c r="I6859">
        <f t="shared" si="321"/>
        <v>-0.86767810448159288</v>
      </c>
      <c r="N6859" s="5">
        <v>5.2027696727272726E-2</v>
      </c>
      <c r="O6859" s="5">
        <v>1.2085996843793538E-2</v>
      </c>
      <c r="P6859" s="5">
        <v>-1.2932251626292615</v>
      </c>
      <c r="Q6859" s="5">
        <v>9.2681827570457134E-2</v>
      </c>
      <c r="R6859" s="5">
        <f t="shared" si="322"/>
        <v>6.9164114762824633</v>
      </c>
      <c r="S6859" s="5">
        <f t="shared" si="323"/>
        <v>4.5914832422155882</v>
      </c>
      <c r="T6859" s="5">
        <v>6.9164114762824633</v>
      </c>
      <c r="U6859" s="5">
        <v>4.5914832422155882</v>
      </c>
    </row>
    <row r="6860" spans="1:22">
      <c r="A6860" s="144">
        <v>764</v>
      </c>
      <c r="B6860" s="147" t="s">
        <v>43</v>
      </c>
      <c r="C6860" s="147" t="s">
        <v>37</v>
      </c>
      <c r="D6860" s="147" t="s">
        <v>36</v>
      </c>
      <c r="E6860" s="147" t="s">
        <v>40</v>
      </c>
      <c r="F6860" s="147" t="s">
        <v>184</v>
      </c>
      <c r="G6860" s="146" t="s">
        <v>30</v>
      </c>
      <c r="H6860" s="153">
        <v>3.7704515000000001E-2</v>
      </c>
      <c r="I6860" s="146">
        <f t="shared" si="321"/>
        <v>-1.4236066412483492</v>
      </c>
      <c r="J6860" s="144"/>
      <c r="K6860" s="144"/>
      <c r="L6860" s="144"/>
      <c r="M6860" s="144"/>
      <c r="N6860" s="5">
        <v>5.2027696727272726E-2</v>
      </c>
      <c r="O6860" s="5">
        <v>1.2085996843793538E-2</v>
      </c>
      <c r="P6860" s="5">
        <v>-1.2932251626292615</v>
      </c>
      <c r="Q6860" s="5">
        <v>9.2681827570457134E-2</v>
      </c>
      <c r="R6860" s="144">
        <f t="shared" si="322"/>
        <v>-1.1851055326584863</v>
      </c>
      <c r="S6860" s="144">
        <f t="shared" si="323"/>
        <v>-1.4067642172892114</v>
      </c>
      <c r="T6860" s="144">
        <v>-1.1851055326584863</v>
      </c>
      <c r="U6860" s="144">
        <v>-1.4067642172892114</v>
      </c>
      <c r="V6860" s="144"/>
    </row>
    <row r="6861" spans="1:22">
      <c r="A6861" s="5">
        <v>799</v>
      </c>
      <c r="B6861" s="2">
        <v>1107</v>
      </c>
      <c r="C6861" s="2" t="s">
        <v>35</v>
      </c>
      <c r="D6861" s="2" t="s">
        <v>36</v>
      </c>
      <c r="E6861" s="2" t="s">
        <v>42</v>
      </c>
      <c r="F6861" s="2" t="s">
        <v>184</v>
      </c>
      <c r="G6861" t="s">
        <v>30</v>
      </c>
      <c r="H6861" s="21">
        <v>5.6152151999999997E-2</v>
      </c>
      <c r="I6861">
        <f t="shared" si="321"/>
        <v>-1.2506335949890635</v>
      </c>
      <c r="N6861" s="5">
        <v>5.2027696727272726E-2</v>
      </c>
      <c r="O6861" s="5">
        <v>1.2085996843793538E-2</v>
      </c>
      <c r="P6861" s="5">
        <v>-1.2932251626292615</v>
      </c>
      <c r="Q6861" s="5">
        <v>9.2681827570457134E-2</v>
      </c>
      <c r="R6861" s="5">
        <f t="shared" si="322"/>
        <v>0.341259006272642</v>
      </c>
      <c r="S6861" s="5">
        <f t="shared" si="323"/>
        <v>0.45954604863418025</v>
      </c>
      <c r="T6861" s="5">
        <v>0.341259006272642</v>
      </c>
      <c r="U6861" s="5">
        <v>0.45954604863418025</v>
      </c>
    </row>
    <row r="6862" spans="1:22">
      <c r="A6862" s="5">
        <v>834</v>
      </c>
      <c r="B6862" s="2">
        <v>1113</v>
      </c>
      <c r="C6862" s="2" t="s">
        <v>35</v>
      </c>
      <c r="D6862" s="2" t="s">
        <v>36</v>
      </c>
      <c r="E6862" s="2" t="s">
        <v>42</v>
      </c>
      <c r="F6862" s="2" t="s">
        <v>184</v>
      </c>
      <c r="G6862" t="s">
        <v>30</v>
      </c>
      <c r="H6862" s="21">
        <v>3.8338906999999998E-2</v>
      </c>
      <c r="I6862">
        <f t="shared" si="321"/>
        <v>-1.4163602725386817</v>
      </c>
      <c r="N6862" s="5">
        <v>5.2027696727272726E-2</v>
      </c>
      <c r="O6862" s="5">
        <v>1.2085996843793538E-2</v>
      </c>
      <c r="P6862" s="5">
        <v>-1.2932251626292615</v>
      </c>
      <c r="Q6862" s="5">
        <v>9.2681827570457134E-2</v>
      </c>
      <c r="R6862" s="5">
        <f t="shared" si="322"/>
        <v>-1.1326156960153655</v>
      </c>
      <c r="S6862" s="5">
        <f t="shared" si="323"/>
        <v>-1.3285787854777935</v>
      </c>
      <c r="T6862" s="5">
        <v>-1.1326156960153655</v>
      </c>
      <c r="U6862" s="5">
        <v>-1.3285787854777935</v>
      </c>
    </row>
    <row r="6863" spans="1:22">
      <c r="A6863" s="5">
        <v>869</v>
      </c>
      <c r="B6863" s="2">
        <v>1114</v>
      </c>
      <c r="C6863" s="2" t="s">
        <v>35</v>
      </c>
      <c r="D6863" s="2" t="s">
        <v>36</v>
      </c>
      <c r="E6863" s="2" t="s">
        <v>42</v>
      </c>
      <c r="F6863" s="2" t="s">
        <v>184</v>
      </c>
      <c r="G6863" t="s">
        <v>30</v>
      </c>
      <c r="H6863" s="21">
        <v>4.9559639000000003E-2</v>
      </c>
      <c r="I6863">
        <f t="shared" si="321"/>
        <v>-1.3048718657519662</v>
      </c>
      <c r="N6863" s="5">
        <v>5.2027696727272726E-2</v>
      </c>
      <c r="O6863" s="5">
        <v>1.2085996843793538E-2</v>
      </c>
      <c r="P6863" s="5">
        <v>-1.2932251626292615</v>
      </c>
      <c r="Q6863" s="5">
        <v>9.2681827570457134E-2</v>
      </c>
      <c r="R6863" s="5">
        <f t="shared" si="322"/>
        <v>-0.20420804002941084</v>
      </c>
      <c r="S6863" s="5">
        <f t="shared" si="323"/>
        <v>-0.12566328727010584</v>
      </c>
      <c r="T6863" s="5">
        <v>-0.20420804002941084</v>
      </c>
      <c r="U6863" s="5">
        <v>-0.12566328727010584</v>
      </c>
    </row>
    <row r="6864" spans="1:22">
      <c r="A6864" s="5">
        <v>904</v>
      </c>
      <c r="B6864" s="2">
        <v>1115</v>
      </c>
      <c r="C6864" s="2" t="s">
        <v>35</v>
      </c>
      <c r="D6864" s="2" t="s">
        <v>36</v>
      </c>
      <c r="E6864" s="2" t="s">
        <v>42</v>
      </c>
      <c r="F6864" s="2" t="s">
        <v>184</v>
      </c>
      <c r="G6864" t="s">
        <v>30</v>
      </c>
      <c r="H6864" s="21">
        <v>3.2562066000000001E-2</v>
      </c>
      <c r="I6864">
        <f t="shared" si="321"/>
        <v>-1.4872880477651906</v>
      </c>
      <c r="N6864" s="5">
        <v>5.2027696727272726E-2</v>
      </c>
      <c r="O6864" s="5">
        <v>1.2085996843793538E-2</v>
      </c>
      <c r="P6864" s="5">
        <v>-1.2932251626292615</v>
      </c>
      <c r="Q6864" s="5">
        <v>9.2681827570457134E-2</v>
      </c>
      <c r="R6864" s="5">
        <f t="shared" si="322"/>
        <v>-1.6105937291609351</v>
      </c>
      <c r="S6864" s="5">
        <f t="shared" si="323"/>
        <v>-2.0938612263380509</v>
      </c>
      <c r="T6864" s="5">
        <v>-1.6105937291609351</v>
      </c>
      <c r="U6864" s="5">
        <v>-2.0938612263380509</v>
      </c>
    </row>
    <row r="6865" spans="1:30">
      <c r="A6865" s="5">
        <v>939</v>
      </c>
      <c r="B6865" s="2">
        <v>1117</v>
      </c>
      <c r="C6865" s="2" t="s">
        <v>35</v>
      </c>
      <c r="D6865" s="2" t="s">
        <v>36</v>
      </c>
      <c r="E6865" s="2" t="s">
        <v>42</v>
      </c>
      <c r="F6865" s="2" t="s">
        <v>184</v>
      </c>
      <c r="G6865" t="s">
        <v>30</v>
      </c>
      <c r="H6865" s="21">
        <v>4.3591736999999998E-2</v>
      </c>
      <c r="I6865">
        <f t="shared" si="321"/>
        <v>-1.3605958253047481</v>
      </c>
      <c r="N6865" s="5">
        <v>5.2027696727272726E-2</v>
      </c>
      <c r="O6865" s="5">
        <v>1.2085996843793538E-2</v>
      </c>
      <c r="P6865" s="5">
        <v>-1.2932251626292615</v>
      </c>
      <c r="Q6865" s="5">
        <v>9.2681827570457134E-2</v>
      </c>
      <c r="R6865" s="5">
        <f t="shared" si="322"/>
        <v>-0.6979945333681602</v>
      </c>
      <c r="S6865" s="5">
        <f t="shared" si="323"/>
        <v>-0.72690261339820006</v>
      </c>
      <c r="T6865" s="5">
        <v>-0.6979945333681602</v>
      </c>
      <c r="U6865" s="5">
        <v>-0.72690261339820006</v>
      </c>
    </row>
    <row r="6866" spans="1:30">
      <c r="A6866" s="5">
        <v>974</v>
      </c>
      <c r="B6866" s="2">
        <v>1118</v>
      </c>
      <c r="C6866" s="2" t="s">
        <v>35</v>
      </c>
      <c r="D6866" s="2" t="s">
        <v>36</v>
      </c>
      <c r="E6866" s="2" t="s">
        <v>42</v>
      </c>
      <c r="F6866" s="2" t="s">
        <v>184</v>
      </c>
      <c r="G6866" t="s">
        <v>30</v>
      </c>
      <c r="H6866" s="21">
        <v>5.1149885999999999E-2</v>
      </c>
      <c r="I6866">
        <f t="shared" si="321"/>
        <v>-1.2911553298819503</v>
      </c>
      <c r="N6866" s="5">
        <v>5.2027696727272726E-2</v>
      </c>
      <c r="O6866" s="5">
        <v>1.2085996843793538E-2</v>
      </c>
      <c r="P6866" s="5">
        <v>-1.2932251626292615</v>
      </c>
      <c r="Q6866" s="5">
        <v>9.2681827570457134E-2</v>
      </c>
      <c r="R6866" s="5">
        <f t="shared" si="322"/>
        <v>-7.2630395210098508E-2</v>
      </c>
      <c r="S6866" s="5">
        <f t="shared" si="323"/>
        <v>2.2332670832776905E-2</v>
      </c>
      <c r="T6866" s="5">
        <v>-7.2630395210098508E-2</v>
      </c>
      <c r="U6866" s="5">
        <v>2.2332670832776905E-2</v>
      </c>
    </row>
    <row r="6867" spans="1:30">
      <c r="A6867" s="5">
        <v>1009</v>
      </c>
      <c r="B6867" s="2">
        <v>1119</v>
      </c>
      <c r="C6867" s="2" t="s">
        <v>35</v>
      </c>
      <c r="D6867" s="2" t="s">
        <v>36</v>
      </c>
      <c r="E6867" s="2" t="s">
        <v>42</v>
      </c>
      <c r="F6867" s="2" t="s">
        <v>184</v>
      </c>
      <c r="G6867" t="s">
        <v>30</v>
      </c>
      <c r="H6867" s="21">
        <v>6.1288803000000003E-2</v>
      </c>
      <c r="I6867">
        <f t="shared" si="321"/>
        <v>-1.2126188605465891</v>
      </c>
      <c r="N6867" s="5">
        <v>5.2027696727272726E-2</v>
      </c>
      <c r="O6867" s="5">
        <v>1.2085996843793538E-2</v>
      </c>
      <c r="P6867" s="5">
        <v>-1.2932251626292615</v>
      </c>
      <c r="Q6867" s="5">
        <v>9.2681827570457134E-2</v>
      </c>
      <c r="R6867" s="5">
        <f t="shared" si="322"/>
        <v>0.7662674740381954</v>
      </c>
      <c r="S6867" s="5">
        <f t="shared" si="323"/>
        <v>0.8697098902305862</v>
      </c>
      <c r="T6867" s="5">
        <v>0.7662674740381954</v>
      </c>
      <c r="U6867" s="5">
        <v>0.8697098902305862</v>
      </c>
    </row>
    <row r="6868" spans="1:30">
      <c r="A6868" s="5">
        <v>1044</v>
      </c>
      <c r="B6868" s="2">
        <v>1204</v>
      </c>
      <c r="C6868" s="2" t="s">
        <v>35</v>
      </c>
      <c r="D6868" s="2" t="s">
        <v>36</v>
      </c>
      <c r="E6868" s="2" t="s">
        <v>42</v>
      </c>
      <c r="F6868" s="2" t="s">
        <v>184</v>
      </c>
      <c r="G6868" t="s">
        <v>30</v>
      </c>
      <c r="H6868" s="21">
        <v>5.7021408000000003E-2</v>
      </c>
      <c r="I6868">
        <f t="shared" si="321"/>
        <v>-1.2439620630861712</v>
      </c>
      <c r="N6868" s="5">
        <v>5.2027696727272726E-2</v>
      </c>
      <c r="O6868" s="5">
        <v>1.2085996843793538E-2</v>
      </c>
      <c r="P6868" s="5">
        <v>-1.2932251626292615</v>
      </c>
      <c r="Q6868" s="5">
        <v>9.2681827570457134E-2</v>
      </c>
      <c r="R6868" s="5">
        <f t="shared" si="322"/>
        <v>0.41318158007725048</v>
      </c>
      <c r="S6868" s="5">
        <f t="shared" si="323"/>
        <v>0.53152922028474514</v>
      </c>
      <c r="T6868" s="5">
        <v>0.41318158007725048</v>
      </c>
      <c r="U6868" s="5">
        <v>0.53152922028474514</v>
      </c>
    </row>
    <row r="6869" spans="1:30">
      <c r="A6869" s="5">
        <v>1079</v>
      </c>
      <c r="B6869" s="2">
        <v>1205</v>
      </c>
      <c r="C6869" s="2" t="s">
        <v>35</v>
      </c>
      <c r="D6869" s="2" t="s">
        <v>36</v>
      </c>
      <c r="E6869" s="2" t="s">
        <v>42</v>
      </c>
      <c r="F6869" s="2" t="s">
        <v>184</v>
      </c>
      <c r="G6869" t="s">
        <v>30</v>
      </c>
      <c r="H6869" s="21">
        <v>3.8239197000000003E-2</v>
      </c>
      <c r="I6869">
        <f t="shared" si="321"/>
        <v>-1.4174912362215282</v>
      </c>
      <c r="N6869" s="5">
        <v>5.2027696727272726E-2</v>
      </c>
      <c r="O6869" s="5">
        <v>1.2085996843793538E-2</v>
      </c>
      <c r="P6869" s="5">
        <v>-1.2932251626292615</v>
      </c>
      <c r="Q6869" s="5">
        <v>9.2681827570457134E-2</v>
      </c>
      <c r="R6869" s="5">
        <f t="shared" si="322"/>
        <v>-1.1408657395400086</v>
      </c>
      <c r="S6869" s="5">
        <f t="shared" si="323"/>
        <v>-1.3407814331002386</v>
      </c>
      <c r="T6869" s="5">
        <v>-1.1408657395400086</v>
      </c>
      <c r="U6869" s="5">
        <v>-1.3407814331002386</v>
      </c>
    </row>
    <row r="6870" spans="1:30">
      <c r="A6870" s="5">
        <v>1114</v>
      </c>
      <c r="B6870" s="2">
        <v>1206</v>
      </c>
      <c r="C6870" s="2" t="s">
        <v>35</v>
      </c>
      <c r="D6870" s="2" t="s">
        <v>36</v>
      </c>
      <c r="E6870" s="2" t="s">
        <v>42</v>
      </c>
      <c r="F6870" s="2" t="s">
        <v>184</v>
      </c>
      <c r="G6870" t="s">
        <v>30</v>
      </c>
      <c r="H6870" s="21">
        <v>4.8246463000000003E-2</v>
      </c>
      <c r="I6870">
        <f t="shared" si="321"/>
        <v>-1.3165345197479124</v>
      </c>
      <c r="N6870" s="5">
        <v>5.2027696727272726E-2</v>
      </c>
      <c r="O6870" s="5">
        <v>1.2085996843793538E-2</v>
      </c>
      <c r="P6870" s="5">
        <v>-1.2932251626292615</v>
      </c>
      <c r="Q6870" s="5">
        <v>9.2681827570457134E-2</v>
      </c>
      <c r="R6870" s="5">
        <f t="shared" si="322"/>
        <v>-0.3128607243691679</v>
      </c>
      <c r="S6870" s="5">
        <f t="shared" si="323"/>
        <v>-0.25149867810851079</v>
      </c>
      <c r="T6870" s="5">
        <v>-0.3128607243691679</v>
      </c>
      <c r="U6870" s="5">
        <v>-0.25149867810851079</v>
      </c>
    </row>
    <row r="6871" spans="1:30">
      <c r="A6871" s="5">
        <v>29</v>
      </c>
      <c r="B6871" s="2">
        <v>1120</v>
      </c>
      <c r="C6871" s="15" t="s">
        <v>35</v>
      </c>
      <c r="D6871" s="15" t="s">
        <v>36</v>
      </c>
      <c r="E6871" s="15" t="s">
        <v>40</v>
      </c>
      <c r="F6871" s="2" t="s">
        <v>184</v>
      </c>
      <c r="G6871" t="s">
        <v>30</v>
      </c>
      <c r="H6871" s="21">
        <v>4.4569419999999998E-2</v>
      </c>
      <c r="I6871">
        <f t="shared" si="321"/>
        <v>-1.3509630175278797</v>
      </c>
      <c r="N6871" s="5">
        <v>5.2027696727272726E-2</v>
      </c>
      <c r="O6871" s="5">
        <v>1.2085996843793538E-2</v>
      </c>
      <c r="P6871" s="5">
        <v>-1.2932251626292615</v>
      </c>
      <c r="Q6871" s="5">
        <v>9.2681827570457134E-2</v>
      </c>
      <c r="R6871" s="5">
        <f t="shared" si="322"/>
        <v>-0.61710066812591791</v>
      </c>
      <c r="S6871" s="5">
        <f t="shared" si="323"/>
        <v>-0.62296845468142825</v>
      </c>
      <c r="T6871" s="5">
        <v>-0.61710066812591791</v>
      </c>
      <c r="U6871" s="5">
        <v>-0.62296845468142825</v>
      </c>
    </row>
    <row r="6872" spans="1:30">
      <c r="A6872" s="5">
        <v>64</v>
      </c>
      <c r="B6872" s="2">
        <v>1126</v>
      </c>
      <c r="C6872" s="15" t="s">
        <v>35</v>
      </c>
      <c r="D6872" s="15" t="s">
        <v>36</v>
      </c>
      <c r="E6872" s="15" t="s">
        <v>40</v>
      </c>
      <c r="F6872" s="2" t="s">
        <v>184</v>
      </c>
      <c r="G6872" t="s">
        <v>30</v>
      </c>
      <c r="H6872" s="21">
        <v>4.1418284999999999E-2</v>
      </c>
      <c r="I6872">
        <f t="shared" si="321"/>
        <v>-1.3828078878292507</v>
      </c>
      <c r="N6872" s="5">
        <v>5.2027696727272726E-2</v>
      </c>
      <c r="O6872" s="5">
        <v>1.2085996843793538E-2</v>
      </c>
      <c r="P6872" s="5">
        <v>-1.2932251626292615</v>
      </c>
      <c r="Q6872" s="5">
        <v>9.2681827570457134E-2</v>
      </c>
      <c r="R6872" s="5">
        <f t="shared" si="322"/>
        <v>-0.87782678287897498</v>
      </c>
      <c r="S6872" s="5">
        <f t="shared" si="323"/>
        <v>-0.96656191993935425</v>
      </c>
      <c r="T6872" s="5">
        <v>-0.87782678287897498</v>
      </c>
      <c r="U6872" s="5">
        <v>-0.96656191993935425</v>
      </c>
    </row>
    <row r="6873" spans="1:30">
      <c r="A6873" s="5">
        <v>99</v>
      </c>
      <c r="B6873" s="2">
        <v>1127</v>
      </c>
      <c r="C6873" s="15" t="s">
        <v>35</v>
      </c>
      <c r="D6873" s="15" t="s">
        <v>36</v>
      </c>
      <c r="E6873" s="15" t="s">
        <v>40</v>
      </c>
      <c r="F6873" s="2" t="s">
        <v>184</v>
      </c>
      <c r="G6873" t="s">
        <v>30</v>
      </c>
      <c r="H6873" s="21">
        <v>3.9027974E-2</v>
      </c>
      <c r="I6873">
        <f t="shared" si="321"/>
        <v>-1.4086239930041189</v>
      </c>
      <c r="N6873" s="5">
        <v>5.2027696727272726E-2</v>
      </c>
      <c r="O6873" s="5">
        <v>1.2085996843793538E-2</v>
      </c>
      <c r="P6873" s="5">
        <v>-1.2932251626292615</v>
      </c>
      <c r="Q6873" s="5">
        <v>9.2681827570457134E-2</v>
      </c>
      <c r="R6873" s="5">
        <f t="shared" si="322"/>
        <v>-1.0756020289669701</v>
      </c>
      <c r="S6873" s="5">
        <f t="shared" si="323"/>
        <v>-1.2451074110200377</v>
      </c>
      <c r="T6873" s="5">
        <v>-1.0756020289669701</v>
      </c>
      <c r="U6873" s="5">
        <v>-1.2451074110200377</v>
      </c>
    </row>
    <row r="6874" spans="1:30">
      <c r="A6874" s="5">
        <v>134</v>
      </c>
      <c r="B6874" s="2">
        <v>1128</v>
      </c>
      <c r="C6874" s="15" t="s">
        <v>35</v>
      </c>
      <c r="D6874" s="15" t="s">
        <v>36</v>
      </c>
      <c r="E6874" s="15" t="s">
        <v>40</v>
      </c>
      <c r="F6874" s="2" t="s">
        <v>184</v>
      </c>
      <c r="G6874" t="s">
        <v>30</v>
      </c>
      <c r="H6874" s="21">
        <v>4.2791999999999997E-2</v>
      </c>
      <c r="I6874">
        <f t="shared" si="321"/>
        <v>-1.3686374151130394</v>
      </c>
      <c r="N6874" s="5">
        <v>5.2027696727272726E-2</v>
      </c>
      <c r="O6874" s="5">
        <v>1.2085996843793538E-2</v>
      </c>
      <c r="P6874" s="5">
        <v>-1.2932251626292615</v>
      </c>
      <c r="Q6874" s="5">
        <v>9.2681827570457134E-2</v>
      </c>
      <c r="R6874" s="5">
        <f t="shared" si="322"/>
        <v>-0.7641650785318127</v>
      </c>
      <c r="S6874" s="5">
        <f t="shared" si="323"/>
        <v>-0.81366816409019549</v>
      </c>
      <c r="T6874" s="5">
        <v>-0.7641650785318127</v>
      </c>
      <c r="U6874" s="5">
        <v>-0.81366816409019549</v>
      </c>
    </row>
    <row r="6875" spans="1:30">
      <c r="A6875" s="5">
        <v>169</v>
      </c>
      <c r="B6875" s="2">
        <v>1142</v>
      </c>
      <c r="C6875" s="15" t="s">
        <v>35</v>
      </c>
      <c r="D6875" s="15" t="s">
        <v>36</v>
      </c>
      <c r="E6875" s="15" t="s">
        <v>40</v>
      </c>
      <c r="F6875" s="2" t="s">
        <v>184</v>
      </c>
      <c r="G6875" t="s">
        <v>30</v>
      </c>
      <c r="H6875" s="21">
        <v>5.1368319000000003E-2</v>
      </c>
      <c r="I6875">
        <f t="shared" si="321"/>
        <v>-1.2893046460912978</v>
      </c>
      <c r="N6875" s="5">
        <v>5.2027696727272726E-2</v>
      </c>
      <c r="O6875" s="5">
        <v>1.2085996843793538E-2</v>
      </c>
      <c r="P6875" s="5">
        <v>-1.2932251626292615</v>
      </c>
      <c r="Q6875" s="5">
        <v>9.2681827570457134E-2</v>
      </c>
      <c r="R6875" s="5">
        <f t="shared" si="322"/>
        <v>-5.4557165271090634E-2</v>
      </c>
      <c r="S6875" s="5">
        <f t="shared" si="323"/>
        <v>4.2300811720434241E-2</v>
      </c>
      <c r="T6875" s="5">
        <v>-5.4557165271090634E-2</v>
      </c>
      <c r="U6875" s="5">
        <v>4.2300811720434241E-2</v>
      </c>
    </row>
    <row r="6876" spans="1:30">
      <c r="A6876" s="5">
        <v>204</v>
      </c>
      <c r="B6876" s="2">
        <v>1143</v>
      </c>
      <c r="C6876" s="15" t="s">
        <v>35</v>
      </c>
      <c r="D6876" s="15" t="s">
        <v>36</v>
      </c>
      <c r="E6876" s="15" t="s">
        <v>40</v>
      </c>
      <c r="F6876" s="2" t="s">
        <v>184</v>
      </c>
      <c r="G6876" t="s">
        <v>30</v>
      </c>
      <c r="H6876" s="21">
        <v>7.8083526E-2</v>
      </c>
      <c r="I6876">
        <f t="shared" si="321"/>
        <v>-1.1074405835615506</v>
      </c>
      <c r="N6876" s="5">
        <v>5.2027696727272726E-2</v>
      </c>
      <c r="O6876" s="5">
        <v>1.2085996843793538E-2</v>
      </c>
      <c r="P6876" s="5">
        <v>-1.2932251626292615</v>
      </c>
      <c r="Q6876" s="5">
        <v>9.2681827570457134E-2</v>
      </c>
      <c r="R6876" s="5">
        <f t="shared" si="322"/>
        <v>2.1558692766089536</v>
      </c>
      <c r="S6876" s="5">
        <f t="shared" si="323"/>
        <v>2.0045416014965456</v>
      </c>
      <c r="T6876" s="5">
        <v>2.1558692766089536</v>
      </c>
      <c r="U6876" s="5">
        <v>2.0045416014965456</v>
      </c>
    </row>
    <row r="6877" spans="1:30">
      <c r="A6877" s="5">
        <v>239</v>
      </c>
      <c r="B6877" s="2">
        <v>1144</v>
      </c>
      <c r="C6877" s="15" t="s">
        <v>35</v>
      </c>
      <c r="D6877" s="15" t="s">
        <v>36</v>
      </c>
      <c r="E6877" s="15" t="s">
        <v>40</v>
      </c>
      <c r="F6877" s="2" t="s">
        <v>184</v>
      </c>
      <c r="G6877" t="s">
        <v>30</v>
      </c>
      <c r="H6877" s="21">
        <v>4.2194728000000001E-2</v>
      </c>
      <c r="I6877">
        <f t="shared" si="321"/>
        <v>-1.3747418083638985</v>
      </c>
      <c r="N6877" s="5">
        <v>5.2027696727272726E-2</v>
      </c>
      <c r="O6877" s="5">
        <v>1.2085996843793538E-2</v>
      </c>
      <c r="P6877" s="5">
        <v>-1.2932251626292615</v>
      </c>
      <c r="Q6877" s="5">
        <v>9.2681827570457134E-2</v>
      </c>
      <c r="R6877" s="5">
        <f t="shared" si="322"/>
        <v>-0.81358359218190601</v>
      </c>
      <c r="S6877" s="5">
        <f t="shared" si="323"/>
        <v>-0.87953213560304155</v>
      </c>
      <c r="T6877" s="5">
        <v>-0.81358359218190601</v>
      </c>
      <c r="U6877" s="5">
        <v>-0.87953213560304155</v>
      </c>
    </row>
    <row r="6878" spans="1:30">
      <c r="A6878" s="5">
        <v>274</v>
      </c>
      <c r="B6878" s="2">
        <v>1145</v>
      </c>
      <c r="C6878" s="15" t="s">
        <v>35</v>
      </c>
      <c r="D6878" s="15" t="s">
        <v>36</v>
      </c>
      <c r="E6878" s="15" t="s">
        <v>40</v>
      </c>
      <c r="F6878" s="2" t="s">
        <v>184</v>
      </c>
      <c r="G6878" t="s">
        <v>30</v>
      </c>
      <c r="H6878" s="21">
        <v>4.5468235000000003E-2</v>
      </c>
      <c r="I6878">
        <f t="shared" si="321"/>
        <v>-1.342291904045124</v>
      </c>
      <c r="N6878" s="5">
        <v>5.2027696727272726E-2</v>
      </c>
      <c r="O6878" s="5">
        <v>1.2085996843793538E-2</v>
      </c>
      <c r="P6878" s="5">
        <v>-1.2932251626292615</v>
      </c>
      <c r="Q6878" s="5">
        <v>9.2681827570457134E-2</v>
      </c>
      <c r="R6878" s="5">
        <f t="shared" si="322"/>
        <v>-0.54273237135927033</v>
      </c>
      <c r="S6878" s="5">
        <f t="shared" si="323"/>
        <v>-0.52941059431053816</v>
      </c>
      <c r="T6878" s="5">
        <v>-0.54273237135927033</v>
      </c>
      <c r="U6878" s="5">
        <v>-0.52941059431053816</v>
      </c>
      <c r="AD6878" s="8"/>
    </row>
    <row r="6879" spans="1:30">
      <c r="A6879" s="5">
        <v>309</v>
      </c>
      <c r="B6879" s="2">
        <v>1146</v>
      </c>
      <c r="C6879" s="15" t="s">
        <v>35</v>
      </c>
      <c r="D6879" s="15" t="s">
        <v>36</v>
      </c>
      <c r="E6879" s="15" t="s">
        <v>40</v>
      </c>
      <c r="F6879" s="2" t="s">
        <v>184</v>
      </c>
      <c r="G6879" t="s">
        <v>30</v>
      </c>
      <c r="H6879" s="21">
        <v>4.5835215999999998E-2</v>
      </c>
      <c r="I6879">
        <f t="shared" si="321"/>
        <v>-1.3388007176816925</v>
      </c>
      <c r="N6879" s="5">
        <v>5.2027696727272726E-2</v>
      </c>
      <c r="O6879" s="5">
        <v>1.2085996843793538E-2</v>
      </c>
      <c r="P6879" s="5">
        <v>-1.2932251626292615</v>
      </c>
      <c r="Q6879" s="5">
        <v>9.2681827570457134E-2</v>
      </c>
      <c r="R6879" s="5">
        <f t="shared" si="322"/>
        <v>-0.51236822310215335</v>
      </c>
      <c r="S6879" s="5">
        <f t="shared" si="323"/>
        <v>-0.49174208415111703</v>
      </c>
      <c r="T6879" s="5">
        <v>-0.51236822310215335</v>
      </c>
      <c r="U6879" s="5">
        <v>-0.49174208415111703</v>
      </c>
    </row>
    <row r="6880" spans="1:30">
      <c r="A6880" s="5">
        <v>344</v>
      </c>
      <c r="B6880" s="2">
        <v>1158</v>
      </c>
      <c r="C6880" s="15" t="s">
        <v>35</v>
      </c>
      <c r="D6880" s="15" t="s">
        <v>36</v>
      </c>
      <c r="E6880" s="15" t="s">
        <v>40</v>
      </c>
      <c r="F6880" s="2" t="s">
        <v>184</v>
      </c>
      <c r="G6880" t="s">
        <v>30</v>
      </c>
      <c r="H6880" s="21">
        <v>4.2892766999999998E-2</v>
      </c>
      <c r="I6880">
        <f t="shared" si="321"/>
        <v>-1.3676159366457445</v>
      </c>
      <c r="N6880" s="5">
        <v>5.2027696727272726E-2</v>
      </c>
      <c r="O6880" s="5">
        <v>1.2085996843793538E-2</v>
      </c>
      <c r="P6880" s="5">
        <v>-1.2932251626292615</v>
      </c>
      <c r="Q6880" s="5">
        <v>9.2681827570457134E-2</v>
      </c>
      <c r="R6880" s="5">
        <f t="shared" si="322"/>
        <v>-0.75582757842301962</v>
      </c>
      <c r="S6880" s="5">
        <f t="shared" si="323"/>
        <v>-0.80264681833049623</v>
      </c>
      <c r="T6880" s="5">
        <v>-0.75582757842301962</v>
      </c>
      <c r="U6880" s="5">
        <v>-0.80264681833049623</v>
      </c>
    </row>
    <row r="6881" spans="1:21">
      <c r="A6881" s="5">
        <v>379</v>
      </c>
      <c r="B6881" s="2">
        <v>1159</v>
      </c>
      <c r="C6881" s="15" t="s">
        <v>35</v>
      </c>
      <c r="D6881" s="15" t="s">
        <v>36</v>
      </c>
      <c r="E6881" s="15" t="s">
        <v>40</v>
      </c>
      <c r="F6881" s="2" t="s">
        <v>184</v>
      </c>
      <c r="G6881" t="s">
        <v>30</v>
      </c>
      <c r="H6881" s="21">
        <v>4.2794936999999998E-2</v>
      </c>
      <c r="I6881">
        <f t="shared" si="321"/>
        <v>-1.3686076086276444</v>
      </c>
      <c r="N6881" s="5">
        <v>5.2027696727272726E-2</v>
      </c>
      <c r="O6881" s="5">
        <v>1.2085996843793538E-2</v>
      </c>
      <c r="P6881" s="5">
        <v>-1.2932251626292615</v>
      </c>
      <c r="Q6881" s="5">
        <v>9.2681827570457134E-2</v>
      </c>
      <c r="R6881" s="5">
        <f t="shared" si="322"/>
        <v>-0.76392207002883517</v>
      </c>
      <c r="S6881" s="5">
        <f t="shared" si="323"/>
        <v>-0.81334656398609406</v>
      </c>
      <c r="T6881" s="5">
        <v>-0.76392207002883517</v>
      </c>
      <c r="U6881" s="5">
        <v>-0.81334656398609406</v>
      </c>
    </row>
    <row r="6882" spans="1:21">
      <c r="A6882" s="5">
        <v>1416</v>
      </c>
      <c r="B6882" s="2">
        <v>1101</v>
      </c>
      <c r="C6882" s="2" t="s">
        <v>37</v>
      </c>
      <c r="D6882" s="2" t="s">
        <v>36</v>
      </c>
      <c r="E6882" s="2" t="s">
        <v>42</v>
      </c>
      <c r="F6882" s="2" t="s">
        <v>184</v>
      </c>
      <c r="G6882" t="s">
        <v>18</v>
      </c>
      <c r="H6882" s="21">
        <v>0.28629958599999999</v>
      </c>
      <c r="I6882">
        <f t="shared" si="321"/>
        <v>-0.54317927998414883</v>
      </c>
      <c r="J6882" s="30">
        <f>AVERAGE(H6882:H6892)</f>
        <v>0.33567112790909087</v>
      </c>
      <c r="K6882" s="30">
        <f>STDEV(H6882:H6892)</f>
        <v>0.12476845258532347</v>
      </c>
      <c r="L6882" s="30">
        <f>AVERAGE(I6882:I6892)</f>
        <v>-0.54160514688579298</v>
      </c>
      <c r="M6882" s="30">
        <f>STDEV(I6882:I6892)</f>
        <v>0.33268230245573449</v>
      </c>
      <c r="N6882" s="5">
        <v>0.33567112790909087</v>
      </c>
      <c r="O6882" s="5">
        <v>0.12476845258532347</v>
      </c>
      <c r="P6882" s="5">
        <v>-0.54160514688579298</v>
      </c>
      <c r="Q6882" s="5">
        <v>0.33268230245573449</v>
      </c>
      <c r="R6882" s="5">
        <f t="shared" si="322"/>
        <v>-0.39570533164485572</v>
      </c>
      <c r="S6882" s="5">
        <f t="shared" si="323"/>
        <v>-4.7316406275182167E-3</v>
      </c>
      <c r="T6882" s="5">
        <v>-0.39570533164485572</v>
      </c>
      <c r="U6882" s="5">
        <v>-4.7316406275182167E-3</v>
      </c>
    </row>
    <row r="6883" spans="1:21">
      <c r="A6883" s="5">
        <v>1451</v>
      </c>
      <c r="B6883" s="2">
        <v>1102</v>
      </c>
      <c r="C6883" s="2" t="s">
        <v>37</v>
      </c>
      <c r="D6883" s="2" t="s">
        <v>36</v>
      </c>
      <c r="E6883" s="2" t="s">
        <v>42</v>
      </c>
      <c r="F6883" s="2" t="s">
        <v>184</v>
      </c>
      <c r="G6883" t="s">
        <v>18</v>
      </c>
      <c r="H6883" s="21">
        <v>0.33266809000000003</v>
      </c>
      <c r="I6883">
        <f t="shared" si="321"/>
        <v>-0.47798885528252116</v>
      </c>
      <c r="N6883" s="5">
        <v>0.33567112790909087</v>
      </c>
      <c r="O6883" s="5">
        <v>0.12476845258532347</v>
      </c>
      <c r="P6883" s="5">
        <v>-0.54160514688579298</v>
      </c>
      <c r="Q6883" s="5">
        <v>0.33268230245573449</v>
      </c>
      <c r="R6883" s="5">
        <f t="shared" si="322"/>
        <v>-2.4068887983019611E-2</v>
      </c>
      <c r="S6883" s="5">
        <f t="shared" si="323"/>
        <v>0.19122234977238192</v>
      </c>
      <c r="T6883" s="5">
        <v>-2.4068887983019611E-2</v>
      </c>
      <c r="U6883" s="5">
        <v>0.19122234977238192</v>
      </c>
    </row>
    <row r="6884" spans="1:21">
      <c r="A6884" s="5">
        <v>1486</v>
      </c>
      <c r="B6884" s="2">
        <v>1103</v>
      </c>
      <c r="C6884" s="2" t="s">
        <v>37</v>
      </c>
      <c r="D6884" s="2" t="s">
        <v>36</v>
      </c>
      <c r="E6884" s="2" t="s">
        <v>42</v>
      </c>
      <c r="F6884" s="2" t="s">
        <v>184</v>
      </c>
      <c r="G6884" t="s">
        <v>18</v>
      </c>
      <c r="H6884" s="21">
        <v>0.26665340700000001</v>
      </c>
      <c r="I6884">
        <f t="shared" si="321"/>
        <v>-0.57405286301486713</v>
      </c>
      <c r="N6884" s="5">
        <v>0.33567112790909087</v>
      </c>
      <c r="O6884" s="5">
        <v>0.12476845258532347</v>
      </c>
      <c r="P6884" s="5">
        <v>-0.54160514688579298</v>
      </c>
      <c r="Q6884" s="5">
        <v>0.33268230245573449</v>
      </c>
      <c r="R6884" s="5">
        <f t="shared" si="322"/>
        <v>-0.55316644134776605</v>
      </c>
      <c r="S6884" s="5">
        <f t="shared" si="323"/>
        <v>-9.7533640622171458E-2</v>
      </c>
      <c r="T6884" s="5">
        <v>-0.55316644134776605</v>
      </c>
      <c r="U6884" s="5">
        <v>-9.7533640622171458E-2</v>
      </c>
    </row>
    <row r="6885" spans="1:21">
      <c r="A6885" s="5">
        <v>1171</v>
      </c>
      <c r="B6885" s="2">
        <v>1184</v>
      </c>
      <c r="C6885" s="2" t="s">
        <v>37</v>
      </c>
      <c r="D6885" s="2" t="s">
        <v>36</v>
      </c>
      <c r="E6885" s="2" t="s">
        <v>42</v>
      </c>
      <c r="F6885" s="2" t="s">
        <v>184</v>
      </c>
      <c r="G6885" t="s">
        <v>18</v>
      </c>
      <c r="H6885" s="21">
        <v>0.52680277900000005</v>
      </c>
      <c r="I6885">
        <f t="shared" si="321"/>
        <v>-0.27835194270573238</v>
      </c>
      <c r="N6885" s="5">
        <v>0.33567112790909087</v>
      </c>
      <c r="O6885" s="5">
        <v>0.12476845258532347</v>
      </c>
      <c r="P6885" s="5">
        <v>-0.54160514688579298</v>
      </c>
      <c r="Q6885" s="5">
        <v>0.33268230245573449</v>
      </c>
      <c r="R6885" s="5">
        <f t="shared" si="322"/>
        <v>1.5318908516574166</v>
      </c>
      <c r="S6885" s="5">
        <f t="shared" si="323"/>
        <v>0.7913051047104861</v>
      </c>
      <c r="T6885" s="5">
        <v>1.5318908516574166</v>
      </c>
      <c r="U6885" s="5">
        <v>0.7913051047104861</v>
      </c>
    </row>
    <row r="6886" spans="1:21">
      <c r="A6886" s="5">
        <v>1206</v>
      </c>
      <c r="B6886" s="2">
        <v>1185</v>
      </c>
      <c r="C6886" s="2" t="s">
        <v>37</v>
      </c>
      <c r="D6886" s="2" t="s">
        <v>36</v>
      </c>
      <c r="E6886" s="2" t="s">
        <v>42</v>
      </c>
      <c r="F6886" s="2" t="s">
        <v>184</v>
      </c>
      <c r="G6886" t="s">
        <v>18</v>
      </c>
      <c r="H6886" s="21">
        <v>0.34690207699999998</v>
      </c>
      <c r="I6886">
        <f t="shared" si="321"/>
        <v>-0.45979309990732459</v>
      </c>
      <c r="N6886" s="5">
        <v>0.33567112790909087</v>
      </c>
      <c r="O6886" s="5">
        <v>0.12476845258532347</v>
      </c>
      <c r="P6886" s="5">
        <v>-0.54160514688579298</v>
      </c>
      <c r="Q6886" s="5">
        <v>0.33268230245573449</v>
      </c>
      <c r="R6886" s="5">
        <f t="shared" si="322"/>
        <v>9.0014333416764694E-2</v>
      </c>
      <c r="S6886" s="5">
        <f t="shared" si="323"/>
        <v>0.24591643851976167</v>
      </c>
      <c r="T6886" s="5">
        <v>9.0014333416764694E-2</v>
      </c>
      <c r="U6886" s="5">
        <v>0.24591643851976167</v>
      </c>
    </row>
    <row r="6887" spans="1:21">
      <c r="A6887" s="5">
        <v>1241</v>
      </c>
      <c r="B6887" s="2">
        <v>1186</v>
      </c>
      <c r="C6887" s="2" t="s">
        <v>37</v>
      </c>
      <c r="D6887" s="2" t="s">
        <v>36</v>
      </c>
      <c r="E6887" s="2" t="s">
        <v>42</v>
      </c>
      <c r="F6887" s="2" t="s">
        <v>184</v>
      </c>
      <c r="G6887" t="s">
        <v>18</v>
      </c>
      <c r="H6887" s="21">
        <v>0.44138821099999997</v>
      </c>
      <c r="I6887">
        <f t="shared" si="321"/>
        <v>-0.35517927055365694</v>
      </c>
      <c r="N6887" s="5">
        <v>0.33567112790909087</v>
      </c>
      <c r="O6887" s="5">
        <v>0.12476845258532347</v>
      </c>
      <c r="P6887" s="5">
        <v>-0.54160514688579298</v>
      </c>
      <c r="Q6887" s="5">
        <v>0.33268230245573449</v>
      </c>
      <c r="R6887" s="5">
        <f t="shared" si="322"/>
        <v>0.8473061972024859</v>
      </c>
      <c r="S6887" s="5">
        <f t="shared" si="323"/>
        <v>0.5603720875923095</v>
      </c>
      <c r="T6887" s="5">
        <v>0.8473061972024859</v>
      </c>
      <c r="U6887" s="5">
        <v>0.5603720875923095</v>
      </c>
    </row>
    <row r="6888" spans="1:21">
      <c r="A6888" s="5">
        <v>1276</v>
      </c>
      <c r="B6888" s="2">
        <v>1195</v>
      </c>
      <c r="C6888" s="2" t="s">
        <v>37</v>
      </c>
      <c r="D6888" s="2" t="s">
        <v>36</v>
      </c>
      <c r="E6888" s="2" t="s">
        <v>42</v>
      </c>
      <c r="F6888" s="2" t="s">
        <v>184</v>
      </c>
      <c r="G6888" t="s">
        <v>18</v>
      </c>
      <c r="H6888" s="21">
        <v>3.0709232999999999E-2</v>
      </c>
      <c r="I6888">
        <f t="shared" si="321"/>
        <v>-1.5127310304480877</v>
      </c>
      <c r="N6888" s="5">
        <v>0.33567112790909087</v>
      </c>
      <c r="O6888" s="5">
        <v>0.12476845258532347</v>
      </c>
      <c r="P6888" s="5">
        <v>-0.54160514688579298</v>
      </c>
      <c r="Q6888" s="5">
        <v>0.33268230245573449</v>
      </c>
      <c r="R6888" s="5">
        <f t="shared" si="322"/>
        <v>-2.4442227870105331</v>
      </c>
      <c r="S6888" s="5">
        <f t="shared" si="323"/>
        <v>-2.9190788821461555</v>
      </c>
      <c r="T6888" s="5">
        <v>-2.4442227870105331</v>
      </c>
      <c r="U6888" s="5">
        <v>-2.9190788821461555</v>
      </c>
    </row>
    <row r="6889" spans="1:21">
      <c r="A6889" s="5">
        <v>1311</v>
      </c>
      <c r="B6889" s="2">
        <v>1196</v>
      </c>
      <c r="C6889" s="2" t="s">
        <v>37</v>
      </c>
      <c r="D6889" s="2" t="s">
        <v>36</v>
      </c>
      <c r="E6889" s="2" t="s">
        <v>42</v>
      </c>
      <c r="F6889" s="2" t="s">
        <v>184</v>
      </c>
      <c r="G6889" t="s">
        <v>18</v>
      </c>
      <c r="H6889" s="21">
        <v>0.41267643700000001</v>
      </c>
      <c r="I6889">
        <f t="shared" si="321"/>
        <v>-0.38439032776184129</v>
      </c>
      <c r="N6889" s="5">
        <v>0.33567112790909087</v>
      </c>
      <c r="O6889" s="5">
        <v>0.12476845258532347</v>
      </c>
      <c r="P6889" s="5">
        <v>-0.54160514688579298</v>
      </c>
      <c r="Q6889" s="5">
        <v>0.33268230245573449</v>
      </c>
      <c r="R6889" s="5">
        <f t="shared" si="322"/>
        <v>0.61718573481745076</v>
      </c>
      <c r="S6889" s="5">
        <f t="shared" si="323"/>
        <v>0.47256742532876428</v>
      </c>
      <c r="T6889" s="5">
        <v>0.61718573481745076</v>
      </c>
      <c r="U6889" s="5">
        <v>0.47256742532876428</v>
      </c>
    </row>
    <row r="6890" spans="1:21">
      <c r="A6890" s="5">
        <v>1346</v>
      </c>
      <c r="B6890" s="2">
        <v>1197</v>
      </c>
      <c r="C6890" s="2" t="s">
        <v>37</v>
      </c>
      <c r="D6890" s="2" t="s">
        <v>36</v>
      </c>
      <c r="E6890" s="2" t="s">
        <v>42</v>
      </c>
      <c r="F6890" s="2" t="s">
        <v>184</v>
      </c>
      <c r="G6890" t="s">
        <v>18</v>
      </c>
      <c r="H6890" s="21">
        <v>0.36006886300000002</v>
      </c>
      <c r="I6890">
        <f t="shared" si="321"/>
        <v>-0.44361443267467859</v>
      </c>
      <c r="N6890" s="5">
        <v>0.33567112790909087</v>
      </c>
      <c r="O6890" s="5">
        <v>0.12476845258532347</v>
      </c>
      <c r="P6890" s="5">
        <v>-0.54160514688579298</v>
      </c>
      <c r="Q6890" s="5">
        <v>0.33268230245573449</v>
      </c>
      <c r="R6890" s="5">
        <f t="shared" si="322"/>
        <v>0.19554410257853155</v>
      </c>
      <c r="S6890" s="5">
        <f t="shared" si="323"/>
        <v>0.29454742103136872</v>
      </c>
      <c r="T6890" s="5">
        <v>0.19554410257853155</v>
      </c>
      <c r="U6890" s="5">
        <v>0.29454742103136872</v>
      </c>
    </row>
    <row r="6891" spans="1:21">
      <c r="A6891" s="5">
        <v>1381</v>
      </c>
      <c r="B6891" s="2">
        <v>1203</v>
      </c>
      <c r="C6891" s="2" t="s">
        <v>37</v>
      </c>
      <c r="D6891" s="2" t="s">
        <v>36</v>
      </c>
      <c r="E6891" s="2" t="s">
        <v>42</v>
      </c>
      <c r="F6891" s="2" t="s">
        <v>184</v>
      </c>
      <c r="G6891" t="s">
        <v>18</v>
      </c>
      <c r="H6891" s="21">
        <v>0.36600392599999998</v>
      </c>
      <c r="I6891">
        <f t="shared" si="321"/>
        <v>-0.4365142560509685</v>
      </c>
      <c r="N6891" s="5">
        <v>0.33567112790909087</v>
      </c>
      <c r="O6891" s="5">
        <v>0.12476845258532347</v>
      </c>
      <c r="P6891" s="5">
        <v>-0.54160514688579298</v>
      </c>
      <c r="Q6891" s="5">
        <v>0.33268230245573449</v>
      </c>
      <c r="R6891" s="5">
        <f t="shared" si="322"/>
        <v>0.24311272170475856</v>
      </c>
      <c r="S6891" s="5">
        <f t="shared" si="323"/>
        <v>0.3158896342218489</v>
      </c>
      <c r="T6891" s="5">
        <v>0.24311272170475856</v>
      </c>
      <c r="U6891" s="5">
        <v>0.3158896342218489</v>
      </c>
    </row>
    <row r="6892" spans="1:21">
      <c r="A6892" s="10">
        <v>1521</v>
      </c>
      <c r="B6892" s="45" t="s">
        <v>41</v>
      </c>
      <c r="C6892" s="45" t="s">
        <v>37</v>
      </c>
      <c r="D6892" s="45" t="s">
        <v>36</v>
      </c>
      <c r="E6892" s="45" t="s">
        <v>42</v>
      </c>
      <c r="F6892" s="45" t="s">
        <v>184</v>
      </c>
      <c r="G6892" s="40" t="s">
        <v>18</v>
      </c>
      <c r="H6892" s="46">
        <v>0.32220979799999999</v>
      </c>
      <c r="I6892" s="40">
        <f t="shared" si="321"/>
        <v>-0.49186125735989483</v>
      </c>
      <c r="J6892" s="10"/>
      <c r="K6892" s="10"/>
      <c r="L6892" s="10"/>
      <c r="N6892" s="5">
        <v>0.33567112790909087</v>
      </c>
      <c r="O6892" s="5">
        <v>0.12476845258532347</v>
      </c>
      <c r="P6892" s="5">
        <v>-0.54160514688579298</v>
      </c>
      <c r="Q6892" s="5">
        <v>0.33268230245573449</v>
      </c>
      <c r="R6892" s="5">
        <f t="shared" si="322"/>
        <v>-0.10789049339123036</v>
      </c>
      <c r="S6892" s="5">
        <f t="shared" si="323"/>
        <v>0.14952370221892669</v>
      </c>
      <c r="T6892" s="5">
        <v>-0.10789049339123036</v>
      </c>
      <c r="U6892" s="5">
        <v>0.14952370221892669</v>
      </c>
    </row>
    <row r="6893" spans="1:21">
      <c r="A6893" s="5">
        <v>401</v>
      </c>
      <c r="B6893" s="2">
        <v>1176</v>
      </c>
      <c r="C6893" s="2" t="s">
        <v>37</v>
      </c>
      <c r="D6893" s="2" t="s">
        <v>36</v>
      </c>
      <c r="E6893" s="2" t="s">
        <v>40</v>
      </c>
      <c r="F6893" s="2" t="s">
        <v>184</v>
      </c>
      <c r="G6893" t="s">
        <v>18</v>
      </c>
      <c r="H6893" s="21">
        <v>0.42461844900000001</v>
      </c>
      <c r="I6893">
        <f t="shared" si="321"/>
        <v>-0.37200114035175985</v>
      </c>
      <c r="N6893" s="5">
        <v>0.33567112790909087</v>
      </c>
      <c r="O6893" s="5">
        <v>0.12476845258532347</v>
      </c>
      <c r="P6893" s="5">
        <v>-0.54160514688579298</v>
      </c>
      <c r="Q6893" s="5">
        <v>0.33268230245573449</v>
      </c>
      <c r="R6893" s="5">
        <f t="shared" si="322"/>
        <v>0.71289912832798907</v>
      </c>
      <c r="S6893" s="5">
        <f t="shared" si="323"/>
        <v>0.50980772130672636</v>
      </c>
      <c r="T6893" s="5">
        <v>0.71289912832798907</v>
      </c>
      <c r="U6893" s="5">
        <v>0.50980772130672636</v>
      </c>
    </row>
    <row r="6894" spans="1:21">
      <c r="A6894" s="5">
        <v>436</v>
      </c>
      <c r="B6894" s="2">
        <v>1177</v>
      </c>
      <c r="C6894" s="2" t="s">
        <v>37</v>
      </c>
      <c r="D6894" s="2" t="s">
        <v>36</v>
      </c>
      <c r="E6894" s="2" t="s">
        <v>40</v>
      </c>
      <c r="F6894" s="2" t="s">
        <v>184</v>
      </c>
      <c r="G6894" t="s">
        <v>18</v>
      </c>
      <c r="H6894" s="21">
        <v>0.45253054599999998</v>
      </c>
      <c r="I6894">
        <f t="shared" si="321"/>
        <v>-0.34435210041125247</v>
      </c>
      <c r="N6894" s="5">
        <v>0.33567112790909087</v>
      </c>
      <c r="O6894" s="5">
        <v>0.12476845258532347</v>
      </c>
      <c r="P6894" s="5">
        <v>-0.54160514688579298</v>
      </c>
      <c r="Q6894" s="5">
        <v>0.33268230245573449</v>
      </c>
      <c r="R6894" s="5">
        <f t="shared" si="322"/>
        <v>0.936610302279691</v>
      </c>
      <c r="S6894" s="5">
        <f t="shared" si="323"/>
        <v>0.59291716156373031</v>
      </c>
      <c r="T6894" s="5">
        <v>0.936610302279691</v>
      </c>
      <c r="U6894" s="5">
        <v>0.59291716156373031</v>
      </c>
    </row>
    <row r="6895" spans="1:21">
      <c r="A6895" s="5">
        <v>471</v>
      </c>
      <c r="B6895" s="2">
        <v>1179</v>
      </c>
      <c r="C6895" s="2" t="s">
        <v>37</v>
      </c>
      <c r="D6895" s="2" t="s">
        <v>36</v>
      </c>
      <c r="E6895" s="2" t="s">
        <v>40</v>
      </c>
      <c r="F6895" s="2" t="s">
        <v>184</v>
      </c>
      <c r="G6895" t="s">
        <v>18</v>
      </c>
      <c r="H6895" s="21">
        <v>0.36577089499999998</v>
      </c>
      <c r="I6895">
        <f t="shared" si="321"/>
        <v>-0.43679085502084031</v>
      </c>
      <c r="N6895" s="5">
        <v>0.33567112790909087</v>
      </c>
      <c r="O6895" s="5">
        <v>0.12476845258532347</v>
      </c>
      <c r="P6895" s="5">
        <v>-0.54160514688579298</v>
      </c>
      <c r="Q6895" s="5">
        <v>0.33268230245573449</v>
      </c>
      <c r="R6895" s="5">
        <f t="shared" si="322"/>
        <v>0.24124501400163836</v>
      </c>
      <c r="S6895" s="5">
        <f t="shared" si="323"/>
        <v>0.31505821347048923</v>
      </c>
      <c r="T6895" s="5">
        <v>0.24124501400163836</v>
      </c>
      <c r="U6895" s="5">
        <v>0.31505821347048923</v>
      </c>
    </row>
    <row r="6896" spans="1:21">
      <c r="A6896" s="5">
        <v>506</v>
      </c>
      <c r="B6896" s="2">
        <v>1180</v>
      </c>
      <c r="C6896" s="2" t="s">
        <v>37</v>
      </c>
      <c r="D6896" s="2" t="s">
        <v>36</v>
      </c>
      <c r="E6896" s="2" t="s">
        <v>40</v>
      </c>
      <c r="F6896" s="2" t="s">
        <v>184</v>
      </c>
      <c r="G6896" t="s">
        <v>18</v>
      </c>
      <c r="H6896" s="21">
        <v>0.50968401200000002</v>
      </c>
      <c r="I6896">
        <f t="shared" si="321"/>
        <v>-0.29269898934454475</v>
      </c>
      <c r="N6896" s="5">
        <v>0.33567112790909087</v>
      </c>
      <c r="O6896" s="5">
        <v>0.12476845258532347</v>
      </c>
      <c r="P6896" s="5">
        <v>-0.54160514688579298</v>
      </c>
      <c r="Q6896" s="5">
        <v>0.33268230245573449</v>
      </c>
      <c r="R6896" s="5">
        <f t="shared" si="322"/>
        <v>1.3946865612676382</v>
      </c>
      <c r="S6896" s="5">
        <f t="shared" si="323"/>
        <v>0.74817973695600115</v>
      </c>
      <c r="T6896" s="5">
        <v>1.3946865612676382</v>
      </c>
      <c r="U6896" s="5">
        <v>0.74817973695600115</v>
      </c>
    </row>
    <row r="6897" spans="1:22">
      <c r="A6897" s="5">
        <v>541</v>
      </c>
      <c r="B6897" s="2">
        <v>1190</v>
      </c>
      <c r="C6897" s="2" t="s">
        <v>37</v>
      </c>
      <c r="D6897" s="2" t="s">
        <v>36</v>
      </c>
      <c r="E6897" s="2" t="s">
        <v>40</v>
      </c>
      <c r="F6897" s="2" t="s">
        <v>184</v>
      </c>
      <c r="G6897" t="s">
        <v>18</v>
      </c>
      <c r="H6897" s="21">
        <v>0.35959944700000002</v>
      </c>
      <c r="I6897">
        <f t="shared" si="321"/>
        <v>-0.44418098480597556</v>
      </c>
      <c r="N6897" s="5">
        <v>0.33567112790909087</v>
      </c>
      <c r="O6897" s="5">
        <v>0.12476845258532347</v>
      </c>
      <c r="P6897" s="5">
        <v>-0.54160514688579298</v>
      </c>
      <c r="Q6897" s="5">
        <v>0.33268230245573449</v>
      </c>
      <c r="R6897" s="5">
        <f t="shared" si="322"/>
        <v>0.19178180537700951</v>
      </c>
      <c r="S6897" s="5">
        <f t="shared" si="323"/>
        <v>0.29284443855494935</v>
      </c>
      <c r="T6897" s="5">
        <v>0.19178180537700951</v>
      </c>
      <c r="U6897" s="5">
        <v>0.29284443855494935</v>
      </c>
    </row>
    <row r="6898" spans="1:22">
      <c r="A6898" s="5">
        <v>576</v>
      </c>
      <c r="B6898" s="2">
        <v>1191</v>
      </c>
      <c r="C6898" s="2" t="s">
        <v>37</v>
      </c>
      <c r="D6898" s="2" t="s">
        <v>36</v>
      </c>
      <c r="E6898" s="2" t="s">
        <v>40</v>
      </c>
      <c r="F6898" s="2" t="s">
        <v>184</v>
      </c>
      <c r="G6898" t="s">
        <v>18</v>
      </c>
      <c r="H6898" s="21">
        <v>0.23142605699999999</v>
      </c>
      <c r="I6898">
        <f t="shared" si="321"/>
        <v>-0.63558774402638007</v>
      </c>
      <c r="N6898" s="5">
        <v>0.33567112790909087</v>
      </c>
      <c r="O6898" s="5">
        <v>0.12476845258532347</v>
      </c>
      <c r="P6898" s="5">
        <v>-0.54160514688579298</v>
      </c>
      <c r="Q6898" s="5">
        <v>0.33268230245573449</v>
      </c>
      <c r="R6898" s="5">
        <f t="shared" si="322"/>
        <v>-0.83550824546615599</v>
      </c>
      <c r="S6898" s="5">
        <f t="shared" si="323"/>
        <v>-0.28249953919052273</v>
      </c>
      <c r="T6898" s="5">
        <v>-0.83550824546615599</v>
      </c>
      <c r="U6898" s="5">
        <v>-0.28249953919052273</v>
      </c>
    </row>
    <row r="6899" spans="1:22">
      <c r="A6899" s="5">
        <v>611</v>
      </c>
      <c r="B6899" s="2">
        <v>1193</v>
      </c>
      <c r="C6899" s="2" t="s">
        <v>37</v>
      </c>
      <c r="D6899" s="2" t="s">
        <v>36</v>
      </c>
      <c r="E6899" s="2" t="s">
        <v>40</v>
      </c>
      <c r="F6899" s="2" t="s">
        <v>184</v>
      </c>
      <c r="G6899" t="s">
        <v>18</v>
      </c>
      <c r="H6899" s="21">
        <v>0.35746934899999999</v>
      </c>
      <c r="I6899">
        <f t="shared" si="321"/>
        <v>-0.4467611905925355</v>
      </c>
      <c r="N6899" s="5">
        <v>0.33567112790909087</v>
      </c>
      <c r="O6899" s="5">
        <v>0.12476845258532347</v>
      </c>
      <c r="P6899" s="5">
        <v>-0.54160514688579298</v>
      </c>
      <c r="Q6899" s="5">
        <v>0.33268230245573449</v>
      </c>
      <c r="R6899" s="5">
        <f t="shared" si="322"/>
        <v>0.17470939680046371</v>
      </c>
      <c r="S6899" s="5">
        <f t="shared" si="323"/>
        <v>0.28508867346761579</v>
      </c>
      <c r="T6899" s="5">
        <v>0.17470939680046371</v>
      </c>
      <c r="U6899" s="5">
        <v>0.28508867346761579</v>
      </c>
    </row>
    <row r="6900" spans="1:22">
      <c r="A6900" s="5">
        <v>646</v>
      </c>
      <c r="B6900" s="2">
        <v>1194</v>
      </c>
      <c r="C6900" s="2" t="s">
        <v>37</v>
      </c>
      <c r="D6900" s="2" t="s">
        <v>36</v>
      </c>
      <c r="E6900" s="2" t="s">
        <v>40</v>
      </c>
      <c r="F6900" s="2" t="s">
        <v>184</v>
      </c>
      <c r="G6900" t="s">
        <v>18</v>
      </c>
      <c r="H6900" s="21">
        <v>0.28531132399999998</v>
      </c>
      <c r="I6900">
        <f t="shared" si="321"/>
        <v>-0.54468099086267441</v>
      </c>
      <c r="N6900" s="5">
        <v>0.33567112790909087</v>
      </c>
      <c r="O6900" s="5">
        <v>0.12476845258532347</v>
      </c>
      <c r="P6900" s="5">
        <v>-0.54160514688579298</v>
      </c>
      <c r="Q6900" s="5">
        <v>0.33268230245573449</v>
      </c>
      <c r="R6900" s="5">
        <f t="shared" si="322"/>
        <v>-0.40362609991217224</v>
      </c>
      <c r="S6900" s="5">
        <f t="shared" si="323"/>
        <v>-9.2455894232326714E-3</v>
      </c>
      <c r="T6900" s="5">
        <v>-0.40362609991217224</v>
      </c>
      <c r="U6900" s="5">
        <v>-9.2455894232326714E-3</v>
      </c>
    </row>
    <row r="6901" spans="1:22">
      <c r="A6901" s="5">
        <v>681</v>
      </c>
      <c r="B6901" s="2">
        <v>1199</v>
      </c>
      <c r="C6901" s="2" t="s">
        <v>37</v>
      </c>
      <c r="D6901" s="2" t="s">
        <v>36</v>
      </c>
      <c r="E6901" s="2" t="s">
        <v>40</v>
      </c>
      <c r="F6901" s="2" t="s">
        <v>184</v>
      </c>
      <c r="G6901" t="s">
        <v>18</v>
      </c>
      <c r="H6901" s="21">
        <v>0.261857797</v>
      </c>
      <c r="I6901">
        <f t="shared" si="321"/>
        <v>-0.58193449014644894</v>
      </c>
      <c r="N6901" s="5">
        <v>0.33567112790909087</v>
      </c>
      <c r="O6901" s="5">
        <v>0.12476845258532347</v>
      </c>
      <c r="P6901" s="5">
        <v>-0.54160514688579298</v>
      </c>
      <c r="Q6901" s="5">
        <v>0.33268230245573449</v>
      </c>
      <c r="R6901" s="5">
        <f t="shared" si="322"/>
        <v>-0.59160251954405929</v>
      </c>
      <c r="S6901" s="5">
        <f t="shared" si="323"/>
        <v>-0.12122479303215125</v>
      </c>
      <c r="T6901" s="5">
        <v>-0.59160251954405929</v>
      </c>
      <c r="U6901" s="5">
        <v>-0.12122479303215125</v>
      </c>
    </row>
    <row r="6902" spans="1:22">
      <c r="A6902" s="5">
        <v>716</v>
      </c>
      <c r="B6902" s="2">
        <v>1200</v>
      </c>
      <c r="C6902" s="2" t="s">
        <v>37</v>
      </c>
      <c r="D6902" s="2" t="s">
        <v>36</v>
      </c>
      <c r="E6902" s="2" t="s">
        <v>40</v>
      </c>
      <c r="F6902" s="2" t="s">
        <v>184</v>
      </c>
      <c r="G6902" t="s">
        <v>18</v>
      </c>
      <c r="H6902" s="21">
        <v>0.74247343099999996</v>
      </c>
      <c r="I6902">
        <f t="shared" si="321"/>
        <v>-0.12931908271989681</v>
      </c>
      <c r="N6902" s="5">
        <v>0.33567112790909087</v>
      </c>
      <c r="O6902" s="5">
        <v>0.12476845258532347</v>
      </c>
      <c r="P6902" s="5">
        <v>-0.54160514688579298</v>
      </c>
      <c r="Q6902" s="5">
        <v>0.33268230245573449</v>
      </c>
      <c r="R6902" s="5">
        <f t="shared" si="322"/>
        <v>3.2604580297468666</v>
      </c>
      <c r="S6902" s="5">
        <f t="shared" si="323"/>
        <v>1.2392786184373408</v>
      </c>
      <c r="T6902" s="5">
        <v>3.2604580297468666</v>
      </c>
      <c r="U6902" s="5">
        <v>1.2392786184373408</v>
      </c>
    </row>
    <row r="6903" spans="1:22">
      <c r="A6903" s="144">
        <v>751</v>
      </c>
      <c r="B6903" s="147" t="s">
        <v>43</v>
      </c>
      <c r="C6903" s="147" t="s">
        <v>37</v>
      </c>
      <c r="D6903" s="147" t="s">
        <v>36</v>
      </c>
      <c r="E6903" s="147" t="s">
        <v>40</v>
      </c>
      <c r="F6903" s="147" t="s">
        <v>184</v>
      </c>
      <c r="G6903" s="146" t="s">
        <v>18</v>
      </c>
      <c r="H6903" s="153">
        <v>0.455452089</v>
      </c>
      <c r="I6903" s="146">
        <f t="shared" si="321"/>
        <v>-0.34155730162687586</v>
      </c>
      <c r="J6903" s="144"/>
      <c r="K6903" s="144"/>
      <c r="L6903" s="144"/>
      <c r="M6903" s="144"/>
      <c r="N6903" s="5">
        <v>0.33567112790909087</v>
      </c>
      <c r="O6903" s="5">
        <v>0.12476845258532347</v>
      </c>
      <c r="P6903" s="5">
        <v>-0.54160514688579298</v>
      </c>
      <c r="Q6903" s="5">
        <v>0.33268230245573449</v>
      </c>
      <c r="R6903" s="144">
        <f t="shared" si="322"/>
        <v>0.96002602107288604</v>
      </c>
      <c r="S6903" s="144">
        <f t="shared" si="323"/>
        <v>0.60131796546506933</v>
      </c>
      <c r="T6903" s="144">
        <v>0.96002602107288604</v>
      </c>
      <c r="U6903" s="144">
        <v>0.60131796546506933</v>
      </c>
      <c r="V6903" s="144"/>
    </row>
    <row r="6904" spans="1:22">
      <c r="A6904" s="5">
        <v>786</v>
      </c>
      <c r="B6904" s="2">
        <v>1107</v>
      </c>
      <c r="C6904" s="2" t="s">
        <v>35</v>
      </c>
      <c r="D6904" s="2" t="s">
        <v>36</v>
      </c>
      <c r="E6904" s="2" t="s">
        <v>42</v>
      </c>
      <c r="F6904" s="2" t="s">
        <v>184</v>
      </c>
      <c r="G6904" t="s">
        <v>18</v>
      </c>
      <c r="H6904" s="21">
        <v>0.26250696600000001</v>
      </c>
      <c r="I6904">
        <f t="shared" si="321"/>
        <v>-0.58085916747623267</v>
      </c>
      <c r="N6904" s="5">
        <v>0.33567112790909087</v>
      </c>
      <c r="O6904" s="5">
        <v>0.12476845258532347</v>
      </c>
      <c r="P6904" s="5">
        <v>-0.54160514688579298</v>
      </c>
      <c r="Q6904" s="5">
        <v>0.33268230245573449</v>
      </c>
      <c r="R6904" s="5">
        <f t="shared" si="322"/>
        <v>-0.58639952963315967</v>
      </c>
      <c r="S6904" s="5">
        <f t="shared" si="323"/>
        <v>-0.11799251207738258</v>
      </c>
      <c r="T6904" s="5">
        <v>-0.58639952963315967</v>
      </c>
      <c r="U6904" s="5">
        <v>-0.11799251207738258</v>
      </c>
    </row>
    <row r="6905" spans="1:22">
      <c r="A6905" s="5">
        <v>821</v>
      </c>
      <c r="B6905" s="2">
        <v>1113</v>
      </c>
      <c r="C6905" s="2" t="s">
        <v>35</v>
      </c>
      <c r="D6905" s="2" t="s">
        <v>36</v>
      </c>
      <c r="E6905" s="2" t="s">
        <v>42</v>
      </c>
      <c r="F6905" s="2" t="s">
        <v>184</v>
      </c>
      <c r="G6905" t="s">
        <v>18</v>
      </c>
      <c r="H6905" s="21">
        <v>0.121386507</v>
      </c>
      <c r="I6905">
        <f t="shared" si="321"/>
        <v>-0.91582958559288352</v>
      </c>
      <c r="N6905" s="5">
        <v>0.33567112790909087</v>
      </c>
      <c r="O6905" s="5">
        <v>0.12476845258532347</v>
      </c>
      <c r="P6905" s="5">
        <v>-0.54160514688579298</v>
      </c>
      <c r="Q6905" s="5">
        <v>0.33268230245573449</v>
      </c>
      <c r="R6905" s="5">
        <f t="shared" si="322"/>
        <v>-1.717458351601751</v>
      </c>
      <c r="S6905" s="5">
        <f t="shared" si="323"/>
        <v>-1.1248702920014313</v>
      </c>
      <c r="T6905" s="5">
        <v>-1.717458351601751</v>
      </c>
      <c r="U6905" s="5">
        <v>-1.1248702920014313</v>
      </c>
    </row>
    <row r="6906" spans="1:22">
      <c r="A6906" s="5">
        <v>856</v>
      </c>
      <c r="B6906" s="2">
        <v>1114</v>
      </c>
      <c r="C6906" s="2" t="s">
        <v>35</v>
      </c>
      <c r="D6906" s="2" t="s">
        <v>36</v>
      </c>
      <c r="E6906" s="2" t="s">
        <v>42</v>
      </c>
      <c r="F6906" s="2" t="s">
        <v>184</v>
      </c>
      <c r="G6906" t="s">
        <v>18</v>
      </c>
      <c r="H6906" s="21">
        <v>0.249337315</v>
      </c>
      <c r="I6906">
        <f t="shared" si="321"/>
        <v>-0.603212721552841</v>
      </c>
      <c r="N6906" s="5">
        <v>0.33567112790909087</v>
      </c>
      <c r="O6906" s="5">
        <v>0.12476845258532347</v>
      </c>
      <c r="P6906" s="5">
        <v>-0.54160514688579298</v>
      </c>
      <c r="Q6906" s="5">
        <v>0.33268230245573449</v>
      </c>
      <c r="R6906" s="5">
        <f t="shared" si="322"/>
        <v>-0.69195226133025167</v>
      </c>
      <c r="S6906" s="5">
        <f t="shared" si="323"/>
        <v>-0.18518440630079896</v>
      </c>
      <c r="T6906" s="5">
        <v>-0.69195226133025167</v>
      </c>
      <c r="U6906" s="5">
        <v>-0.18518440630079896</v>
      </c>
    </row>
    <row r="6907" spans="1:22">
      <c r="A6907" s="5">
        <v>891</v>
      </c>
      <c r="B6907" s="2">
        <v>1115</v>
      </c>
      <c r="C6907" s="2" t="s">
        <v>35</v>
      </c>
      <c r="D6907" s="2" t="s">
        <v>36</v>
      </c>
      <c r="E6907" s="2" t="s">
        <v>42</v>
      </c>
      <c r="F6907" s="2" t="s">
        <v>184</v>
      </c>
      <c r="G6907" t="s">
        <v>18</v>
      </c>
      <c r="H6907" s="21">
        <v>0.14936727399999999</v>
      </c>
      <c r="I6907">
        <f t="shared" si="321"/>
        <v>-0.82574454494422833</v>
      </c>
      <c r="N6907" s="5">
        <v>0.33567112790909087</v>
      </c>
      <c r="O6907" s="5">
        <v>0.12476845258532347</v>
      </c>
      <c r="P6907" s="5">
        <v>-0.54160514688579298</v>
      </c>
      <c r="Q6907" s="5">
        <v>0.33268230245573449</v>
      </c>
      <c r="R6907" s="5">
        <f t="shared" si="322"/>
        <v>-1.4931967981384249</v>
      </c>
      <c r="S6907" s="5">
        <f t="shared" si="323"/>
        <v>-0.85408630384311446</v>
      </c>
      <c r="T6907" s="5">
        <v>-1.4931967981384249</v>
      </c>
      <c r="U6907" s="5">
        <v>-0.85408630384311446</v>
      </c>
    </row>
    <row r="6908" spans="1:22">
      <c r="A6908" s="5">
        <v>926</v>
      </c>
      <c r="B6908" s="2">
        <v>1117</v>
      </c>
      <c r="C6908" s="2" t="s">
        <v>35</v>
      </c>
      <c r="D6908" s="2" t="s">
        <v>36</v>
      </c>
      <c r="E6908" s="2" t="s">
        <v>42</v>
      </c>
      <c r="F6908" s="2" t="s">
        <v>184</v>
      </c>
      <c r="G6908" t="s">
        <v>18</v>
      </c>
      <c r="H6908" s="21">
        <v>0.176539746</v>
      </c>
      <c r="I6908">
        <f t="shared" si="321"/>
        <v>-0.75315750259788028</v>
      </c>
      <c r="N6908" s="5">
        <v>0.33567112790909087</v>
      </c>
      <c r="O6908" s="5">
        <v>0.12476845258532347</v>
      </c>
      <c r="P6908" s="5">
        <v>-0.54160514688579298</v>
      </c>
      <c r="Q6908" s="5">
        <v>0.33268230245573449</v>
      </c>
      <c r="R6908" s="5">
        <f t="shared" si="322"/>
        <v>-1.2754136050558786</v>
      </c>
      <c r="S6908" s="5">
        <f t="shared" si="323"/>
        <v>-0.63589903686035631</v>
      </c>
      <c r="T6908" s="5">
        <v>-1.2754136050558786</v>
      </c>
      <c r="U6908" s="5">
        <v>-0.63589903686035631</v>
      </c>
    </row>
    <row r="6909" spans="1:22">
      <c r="A6909" s="5">
        <v>961</v>
      </c>
      <c r="B6909" s="2">
        <v>1118</v>
      </c>
      <c r="C6909" s="2" t="s">
        <v>35</v>
      </c>
      <c r="D6909" s="2" t="s">
        <v>36</v>
      </c>
      <c r="E6909" s="2" t="s">
        <v>42</v>
      </c>
      <c r="F6909" s="2" t="s">
        <v>184</v>
      </c>
      <c r="G6909" t="s">
        <v>18</v>
      </c>
      <c r="H6909" s="21">
        <v>0.18108965899999999</v>
      </c>
      <c r="I6909">
        <f t="shared" si="321"/>
        <v>-0.74210634906453776</v>
      </c>
      <c r="N6909" s="5">
        <v>0.33567112790909087</v>
      </c>
      <c r="O6909" s="5">
        <v>0.12476845258532347</v>
      </c>
      <c r="P6909" s="5">
        <v>-0.54160514688579298</v>
      </c>
      <c r="Q6909" s="5">
        <v>0.33268230245573449</v>
      </c>
      <c r="R6909" s="5">
        <f t="shared" si="322"/>
        <v>-1.2389467506089302</v>
      </c>
      <c r="S6909" s="5">
        <f t="shared" si="323"/>
        <v>-0.60268069776697175</v>
      </c>
      <c r="T6909" s="5">
        <v>-1.2389467506089302</v>
      </c>
      <c r="U6909" s="5">
        <v>-0.60268069776697175</v>
      </c>
    </row>
    <row r="6910" spans="1:22">
      <c r="A6910" s="5">
        <v>996</v>
      </c>
      <c r="B6910" s="2">
        <v>1119</v>
      </c>
      <c r="C6910" s="2" t="s">
        <v>35</v>
      </c>
      <c r="D6910" s="2" t="s">
        <v>36</v>
      </c>
      <c r="E6910" s="2" t="s">
        <v>42</v>
      </c>
      <c r="F6910" s="2" t="s">
        <v>184</v>
      </c>
      <c r="G6910" t="s">
        <v>18</v>
      </c>
      <c r="H6910" s="21">
        <v>0.26982491800000002</v>
      </c>
      <c r="I6910">
        <f t="shared" si="321"/>
        <v>-0.56891794624974457</v>
      </c>
      <c r="N6910" s="5">
        <v>0.33567112790909087</v>
      </c>
      <c r="O6910" s="5">
        <v>0.12476845258532347</v>
      </c>
      <c r="P6910" s="5">
        <v>-0.54160514688579298</v>
      </c>
      <c r="Q6910" s="5">
        <v>0.33268230245573449</v>
      </c>
      <c r="R6910" s="5">
        <f t="shared" si="322"/>
        <v>-0.52774726739567135</v>
      </c>
      <c r="S6910" s="5">
        <f t="shared" si="323"/>
        <v>-8.2098744544987431E-2</v>
      </c>
      <c r="T6910" s="5">
        <v>-0.52774726739567135</v>
      </c>
      <c r="U6910" s="5">
        <v>-8.2098744544987431E-2</v>
      </c>
    </row>
    <row r="6911" spans="1:22">
      <c r="A6911" s="5">
        <v>1031</v>
      </c>
      <c r="B6911" s="2">
        <v>1204</v>
      </c>
      <c r="C6911" s="2" t="s">
        <v>35</v>
      </c>
      <c r="D6911" s="2" t="s">
        <v>36</v>
      </c>
      <c r="E6911" s="2" t="s">
        <v>42</v>
      </c>
      <c r="F6911" s="2" t="s">
        <v>184</v>
      </c>
      <c r="G6911" t="s">
        <v>18</v>
      </c>
      <c r="H6911" s="21">
        <v>0.27726005599999998</v>
      </c>
      <c r="I6911">
        <f t="shared" si="321"/>
        <v>-0.55711269338038771</v>
      </c>
      <c r="N6911" s="5">
        <v>0.33567112790909087</v>
      </c>
      <c r="O6911" s="5">
        <v>0.12476845258532347</v>
      </c>
      <c r="P6911" s="5">
        <v>-0.54160514688579298</v>
      </c>
      <c r="Q6911" s="5">
        <v>0.33268230245573449</v>
      </c>
      <c r="R6911" s="5">
        <f t="shared" si="322"/>
        <v>-0.46815577735202107</v>
      </c>
      <c r="S6911" s="5">
        <f t="shared" si="323"/>
        <v>-4.6613680319403571E-2</v>
      </c>
      <c r="T6911" s="5">
        <v>-0.46815577735202107</v>
      </c>
      <c r="U6911" s="5">
        <v>-4.6613680319403571E-2</v>
      </c>
    </row>
    <row r="6912" spans="1:22">
      <c r="A6912" s="5">
        <v>1066</v>
      </c>
      <c r="B6912" s="2">
        <v>1205</v>
      </c>
      <c r="C6912" s="2" t="s">
        <v>35</v>
      </c>
      <c r="D6912" s="2" t="s">
        <v>36</v>
      </c>
      <c r="E6912" s="2" t="s">
        <v>42</v>
      </c>
      <c r="F6912" s="2" t="s">
        <v>184</v>
      </c>
      <c r="G6912" t="s">
        <v>18</v>
      </c>
      <c r="H6912" s="21">
        <v>0.23694226199999999</v>
      </c>
      <c r="I6912">
        <f t="shared" si="321"/>
        <v>-0.62535746981148743</v>
      </c>
      <c r="N6912" s="5">
        <v>0.33567112790909087</v>
      </c>
      <c r="O6912" s="5">
        <v>0.12476845258532347</v>
      </c>
      <c r="P6912" s="5">
        <v>-0.54160514688579298</v>
      </c>
      <c r="Q6912" s="5">
        <v>0.33268230245573449</v>
      </c>
      <c r="R6912" s="5">
        <f t="shared" si="322"/>
        <v>-0.79129670893028592</v>
      </c>
      <c r="S6912" s="5">
        <f t="shared" si="323"/>
        <v>-0.25174865722482559</v>
      </c>
      <c r="T6912" s="5">
        <v>-0.79129670893028592</v>
      </c>
      <c r="U6912" s="5">
        <v>-0.25174865722482559</v>
      </c>
    </row>
    <row r="6913" spans="1:21">
      <c r="A6913" s="5">
        <v>1101</v>
      </c>
      <c r="B6913" s="2">
        <v>1206</v>
      </c>
      <c r="C6913" s="2" t="s">
        <v>35</v>
      </c>
      <c r="D6913" s="2" t="s">
        <v>36</v>
      </c>
      <c r="E6913" s="2" t="s">
        <v>42</v>
      </c>
      <c r="F6913" s="2" t="s">
        <v>184</v>
      </c>
      <c r="G6913" t="s">
        <v>18</v>
      </c>
      <c r="H6913" s="21">
        <v>0.207830916</v>
      </c>
      <c r="I6913">
        <f t="shared" si="321"/>
        <v>-0.68228984826339933</v>
      </c>
      <c r="N6913" s="5">
        <v>0.33567112790909087</v>
      </c>
      <c r="O6913" s="5">
        <v>0.12476845258532347</v>
      </c>
      <c r="P6913" s="5">
        <v>-0.54160514688579298</v>
      </c>
      <c r="Q6913" s="5">
        <v>0.33268230245573449</v>
      </c>
      <c r="R6913" s="5">
        <f t="shared" si="322"/>
        <v>-1.0246196795753859</v>
      </c>
      <c r="S6913" s="5">
        <f t="shared" si="323"/>
        <v>-0.4228800280000628</v>
      </c>
      <c r="T6913" s="5">
        <v>-1.0246196795753859</v>
      </c>
      <c r="U6913" s="5">
        <v>-0.4228800280000628</v>
      </c>
    </row>
    <row r="6914" spans="1:21">
      <c r="A6914" s="5">
        <v>16</v>
      </c>
      <c r="B6914" s="2">
        <v>1120</v>
      </c>
      <c r="C6914" s="15" t="s">
        <v>35</v>
      </c>
      <c r="D6914" s="15" t="s">
        <v>36</v>
      </c>
      <c r="E6914" s="15" t="s">
        <v>40</v>
      </c>
      <c r="F6914" s="2" t="s">
        <v>184</v>
      </c>
      <c r="G6914" t="s">
        <v>18</v>
      </c>
      <c r="H6914" s="21">
        <v>0.26053934099999998</v>
      </c>
      <c r="I6914">
        <f t="shared" ref="I6914:I6977" si="324">LOG(H6914)</f>
        <v>-0.58412668968038439</v>
      </c>
      <c r="N6914" s="5">
        <v>0.33567112790909087</v>
      </c>
      <c r="O6914" s="5">
        <v>0.12476845258532347</v>
      </c>
      <c r="P6914" s="5">
        <v>-0.54160514688579298</v>
      </c>
      <c r="Q6914" s="5">
        <v>0.33268230245573449</v>
      </c>
      <c r="R6914" s="5">
        <f t="shared" ref="R6914:R6977" si="325">(H6914-N6914)/O6914</f>
        <v>-0.60216974204846918</v>
      </c>
      <c r="S6914" s="5">
        <f t="shared" ref="S6914:S6977" si="326">(I6914-P6914)/Q6914</f>
        <v>-0.12781426147622979</v>
      </c>
      <c r="T6914" s="5">
        <v>-0.60216974204846918</v>
      </c>
      <c r="U6914" s="5">
        <v>-0.12781426147622979</v>
      </c>
    </row>
    <row r="6915" spans="1:21">
      <c r="A6915" s="5">
        <v>51</v>
      </c>
      <c r="B6915" s="2">
        <v>1126</v>
      </c>
      <c r="C6915" s="15" t="s">
        <v>35</v>
      </c>
      <c r="D6915" s="15" t="s">
        <v>36</v>
      </c>
      <c r="E6915" s="15" t="s">
        <v>40</v>
      </c>
      <c r="F6915" s="2" t="s">
        <v>184</v>
      </c>
      <c r="G6915" t="s">
        <v>18</v>
      </c>
      <c r="H6915" s="21">
        <v>0.25368699900000002</v>
      </c>
      <c r="I6915">
        <f t="shared" si="324"/>
        <v>-0.59570178901491544</v>
      </c>
      <c r="N6915" s="5">
        <v>0.33567112790909087</v>
      </c>
      <c r="O6915" s="5">
        <v>0.12476845258532347</v>
      </c>
      <c r="P6915" s="5">
        <v>-0.54160514688579298</v>
      </c>
      <c r="Q6915" s="5">
        <v>0.33268230245573449</v>
      </c>
      <c r="R6915" s="5">
        <f t="shared" si="325"/>
        <v>-0.65709021159035075</v>
      </c>
      <c r="S6915" s="5">
        <f t="shared" si="326"/>
        <v>-0.16260751392485137</v>
      </c>
      <c r="T6915" s="5">
        <v>-0.65709021159035075</v>
      </c>
      <c r="U6915" s="5">
        <v>-0.16260751392485137</v>
      </c>
    </row>
    <row r="6916" spans="1:21">
      <c r="A6916" s="5">
        <v>86</v>
      </c>
      <c r="B6916" s="2">
        <v>1127</v>
      </c>
      <c r="C6916" s="15" t="s">
        <v>35</v>
      </c>
      <c r="D6916" s="15" t="s">
        <v>36</v>
      </c>
      <c r="E6916" s="15" t="s">
        <v>40</v>
      </c>
      <c r="F6916" s="2" t="s">
        <v>184</v>
      </c>
      <c r="G6916" t="s">
        <v>18</v>
      </c>
      <c r="H6916" s="21">
        <v>0.27354954399999998</v>
      </c>
      <c r="I6916">
        <f t="shared" si="324"/>
        <v>-0.5629640048435538</v>
      </c>
      <c r="N6916" s="5">
        <v>0.33567112790909087</v>
      </c>
      <c r="O6916" s="5">
        <v>0.12476845258532347</v>
      </c>
      <c r="P6916" s="5">
        <v>-0.54160514688579298</v>
      </c>
      <c r="Q6916" s="5">
        <v>0.33268230245573449</v>
      </c>
      <c r="R6916" s="5">
        <f t="shared" si="325"/>
        <v>-0.49789496160184216</v>
      </c>
      <c r="S6916" s="5">
        <f t="shared" si="326"/>
        <v>-6.4201966260597099E-2</v>
      </c>
      <c r="T6916" s="5">
        <v>-0.49789496160184216</v>
      </c>
      <c r="U6916" s="5">
        <v>-6.4201966260597099E-2</v>
      </c>
    </row>
    <row r="6917" spans="1:21">
      <c r="A6917" s="5">
        <v>121</v>
      </c>
      <c r="B6917" s="2">
        <v>1128</v>
      </c>
      <c r="C6917" s="15" t="s">
        <v>35</v>
      </c>
      <c r="D6917" s="15" t="s">
        <v>36</v>
      </c>
      <c r="E6917" s="15" t="s">
        <v>40</v>
      </c>
      <c r="F6917" s="2" t="s">
        <v>184</v>
      </c>
      <c r="G6917" t="s">
        <v>18</v>
      </c>
      <c r="H6917" s="21">
        <v>0.35838300099999998</v>
      </c>
      <c r="I6917">
        <f t="shared" si="324"/>
        <v>-0.44565259819233993</v>
      </c>
      <c r="N6917" s="5">
        <v>0.33567112790909087</v>
      </c>
      <c r="O6917" s="5">
        <v>0.12476845258532347</v>
      </c>
      <c r="P6917" s="5">
        <v>-0.54160514688579298</v>
      </c>
      <c r="Q6917" s="5">
        <v>0.33268230245573449</v>
      </c>
      <c r="R6917" s="5">
        <f t="shared" si="325"/>
        <v>0.18203217736773236</v>
      </c>
      <c r="S6917" s="5">
        <f t="shared" si="326"/>
        <v>0.28842095893039016</v>
      </c>
      <c r="T6917" s="5">
        <v>0.18203217736773236</v>
      </c>
      <c r="U6917" s="5">
        <v>0.28842095893039016</v>
      </c>
    </row>
    <row r="6918" spans="1:21">
      <c r="A6918" s="5">
        <v>156</v>
      </c>
      <c r="B6918" s="2">
        <v>1142</v>
      </c>
      <c r="C6918" s="15" t="s">
        <v>35</v>
      </c>
      <c r="D6918" s="15" t="s">
        <v>36</v>
      </c>
      <c r="E6918" s="15" t="s">
        <v>40</v>
      </c>
      <c r="F6918" s="2" t="s">
        <v>184</v>
      </c>
      <c r="G6918" t="s">
        <v>18</v>
      </c>
      <c r="H6918" s="21">
        <v>0.28537954999999998</v>
      </c>
      <c r="I6918">
        <f t="shared" si="324"/>
        <v>-0.54457715119460404</v>
      </c>
      <c r="N6918" s="5">
        <v>0.33567112790909087</v>
      </c>
      <c r="O6918" s="5">
        <v>0.12476845258532347</v>
      </c>
      <c r="P6918" s="5">
        <v>-0.54160514688579298</v>
      </c>
      <c r="Q6918" s="5">
        <v>0.33268230245573449</v>
      </c>
      <c r="R6918" s="5">
        <f t="shared" si="325"/>
        <v>-0.40307927899241008</v>
      </c>
      <c r="S6918" s="5">
        <f t="shared" si="326"/>
        <v>-8.9334608029127266E-3</v>
      </c>
      <c r="T6918" s="5">
        <v>-0.40307927899241008</v>
      </c>
      <c r="U6918" s="5">
        <v>-8.9334608029127266E-3</v>
      </c>
    </row>
    <row r="6919" spans="1:21">
      <c r="A6919" s="5">
        <v>191</v>
      </c>
      <c r="B6919" s="2">
        <v>1143</v>
      </c>
      <c r="C6919" s="15" t="s">
        <v>35</v>
      </c>
      <c r="D6919" s="15" t="s">
        <v>36</v>
      </c>
      <c r="E6919" s="15" t="s">
        <v>40</v>
      </c>
      <c r="F6919" s="2" t="s">
        <v>184</v>
      </c>
      <c r="G6919" t="s">
        <v>18</v>
      </c>
      <c r="H6919" s="21">
        <v>0.29465481500000001</v>
      </c>
      <c r="I6919">
        <f t="shared" si="324"/>
        <v>-0.53068645763740641</v>
      </c>
      <c r="N6919" s="5">
        <v>0.33567112790909087</v>
      </c>
      <c r="O6919" s="5">
        <v>0.12476845258532347</v>
      </c>
      <c r="P6919" s="5">
        <v>-0.54160514688579298</v>
      </c>
      <c r="Q6919" s="5">
        <v>0.33268230245573449</v>
      </c>
      <c r="R6919" s="5">
        <f t="shared" si="325"/>
        <v>-0.3287394534370911</v>
      </c>
      <c r="S6919" s="5">
        <f t="shared" si="326"/>
        <v>3.2820168574609919E-2</v>
      </c>
      <c r="T6919" s="5">
        <v>-0.3287394534370911</v>
      </c>
      <c r="U6919" s="5">
        <v>3.2820168574609919E-2</v>
      </c>
    </row>
    <row r="6920" spans="1:21">
      <c r="A6920" s="5">
        <v>226</v>
      </c>
      <c r="B6920" s="2">
        <v>1144</v>
      </c>
      <c r="C6920" s="15" t="s">
        <v>35</v>
      </c>
      <c r="D6920" s="15" t="s">
        <v>36</v>
      </c>
      <c r="E6920" s="15" t="s">
        <v>40</v>
      </c>
      <c r="F6920" s="2" t="s">
        <v>184</v>
      </c>
      <c r="G6920" t="s">
        <v>18</v>
      </c>
      <c r="H6920" s="21">
        <v>0.30063743599999998</v>
      </c>
      <c r="I6920">
        <f t="shared" si="324"/>
        <v>-0.52195694112792956</v>
      </c>
      <c r="N6920" s="5">
        <v>0.33567112790909087</v>
      </c>
      <c r="O6920" s="5">
        <v>0.12476845258532347</v>
      </c>
      <c r="P6920" s="5">
        <v>-0.54160514688579298</v>
      </c>
      <c r="Q6920" s="5">
        <v>0.33268230245573449</v>
      </c>
      <c r="R6920" s="5">
        <f t="shared" si="325"/>
        <v>-0.28078966423930712</v>
      </c>
      <c r="S6920" s="5">
        <f t="shared" si="326"/>
        <v>5.9059966859757236E-2</v>
      </c>
      <c r="T6920" s="5">
        <v>-0.28078966423930712</v>
      </c>
      <c r="U6920" s="5">
        <v>5.9059966859757236E-2</v>
      </c>
    </row>
    <row r="6921" spans="1:21">
      <c r="A6921" s="5">
        <v>261</v>
      </c>
      <c r="B6921" s="2">
        <v>1145</v>
      </c>
      <c r="C6921" s="15" t="s">
        <v>35</v>
      </c>
      <c r="D6921" s="15" t="s">
        <v>36</v>
      </c>
      <c r="E6921" s="15" t="s">
        <v>40</v>
      </c>
      <c r="F6921" s="2" t="s">
        <v>184</v>
      </c>
      <c r="G6921" t="s">
        <v>18</v>
      </c>
      <c r="H6921" s="21">
        <v>0.34135726799999999</v>
      </c>
      <c r="I6921">
        <f t="shared" si="324"/>
        <v>-0.4667908459434259</v>
      </c>
      <c r="N6921" s="5">
        <v>0.33567112790909087</v>
      </c>
      <c r="O6921" s="5">
        <v>0.12476845258532347</v>
      </c>
      <c r="P6921" s="5">
        <v>-0.54160514688579298</v>
      </c>
      <c r="Q6921" s="5">
        <v>0.33268230245573449</v>
      </c>
      <c r="R6921" s="5">
        <f t="shared" si="325"/>
        <v>4.5573540210580292E-2</v>
      </c>
      <c r="S6921" s="5">
        <f t="shared" si="326"/>
        <v>0.22488211843586597</v>
      </c>
      <c r="T6921" s="5">
        <v>4.5573540210580292E-2</v>
      </c>
      <c r="U6921" s="5">
        <v>0.22488211843586597</v>
      </c>
    </row>
    <row r="6922" spans="1:21">
      <c r="A6922" s="5">
        <v>296</v>
      </c>
      <c r="B6922" s="2">
        <v>1146</v>
      </c>
      <c r="C6922" s="15" t="s">
        <v>35</v>
      </c>
      <c r="D6922" s="15" t="s">
        <v>36</v>
      </c>
      <c r="E6922" s="15" t="s">
        <v>40</v>
      </c>
      <c r="F6922" s="2" t="s">
        <v>184</v>
      </c>
      <c r="G6922" t="s">
        <v>18</v>
      </c>
      <c r="H6922" s="21">
        <v>0.22713593600000001</v>
      </c>
      <c r="I6922">
        <f t="shared" si="324"/>
        <v>-0.64371414903948165</v>
      </c>
      <c r="N6922" s="5">
        <v>0.33567112790909087</v>
      </c>
      <c r="O6922" s="5">
        <v>0.12476845258532347</v>
      </c>
      <c r="P6922" s="5">
        <v>-0.54160514688579298</v>
      </c>
      <c r="Q6922" s="5">
        <v>0.33268230245573449</v>
      </c>
      <c r="R6922" s="5">
        <f t="shared" si="325"/>
        <v>-0.86989290690183541</v>
      </c>
      <c r="S6922" s="5">
        <f t="shared" si="326"/>
        <v>-0.30692646227334242</v>
      </c>
      <c r="T6922" s="5">
        <v>-0.86989290690183541</v>
      </c>
      <c r="U6922" s="5">
        <v>-0.30692646227334242</v>
      </c>
    </row>
    <row r="6923" spans="1:21">
      <c r="A6923" s="5">
        <v>331</v>
      </c>
      <c r="B6923" s="2">
        <v>1158</v>
      </c>
      <c r="C6923" s="15" t="s">
        <v>35</v>
      </c>
      <c r="D6923" s="15" t="s">
        <v>36</v>
      </c>
      <c r="E6923" s="15" t="s">
        <v>40</v>
      </c>
      <c r="F6923" s="2" t="s">
        <v>184</v>
      </c>
      <c r="G6923" t="s">
        <v>18</v>
      </c>
      <c r="H6923" s="21">
        <v>0.30465890499999998</v>
      </c>
      <c r="I6923">
        <f t="shared" si="324"/>
        <v>-0.51618612318257784</v>
      </c>
      <c r="N6923" s="5">
        <v>0.33567112790909087</v>
      </c>
      <c r="O6923" s="5">
        <v>0.12476845258532347</v>
      </c>
      <c r="P6923" s="5">
        <v>-0.54160514688579298</v>
      </c>
      <c r="Q6923" s="5">
        <v>0.33268230245573449</v>
      </c>
      <c r="R6923" s="5">
        <f t="shared" si="325"/>
        <v>-0.24855820735520498</v>
      </c>
      <c r="S6923" s="5">
        <f t="shared" si="326"/>
        <v>7.6406299690670504E-2</v>
      </c>
      <c r="T6923" s="5">
        <v>-0.24855820735520498</v>
      </c>
      <c r="U6923" s="5">
        <v>7.6406299690670504E-2</v>
      </c>
    </row>
    <row r="6924" spans="1:21">
      <c r="A6924" s="5">
        <v>366</v>
      </c>
      <c r="B6924" s="2">
        <v>1159</v>
      </c>
      <c r="C6924" s="15" t="s">
        <v>35</v>
      </c>
      <c r="D6924" s="15" t="s">
        <v>36</v>
      </c>
      <c r="E6924" s="15" t="s">
        <v>40</v>
      </c>
      <c r="F6924" s="2" t="s">
        <v>184</v>
      </c>
      <c r="G6924" t="s">
        <v>18</v>
      </c>
      <c r="H6924" s="21">
        <v>0.404392523</v>
      </c>
      <c r="I6924">
        <f t="shared" si="324"/>
        <v>-0.39319688287792248</v>
      </c>
      <c r="N6924" s="5">
        <v>0.33567112790909087</v>
      </c>
      <c r="O6924" s="5">
        <v>0.12476845258532347</v>
      </c>
      <c r="P6924" s="5">
        <v>-0.54160514688579298</v>
      </c>
      <c r="Q6924" s="5">
        <v>0.33268230245573449</v>
      </c>
      <c r="R6924" s="5">
        <f t="shared" si="325"/>
        <v>0.55079143539039799</v>
      </c>
      <c r="S6924" s="5">
        <f t="shared" si="326"/>
        <v>0.44609605894986604</v>
      </c>
      <c r="T6924" s="5">
        <v>0.55079143539039799</v>
      </c>
      <c r="U6924" s="5">
        <v>0.44609605894986604</v>
      </c>
    </row>
    <row r="6925" spans="1:21">
      <c r="A6925" s="5">
        <v>1412</v>
      </c>
      <c r="B6925" s="2">
        <v>1101</v>
      </c>
      <c r="C6925" s="2" t="s">
        <v>37</v>
      </c>
      <c r="D6925" s="2" t="s">
        <v>36</v>
      </c>
      <c r="E6925" s="2" t="s">
        <v>42</v>
      </c>
      <c r="F6925" s="2" t="s">
        <v>184</v>
      </c>
      <c r="G6925" t="s">
        <v>8</v>
      </c>
      <c r="H6925" s="21">
        <v>1.0329239969999999</v>
      </c>
      <c r="I6925">
        <f t="shared" si="324"/>
        <v>1.4068367117066615E-2</v>
      </c>
      <c r="J6925" s="30">
        <f>AVERAGE(H6925:H6935)</f>
        <v>1.4262817079999999</v>
      </c>
      <c r="K6925" s="30">
        <f>STDEV(H6925:H6935)</f>
        <v>0.54218656484319194</v>
      </c>
      <c r="L6925" s="30">
        <f>AVERAGE(I6925:I6935)</f>
        <v>0.1267444581998336</v>
      </c>
      <c r="M6925" s="30">
        <f>STDEV(I6925:I6935)</f>
        <v>0.16183755929995836</v>
      </c>
      <c r="N6925" s="5">
        <v>1.4262817079999999</v>
      </c>
      <c r="O6925" s="5">
        <v>0.54218656484319194</v>
      </c>
      <c r="P6925" s="5">
        <v>0.1267444581998336</v>
      </c>
      <c r="Q6925" s="5">
        <v>0.16183755929995836</v>
      </c>
      <c r="R6925" s="5">
        <f t="shared" si="325"/>
        <v>-0.72550250505333824</v>
      </c>
      <c r="S6925" s="5">
        <f t="shared" si="326"/>
        <v>-0.69622954998924014</v>
      </c>
      <c r="T6925" s="5">
        <v>-0.72550250505333824</v>
      </c>
      <c r="U6925" s="5">
        <v>-0.69622954998924014</v>
      </c>
    </row>
    <row r="6926" spans="1:21">
      <c r="A6926" s="5">
        <v>1447</v>
      </c>
      <c r="B6926" s="2">
        <v>1102</v>
      </c>
      <c r="C6926" s="2" t="s">
        <v>37</v>
      </c>
      <c r="D6926" s="2" t="s">
        <v>36</v>
      </c>
      <c r="E6926" s="2" t="s">
        <v>42</v>
      </c>
      <c r="F6926" s="2" t="s">
        <v>184</v>
      </c>
      <c r="G6926" t="s">
        <v>8</v>
      </c>
      <c r="H6926" s="21">
        <v>0.68909818700000003</v>
      </c>
      <c r="I6926">
        <f t="shared" si="324"/>
        <v>-0.16171889270166828</v>
      </c>
      <c r="N6926" s="5">
        <v>1.4262817079999999</v>
      </c>
      <c r="O6926" s="5">
        <v>0.54218656484319194</v>
      </c>
      <c r="P6926" s="5">
        <v>0.1267444581998336</v>
      </c>
      <c r="Q6926" s="5">
        <v>0.16183755929995836</v>
      </c>
      <c r="R6926" s="5">
        <f t="shared" si="325"/>
        <v>-1.3596491849870971</v>
      </c>
      <c r="S6926" s="5">
        <f t="shared" si="326"/>
        <v>-1.7824252426276928</v>
      </c>
      <c r="T6926" s="5">
        <v>-1.3596491849870971</v>
      </c>
      <c r="U6926" s="5">
        <v>-1.7824252426276928</v>
      </c>
    </row>
    <row r="6927" spans="1:21">
      <c r="A6927" s="5">
        <v>1482</v>
      </c>
      <c r="B6927" s="2">
        <v>1103</v>
      </c>
      <c r="C6927" s="2" t="s">
        <v>37</v>
      </c>
      <c r="D6927" s="2" t="s">
        <v>36</v>
      </c>
      <c r="E6927" s="2" t="s">
        <v>42</v>
      </c>
      <c r="F6927" s="2" t="s">
        <v>184</v>
      </c>
      <c r="G6927" t="s">
        <v>8</v>
      </c>
      <c r="H6927" s="21">
        <v>1.4586576229999999</v>
      </c>
      <c r="I6927">
        <f t="shared" si="324"/>
        <v>0.16395336599142596</v>
      </c>
      <c r="N6927" s="5">
        <v>1.4262817079999999</v>
      </c>
      <c r="O6927" s="5">
        <v>0.54218656484319194</v>
      </c>
      <c r="P6927" s="5">
        <v>0.1267444581998336</v>
      </c>
      <c r="Q6927" s="5">
        <v>0.16183755929995836</v>
      </c>
      <c r="R6927" s="5">
        <f t="shared" si="325"/>
        <v>5.9713606163154576E-2</v>
      </c>
      <c r="S6927" s="5">
        <f t="shared" si="326"/>
        <v>0.22991515660853107</v>
      </c>
      <c r="T6927" s="5">
        <v>5.9713606163154576E-2</v>
      </c>
      <c r="U6927" s="5">
        <v>0.22991515660853107</v>
      </c>
    </row>
    <row r="6928" spans="1:21">
      <c r="A6928" s="5">
        <v>1167</v>
      </c>
      <c r="B6928" s="2">
        <v>1184</v>
      </c>
      <c r="C6928" s="2" t="s">
        <v>37</v>
      </c>
      <c r="D6928" s="2" t="s">
        <v>36</v>
      </c>
      <c r="E6928" s="2" t="s">
        <v>42</v>
      </c>
      <c r="F6928" s="2" t="s">
        <v>184</v>
      </c>
      <c r="G6928" t="s">
        <v>8</v>
      </c>
      <c r="H6928" s="21">
        <v>1.6542116259999999</v>
      </c>
      <c r="I6928">
        <f t="shared" si="324"/>
        <v>0.21859106877445159</v>
      </c>
      <c r="N6928" s="5">
        <v>1.4262817079999999</v>
      </c>
      <c r="O6928" s="5">
        <v>0.54218656484319194</v>
      </c>
      <c r="P6928" s="5">
        <v>0.1267444581998336</v>
      </c>
      <c r="Q6928" s="5">
        <v>0.16183755929995836</v>
      </c>
      <c r="R6928" s="5">
        <f t="shared" si="325"/>
        <v>0.42039019920370146</v>
      </c>
      <c r="S6928" s="5">
        <f t="shared" si="326"/>
        <v>0.56752345359079837</v>
      </c>
      <c r="T6928" s="5">
        <v>0.42039019920370146</v>
      </c>
      <c r="U6928" s="5">
        <v>0.56752345359079837</v>
      </c>
    </row>
    <row r="6929" spans="1:21">
      <c r="A6929" s="5">
        <v>1202</v>
      </c>
      <c r="B6929" s="2">
        <v>1185</v>
      </c>
      <c r="C6929" s="2" t="s">
        <v>37</v>
      </c>
      <c r="D6929" s="2" t="s">
        <v>36</v>
      </c>
      <c r="E6929" s="2" t="s">
        <v>42</v>
      </c>
      <c r="F6929" s="2" t="s">
        <v>184</v>
      </c>
      <c r="G6929" t="s">
        <v>8</v>
      </c>
      <c r="H6929" s="21">
        <v>2.552906133</v>
      </c>
      <c r="I6929">
        <f t="shared" si="324"/>
        <v>0.40703484666105477</v>
      </c>
      <c r="N6929" s="5">
        <v>1.4262817079999999</v>
      </c>
      <c r="O6929" s="5">
        <v>0.54218656484319194</v>
      </c>
      <c r="P6929" s="5">
        <v>0.1267444581998336</v>
      </c>
      <c r="Q6929" s="5">
        <v>0.16183755929995836</v>
      </c>
      <c r="R6929" s="5">
        <f t="shared" si="325"/>
        <v>2.077927595505499</v>
      </c>
      <c r="S6929" s="5">
        <f t="shared" si="326"/>
        <v>1.7319242187885202</v>
      </c>
      <c r="T6929" s="5">
        <v>2.077927595505499</v>
      </c>
      <c r="U6929" s="5">
        <v>1.7319242187885202</v>
      </c>
    </row>
    <row r="6930" spans="1:21">
      <c r="A6930" s="5">
        <v>1237</v>
      </c>
      <c r="B6930" s="2">
        <v>1186</v>
      </c>
      <c r="C6930" s="2" t="s">
        <v>37</v>
      </c>
      <c r="D6930" s="2" t="s">
        <v>36</v>
      </c>
      <c r="E6930" s="2" t="s">
        <v>42</v>
      </c>
      <c r="F6930" s="2" t="s">
        <v>184</v>
      </c>
      <c r="G6930" t="s">
        <v>8</v>
      </c>
      <c r="H6930" s="21">
        <v>1.073825051</v>
      </c>
      <c r="I6930">
        <f t="shared" si="324"/>
        <v>3.093353129434738E-2</v>
      </c>
      <c r="N6930" s="5">
        <v>1.4262817079999999</v>
      </c>
      <c r="O6930" s="5">
        <v>0.54218656484319194</v>
      </c>
      <c r="P6930" s="5">
        <v>0.1267444581998336</v>
      </c>
      <c r="Q6930" s="5">
        <v>0.16183755929995836</v>
      </c>
      <c r="R6930" s="5">
        <f t="shared" si="325"/>
        <v>-0.65006527246195289</v>
      </c>
      <c r="S6930" s="5">
        <f t="shared" si="326"/>
        <v>-0.59201910434094684</v>
      </c>
      <c r="T6930" s="5">
        <v>-0.65006527246195289</v>
      </c>
      <c r="U6930" s="5">
        <v>-0.59201910434094684</v>
      </c>
    </row>
    <row r="6931" spans="1:21">
      <c r="A6931" s="5">
        <v>1272</v>
      </c>
      <c r="B6931" s="2">
        <v>1195</v>
      </c>
      <c r="C6931" s="2" t="s">
        <v>37</v>
      </c>
      <c r="D6931" s="2" t="s">
        <v>36</v>
      </c>
      <c r="E6931" s="2" t="s">
        <v>42</v>
      </c>
      <c r="F6931" s="2" t="s">
        <v>184</v>
      </c>
      <c r="G6931" t="s">
        <v>8</v>
      </c>
      <c r="H6931" s="21">
        <v>0.99439419900000003</v>
      </c>
      <c r="I6931">
        <f t="shared" si="324"/>
        <v>-2.4414179038593966E-3</v>
      </c>
      <c r="N6931" s="5">
        <v>1.4262817079999999</v>
      </c>
      <c r="O6931" s="5">
        <v>0.54218656484319194</v>
      </c>
      <c r="P6931" s="5">
        <v>0.1267444581998336</v>
      </c>
      <c r="Q6931" s="5">
        <v>0.16183755929995836</v>
      </c>
      <c r="R6931" s="5">
        <f t="shared" si="325"/>
        <v>-0.79656623200338406</v>
      </c>
      <c r="S6931" s="5">
        <f t="shared" si="326"/>
        <v>-0.79824409526748374</v>
      </c>
      <c r="T6931" s="5">
        <v>-0.79656623200338406</v>
      </c>
      <c r="U6931" s="5">
        <v>-0.79824409526748374</v>
      </c>
    </row>
    <row r="6932" spans="1:21">
      <c r="A6932" s="5">
        <v>1307</v>
      </c>
      <c r="B6932" s="2">
        <v>1196</v>
      </c>
      <c r="C6932" s="2" t="s">
        <v>37</v>
      </c>
      <c r="D6932" s="2" t="s">
        <v>36</v>
      </c>
      <c r="E6932" s="2" t="s">
        <v>42</v>
      </c>
      <c r="F6932" s="2" t="s">
        <v>184</v>
      </c>
      <c r="G6932" t="s">
        <v>8</v>
      </c>
      <c r="H6932" s="21">
        <v>2.100228295</v>
      </c>
      <c r="I6932">
        <f t="shared" si="324"/>
        <v>0.32226650514815403</v>
      </c>
      <c r="N6932" s="5">
        <v>1.4262817079999999</v>
      </c>
      <c r="O6932" s="5">
        <v>0.54218656484319194</v>
      </c>
      <c r="P6932" s="5">
        <v>0.1267444581998336</v>
      </c>
      <c r="Q6932" s="5">
        <v>0.16183755929995836</v>
      </c>
      <c r="R6932" s="5">
        <f t="shared" si="325"/>
        <v>1.2430160219755999</v>
      </c>
      <c r="S6932" s="5">
        <f t="shared" si="326"/>
        <v>1.208137639952475</v>
      </c>
      <c r="T6932" s="5">
        <v>1.2430160219755999</v>
      </c>
      <c r="U6932" s="5">
        <v>1.208137639952475</v>
      </c>
    </row>
    <row r="6933" spans="1:21">
      <c r="A6933" s="5">
        <v>1342</v>
      </c>
      <c r="B6933" s="2">
        <v>1197</v>
      </c>
      <c r="C6933" s="2" t="s">
        <v>37</v>
      </c>
      <c r="D6933" s="2" t="s">
        <v>36</v>
      </c>
      <c r="E6933" s="2" t="s">
        <v>42</v>
      </c>
      <c r="F6933" s="2" t="s">
        <v>184</v>
      </c>
      <c r="G6933" t="s">
        <v>8</v>
      </c>
      <c r="H6933" s="21">
        <v>1.199705424</v>
      </c>
      <c r="I6933">
        <f t="shared" si="324"/>
        <v>7.9074622350679163E-2</v>
      </c>
      <c r="N6933" s="5">
        <v>1.4262817079999999</v>
      </c>
      <c r="O6933" s="5">
        <v>0.54218656484319194</v>
      </c>
      <c r="P6933" s="5">
        <v>0.1267444581998336</v>
      </c>
      <c r="Q6933" s="5">
        <v>0.16183755929995836</v>
      </c>
      <c r="R6933" s="5">
        <f t="shared" si="325"/>
        <v>-0.41789357887451328</v>
      </c>
      <c r="S6933" s="5">
        <f t="shared" si="326"/>
        <v>-0.29455360087827709</v>
      </c>
      <c r="T6933" s="5">
        <v>-0.41789357887451328</v>
      </c>
      <c r="U6933" s="5">
        <v>-0.29455360087827709</v>
      </c>
    </row>
    <row r="6934" spans="1:21">
      <c r="A6934" s="5">
        <v>1377</v>
      </c>
      <c r="B6934" s="2">
        <v>1203</v>
      </c>
      <c r="C6934" s="2" t="s">
        <v>37</v>
      </c>
      <c r="D6934" s="2" t="s">
        <v>36</v>
      </c>
      <c r="E6934" s="2" t="s">
        <v>42</v>
      </c>
      <c r="F6934" s="2" t="s">
        <v>184</v>
      </c>
      <c r="G6934" t="s">
        <v>8</v>
      </c>
      <c r="H6934" s="21">
        <v>1.243336867</v>
      </c>
      <c r="I6934">
        <f t="shared" si="324"/>
        <v>9.4588811391775912E-2</v>
      </c>
      <c r="N6934" s="5">
        <v>1.4262817079999999</v>
      </c>
      <c r="O6934" s="5">
        <v>0.54218656484319194</v>
      </c>
      <c r="P6934" s="5">
        <v>0.1267444581998336</v>
      </c>
      <c r="Q6934" s="5">
        <v>0.16183755929995836</v>
      </c>
      <c r="R6934" s="5">
        <f t="shared" si="325"/>
        <v>-0.33742046163189254</v>
      </c>
      <c r="S6934" s="5">
        <f t="shared" si="326"/>
        <v>-0.19869087835450297</v>
      </c>
      <c r="T6934" s="5">
        <v>-0.33742046163189254</v>
      </c>
      <c r="U6934" s="5">
        <v>-0.19869087835450297</v>
      </c>
    </row>
    <row r="6935" spans="1:21">
      <c r="A6935" s="10">
        <v>1517</v>
      </c>
      <c r="B6935" s="45" t="s">
        <v>41</v>
      </c>
      <c r="C6935" s="45" t="s">
        <v>37</v>
      </c>
      <c r="D6935" s="45" t="s">
        <v>36</v>
      </c>
      <c r="E6935" s="45" t="s">
        <v>42</v>
      </c>
      <c r="F6935" s="45" t="s">
        <v>184</v>
      </c>
      <c r="G6935" s="40" t="s">
        <v>8</v>
      </c>
      <c r="H6935" s="46">
        <v>1.6898113859999999</v>
      </c>
      <c r="I6935" s="40">
        <f t="shared" si="324"/>
        <v>0.22783823207474188</v>
      </c>
      <c r="J6935" s="10"/>
      <c r="K6935" s="10"/>
      <c r="L6935" s="10"/>
      <c r="N6935" s="5">
        <v>1.4262817079999999</v>
      </c>
      <c r="O6935" s="5">
        <v>0.54218656484319194</v>
      </c>
      <c r="P6935" s="5">
        <v>0.1267444581998336</v>
      </c>
      <c r="Q6935" s="5">
        <v>0.16183755929995836</v>
      </c>
      <c r="R6935" s="5">
        <f t="shared" si="325"/>
        <v>0.48604981216422538</v>
      </c>
      <c r="S6935" s="5">
        <f t="shared" si="326"/>
        <v>0.62466200251781911</v>
      </c>
      <c r="T6935" s="5">
        <v>0.48604981216422538</v>
      </c>
      <c r="U6935" s="5">
        <v>0.62466200251781911</v>
      </c>
    </row>
    <row r="6936" spans="1:21">
      <c r="A6936" s="5">
        <v>397</v>
      </c>
      <c r="B6936" s="2">
        <v>1176</v>
      </c>
      <c r="C6936" s="2" t="s">
        <v>37</v>
      </c>
      <c r="D6936" s="2" t="s">
        <v>36</v>
      </c>
      <c r="E6936" s="2" t="s">
        <v>40</v>
      </c>
      <c r="F6936" s="2" t="s">
        <v>184</v>
      </c>
      <c r="G6936" t="s">
        <v>8</v>
      </c>
      <c r="H6936" s="21">
        <v>1.18805162</v>
      </c>
      <c r="I6936">
        <f t="shared" si="324"/>
        <v>7.4835310842245095E-2</v>
      </c>
      <c r="N6936" s="5">
        <v>1.4262817079999999</v>
      </c>
      <c r="O6936" s="5">
        <v>0.54218656484319194</v>
      </c>
      <c r="P6936" s="5">
        <v>0.1267444581998336</v>
      </c>
      <c r="Q6936" s="5">
        <v>0.16183755929995836</v>
      </c>
      <c r="R6936" s="5">
        <f t="shared" si="325"/>
        <v>-0.43938766367052901</v>
      </c>
      <c r="S6936" s="5">
        <f t="shared" si="326"/>
        <v>-0.32074845655190165</v>
      </c>
      <c r="T6936" s="5">
        <v>-0.43938766367052901</v>
      </c>
      <c r="U6936" s="5">
        <v>-0.32074845655190165</v>
      </c>
    </row>
    <row r="6937" spans="1:21">
      <c r="A6937" s="5">
        <v>432</v>
      </c>
      <c r="B6937" s="2">
        <v>1177</v>
      </c>
      <c r="C6937" s="2" t="s">
        <v>37</v>
      </c>
      <c r="D6937" s="2" t="s">
        <v>36</v>
      </c>
      <c r="E6937" s="2" t="s">
        <v>40</v>
      </c>
      <c r="F6937" s="2" t="s">
        <v>184</v>
      </c>
      <c r="G6937" t="s">
        <v>8</v>
      </c>
      <c r="H6937" s="21">
        <v>1.099660742</v>
      </c>
      <c r="I6937">
        <f t="shared" si="324"/>
        <v>4.1258720973933738E-2</v>
      </c>
      <c r="N6937" s="5">
        <v>1.4262817079999999</v>
      </c>
      <c r="O6937" s="5">
        <v>0.54218656484319194</v>
      </c>
      <c r="P6937" s="5">
        <v>0.1267444581998336</v>
      </c>
      <c r="Q6937" s="5">
        <v>0.16183755929995836</v>
      </c>
      <c r="R6937" s="5">
        <f t="shared" si="325"/>
        <v>-0.60241434808415684</v>
      </c>
      <c r="S6937" s="5">
        <f t="shared" si="326"/>
        <v>-0.52821939230717163</v>
      </c>
      <c r="T6937" s="5">
        <v>-0.60241434808415684</v>
      </c>
      <c r="U6937" s="5">
        <v>-0.52821939230717163</v>
      </c>
    </row>
    <row r="6938" spans="1:21">
      <c r="A6938" s="5">
        <v>467</v>
      </c>
      <c r="B6938" s="2">
        <v>1179</v>
      </c>
      <c r="C6938" s="2" t="s">
        <v>37</v>
      </c>
      <c r="D6938" s="2" t="s">
        <v>36</v>
      </c>
      <c r="E6938" s="2" t="s">
        <v>40</v>
      </c>
      <c r="F6938" s="2" t="s">
        <v>184</v>
      </c>
      <c r="G6938" t="s">
        <v>8</v>
      </c>
      <c r="H6938" s="21">
        <v>1.012720719</v>
      </c>
      <c r="I6938">
        <f t="shared" si="324"/>
        <v>5.4896951925191501E-3</v>
      </c>
      <c r="N6938" s="5">
        <v>1.4262817079999999</v>
      </c>
      <c r="O6938" s="5">
        <v>0.54218656484319194</v>
      </c>
      <c r="P6938" s="5">
        <v>0.1267444581998336</v>
      </c>
      <c r="Q6938" s="5">
        <v>0.16183755929995836</v>
      </c>
      <c r="R6938" s="5">
        <f t="shared" si="325"/>
        <v>-0.76276509935211612</v>
      </c>
      <c r="S6938" s="5">
        <f t="shared" si="326"/>
        <v>-0.74923746707384786</v>
      </c>
      <c r="T6938" s="5">
        <v>-0.76276509935211612</v>
      </c>
      <c r="U6938" s="5">
        <v>-0.74923746707384786</v>
      </c>
    </row>
    <row r="6939" spans="1:21">
      <c r="A6939" s="5">
        <v>502</v>
      </c>
      <c r="B6939" s="2">
        <v>1180</v>
      </c>
      <c r="C6939" s="2" t="s">
        <v>37</v>
      </c>
      <c r="D6939" s="2" t="s">
        <v>36</v>
      </c>
      <c r="E6939" s="2" t="s">
        <v>40</v>
      </c>
      <c r="F6939" s="2" t="s">
        <v>184</v>
      </c>
      <c r="G6939" t="s">
        <v>8</v>
      </c>
      <c r="H6939" s="21">
        <v>1.4522503360000001</v>
      </c>
      <c r="I6939">
        <f t="shared" si="324"/>
        <v>0.16204148562885101</v>
      </c>
      <c r="N6939" s="5">
        <v>1.4262817079999999</v>
      </c>
      <c r="O6939" s="5">
        <v>0.54218656484319194</v>
      </c>
      <c r="P6939" s="5">
        <v>0.1267444581998336</v>
      </c>
      <c r="Q6939" s="5">
        <v>0.16183755929995836</v>
      </c>
      <c r="R6939" s="5">
        <f t="shared" si="325"/>
        <v>4.7896111198385584E-2</v>
      </c>
      <c r="S6939" s="5">
        <f t="shared" si="326"/>
        <v>0.21810158026169946</v>
      </c>
      <c r="T6939" s="5">
        <v>4.7896111198385584E-2</v>
      </c>
      <c r="U6939" s="5">
        <v>0.21810158026169946</v>
      </c>
    </row>
    <row r="6940" spans="1:21">
      <c r="A6940" s="5">
        <v>537</v>
      </c>
      <c r="B6940" s="2">
        <v>1190</v>
      </c>
      <c r="C6940" s="2" t="s">
        <v>37</v>
      </c>
      <c r="D6940" s="2" t="s">
        <v>36</v>
      </c>
      <c r="E6940" s="2" t="s">
        <v>40</v>
      </c>
      <c r="F6940" s="2" t="s">
        <v>184</v>
      </c>
      <c r="G6940" t="s">
        <v>8</v>
      </c>
      <c r="H6940" s="21">
        <v>1.4316128939999999</v>
      </c>
      <c r="I6940">
        <f t="shared" si="324"/>
        <v>0.15582560126297362</v>
      </c>
      <c r="N6940" s="5">
        <v>1.4262817079999999</v>
      </c>
      <c r="O6940" s="5">
        <v>0.54218656484319194</v>
      </c>
      <c r="P6940" s="5">
        <v>0.1267444581998336</v>
      </c>
      <c r="Q6940" s="5">
        <v>0.16183755929995836</v>
      </c>
      <c r="R6940" s="5">
        <f t="shared" si="325"/>
        <v>9.8327519449728489E-3</v>
      </c>
      <c r="S6940" s="5">
        <f t="shared" si="326"/>
        <v>0.17969341102852079</v>
      </c>
      <c r="T6940" s="5">
        <v>9.8327519449728489E-3</v>
      </c>
      <c r="U6940" s="5">
        <v>0.17969341102852079</v>
      </c>
    </row>
    <row r="6941" spans="1:21">
      <c r="A6941" s="5">
        <v>572</v>
      </c>
      <c r="B6941" s="2">
        <v>1191</v>
      </c>
      <c r="C6941" s="2" t="s">
        <v>37</v>
      </c>
      <c r="D6941" s="2" t="s">
        <v>36</v>
      </c>
      <c r="E6941" s="2" t="s">
        <v>40</v>
      </c>
      <c r="F6941" s="2" t="s">
        <v>184</v>
      </c>
      <c r="G6941" t="s">
        <v>8</v>
      </c>
      <c r="H6941" s="21">
        <v>1.773703354</v>
      </c>
      <c r="I6941">
        <f t="shared" si="324"/>
        <v>0.24888098725804297</v>
      </c>
      <c r="N6941" s="5">
        <v>1.4262817079999999</v>
      </c>
      <c r="O6941" s="5">
        <v>0.54218656484319194</v>
      </c>
      <c r="P6941" s="5">
        <v>0.1267444581998336</v>
      </c>
      <c r="Q6941" s="5">
        <v>0.16183755929995836</v>
      </c>
      <c r="R6941" s="5">
        <f t="shared" si="325"/>
        <v>0.64077878082515638</v>
      </c>
      <c r="S6941" s="5">
        <f t="shared" si="326"/>
        <v>0.75468593067345402</v>
      </c>
      <c r="T6941" s="5">
        <v>0.64077878082515638</v>
      </c>
      <c r="U6941" s="5">
        <v>0.75468593067345402</v>
      </c>
    </row>
    <row r="6942" spans="1:21">
      <c r="A6942" s="5">
        <v>607</v>
      </c>
      <c r="B6942" s="2">
        <v>1193</v>
      </c>
      <c r="C6942" s="2" t="s">
        <v>37</v>
      </c>
      <c r="D6942" s="2" t="s">
        <v>36</v>
      </c>
      <c r="E6942" s="2" t="s">
        <v>40</v>
      </c>
      <c r="F6942" s="2" t="s">
        <v>184</v>
      </c>
      <c r="G6942" t="s">
        <v>8</v>
      </c>
      <c r="H6942" s="21">
        <v>0.64973988500000002</v>
      </c>
      <c r="I6942">
        <f t="shared" si="324"/>
        <v>-0.1872604727702018</v>
      </c>
      <c r="N6942" s="5">
        <v>1.4262817079999999</v>
      </c>
      <c r="O6942" s="5">
        <v>0.54218656484319194</v>
      </c>
      <c r="P6942" s="5">
        <v>0.1267444581998336</v>
      </c>
      <c r="Q6942" s="5">
        <v>0.16183755929995836</v>
      </c>
      <c r="R6942" s="5">
        <f t="shared" si="325"/>
        <v>-1.4322409911145377</v>
      </c>
      <c r="S6942" s="5">
        <f t="shared" si="326"/>
        <v>-1.9402475687861922</v>
      </c>
      <c r="T6942" s="5">
        <v>-1.4322409911145377</v>
      </c>
      <c r="U6942" s="5">
        <v>-1.9402475687861922</v>
      </c>
    </row>
    <row r="6943" spans="1:21">
      <c r="A6943" s="5">
        <v>642</v>
      </c>
      <c r="B6943" s="2">
        <v>1194</v>
      </c>
      <c r="C6943" s="2" t="s">
        <v>37</v>
      </c>
      <c r="D6943" s="2" t="s">
        <v>36</v>
      </c>
      <c r="E6943" s="2" t="s">
        <v>40</v>
      </c>
      <c r="F6943" s="2" t="s">
        <v>184</v>
      </c>
      <c r="G6943" t="s">
        <v>8</v>
      </c>
      <c r="H6943" s="21">
        <v>0.84496045900000005</v>
      </c>
      <c r="I6943">
        <f t="shared" si="324"/>
        <v>-7.3163613937770017E-2</v>
      </c>
      <c r="N6943" s="5">
        <v>1.4262817079999999</v>
      </c>
      <c r="O6943" s="5">
        <v>0.54218656484319194</v>
      </c>
      <c r="P6943" s="5">
        <v>0.1267444581998336</v>
      </c>
      <c r="Q6943" s="5">
        <v>0.16183755929995836</v>
      </c>
      <c r="R6943" s="5">
        <f t="shared" si="325"/>
        <v>-1.0721793690482282</v>
      </c>
      <c r="S6943" s="5">
        <f t="shared" si="326"/>
        <v>-1.2352390446465109</v>
      </c>
      <c r="T6943" s="5">
        <v>-1.0721793690482282</v>
      </c>
      <c r="U6943" s="5">
        <v>-1.2352390446465109</v>
      </c>
    </row>
    <row r="6944" spans="1:21">
      <c r="A6944" s="5">
        <v>677</v>
      </c>
      <c r="B6944" s="2">
        <v>1199</v>
      </c>
      <c r="C6944" s="2" t="s">
        <v>37</v>
      </c>
      <c r="D6944" s="2" t="s">
        <v>36</v>
      </c>
      <c r="E6944" s="2" t="s">
        <v>40</v>
      </c>
      <c r="F6944" s="2" t="s">
        <v>184</v>
      </c>
      <c r="G6944" t="s">
        <v>8</v>
      </c>
      <c r="H6944" s="21">
        <v>0.65606763199999996</v>
      </c>
      <c r="I6944">
        <f t="shared" si="324"/>
        <v>-0.18305138823043302</v>
      </c>
      <c r="N6944" s="5">
        <v>1.4262817079999999</v>
      </c>
      <c r="O6944" s="5">
        <v>0.54218656484319194</v>
      </c>
      <c r="P6944" s="5">
        <v>0.1267444581998336</v>
      </c>
      <c r="Q6944" s="5">
        <v>0.16183755929995836</v>
      </c>
      <c r="R6944" s="5">
        <f t="shared" si="325"/>
        <v>-1.4205701984200896</v>
      </c>
      <c r="S6944" s="5">
        <f t="shared" si="326"/>
        <v>-1.9142394866204975</v>
      </c>
      <c r="T6944" s="5">
        <v>-1.4205701984200896</v>
      </c>
      <c r="U6944" s="5">
        <v>-1.9142394866204975</v>
      </c>
    </row>
    <row r="6945" spans="1:22">
      <c r="A6945" s="5">
        <v>712</v>
      </c>
      <c r="B6945" s="2">
        <v>1200</v>
      </c>
      <c r="C6945" s="2" t="s">
        <v>37</v>
      </c>
      <c r="D6945" s="2" t="s">
        <v>36</v>
      </c>
      <c r="E6945" s="2" t="s">
        <v>40</v>
      </c>
      <c r="F6945" s="2" t="s">
        <v>184</v>
      </c>
      <c r="G6945" t="s">
        <v>8</v>
      </c>
      <c r="H6945" s="21">
        <v>1.9956655809999999</v>
      </c>
      <c r="I6945">
        <f t="shared" si="324"/>
        <v>0.30008776716453711</v>
      </c>
      <c r="N6945" s="5">
        <v>1.4262817079999999</v>
      </c>
      <c r="O6945" s="5">
        <v>0.54218656484319194</v>
      </c>
      <c r="P6945" s="5">
        <v>0.1267444581998336</v>
      </c>
      <c r="Q6945" s="5">
        <v>0.16183755929995836</v>
      </c>
      <c r="R6945" s="5">
        <f t="shared" si="325"/>
        <v>1.0501622687103542</v>
      </c>
      <c r="S6945" s="5">
        <f t="shared" si="326"/>
        <v>1.0710944339157995</v>
      </c>
      <c r="T6945" s="5">
        <v>1.0501622687103542</v>
      </c>
      <c r="U6945" s="5">
        <v>1.0710944339157995</v>
      </c>
    </row>
    <row r="6946" spans="1:22">
      <c r="A6946" s="144">
        <v>747</v>
      </c>
      <c r="B6946" s="147" t="s">
        <v>43</v>
      </c>
      <c r="C6946" s="147" t="s">
        <v>37</v>
      </c>
      <c r="D6946" s="147" t="s">
        <v>36</v>
      </c>
      <c r="E6946" s="147" t="s">
        <v>40</v>
      </c>
      <c r="F6946" s="147" t="s">
        <v>184</v>
      </c>
      <c r="G6946" s="146" t="s">
        <v>8</v>
      </c>
      <c r="H6946" s="153">
        <v>0.93396504300000005</v>
      </c>
      <c r="I6946" s="146">
        <f t="shared" si="324"/>
        <v>-2.9669378498294128E-2</v>
      </c>
      <c r="J6946" s="144"/>
      <c r="K6946" s="144"/>
      <c r="L6946" s="144"/>
      <c r="M6946" s="144"/>
      <c r="N6946" s="5">
        <v>1.4262817079999999</v>
      </c>
      <c r="O6946" s="5">
        <v>0.54218656484319194</v>
      </c>
      <c r="P6946" s="5">
        <v>0.1267444581998336</v>
      </c>
      <c r="Q6946" s="5">
        <v>0.16183755929995836</v>
      </c>
      <c r="R6946" s="144">
        <f t="shared" si="325"/>
        <v>-0.90802077536241566</v>
      </c>
      <c r="S6946" s="144">
        <f t="shared" si="326"/>
        <v>-0.96648662631041038</v>
      </c>
      <c r="T6946" s="144">
        <v>-0.90802077536241566</v>
      </c>
      <c r="U6946" s="144">
        <v>-0.96648662631041038</v>
      </c>
      <c r="V6946" s="144"/>
    </row>
    <row r="6947" spans="1:22">
      <c r="A6947" s="5">
        <v>782</v>
      </c>
      <c r="B6947" s="2">
        <v>1107</v>
      </c>
      <c r="C6947" s="2" t="s">
        <v>35</v>
      </c>
      <c r="D6947" s="2" t="s">
        <v>36</v>
      </c>
      <c r="E6947" s="2" t="s">
        <v>42</v>
      </c>
      <c r="F6947" s="2" t="s">
        <v>184</v>
      </c>
      <c r="G6947" t="s">
        <v>8</v>
      </c>
      <c r="H6947" s="21">
        <v>1.6532723469999999</v>
      </c>
      <c r="I6947">
        <f t="shared" si="324"/>
        <v>0.21834440170004477</v>
      </c>
      <c r="N6947" s="5">
        <v>1.4262817079999999</v>
      </c>
      <c r="O6947" s="5">
        <v>0.54218656484319194</v>
      </c>
      <c r="P6947" s="5">
        <v>0.1267444581998336</v>
      </c>
      <c r="Q6947" s="5">
        <v>0.16183755929995836</v>
      </c>
      <c r="R6947" s="5">
        <f t="shared" si="325"/>
        <v>0.41865780843472017</v>
      </c>
      <c r="S6947" s="5">
        <f t="shared" si="326"/>
        <v>0.56599928901816265</v>
      </c>
      <c r="T6947" s="5">
        <v>0.41865780843472017</v>
      </c>
      <c r="U6947" s="5">
        <v>0.56599928901816265</v>
      </c>
    </row>
    <row r="6948" spans="1:22">
      <c r="A6948" s="5">
        <v>817</v>
      </c>
      <c r="B6948" s="2">
        <v>1113</v>
      </c>
      <c r="C6948" s="2" t="s">
        <v>35</v>
      </c>
      <c r="D6948" s="2" t="s">
        <v>36</v>
      </c>
      <c r="E6948" s="2" t="s">
        <v>42</v>
      </c>
      <c r="F6948" s="2" t="s">
        <v>184</v>
      </c>
      <c r="G6948" t="s">
        <v>8</v>
      </c>
      <c r="H6948" s="21">
        <v>0.83408154599999995</v>
      </c>
      <c r="I6948">
        <f t="shared" si="324"/>
        <v>-7.8791487435943122E-2</v>
      </c>
      <c r="N6948" s="5">
        <v>1.4262817079999999</v>
      </c>
      <c r="O6948" s="5">
        <v>0.54218656484319194</v>
      </c>
      <c r="P6948" s="5">
        <v>0.1267444581998336</v>
      </c>
      <c r="Q6948" s="5">
        <v>0.16183755929995836</v>
      </c>
      <c r="R6948" s="5">
        <f t="shared" si="325"/>
        <v>-1.0922442576039719</v>
      </c>
      <c r="S6948" s="5">
        <f t="shared" si="326"/>
        <v>-1.2700138739414961</v>
      </c>
      <c r="T6948" s="5">
        <v>-1.0922442576039719</v>
      </c>
      <c r="U6948" s="5">
        <v>-1.2700138739414961</v>
      </c>
    </row>
    <row r="6949" spans="1:22">
      <c r="A6949" s="5">
        <v>852</v>
      </c>
      <c r="B6949" s="2">
        <v>1114</v>
      </c>
      <c r="C6949" s="2" t="s">
        <v>35</v>
      </c>
      <c r="D6949" s="2" t="s">
        <v>36</v>
      </c>
      <c r="E6949" s="2" t="s">
        <v>42</v>
      </c>
      <c r="F6949" s="2" t="s">
        <v>184</v>
      </c>
      <c r="G6949" t="s">
        <v>8</v>
      </c>
      <c r="H6949" s="21">
        <v>1.2743907219999999</v>
      </c>
      <c r="I6949">
        <f t="shared" si="324"/>
        <v>0.10530260099232905</v>
      </c>
      <c r="N6949" s="5">
        <v>1.4262817079999999</v>
      </c>
      <c r="O6949" s="5">
        <v>0.54218656484319194</v>
      </c>
      <c r="P6949" s="5">
        <v>0.1267444581998336</v>
      </c>
      <c r="Q6949" s="5">
        <v>0.16183755929995836</v>
      </c>
      <c r="R6949" s="5">
        <f t="shared" si="325"/>
        <v>-0.28014524123062506</v>
      </c>
      <c r="S6949" s="5">
        <f t="shared" si="326"/>
        <v>-0.1324899936717599</v>
      </c>
      <c r="T6949" s="5">
        <v>-0.28014524123062506</v>
      </c>
      <c r="U6949" s="5">
        <v>-0.1324899936717599</v>
      </c>
    </row>
    <row r="6950" spans="1:22">
      <c r="A6950" s="5">
        <v>887</v>
      </c>
      <c r="B6950" s="2">
        <v>1115</v>
      </c>
      <c r="C6950" s="2" t="s">
        <v>35</v>
      </c>
      <c r="D6950" s="2" t="s">
        <v>36</v>
      </c>
      <c r="E6950" s="2" t="s">
        <v>42</v>
      </c>
      <c r="F6950" s="2" t="s">
        <v>184</v>
      </c>
      <c r="G6950" t="s">
        <v>8</v>
      </c>
      <c r="H6950" s="21">
        <v>0.94400116999999995</v>
      </c>
      <c r="I6950">
        <f t="shared" si="324"/>
        <v>-2.5027467434739381E-2</v>
      </c>
      <c r="N6950" s="5">
        <v>1.4262817079999999</v>
      </c>
      <c r="O6950" s="5">
        <v>0.54218656484319194</v>
      </c>
      <c r="P6950" s="5">
        <v>0.1267444581998336</v>
      </c>
      <c r="Q6950" s="5">
        <v>0.16183755929995836</v>
      </c>
      <c r="R6950" s="5">
        <f t="shared" si="325"/>
        <v>-0.8895103074704227</v>
      </c>
      <c r="S6950" s="5">
        <f t="shared" si="326"/>
        <v>-0.93780409375348284</v>
      </c>
      <c r="T6950" s="5">
        <v>-0.8895103074704227</v>
      </c>
      <c r="U6950" s="5">
        <v>-0.93780409375348284</v>
      </c>
    </row>
    <row r="6951" spans="1:22">
      <c r="A6951" s="5">
        <v>922</v>
      </c>
      <c r="B6951" s="2">
        <v>1117</v>
      </c>
      <c r="C6951" s="2" t="s">
        <v>35</v>
      </c>
      <c r="D6951" s="2" t="s">
        <v>36</v>
      </c>
      <c r="E6951" s="2" t="s">
        <v>42</v>
      </c>
      <c r="F6951" s="2" t="s">
        <v>184</v>
      </c>
      <c r="G6951" t="s">
        <v>8</v>
      </c>
      <c r="H6951" s="21">
        <v>1.155656338</v>
      </c>
      <c r="I6951">
        <f t="shared" si="324"/>
        <v>6.2828705451602379E-2</v>
      </c>
      <c r="N6951" s="5">
        <v>1.4262817079999999</v>
      </c>
      <c r="O6951" s="5">
        <v>0.54218656484319194</v>
      </c>
      <c r="P6951" s="5">
        <v>0.1267444581998336</v>
      </c>
      <c r="Q6951" s="5">
        <v>0.16183755929995836</v>
      </c>
      <c r="R6951" s="5">
        <f t="shared" si="325"/>
        <v>-0.49913699001056688</v>
      </c>
      <c r="S6951" s="5">
        <f t="shared" si="326"/>
        <v>-0.39493769570366766</v>
      </c>
      <c r="T6951" s="5">
        <v>-0.49913699001056688</v>
      </c>
      <c r="U6951" s="5">
        <v>-0.39493769570366766</v>
      </c>
    </row>
    <row r="6952" spans="1:22">
      <c r="A6952" s="5">
        <v>957</v>
      </c>
      <c r="B6952" s="2">
        <v>1118</v>
      </c>
      <c r="C6952" s="2" t="s">
        <v>35</v>
      </c>
      <c r="D6952" s="2" t="s">
        <v>36</v>
      </c>
      <c r="E6952" s="2" t="s">
        <v>42</v>
      </c>
      <c r="F6952" s="2" t="s">
        <v>184</v>
      </c>
      <c r="G6952" t="s">
        <v>8</v>
      </c>
      <c r="H6952" s="21">
        <v>1.0849494449999999</v>
      </c>
      <c r="I6952">
        <f t="shared" si="324"/>
        <v>3.5409501991869055E-2</v>
      </c>
      <c r="N6952" s="5">
        <v>1.4262817079999999</v>
      </c>
      <c r="O6952" s="5">
        <v>0.54218656484319194</v>
      </c>
      <c r="P6952" s="5">
        <v>0.1267444581998336</v>
      </c>
      <c r="Q6952" s="5">
        <v>0.16183755929995836</v>
      </c>
      <c r="R6952" s="5">
        <f t="shared" si="325"/>
        <v>-0.62954762277947285</v>
      </c>
      <c r="S6952" s="5">
        <f t="shared" si="326"/>
        <v>-0.56436192317186062</v>
      </c>
      <c r="T6952" s="5">
        <v>-0.62954762277947285</v>
      </c>
      <c r="U6952" s="5">
        <v>-0.56436192317186062</v>
      </c>
    </row>
    <row r="6953" spans="1:22">
      <c r="A6953" s="5">
        <v>992</v>
      </c>
      <c r="B6953" s="2">
        <v>1119</v>
      </c>
      <c r="C6953" s="2" t="s">
        <v>35</v>
      </c>
      <c r="D6953" s="2" t="s">
        <v>36</v>
      </c>
      <c r="E6953" s="2" t="s">
        <v>42</v>
      </c>
      <c r="F6953" s="2" t="s">
        <v>184</v>
      </c>
      <c r="G6953" t="s">
        <v>8</v>
      </c>
      <c r="H6953" s="21">
        <v>1.3568338710000001</v>
      </c>
      <c r="I6953">
        <f t="shared" si="324"/>
        <v>0.13252667645508437</v>
      </c>
      <c r="N6953" s="5">
        <v>1.4262817079999999</v>
      </c>
      <c r="O6953" s="5">
        <v>0.54218656484319194</v>
      </c>
      <c r="P6953" s="5">
        <v>0.1267444581998336</v>
      </c>
      <c r="Q6953" s="5">
        <v>0.16183755929995836</v>
      </c>
      <c r="R6953" s="5">
        <f t="shared" si="325"/>
        <v>-0.12808845055038406</v>
      </c>
      <c r="S6953" s="5">
        <f t="shared" si="326"/>
        <v>3.5728531005177228E-2</v>
      </c>
      <c r="T6953" s="5">
        <v>-0.12808845055038406</v>
      </c>
      <c r="U6953" s="5">
        <v>3.5728531005177228E-2</v>
      </c>
    </row>
    <row r="6954" spans="1:22">
      <c r="A6954" s="5">
        <v>1027</v>
      </c>
      <c r="B6954" s="2">
        <v>1204</v>
      </c>
      <c r="C6954" s="2" t="s">
        <v>35</v>
      </c>
      <c r="D6954" s="2" t="s">
        <v>36</v>
      </c>
      <c r="E6954" s="2" t="s">
        <v>42</v>
      </c>
      <c r="F6954" s="2" t="s">
        <v>184</v>
      </c>
      <c r="G6954" t="s">
        <v>8</v>
      </c>
      <c r="H6954" s="21">
        <v>1.68797317</v>
      </c>
      <c r="I6954">
        <f t="shared" si="324"/>
        <v>0.22736553931952189</v>
      </c>
      <c r="N6954" s="5">
        <v>1.4262817079999999</v>
      </c>
      <c r="O6954" s="5">
        <v>0.54218656484319194</v>
      </c>
      <c r="P6954" s="5">
        <v>0.1267444581998336</v>
      </c>
      <c r="Q6954" s="5">
        <v>0.16183755929995836</v>
      </c>
      <c r="R6954" s="5">
        <f t="shared" si="325"/>
        <v>0.48265943674883394</v>
      </c>
      <c r="S6954" s="5">
        <f t="shared" si="326"/>
        <v>0.62174121727325249</v>
      </c>
      <c r="T6954" s="5">
        <v>0.48265943674883394</v>
      </c>
      <c r="U6954" s="5">
        <v>0.62174121727325249</v>
      </c>
    </row>
    <row r="6955" spans="1:22">
      <c r="A6955" s="5">
        <v>1062</v>
      </c>
      <c r="B6955" s="2">
        <v>1205</v>
      </c>
      <c r="C6955" s="2" t="s">
        <v>35</v>
      </c>
      <c r="D6955" s="2" t="s">
        <v>36</v>
      </c>
      <c r="E6955" s="2" t="s">
        <v>42</v>
      </c>
      <c r="F6955" s="2" t="s">
        <v>184</v>
      </c>
      <c r="G6955" t="s">
        <v>8</v>
      </c>
      <c r="H6955" s="21">
        <v>0.73780535999999997</v>
      </c>
      <c r="I6955">
        <f t="shared" si="324"/>
        <v>-0.13205819404013511</v>
      </c>
      <c r="N6955" s="5">
        <v>1.4262817079999999</v>
      </c>
      <c r="O6955" s="5">
        <v>0.54218656484319194</v>
      </c>
      <c r="P6955" s="5">
        <v>0.1267444581998336</v>
      </c>
      <c r="Q6955" s="5">
        <v>0.16183755929995836</v>
      </c>
      <c r="R6955" s="5">
        <f t="shared" si="325"/>
        <v>-1.2698144746524973</v>
      </c>
      <c r="S6955" s="5">
        <f t="shared" si="326"/>
        <v>-1.5991507370689524</v>
      </c>
      <c r="T6955" s="5">
        <v>-1.2698144746524973</v>
      </c>
      <c r="U6955" s="5">
        <v>-1.5991507370689524</v>
      </c>
    </row>
    <row r="6956" spans="1:22">
      <c r="A6956" s="5">
        <v>1097</v>
      </c>
      <c r="B6956" s="2">
        <v>1206</v>
      </c>
      <c r="C6956" s="2" t="s">
        <v>35</v>
      </c>
      <c r="D6956" s="2" t="s">
        <v>36</v>
      </c>
      <c r="E6956" s="2" t="s">
        <v>42</v>
      </c>
      <c r="F6956" s="2" t="s">
        <v>184</v>
      </c>
      <c r="G6956" t="s">
        <v>8</v>
      </c>
      <c r="H6956" s="21">
        <v>1.2855826640000001</v>
      </c>
      <c r="I6956">
        <f t="shared" si="324"/>
        <v>0.10910000736146301</v>
      </c>
      <c r="N6956" s="5">
        <v>1.4262817079999999</v>
      </c>
      <c r="O6956" s="5">
        <v>0.54218656484319194</v>
      </c>
      <c r="P6956" s="5">
        <v>0.1267444581998336</v>
      </c>
      <c r="Q6956" s="5">
        <v>0.16183755929995836</v>
      </c>
      <c r="R6956" s="5">
        <f t="shared" si="325"/>
        <v>-0.25950300712577035</v>
      </c>
      <c r="S6956" s="5">
        <f t="shared" si="326"/>
        <v>-0.10902568547556642</v>
      </c>
      <c r="T6956" s="5">
        <v>-0.25950300712577035</v>
      </c>
      <c r="U6956" s="5">
        <v>-0.10902568547556642</v>
      </c>
    </row>
    <row r="6957" spans="1:22">
      <c r="A6957" s="5">
        <v>12</v>
      </c>
      <c r="B6957" s="2">
        <v>1120</v>
      </c>
      <c r="C6957" s="15" t="s">
        <v>35</v>
      </c>
      <c r="D6957" s="15" t="s">
        <v>36</v>
      </c>
      <c r="E6957" s="15" t="s">
        <v>40</v>
      </c>
      <c r="F6957" s="2" t="s">
        <v>184</v>
      </c>
      <c r="G6957" t="s">
        <v>8</v>
      </c>
      <c r="H6957" s="21">
        <v>0.86890531599999998</v>
      </c>
      <c r="I6957">
        <f t="shared" si="324"/>
        <v>-6.1027545736709966E-2</v>
      </c>
      <c r="N6957" s="5">
        <v>1.4262817079999999</v>
      </c>
      <c r="O6957" s="5">
        <v>0.54218656484319194</v>
      </c>
      <c r="P6957" s="5">
        <v>0.1267444581998336</v>
      </c>
      <c r="Q6957" s="5">
        <v>0.16183755929995836</v>
      </c>
      <c r="R6957" s="5">
        <f t="shared" si="325"/>
        <v>-1.0280158678612796</v>
      </c>
      <c r="S6957" s="5">
        <f t="shared" si="326"/>
        <v>-1.1602498502125635</v>
      </c>
      <c r="T6957" s="5">
        <v>-1.0280158678612796</v>
      </c>
      <c r="U6957" s="5">
        <v>-1.1602498502125635</v>
      </c>
    </row>
    <row r="6958" spans="1:22">
      <c r="A6958" s="5">
        <v>47</v>
      </c>
      <c r="B6958" s="2">
        <v>1126</v>
      </c>
      <c r="C6958" s="15" t="s">
        <v>35</v>
      </c>
      <c r="D6958" s="15" t="s">
        <v>36</v>
      </c>
      <c r="E6958" s="15" t="s">
        <v>40</v>
      </c>
      <c r="F6958" s="2" t="s">
        <v>184</v>
      </c>
      <c r="G6958" t="s">
        <v>8</v>
      </c>
      <c r="H6958" s="21">
        <v>1.131236922</v>
      </c>
      <c r="I6958">
        <f t="shared" si="324"/>
        <v>5.355357145209718E-2</v>
      </c>
      <c r="N6958" s="5">
        <v>1.4262817079999999</v>
      </c>
      <c r="O6958" s="5">
        <v>0.54218656484319194</v>
      </c>
      <c r="P6958" s="5">
        <v>0.1267444581998336</v>
      </c>
      <c r="Q6958" s="5">
        <v>0.16183755929995836</v>
      </c>
      <c r="R6958" s="5">
        <f t="shared" si="325"/>
        <v>-0.54417576002705081</v>
      </c>
      <c r="S6958" s="5">
        <f t="shared" si="326"/>
        <v>-0.45224907656992358</v>
      </c>
      <c r="T6958" s="5">
        <v>-0.54417576002705081</v>
      </c>
      <c r="U6958" s="5">
        <v>-0.45224907656992358</v>
      </c>
    </row>
    <row r="6959" spans="1:22">
      <c r="A6959" s="5">
        <v>82</v>
      </c>
      <c r="B6959" s="2">
        <v>1127</v>
      </c>
      <c r="C6959" s="15" t="s">
        <v>35</v>
      </c>
      <c r="D6959" s="15" t="s">
        <v>36</v>
      </c>
      <c r="E6959" s="15" t="s">
        <v>40</v>
      </c>
      <c r="F6959" s="2" t="s">
        <v>184</v>
      </c>
      <c r="G6959" t="s">
        <v>8</v>
      </c>
      <c r="H6959" s="21">
        <v>1.2498384330000001</v>
      </c>
      <c r="I6959">
        <f t="shared" si="324"/>
        <v>9.68538752547288E-2</v>
      </c>
      <c r="N6959" s="5">
        <v>1.4262817079999999</v>
      </c>
      <c r="O6959" s="5">
        <v>0.54218656484319194</v>
      </c>
      <c r="P6959" s="5">
        <v>0.1267444581998336</v>
      </c>
      <c r="Q6959" s="5">
        <v>0.16183755929995836</v>
      </c>
      <c r="R6959" s="5">
        <f t="shared" si="325"/>
        <v>-0.32542908002714838</v>
      </c>
      <c r="S6959" s="5">
        <f t="shared" si="326"/>
        <v>-0.18469496867352034</v>
      </c>
      <c r="T6959" s="5">
        <v>-0.32542908002714838</v>
      </c>
      <c r="U6959" s="5">
        <v>-0.18469496867352034</v>
      </c>
    </row>
    <row r="6960" spans="1:22">
      <c r="A6960" s="5">
        <v>117</v>
      </c>
      <c r="B6960" s="2">
        <v>1128</v>
      </c>
      <c r="C6960" s="15" t="s">
        <v>35</v>
      </c>
      <c r="D6960" s="15" t="s">
        <v>36</v>
      </c>
      <c r="E6960" s="15" t="s">
        <v>40</v>
      </c>
      <c r="F6960" s="2" t="s">
        <v>184</v>
      </c>
      <c r="G6960" t="s">
        <v>8</v>
      </c>
      <c r="H6960" s="21">
        <v>1.1754427519999999</v>
      </c>
      <c r="I6960">
        <f t="shared" si="324"/>
        <v>7.0201482379772723E-2</v>
      </c>
      <c r="N6960" s="5">
        <v>1.4262817079999999</v>
      </c>
      <c r="O6960" s="5">
        <v>0.54218656484319194</v>
      </c>
      <c r="P6960" s="5">
        <v>0.1267444581998336</v>
      </c>
      <c r="Q6960" s="5">
        <v>0.16183755929995836</v>
      </c>
      <c r="R6960" s="5">
        <f t="shared" si="325"/>
        <v>-0.4626432528304093</v>
      </c>
      <c r="S6960" s="5">
        <f t="shared" si="326"/>
        <v>-0.34938104643101486</v>
      </c>
      <c r="T6960" s="5">
        <v>-0.4626432528304093</v>
      </c>
      <c r="U6960" s="5">
        <v>-0.34938104643101486</v>
      </c>
    </row>
    <row r="6961" spans="1:21">
      <c r="A6961" s="5">
        <v>152</v>
      </c>
      <c r="B6961" s="2">
        <v>1142</v>
      </c>
      <c r="C6961" s="15" t="s">
        <v>35</v>
      </c>
      <c r="D6961" s="15" t="s">
        <v>36</v>
      </c>
      <c r="E6961" s="15" t="s">
        <v>40</v>
      </c>
      <c r="F6961" s="2" t="s">
        <v>184</v>
      </c>
      <c r="G6961" t="s">
        <v>8</v>
      </c>
      <c r="H6961" s="21">
        <v>0.92136826000000005</v>
      </c>
      <c r="I6961">
        <f t="shared" si="324"/>
        <v>-3.5566752734828719E-2</v>
      </c>
      <c r="N6961" s="5">
        <v>1.4262817079999999</v>
      </c>
      <c r="O6961" s="5">
        <v>0.54218656484319194</v>
      </c>
      <c r="P6961" s="5">
        <v>0.1267444581998336</v>
      </c>
      <c r="Q6961" s="5">
        <v>0.16183755929995836</v>
      </c>
      <c r="R6961" s="5">
        <f t="shared" si="325"/>
        <v>-0.93125407514667569</v>
      </c>
      <c r="S6961" s="5">
        <f t="shared" si="326"/>
        <v>-1.0029267101947952</v>
      </c>
      <c r="T6961" s="5">
        <v>-0.93125407514667569</v>
      </c>
      <c r="U6961" s="5">
        <v>-1.0029267101947952</v>
      </c>
    </row>
    <row r="6962" spans="1:21">
      <c r="A6962" s="5">
        <v>187</v>
      </c>
      <c r="B6962" s="2">
        <v>1143</v>
      </c>
      <c r="C6962" s="15" t="s">
        <v>35</v>
      </c>
      <c r="D6962" s="15" t="s">
        <v>36</v>
      </c>
      <c r="E6962" s="15" t="s">
        <v>40</v>
      </c>
      <c r="F6962" s="2" t="s">
        <v>184</v>
      </c>
      <c r="G6962" t="s">
        <v>8</v>
      </c>
      <c r="H6962" s="21">
        <v>1.1000446429999999</v>
      </c>
      <c r="I6962">
        <f t="shared" si="324"/>
        <v>4.1410310444711773E-2</v>
      </c>
      <c r="N6962" s="5">
        <v>1.4262817079999999</v>
      </c>
      <c r="O6962" s="5">
        <v>0.54218656484319194</v>
      </c>
      <c r="P6962" s="5">
        <v>0.1267444581998336</v>
      </c>
      <c r="Q6962" s="5">
        <v>0.16183755929995836</v>
      </c>
      <c r="R6962" s="5">
        <f t="shared" si="325"/>
        <v>-0.60170628738163645</v>
      </c>
      <c r="S6962" s="5">
        <f t="shared" si="326"/>
        <v>-0.52728271560842666</v>
      </c>
      <c r="T6962" s="5">
        <v>-0.60170628738163645</v>
      </c>
      <c r="U6962" s="5">
        <v>-0.52728271560842666</v>
      </c>
    </row>
    <row r="6963" spans="1:21">
      <c r="A6963" s="5">
        <v>222</v>
      </c>
      <c r="B6963" s="2">
        <v>1144</v>
      </c>
      <c r="C6963" s="15" t="s">
        <v>35</v>
      </c>
      <c r="D6963" s="15" t="s">
        <v>36</v>
      </c>
      <c r="E6963" s="15" t="s">
        <v>40</v>
      </c>
      <c r="F6963" s="2" t="s">
        <v>184</v>
      </c>
      <c r="G6963" t="s">
        <v>8</v>
      </c>
      <c r="H6963" s="21">
        <v>0.97311591200000003</v>
      </c>
      <c r="I6963">
        <f t="shared" si="324"/>
        <v>-1.1835425976494549E-2</v>
      </c>
      <c r="N6963" s="5">
        <v>1.4262817079999999</v>
      </c>
      <c r="O6963" s="5">
        <v>0.54218656484319194</v>
      </c>
      <c r="P6963" s="5">
        <v>0.1267444581998336</v>
      </c>
      <c r="Q6963" s="5">
        <v>0.16183755929995836</v>
      </c>
      <c r="R6963" s="5">
        <f t="shared" si="325"/>
        <v>-0.83581155525508422</v>
      </c>
      <c r="S6963" s="5">
        <f t="shared" si="326"/>
        <v>-0.85629000323390203</v>
      </c>
      <c r="T6963" s="5">
        <v>-0.83581155525508422</v>
      </c>
      <c r="U6963" s="5">
        <v>-0.85629000323390203</v>
      </c>
    </row>
    <row r="6964" spans="1:21">
      <c r="A6964" s="5">
        <v>257</v>
      </c>
      <c r="B6964" s="2">
        <v>1145</v>
      </c>
      <c r="C6964" s="15" t="s">
        <v>35</v>
      </c>
      <c r="D6964" s="15" t="s">
        <v>36</v>
      </c>
      <c r="E6964" s="15" t="s">
        <v>40</v>
      </c>
      <c r="F6964" s="2" t="s">
        <v>184</v>
      </c>
      <c r="G6964" t="s">
        <v>8</v>
      </c>
      <c r="H6964" s="21">
        <v>0.856848202</v>
      </c>
      <c r="I6964">
        <f t="shared" si="324"/>
        <v>-6.7096110250677451E-2</v>
      </c>
      <c r="N6964" s="5">
        <v>1.4262817079999999</v>
      </c>
      <c r="O6964" s="5">
        <v>0.54218656484319194</v>
      </c>
      <c r="P6964" s="5">
        <v>0.1267444581998336</v>
      </c>
      <c r="Q6964" s="5">
        <v>0.16183755929995836</v>
      </c>
      <c r="R6964" s="5">
        <f t="shared" si="325"/>
        <v>-1.0502538110008095</v>
      </c>
      <c r="S6964" s="5">
        <f t="shared" si="326"/>
        <v>-1.197747724872918</v>
      </c>
      <c r="T6964" s="5">
        <v>-1.0502538110008095</v>
      </c>
      <c r="U6964" s="5">
        <v>-1.197747724872918</v>
      </c>
    </row>
    <row r="6965" spans="1:21">
      <c r="A6965" s="5">
        <v>292</v>
      </c>
      <c r="B6965" s="2">
        <v>1146</v>
      </c>
      <c r="C6965" s="15" t="s">
        <v>35</v>
      </c>
      <c r="D6965" s="15" t="s">
        <v>36</v>
      </c>
      <c r="E6965" s="15" t="s">
        <v>40</v>
      </c>
      <c r="F6965" s="2" t="s">
        <v>184</v>
      </c>
      <c r="G6965" t="s">
        <v>8</v>
      </c>
      <c r="H6965" s="21">
        <v>1.3736963799999999</v>
      </c>
      <c r="I6965">
        <f t="shared" si="324"/>
        <v>0.13789075378488908</v>
      </c>
      <c r="N6965" s="5">
        <v>1.4262817079999999</v>
      </c>
      <c r="O6965" s="5">
        <v>0.54218656484319194</v>
      </c>
      <c r="P6965" s="5">
        <v>0.1267444581998336</v>
      </c>
      <c r="Q6965" s="5">
        <v>0.16183755929995836</v>
      </c>
      <c r="R6965" s="5">
        <f t="shared" si="325"/>
        <v>-9.698751575522413E-2</v>
      </c>
      <c r="S6965" s="5">
        <f t="shared" si="326"/>
        <v>6.887335445041122E-2</v>
      </c>
      <c r="T6965" s="5">
        <v>-9.698751575522413E-2</v>
      </c>
      <c r="U6965" s="5">
        <v>6.887335445041122E-2</v>
      </c>
    </row>
    <row r="6966" spans="1:21">
      <c r="A6966" s="5">
        <v>327</v>
      </c>
      <c r="B6966" s="2">
        <v>1158</v>
      </c>
      <c r="C6966" s="15" t="s">
        <v>35</v>
      </c>
      <c r="D6966" s="15" t="s">
        <v>36</v>
      </c>
      <c r="E6966" s="15" t="s">
        <v>40</v>
      </c>
      <c r="F6966" s="2" t="s">
        <v>184</v>
      </c>
      <c r="G6966" t="s">
        <v>8</v>
      </c>
      <c r="H6966" s="21">
        <v>0.70686210800000004</v>
      </c>
      <c r="I6966">
        <f t="shared" si="324"/>
        <v>-0.15066529847390778</v>
      </c>
      <c r="N6966" s="5">
        <v>1.4262817079999999</v>
      </c>
      <c r="O6966" s="5">
        <v>0.54218656484319194</v>
      </c>
      <c r="P6966" s="5">
        <v>0.1267444581998336</v>
      </c>
      <c r="Q6966" s="5">
        <v>0.16183755929995836</v>
      </c>
      <c r="R6966" s="5">
        <f t="shared" si="325"/>
        <v>-1.3268857006961547</v>
      </c>
      <c r="S6966" s="5">
        <f t="shared" si="326"/>
        <v>-1.7141246931410732</v>
      </c>
      <c r="T6966" s="5">
        <v>-1.3268857006961547</v>
      </c>
      <c r="U6966" s="5">
        <v>-1.7141246931410732</v>
      </c>
    </row>
    <row r="6967" spans="1:21">
      <c r="A6967" s="5">
        <v>362</v>
      </c>
      <c r="B6967" s="2">
        <v>1159</v>
      </c>
      <c r="C6967" s="15" t="s">
        <v>35</v>
      </c>
      <c r="D6967" s="15" t="s">
        <v>36</v>
      </c>
      <c r="E6967" s="15" t="s">
        <v>40</v>
      </c>
      <c r="F6967" s="2" t="s">
        <v>184</v>
      </c>
      <c r="G6967" t="s">
        <v>8</v>
      </c>
      <c r="H6967" s="21">
        <v>1.0613667840000001</v>
      </c>
      <c r="I6967">
        <f t="shared" si="324"/>
        <v>2.5865492044793638E-2</v>
      </c>
      <c r="N6967" s="5">
        <v>1.4262817079999999</v>
      </c>
      <c r="O6967" s="5">
        <v>0.54218656484319194</v>
      </c>
      <c r="P6967" s="5">
        <v>0.1267444581998336</v>
      </c>
      <c r="Q6967" s="5">
        <v>0.16183755929995836</v>
      </c>
      <c r="R6967" s="5">
        <f t="shared" si="325"/>
        <v>-0.67304309560960518</v>
      </c>
      <c r="S6967" s="5">
        <f t="shared" si="326"/>
        <v>-0.62333469802313024</v>
      </c>
      <c r="T6967" s="5">
        <v>-0.67304309560960518</v>
      </c>
      <c r="U6967" s="5">
        <v>-0.62333469802313024</v>
      </c>
    </row>
    <row r="6968" spans="1:21">
      <c r="A6968" s="5">
        <v>1420</v>
      </c>
      <c r="B6968" s="2">
        <v>1101</v>
      </c>
      <c r="C6968" s="2" t="s">
        <v>37</v>
      </c>
      <c r="D6968" s="2" t="s">
        <v>36</v>
      </c>
      <c r="E6968" s="2" t="s">
        <v>42</v>
      </c>
      <c r="F6968" s="2" t="s">
        <v>184</v>
      </c>
      <c r="G6968" t="s">
        <v>21</v>
      </c>
      <c r="H6968" s="21">
        <v>7.8928866E-2</v>
      </c>
      <c r="I6968">
        <f t="shared" si="324"/>
        <v>-1.1027641368181029</v>
      </c>
      <c r="J6968" s="30">
        <f>AVERAGE(H6968:H6978)</f>
        <v>0.10528899118181817</v>
      </c>
      <c r="K6968" s="30">
        <f>STDEV(H6968:H6978)</f>
        <v>2.5761354127996988E-2</v>
      </c>
      <c r="L6968" s="30">
        <f>AVERAGE(I6968:I6978)</f>
        <v>-0.98875226715121467</v>
      </c>
      <c r="M6968" s="30">
        <f>STDEV(I6968:I6978)</f>
        <v>0.10161928942769946</v>
      </c>
      <c r="N6968" s="5">
        <v>0.10528899118181817</v>
      </c>
      <c r="O6968" s="5">
        <v>2.5761354127996988E-2</v>
      </c>
      <c r="P6968" s="5">
        <v>-0.98875226715121467</v>
      </c>
      <c r="Q6968" s="5">
        <v>0.10161928942769946</v>
      </c>
      <c r="R6968" s="5">
        <f t="shared" si="325"/>
        <v>-1.0232429961113902</v>
      </c>
      <c r="S6968" s="5">
        <f t="shared" si="326"/>
        <v>-1.1219510617421304</v>
      </c>
      <c r="T6968" s="5">
        <v>-1.0232429961113902</v>
      </c>
      <c r="U6968" s="5">
        <v>-1.1219510617421304</v>
      </c>
    </row>
    <row r="6969" spans="1:21">
      <c r="A6969" s="5">
        <v>1455</v>
      </c>
      <c r="B6969" s="2">
        <v>1102</v>
      </c>
      <c r="C6969" s="2" t="s">
        <v>37</v>
      </c>
      <c r="D6969" s="2" t="s">
        <v>36</v>
      </c>
      <c r="E6969" s="2" t="s">
        <v>42</v>
      </c>
      <c r="F6969" s="2" t="s">
        <v>184</v>
      </c>
      <c r="G6969" t="s">
        <v>21</v>
      </c>
      <c r="H6969" s="21">
        <v>0.145265066</v>
      </c>
      <c r="I6969">
        <f t="shared" si="324"/>
        <v>-0.83783881424676376</v>
      </c>
      <c r="N6969" s="5">
        <v>0.10528899118181817</v>
      </c>
      <c r="O6969" s="5">
        <v>2.5761354127996988E-2</v>
      </c>
      <c r="P6969" s="5">
        <v>-0.98875226715121467</v>
      </c>
      <c r="Q6969" s="5">
        <v>0.10161928942769946</v>
      </c>
      <c r="R6969" s="5">
        <f t="shared" si="325"/>
        <v>1.5517846856791013</v>
      </c>
      <c r="S6969" s="5">
        <f t="shared" si="326"/>
        <v>1.48508667748384</v>
      </c>
      <c r="T6969" s="5">
        <v>1.5517846856791013</v>
      </c>
      <c r="U6969" s="5">
        <v>1.48508667748384</v>
      </c>
    </row>
    <row r="6970" spans="1:21">
      <c r="A6970" s="5">
        <v>1490</v>
      </c>
      <c r="B6970" s="2">
        <v>1103</v>
      </c>
      <c r="C6970" s="2" t="s">
        <v>37</v>
      </c>
      <c r="D6970" s="2" t="s">
        <v>36</v>
      </c>
      <c r="E6970" s="2" t="s">
        <v>42</v>
      </c>
      <c r="F6970" s="2" t="s">
        <v>184</v>
      </c>
      <c r="G6970" t="s">
        <v>21</v>
      </c>
      <c r="H6970" s="21">
        <v>8.3646633999999997E-2</v>
      </c>
      <c r="I6970">
        <f t="shared" si="324"/>
        <v>-1.0775515306685721</v>
      </c>
      <c r="N6970" s="5">
        <v>0.10528899118181817</v>
      </c>
      <c r="O6970" s="5">
        <v>2.5761354127996988E-2</v>
      </c>
      <c r="P6970" s="5">
        <v>-0.98875226715121467</v>
      </c>
      <c r="Q6970" s="5">
        <v>0.10161928942769946</v>
      </c>
      <c r="R6970" s="5">
        <f t="shared" si="325"/>
        <v>-0.84010945520513758</v>
      </c>
      <c r="S6970" s="5">
        <f t="shared" si="326"/>
        <v>-0.87384259442727896</v>
      </c>
      <c r="T6970" s="5">
        <v>-0.84010945520513758</v>
      </c>
      <c r="U6970" s="5">
        <v>-0.87384259442727896</v>
      </c>
    </row>
    <row r="6971" spans="1:21">
      <c r="A6971" s="5">
        <v>1175</v>
      </c>
      <c r="B6971" s="2">
        <v>1184</v>
      </c>
      <c r="C6971" s="2" t="s">
        <v>37</v>
      </c>
      <c r="D6971" s="2" t="s">
        <v>36</v>
      </c>
      <c r="E6971" s="2" t="s">
        <v>42</v>
      </c>
      <c r="F6971" s="2" t="s">
        <v>184</v>
      </c>
      <c r="G6971" t="s">
        <v>21</v>
      </c>
      <c r="H6971" s="21">
        <v>0.14048074099999999</v>
      </c>
      <c r="I6971">
        <f t="shared" si="324"/>
        <v>-0.85238321063955047</v>
      </c>
      <c r="N6971" s="5">
        <v>0.10528899118181817</v>
      </c>
      <c r="O6971" s="5">
        <v>2.5761354127996988E-2</v>
      </c>
      <c r="P6971" s="5">
        <v>-0.98875226715121467</v>
      </c>
      <c r="Q6971" s="5">
        <v>0.10161928942769946</v>
      </c>
      <c r="R6971" s="5">
        <f t="shared" si="325"/>
        <v>1.3660675461130378</v>
      </c>
      <c r="S6971" s="5">
        <f t="shared" si="326"/>
        <v>1.3419603431559974</v>
      </c>
      <c r="T6971" s="5">
        <v>1.3660675461130378</v>
      </c>
      <c r="U6971" s="5">
        <v>1.3419603431559974</v>
      </c>
    </row>
    <row r="6972" spans="1:21">
      <c r="A6972" s="5">
        <v>1210</v>
      </c>
      <c r="B6972" s="2">
        <v>1185</v>
      </c>
      <c r="C6972" s="2" t="s">
        <v>37</v>
      </c>
      <c r="D6972" s="2" t="s">
        <v>36</v>
      </c>
      <c r="E6972" s="2" t="s">
        <v>42</v>
      </c>
      <c r="F6972" s="2" t="s">
        <v>184</v>
      </c>
      <c r="G6972" t="s">
        <v>21</v>
      </c>
      <c r="H6972" s="21">
        <v>9.9428976000000002E-2</v>
      </c>
      <c r="I6972">
        <f t="shared" si="324"/>
        <v>-1.0024870332780187</v>
      </c>
      <c r="N6972" s="5">
        <v>0.10528899118181817</v>
      </c>
      <c r="O6972" s="5">
        <v>2.5761354127996988E-2</v>
      </c>
      <c r="P6972" s="5">
        <v>-0.98875226715121467</v>
      </c>
      <c r="Q6972" s="5">
        <v>0.10161928942769946</v>
      </c>
      <c r="R6972" s="5">
        <f t="shared" si="325"/>
        <v>-0.22747310380899605</v>
      </c>
      <c r="S6972" s="5">
        <f t="shared" si="326"/>
        <v>-0.13515904513951649</v>
      </c>
      <c r="T6972" s="5">
        <v>-0.22747310380899605</v>
      </c>
      <c r="U6972" s="5">
        <v>-0.13515904513951649</v>
      </c>
    </row>
    <row r="6973" spans="1:21">
      <c r="A6973" s="5">
        <v>1245</v>
      </c>
      <c r="B6973" s="2">
        <v>1186</v>
      </c>
      <c r="C6973" s="2" t="s">
        <v>37</v>
      </c>
      <c r="D6973" s="2" t="s">
        <v>36</v>
      </c>
      <c r="E6973" s="2" t="s">
        <v>42</v>
      </c>
      <c r="F6973" s="2" t="s">
        <v>184</v>
      </c>
      <c r="G6973" t="s">
        <v>21</v>
      </c>
      <c r="H6973" s="21">
        <v>7.8527574000000003E-2</v>
      </c>
      <c r="I6973">
        <f t="shared" si="324"/>
        <v>-1.104977819263425</v>
      </c>
      <c r="N6973" s="5">
        <v>0.10528899118181817</v>
      </c>
      <c r="O6973" s="5">
        <v>2.5761354127996988E-2</v>
      </c>
      <c r="P6973" s="5">
        <v>-0.98875226715121467</v>
      </c>
      <c r="Q6973" s="5">
        <v>0.10161928942769946</v>
      </c>
      <c r="R6973" s="5">
        <f t="shared" si="325"/>
        <v>-1.0388202828489643</v>
      </c>
      <c r="S6973" s="5">
        <f t="shared" si="326"/>
        <v>-1.1437351389364219</v>
      </c>
      <c r="T6973" s="5">
        <v>-1.0388202828489643</v>
      </c>
      <c r="U6973" s="5">
        <v>-1.1437351389364219</v>
      </c>
    </row>
    <row r="6974" spans="1:21">
      <c r="A6974" s="5">
        <v>1280</v>
      </c>
      <c r="B6974" s="2">
        <v>1195</v>
      </c>
      <c r="C6974" s="2" t="s">
        <v>37</v>
      </c>
      <c r="D6974" s="2" t="s">
        <v>36</v>
      </c>
      <c r="E6974" s="2" t="s">
        <v>42</v>
      </c>
      <c r="F6974" s="2" t="s">
        <v>184</v>
      </c>
      <c r="G6974" t="s">
        <v>21</v>
      </c>
      <c r="H6974" s="21">
        <v>9.8641777999999999E-2</v>
      </c>
      <c r="I6974">
        <f t="shared" si="324"/>
        <v>-1.0059391082632005</v>
      </c>
      <c r="N6974" s="5">
        <v>0.10528899118181817</v>
      </c>
      <c r="O6974" s="5">
        <v>2.5761354127996988E-2</v>
      </c>
      <c r="P6974" s="5">
        <v>-0.98875226715121467</v>
      </c>
      <c r="Q6974" s="5">
        <v>0.10161928942769946</v>
      </c>
      <c r="R6974" s="5">
        <f t="shared" si="325"/>
        <v>-0.25803042607120158</v>
      </c>
      <c r="S6974" s="5">
        <f t="shared" si="326"/>
        <v>-0.16912971158112694</v>
      </c>
      <c r="T6974" s="5">
        <v>-0.25803042607120158</v>
      </c>
      <c r="U6974" s="5">
        <v>-0.16912971158112694</v>
      </c>
    </row>
    <row r="6975" spans="1:21">
      <c r="A6975" s="5">
        <v>1315</v>
      </c>
      <c r="B6975" s="2">
        <v>1196</v>
      </c>
      <c r="C6975" s="2" t="s">
        <v>37</v>
      </c>
      <c r="D6975" s="2" t="s">
        <v>36</v>
      </c>
      <c r="E6975" s="2" t="s">
        <v>42</v>
      </c>
      <c r="F6975" s="2" t="s">
        <v>184</v>
      </c>
      <c r="G6975" t="s">
        <v>21</v>
      </c>
      <c r="H6975" s="21">
        <v>0.142962908</v>
      </c>
      <c r="I6975">
        <f t="shared" si="324"/>
        <v>-0.8447766264543658</v>
      </c>
      <c r="N6975" s="5">
        <v>0.10528899118181817</v>
      </c>
      <c r="O6975" s="5">
        <v>2.5761354127996988E-2</v>
      </c>
      <c r="P6975" s="5">
        <v>-0.98875226715121467</v>
      </c>
      <c r="Q6975" s="5">
        <v>0.10161928942769946</v>
      </c>
      <c r="R6975" s="5">
        <f t="shared" si="325"/>
        <v>1.4624198957475794</v>
      </c>
      <c r="S6975" s="5">
        <f t="shared" si="326"/>
        <v>1.4168140862595313</v>
      </c>
      <c r="T6975" s="5">
        <v>1.4624198957475794</v>
      </c>
      <c r="U6975" s="5">
        <v>1.4168140862595313</v>
      </c>
    </row>
    <row r="6976" spans="1:21">
      <c r="A6976" s="5">
        <v>1350</v>
      </c>
      <c r="B6976" s="2">
        <v>1197</v>
      </c>
      <c r="C6976" s="2" t="s">
        <v>37</v>
      </c>
      <c r="D6976" s="2" t="s">
        <v>36</v>
      </c>
      <c r="E6976" s="2" t="s">
        <v>42</v>
      </c>
      <c r="F6976" s="2" t="s">
        <v>184</v>
      </c>
      <c r="G6976" t="s">
        <v>21</v>
      </c>
      <c r="H6976" s="21">
        <v>8.7265598E-2</v>
      </c>
      <c r="I6976">
        <f t="shared" si="324"/>
        <v>-1.0591569309030706</v>
      </c>
      <c r="N6976" s="5">
        <v>0.10528899118181817</v>
      </c>
      <c r="O6976" s="5">
        <v>2.5761354127996988E-2</v>
      </c>
      <c r="P6976" s="5">
        <v>-0.98875226715121467</v>
      </c>
      <c r="Q6976" s="5">
        <v>0.10161928942769946</v>
      </c>
      <c r="R6976" s="5">
        <f t="shared" si="325"/>
        <v>-0.69962910692767744</v>
      </c>
      <c r="S6976" s="5">
        <f t="shared" si="326"/>
        <v>-0.69282775099453697</v>
      </c>
      <c r="T6976" s="5">
        <v>-0.69962910692767744</v>
      </c>
      <c r="U6976" s="5">
        <v>-0.69282775099453697</v>
      </c>
    </row>
    <row r="6977" spans="1:22">
      <c r="A6977" s="5">
        <v>1385</v>
      </c>
      <c r="B6977" s="2">
        <v>1203</v>
      </c>
      <c r="C6977" s="2" t="s">
        <v>37</v>
      </c>
      <c r="D6977" s="2" t="s">
        <v>36</v>
      </c>
      <c r="E6977" s="2" t="s">
        <v>42</v>
      </c>
      <c r="F6977" s="2" t="s">
        <v>184</v>
      </c>
      <c r="G6977" t="s">
        <v>21</v>
      </c>
      <c r="H6977" s="21">
        <v>9.5627496000000006E-2</v>
      </c>
      <c r="I6977">
        <f t="shared" si="324"/>
        <v>-1.0194172160487329</v>
      </c>
      <c r="N6977" s="5">
        <v>0.10528899118181817</v>
      </c>
      <c r="O6977" s="5">
        <v>2.5761354127996988E-2</v>
      </c>
      <c r="P6977" s="5">
        <v>-0.98875226715121467</v>
      </c>
      <c r="Q6977" s="5">
        <v>0.10161928942769946</v>
      </c>
      <c r="R6977" s="5">
        <f t="shared" si="325"/>
        <v>-0.37503832810241211</v>
      </c>
      <c r="S6977" s="5">
        <f t="shared" si="326"/>
        <v>-0.30176307146229242</v>
      </c>
      <c r="T6977" s="5">
        <v>-0.37503832810241211</v>
      </c>
      <c r="U6977" s="5">
        <v>-0.30176307146229242</v>
      </c>
    </row>
    <row r="6978" spans="1:22">
      <c r="A6978" s="10">
        <v>1525</v>
      </c>
      <c r="B6978" s="45" t="s">
        <v>41</v>
      </c>
      <c r="C6978" s="45" t="s">
        <v>37</v>
      </c>
      <c r="D6978" s="45" t="s">
        <v>36</v>
      </c>
      <c r="E6978" s="45" t="s">
        <v>42</v>
      </c>
      <c r="F6978" s="45" t="s">
        <v>184</v>
      </c>
      <c r="G6978" s="40" t="s">
        <v>21</v>
      </c>
      <c r="H6978" s="46">
        <v>0.107403266</v>
      </c>
      <c r="I6978" s="40">
        <f t="shared" ref="I6978:I7041" si="327">LOG(H6978)</f>
        <v>-0.96898251207955732</v>
      </c>
      <c r="J6978" s="10"/>
      <c r="K6978" s="10"/>
      <c r="L6978" s="10"/>
      <c r="N6978" s="5">
        <v>0.10528899118181817</v>
      </c>
      <c r="O6978" s="5">
        <v>2.5761354127996988E-2</v>
      </c>
      <c r="P6978" s="5">
        <v>-0.98875226715121467</v>
      </c>
      <c r="Q6978" s="5">
        <v>0.10161928942769946</v>
      </c>
      <c r="R6978" s="5">
        <f t="shared" ref="R6978:R7041" si="328">(H6978-N6978)/O6978</f>
        <v>8.2071571536065729E-2</v>
      </c>
      <c r="S6978" s="5">
        <f t="shared" ref="S6978:S7041" si="329">(I6978-P6978)/Q6978</f>
        <v>0.19454726738394701</v>
      </c>
      <c r="T6978" s="5">
        <v>8.2071571536065729E-2</v>
      </c>
      <c r="U6978" s="5">
        <v>0.19454726738394701</v>
      </c>
    </row>
    <row r="6979" spans="1:22">
      <c r="A6979" s="5">
        <v>405</v>
      </c>
      <c r="B6979" s="2">
        <v>1176</v>
      </c>
      <c r="C6979" s="2" t="s">
        <v>37</v>
      </c>
      <c r="D6979" s="2" t="s">
        <v>36</v>
      </c>
      <c r="E6979" s="2" t="s">
        <v>40</v>
      </c>
      <c r="F6979" s="2" t="s">
        <v>184</v>
      </c>
      <c r="G6979" t="s">
        <v>21</v>
      </c>
      <c r="H6979" s="21">
        <v>0.15884690200000001</v>
      </c>
      <c r="I6979">
        <f t="shared" si="327"/>
        <v>-0.79902125082377107</v>
      </c>
      <c r="N6979" s="5">
        <v>0.10528899118181817</v>
      </c>
      <c r="O6979" s="5">
        <v>2.5761354127996988E-2</v>
      </c>
      <c r="P6979" s="5">
        <v>-0.98875226715121467</v>
      </c>
      <c r="Q6979" s="5">
        <v>0.10161928942769946</v>
      </c>
      <c r="R6979" s="5">
        <f t="shared" si="328"/>
        <v>2.0790021577311437</v>
      </c>
      <c r="S6979" s="5">
        <f t="shared" si="329"/>
        <v>1.8670767862673776</v>
      </c>
      <c r="T6979" s="5">
        <v>2.0790021577311437</v>
      </c>
      <c r="U6979" s="5">
        <v>1.8670767862673776</v>
      </c>
    </row>
    <row r="6980" spans="1:22">
      <c r="A6980" s="5">
        <v>440</v>
      </c>
      <c r="B6980" s="2">
        <v>1177</v>
      </c>
      <c r="C6980" s="2" t="s">
        <v>37</v>
      </c>
      <c r="D6980" s="2" t="s">
        <v>36</v>
      </c>
      <c r="E6980" s="2" t="s">
        <v>40</v>
      </c>
      <c r="F6980" s="2" t="s">
        <v>184</v>
      </c>
      <c r="G6980" t="s">
        <v>21</v>
      </c>
      <c r="H6980" s="21">
        <v>5.9301077000000001E-2</v>
      </c>
      <c r="I6980">
        <f t="shared" si="327"/>
        <v>-1.2269374190993194</v>
      </c>
      <c r="N6980" s="5">
        <v>0.10528899118181817</v>
      </c>
      <c r="O6980" s="5">
        <v>2.5761354127996988E-2</v>
      </c>
      <c r="P6980" s="5">
        <v>-0.98875226715121467</v>
      </c>
      <c r="Q6980" s="5">
        <v>0.10161928942769946</v>
      </c>
      <c r="R6980" s="5">
        <f t="shared" si="328"/>
        <v>-1.7851512755627745</v>
      </c>
      <c r="S6980" s="5">
        <f t="shared" si="329"/>
        <v>-2.3438970424760721</v>
      </c>
      <c r="T6980" s="5">
        <v>-1.7851512755627745</v>
      </c>
      <c r="U6980" s="5">
        <v>-2.3438970424760721</v>
      </c>
    </row>
    <row r="6981" spans="1:22">
      <c r="A6981" s="5">
        <v>475</v>
      </c>
      <c r="B6981" s="2">
        <v>1179</v>
      </c>
      <c r="C6981" s="2" t="s">
        <v>37</v>
      </c>
      <c r="D6981" s="2" t="s">
        <v>36</v>
      </c>
      <c r="E6981" s="2" t="s">
        <v>40</v>
      </c>
      <c r="F6981" s="2" t="s">
        <v>184</v>
      </c>
      <c r="G6981" t="s">
        <v>21</v>
      </c>
      <c r="H6981" s="21">
        <v>5.9214375999999999E-2</v>
      </c>
      <c r="I6981">
        <f t="shared" si="327"/>
        <v>-1.2275728429472568</v>
      </c>
      <c r="N6981" s="5">
        <v>0.10528899118181817</v>
      </c>
      <c r="O6981" s="5">
        <v>2.5761354127996988E-2</v>
      </c>
      <c r="P6981" s="5">
        <v>-0.98875226715121467</v>
      </c>
      <c r="Q6981" s="5">
        <v>0.10161928942769946</v>
      </c>
      <c r="R6981" s="5">
        <f t="shared" si="328"/>
        <v>-1.7885168206955817</v>
      </c>
      <c r="S6981" s="5">
        <f t="shared" si="329"/>
        <v>-2.3501500270375262</v>
      </c>
      <c r="T6981" s="5">
        <v>-1.7885168206955817</v>
      </c>
      <c r="U6981" s="5">
        <v>-2.3501500270375262</v>
      </c>
    </row>
    <row r="6982" spans="1:22">
      <c r="A6982" s="5">
        <v>510</v>
      </c>
      <c r="B6982" s="2">
        <v>1180</v>
      </c>
      <c r="C6982" s="2" t="s">
        <v>37</v>
      </c>
      <c r="D6982" s="2" t="s">
        <v>36</v>
      </c>
      <c r="E6982" s="2" t="s">
        <v>40</v>
      </c>
      <c r="F6982" s="2" t="s">
        <v>184</v>
      </c>
      <c r="G6982" t="s">
        <v>21</v>
      </c>
      <c r="H6982" s="21">
        <v>8.0851245000000002E-2</v>
      </c>
      <c r="I6982">
        <f t="shared" si="327"/>
        <v>-1.0923132881574942</v>
      </c>
      <c r="N6982" s="5">
        <v>0.10528899118181817</v>
      </c>
      <c r="O6982" s="5">
        <v>2.5761354127996988E-2</v>
      </c>
      <c r="P6982" s="5">
        <v>-0.98875226715121467</v>
      </c>
      <c r="Q6982" s="5">
        <v>0.10161928942769946</v>
      </c>
      <c r="R6982" s="5">
        <f t="shared" si="328"/>
        <v>-0.94862040482800758</v>
      </c>
      <c r="S6982" s="5">
        <f t="shared" si="329"/>
        <v>-1.0191079035241783</v>
      </c>
      <c r="T6982" s="5">
        <v>-0.94862040482800758</v>
      </c>
      <c r="U6982" s="5">
        <v>-1.0191079035241783</v>
      </c>
    </row>
    <row r="6983" spans="1:22">
      <c r="A6983" s="5">
        <v>545</v>
      </c>
      <c r="B6983" s="2">
        <v>1190</v>
      </c>
      <c r="C6983" s="2" t="s">
        <v>37</v>
      </c>
      <c r="D6983" s="2" t="s">
        <v>36</v>
      </c>
      <c r="E6983" s="2" t="s">
        <v>40</v>
      </c>
      <c r="F6983" s="2" t="s">
        <v>184</v>
      </c>
      <c r="G6983" t="s">
        <v>21</v>
      </c>
      <c r="H6983" s="21">
        <v>9.4988533E-2</v>
      </c>
      <c r="I6983">
        <f t="shared" si="327"/>
        <v>-1.0223288195049163</v>
      </c>
      <c r="N6983" s="5">
        <v>0.10528899118181817</v>
      </c>
      <c r="O6983" s="5">
        <v>2.5761354127996988E-2</v>
      </c>
      <c r="P6983" s="5">
        <v>-0.98875226715121467</v>
      </c>
      <c r="Q6983" s="5">
        <v>0.10161928942769946</v>
      </c>
      <c r="R6983" s="5">
        <f t="shared" si="328"/>
        <v>-0.39984148855839113</v>
      </c>
      <c r="S6983" s="5">
        <f t="shared" si="329"/>
        <v>-0.33041514601015587</v>
      </c>
      <c r="T6983" s="5">
        <v>-0.39984148855839113</v>
      </c>
      <c r="U6983" s="5">
        <v>-0.33041514601015587</v>
      </c>
    </row>
    <row r="6984" spans="1:22">
      <c r="A6984" s="5">
        <v>580</v>
      </c>
      <c r="B6984" s="2">
        <v>1191</v>
      </c>
      <c r="C6984" s="2" t="s">
        <v>37</v>
      </c>
      <c r="D6984" s="2" t="s">
        <v>36</v>
      </c>
      <c r="E6984" s="2" t="s">
        <v>40</v>
      </c>
      <c r="F6984" s="2" t="s">
        <v>184</v>
      </c>
      <c r="G6984" t="s">
        <v>21</v>
      </c>
      <c r="H6984" s="21">
        <v>7.6860478999999995E-2</v>
      </c>
      <c r="I6984">
        <f t="shared" si="327"/>
        <v>-1.1142969133089768</v>
      </c>
      <c r="N6984" s="5">
        <v>0.10528899118181817</v>
      </c>
      <c r="O6984" s="5">
        <v>2.5761354127996988E-2</v>
      </c>
      <c r="P6984" s="5">
        <v>-0.98875226715121467</v>
      </c>
      <c r="Q6984" s="5">
        <v>0.10161928942769946</v>
      </c>
      <c r="R6984" s="5">
        <f t="shared" si="328"/>
        <v>-1.1035333018819289</v>
      </c>
      <c r="S6984" s="5">
        <f t="shared" si="329"/>
        <v>-1.2354410945481491</v>
      </c>
      <c r="T6984" s="5">
        <v>-1.1035333018819289</v>
      </c>
      <c r="U6984" s="5">
        <v>-1.2354410945481491</v>
      </c>
    </row>
    <row r="6985" spans="1:22">
      <c r="A6985" s="5">
        <v>615</v>
      </c>
      <c r="B6985" s="2">
        <v>1193</v>
      </c>
      <c r="C6985" s="2" t="s">
        <v>37</v>
      </c>
      <c r="D6985" s="2" t="s">
        <v>36</v>
      </c>
      <c r="E6985" s="2" t="s">
        <v>40</v>
      </c>
      <c r="F6985" s="2" t="s">
        <v>184</v>
      </c>
      <c r="G6985" t="s">
        <v>21</v>
      </c>
      <c r="H6985" s="21">
        <v>8.8243219999999997E-2</v>
      </c>
      <c r="I6985">
        <f t="shared" si="327"/>
        <v>-1.0543186528489508</v>
      </c>
      <c r="N6985" s="5">
        <v>0.10528899118181817</v>
      </c>
      <c r="O6985" s="5">
        <v>2.5761354127996988E-2</v>
      </c>
      <c r="P6985" s="5">
        <v>-0.98875226715121467</v>
      </c>
      <c r="Q6985" s="5">
        <v>0.10161928942769946</v>
      </c>
      <c r="R6985" s="5">
        <f t="shared" si="328"/>
        <v>-0.66167993720846874</v>
      </c>
      <c r="S6985" s="5">
        <f t="shared" si="329"/>
        <v>-0.64521594341973387</v>
      </c>
      <c r="T6985" s="5">
        <v>-0.66167993720846874</v>
      </c>
      <c r="U6985" s="5">
        <v>-0.64521594341973387</v>
      </c>
    </row>
    <row r="6986" spans="1:22">
      <c r="A6986" s="5">
        <v>650</v>
      </c>
      <c r="B6986" s="2">
        <v>1194</v>
      </c>
      <c r="C6986" s="2" t="s">
        <v>37</v>
      </c>
      <c r="D6986" s="2" t="s">
        <v>36</v>
      </c>
      <c r="E6986" s="2" t="s">
        <v>40</v>
      </c>
      <c r="F6986" s="2" t="s">
        <v>184</v>
      </c>
      <c r="G6986" t="s">
        <v>21</v>
      </c>
      <c r="H6986" s="21">
        <v>9.3274856000000003E-2</v>
      </c>
      <c r="I6986">
        <f t="shared" si="327"/>
        <v>-1.0302354127610402</v>
      </c>
      <c r="N6986" s="5">
        <v>0.10528899118181817</v>
      </c>
      <c r="O6986" s="5">
        <v>2.5761354127996988E-2</v>
      </c>
      <c r="P6986" s="5">
        <v>-0.98875226715121467</v>
      </c>
      <c r="Q6986" s="5">
        <v>0.10161928942769946</v>
      </c>
      <c r="R6986" s="5">
        <f t="shared" si="328"/>
        <v>-0.46636271999232431</v>
      </c>
      <c r="S6986" s="5">
        <f t="shared" si="329"/>
        <v>-0.40822117378945255</v>
      </c>
      <c r="T6986" s="5">
        <v>-0.46636271999232431</v>
      </c>
      <c r="U6986" s="5">
        <v>-0.40822117378945255</v>
      </c>
    </row>
    <row r="6987" spans="1:22">
      <c r="A6987" s="5">
        <v>685</v>
      </c>
      <c r="B6987" s="2">
        <v>1199</v>
      </c>
      <c r="C6987" s="2" t="s">
        <v>37</v>
      </c>
      <c r="D6987" s="2" t="s">
        <v>36</v>
      </c>
      <c r="E6987" s="2" t="s">
        <v>40</v>
      </c>
      <c r="F6987" s="2" t="s">
        <v>184</v>
      </c>
      <c r="G6987" t="s">
        <v>21</v>
      </c>
      <c r="H6987" s="21">
        <v>0.110577993</v>
      </c>
      <c r="I6987">
        <f t="shared" si="327"/>
        <v>-0.95633129680762075</v>
      </c>
      <c r="N6987" s="5">
        <v>0.10528899118181817</v>
      </c>
      <c r="O6987" s="5">
        <v>2.5761354127996988E-2</v>
      </c>
      <c r="P6987" s="5">
        <v>-0.98875226715121467</v>
      </c>
      <c r="Q6987" s="5">
        <v>0.10161928942769946</v>
      </c>
      <c r="R6987" s="5">
        <f t="shared" si="328"/>
        <v>0.20530760114173638</v>
      </c>
      <c r="S6987" s="5">
        <f t="shared" si="329"/>
        <v>0.31904346631611646</v>
      </c>
      <c r="T6987" s="5">
        <v>0.20530760114173638</v>
      </c>
      <c r="U6987" s="5">
        <v>0.31904346631611646</v>
      </c>
    </row>
    <row r="6988" spans="1:22">
      <c r="A6988" s="5">
        <v>720</v>
      </c>
      <c r="B6988" s="2">
        <v>1200</v>
      </c>
      <c r="C6988" s="2" t="s">
        <v>37</v>
      </c>
      <c r="D6988" s="2" t="s">
        <v>36</v>
      </c>
      <c r="E6988" s="2" t="s">
        <v>40</v>
      </c>
      <c r="F6988" s="2" t="s">
        <v>184</v>
      </c>
      <c r="G6988" t="s">
        <v>21</v>
      </c>
      <c r="H6988" s="21">
        <v>0.23347141399999999</v>
      </c>
      <c r="I6988">
        <f t="shared" si="327"/>
        <v>-0.63176628641287036</v>
      </c>
      <c r="N6988" s="5">
        <v>0.10528899118181817</v>
      </c>
      <c r="O6988" s="5">
        <v>2.5761354127996988E-2</v>
      </c>
      <c r="P6988" s="5">
        <v>-0.98875226715121467</v>
      </c>
      <c r="Q6988" s="5">
        <v>0.10161928942769946</v>
      </c>
      <c r="R6988" s="5">
        <f t="shared" si="328"/>
        <v>4.975764169123214</v>
      </c>
      <c r="S6988" s="5">
        <f t="shared" si="329"/>
        <v>3.5129745813892379</v>
      </c>
      <c r="T6988" s="5">
        <v>4.975764169123214</v>
      </c>
      <c r="U6988" s="5">
        <v>3.5129745813892379</v>
      </c>
    </row>
    <row r="6989" spans="1:22">
      <c r="A6989" s="144">
        <v>755</v>
      </c>
      <c r="B6989" s="147" t="s">
        <v>43</v>
      </c>
      <c r="C6989" s="147" t="s">
        <v>37</v>
      </c>
      <c r="D6989" s="147" t="s">
        <v>36</v>
      </c>
      <c r="E6989" s="147" t="s">
        <v>40</v>
      </c>
      <c r="F6989" s="147" t="s">
        <v>184</v>
      </c>
      <c r="G6989" s="146" t="s">
        <v>21</v>
      </c>
      <c r="H6989" s="153">
        <v>6.3302074999999999E-2</v>
      </c>
      <c r="I6989" s="146">
        <f t="shared" si="327"/>
        <v>-1.1985820538644765</v>
      </c>
      <c r="J6989" s="144"/>
      <c r="K6989" s="144"/>
      <c r="L6989" s="144"/>
      <c r="M6989" s="144"/>
      <c r="N6989" s="5">
        <v>0.10528899118181817</v>
      </c>
      <c r="O6989" s="5">
        <v>2.5761354127996988E-2</v>
      </c>
      <c r="P6989" s="5">
        <v>-0.98875226715121467</v>
      </c>
      <c r="Q6989" s="5">
        <v>0.10161928942769946</v>
      </c>
      <c r="R6989" s="144">
        <f t="shared" si="328"/>
        <v>-1.6298411944187174</v>
      </c>
      <c r="S6989" s="144">
        <f t="shared" si="329"/>
        <v>-2.0648617786542625</v>
      </c>
      <c r="T6989" s="144">
        <v>-1.6298411944187174</v>
      </c>
      <c r="U6989" s="144">
        <v>-2.0648617786542625</v>
      </c>
      <c r="V6989" s="144"/>
    </row>
    <row r="6990" spans="1:22">
      <c r="A6990" s="5">
        <v>790</v>
      </c>
      <c r="B6990" s="2">
        <v>1107</v>
      </c>
      <c r="C6990" s="2" t="s">
        <v>35</v>
      </c>
      <c r="D6990" s="2" t="s">
        <v>36</v>
      </c>
      <c r="E6990" s="2" t="s">
        <v>42</v>
      </c>
      <c r="F6990" s="2" t="s">
        <v>184</v>
      </c>
      <c r="G6990" t="s">
        <v>21</v>
      </c>
      <c r="H6990" s="21">
        <v>0.111261231</v>
      </c>
      <c r="I6990">
        <f t="shared" si="327"/>
        <v>-0.95365613931205495</v>
      </c>
      <c r="N6990" s="5">
        <v>0.10528899118181817</v>
      </c>
      <c r="O6990" s="5">
        <v>2.5761354127996988E-2</v>
      </c>
      <c r="P6990" s="5">
        <v>-0.98875226715121467</v>
      </c>
      <c r="Q6990" s="5">
        <v>0.10161928942769946</v>
      </c>
      <c r="R6990" s="5">
        <f t="shared" si="328"/>
        <v>0.23182942125279457</v>
      </c>
      <c r="S6990" s="5">
        <f t="shared" si="329"/>
        <v>0.34536875859705818</v>
      </c>
      <c r="T6990" s="5">
        <v>0.23182942125279457</v>
      </c>
      <c r="U6990" s="5">
        <v>0.34536875859705818</v>
      </c>
    </row>
    <row r="6991" spans="1:22">
      <c r="A6991" s="5">
        <v>825</v>
      </c>
      <c r="B6991" s="2">
        <v>1113</v>
      </c>
      <c r="C6991" s="2" t="s">
        <v>35</v>
      </c>
      <c r="D6991" s="2" t="s">
        <v>36</v>
      </c>
      <c r="E6991" s="2" t="s">
        <v>42</v>
      </c>
      <c r="F6991" s="2" t="s">
        <v>184</v>
      </c>
      <c r="G6991" t="s">
        <v>21</v>
      </c>
      <c r="H6991" s="21">
        <v>9.0018311000000004E-2</v>
      </c>
      <c r="I6991">
        <f t="shared" si="327"/>
        <v>-1.045669139922994</v>
      </c>
      <c r="N6991" s="5">
        <v>0.10528899118181817</v>
      </c>
      <c r="O6991" s="5">
        <v>2.5761354127996988E-2</v>
      </c>
      <c r="P6991" s="5">
        <v>-0.98875226715121467</v>
      </c>
      <c r="Q6991" s="5">
        <v>0.10161928942769946</v>
      </c>
      <c r="R6991" s="5">
        <f t="shared" si="328"/>
        <v>-0.59277474724134394</v>
      </c>
      <c r="S6991" s="5">
        <f t="shared" si="329"/>
        <v>-0.5600991021716879</v>
      </c>
      <c r="T6991" s="5">
        <v>-0.59277474724134394</v>
      </c>
      <c r="U6991" s="5">
        <v>-0.5600991021716879</v>
      </c>
    </row>
    <row r="6992" spans="1:22">
      <c r="A6992" s="5">
        <v>860</v>
      </c>
      <c r="B6992" s="2">
        <v>1114</v>
      </c>
      <c r="C6992" s="2" t="s">
        <v>35</v>
      </c>
      <c r="D6992" s="2" t="s">
        <v>36</v>
      </c>
      <c r="E6992" s="2" t="s">
        <v>42</v>
      </c>
      <c r="F6992" s="2" t="s">
        <v>184</v>
      </c>
      <c r="G6992" t="s">
        <v>21</v>
      </c>
      <c r="H6992" s="21">
        <v>0.11358699899999999</v>
      </c>
      <c r="I6992">
        <f t="shared" si="327"/>
        <v>-0.94467137448484439</v>
      </c>
      <c r="N6992" s="5">
        <v>0.10528899118181817</v>
      </c>
      <c r="O6992" s="5">
        <v>2.5761354127996988E-2</v>
      </c>
      <c r="P6992" s="5">
        <v>-0.98875226715121467</v>
      </c>
      <c r="Q6992" s="5">
        <v>0.10161928942769946</v>
      </c>
      <c r="R6992" s="5">
        <f t="shared" si="328"/>
        <v>0.32211070027424121</v>
      </c>
      <c r="S6992" s="5">
        <f t="shared" si="329"/>
        <v>0.43378469692737953</v>
      </c>
      <c r="T6992" s="5">
        <v>0.32211070027424121</v>
      </c>
      <c r="U6992" s="5">
        <v>0.43378469692737953</v>
      </c>
    </row>
    <row r="6993" spans="1:30">
      <c r="A6993" s="5">
        <v>895</v>
      </c>
      <c r="B6993" s="2">
        <v>1115</v>
      </c>
      <c r="C6993" s="2" t="s">
        <v>35</v>
      </c>
      <c r="D6993" s="2" t="s">
        <v>36</v>
      </c>
      <c r="E6993" s="2" t="s">
        <v>42</v>
      </c>
      <c r="F6993" s="2" t="s">
        <v>184</v>
      </c>
      <c r="G6993" t="s">
        <v>21</v>
      </c>
      <c r="H6993" s="21">
        <v>0.14936727399999999</v>
      </c>
      <c r="I6993">
        <f t="shared" si="327"/>
        <v>-0.82574454494422833</v>
      </c>
      <c r="N6993" s="5">
        <v>0.10528899118181817</v>
      </c>
      <c r="O6993" s="5">
        <v>2.5761354127996988E-2</v>
      </c>
      <c r="P6993" s="5">
        <v>-0.98875226715121467</v>
      </c>
      <c r="Q6993" s="5">
        <v>0.10161928942769946</v>
      </c>
      <c r="R6993" s="5">
        <f t="shared" si="328"/>
        <v>1.7110235199274062</v>
      </c>
      <c r="S6993" s="5">
        <f t="shared" si="329"/>
        <v>1.6041021652976997</v>
      </c>
      <c r="T6993" s="5">
        <v>1.7110235199274062</v>
      </c>
      <c r="U6993" s="5">
        <v>1.6041021652976997</v>
      </c>
    </row>
    <row r="6994" spans="1:30">
      <c r="A6994" s="5">
        <v>930</v>
      </c>
      <c r="B6994" s="2">
        <v>1117</v>
      </c>
      <c r="C6994" s="2" t="s">
        <v>35</v>
      </c>
      <c r="D6994" s="2" t="s">
        <v>36</v>
      </c>
      <c r="E6994" s="2" t="s">
        <v>42</v>
      </c>
      <c r="F6994" s="2" t="s">
        <v>184</v>
      </c>
      <c r="G6994" t="s">
        <v>21</v>
      </c>
      <c r="H6994" s="21">
        <v>6.3011108999999996E-2</v>
      </c>
      <c r="I6994">
        <f t="shared" si="327"/>
        <v>-1.200582876703838</v>
      </c>
      <c r="N6994" s="5">
        <v>0.10528899118181817</v>
      </c>
      <c r="O6994" s="5">
        <v>2.5761354127996988E-2</v>
      </c>
      <c r="P6994" s="5">
        <v>-0.98875226715121467</v>
      </c>
      <c r="Q6994" s="5">
        <v>0.10161928942769946</v>
      </c>
      <c r="R6994" s="5">
        <f t="shared" si="328"/>
        <v>-1.6411358646660315</v>
      </c>
      <c r="S6994" s="5">
        <f t="shared" si="329"/>
        <v>-2.0845511786749653</v>
      </c>
      <c r="T6994" s="5">
        <v>-1.6411358646660315</v>
      </c>
      <c r="U6994" s="5">
        <v>-2.0845511786749653</v>
      </c>
    </row>
    <row r="6995" spans="1:30">
      <c r="A6995" s="5">
        <v>965</v>
      </c>
      <c r="B6995" s="2">
        <v>1118</v>
      </c>
      <c r="C6995" s="2" t="s">
        <v>35</v>
      </c>
      <c r="D6995" s="2" t="s">
        <v>36</v>
      </c>
      <c r="E6995" s="2" t="s">
        <v>42</v>
      </c>
      <c r="F6995" s="2" t="s">
        <v>184</v>
      </c>
      <c r="G6995" t="s">
        <v>21</v>
      </c>
      <c r="H6995" s="21">
        <v>0.122950347</v>
      </c>
      <c r="I6995">
        <f t="shared" si="327"/>
        <v>-0.91027024122398248</v>
      </c>
      <c r="N6995" s="5">
        <v>0.10528899118181817</v>
      </c>
      <c r="O6995" s="5">
        <v>2.5761354127996988E-2</v>
      </c>
      <c r="P6995" s="5">
        <v>-0.98875226715121467</v>
      </c>
      <c r="Q6995" s="5">
        <v>0.10161928942769946</v>
      </c>
      <c r="R6995" s="5">
        <f t="shared" si="328"/>
        <v>0.68557560019672181</v>
      </c>
      <c r="S6995" s="5">
        <f t="shared" si="329"/>
        <v>0.77231425617348892</v>
      </c>
      <c r="T6995" s="5">
        <v>0.68557560019672181</v>
      </c>
      <c r="U6995" s="5">
        <v>0.77231425617348892</v>
      </c>
    </row>
    <row r="6996" spans="1:30">
      <c r="A6996" s="5">
        <v>1000</v>
      </c>
      <c r="B6996" s="2">
        <v>1119</v>
      </c>
      <c r="C6996" s="2" t="s">
        <v>35</v>
      </c>
      <c r="D6996" s="2" t="s">
        <v>36</v>
      </c>
      <c r="E6996" s="2" t="s">
        <v>42</v>
      </c>
      <c r="F6996" s="2" t="s">
        <v>184</v>
      </c>
      <c r="G6996" t="s">
        <v>21</v>
      </c>
      <c r="H6996" s="21">
        <v>0.15341473899999999</v>
      </c>
      <c r="I6996">
        <f t="shared" si="327"/>
        <v>-0.81413291444913438</v>
      </c>
      <c r="N6996" s="5">
        <v>0.10528899118181817</v>
      </c>
      <c r="O6996" s="5">
        <v>2.5761354127996988E-2</v>
      </c>
      <c r="P6996" s="5">
        <v>-0.98875226715121467</v>
      </c>
      <c r="Q6996" s="5">
        <v>0.10161928942769946</v>
      </c>
      <c r="R6996" s="5">
        <f t="shared" si="328"/>
        <v>1.8681373494213802</v>
      </c>
      <c r="S6996" s="5">
        <f t="shared" si="329"/>
        <v>1.7183681728685893</v>
      </c>
      <c r="T6996" s="5">
        <v>1.8681373494213802</v>
      </c>
      <c r="U6996" s="5">
        <v>1.7183681728685893</v>
      </c>
    </row>
    <row r="6997" spans="1:30">
      <c r="A6997" s="5">
        <v>1035</v>
      </c>
      <c r="B6997" s="2">
        <v>1204</v>
      </c>
      <c r="C6997" s="2" t="s">
        <v>35</v>
      </c>
      <c r="D6997" s="2" t="s">
        <v>36</v>
      </c>
      <c r="E6997" s="2" t="s">
        <v>42</v>
      </c>
      <c r="F6997" s="2" t="s">
        <v>184</v>
      </c>
      <c r="G6997" t="s">
        <v>21</v>
      </c>
      <c r="H6997" s="21">
        <v>0.107765229</v>
      </c>
      <c r="I6997">
        <f t="shared" si="327"/>
        <v>-0.96752134387425148</v>
      </c>
      <c r="N6997" s="5">
        <v>0.10528899118181817</v>
      </c>
      <c r="O6997" s="5">
        <v>2.5761354127996988E-2</v>
      </c>
      <c r="P6997" s="5">
        <v>-0.98875226715121467</v>
      </c>
      <c r="Q6997" s="5">
        <v>0.10161928942769946</v>
      </c>
      <c r="R6997" s="5">
        <f t="shared" si="328"/>
        <v>9.6122191631638737E-2</v>
      </c>
      <c r="S6997" s="5">
        <f t="shared" si="329"/>
        <v>0.20892611428924288</v>
      </c>
      <c r="T6997" s="5">
        <v>9.6122191631638737E-2</v>
      </c>
      <c r="U6997" s="5">
        <v>0.20892611428924288</v>
      </c>
    </row>
    <row r="6998" spans="1:30">
      <c r="A6998" s="5">
        <v>1070</v>
      </c>
      <c r="B6998" s="2">
        <v>1205</v>
      </c>
      <c r="C6998" s="2" t="s">
        <v>35</v>
      </c>
      <c r="D6998" s="2" t="s">
        <v>36</v>
      </c>
      <c r="E6998" s="2" t="s">
        <v>42</v>
      </c>
      <c r="F6998" s="2" t="s">
        <v>184</v>
      </c>
      <c r="G6998" t="s">
        <v>21</v>
      </c>
      <c r="H6998" s="21">
        <v>6.4044790000000004E-2</v>
      </c>
      <c r="I6998">
        <f t="shared" si="327"/>
        <v>-1.1935161940423507</v>
      </c>
      <c r="N6998" s="5">
        <v>0.10528899118181817</v>
      </c>
      <c r="O6998" s="5">
        <v>2.5761354127996988E-2</v>
      </c>
      <c r="P6998" s="5">
        <v>-0.98875226715121467</v>
      </c>
      <c r="Q6998" s="5">
        <v>0.10161928942769946</v>
      </c>
      <c r="R6998" s="5">
        <f t="shared" si="328"/>
        <v>-1.6010106059213203</v>
      </c>
      <c r="S6998" s="5">
        <f t="shared" si="329"/>
        <v>-2.015010418241729</v>
      </c>
      <c r="T6998" s="5">
        <v>-1.6010106059213203</v>
      </c>
      <c r="U6998" s="5">
        <v>-2.015010418241729</v>
      </c>
    </row>
    <row r="6999" spans="1:30">
      <c r="A6999" s="5">
        <v>1105</v>
      </c>
      <c r="B6999" s="2">
        <v>1206</v>
      </c>
      <c r="C6999" s="2" t="s">
        <v>35</v>
      </c>
      <c r="D6999" s="2" t="s">
        <v>36</v>
      </c>
      <c r="E6999" s="2" t="s">
        <v>42</v>
      </c>
      <c r="F6999" s="2" t="s">
        <v>184</v>
      </c>
      <c r="G6999" t="s">
        <v>21</v>
      </c>
      <c r="H6999" s="21">
        <v>0.123065592</v>
      </c>
      <c r="I6999">
        <f t="shared" si="327"/>
        <v>-0.9098633548130336</v>
      </c>
      <c r="N6999" s="5">
        <v>0.10528899118181817</v>
      </c>
      <c r="O6999" s="5">
        <v>2.5761354127996988E-2</v>
      </c>
      <c r="P6999" s="5">
        <v>-0.98875226715121467</v>
      </c>
      <c r="Q6999" s="5">
        <v>0.10161928942769946</v>
      </c>
      <c r="R6999" s="5">
        <f t="shared" si="328"/>
        <v>0.69004916161850871</v>
      </c>
      <c r="S6999" s="5">
        <f t="shared" si="329"/>
        <v>0.776318283491928</v>
      </c>
      <c r="T6999" s="5">
        <v>0.69004916161850871</v>
      </c>
      <c r="U6999" s="5">
        <v>0.776318283491928</v>
      </c>
    </row>
    <row r="7000" spans="1:30">
      <c r="A7000" s="5">
        <v>20</v>
      </c>
      <c r="B7000" s="2">
        <v>1120</v>
      </c>
      <c r="C7000" s="15" t="s">
        <v>35</v>
      </c>
      <c r="D7000" s="15" t="s">
        <v>36</v>
      </c>
      <c r="E7000" s="15" t="s">
        <v>40</v>
      </c>
      <c r="F7000" s="2" t="s">
        <v>184</v>
      </c>
      <c r="G7000" t="s">
        <v>21</v>
      </c>
      <c r="H7000" s="21">
        <v>0.102893202</v>
      </c>
      <c r="I7000">
        <f t="shared" si="327"/>
        <v>-0.98761331747676995</v>
      </c>
      <c r="N7000" s="5">
        <v>0.10528899118181817</v>
      </c>
      <c r="O7000" s="5">
        <v>2.5761354127996988E-2</v>
      </c>
      <c r="P7000" s="5">
        <v>-0.98875226715121467</v>
      </c>
      <c r="Q7000" s="5">
        <v>0.10161928942769946</v>
      </c>
      <c r="R7000" s="5">
        <f t="shared" si="328"/>
        <v>-9.2999349720303146E-2</v>
      </c>
      <c r="S7000" s="5">
        <f t="shared" si="329"/>
        <v>1.12080066772664E-2</v>
      </c>
      <c r="T7000" s="5">
        <v>-9.2999349720303146E-2</v>
      </c>
      <c r="U7000" s="5">
        <v>1.12080066772664E-2</v>
      </c>
    </row>
    <row r="7001" spans="1:30">
      <c r="A7001" s="5">
        <v>55</v>
      </c>
      <c r="B7001" s="2">
        <v>1126</v>
      </c>
      <c r="C7001" s="15" t="s">
        <v>35</v>
      </c>
      <c r="D7001" s="15" t="s">
        <v>36</v>
      </c>
      <c r="E7001" s="15" t="s">
        <v>40</v>
      </c>
      <c r="F7001" s="2" t="s">
        <v>184</v>
      </c>
      <c r="G7001" t="s">
        <v>21</v>
      </c>
      <c r="H7001" s="21">
        <v>6.4068910000000007E-2</v>
      </c>
      <c r="I7001">
        <f t="shared" si="327"/>
        <v>-1.1933526645677157</v>
      </c>
      <c r="N7001" s="5">
        <v>0.10528899118181817</v>
      </c>
      <c r="O7001" s="5">
        <v>2.5761354127996988E-2</v>
      </c>
      <c r="P7001" s="5">
        <v>-0.98875226715121467</v>
      </c>
      <c r="Q7001" s="5">
        <v>0.10161928942769946</v>
      </c>
      <c r="R7001" s="5">
        <f t="shared" si="328"/>
        <v>-1.600074319735425</v>
      </c>
      <c r="S7001" s="5">
        <f t="shared" si="329"/>
        <v>-2.0134011816926849</v>
      </c>
      <c r="T7001" s="5">
        <v>-1.600074319735425</v>
      </c>
      <c r="U7001" s="5">
        <v>-2.0134011816926849</v>
      </c>
    </row>
    <row r="7002" spans="1:30">
      <c r="A7002" s="5">
        <v>90</v>
      </c>
      <c r="B7002" s="2">
        <v>1127</v>
      </c>
      <c r="C7002" s="15" t="s">
        <v>35</v>
      </c>
      <c r="D7002" s="15" t="s">
        <v>36</v>
      </c>
      <c r="E7002" s="15" t="s">
        <v>40</v>
      </c>
      <c r="F7002" s="2" t="s">
        <v>184</v>
      </c>
      <c r="G7002" t="s">
        <v>21</v>
      </c>
      <c r="H7002" s="21">
        <v>5.2705451E-2</v>
      </c>
      <c r="I7002">
        <f t="shared" si="327"/>
        <v>-1.2781444660626531</v>
      </c>
      <c r="N7002" s="5">
        <v>0.10528899118181817</v>
      </c>
      <c r="O7002" s="5">
        <v>2.5761354127996988E-2</v>
      </c>
      <c r="P7002" s="5">
        <v>-0.98875226715121467</v>
      </c>
      <c r="Q7002" s="5">
        <v>0.10161928942769946</v>
      </c>
      <c r="R7002" s="5">
        <f t="shared" si="328"/>
        <v>-2.0411791989098624</v>
      </c>
      <c r="S7002" s="5">
        <f t="shared" si="329"/>
        <v>-2.8478077394679722</v>
      </c>
      <c r="T7002" s="5">
        <v>-2.0411791989098624</v>
      </c>
      <c r="U7002" s="5">
        <v>-2.8478077394679722</v>
      </c>
    </row>
    <row r="7003" spans="1:30">
      <c r="A7003" s="5">
        <v>125</v>
      </c>
      <c r="B7003" s="2">
        <v>1128</v>
      </c>
      <c r="C7003" s="15" t="s">
        <v>35</v>
      </c>
      <c r="D7003" s="15" t="s">
        <v>36</v>
      </c>
      <c r="E7003" s="15" t="s">
        <v>40</v>
      </c>
      <c r="F7003" s="2" t="s">
        <v>184</v>
      </c>
      <c r="G7003" t="s">
        <v>21</v>
      </c>
      <c r="H7003" s="21">
        <v>9.4944749999999994E-2</v>
      </c>
      <c r="I7003">
        <f t="shared" si="327"/>
        <v>-1.0225290447138702</v>
      </c>
      <c r="N7003" s="5">
        <v>0.10528899118181817</v>
      </c>
      <c r="O7003" s="5">
        <v>2.5761354127996988E-2</v>
      </c>
      <c r="P7003" s="5">
        <v>-0.98875226715121467</v>
      </c>
      <c r="Q7003" s="5">
        <v>0.10161928942769946</v>
      </c>
      <c r="R7003" s="5">
        <f t="shared" si="328"/>
        <v>-0.4015410498385345</v>
      </c>
      <c r="S7003" s="5">
        <f t="shared" si="329"/>
        <v>-0.33238549248749827</v>
      </c>
      <c r="T7003" s="5">
        <v>-0.4015410498385345</v>
      </c>
      <c r="U7003" s="5">
        <v>-0.33238549248749827</v>
      </c>
    </row>
    <row r="7004" spans="1:30">
      <c r="A7004" s="5">
        <v>160</v>
      </c>
      <c r="B7004" s="2">
        <v>1142</v>
      </c>
      <c r="C7004" s="15" t="s">
        <v>35</v>
      </c>
      <c r="D7004" s="15" t="s">
        <v>36</v>
      </c>
      <c r="E7004" s="15" t="s">
        <v>40</v>
      </c>
      <c r="F7004" s="2" t="s">
        <v>184</v>
      </c>
      <c r="G7004" t="s">
        <v>21</v>
      </c>
      <c r="H7004" s="21">
        <v>8.6592309000000006E-2</v>
      </c>
      <c r="I7004">
        <f t="shared" si="327"/>
        <v>-1.062520679659211</v>
      </c>
      <c r="N7004" s="5">
        <v>0.10528899118181817</v>
      </c>
      <c r="O7004" s="5">
        <v>2.5761354127996988E-2</v>
      </c>
      <c r="P7004" s="5">
        <v>-0.98875226715121467</v>
      </c>
      <c r="Q7004" s="5">
        <v>0.10161928942769946</v>
      </c>
      <c r="R7004" s="5">
        <f t="shared" si="328"/>
        <v>-0.72576472839597117</v>
      </c>
      <c r="S7004" s="5">
        <f t="shared" si="329"/>
        <v>-0.72592922980908514</v>
      </c>
      <c r="T7004" s="5">
        <v>-0.72576472839597117</v>
      </c>
      <c r="U7004" s="5">
        <v>-0.72592922980908514</v>
      </c>
    </row>
    <row r="7005" spans="1:30">
      <c r="A7005" s="5">
        <v>195</v>
      </c>
      <c r="B7005" s="2">
        <v>1143</v>
      </c>
      <c r="C7005" s="15" t="s">
        <v>35</v>
      </c>
      <c r="D7005" s="15" t="s">
        <v>36</v>
      </c>
      <c r="E7005" s="15" t="s">
        <v>40</v>
      </c>
      <c r="F7005" s="2" t="s">
        <v>184</v>
      </c>
      <c r="G7005" t="s">
        <v>21</v>
      </c>
      <c r="H7005" s="21">
        <v>0.118353017</v>
      </c>
      <c r="I7005">
        <f t="shared" si="327"/>
        <v>-0.92682066676107999</v>
      </c>
      <c r="N7005" s="5">
        <v>0.10528899118181817</v>
      </c>
      <c r="O7005" s="5">
        <v>2.5761354127996988E-2</v>
      </c>
      <c r="P7005" s="5">
        <v>-0.98875226715121467</v>
      </c>
      <c r="Q7005" s="5">
        <v>0.10161928942769946</v>
      </c>
      <c r="R7005" s="5">
        <f t="shared" si="328"/>
        <v>0.50711720173063735</v>
      </c>
      <c r="S7005" s="5">
        <f t="shared" si="329"/>
        <v>0.60944728839299789</v>
      </c>
      <c r="T7005" s="5">
        <v>0.50711720173063735</v>
      </c>
      <c r="U7005" s="5">
        <v>0.60944728839299789</v>
      </c>
    </row>
    <row r="7006" spans="1:30">
      <c r="A7006" s="5">
        <v>230</v>
      </c>
      <c r="B7006" s="2">
        <v>1144</v>
      </c>
      <c r="C7006" s="15" t="s">
        <v>35</v>
      </c>
      <c r="D7006" s="15" t="s">
        <v>36</v>
      </c>
      <c r="E7006" s="15" t="s">
        <v>40</v>
      </c>
      <c r="F7006" s="2" t="s">
        <v>184</v>
      </c>
      <c r="G7006" t="s">
        <v>21</v>
      </c>
      <c r="H7006" s="21">
        <v>6.1314213999999999E-2</v>
      </c>
      <c r="I7006">
        <f t="shared" si="327"/>
        <v>-1.2124388346792376</v>
      </c>
      <c r="N7006" s="5">
        <v>0.10528899118181817</v>
      </c>
      <c r="O7006" s="5">
        <v>2.5761354127996988E-2</v>
      </c>
      <c r="P7006" s="5">
        <v>-0.98875226715121467</v>
      </c>
      <c r="Q7006" s="5">
        <v>0.10161928942769946</v>
      </c>
      <c r="R7006" s="5">
        <f t="shared" si="328"/>
        <v>-1.707005655189032</v>
      </c>
      <c r="S7006" s="5">
        <f t="shared" si="329"/>
        <v>-2.2012215278003144</v>
      </c>
      <c r="T7006" s="5">
        <v>-1.707005655189032</v>
      </c>
      <c r="U7006" s="5">
        <v>-2.2012215278003144</v>
      </c>
    </row>
    <row r="7007" spans="1:30">
      <c r="A7007" s="5">
        <v>265</v>
      </c>
      <c r="B7007" s="2">
        <v>1145</v>
      </c>
      <c r="C7007" s="15" t="s">
        <v>35</v>
      </c>
      <c r="D7007" s="15" t="s">
        <v>36</v>
      </c>
      <c r="E7007" s="15" t="s">
        <v>40</v>
      </c>
      <c r="F7007" s="2" t="s">
        <v>184</v>
      </c>
      <c r="G7007" t="s">
        <v>21</v>
      </c>
      <c r="H7007" s="21">
        <v>7.4075908999999995E-2</v>
      </c>
      <c r="I7007">
        <f t="shared" si="327"/>
        <v>-1.1303230105024928</v>
      </c>
      <c r="N7007" s="5">
        <v>0.10528899118181817</v>
      </c>
      <c r="O7007" s="5">
        <v>2.5761354127996988E-2</v>
      </c>
      <c r="P7007" s="5">
        <v>-0.98875226715121467</v>
      </c>
      <c r="Q7007" s="5">
        <v>0.10161928942769946</v>
      </c>
      <c r="R7007" s="5">
        <f t="shared" si="328"/>
        <v>-1.2116242813453795</v>
      </c>
      <c r="S7007" s="5">
        <f t="shared" si="329"/>
        <v>-1.3931483298946263</v>
      </c>
      <c r="T7007" s="5">
        <v>-1.2116242813453795</v>
      </c>
      <c r="U7007" s="5">
        <v>-1.3931483298946263</v>
      </c>
      <c r="AD7007" s="8"/>
    </row>
    <row r="7008" spans="1:30">
      <c r="A7008" s="5">
        <v>300</v>
      </c>
      <c r="B7008" s="2">
        <v>1146</v>
      </c>
      <c r="C7008" s="15" t="s">
        <v>35</v>
      </c>
      <c r="D7008" s="15" t="s">
        <v>36</v>
      </c>
      <c r="E7008" s="15" t="s">
        <v>40</v>
      </c>
      <c r="F7008" s="2" t="s">
        <v>184</v>
      </c>
      <c r="G7008" t="s">
        <v>21</v>
      </c>
      <c r="H7008" s="21">
        <v>7.8613515999999994E-2</v>
      </c>
      <c r="I7008">
        <f t="shared" si="327"/>
        <v>-1.1045027794112121</v>
      </c>
      <c r="N7008" s="5">
        <v>0.10528899118181817</v>
      </c>
      <c r="O7008" s="5">
        <v>2.5761354127996988E-2</v>
      </c>
      <c r="P7008" s="5">
        <v>-0.98875226715121467</v>
      </c>
      <c r="Q7008" s="5">
        <v>0.10161928942769946</v>
      </c>
      <c r="R7008" s="5">
        <f t="shared" si="328"/>
        <v>-1.0354842004531017</v>
      </c>
      <c r="S7008" s="5">
        <f t="shared" si="329"/>
        <v>-1.1390604373626536</v>
      </c>
      <c r="T7008" s="5">
        <v>-1.0354842004531017</v>
      </c>
      <c r="U7008" s="5">
        <v>-1.1390604373626536</v>
      </c>
    </row>
    <row r="7009" spans="1:21">
      <c r="A7009" s="5">
        <v>335</v>
      </c>
      <c r="B7009" s="2">
        <v>1158</v>
      </c>
      <c r="C7009" s="15" t="s">
        <v>35</v>
      </c>
      <c r="D7009" s="15" t="s">
        <v>36</v>
      </c>
      <c r="E7009" s="15" t="s">
        <v>40</v>
      </c>
      <c r="F7009" s="2" t="s">
        <v>184</v>
      </c>
      <c r="G7009" t="s">
        <v>21</v>
      </c>
      <c r="H7009" s="21">
        <v>9.7544298000000002E-2</v>
      </c>
      <c r="I7009">
        <f t="shared" si="327"/>
        <v>-1.0107981124254082</v>
      </c>
      <c r="N7009" s="5">
        <v>0.10528899118181817</v>
      </c>
      <c r="O7009" s="5">
        <v>2.5761354127996988E-2</v>
      </c>
      <c r="P7009" s="5">
        <v>-0.98875226715121467</v>
      </c>
      <c r="Q7009" s="5">
        <v>0.10161928942769946</v>
      </c>
      <c r="R7009" s="5">
        <f t="shared" si="328"/>
        <v>-0.30063222388614158</v>
      </c>
      <c r="S7009" s="5">
        <f t="shared" si="329"/>
        <v>-0.21694547755993496</v>
      </c>
      <c r="T7009" s="5">
        <v>-0.30063222388614158</v>
      </c>
      <c r="U7009" s="5">
        <v>-0.21694547755993496</v>
      </c>
    </row>
    <row r="7010" spans="1:21">
      <c r="A7010" s="5">
        <v>370</v>
      </c>
      <c r="B7010" s="2">
        <v>1159</v>
      </c>
      <c r="C7010" s="15" t="s">
        <v>35</v>
      </c>
      <c r="D7010" s="15" t="s">
        <v>36</v>
      </c>
      <c r="E7010" s="15" t="s">
        <v>40</v>
      </c>
      <c r="F7010" s="2" t="s">
        <v>184</v>
      </c>
      <c r="G7010" t="s">
        <v>21</v>
      </c>
      <c r="H7010" s="21">
        <v>7.0539667E-2</v>
      </c>
      <c r="I7010">
        <f t="shared" si="327"/>
        <v>-1.1515665948585465</v>
      </c>
      <c r="N7010" s="5">
        <v>0.10528899118181817</v>
      </c>
      <c r="O7010" s="5">
        <v>2.5761354127996988E-2</v>
      </c>
      <c r="P7010" s="5">
        <v>-0.98875226715121467</v>
      </c>
      <c r="Q7010" s="5">
        <v>0.10161928942769946</v>
      </c>
      <c r="R7010" s="5">
        <f t="shared" si="328"/>
        <v>-1.3488935406564366</v>
      </c>
      <c r="S7010" s="5">
        <f t="shared" si="329"/>
        <v>-1.602199037449201</v>
      </c>
      <c r="T7010" s="5">
        <v>-1.3488935406564366</v>
      </c>
      <c r="U7010" s="5">
        <v>-1.602199037449201</v>
      </c>
    </row>
    <row r="7011" spans="1:21">
      <c r="A7011" s="5">
        <v>1408</v>
      </c>
      <c r="B7011" s="2">
        <v>1101</v>
      </c>
      <c r="C7011" s="2" t="s">
        <v>37</v>
      </c>
      <c r="D7011" s="2" t="s">
        <v>36</v>
      </c>
      <c r="E7011" s="2" t="s">
        <v>42</v>
      </c>
      <c r="F7011" s="2" t="s">
        <v>184</v>
      </c>
      <c r="G7011" t="s">
        <v>14</v>
      </c>
      <c r="H7011" s="21">
        <v>2.1668949E-2</v>
      </c>
      <c r="I7011">
        <f t="shared" si="327"/>
        <v>-1.6641621525735668</v>
      </c>
      <c r="J7011" s="30">
        <f>AVERAGE(H7011:H7021)</f>
        <v>2.5706831818181817E-2</v>
      </c>
      <c r="K7011" s="30">
        <f>STDEV(H7011:H7021)</f>
        <v>4.4445201556549789E-3</v>
      </c>
      <c r="L7011" s="30">
        <f>AVERAGE(I7011:I7021)</f>
        <v>-1.5957101827017743</v>
      </c>
      <c r="M7011" s="30">
        <f>STDEV(I7011:I7021)</f>
        <v>7.3745177274434887E-2</v>
      </c>
      <c r="N7011" s="5">
        <v>2.5706831818181817E-2</v>
      </c>
      <c r="O7011" s="5">
        <v>4.4445201556549789E-3</v>
      </c>
      <c r="P7011" s="5">
        <v>-1.5957101827017743</v>
      </c>
      <c r="Q7011" s="5">
        <v>7.3745177274434887E-2</v>
      </c>
      <c r="R7011" s="5">
        <f t="shared" si="328"/>
        <v>-0.90850815763411996</v>
      </c>
      <c r="S7011" s="5">
        <f t="shared" si="329"/>
        <v>-0.92822300253012746</v>
      </c>
      <c r="T7011" s="5">
        <v>-0.90850815763411996</v>
      </c>
      <c r="U7011" s="5">
        <v>-0.92822300253012746</v>
      </c>
    </row>
    <row r="7012" spans="1:21">
      <c r="A7012" s="5">
        <v>1443</v>
      </c>
      <c r="B7012" s="2">
        <v>1102</v>
      </c>
      <c r="C7012" s="2" t="s">
        <v>37</v>
      </c>
      <c r="D7012" s="2" t="s">
        <v>36</v>
      </c>
      <c r="E7012" s="2" t="s">
        <v>42</v>
      </c>
      <c r="F7012" s="2" t="s">
        <v>184</v>
      </c>
      <c r="G7012" t="s">
        <v>14</v>
      </c>
      <c r="H7012" s="21">
        <v>2.1068979000000002E-2</v>
      </c>
      <c r="I7012">
        <f t="shared" si="327"/>
        <v>-1.6763565097364541</v>
      </c>
      <c r="N7012" s="5">
        <v>2.5706831818181817E-2</v>
      </c>
      <c r="O7012" s="5">
        <v>4.4445201556549789E-3</v>
      </c>
      <c r="P7012" s="5">
        <v>-1.5957101827017743</v>
      </c>
      <c r="Q7012" s="5">
        <v>7.3745177274434887E-2</v>
      </c>
      <c r="R7012" s="5">
        <f t="shared" si="328"/>
        <v>-1.0434991080602594</v>
      </c>
      <c r="S7012" s="5">
        <f t="shared" si="329"/>
        <v>-1.09358103153733</v>
      </c>
      <c r="T7012" s="5">
        <v>-1.0434991080602594</v>
      </c>
      <c r="U7012" s="5">
        <v>-1.09358103153733</v>
      </c>
    </row>
    <row r="7013" spans="1:21">
      <c r="A7013" s="5">
        <v>1478</v>
      </c>
      <c r="B7013" s="2">
        <v>1103</v>
      </c>
      <c r="C7013" s="2" t="s">
        <v>37</v>
      </c>
      <c r="D7013" s="2" t="s">
        <v>36</v>
      </c>
      <c r="E7013" s="2" t="s">
        <v>42</v>
      </c>
      <c r="F7013" s="2" t="s">
        <v>184</v>
      </c>
      <c r="G7013" t="s">
        <v>14</v>
      </c>
      <c r="H7013" s="21">
        <v>2.6665340999999999E-2</v>
      </c>
      <c r="I7013">
        <f t="shared" si="327"/>
        <v>-1.5740528581288113</v>
      </c>
      <c r="N7013" s="5">
        <v>2.5706831818181817E-2</v>
      </c>
      <c r="O7013" s="5">
        <v>4.4445201556549789E-3</v>
      </c>
      <c r="P7013" s="5">
        <v>-1.5957101827017743</v>
      </c>
      <c r="Q7013" s="5">
        <v>7.3745177274434887E-2</v>
      </c>
      <c r="R7013" s="5">
        <f t="shared" si="328"/>
        <v>0.21566089212096923</v>
      </c>
      <c r="S7013" s="5">
        <f t="shared" si="329"/>
        <v>0.29367784272004044</v>
      </c>
      <c r="T7013" s="5">
        <v>0.21566089212096923</v>
      </c>
      <c r="U7013" s="5">
        <v>0.29367784272004044</v>
      </c>
    </row>
    <row r="7014" spans="1:21">
      <c r="A7014" s="5">
        <v>1163</v>
      </c>
      <c r="B7014" s="2">
        <v>1184</v>
      </c>
      <c r="C7014" s="2" t="s">
        <v>37</v>
      </c>
      <c r="D7014" s="2" t="s">
        <v>36</v>
      </c>
      <c r="E7014" s="2" t="s">
        <v>42</v>
      </c>
      <c r="F7014" s="2" t="s">
        <v>184</v>
      </c>
      <c r="G7014" t="s">
        <v>14</v>
      </c>
      <c r="H7014" s="21">
        <v>3.3593220999999999E-2</v>
      </c>
      <c r="I7014">
        <f t="shared" si="327"/>
        <v>-1.4737483529472344</v>
      </c>
      <c r="N7014" s="5">
        <v>2.5706831818181817E-2</v>
      </c>
      <c r="O7014" s="5">
        <v>4.4445201556549789E-3</v>
      </c>
      <c r="P7014" s="5">
        <v>-1.5957101827017743</v>
      </c>
      <c r="Q7014" s="5">
        <v>7.3745177274434887E-2</v>
      </c>
      <c r="R7014" s="5">
        <f t="shared" si="328"/>
        <v>1.77440733884038</v>
      </c>
      <c r="S7014" s="5">
        <f t="shared" si="329"/>
        <v>1.653827874067912</v>
      </c>
      <c r="T7014" s="5">
        <v>1.77440733884038</v>
      </c>
      <c r="U7014" s="5">
        <v>1.653827874067912</v>
      </c>
    </row>
    <row r="7015" spans="1:21">
      <c r="A7015" s="5">
        <v>1198</v>
      </c>
      <c r="B7015" s="2">
        <v>1185</v>
      </c>
      <c r="C7015" s="2" t="s">
        <v>37</v>
      </c>
      <c r="D7015" s="2" t="s">
        <v>36</v>
      </c>
      <c r="E7015" s="2" t="s">
        <v>42</v>
      </c>
      <c r="F7015" s="2" t="s">
        <v>184</v>
      </c>
      <c r="G7015" t="s">
        <v>14</v>
      </c>
      <c r="H7015" s="21">
        <v>2.4063278E-2</v>
      </c>
      <c r="I7015">
        <f t="shared" si="327"/>
        <v>-1.6186452115621868</v>
      </c>
      <c r="N7015" s="5">
        <v>2.5706831818181817E-2</v>
      </c>
      <c r="O7015" s="5">
        <v>4.4445201556549789E-3</v>
      </c>
      <c r="P7015" s="5">
        <v>-1.5957101827017743</v>
      </c>
      <c r="Q7015" s="5">
        <v>7.3745177274434887E-2</v>
      </c>
      <c r="R7015" s="5">
        <f t="shared" si="328"/>
        <v>-0.36979330965360635</v>
      </c>
      <c r="S7015" s="5">
        <f t="shared" si="329"/>
        <v>-0.31100377961072823</v>
      </c>
      <c r="T7015" s="5">
        <v>-0.36979330965360635</v>
      </c>
      <c r="U7015" s="5">
        <v>-0.31100377961072823</v>
      </c>
    </row>
    <row r="7016" spans="1:21">
      <c r="A7016" s="5">
        <v>1233</v>
      </c>
      <c r="B7016" s="2">
        <v>1186</v>
      </c>
      <c r="C7016" s="2" t="s">
        <v>37</v>
      </c>
      <c r="D7016" s="2" t="s">
        <v>36</v>
      </c>
      <c r="E7016" s="2" t="s">
        <v>42</v>
      </c>
      <c r="F7016" s="2" t="s">
        <v>184</v>
      </c>
      <c r="G7016" t="s">
        <v>14</v>
      </c>
      <c r="H7016" s="21">
        <v>2.1212986E-2</v>
      </c>
      <c r="I7016">
        <f t="shared" si="327"/>
        <v>-1.6733981946589296</v>
      </c>
      <c r="N7016" s="5">
        <v>2.5706831818181817E-2</v>
      </c>
      <c r="O7016" s="5">
        <v>4.4445201556549789E-3</v>
      </c>
      <c r="P7016" s="5">
        <v>-1.5957101827017743</v>
      </c>
      <c r="Q7016" s="5">
        <v>7.3745177274434887E-2</v>
      </c>
      <c r="R7016" s="5">
        <f t="shared" si="328"/>
        <v>-1.0110980850124123</v>
      </c>
      <c r="S7016" s="5">
        <f t="shared" si="329"/>
        <v>-1.053465661463495</v>
      </c>
      <c r="T7016" s="5">
        <v>-1.0110980850124123</v>
      </c>
      <c r="U7016" s="5">
        <v>-1.053465661463495</v>
      </c>
    </row>
    <row r="7017" spans="1:21">
      <c r="A7017" s="5">
        <v>1268</v>
      </c>
      <c r="B7017" s="2">
        <v>1195</v>
      </c>
      <c r="C7017" s="2" t="s">
        <v>37</v>
      </c>
      <c r="D7017" s="2" t="s">
        <v>36</v>
      </c>
      <c r="E7017" s="2" t="s">
        <v>42</v>
      </c>
      <c r="F7017" s="2" t="s">
        <v>184</v>
      </c>
      <c r="G7017" t="s">
        <v>14</v>
      </c>
      <c r="H7017" s="21">
        <v>2.1004583E-2</v>
      </c>
      <c r="I7017">
        <f t="shared" si="327"/>
        <v>-1.677685936006333</v>
      </c>
      <c r="N7017" s="5">
        <v>2.5706831818181817E-2</v>
      </c>
      <c r="O7017" s="5">
        <v>4.4445201556549789E-3</v>
      </c>
      <c r="P7017" s="5">
        <v>-1.5957101827017743</v>
      </c>
      <c r="Q7017" s="5">
        <v>7.3745177274434887E-2</v>
      </c>
      <c r="R7017" s="5">
        <f t="shared" si="328"/>
        <v>-1.0579879612423215</v>
      </c>
      <c r="S7017" s="5">
        <f t="shared" si="329"/>
        <v>-1.1116083293080243</v>
      </c>
      <c r="T7017" s="5">
        <v>-1.0579879612423215</v>
      </c>
      <c r="U7017" s="5">
        <v>-1.1116083293080243</v>
      </c>
    </row>
    <row r="7018" spans="1:21">
      <c r="A7018" s="5">
        <v>1303</v>
      </c>
      <c r="B7018" s="2">
        <v>1196</v>
      </c>
      <c r="C7018" s="2" t="s">
        <v>37</v>
      </c>
      <c r="D7018" s="2" t="s">
        <v>36</v>
      </c>
      <c r="E7018" s="2" t="s">
        <v>42</v>
      </c>
      <c r="F7018" s="2" t="s">
        <v>184</v>
      </c>
      <c r="G7018" t="s">
        <v>14</v>
      </c>
      <c r="H7018" s="21">
        <v>3.0213811E-2</v>
      </c>
      <c r="I7018">
        <f t="shared" si="327"/>
        <v>-1.5197944918110002</v>
      </c>
      <c r="N7018" s="5">
        <v>2.5706831818181817E-2</v>
      </c>
      <c r="O7018" s="5">
        <v>4.4445201556549789E-3</v>
      </c>
      <c r="P7018" s="5">
        <v>-1.5957101827017743</v>
      </c>
      <c r="Q7018" s="5">
        <v>7.3745177274434887E-2</v>
      </c>
      <c r="R7018" s="5">
        <f t="shared" si="328"/>
        <v>1.0140530414928448</v>
      </c>
      <c r="S7018" s="5">
        <f t="shared" si="329"/>
        <v>1.0294326177868132</v>
      </c>
      <c r="T7018" s="5">
        <v>1.0140530414928448</v>
      </c>
      <c r="U7018" s="5">
        <v>1.0294326177868132</v>
      </c>
    </row>
    <row r="7019" spans="1:21">
      <c r="A7019" s="5">
        <v>1338</v>
      </c>
      <c r="B7019" s="2">
        <v>1197</v>
      </c>
      <c r="C7019" s="2" t="s">
        <v>37</v>
      </c>
      <c r="D7019" s="2" t="s">
        <v>36</v>
      </c>
      <c r="E7019" s="2" t="s">
        <v>42</v>
      </c>
      <c r="F7019" s="2" t="s">
        <v>184</v>
      </c>
      <c r="G7019" t="s">
        <v>14</v>
      </c>
      <c r="H7019" s="21">
        <v>2.4685944000000001E-2</v>
      </c>
      <c r="I7019">
        <f t="shared" si="327"/>
        <v>-1.6075502605387568</v>
      </c>
      <c r="N7019" s="5">
        <v>2.5706831818181817E-2</v>
      </c>
      <c r="O7019" s="5">
        <v>4.4445201556549789E-3</v>
      </c>
      <c r="P7019" s="5">
        <v>-1.5957101827017743</v>
      </c>
      <c r="Q7019" s="5">
        <v>7.3745177274434887E-2</v>
      </c>
      <c r="R7019" s="5">
        <f t="shared" si="328"/>
        <v>-0.22969584621702985</v>
      </c>
      <c r="S7019" s="5">
        <f t="shared" si="329"/>
        <v>-0.16055392738322249</v>
      </c>
      <c r="T7019" s="5">
        <v>-0.22969584621702985</v>
      </c>
      <c r="U7019" s="5">
        <v>-0.16055392738322249</v>
      </c>
    </row>
    <row r="7020" spans="1:21">
      <c r="A7020" s="5">
        <v>1373</v>
      </c>
      <c r="B7020" s="2">
        <v>1203</v>
      </c>
      <c r="C7020" s="2" t="s">
        <v>37</v>
      </c>
      <c r="D7020" s="2" t="s">
        <v>36</v>
      </c>
      <c r="E7020" s="2" t="s">
        <v>42</v>
      </c>
      <c r="F7020" s="2" t="s">
        <v>184</v>
      </c>
      <c r="G7020" t="s">
        <v>14</v>
      </c>
      <c r="H7020" s="21">
        <v>2.7809121999999999E-2</v>
      </c>
      <c r="I7020">
        <f t="shared" si="327"/>
        <v>-1.5558127226271921</v>
      </c>
      <c r="N7020" s="5">
        <v>2.5706831818181817E-2</v>
      </c>
      <c r="O7020" s="5">
        <v>4.4445201556549789E-3</v>
      </c>
      <c r="P7020" s="5">
        <v>-1.5957101827017743</v>
      </c>
      <c r="Q7020" s="5">
        <v>7.3745177274434887E-2</v>
      </c>
      <c r="R7020" s="5">
        <f t="shared" si="328"/>
        <v>0.4730072332202917</v>
      </c>
      <c r="S7020" s="5">
        <f t="shared" si="329"/>
        <v>0.5410178882085821</v>
      </c>
      <c r="T7020" s="5">
        <v>0.4730072332202917</v>
      </c>
      <c r="U7020" s="5">
        <v>0.5410178882085821</v>
      </c>
    </row>
    <row r="7021" spans="1:21">
      <c r="A7021" s="10">
        <v>1513</v>
      </c>
      <c r="B7021" s="45" t="s">
        <v>41</v>
      </c>
      <c r="C7021" s="45" t="s">
        <v>37</v>
      </c>
      <c r="D7021" s="45" t="s">
        <v>36</v>
      </c>
      <c r="E7021" s="45" t="s">
        <v>42</v>
      </c>
      <c r="F7021" s="45" t="s">
        <v>184</v>
      </c>
      <c r="G7021" s="40" t="s">
        <v>14</v>
      </c>
      <c r="H7021" s="46">
        <v>3.0788935999999999E-2</v>
      </c>
      <c r="I7021" s="40">
        <f t="shared" si="327"/>
        <v>-1.5116053191290548</v>
      </c>
      <c r="J7021" s="10"/>
      <c r="K7021" s="10"/>
      <c r="L7021" s="10"/>
      <c r="N7021" s="5">
        <v>2.5706831818181817E-2</v>
      </c>
      <c r="O7021" s="5">
        <v>4.4445201556549789E-3</v>
      </c>
      <c r="P7021" s="5">
        <v>-1.5957101827017743</v>
      </c>
      <c r="Q7021" s="5">
        <v>7.3745177274434887E-2</v>
      </c>
      <c r="R7021" s="5">
        <f t="shared" si="328"/>
        <v>1.1434539621452666</v>
      </c>
      <c r="S7021" s="5">
        <f t="shared" si="329"/>
        <v>1.1404795090495496</v>
      </c>
      <c r="T7021" s="5">
        <v>1.1434539621452666</v>
      </c>
      <c r="U7021" s="5">
        <v>1.1404795090495496</v>
      </c>
    </row>
    <row r="7022" spans="1:21">
      <c r="A7022" s="5">
        <v>393</v>
      </c>
      <c r="B7022" s="2">
        <v>1176</v>
      </c>
      <c r="C7022" s="2" t="s">
        <v>37</v>
      </c>
      <c r="D7022" s="2" t="s">
        <v>36</v>
      </c>
      <c r="E7022" s="2" t="s">
        <v>40</v>
      </c>
      <c r="F7022" s="2" t="s">
        <v>184</v>
      </c>
      <c r="G7022" t="s">
        <v>14</v>
      </c>
      <c r="H7022" s="21">
        <v>2.4641071000000001E-2</v>
      </c>
      <c r="I7022">
        <f t="shared" si="327"/>
        <v>-1.6083404199133842</v>
      </c>
      <c r="N7022" s="5">
        <v>2.5706831818181817E-2</v>
      </c>
      <c r="O7022" s="5">
        <v>4.4445201556549789E-3</v>
      </c>
      <c r="P7022" s="5">
        <v>-1.5957101827017743</v>
      </c>
      <c r="Q7022" s="5">
        <v>7.3745177274434887E-2</v>
      </c>
      <c r="R7022" s="5">
        <f t="shared" si="328"/>
        <v>-0.23979209922713413</v>
      </c>
      <c r="S7022" s="5">
        <f t="shared" si="329"/>
        <v>-0.17126865346879208</v>
      </c>
      <c r="T7022" s="5">
        <v>-0.23979209922713413</v>
      </c>
      <c r="U7022" s="5">
        <v>-0.17126865346879208</v>
      </c>
    </row>
    <row r="7023" spans="1:21">
      <c r="A7023" s="5">
        <v>428</v>
      </c>
      <c r="B7023" s="2">
        <v>1177</v>
      </c>
      <c r="C7023" s="2" t="s">
        <v>37</v>
      </c>
      <c r="D7023" s="2" t="s">
        <v>36</v>
      </c>
      <c r="E7023" s="2" t="s">
        <v>40</v>
      </c>
      <c r="F7023" s="2" t="s">
        <v>184</v>
      </c>
      <c r="G7023" t="s">
        <v>14</v>
      </c>
      <c r="H7023" s="21">
        <v>1.2896545000000001E-2</v>
      </c>
      <c r="I7023">
        <f t="shared" si="327"/>
        <v>-1.8895266221354974</v>
      </c>
      <c r="N7023" s="5">
        <v>2.5706831818181817E-2</v>
      </c>
      <c r="O7023" s="5">
        <v>4.4445201556549789E-3</v>
      </c>
      <c r="P7023" s="5">
        <v>-1.5957101827017743</v>
      </c>
      <c r="Q7023" s="5">
        <v>7.3745177274434887E-2</v>
      </c>
      <c r="R7023" s="5">
        <f t="shared" si="328"/>
        <v>-2.8822654346347525</v>
      </c>
      <c r="S7023" s="5">
        <f t="shared" si="329"/>
        <v>-3.9842122602853904</v>
      </c>
      <c r="T7023" s="5">
        <v>-2.8822654346347525</v>
      </c>
      <c r="U7023" s="5">
        <v>-3.9842122602853904</v>
      </c>
    </row>
    <row r="7024" spans="1:21">
      <c r="A7024" s="5">
        <v>463</v>
      </c>
      <c r="B7024" s="2">
        <v>1179</v>
      </c>
      <c r="C7024" s="2" t="s">
        <v>37</v>
      </c>
      <c r="D7024" s="2" t="s">
        <v>36</v>
      </c>
      <c r="E7024" s="2" t="s">
        <v>40</v>
      </c>
      <c r="F7024" s="2" t="s">
        <v>184</v>
      </c>
      <c r="G7024" t="s">
        <v>14</v>
      </c>
      <c r="H7024" s="21">
        <v>1.7394968E-2</v>
      </c>
      <c r="I7024">
        <f t="shared" si="327"/>
        <v>-1.7595763658492007</v>
      </c>
      <c r="N7024" s="5">
        <v>2.5706831818181817E-2</v>
      </c>
      <c r="O7024" s="5">
        <v>4.4445201556549789E-3</v>
      </c>
      <c r="P7024" s="5">
        <v>-1.5957101827017743</v>
      </c>
      <c r="Q7024" s="5">
        <v>7.3745177274434887E-2</v>
      </c>
      <c r="R7024" s="5">
        <f t="shared" si="328"/>
        <v>-1.8701375012567394</v>
      </c>
      <c r="S7024" s="5">
        <f t="shared" si="329"/>
        <v>-2.2220596546621039</v>
      </c>
      <c r="T7024" s="5">
        <v>-1.8701375012567394</v>
      </c>
      <c r="U7024" s="5">
        <v>-2.2220596546621039</v>
      </c>
    </row>
    <row r="7025" spans="1:22">
      <c r="A7025" s="5">
        <v>498</v>
      </c>
      <c r="B7025" s="2">
        <v>1180</v>
      </c>
      <c r="C7025" s="2" t="s">
        <v>37</v>
      </c>
      <c r="D7025" s="2" t="s">
        <v>36</v>
      </c>
      <c r="E7025" s="2" t="s">
        <v>40</v>
      </c>
      <c r="F7025" s="2" t="s">
        <v>184</v>
      </c>
      <c r="G7025" t="s">
        <v>14</v>
      </c>
      <c r="H7025" s="21">
        <v>1.8432408000000001E-2</v>
      </c>
      <c r="I7025">
        <f t="shared" si="327"/>
        <v>-1.7344179250739644</v>
      </c>
      <c r="N7025" s="5">
        <v>2.5706831818181817E-2</v>
      </c>
      <c r="O7025" s="5">
        <v>4.4445201556549789E-3</v>
      </c>
      <c r="P7025" s="5">
        <v>-1.5957101827017743</v>
      </c>
      <c r="Q7025" s="5">
        <v>7.3745177274434887E-2</v>
      </c>
      <c r="R7025" s="5">
        <f t="shared" si="328"/>
        <v>-1.6367174775720643</v>
      </c>
      <c r="S7025" s="5">
        <f t="shared" si="329"/>
        <v>-1.8809059452932613</v>
      </c>
      <c r="T7025" s="5">
        <v>-1.6367174775720643</v>
      </c>
      <c r="U7025" s="5">
        <v>-1.8809059452932613</v>
      </c>
    </row>
    <row r="7026" spans="1:22">
      <c r="A7026" s="5">
        <v>533</v>
      </c>
      <c r="B7026" s="2">
        <v>1190</v>
      </c>
      <c r="C7026" s="2" t="s">
        <v>37</v>
      </c>
      <c r="D7026" s="2" t="s">
        <v>36</v>
      </c>
      <c r="E7026" s="2" t="s">
        <v>40</v>
      </c>
      <c r="F7026" s="2" t="s">
        <v>184</v>
      </c>
      <c r="G7026" t="s">
        <v>14</v>
      </c>
      <c r="H7026" s="21">
        <v>2.137242E-2</v>
      </c>
      <c r="I7026">
        <f t="shared" si="327"/>
        <v>-1.6701462998695296</v>
      </c>
      <c r="N7026" s="5">
        <v>2.5706831818181817E-2</v>
      </c>
      <c r="O7026" s="5">
        <v>4.4445201556549789E-3</v>
      </c>
      <c r="P7026" s="5">
        <v>-1.5957101827017743</v>
      </c>
      <c r="Q7026" s="5">
        <v>7.3745177274434887E-2</v>
      </c>
      <c r="R7026" s="5">
        <f t="shared" si="328"/>
        <v>-0.97522604609339758</v>
      </c>
      <c r="S7026" s="5">
        <f t="shared" si="329"/>
        <v>-1.009369289204487</v>
      </c>
      <c r="T7026" s="5">
        <v>-0.97522604609339758</v>
      </c>
      <c r="U7026" s="5">
        <v>-1.009369289204487</v>
      </c>
    </row>
    <row r="7027" spans="1:22">
      <c r="A7027" s="5">
        <v>568</v>
      </c>
      <c r="B7027" s="2">
        <v>1191</v>
      </c>
      <c r="C7027" s="2" t="s">
        <v>37</v>
      </c>
      <c r="D7027" s="2" t="s">
        <v>36</v>
      </c>
      <c r="E7027" s="2" t="s">
        <v>40</v>
      </c>
      <c r="F7027" s="2" t="s">
        <v>184</v>
      </c>
      <c r="G7027" t="s">
        <v>14</v>
      </c>
      <c r="H7027" s="21">
        <v>2.1284440000000002E-2</v>
      </c>
      <c r="I7027">
        <f t="shared" si="327"/>
        <v>-1.6719377717546029</v>
      </c>
      <c r="N7027" s="5">
        <v>2.5706831818181817E-2</v>
      </c>
      <c r="O7027" s="5">
        <v>4.4445201556549789E-3</v>
      </c>
      <c r="P7027" s="5">
        <v>-1.5957101827017743</v>
      </c>
      <c r="Q7027" s="5">
        <v>7.3745177274434887E-2</v>
      </c>
      <c r="R7027" s="5">
        <f t="shared" si="328"/>
        <v>-0.99502120888235623</v>
      </c>
      <c r="S7027" s="5">
        <f t="shared" si="329"/>
        <v>-1.0336620219808494</v>
      </c>
      <c r="T7027" s="5">
        <v>-0.99502120888235623</v>
      </c>
      <c r="U7027" s="5">
        <v>-1.0336620219808494</v>
      </c>
    </row>
    <row r="7028" spans="1:22">
      <c r="A7028" s="5">
        <v>603</v>
      </c>
      <c r="B7028" s="2">
        <v>1193</v>
      </c>
      <c r="C7028" s="2" t="s">
        <v>37</v>
      </c>
      <c r="D7028" s="2" t="s">
        <v>36</v>
      </c>
      <c r="E7028" s="2" t="s">
        <v>40</v>
      </c>
      <c r="F7028" s="2" t="s">
        <v>184</v>
      </c>
      <c r="G7028" t="s">
        <v>14</v>
      </c>
      <c r="H7028" s="21">
        <v>2.1470643000000001E-2</v>
      </c>
      <c r="I7028">
        <f t="shared" si="327"/>
        <v>-1.6681549491748211</v>
      </c>
      <c r="N7028" s="5">
        <v>2.5706831818181817E-2</v>
      </c>
      <c r="O7028" s="5">
        <v>4.4445201556549789E-3</v>
      </c>
      <c r="P7028" s="5">
        <v>-1.5957101827017743</v>
      </c>
      <c r="Q7028" s="5">
        <v>7.3745177274434887E-2</v>
      </c>
      <c r="R7028" s="5">
        <f t="shared" si="328"/>
        <v>-0.95312624756395958</v>
      </c>
      <c r="S7028" s="5">
        <f t="shared" si="329"/>
        <v>-0.98236615803974836</v>
      </c>
      <c r="T7028" s="5">
        <v>-0.95312624756395958</v>
      </c>
      <c r="U7028" s="5">
        <v>-0.98236615803974836</v>
      </c>
    </row>
    <row r="7029" spans="1:22">
      <c r="A7029" s="5">
        <v>638</v>
      </c>
      <c r="B7029" s="2">
        <v>1194</v>
      </c>
      <c r="C7029" s="2" t="s">
        <v>37</v>
      </c>
      <c r="D7029" s="2" t="s">
        <v>36</v>
      </c>
      <c r="E7029" s="2" t="s">
        <v>40</v>
      </c>
      <c r="F7029" s="2" t="s">
        <v>184</v>
      </c>
      <c r="G7029" t="s">
        <v>14</v>
      </c>
      <c r="H7029" s="21">
        <v>3.4017889000000003E-2</v>
      </c>
      <c r="I7029">
        <f t="shared" si="327"/>
        <v>-1.4682926402853795</v>
      </c>
      <c r="N7029" s="5">
        <v>2.5706831818181817E-2</v>
      </c>
      <c r="O7029" s="5">
        <v>4.4445201556549789E-3</v>
      </c>
      <c r="P7029" s="5">
        <v>-1.5957101827017743</v>
      </c>
      <c r="Q7029" s="5">
        <v>7.3745177274434887E-2</v>
      </c>
      <c r="R7029" s="5">
        <f t="shared" si="328"/>
        <v>1.8699560111666103</v>
      </c>
      <c r="S7029" s="5">
        <f t="shared" si="329"/>
        <v>1.7278084767797612</v>
      </c>
      <c r="T7029" s="5">
        <v>1.8699560111666103</v>
      </c>
      <c r="U7029" s="5">
        <v>1.7278084767797612</v>
      </c>
    </row>
    <row r="7030" spans="1:22">
      <c r="A7030" s="5">
        <v>673</v>
      </c>
      <c r="B7030" s="2">
        <v>1199</v>
      </c>
      <c r="C7030" s="2" t="s">
        <v>37</v>
      </c>
      <c r="D7030" s="2" t="s">
        <v>36</v>
      </c>
      <c r="E7030" s="2" t="s">
        <v>40</v>
      </c>
      <c r="F7030" s="2" t="s">
        <v>184</v>
      </c>
      <c r="G7030" t="s">
        <v>14</v>
      </c>
      <c r="H7030" s="21">
        <v>2.4620324999999998E-2</v>
      </c>
      <c r="I7030">
        <f t="shared" si="327"/>
        <v>-1.608706218473142</v>
      </c>
      <c r="N7030" s="5">
        <v>2.5706831818181817E-2</v>
      </c>
      <c r="O7030" s="5">
        <v>4.4445201556549789E-3</v>
      </c>
      <c r="P7030" s="5">
        <v>-1.5957101827017743</v>
      </c>
      <c r="Q7030" s="5">
        <v>7.3745177274434887E-2</v>
      </c>
      <c r="R7030" s="5">
        <f t="shared" si="328"/>
        <v>-0.24445986971155997</v>
      </c>
      <c r="S7030" s="5">
        <f t="shared" si="329"/>
        <v>-0.17622895830874852</v>
      </c>
      <c r="T7030" s="5">
        <v>-0.24445986971155997</v>
      </c>
      <c r="U7030" s="5">
        <v>-0.17622895830874852</v>
      </c>
    </row>
    <row r="7031" spans="1:22">
      <c r="A7031" s="5">
        <v>708</v>
      </c>
      <c r="B7031" s="2">
        <v>1200</v>
      </c>
      <c r="C7031" s="2" t="s">
        <v>37</v>
      </c>
      <c r="D7031" s="2" t="s">
        <v>36</v>
      </c>
      <c r="E7031" s="2" t="s">
        <v>40</v>
      </c>
      <c r="F7031" s="2" t="s">
        <v>184</v>
      </c>
      <c r="G7031" t="s">
        <v>14</v>
      </c>
      <c r="H7031" s="21">
        <v>5.0642696000000001E-2</v>
      </c>
      <c r="I7031">
        <f t="shared" si="327"/>
        <v>-1.2954831823991348</v>
      </c>
      <c r="N7031" s="5">
        <v>2.5706831818181817E-2</v>
      </c>
      <c r="O7031" s="5">
        <v>4.4445201556549789E-3</v>
      </c>
      <c r="P7031" s="5">
        <v>-1.5957101827017743</v>
      </c>
      <c r="Q7031" s="5">
        <v>7.3745177274434887E-2</v>
      </c>
      <c r="R7031" s="5">
        <f t="shared" si="328"/>
        <v>5.6104738663612705</v>
      </c>
      <c r="S7031" s="5">
        <f t="shared" si="329"/>
        <v>4.0711408040335497</v>
      </c>
      <c r="T7031" s="5">
        <v>5.6104738663612705</v>
      </c>
      <c r="U7031" s="5">
        <v>4.0711408040335497</v>
      </c>
    </row>
    <row r="7032" spans="1:22">
      <c r="A7032" s="144">
        <v>743</v>
      </c>
      <c r="B7032" s="147" t="s">
        <v>43</v>
      </c>
      <c r="C7032" s="147" t="s">
        <v>37</v>
      </c>
      <c r="D7032" s="147" t="s">
        <v>36</v>
      </c>
      <c r="E7032" s="147" t="s">
        <v>40</v>
      </c>
      <c r="F7032" s="147" t="s">
        <v>184</v>
      </c>
      <c r="G7032" s="146" t="s">
        <v>14</v>
      </c>
      <c r="H7032" s="153">
        <v>1.5335474999999999E-2</v>
      </c>
      <c r="I7032" s="146">
        <f t="shared" si="327"/>
        <v>-1.8143027676642758</v>
      </c>
      <c r="J7032" s="144"/>
      <c r="K7032" s="144"/>
      <c r="L7032" s="144"/>
      <c r="M7032" s="144"/>
      <c r="N7032" s="5">
        <v>2.5706831818181817E-2</v>
      </c>
      <c r="O7032" s="5">
        <v>4.4445201556549789E-3</v>
      </c>
      <c r="P7032" s="5">
        <v>-1.5957101827017743</v>
      </c>
      <c r="Q7032" s="5">
        <v>7.3745177274434887E-2</v>
      </c>
      <c r="R7032" s="144">
        <f t="shared" si="328"/>
        <v>-2.3335155326016097</v>
      </c>
      <c r="S7032" s="144">
        <f t="shared" si="329"/>
        <v>-2.9641610887859451</v>
      </c>
      <c r="T7032" s="144">
        <v>-2.3335155326016097</v>
      </c>
      <c r="U7032" s="144">
        <v>-2.9641610887859451</v>
      </c>
      <c r="V7032" s="144"/>
    </row>
    <row r="7033" spans="1:22">
      <c r="A7033" s="5">
        <v>778</v>
      </c>
      <c r="B7033" s="2">
        <v>1107</v>
      </c>
      <c r="C7033" s="2" t="s">
        <v>35</v>
      </c>
      <c r="D7033" s="2" t="s">
        <v>36</v>
      </c>
      <c r="E7033" s="2" t="s">
        <v>42</v>
      </c>
      <c r="F7033" s="2" t="s">
        <v>184</v>
      </c>
      <c r="G7033" t="s">
        <v>14</v>
      </c>
      <c r="H7033" s="21">
        <v>2.9206072999999999E-2</v>
      </c>
      <c r="I7033">
        <f t="shared" si="327"/>
        <v>-1.5345268336147051</v>
      </c>
      <c r="N7033" s="5">
        <v>2.5706831818181817E-2</v>
      </c>
      <c r="O7033" s="5">
        <v>4.4445201556549789E-3</v>
      </c>
      <c r="P7033" s="5">
        <v>-1.5957101827017743</v>
      </c>
      <c r="Q7033" s="5">
        <v>7.3745177274434887E-2</v>
      </c>
      <c r="R7033" s="5">
        <f t="shared" si="328"/>
        <v>0.7873158539659062</v>
      </c>
      <c r="S7033" s="5">
        <f t="shared" si="329"/>
        <v>0.82965898718206166</v>
      </c>
      <c r="T7033" s="5">
        <v>0.7873158539659062</v>
      </c>
      <c r="U7033" s="5">
        <v>0.82965898718206166</v>
      </c>
    </row>
    <row r="7034" spans="1:22">
      <c r="A7034" s="5">
        <v>813</v>
      </c>
      <c r="B7034" s="2">
        <v>1113</v>
      </c>
      <c r="C7034" s="2" t="s">
        <v>35</v>
      </c>
      <c r="D7034" s="2" t="s">
        <v>36</v>
      </c>
      <c r="E7034" s="2" t="s">
        <v>42</v>
      </c>
      <c r="F7034" s="2" t="s">
        <v>184</v>
      </c>
      <c r="G7034" t="s">
        <v>14</v>
      </c>
      <c r="H7034" s="21">
        <v>2.1272685E-2</v>
      </c>
      <c r="I7034">
        <f t="shared" si="327"/>
        <v>-1.6721776907700254</v>
      </c>
      <c r="N7034" s="5">
        <v>2.5706831818181817E-2</v>
      </c>
      <c r="O7034" s="5">
        <v>4.4445201556549789E-3</v>
      </c>
      <c r="P7034" s="5">
        <v>-1.5957101827017743</v>
      </c>
      <c r="Q7034" s="5">
        <v>7.3745177274434887E-2</v>
      </c>
      <c r="R7034" s="5">
        <f t="shared" si="328"/>
        <v>-0.99766603882761939</v>
      </c>
      <c r="S7034" s="5">
        <f t="shared" si="329"/>
        <v>-1.0369153739191017</v>
      </c>
      <c r="T7034" s="5">
        <v>-0.99766603882761939</v>
      </c>
      <c r="U7034" s="5">
        <v>-1.0369153739191017</v>
      </c>
    </row>
    <row r="7035" spans="1:22">
      <c r="A7035" s="5">
        <v>848</v>
      </c>
      <c r="B7035" s="2">
        <v>1114</v>
      </c>
      <c r="C7035" s="2" t="s">
        <v>35</v>
      </c>
      <c r="D7035" s="2" t="s">
        <v>36</v>
      </c>
      <c r="E7035" s="2" t="s">
        <v>42</v>
      </c>
      <c r="F7035" s="2" t="s">
        <v>184</v>
      </c>
      <c r="G7035" t="s">
        <v>14</v>
      </c>
      <c r="H7035" s="21">
        <v>2.1855493E-2</v>
      </c>
      <c r="I7035">
        <f t="shared" si="327"/>
        <v>-1.6604393925710468</v>
      </c>
      <c r="N7035" s="5">
        <v>2.5706831818181817E-2</v>
      </c>
      <c r="O7035" s="5">
        <v>4.4445201556549789E-3</v>
      </c>
      <c r="P7035" s="5">
        <v>-1.5957101827017743</v>
      </c>
      <c r="Q7035" s="5">
        <v>7.3745177274434887E-2</v>
      </c>
      <c r="R7035" s="5">
        <f t="shared" si="328"/>
        <v>-0.86653647262271305</v>
      </c>
      <c r="S7035" s="5">
        <f t="shared" si="329"/>
        <v>-0.87774159967626797</v>
      </c>
      <c r="T7035" s="5">
        <v>-0.86653647262271305</v>
      </c>
      <c r="U7035" s="5">
        <v>-0.87774159967626797</v>
      </c>
    </row>
    <row r="7036" spans="1:22">
      <c r="A7036" s="5">
        <v>883</v>
      </c>
      <c r="B7036" s="2">
        <v>1115</v>
      </c>
      <c r="C7036" s="2" t="s">
        <v>35</v>
      </c>
      <c r="D7036" s="2" t="s">
        <v>36</v>
      </c>
      <c r="E7036" s="2" t="s">
        <v>42</v>
      </c>
      <c r="F7036" s="2" t="s">
        <v>184</v>
      </c>
      <c r="G7036" t="s">
        <v>14</v>
      </c>
      <c r="H7036" s="21">
        <v>2.4794967000000001E-2</v>
      </c>
      <c r="I7036">
        <f t="shared" si="327"/>
        <v>-1.6056364653816408</v>
      </c>
      <c r="N7036" s="5">
        <v>2.5706831818181817E-2</v>
      </c>
      <c r="O7036" s="5">
        <v>4.4445201556549789E-3</v>
      </c>
      <c r="P7036" s="5">
        <v>-1.5957101827017743</v>
      </c>
      <c r="Q7036" s="5">
        <v>7.3745177274434887E-2</v>
      </c>
      <c r="R7036" s="5">
        <f t="shared" si="328"/>
        <v>-0.20516608908199141</v>
      </c>
      <c r="S7036" s="5">
        <f t="shared" si="329"/>
        <v>-0.13460246549990507</v>
      </c>
      <c r="T7036" s="5">
        <v>-0.20516608908199141</v>
      </c>
      <c r="U7036" s="5">
        <v>-0.13460246549990507</v>
      </c>
    </row>
    <row r="7037" spans="1:22">
      <c r="A7037" s="5">
        <v>918</v>
      </c>
      <c r="B7037" s="2">
        <v>1117</v>
      </c>
      <c r="C7037" s="2" t="s">
        <v>35</v>
      </c>
      <c r="D7037" s="2" t="s">
        <v>36</v>
      </c>
      <c r="E7037" s="2" t="s">
        <v>42</v>
      </c>
      <c r="F7037" s="2" t="s">
        <v>184</v>
      </c>
      <c r="G7037" t="s">
        <v>14</v>
      </c>
      <c r="H7037" s="21">
        <v>2.4987163999999999E-2</v>
      </c>
      <c r="I7037">
        <f t="shared" si="327"/>
        <v>-1.6022830327508459</v>
      </c>
      <c r="N7037" s="5">
        <v>2.5706831818181817E-2</v>
      </c>
      <c r="O7037" s="5">
        <v>4.4445201556549789E-3</v>
      </c>
      <c r="P7037" s="5">
        <v>-1.5957101827017743</v>
      </c>
      <c r="Q7037" s="5">
        <v>7.3745177274434887E-2</v>
      </c>
      <c r="R7037" s="5">
        <f t="shared" si="328"/>
        <v>-0.16192250073748665</v>
      </c>
      <c r="S7037" s="5">
        <f t="shared" si="329"/>
        <v>-8.9129218913006777E-2</v>
      </c>
      <c r="T7037" s="5">
        <v>-0.16192250073748665</v>
      </c>
      <c r="U7037" s="5">
        <v>-8.9129218913006777E-2</v>
      </c>
    </row>
    <row r="7038" spans="1:22">
      <c r="A7038" s="5">
        <v>953</v>
      </c>
      <c r="B7038" s="2">
        <v>1118</v>
      </c>
      <c r="C7038" s="2" t="s">
        <v>35</v>
      </c>
      <c r="D7038" s="2" t="s">
        <v>36</v>
      </c>
      <c r="E7038" s="2" t="s">
        <v>42</v>
      </c>
      <c r="F7038" s="2" t="s">
        <v>184</v>
      </c>
      <c r="G7038" t="s">
        <v>14</v>
      </c>
      <c r="H7038" s="21">
        <v>3.3040920000000001E-2</v>
      </c>
      <c r="I7038">
        <f t="shared" si="327"/>
        <v>-1.4809478685743944</v>
      </c>
      <c r="N7038" s="5">
        <v>2.5706831818181817E-2</v>
      </c>
      <c r="O7038" s="5">
        <v>4.4445201556549789E-3</v>
      </c>
      <c r="P7038" s="5">
        <v>-1.5957101827017743</v>
      </c>
      <c r="Q7038" s="5">
        <v>7.3745177274434887E-2</v>
      </c>
      <c r="R7038" s="5">
        <f t="shared" si="328"/>
        <v>1.6501417307077948</v>
      </c>
      <c r="S7038" s="5">
        <f t="shared" si="329"/>
        <v>1.5562009390838412</v>
      </c>
      <c r="T7038" s="5">
        <v>1.6501417307077948</v>
      </c>
      <c r="U7038" s="5">
        <v>1.5562009390838412</v>
      </c>
    </row>
    <row r="7039" spans="1:22">
      <c r="A7039" s="5">
        <v>988</v>
      </c>
      <c r="B7039" s="2">
        <v>1119</v>
      </c>
      <c r="C7039" s="2" t="s">
        <v>35</v>
      </c>
      <c r="D7039" s="2" t="s">
        <v>36</v>
      </c>
      <c r="E7039" s="2" t="s">
        <v>42</v>
      </c>
      <c r="F7039" s="2" t="s">
        <v>184</v>
      </c>
      <c r="G7039" t="s">
        <v>14</v>
      </c>
      <c r="H7039" s="21">
        <v>2.7367955999999999E-2</v>
      </c>
      <c r="I7039">
        <f t="shared" si="327"/>
        <v>-1.5627576370461949</v>
      </c>
      <c r="N7039" s="5">
        <v>2.5706831818181817E-2</v>
      </c>
      <c r="O7039" s="5">
        <v>4.4445201556549789E-3</v>
      </c>
      <c r="P7039" s="5">
        <v>-1.5957101827017743</v>
      </c>
      <c r="Q7039" s="5">
        <v>7.3745177274434887E-2</v>
      </c>
      <c r="R7039" s="5">
        <f t="shared" si="328"/>
        <v>0.37374657412783985</v>
      </c>
      <c r="S7039" s="5">
        <f t="shared" si="329"/>
        <v>0.44684339876152257</v>
      </c>
      <c r="T7039" s="5">
        <v>0.37374657412783985</v>
      </c>
      <c r="U7039" s="5">
        <v>0.44684339876152257</v>
      </c>
    </row>
    <row r="7040" spans="1:22">
      <c r="A7040" s="5">
        <v>1023</v>
      </c>
      <c r="B7040" s="2">
        <v>1204</v>
      </c>
      <c r="C7040" s="2" t="s">
        <v>35</v>
      </c>
      <c r="D7040" s="2" t="s">
        <v>36</v>
      </c>
      <c r="E7040" s="2" t="s">
        <v>42</v>
      </c>
      <c r="F7040" s="2" t="s">
        <v>184</v>
      </c>
      <c r="G7040" t="s">
        <v>14</v>
      </c>
      <c r="H7040" s="21">
        <v>2.5807854000000002E-2</v>
      </c>
      <c r="I7040">
        <f t="shared" si="327"/>
        <v>-1.5882481068356822</v>
      </c>
      <c r="N7040" s="5">
        <v>2.5706831818181817E-2</v>
      </c>
      <c r="O7040" s="5">
        <v>4.4445201556549789E-3</v>
      </c>
      <c r="P7040" s="5">
        <v>-1.5957101827017743</v>
      </c>
      <c r="Q7040" s="5">
        <v>7.3745177274434887E-2</v>
      </c>
      <c r="R7040" s="5">
        <f t="shared" si="328"/>
        <v>2.2729603709783903E-2</v>
      </c>
      <c r="S7040" s="5">
        <f t="shared" si="329"/>
        <v>0.10118730664003732</v>
      </c>
      <c r="T7040" s="5">
        <v>2.2729603709783903E-2</v>
      </c>
      <c r="U7040" s="5">
        <v>0.10118730664003732</v>
      </c>
    </row>
    <row r="7041" spans="1:21">
      <c r="A7041" s="5">
        <v>1058</v>
      </c>
      <c r="B7041" s="2">
        <v>1205</v>
      </c>
      <c r="C7041" s="2" t="s">
        <v>35</v>
      </c>
      <c r="D7041" s="2" t="s">
        <v>36</v>
      </c>
      <c r="E7041" s="2" t="s">
        <v>42</v>
      </c>
      <c r="F7041" s="2" t="s">
        <v>184</v>
      </c>
      <c r="G7041" t="s">
        <v>14</v>
      </c>
      <c r="H7041" s="21">
        <v>2.0879070999999999E-2</v>
      </c>
      <c r="I7041">
        <f t="shared" si="327"/>
        <v>-1.6802888288761635</v>
      </c>
      <c r="N7041" s="5">
        <v>2.5706831818181817E-2</v>
      </c>
      <c r="O7041" s="5">
        <v>4.4445201556549789E-3</v>
      </c>
      <c r="P7041" s="5">
        <v>-1.5957101827017743</v>
      </c>
      <c r="Q7041" s="5">
        <v>7.3745177274434887E-2</v>
      </c>
      <c r="R7041" s="5">
        <f t="shared" si="328"/>
        <v>-1.0862276801780779</v>
      </c>
      <c r="S7041" s="5">
        <f t="shared" si="329"/>
        <v>-1.1469041000422122</v>
      </c>
      <c r="T7041" s="5">
        <v>-1.0862276801780779</v>
      </c>
      <c r="U7041" s="5">
        <v>-1.1469041000422122</v>
      </c>
    </row>
    <row r="7042" spans="1:21">
      <c r="A7042" s="5">
        <v>1093</v>
      </c>
      <c r="B7042" s="2">
        <v>1206</v>
      </c>
      <c r="C7042" s="2" t="s">
        <v>35</v>
      </c>
      <c r="D7042" s="2" t="s">
        <v>36</v>
      </c>
      <c r="E7042" s="2" t="s">
        <v>42</v>
      </c>
      <c r="F7042" s="2" t="s">
        <v>184</v>
      </c>
      <c r="G7042" t="s">
        <v>14</v>
      </c>
      <c r="H7042" s="21">
        <v>1.4102811999999999E-2</v>
      </c>
      <c r="I7042">
        <f t="shared" ref="I7042:I7105" si="330">LOG(H7042)</f>
        <v>-1.8506942834919859</v>
      </c>
      <c r="N7042" s="5">
        <v>2.5706831818181817E-2</v>
      </c>
      <c r="O7042" s="5">
        <v>4.4445201556549789E-3</v>
      </c>
      <c r="P7042" s="5">
        <v>-1.5957101827017743</v>
      </c>
      <c r="Q7042" s="5">
        <v>7.3745177274434887E-2</v>
      </c>
      <c r="R7042" s="5">
        <f t="shared" ref="R7042:R7105" si="331">(H7042-N7042)/O7042</f>
        <v>-2.6108599830326922</v>
      </c>
      <c r="S7042" s="5">
        <f t="shared" ref="S7042:S7105" si="332">(I7042-P7042)/Q7042</f>
        <v>-3.4576376410529899</v>
      </c>
      <c r="T7042" s="5">
        <v>-2.6108599830326922</v>
      </c>
      <c r="U7042" s="5">
        <v>-3.4576376410529899</v>
      </c>
    </row>
    <row r="7043" spans="1:21">
      <c r="A7043" s="5">
        <v>8</v>
      </c>
      <c r="B7043" s="2">
        <v>1120</v>
      </c>
      <c r="C7043" s="15" t="s">
        <v>35</v>
      </c>
      <c r="D7043" s="15" t="s">
        <v>36</v>
      </c>
      <c r="E7043" s="15" t="s">
        <v>40</v>
      </c>
      <c r="F7043" s="2" t="s">
        <v>184</v>
      </c>
      <c r="G7043" t="s">
        <v>14</v>
      </c>
      <c r="H7043" s="21">
        <v>2.4863652999999999E-2</v>
      </c>
      <c r="I7043">
        <f t="shared" si="330"/>
        <v>-1.6044350639006086</v>
      </c>
      <c r="N7043" s="5">
        <v>2.5706831818181817E-2</v>
      </c>
      <c r="O7043" s="5">
        <v>4.4445201556549789E-3</v>
      </c>
      <c r="P7043" s="5">
        <v>-1.5957101827017743</v>
      </c>
      <c r="Q7043" s="5">
        <v>7.3745177274434887E-2</v>
      </c>
      <c r="R7043" s="5">
        <f t="shared" si="331"/>
        <v>-0.1897120023427051</v>
      </c>
      <c r="S7043" s="5">
        <f t="shared" si="332"/>
        <v>-0.11831121059436302</v>
      </c>
      <c r="T7043" s="5">
        <v>-0.1897120023427051</v>
      </c>
      <c r="U7043" s="5">
        <v>-0.11831121059436302</v>
      </c>
    </row>
    <row r="7044" spans="1:21">
      <c r="A7044" s="5">
        <v>43</v>
      </c>
      <c r="B7044" s="2">
        <v>1126</v>
      </c>
      <c r="C7044" s="15" t="s">
        <v>35</v>
      </c>
      <c r="D7044" s="15" t="s">
        <v>36</v>
      </c>
      <c r="E7044" s="15" t="s">
        <v>40</v>
      </c>
      <c r="F7044" s="2" t="s">
        <v>184</v>
      </c>
      <c r="G7044" t="s">
        <v>14</v>
      </c>
      <c r="H7044" s="21">
        <v>2.1744599999999999E-2</v>
      </c>
      <c r="I7044">
        <f t="shared" si="330"/>
        <v>-1.6626485769335984</v>
      </c>
      <c r="N7044" s="5">
        <v>2.5706831818181817E-2</v>
      </c>
      <c r="O7044" s="5">
        <v>4.4445201556549789E-3</v>
      </c>
      <c r="P7044" s="5">
        <v>-1.5957101827017743</v>
      </c>
      <c r="Q7044" s="5">
        <v>7.3745177274434887E-2</v>
      </c>
      <c r="R7044" s="5">
        <f t="shared" si="331"/>
        <v>-0.89148697259038812</v>
      </c>
      <c r="S7044" s="5">
        <f t="shared" si="332"/>
        <v>-0.90769860085521059</v>
      </c>
      <c r="T7044" s="5">
        <v>-0.89148697259038812</v>
      </c>
      <c r="U7044" s="5">
        <v>-0.90769860085521059</v>
      </c>
    </row>
    <row r="7045" spans="1:21">
      <c r="A7045" s="5">
        <v>78</v>
      </c>
      <c r="B7045" s="2">
        <v>1127</v>
      </c>
      <c r="C7045" s="15" t="s">
        <v>35</v>
      </c>
      <c r="D7045" s="15" t="s">
        <v>36</v>
      </c>
      <c r="E7045" s="15" t="s">
        <v>40</v>
      </c>
      <c r="F7045" s="2" t="s">
        <v>184</v>
      </c>
      <c r="G7045" t="s">
        <v>14</v>
      </c>
      <c r="H7045" s="21">
        <v>1.3087931000000001E-2</v>
      </c>
      <c r="I7045">
        <f t="shared" si="330"/>
        <v>-1.8831290032814199</v>
      </c>
      <c r="N7045" s="5">
        <v>2.5706831818181817E-2</v>
      </c>
      <c r="O7045" s="5">
        <v>4.4445201556549789E-3</v>
      </c>
      <c r="P7045" s="5">
        <v>-1.5957101827017743</v>
      </c>
      <c r="Q7045" s="5">
        <v>7.3745177274434887E-2</v>
      </c>
      <c r="R7045" s="5">
        <f t="shared" si="331"/>
        <v>-2.8392043181818347</v>
      </c>
      <c r="S7045" s="5">
        <f t="shared" si="332"/>
        <v>-3.8974592129604182</v>
      </c>
      <c r="T7045" s="5">
        <v>-2.8392043181818347</v>
      </c>
      <c r="U7045" s="5">
        <v>-3.8974592129604182</v>
      </c>
    </row>
    <row r="7046" spans="1:21">
      <c r="A7046" s="5">
        <v>113</v>
      </c>
      <c r="B7046" s="2">
        <v>1128</v>
      </c>
      <c r="C7046" s="15" t="s">
        <v>35</v>
      </c>
      <c r="D7046" s="15" t="s">
        <v>36</v>
      </c>
      <c r="E7046" s="15" t="s">
        <v>40</v>
      </c>
      <c r="F7046" s="2" t="s">
        <v>184</v>
      </c>
      <c r="G7046" t="s">
        <v>14</v>
      </c>
      <c r="H7046" s="21">
        <v>1.8855225E-2</v>
      </c>
      <c r="I7046">
        <f t="shared" si="330"/>
        <v>-1.7245682807775655</v>
      </c>
      <c r="N7046" s="5">
        <v>2.5706831818181817E-2</v>
      </c>
      <c r="O7046" s="5">
        <v>4.4445201556549789E-3</v>
      </c>
      <c r="P7046" s="5">
        <v>-1.5957101827017743</v>
      </c>
      <c r="Q7046" s="5">
        <v>7.3745177274434887E-2</v>
      </c>
      <c r="R7046" s="5">
        <f t="shared" si="331"/>
        <v>-1.5415852731512951</v>
      </c>
      <c r="S7046" s="5">
        <f t="shared" si="332"/>
        <v>-1.7473427122733651</v>
      </c>
      <c r="T7046" s="5">
        <v>-1.5415852731512951</v>
      </c>
      <c r="U7046" s="5">
        <v>-1.7473427122733651</v>
      </c>
    </row>
    <row r="7047" spans="1:21">
      <c r="A7047" s="5">
        <v>148</v>
      </c>
      <c r="B7047" s="2">
        <v>1142</v>
      </c>
      <c r="C7047" s="15" t="s">
        <v>35</v>
      </c>
      <c r="D7047" s="15" t="s">
        <v>36</v>
      </c>
      <c r="E7047" s="15" t="s">
        <v>40</v>
      </c>
      <c r="F7047" s="2" t="s">
        <v>184</v>
      </c>
      <c r="G7047" t="s">
        <v>14</v>
      </c>
      <c r="H7047" s="21">
        <v>2.3645734000000002E-2</v>
      </c>
      <c r="I7047">
        <f t="shared" si="330"/>
        <v>-1.6262472002697401</v>
      </c>
      <c r="N7047" s="5">
        <v>2.5706831818181817E-2</v>
      </c>
      <c r="O7047" s="5">
        <v>4.4445201556549789E-3</v>
      </c>
      <c r="P7047" s="5">
        <v>-1.5957101827017743</v>
      </c>
      <c r="Q7047" s="5">
        <v>7.3745177274434887E-2</v>
      </c>
      <c r="R7047" s="5">
        <f t="shared" si="331"/>
        <v>-0.46373910928480783</v>
      </c>
      <c r="S7047" s="5">
        <f t="shared" si="332"/>
        <v>-0.41408833359130048</v>
      </c>
      <c r="T7047" s="5">
        <v>-0.46373910928480783</v>
      </c>
      <c r="U7047" s="5">
        <v>-0.41408833359130048</v>
      </c>
    </row>
    <row r="7048" spans="1:21">
      <c r="A7048" s="5">
        <v>183</v>
      </c>
      <c r="B7048" s="2">
        <v>1143</v>
      </c>
      <c r="C7048" s="15" t="s">
        <v>35</v>
      </c>
      <c r="D7048" s="15" t="s">
        <v>36</v>
      </c>
      <c r="E7048" s="15" t="s">
        <v>40</v>
      </c>
      <c r="F7048" s="2" t="s">
        <v>184</v>
      </c>
      <c r="G7048" t="s">
        <v>14</v>
      </c>
      <c r="H7048" s="21">
        <v>2.7746661999999998E-2</v>
      </c>
      <c r="I7048">
        <f t="shared" si="330"/>
        <v>-1.5567892562233607</v>
      </c>
      <c r="N7048" s="5">
        <v>2.5706831818181817E-2</v>
      </c>
      <c r="O7048" s="5">
        <v>4.4445201556549789E-3</v>
      </c>
      <c r="P7048" s="5">
        <v>-1.5957101827017743</v>
      </c>
      <c r="Q7048" s="5">
        <v>7.3745177274434887E-2</v>
      </c>
      <c r="R7048" s="5">
        <f t="shared" si="331"/>
        <v>0.45895397261790039</v>
      </c>
      <c r="S7048" s="5">
        <f t="shared" si="332"/>
        <v>0.52777588876861048</v>
      </c>
      <c r="T7048" s="5">
        <v>0.45895397261790039</v>
      </c>
      <c r="U7048" s="5">
        <v>0.52777588876861048</v>
      </c>
    </row>
    <row r="7049" spans="1:21">
      <c r="A7049" s="5">
        <v>218</v>
      </c>
      <c r="B7049" s="2">
        <v>1144</v>
      </c>
      <c r="C7049" s="15" t="s">
        <v>35</v>
      </c>
      <c r="D7049" s="15" t="s">
        <v>36</v>
      </c>
      <c r="E7049" s="15" t="s">
        <v>40</v>
      </c>
      <c r="F7049" s="2" t="s">
        <v>184</v>
      </c>
      <c r="G7049" t="s">
        <v>14</v>
      </c>
      <c r="H7049" s="21">
        <v>2.2284090999999999E-2</v>
      </c>
      <c r="I7049">
        <f t="shared" si="330"/>
        <v>-1.652005076710658</v>
      </c>
      <c r="N7049" s="5">
        <v>2.5706831818181817E-2</v>
      </c>
      <c r="O7049" s="5">
        <v>4.4445201556549789E-3</v>
      </c>
      <c r="P7049" s="5">
        <v>-1.5957101827017743</v>
      </c>
      <c r="Q7049" s="5">
        <v>7.3745177274434887E-2</v>
      </c>
      <c r="R7049" s="5">
        <f t="shared" si="331"/>
        <v>-0.77010356535944569</v>
      </c>
      <c r="S7049" s="5">
        <f t="shared" si="332"/>
        <v>-0.76337051573404124</v>
      </c>
      <c r="T7049" s="5">
        <v>-0.77010356535944569</v>
      </c>
      <c r="U7049" s="5">
        <v>-0.76337051573404124</v>
      </c>
    </row>
    <row r="7050" spans="1:21">
      <c r="A7050" s="5">
        <v>253</v>
      </c>
      <c r="B7050" s="2">
        <v>1145</v>
      </c>
      <c r="C7050" s="15" t="s">
        <v>35</v>
      </c>
      <c r="D7050" s="15" t="s">
        <v>36</v>
      </c>
      <c r="E7050" s="15" t="s">
        <v>40</v>
      </c>
      <c r="F7050" s="2" t="s">
        <v>184</v>
      </c>
      <c r="G7050" t="s">
        <v>14</v>
      </c>
      <c r="H7050" s="21">
        <v>2.3079621000000002E-2</v>
      </c>
      <c r="I7050">
        <f t="shared" si="330"/>
        <v>-1.636771327187021</v>
      </c>
      <c r="N7050" s="5">
        <v>2.5706831818181817E-2</v>
      </c>
      <c r="O7050" s="5">
        <v>4.4445201556549789E-3</v>
      </c>
      <c r="P7050" s="5">
        <v>-1.5957101827017743</v>
      </c>
      <c r="Q7050" s="5">
        <v>7.3745177274434887E-2</v>
      </c>
      <c r="R7050" s="5">
        <f t="shared" si="331"/>
        <v>-0.5911123644785562</v>
      </c>
      <c r="S7050" s="5">
        <f t="shared" si="332"/>
        <v>-0.55679769176555038</v>
      </c>
      <c r="T7050" s="5">
        <v>-0.5911123644785562</v>
      </c>
      <c r="U7050" s="5">
        <v>-0.55679769176555038</v>
      </c>
    </row>
    <row r="7051" spans="1:21">
      <c r="A7051" s="5">
        <v>288</v>
      </c>
      <c r="B7051" s="2">
        <v>1146</v>
      </c>
      <c r="C7051" s="15" t="s">
        <v>35</v>
      </c>
      <c r="D7051" s="15" t="s">
        <v>36</v>
      </c>
      <c r="E7051" s="15" t="s">
        <v>40</v>
      </c>
      <c r="F7051" s="2" t="s">
        <v>184</v>
      </c>
      <c r="G7051" t="s">
        <v>14</v>
      </c>
      <c r="H7051" s="21">
        <v>2.3257632E-2</v>
      </c>
      <c r="I7051">
        <f t="shared" si="330"/>
        <v>-1.6334345055011927</v>
      </c>
      <c r="N7051" s="5">
        <v>2.5706831818181817E-2</v>
      </c>
      <c r="O7051" s="5">
        <v>4.4445201556549789E-3</v>
      </c>
      <c r="P7051" s="5">
        <v>-1.5957101827017743</v>
      </c>
      <c r="Q7051" s="5">
        <v>7.3745177274434887E-2</v>
      </c>
      <c r="R7051" s="5">
        <f t="shared" si="331"/>
        <v>-0.55106057176174139</v>
      </c>
      <c r="S7051" s="5">
        <f t="shared" si="332"/>
        <v>-0.51154969306035181</v>
      </c>
      <c r="T7051" s="5">
        <v>-0.55106057176174139</v>
      </c>
      <c r="U7051" s="5">
        <v>-0.51154969306035181</v>
      </c>
    </row>
    <row r="7052" spans="1:21">
      <c r="A7052" s="5">
        <v>323</v>
      </c>
      <c r="B7052" s="2">
        <v>1158</v>
      </c>
      <c r="C7052" s="15" t="s">
        <v>35</v>
      </c>
      <c r="D7052" s="15" t="s">
        <v>36</v>
      </c>
      <c r="E7052" s="15" t="s">
        <v>40</v>
      </c>
      <c r="F7052" s="2" t="s">
        <v>184</v>
      </c>
      <c r="G7052" t="s">
        <v>14</v>
      </c>
      <c r="H7052" s="21">
        <v>2.472013E-2</v>
      </c>
      <c r="I7052">
        <f t="shared" si="330"/>
        <v>-1.6069492496781168</v>
      </c>
      <c r="N7052" s="5">
        <v>2.5706831818181817E-2</v>
      </c>
      <c r="O7052" s="5">
        <v>4.4445201556549789E-3</v>
      </c>
      <c r="P7052" s="5">
        <v>-1.5957101827017743</v>
      </c>
      <c r="Q7052" s="5">
        <v>7.3745177274434887E-2</v>
      </c>
      <c r="R7052" s="5">
        <f t="shared" si="331"/>
        <v>-0.2220041272456349</v>
      </c>
      <c r="S7052" s="5">
        <f t="shared" si="332"/>
        <v>-0.1524040946368258</v>
      </c>
      <c r="T7052" s="5">
        <v>-0.2220041272456349</v>
      </c>
      <c r="U7052" s="5">
        <v>-0.1524040946368258</v>
      </c>
    </row>
    <row r="7053" spans="1:21">
      <c r="A7053" s="5">
        <v>358</v>
      </c>
      <c r="B7053" s="2">
        <v>1159</v>
      </c>
      <c r="C7053" s="15" t="s">
        <v>35</v>
      </c>
      <c r="D7053" s="15" t="s">
        <v>36</v>
      </c>
      <c r="E7053" s="15" t="s">
        <v>40</v>
      </c>
      <c r="F7053" s="2" t="s">
        <v>184</v>
      </c>
      <c r="G7053" t="s">
        <v>14</v>
      </c>
      <c r="H7053" s="21">
        <v>2.0939419000000001E-2</v>
      </c>
      <c r="I7053">
        <f t="shared" si="330"/>
        <v>-1.6790353727333249</v>
      </c>
      <c r="N7053" s="5">
        <v>2.5706831818181817E-2</v>
      </c>
      <c r="O7053" s="5">
        <v>4.4445201556549789E-3</v>
      </c>
      <c r="P7053" s="5">
        <v>-1.5957101827017743</v>
      </c>
      <c r="Q7053" s="5">
        <v>7.3745177274434887E-2</v>
      </c>
      <c r="R7053" s="5">
        <f t="shared" si="331"/>
        <v>-1.0726496114807815</v>
      </c>
      <c r="S7053" s="5">
        <f t="shared" si="332"/>
        <v>-1.1299069730548574</v>
      </c>
      <c r="T7053" s="5">
        <v>-1.0726496114807815</v>
      </c>
      <c r="U7053" s="5">
        <v>-1.1299069730548574</v>
      </c>
    </row>
    <row r="7054" spans="1:21">
      <c r="A7054" s="5">
        <v>1406</v>
      </c>
      <c r="B7054" s="2">
        <v>1101</v>
      </c>
      <c r="C7054" s="2" t="s">
        <v>37</v>
      </c>
      <c r="D7054" s="2" t="s">
        <v>36</v>
      </c>
      <c r="E7054" s="2" t="s">
        <v>42</v>
      </c>
      <c r="F7054" s="2" t="s">
        <v>184</v>
      </c>
      <c r="G7054" t="s">
        <v>7</v>
      </c>
      <c r="H7054" s="21">
        <v>26159.92297</v>
      </c>
      <c r="I7054">
        <f t="shared" si="330"/>
        <v>4.4176364608390344</v>
      </c>
      <c r="J7054" s="30">
        <f>AVERAGE(H7054:H7064)</f>
        <v>22170.088288000003</v>
      </c>
      <c r="K7054" s="30">
        <f>STDEV(H7054:H7064)</f>
        <v>11859.6325270656</v>
      </c>
      <c r="L7054" s="30">
        <f>AVERAGE(I7054:I7064)</f>
        <v>4.2660222943991339</v>
      </c>
      <c r="M7054" s="30">
        <f>STDEV(I7054:I7064)</f>
        <v>0.30599757341307487</v>
      </c>
      <c r="N7054" s="5">
        <v>22170.088288000003</v>
      </c>
      <c r="O7054" s="5">
        <v>11859.6325270656</v>
      </c>
      <c r="P7054" s="5">
        <v>4.2660222943991339</v>
      </c>
      <c r="Q7054" s="5">
        <v>0.30599757341307487</v>
      </c>
      <c r="R7054" s="5">
        <f t="shared" si="331"/>
        <v>0.33642144247678407</v>
      </c>
      <c r="S7054" s="5">
        <f t="shared" si="332"/>
        <v>0.49547506128498653</v>
      </c>
      <c r="T7054" s="5">
        <v>0.33642144247678407</v>
      </c>
      <c r="U7054" s="5">
        <v>0.49547506128498653</v>
      </c>
    </row>
    <row r="7055" spans="1:21">
      <c r="A7055" s="5">
        <v>1441</v>
      </c>
      <c r="B7055" s="2">
        <v>1102</v>
      </c>
      <c r="C7055" s="2" t="s">
        <v>37</v>
      </c>
      <c r="D7055" s="2" t="s">
        <v>36</v>
      </c>
      <c r="E7055" s="2" t="s">
        <v>42</v>
      </c>
      <c r="F7055" s="2" t="s">
        <v>184</v>
      </c>
      <c r="G7055" t="s">
        <v>7</v>
      </c>
      <c r="H7055" s="21">
        <v>24395.659960000001</v>
      </c>
      <c r="I7055">
        <f t="shared" si="330"/>
        <v>4.3873125712947454</v>
      </c>
      <c r="N7055" s="5">
        <v>22170.088288000003</v>
      </c>
      <c r="O7055" s="5">
        <v>11859.6325270656</v>
      </c>
      <c r="P7055" s="5">
        <v>4.2660222943991339</v>
      </c>
      <c r="Q7055" s="5">
        <v>0.30599757341307487</v>
      </c>
      <c r="R7055" s="5">
        <f t="shared" si="331"/>
        <v>0.18765941245825987</v>
      </c>
      <c r="S7055" s="5">
        <f t="shared" si="332"/>
        <v>0.39637659718261309</v>
      </c>
      <c r="T7055" s="5">
        <v>0.18765941245825987</v>
      </c>
      <c r="U7055" s="5">
        <v>0.39637659718261309</v>
      </c>
    </row>
    <row r="7056" spans="1:21">
      <c r="A7056" s="5">
        <v>1476</v>
      </c>
      <c r="B7056" s="2">
        <v>1103</v>
      </c>
      <c r="C7056" s="2" t="s">
        <v>37</v>
      </c>
      <c r="D7056" s="2" t="s">
        <v>36</v>
      </c>
      <c r="E7056" s="2" t="s">
        <v>42</v>
      </c>
      <c r="F7056" s="2" t="s">
        <v>184</v>
      </c>
      <c r="G7056" t="s">
        <v>7</v>
      </c>
      <c r="H7056" s="21">
        <v>38093.343800000002</v>
      </c>
      <c r="I7056">
        <f t="shared" si="330"/>
        <v>4.580849096319402</v>
      </c>
      <c r="N7056" s="5">
        <v>22170.088288000003</v>
      </c>
      <c r="O7056" s="5">
        <v>11859.6325270656</v>
      </c>
      <c r="P7056" s="5">
        <v>4.2660222943991339</v>
      </c>
      <c r="Q7056" s="5">
        <v>0.30599757341307487</v>
      </c>
      <c r="R7056" s="5">
        <f t="shared" si="331"/>
        <v>1.3426432459572888</v>
      </c>
      <c r="S7056" s="5">
        <f t="shared" si="332"/>
        <v>1.0288539167442166</v>
      </c>
      <c r="T7056" s="5">
        <v>1.3426432459572888</v>
      </c>
      <c r="U7056" s="5">
        <v>1.0288539167442166</v>
      </c>
    </row>
    <row r="7057" spans="1:21">
      <c r="A7057" s="5">
        <v>1161</v>
      </c>
      <c r="B7057" s="2">
        <v>1184</v>
      </c>
      <c r="C7057" s="2" t="s">
        <v>37</v>
      </c>
      <c r="D7057" s="2" t="s">
        <v>36</v>
      </c>
      <c r="E7057" s="2" t="s">
        <v>42</v>
      </c>
      <c r="F7057" s="2" t="s">
        <v>184</v>
      </c>
      <c r="G7057" t="s">
        <v>7</v>
      </c>
      <c r="H7057" s="21">
        <v>22344.58166</v>
      </c>
      <c r="I7057">
        <f t="shared" si="330"/>
        <v>4.3491722281190315</v>
      </c>
      <c r="N7057" s="5">
        <v>22170.088288000003</v>
      </c>
      <c r="O7057" s="5">
        <v>11859.6325270656</v>
      </c>
      <c r="P7057" s="5">
        <v>4.2660222943991339</v>
      </c>
      <c r="Q7057" s="5">
        <v>0.30599757341307487</v>
      </c>
      <c r="R7057" s="5">
        <f t="shared" si="331"/>
        <v>1.4713219115497472E-2</v>
      </c>
      <c r="S7057" s="5">
        <f t="shared" si="332"/>
        <v>0.27173396439863617</v>
      </c>
      <c r="T7057" s="5">
        <v>1.4713219115497472E-2</v>
      </c>
      <c r="U7057" s="5">
        <v>0.27173396439863617</v>
      </c>
    </row>
    <row r="7058" spans="1:21">
      <c r="A7058" s="5">
        <v>1196</v>
      </c>
      <c r="B7058" s="2">
        <v>1185</v>
      </c>
      <c r="C7058" s="2" t="s">
        <v>37</v>
      </c>
      <c r="D7058" s="2" t="s">
        <v>36</v>
      </c>
      <c r="E7058" s="2" t="s">
        <v>42</v>
      </c>
      <c r="F7058" s="2" t="s">
        <v>184</v>
      </c>
      <c r="G7058" t="s">
        <v>7</v>
      </c>
      <c r="H7058" s="21">
        <v>7719.7927079999999</v>
      </c>
      <c r="I7058">
        <f t="shared" si="330"/>
        <v>3.8876056388097751</v>
      </c>
      <c r="N7058" s="5">
        <v>22170.088288000003</v>
      </c>
      <c r="O7058" s="5">
        <v>11859.6325270656</v>
      </c>
      <c r="P7058" s="5">
        <v>4.2660222943991339</v>
      </c>
      <c r="Q7058" s="5">
        <v>0.30599757341307487</v>
      </c>
      <c r="R7058" s="5">
        <f t="shared" si="331"/>
        <v>-1.2184437879522902</v>
      </c>
      <c r="S7058" s="5">
        <f t="shared" si="332"/>
        <v>-1.2366655440058782</v>
      </c>
      <c r="T7058" s="5">
        <v>-1.2184437879522902</v>
      </c>
      <c r="U7058" s="5">
        <v>-1.2366655440058782</v>
      </c>
    </row>
    <row r="7059" spans="1:21">
      <c r="A7059" s="5">
        <v>1231</v>
      </c>
      <c r="B7059" s="2">
        <v>1186</v>
      </c>
      <c r="C7059" s="2" t="s">
        <v>37</v>
      </c>
      <c r="D7059" s="2" t="s">
        <v>36</v>
      </c>
      <c r="E7059" s="2" t="s">
        <v>42</v>
      </c>
      <c r="F7059" s="2" t="s">
        <v>184</v>
      </c>
      <c r="G7059" t="s">
        <v>7</v>
      </c>
      <c r="H7059" s="21">
        <v>8946.3461320000006</v>
      </c>
      <c r="I7059">
        <f t="shared" si="330"/>
        <v>3.9516456969117093</v>
      </c>
      <c r="N7059" s="5">
        <v>22170.088288000003</v>
      </c>
      <c r="O7059" s="5">
        <v>11859.6325270656</v>
      </c>
      <c r="P7059" s="5">
        <v>4.2660222943991339</v>
      </c>
      <c r="Q7059" s="5">
        <v>0.30599757341307487</v>
      </c>
      <c r="R7059" s="5">
        <f t="shared" si="331"/>
        <v>-1.1150212391337828</v>
      </c>
      <c r="S7059" s="5">
        <f t="shared" si="332"/>
        <v>-1.0273826487605464</v>
      </c>
      <c r="T7059" s="5">
        <v>-1.1150212391337828</v>
      </c>
      <c r="U7059" s="5">
        <v>-1.0273826487605464</v>
      </c>
    </row>
    <row r="7060" spans="1:21">
      <c r="A7060" s="5">
        <v>1266</v>
      </c>
      <c r="B7060" s="2">
        <v>1195</v>
      </c>
      <c r="C7060" s="2" t="s">
        <v>37</v>
      </c>
      <c r="D7060" s="2" t="s">
        <v>36</v>
      </c>
      <c r="E7060" s="2" t="s">
        <v>42</v>
      </c>
      <c r="F7060" s="2" t="s">
        <v>184</v>
      </c>
      <c r="G7060" t="s">
        <v>7</v>
      </c>
      <c r="H7060" s="21">
        <v>32437.457829999999</v>
      </c>
      <c r="I7060">
        <f t="shared" si="330"/>
        <v>4.511046810592604</v>
      </c>
      <c r="N7060" s="5">
        <v>22170.088288000003</v>
      </c>
      <c r="O7060" s="5">
        <v>11859.6325270656</v>
      </c>
      <c r="P7060" s="5">
        <v>4.2660222943991339</v>
      </c>
      <c r="Q7060" s="5">
        <v>0.30599757341307487</v>
      </c>
      <c r="R7060" s="5">
        <f t="shared" si="331"/>
        <v>0.86574095095848869</v>
      </c>
      <c r="S7060" s="5">
        <f t="shared" si="332"/>
        <v>0.80074006293737665</v>
      </c>
      <c r="T7060" s="5">
        <v>0.86574095095848869</v>
      </c>
      <c r="U7060" s="5">
        <v>0.80074006293737665</v>
      </c>
    </row>
    <row r="7061" spans="1:21">
      <c r="A7061" s="5">
        <v>1301</v>
      </c>
      <c r="B7061" s="2">
        <v>1196</v>
      </c>
      <c r="C7061" s="2" t="s">
        <v>37</v>
      </c>
      <c r="D7061" s="2" t="s">
        <v>36</v>
      </c>
      <c r="E7061" s="2" t="s">
        <v>42</v>
      </c>
      <c r="F7061" s="2" t="s">
        <v>184</v>
      </c>
      <c r="G7061" t="s">
        <v>7</v>
      </c>
      <c r="H7061" s="21">
        <v>39978.029820000003</v>
      </c>
      <c r="I7061">
        <f t="shared" si="330"/>
        <v>4.6018213875963649</v>
      </c>
      <c r="N7061" s="5">
        <v>22170.088288000003</v>
      </c>
      <c r="O7061" s="5">
        <v>11859.6325270656</v>
      </c>
      <c r="P7061" s="5">
        <v>4.2660222943991339</v>
      </c>
      <c r="Q7061" s="5">
        <v>0.30599757341307487</v>
      </c>
      <c r="R7061" s="5">
        <f t="shared" si="331"/>
        <v>1.5015593013830233</v>
      </c>
      <c r="S7061" s="5">
        <f t="shared" si="332"/>
        <v>1.0973913598456095</v>
      </c>
      <c r="T7061" s="5">
        <v>1.5015593013830233</v>
      </c>
      <c r="U7061" s="5">
        <v>1.0973913598456095</v>
      </c>
    </row>
    <row r="7062" spans="1:21">
      <c r="A7062" s="5">
        <v>1336</v>
      </c>
      <c r="B7062" s="2">
        <v>1197</v>
      </c>
      <c r="C7062" s="2" t="s">
        <v>37</v>
      </c>
      <c r="D7062" s="2" t="s">
        <v>36</v>
      </c>
      <c r="E7062" s="2" t="s">
        <v>42</v>
      </c>
      <c r="F7062" s="2" t="s">
        <v>184</v>
      </c>
      <c r="G7062" t="s">
        <v>7</v>
      </c>
      <c r="H7062" s="21">
        <v>19025.47265</v>
      </c>
      <c r="I7062">
        <f t="shared" si="330"/>
        <v>4.2793354547586206</v>
      </c>
      <c r="N7062" s="5">
        <v>22170.088288000003</v>
      </c>
      <c r="O7062" s="5">
        <v>11859.6325270656</v>
      </c>
      <c r="P7062" s="5">
        <v>4.2660222943991339</v>
      </c>
      <c r="Q7062" s="5">
        <v>0.30599757341307487</v>
      </c>
      <c r="R7062" s="5">
        <f t="shared" si="331"/>
        <v>-0.26515287306107349</v>
      </c>
      <c r="S7062" s="5">
        <f t="shared" si="332"/>
        <v>4.3507405013028952E-2</v>
      </c>
      <c r="T7062" s="5">
        <v>-0.26515287306107349</v>
      </c>
      <c r="U7062" s="5">
        <v>4.3507405013028952E-2</v>
      </c>
    </row>
    <row r="7063" spans="1:21">
      <c r="A7063" s="5">
        <v>1371</v>
      </c>
      <c r="B7063" s="2">
        <v>1203</v>
      </c>
      <c r="C7063" s="2" t="s">
        <v>37</v>
      </c>
      <c r="D7063" s="2" t="s">
        <v>36</v>
      </c>
      <c r="E7063" s="2" t="s">
        <v>42</v>
      </c>
      <c r="F7063" s="2" t="s">
        <v>184</v>
      </c>
      <c r="G7063" t="s">
        <v>7</v>
      </c>
      <c r="H7063" s="21">
        <v>20273.746899999998</v>
      </c>
      <c r="I7063">
        <f t="shared" si="330"/>
        <v>4.3069340204055804</v>
      </c>
      <c r="N7063" s="5">
        <v>22170.088288000003</v>
      </c>
      <c r="O7063" s="5">
        <v>11859.6325270656</v>
      </c>
      <c r="P7063" s="5">
        <v>4.2660222943991339</v>
      </c>
      <c r="Q7063" s="5">
        <v>0.30599757341307487</v>
      </c>
      <c r="R7063" s="5">
        <f t="shared" si="331"/>
        <v>-0.15989883191340429</v>
      </c>
      <c r="S7063" s="5">
        <f t="shared" si="332"/>
        <v>0.13369951124160886</v>
      </c>
      <c r="T7063" s="5">
        <v>-0.15989883191340429</v>
      </c>
      <c r="U7063" s="5">
        <v>0.13369951124160886</v>
      </c>
    </row>
    <row r="7064" spans="1:21">
      <c r="A7064" s="10">
        <v>1511</v>
      </c>
      <c r="B7064" s="45" t="s">
        <v>41</v>
      </c>
      <c r="C7064" s="45" t="s">
        <v>37</v>
      </c>
      <c r="D7064" s="45" t="s">
        <v>36</v>
      </c>
      <c r="E7064" s="45" t="s">
        <v>42</v>
      </c>
      <c r="F7064" s="45" t="s">
        <v>184</v>
      </c>
      <c r="G7064" s="40" t="s">
        <v>7</v>
      </c>
      <c r="H7064" s="46">
        <v>4496.6167379999997</v>
      </c>
      <c r="I7064" s="40">
        <f t="shared" si="330"/>
        <v>3.652885872743612</v>
      </c>
      <c r="J7064" s="10"/>
      <c r="K7064" s="10"/>
      <c r="L7064" s="10"/>
      <c r="N7064" s="5">
        <v>22170.088288000003</v>
      </c>
      <c r="O7064" s="5">
        <v>11859.6325270656</v>
      </c>
      <c r="P7064" s="5">
        <v>4.2660222943991339</v>
      </c>
      <c r="Q7064" s="5">
        <v>0.30599757341307487</v>
      </c>
      <c r="R7064" s="5">
        <f t="shared" si="331"/>
        <v>-1.4902208402887931</v>
      </c>
      <c r="S7064" s="5">
        <f t="shared" si="332"/>
        <v>-2.0037296858816314</v>
      </c>
      <c r="T7064" s="5">
        <v>-1.4902208402887931</v>
      </c>
      <c r="U7064" s="5">
        <v>-2.0037296858816314</v>
      </c>
    </row>
    <row r="7065" spans="1:21">
      <c r="A7065" s="5">
        <v>391</v>
      </c>
      <c r="B7065" s="2">
        <v>1176</v>
      </c>
      <c r="C7065" s="2" t="s">
        <v>37</v>
      </c>
      <c r="D7065" s="2" t="s">
        <v>36</v>
      </c>
      <c r="E7065" s="2" t="s">
        <v>40</v>
      </c>
      <c r="F7065" s="2" t="s">
        <v>184</v>
      </c>
      <c r="G7065" t="s">
        <v>7</v>
      </c>
      <c r="H7065" s="21">
        <v>10406.452149999999</v>
      </c>
      <c r="I7065">
        <f t="shared" si="330"/>
        <v>4.017302691633434</v>
      </c>
      <c r="N7065" s="5">
        <v>22170.088288000003</v>
      </c>
      <c r="O7065" s="5">
        <v>11859.6325270656</v>
      </c>
      <c r="P7065" s="5">
        <v>4.2660222943991339</v>
      </c>
      <c r="Q7065" s="5">
        <v>0.30599757341307487</v>
      </c>
      <c r="R7065" s="5">
        <f t="shared" si="331"/>
        <v>-0.99190561858923398</v>
      </c>
      <c r="S7065" s="5">
        <f t="shared" si="332"/>
        <v>-0.81281560501117511</v>
      </c>
      <c r="T7065" s="5">
        <v>-0.99190561858923398</v>
      </c>
      <c r="U7065" s="5">
        <v>-0.81281560501117511</v>
      </c>
    </row>
    <row r="7066" spans="1:21">
      <c r="A7066" s="5">
        <v>426</v>
      </c>
      <c r="B7066" s="2">
        <v>1177</v>
      </c>
      <c r="C7066" s="2" t="s">
        <v>37</v>
      </c>
      <c r="D7066" s="2" t="s">
        <v>36</v>
      </c>
      <c r="E7066" s="2" t="s">
        <v>40</v>
      </c>
      <c r="F7066" s="2" t="s">
        <v>184</v>
      </c>
      <c r="G7066" t="s">
        <v>7</v>
      </c>
      <c r="H7066" s="21">
        <v>7208.2473799999998</v>
      </c>
      <c r="I7066">
        <f t="shared" si="330"/>
        <v>3.8578296827886214</v>
      </c>
      <c r="N7066" s="5">
        <v>22170.088288000003</v>
      </c>
      <c r="O7066" s="5">
        <v>11859.6325270656</v>
      </c>
      <c r="P7066" s="5">
        <v>4.2660222943991339</v>
      </c>
      <c r="Q7066" s="5">
        <v>0.30599757341307487</v>
      </c>
      <c r="R7066" s="5">
        <f t="shared" si="331"/>
        <v>-1.2615771082160143</v>
      </c>
      <c r="S7066" s="5">
        <f t="shared" si="332"/>
        <v>-1.3339733614798366</v>
      </c>
      <c r="T7066" s="5">
        <v>-1.2615771082160143</v>
      </c>
      <c r="U7066" s="5">
        <v>-1.3339733614798366</v>
      </c>
    </row>
    <row r="7067" spans="1:21">
      <c r="A7067" s="5">
        <v>461</v>
      </c>
      <c r="B7067" s="2">
        <v>1179</v>
      </c>
      <c r="C7067" s="2" t="s">
        <v>37</v>
      </c>
      <c r="D7067" s="2" t="s">
        <v>36</v>
      </c>
      <c r="E7067" s="2" t="s">
        <v>40</v>
      </c>
      <c r="F7067" s="2" t="s">
        <v>184</v>
      </c>
      <c r="G7067" t="s">
        <v>7</v>
      </c>
      <c r="H7067" s="21">
        <v>19777.839929999998</v>
      </c>
      <c r="I7067">
        <f t="shared" si="330"/>
        <v>4.296178857650033</v>
      </c>
      <c r="N7067" s="5">
        <v>22170.088288000003</v>
      </c>
      <c r="O7067" s="5">
        <v>11859.6325270656</v>
      </c>
      <c r="P7067" s="5">
        <v>4.2660222943991339</v>
      </c>
      <c r="Q7067" s="5">
        <v>0.30599757341307487</v>
      </c>
      <c r="R7067" s="5">
        <f t="shared" si="331"/>
        <v>-0.20171353138813591</v>
      </c>
      <c r="S7067" s="5">
        <f t="shared" si="332"/>
        <v>9.855164181380581E-2</v>
      </c>
      <c r="T7067" s="5">
        <v>-0.20171353138813591</v>
      </c>
      <c r="U7067" s="5">
        <v>9.855164181380581E-2</v>
      </c>
    </row>
    <row r="7068" spans="1:21">
      <c r="A7068" s="5">
        <v>496</v>
      </c>
      <c r="B7068" s="2">
        <v>1180</v>
      </c>
      <c r="C7068" s="2" t="s">
        <v>37</v>
      </c>
      <c r="D7068" s="2" t="s">
        <v>36</v>
      </c>
      <c r="E7068" s="2" t="s">
        <v>40</v>
      </c>
      <c r="F7068" s="2" t="s">
        <v>184</v>
      </c>
      <c r="G7068" t="s">
        <v>7</v>
      </c>
      <c r="H7068" s="21">
        <v>20247.721030000001</v>
      </c>
      <c r="I7068">
        <f t="shared" si="330"/>
        <v>4.3063761485485461</v>
      </c>
      <c r="N7068" s="5">
        <v>22170.088288000003</v>
      </c>
      <c r="O7068" s="5">
        <v>11859.6325270656</v>
      </c>
      <c r="P7068" s="5">
        <v>4.2660222943991339</v>
      </c>
      <c r="Q7068" s="5">
        <v>0.30599757341307487</v>
      </c>
      <c r="R7068" s="5">
        <f t="shared" si="331"/>
        <v>-0.16209332402271731</v>
      </c>
      <c r="S7068" s="5">
        <f t="shared" si="332"/>
        <v>0.13187638614028271</v>
      </c>
      <c r="T7068" s="5">
        <v>-0.16209332402271731</v>
      </c>
      <c r="U7068" s="5">
        <v>0.13187638614028271</v>
      </c>
    </row>
    <row r="7069" spans="1:21">
      <c r="A7069" s="5">
        <v>531</v>
      </c>
      <c r="B7069" s="2">
        <v>1190</v>
      </c>
      <c r="C7069" s="2" t="s">
        <v>37</v>
      </c>
      <c r="D7069" s="2" t="s">
        <v>36</v>
      </c>
      <c r="E7069" s="2" t="s">
        <v>40</v>
      </c>
      <c r="F7069" s="2" t="s">
        <v>184</v>
      </c>
      <c r="G7069" t="s">
        <v>7</v>
      </c>
      <c r="H7069" s="21">
        <v>8701.6281330000002</v>
      </c>
      <c r="I7069">
        <f t="shared" si="330"/>
        <v>3.9396005196327581</v>
      </c>
      <c r="N7069" s="5">
        <v>22170.088288000003</v>
      </c>
      <c r="O7069" s="5">
        <v>11859.6325270656</v>
      </c>
      <c r="P7069" s="5">
        <v>4.2660222943991339</v>
      </c>
      <c r="Q7069" s="5">
        <v>0.30599757341307487</v>
      </c>
      <c r="R7069" s="5">
        <f t="shared" si="331"/>
        <v>-1.1356557738414574</v>
      </c>
      <c r="S7069" s="5">
        <f t="shared" si="332"/>
        <v>-1.0667462853560923</v>
      </c>
      <c r="T7069" s="5">
        <v>-1.1356557738414574</v>
      </c>
      <c r="U7069" s="5">
        <v>-1.0667462853560923</v>
      </c>
    </row>
    <row r="7070" spans="1:21">
      <c r="A7070" s="5">
        <v>566</v>
      </c>
      <c r="B7070" s="2">
        <v>1191</v>
      </c>
      <c r="C7070" s="2" t="s">
        <v>37</v>
      </c>
      <c r="D7070" s="2" t="s">
        <v>36</v>
      </c>
      <c r="E7070" s="2" t="s">
        <v>40</v>
      </c>
      <c r="F7070" s="2" t="s">
        <v>184</v>
      </c>
      <c r="G7070" t="s">
        <v>7</v>
      </c>
      <c r="H7070" s="21">
        <v>494947.69770000002</v>
      </c>
      <c r="I7070">
        <f t="shared" si="330"/>
        <v>5.6945593084277277</v>
      </c>
      <c r="N7070" s="5">
        <v>22170.088288000003</v>
      </c>
      <c r="O7070" s="5">
        <v>11859.6325270656</v>
      </c>
      <c r="P7070" s="5">
        <v>4.2660222943991339</v>
      </c>
      <c r="Q7070" s="5">
        <v>0.30599757341307487</v>
      </c>
      <c r="R7070" s="5">
        <f t="shared" si="331"/>
        <v>39.864440009675256</v>
      </c>
      <c r="S7070" s="5">
        <f t="shared" si="332"/>
        <v>4.6684586354551607</v>
      </c>
      <c r="T7070" s="5">
        <v>39.864440009675256</v>
      </c>
      <c r="U7070" s="5">
        <v>4.6684586354551607</v>
      </c>
    </row>
    <row r="7071" spans="1:21">
      <c r="A7071" s="5">
        <v>601</v>
      </c>
      <c r="B7071" s="2">
        <v>1193</v>
      </c>
      <c r="C7071" s="2" t="s">
        <v>37</v>
      </c>
      <c r="D7071" s="2" t="s">
        <v>36</v>
      </c>
      <c r="E7071" s="2" t="s">
        <v>40</v>
      </c>
      <c r="F7071" s="2" t="s">
        <v>184</v>
      </c>
      <c r="G7071" t="s">
        <v>7</v>
      </c>
      <c r="H7071" s="21">
        <v>12702.527169999999</v>
      </c>
      <c r="I7071">
        <f t="shared" si="330"/>
        <v>4.1038901325150992</v>
      </c>
      <c r="N7071" s="5">
        <v>22170.088288000003</v>
      </c>
      <c r="O7071" s="5">
        <v>11859.6325270656</v>
      </c>
      <c r="P7071" s="5">
        <v>4.2660222943991339</v>
      </c>
      <c r="Q7071" s="5">
        <v>0.30599757341307487</v>
      </c>
      <c r="R7071" s="5">
        <f t="shared" si="331"/>
        <v>-0.79830138888312918</v>
      </c>
      <c r="S7071" s="5">
        <f t="shared" si="332"/>
        <v>-0.52984786799327965</v>
      </c>
      <c r="T7071" s="5">
        <v>-0.79830138888312918</v>
      </c>
      <c r="U7071" s="5">
        <v>-0.52984786799327965</v>
      </c>
    </row>
    <row r="7072" spans="1:21">
      <c r="A7072" s="5">
        <v>636</v>
      </c>
      <c r="B7072" s="2">
        <v>1194</v>
      </c>
      <c r="C7072" s="2" t="s">
        <v>37</v>
      </c>
      <c r="D7072" s="2" t="s">
        <v>36</v>
      </c>
      <c r="E7072" s="2" t="s">
        <v>40</v>
      </c>
      <c r="F7072" s="2" t="s">
        <v>184</v>
      </c>
      <c r="G7072" t="s">
        <v>7</v>
      </c>
      <c r="H7072" s="21">
        <v>11558.766449999999</v>
      </c>
      <c r="I7072">
        <f t="shared" si="330"/>
        <v>4.0629114887087896</v>
      </c>
      <c r="N7072" s="5">
        <v>22170.088288000003</v>
      </c>
      <c r="O7072" s="5">
        <v>11859.6325270656</v>
      </c>
      <c r="P7072" s="5">
        <v>4.2660222943991339</v>
      </c>
      <c r="Q7072" s="5">
        <v>0.30599757341307487</v>
      </c>
      <c r="R7072" s="5">
        <f t="shared" si="331"/>
        <v>-0.89474288632326937</v>
      </c>
      <c r="S7072" s="5">
        <f t="shared" si="332"/>
        <v>-0.66376606658955184</v>
      </c>
      <c r="T7072" s="5">
        <v>-0.89474288632326937</v>
      </c>
      <c r="U7072" s="5">
        <v>-0.66376606658955184</v>
      </c>
    </row>
    <row r="7073" spans="1:22">
      <c r="A7073" s="5">
        <v>671</v>
      </c>
      <c r="B7073" s="2">
        <v>1199</v>
      </c>
      <c r="C7073" s="2" t="s">
        <v>37</v>
      </c>
      <c r="D7073" s="2" t="s">
        <v>36</v>
      </c>
      <c r="E7073" s="2" t="s">
        <v>40</v>
      </c>
      <c r="F7073" s="2" t="s">
        <v>184</v>
      </c>
      <c r="G7073" t="s">
        <v>7</v>
      </c>
      <c r="H7073" s="21">
        <v>7343.4034259999999</v>
      </c>
      <c r="I7073">
        <f t="shared" si="330"/>
        <v>3.865897387784679</v>
      </c>
      <c r="N7073" s="5">
        <v>22170.088288000003</v>
      </c>
      <c r="O7073" s="5">
        <v>11859.6325270656</v>
      </c>
      <c r="P7073" s="5">
        <v>4.2660222943991339</v>
      </c>
      <c r="Q7073" s="5">
        <v>0.30599757341307487</v>
      </c>
      <c r="R7073" s="5">
        <f t="shared" si="331"/>
        <v>-1.250180798449118</v>
      </c>
      <c r="S7073" s="5">
        <f t="shared" si="332"/>
        <v>-1.3076081033960192</v>
      </c>
      <c r="T7073" s="5">
        <v>-1.250180798449118</v>
      </c>
      <c r="U7073" s="5">
        <v>-1.3076081033960192</v>
      </c>
    </row>
    <row r="7074" spans="1:22">
      <c r="A7074" s="5">
        <v>706</v>
      </c>
      <c r="B7074" s="2">
        <v>1200</v>
      </c>
      <c r="C7074" s="2" t="s">
        <v>37</v>
      </c>
      <c r="D7074" s="2" t="s">
        <v>36</v>
      </c>
      <c r="E7074" s="2" t="s">
        <v>40</v>
      </c>
      <c r="F7074" s="2" t="s">
        <v>184</v>
      </c>
      <c r="G7074" t="s">
        <v>7</v>
      </c>
      <c r="H7074" s="21">
        <v>42874.621850000003</v>
      </c>
      <c r="I7074">
        <f t="shared" si="330"/>
        <v>4.6322003026325742</v>
      </c>
      <c r="N7074" s="5">
        <v>22170.088288000003</v>
      </c>
      <c r="O7074" s="5">
        <v>11859.6325270656</v>
      </c>
      <c r="P7074" s="5">
        <v>4.2660222943991339</v>
      </c>
      <c r="Q7074" s="5">
        <v>0.30599757341307487</v>
      </c>
      <c r="R7074" s="5">
        <f t="shared" si="331"/>
        <v>1.745798911960291</v>
      </c>
      <c r="S7074" s="5">
        <f t="shared" si="332"/>
        <v>1.1966696472430065</v>
      </c>
      <c r="T7074" s="5">
        <v>1.745798911960291</v>
      </c>
      <c r="U7074" s="5">
        <v>1.1966696472430065</v>
      </c>
    </row>
    <row r="7075" spans="1:22">
      <c r="A7075" s="144">
        <v>741</v>
      </c>
      <c r="B7075" s="147" t="s">
        <v>43</v>
      </c>
      <c r="C7075" s="147" t="s">
        <v>37</v>
      </c>
      <c r="D7075" s="147" t="s">
        <v>36</v>
      </c>
      <c r="E7075" s="147" t="s">
        <v>40</v>
      </c>
      <c r="F7075" s="147" t="s">
        <v>184</v>
      </c>
      <c r="G7075" s="146" t="s">
        <v>7</v>
      </c>
      <c r="H7075" s="153">
        <v>3966.4688249999999</v>
      </c>
      <c r="I7075" s="146">
        <f t="shared" si="330"/>
        <v>3.5984040452391937</v>
      </c>
      <c r="J7075" s="144"/>
      <c r="K7075" s="144"/>
      <c r="L7075" s="144"/>
      <c r="M7075" s="144"/>
      <c r="N7075" s="5">
        <v>22170.088288000003</v>
      </c>
      <c r="O7075" s="5">
        <v>11859.6325270656</v>
      </c>
      <c r="P7075" s="5">
        <v>4.2660222943991339</v>
      </c>
      <c r="Q7075" s="5">
        <v>0.30599757341307487</v>
      </c>
      <c r="R7075" s="144">
        <f t="shared" si="331"/>
        <v>-1.5349227239087213</v>
      </c>
      <c r="S7075" s="144">
        <f t="shared" si="332"/>
        <v>-2.1817762857181333</v>
      </c>
      <c r="T7075" s="144">
        <v>-1.5349227239087213</v>
      </c>
      <c r="U7075" s="144">
        <v>-2.1817762857181333</v>
      </c>
      <c r="V7075" s="144"/>
    </row>
    <row r="7076" spans="1:22">
      <c r="A7076" s="5">
        <v>776</v>
      </c>
      <c r="B7076" s="2">
        <v>1107</v>
      </c>
      <c r="C7076" s="2" t="s">
        <v>35</v>
      </c>
      <c r="D7076" s="2" t="s">
        <v>36</v>
      </c>
      <c r="E7076" s="2" t="s">
        <v>42</v>
      </c>
      <c r="F7076" s="2" t="s">
        <v>184</v>
      </c>
      <c r="G7076" t="s">
        <v>7</v>
      </c>
      <c r="H7076" s="21">
        <v>35986.054250000001</v>
      </c>
      <c r="I7076">
        <f t="shared" si="330"/>
        <v>4.5561342303318568</v>
      </c>
      <c r="N7076" s="5">
        <v>22170.088288000003</v>
      </c>
      <c r="O7076" s="5">
        <v>11859.6325270656</v>
      </c>
      <c r="P7076" s="5">
        <v>4.2660222943991339</v>
      </c>
      <c r="Q7076" s="5">
        <v>0.30599757341307487</v>
      </c>
      <c r="R7076" s="5">
        <f t="shared" si="331"/>
        <v>1.1649573399909086</v>
      </c>
      <c r="S7076" s="5">
        <f t="shared" si="332"/>
        <v>0.9480857403437396</v>
      </c>
      <c r="T7076" s="5">
        <v>1.1649573399909086</v>
      </c>
      <c r="U7076" s="5">
        <v>0.9480857403437396</v>
      </c>
    </row>
    <row r="7077" spans="1:22">
      <c r="A7077" s="5">
        <v>811</v>
      </c>
      <c r="B7077" s="2">
        <v>1113</v>
      </c>
      <c r="C7077" s="2" t="s">
        <v>35</v>
      </c>
      <c r="D7077" s="2" t="s">
        <v>36</v>
      </c>
      <c r="E7077" s="2" t="s">
        <v>42</v>
      </c>
      <c r="F7077" s="2" t="s">
        <v>184</v>
      </c>
      <c r="G7077" t="s">
        <v>7</v>
      </c>
      <c r="H7077" s="21">
        <v>18268.068439999999</v>
      </c>
      <c r="I7077">
        <f t="shared" si="330"/>
        <v>4.2616926299909439</v>
      </c>
      <c r="N7077" s="5">
        <v>22170.088288000003</v>
      </c>
      <c r="O7077" s="5">
        <v>11859.6325270656</v>
      </c>
      <c r="P7077" s="5">
        <v>4.2660222943991339</v>
      </c>
      <c r="Q7077" s="5">
        <v>0.30599757341307487</v>
      </c>
      <c r="R7077" s="5">
        <f t="shared" si="331"/>
        <v>-0.32901692688158451</v>
      </c>
      <c r="S7077" s="5">
        <f t="shared" si="332"/>
        <v>-1.4149342296728968E-2</v>
      </c>
      <c r="T7077" s="5">
        <v>-0.32901692688158451</v>
      </c>
      <c r="U7077" s="5">
        <v>-1.4149342296728968E-2</v>
      </c>
    </row>
    <row r="7078" spans="1:22">
      <c r="A7078" s="5">
        <v>846</v>
      </c>
      <c r="B7078" s="2">
        <v>1114</v>
      </c>
      <c r="C7078" s="2" t="s">
        <v>35</v>
      </c>
      <c r="D7078" s="2" t="s">
        <v>36</v>
      </c>
      <c r="E7078" s="2" t="s">
        <v>42</v>
      </c>
      <c r="F7078" s="2" t="s">
        <v>184</v>
      </c>
      <c r="G7078" t="s">
        <v>7</v>
      </c>
      <c r="H7078" s="21">
        <v>53099.613420000001</v>
      </c>
      <c r="I7078">
        <f t="shared" si="330"/>
        <v>4.725091359307986</v>
      </c>
      <c r="N7078" s="5">
        <v>22170.088288000003</v>
      </c>
      <c r="O7078" s="5">
        <v>11859.6325270656</v>
      </c>
      <c r="P7078" s="5">
        <v>4.2660222943991339</v>
      </c>
      <c r="Q7078" s="5">
        <v>0.30599757341307487</v>
      </c>
      <c r="R7078" s="5">
        <f t="shared" si="331"/>
        <v>2.607966567380045</v>
      </c>
      <c r="S7078" s="5">
        <f t="shared" si="332"/>
        <v>1.500237599234624</v>
      </c>
      <c r="T7078" s="5">
        <v>2.607966567380045</v>
      </c>
      <c r="U7078" s="5">
        <v>1.500237599234624</v>
      </c>
    </row>
    <row r="7079" spans="1:22">
      <c r="A7079" s="5">
        <v>881</v>
      </c>
      <c r="B7079" s="2">
        <v>1115</v>
      </c>
      <c r="C7079" s="2" t="s">
        <v>35</v>
      </c>
      <c r="D7079" s="2" t="s">
        <v>36</v>
      </c>
      <c r="E7079" s="2" t="s">
        <v>42</v>
      </c>
      <c r="F7079" s="2" t="s">
        <v>184</v>
      </c>
      <c r="G7079" t="s">
        <v>7</v>
      </c>
      <c r="H7079" s="21">
        <v>4311.7353030000004</v>
      </c>
      <c r="I7079">
        <f t="shared" si="330"/>
        <v>3.6346520917021086</v>
      </c>
      <c r="N7079" s="5">
        <v>22170.088288000003</v>
      </c>
      <c r="O7079" s="5">
        <v>11859.6325270656</v>
      </c>
      <c r="P7079" s="5">
        <v>4.2660222943991339</v>
      </c>
      <c r="Q7079" s="5">
        <v>0.30599757341307487</v>
      </c>
      <c r="R7079" s="5">
        <f t="shared" si="331"/>
        <v>-1.5058099771847357</v>
      </c>
      <c r="S7079" s="5">
        <f t="shared" si="332"/>
        <v>-2.0633176781592337</v>
      </c>
      <c r="T7079" s="5">
        <v>-1.5058099771847357</v>
      </c>
      <c r="U7079" s="5">
        <v>-2.0633176781592337</v>
      </c>
    </row>
    <row r="7080" spans="1:22">
      <c r="A7080" s="5">
        <v>916</v>
      </c>
      <c r="B7080" s="2">
        <v>1117</v>
      </c>
      <c r="C7080" s="2" t="s">
        <v>35</v>
      </c>
      <c r="D7080" s="2" t="s">
        <v>36</v>
      </c>
      <c r="E7080" s="2" t="s">
        <v>42</v>
      </c>
      <c r="F7080" s="2" t="s">
        <v>184</v>
      </c>
      <c r="G7080" t="s">
        <v>7</v>
      </c>
      <c r="H7080" s="21">
        <v>14123.179690000001</v>
      </c>
      <c r="I7080">
        <f t="shared" si="330"/>
        <v>4.1499324847015684</v>
      </c>
      <c r="N7080" s="5">
        <v>22170.088288000003</v>
      </c>
      <c r="O7080" s="5">
        <v>11859.6325270656</v>
      </c>
      <c r="P7080" s="5">
        <v>4.2660222943991339</v>
      </c>
      <c r="Q7080" s="5">
        <v>0.30599757341307487</v>
      </c>
      <c r="R7080" s="5">
        <f t="shared" si="331"/>
        <v>-0.67851247326893604</v>
      </c>
      <c r="S7080" s="5">
        <f t="shared" si="332"/>
        <v>-0.37938147156759505</v>
      </c>
      <c r="T7080" s="5">
        <v>-0.67851247326893604</v>
      </c>
      <c r="U7080" s="5">
        <v>-0.37938147156759505</v>
      </c>
    </row>
    <row r="7081" spans="1:22">
      <c r="A7081" s="5">
        <v>951</v>
      </c>
      <c r="B7081" s="2">
        <v>1118</v>
      </c>
      <c r="C7081" s="2" t="s">
        <v>35</v>
      </c>
      <c r="D7081" s="2" t="s">
        <v>36</v>
      </c>
      <c r="E7081" s="2" t="s">
        <v>42</v>
      </c>
      <c r="F7081" s="2" t="s">
        <v>184</v>
      </c>
      <c r="G7081" t="s">
        <v>7</v>
      </c>
      <c r="H7081" s="21">
        <v>13025.747369999999</v>
      </c>
      <c r="I7081">
        <f t="shared" si="330"/>
        <v>4.1148026509239761</v>
      </c>
      <c r="N7081" s="5">
        <v>22170.088288000003</v>
      </c>
      <c r="O7081" s="5">
        <v>11859.6325270656</v>
      </c>
      <c r="P7081" s="5">
        <v>4.2660222943991339</v>
      </c>
      <c r="Q7081" s="5">
        <v>0.30599757341307487</v>
      </c>
      <c r="R7081" s="5">
        <f t="shared" si="331"/>
        <v>-0.77104757648528643</v>
      </c>
      <c r="S7081" s="5">
        <f t="shared" si="332"/>
        <v>-0.49418576032634776</v>
      </c>
      <c r="T7081" s="5">
        <v>-0.77104757648528643</v>
      </c>
      <c r="U7081" s="5">
        <v>-0.49418576032634776</v>
      </c>
    </row>
    <row r="7082" spans="1:22">
      <c r="A7082" s="5">
        <v>986</v>
      </c>
      <c r="B7082" s="2">
        <v>1119</v>
      </c>
      <c r="C7082" s="2" t="s">
        <v>35</v>
      </c>
      <c r="D7082" s="2" t="s">
        <v>36</v>
      </c>
      <c r="E7082" s="2" t="s">
        <v>42</v>
      </c>
      <c r="F7082" s="2" t="s">
        <v>184</v>
      </c>
      <c r="G7082" t="s">
        <v>7</v>
      </c>
      <c r="H7082" s="21">
        <v>27175.223829999999</v>
      </c>
      <c r="I7082">
        <f t="shared" si="330"/>
        <v>4.4341731298598432</v>
      </c>
      <c r="N7082" s="5">
        <v>22170.088288000003</v>
      </c>
      <c r="O7082" s="5">
        <v>11859.6325270656</v>
      </c>
      <c r="P7082" s="5">
        <v>4.2660222943991339</v>
      </c>
      <c r="Q7082" s="5">
        <v>0.30599757341307487</v>
      </c>
      <c r="R7082" s="5">
        <f t="shared" si="331"/>
        <v>0.42203125017385384</v>
      </c>
      <c r="S7082" s="5">
        <f t="shared" si="332"/>
        <v>0.54951689186671315</v>
      </c>
      <c r="T7082" s="5">
        <v>0.42203125017385384</v>
      </c>
      <c r="U7082" s="5">
        <v>0.54951689186671315</v>
      </c>
    </row>
    <row r="7083" spans="1:22">
      <c r="A7083" s="5">
        <v>1021</v>
      </c>
      <c r="B7083" s="2">
        <v>1204</v>
      </c>
      <c r="C7083" s="2" t="s">
        <v>35</v>
      </c>
      <c r="D7083" s="2" t="s">
        <v>36</v>
      </c>
      <c r="E7083" s="2" t="s">
        <v>42</v>
      </c>
      <c r="F7083" s="2" t="s">
        <v>184</v>
      </c>
      <c r="G7083" t="s">
        <v>7</v>
      </c>
      <c r="H7083" s="21">
        <v>18309.626319999999</v>
      </c>
      <c r="I7083">
        <f t="shared" si="330"/>
        <v>4.2626794809036603</v>
      </c>
      <c r="N7083" s="5">
        <v>22170.088288000003</v>
      </c>
      <c r="O7083" s="5">
        <v>11859.6325270656</v>
      </c>
      <c r="P7083" s="5">
        <v>4.2660222943991339</v>
      </c>
      <c r="Q7083" s="5">
        <v>0.30599757341307487</v>
      </c>
      <c r="R7083" s="5">
        <f t="shared" si="331"/>
        <v>-0.32551278120884475</v>
      </c>
      <c r="S7083" s="5">
        <f t="shared" si="332"/>
        <v>-1.0924313739446054E-2</v>
      </c>
      <c r="T7083" s="5">
        <v>-0.32551278120884475</v>
      </c>
      <c r="U7083" s="5">
        <v>-1.0924313739446054E-2</v>
      </c>
    </row>
    <row r="7084" spans="1:22">
      <c r="A7084" s="5">
        <v>1056</v>
      </c>
      <c r="B7084" s="2">
        <v>1205</v>
      </c>
      <c r="C7084" s="2" t="s">
        <v>35</v>
      </c>
      <c r="D7084" s="2" t="s">
        <v>36</v>
      </c>
      <c r="E7084" s="2" t="s">
        <v>42</v>
      </c>
      <c r="F7084" s="2" t="s">
        <v>184</v>
      </c>
      <c r="G7084" t="s">
        <v>7</v>
      </c>
      <c r="H7084" s="21">
        <v>10146.289919999999</v>
      </c>
      <c r="I7084">
        <f t="shared" si="330"/>
        <v>4.0063072676854352</v>
      </c>
      <c r="N7084" s="5">
        <v>22170.088288000003</v>
      </c>
      <c r="O7084" s="5">
        <v>11859.6325270656</v>
      </c>
      <c r="P7084" s="5">
        <v>4.2660222943991339</v>
      </c>
      <c r="Q7084" s="5">
        <v>0.30599757341307487</v>
      </c>
      <c r="R7084" s="5">
        <f t="shared" si="331"/>
        <v>-1.0138424053662498</v>
      </c>
      <c r="S7084" s="5">
        <f t="shared" si="332"/>
        <v>-0.84874864796101501</v>
      </c>
      <c r="T7084" s="5">
        <v>-1.0138424053662498</v>
      </c>
      <c r="U7084" s="5">
        <v>-0.84874864796101501</v>
      </c>
    </row>
    <row r="7085" spans="1:22">
      <c r="A7085" s="5">
        <v>1091</v>
      </c>
      <c r="B7085" s="2">
        <v>1206</v>
      </c>
      <c r="C7085" s="2" t="s">
        <v>35</v>
      </c>
      <c r="D7085" s="2" t="s">
        <v>36</v>
      </c>
      <c r="E7085" s="2" t="s">
        <v>42</v>
      </c>
      <c r="F7085" s="2" t="s">
        <v>184</v>
      </c>
      <c r="G7085" t="s">
        <v>7</v>
      </c>
      <c r="H7085" s="21">
        <v>22267.598109999999</v>
      </c>
      <c r="I7085">
        <f t="shared" si="330"/>
        <v>4.3476733744732172</v>
      </c>
      <c r="N7085" s="5">
        <v>22170.088288000003</v>
      </c>
      <c r="O7085" s="5">
        <v>11859.6325270656</v>
      </c>
      <c r="P7085" s="5">
        <v>4.2660222943991339</v>
      </c>
      <c r="Q7085" s="5">
        <v>0.30599757341307487</v>
      </c>
      <c r="R7085" s="5">
        <f t="shared" si="331"/>
        <v>8.2219935379501136E-3</v>
      </c>
      <c r="S7085" s="5">
        <f t="shared" si="332"/>
        <v>0.26683571102657128</v>
      </c>
      <c r="T7085" s="5">
        <v>8.2219935379501136E-3</v>
      </c>
      <c r="U7085" s="5">
        <v>0.26683571102657128</v>
      </c>
    </row>
    <row r="7086" spans="1:22">
      <c r="A7086" s="5">
        <v>6</v>
      </c>
      <c r="B7086" s="2">
        <v>1120</v>
      </c>
      <c r="C7086" s="15" t="s">
        <v>35</v>
      </c>
      <c r="D7086" s="15" t="s">
        <v>36</v>
      </c>
      <c r="E7086" s="15" t="s">
        <v>40</v>
      </c>
      <c r="F7086" s="2" t="s">
        <v>184</v>
      </c>
      <c r="G7086" t="s">
        <v>7</v>
      </c>
      <c r="H7086" s="21">
        <v>4086.6323069999999</v>
      </c>
      <c r="I7086">
        <f t="shared" si="330"/>
        <v>3.6113655640084845</v>
      </c>
      <c r="N7086" s="5">
        <v>22170.088288000003</v>
      </c>
      <c r="O7086" s="5">
        <v>11859.6325270656</v>
      </c>
      <c r="P7086" s="5">
        <v>4.2660222943991339</v>
      </c>
      <c r="Q7086" s="5">
        <v>0.30599757341307487</v>
      </c>
      <c r="R7086" s="5">
        <f t="shared" si="331"/>
        <v>-1.5247905818102401</v>
      </c>
      <c r="S7086" s="5">
        <f t="shared" si="332"/>
        <v>-2.1394180453415217</v>
      </c>
      <c r="T7086" s="5">
        <v>-1.5247905818102401</v>
      </c>
      <c r="U7086" s="5">
        <v>-2.1394180453415217</v>
      </c>
    </row>
    <row r="7087" spans="1:22">
      <c r="A7087" s="5">
        <v>41</v>
      </c>
      <c r="B7087" s="2">
        <v>1126</v>
      </c>
      <c r="C7087" s="15" t="s">
        <v>35</v>
      </c>
      <c r="D7087" s="15" t="s">
        <v>36</v>
      </c>
      <c r="E7087" s="15" t="s">
        <v>40</v>
      </c>
      <c r="F7087" s="2" t="s">
        <v>184</v>
      </c>
      <c r="G7087" t="s">
        <v>7</v>
      </c>
      <c r="H7087" s="21">
        <v>2692.1885560000001</v>
      </c>
      <c r="I7087">
        <f t="shared" si="330"/>
        <v>3.4301054738144172</v>
      </c>
      <c r="N7087" s="5">
        <v>22170.088288000003</v>
      </c>
      <c r="O7087" s="5">
        <v>11859.6325270656</v>
      </c>
      <c r="P7087" s="5">
        <v>4.2660222943991339</v>
      </c>
      <c r="Q7087" s="5">
        <v>0.30599757341307487</v>
      </c>
      <c r="R7087" s="5">
        <f t="shared" si="331"/>
        <v>-1.6423695833364385</v>
      </c>
      <c r="S7087" s="5">
        <f t="shared" si="332"/>
        <v>-2.7317759786816631</v>
      </c>
      <c r="T7087" s="5">
        <v>-1.6423695833364385</v>
      </c>
      <c r="U7087" s="5">
        <v>-2.7317759786816631</v>
      </c>
    </row>
    <row r="7088" spans="1:22">
      <c r="A7088" s="5">
        <v>76</v>
      </c>
      <c r="B7088" s="2">
        <v>1127</v>
      </c>
      <c r="C7088" s="15" t="s">
        <v>35</v>
      </c>
      <c r="D7088" s="15" t="s">
        <v>36</v>
      </c>
      <c r="E7088" s="15" t="s">
        <v>40</v>
      </c>
      <c r="F7088" s="2" t="s">
        <v>184</v>
      </c>
      <c r="G7088" t="s">
        <v>7</v>
      </c>
      <c r="H7088" s="21">
        <v>7652.3126709999997</v>
      </c>
      <c r="I7088">
        <f t="shared" si="330"/>
        <v>3.8837927068486873</v>
      </c>
      <c r="N7088" s="5">
        <v>22170.088288000003</v>
      </c>
      <c r="O7088" s="5">
        <v>11859.6325270656</v>
      </c>
      <c r="P7088" s="5">
        <v>4.2660222943991339</v>
      </c>
      <c r="Q7088" s="5">
        <v>0.30599757341307487</v>
      </c>
      <c r="R7088" s="5">
        <f t="shared" si="331"/>
        <v>-1.2241336806910408</v>
      </c>
      <c r="S7088" s="5">
        <f t="shared" si="332"/>
        <v>-1.2491262047835394</v>
      </c>
      <c r="T7088" s="5">
        <v>-1.2241336806910408</v>
      </c>
      <c r="U7088" s="5">
        <v>-1.2491262047835394</v>
      </c>
    </row>
    <row r="7089" spans="1:21">
      <c r="A7089" s="5">
        <v>111</v>
      </c>
      <c r="B7089" s="2">
        <v>1128</v>
      </c>
      <c r="C7089" s="15" t="s">
        <v>35</v>
      </c>
      <c r="D7089" s="15" t="s">
        <v>36</v>
      </c>
      <c r="E7089" s="15" t="s">
        <v>40</v>
      </c>
      <c r="F7089" s="2" t="s">
        <v>184</v>
      </c>
      <c r="G7089" t="s">
        <v>7</v>
      </c>
      <c r="H7089" s="21">
        <v>67129.950129999997</v>
      </c>
      <c r="I7089">
        <f t="shared" si="330"/>
        <v>4.8269163245531033</v>
      </c>
      <c r="N7089" s="5">
        <v>22170.088288000003</v>
      </c>
      <c r="O7089" s="5">
        <v>11859.6325270656</v>
      </c>
      <c r="P7089" s="5">
        <v>4.2660222943991339</v>
      </c>
      <c r="Q7089" s="5">
        <v>0.30599757341307487</v>
      </c>
      <c r="R7089" s="5">
        <f t="shared" si="331"/>
        <v>3.7909995726591292</v>
      </c>
      <c r="S7089" s="5">
        <f t="shared" si="332"/>
        <v>1.8330015623908313</v>
      </c>
      <c r="T7089" s="5">
        <v>3.7909995726591292</v>
      </c>
      <c r="U7089" s="5">
        <v>1.8330015623908313</v>
      </c>
    </row>
    <row r="7090" spans="1:21">
      <c r="A7090" s="5">
        <v>146</v>
      </c>
      <c r="B7090" s="2">
        <v>1142</v>
      </c>
      <c r="C7090" s="15" t="s">
        <v>35</v>
      </c>
      <c r="D7090" s="15" t="s">
        <v>36</v>
      </c>
      <c r="E7090" s="15" t="s">
        <v>40</v>
      </c>
      <c r="F7090" s="2" t="s">
        <v>184</v>
      </c>
      <c r="G7090" t="s">
        <v>7</v>
      </c>
      <c r="H7090" s="21">
        <v>61478.90868</v>
      </c>
      <c r="I7090">
        <f t="shared" si="330"/>
        <v>4.7887261496790323</v>
      </c>
      <c r="N7090" s="5">
        <v>22170.088288000003</v>
      </c>
      <c r="O7090" s="5">
        <v>11859.6325270656</v>
      </c>
      <c r="P7090" s="5">
        <v>4.2660222943991339</v>
      </c>
      <c r="Q7090" s="5">
        <v>0.30599757341307487</v>
      </c>
      <c r="R7090" s="5">
        <f t="shared" si="331"/>
        <v>3.3145057658650812</v>
      </c>
      <c r="S7090" s="5">
        <f t="shared" si="332"/>
        <v>1.7081960796280089</v>
      </c>
      <c r="T7090" s="5">
        <v>3.3145057658650812</v>
      </c>
      <c r="U7090" s="5">
        <v>1.7081960796280089</v>
      </c>
    </row>
    <row r="7091" spans="1:21">
      <c r="A7091" s="5">
        <v>181</v>
      </c>
      <c r="B7091" s="2">
        <v>1143</v>
      </c>
      <c r="C7091" s="15" t="s">
        <v>35</v>
      </c>
      <c r="D7091" s="15" t="s">
        <v>36</v>
      </c>
      <c r="E7091" s="15" t="s">
        <v>40</v>
      </c>
      <c r="F7091" s="2" t="s">
        <v>184</v>
      </c>
      <c r="G7091" t="s">
        <v>7</v>
      </c>
      <c r="H7091" s="21">
        <v>17531.961490000002</v>
      </c>
      <c r="I7091">
        <f t="shared" si="330"/>
        <v>4.2438305080292142</v>
      </c>
      <c r="N7091" s="5">
        <v>22170.088288000003</v>
      </c>
      <c r="O7091" s="5">
        <v>11859.6325270656</v>
      </c>
      <c r="P7091" s="5">
        <v>4.2660222943991339</v>
      </c>
      <c r="Q7091" s="5">
        <v>0.30599757341307487</v>
      </c>
      <c r="R7091" s="5">
        <f t="shared" si="331"/>
        <v>-0.39108520330752622</v>
      </c>
      <c r="S7091" s="5">
        <f t="shared" si="332"/>
        <v>-7.2522752786547004E-2</v>
      </c>
      <c r="T7091" s="5">
        <v>-0.39108520330752622</v>
      </c>
      <c r="U7091" s="5">
        <v>-7.2522752786547004E-2</v>
      </c>
    </row>
    <row r="7092" spans="1:21">
      <c r="A7092" s="5">
        <v>216</v>
      </c>
      <c r="B7092" s="2">
        <v>1144</v>
      </c>
      <c r="C7092" s="15" t="s">
        <v>35</v>
      </c>
      <c r="D7092" s="15" t="s">
        <v>36</v>
      </c>
      <c r="E7092" s="15" t="s">
        <v>40</v>
      </c>
      <c r="F7092" s="2" t="s">
        <v>184</v>
      </c>
      <c r="G7092" t="s">
        <v>7</v>
      </c>
      <c r="H7092" s="21">
        <v>24130.11001</v>
      </c>
      <c r="I7092">
        <f t="shared" si="330"/>
        <v>4.3825593018767526</v>
      </c>
      <c r="N7092" s="5">
        <v>22170.088288000003</v>
      </c>
      <c r="O7092" s="5">
        <v>11859.6325270656</v>
      </c>
      <c r="P7092" s="5">
        <v>4.2660222943991339</v>
      </c>
      <c r="Q7092" s="5">
        <v>0.30599757341307487</v>
      </c>
      <c r="R7092" s="5">
        <f t="shared" si="331"/>
        <v>0.16526833504553459</v>
      </c>
      <c r="S7092" s="5">
        <f t="shared" si="332"/>
        <v>0.3808429138106334</v>
      </c>
      <c r="T7092" s="5">
        <v>0.16526833504553459</v>
      </c>
      <c r="U7092" s="5">
        <v>0.3808429138106334</v>
      </c>
    </row>
    <row r="7093" spans="1:21">
      <c r="A7093" s="5">
        <v>251</v>
      </c>
      <c r="B7093" s="2">
        <v>1145</v>
      </c>
      <c r="C7093" s="15" t="s">
        <v>35</v>
      </c>
      <c r="D7093" s="15" t="s">
        <v>36</v>
      </c>
      <c r="E7093" s="15" t="s">
        <v>40</v>
      </c>
      <c r="F7093" s="2" t="s">
        <v>184</v>
      </c>
      <c r="G7093" t="s">
        <v>7</v>
      </c>
      <c r="H7093" s="21">
        <v>6371.0809859999999</v>
      </c>
      <c r="I7093">
        <f t="shared" si="330"/>
        <v>3.8042131256517115</v>
      </c>
      <c r="N7093" s="5">
        <v>22170.088288000003</v>
      </c>
      <c r="O7093" s="5">
        <v>11859.6325270656</v>
      </c>
      <c r="P7093" s="5">
        <v>4.2660222943991339</v>
      </c>
      <c r="Q7093" s="5">
        <v>0.30599757341307487</v>
      </c>
      <c r="R7093" s="5">
        <f t="shared" si="331"/>
        <v>-1.3321666810454802</v>
      </c>
      <c r="S7093" s="5">
        <f t="shared" si="332"/>
        <v>-1.5091922579530164</v>
      </c>
      <c r="T7093" s="5">
        <v>-1.3321666810454802</v>
      </c>
      <c r="U7093" s="5">
        <v>-1.5091922579530164</v>
      </c>
    </row>
    <row r="7094" spans="1:21">
      <c r="A7094" s="5">
        <v>286</v>
      </c>
      <c r="B7094" s="2">
        <v>1146</v>
      </c>
      <c r="C7094" s="15" t="s">
        <v>35</v>
      </c>
      <c r="D7094" s="15" t="s">
        <v>36</v>
      </c>
      <c r="E7094" s="15" t="s">
        <v>40</v>
      </c>
      <c r="F7094" s="2" t="s">
        <v>184</v>
      </c>
      <c r="G7094" t="s">
        <v>7</v>
      </c>
      <c r="H7094" s="21">
        <v>2760.9937140000002</v>
      </c>
      <c r="I7094">
        <f t="shared" si="330"/>
        <v>3.4410654178749671</v>
      </c>
      <c r="N7094" s="5">
        <v>22170.088288000003</v>
      </c>
      <c r="O7094" s="5">
        <v>11859.6325270656</v>
      </c>
      <c r="P7094" s="5">
        <v>4.2660222943991339</v>
      </c>
      <c r="Q7094" s="5">
        <v>0.30599757341307487</v>
      </c>
      <c r="R7094" s="5">
        <f t="shared" si="331"/>
        <v>-1.6365679568658902</v>
      </c>
      <c r="S7094" s="5">
        <f t="shared" si="332"/>
        <v>-2.6959588839959001</v>
      </c>
      <c r="T7094" s="5">
        <v>-1.6365679568658902</v>
      </c>
      <c r="U7094" s="5">
        <v>-2.6959588839959001</v>
      </c>
    </row>
    <row r="7095" spans="1:21">
      <c r="A7095" s="5">
        <v>321</v>
      </c>
      <c r="B7095" s="2">
        <v>1158</v>
      </c>
      <c r="C7095" s="15" t="s">
        <v>35</v>
      </c>
      <c r="D7095" s="15" t="s">
        <v>36</v>
      </c>
      <c r="E7095" s="15" t="s">
        <v>40</v>
      </c>
      <c r="F7095" s="2" t="s">
        <v>184</v>
      </c>
      <c r="G7095" t="s">
        <v>7</v>
      </c>
      <c r="H7095" s="21">
        <v>38884.09706</v>
      </c>
      <c r="I7095">
        <f t="shared" si="330"/>
        <v>4.5897720185177739</v>
      </c>
      <c r="N7095" s="5">
        <v>22170.088288000003</v>
      </c>
      <c r="O7095" s="5">
        <v>11859.6325270656</v>
      </c>
      <c r="P7095" s="5">
        <v>4.2660222943991339</v>
      </c>
      <c r="Q7095" s="5">
        <v>0.30599757341307487</v>
      </c>
      <c r="R7095" s="5">
        <f t="shared" si="331"/>
        <v>1.4093192798221974</v>
      </c>
      <c r="S7095" s="5">
        <f t="shared" si="332"/>
        <v>1.0580140244497984</v>
      </c>
      <c r="T7095" s="5">
        <v>1.4093192798221974</v>
      </c>
      <c r="U7095" s="5">
        <v>1.0580140244497984</v>
      </c>
    </row>
    <row r="7096" spans="1:21">
      <c r="A7096" s="5">
        <v>356</v>
      </c>
      <c r="B7096" s="2">
        <v>1159</v>
      </c>
      <c r="C7096" s="15" t="s">
        <v>35</v>
      </c>
      <c r="D7096" s="15" t="s">
        <v>36</v>
      </c>
      <c r="E7096" s="15" t="s">
        <v>40</v>
      </c>
      <c r="F7096" s="2" t="s">
        <v>184</v>
      </c>
      <c r="G7096" t="s">
        <v>7</v>
      </c>
      <c r="H7096" s="21">
        <v>10731.452069999999</v>
      </c>
      <c r="I7096">
        <f t="shared" si="330"/>
        <v>4.0306584902158571</v>
      </c>
      <c r="N7096" s="5">
        <v>22170.088288000003</v>
      </c>
      <c r="O7096" s="5">
        <v>11859.6325270656</v>
      </c>
      <c r="P7096" s="5">
        <v>4.2660222943991339</v>
      </c>
      <c r="Q7096" s="5">
        <v>0.30599757341307487</v>
      </c>
      <c r="R7096" s="5">
        <f t="shared" si="331"/>
        <v>-0.96450174083346896</v>
      </c>
      <c r="S7096" s="5">
        <f t="shared" si="332"/>
        <v>-0.76916885829533199</v>
      </c>
      <c r="T7096" s="5">
        <v>-0.96450174083346896</v>
      </c>
      <c r="U7096" s="5">
        <v>-0.76916885829533199</v>
      </c>
    </row>
    <row r="7097" spans="1:21">
      <c r="A7097" s="5">
        <v>1410</v>
      </c>
      <c r="B7097" s="2">
        <v>1101</v>
      </c>
      <c r="C7097" s="2" t="s">
        <v>37</v>
      </c>
      <c r="D7097" s="2" t="s">
        <v>36</v>
      </c>
      <c r="E7097" s="2" t="s">
        <v>42</v>
      </c>
      <c r="F7097" s="2" t="s">
        <v>184</v>
      </c>
      <c r="G7097" t="s">
        <v>13</v>
      </c>
      <c r="H7097" s="21">
        <v>1.190108084</v>
      </c>
      <c r="I7097">
        <f t="shared" si="330"/>
        <v>7.5586405218741728E-2</v>
      </c>
      <c r="J7097" s="30">
        <f>AVERAGE(H7097:H7107)</f>
        <v>1.7174353966363634</v>
      </c>
      <c r="K7097" s="30">
        <f>STDEV(H7097:H7107)</f>
        <v>0.36369489798058641</v>
      </c>
      <c r="L7097" s="30">
        <f>AVERAGE(I7097:I7107)</f>
        <v>0.22576219840209613</v>
      </c>
      <c r="M7097" s="30">
        <f>STDEV(I7097:I7107)</f>
        <v>9.4330791981601561E-2</v>
      </c>
      <c r="N7097" s="5">
        <v>1.7174353966363634</v>
      </c>
      <c r="O7097" s="5">
        <v>0.36369489798058641</v>
      </c>
      <c r="P7097" s="5">
        <v>0.22576219840209613</v>
      </c>
      <c r="Q7097" s="5">
        <v>9.4330791981601561E-2</v>
      </c>
      <c r="R7097" s="5">
        <f t="shared" si="331"/>
        <v>-1.4499167174583556</v>
      </c>
      <c r="S7097" s="5">
        <f t="shared" si="332"/>
        <v>-1.5920124280589623</v>
      </c>
      <c r="T7097" s="5">
        <v>-1.4499167174583556</v>
      </c>
      <c r="U7097" s="5">
        <v>-1.5920124280589623</v>
      </c>
    </row>
    <row r="7098" spans="1:21">
      <c r="A7098" s="5">
        <v>1445</v>
      </c>
      <c r="B7098" s="2">
        <v>1102</v>
      </c>
      <c r="C7098" s="2" t="s">
        <v>37</v>
      </c>
      <c r="D7098" s="2" t="s">
        <v>36</v>
      </c>
      <c r="E7098" s="2" t="s">
        <v>42</v>
      </c>
      <c r="F7098" s="2" t="s">
        <v>184</v>
      </c>
      <c r="G7098" t="s">
        <v>13</v>
      </c>
      <c r="H7098" s="21">
        <v>1.7267058019999999</v>
      </c>
      <c r="I7098">
        <f t="shared" si="330"/>
        <v>0.23721834830744593</v>
      </c>
      <c r="N7098" s="5">
        <v>1.7174353966363634</v>
      </c>
      <c r="O7098" s="5">
        <v>0.36369489798058641</v>
      </c>
      <c r="P7098" s="5">
        <v>0.22576219840209613</v>
      </c>
      <c r="Q7098" s="5">
        <v>9.4330791981601561E-2</v>
      </c>
      <c r="R7098" s="5">
        <f t="shared" si="331"/>
        <v>2.5489511717404927E-2</v>
      </c>
      <c r="S7098" s="5">
        <f t="shared" si="332"/>
        <v>0.12144655700107151</v>
      </c>
      <c r="T7098" s="5">
        <v>2.5489511717404927E-2</v>
      </c>
      <c r="U7098" s="5">
        <v>0.12144655700107151</v>
      </c>
    </row>
    <row r="7099" spans="1:21">
      <c r="A7099" s="5">
        <v>1480</v>
      </c>
      <c r="B7099" s="2">
        <v>1103</v>
      </c>
      <c r="C7099" s="2" t="s">
        <v>37</v>
      </c>
      <c r="D7099" s="2" t="s">
        <v>36</v>
      </c>
      <c r="E7099" s="2" t="s">
        <v>42</v>
      </c>
      <c r="F7099" s="2" t="s">
        <v>184</v>
      </c>
      <c r="G7099" t="s">
        <v>13</v>
      </c>
      <c r="H7099" s="21">
        <v>1.761817151</v>
      </c>
      <c r="I7099">
        <f t="shared" si="330"/>
        <v>0.24596083345607922</v>
      </c>
      <c r="N7099" s="5">
        <v>1.7174353966363634</v>
      </c>
      <c r="O7099" s="5">
        <v>0.36369489798058641</v>
      </c>
      <c r="P7099" s="5">
        <v>0.22576219840209613</v>
      </c>
      <c r="Q7099" s="5">
        <v>9.4330791981601561E-2</v>
      </c>
      <c r="R7099" s="5">
        <f t="shared" si="331"/>
        <v>0.12203018136923581</v>
      </c>
      <c r="S7099" s="5">
        <f t="shared" si="332"/>
        <v>0.21412557479558386</v>
      </c>
      <c r="T7099" s="5">
        <v>0.12203018136923581</v>
      </c>
      <c r="U7099" s="5">
        <v>0.21412557479558386</v>
      </c>
    </row>
    <row r="7100" spans="1:21">
      <c r="A7100" s="5">
        <v>1165</v>
      </c>
      <c r="B7100" s="2">
        <v>1184</v>
      </c>
      <c r="C7100" s="2" t="s">
        <v>37</v>
      </c>
      <c r="D7100" s="2" t="s">
        <v>36</v>
      </c>
      <c r="E7100" s="2" t="s">
        <v>42</v>
      </c>
      <c r="F7100" s="2" t="s">
        <v>184</v>
      </c>
      <c r="G7100" t="s">
        <v>13</v>
      </c>
      <c r="H7100" s="21">
        <v>2.3286209809999998</v>
      </c>
      <c r="I7100">
        <f t="shared" si="330"/>
        <v>0.36709880615787444</v>
      </c>
      <c r="N7100" s="5">
        <v>1.7174353966363634</v>
      </c>
      <c r="O7100" s="5">
        <v>0.36369489798058641</v>
      </c>
      <c r="P7100" s="5">
        <v>0.22576219840209613</v>
      </c>
      <c r="Q7100" s="5">
        <v>9.4330791981601561E-2</v>
      </c>
      <c r="R7100" s="5">
        <f t="shared" si="331"/>
        <v>1.6804898494788916</v>
      </c>
      <c r="S7100" s="5">
        <f t="shared" si="332"/>
        <v>1.4983082913514056</v>
      </c>
      <c r="T7100" s="5">
        <v>1.6804898494788916</v>
      </c>
      <c r="U7100" s="5">
        <v>1.4983082913514056</v>
      </c>
    </row>
    <row r="7101" spans="1:21">
      <c r="A7101" s="5">
        <v>1200</v>
      </c>
      <c r="B7101" s="2">
        <v>1185</v>
      </c>
      <c r="C7101" s="2" t="s">
        <v>37</v>
      </c>
      <c r="D7101" s="2" t="s">
        <v>36</v>
      </c>
      <c r="E7101" s="2" t="s">
        <v>42</v>
      </c>
      <c r="F7101" s="2" t="s">
        <v>184</v>
      </c>
      <c r="G7101" t="s">
        <v>13</v>
      </c>
      <c r="H7101" s="21">
        <v>1.7100806630000001</v>
      </c>
      <c r="I7101">
        <f t="shared" si="330"/>
        <v>0.2330165961638371</v>
      </c>
      <c r="N7101" s="5">
        <v>1.7174353966363634</v>
      </c>
      <c r="O7101" s="5">
        <v>0.36369489798058641</v>
      </c>
      <c r="P7101" s="5">
        <v>0.22576219840209613</v>
      </c>
      <c r="Q7101" s="5">
        <v>9.4330791981601561E-2</v>
      </c>
      <c r="R7101" s="5">
        <f t="shared" si="331"/>
        <v>-2.0222262333621972E-2</v>
      </c>
      <c r="S7101" s="5">
        <f t="shared" si="332"/>
        <v>7.6903814855661154E-2</v>
      </c>
      <c r="T7101" s="5">
        <v>-2.0222262333621972E-2</v>
      </c>
      <c r="U7101" s="5">
        <v>7.6903814855661154E-2</v>
      </c>
    </row>
    <row r="7102" spans="1:21">
      <c r="A7102" s="5">
        <v>1235</v>
      </c>
      <c r="B7102" s="2">
        <v>1186</v>
      </c>
      <c r="C7102" s="2" t="s">
        <v>37</v>
      </c>
      <c r="D7102" s="2" t="s">
        <v>36</v>
      </c>
      <c r="E7102" s="2" t="s">
        <v>42</v>
      </c>
      <c r="F7102" s="2" t="s">
        <v>184</v>
      </c>
      <c r="G7102" t="s">
        <v>13</v>
      </c>
      <c r="H7102" s="21">
        <v>1.488861727</v>
      </c>
      <c r="I7102">
        <f t="shared" si="330"/>
        <v>0.17285436599305187</v>
      </c>
      <c r="N7102" s="5">
        <v>1.7174353966363634</v>
      </c>
      <c r="O7102" s="5">
        <v>0.36369489798058641</v>
      </c>
      <c r="P7102" s="5">
        <v>0.22576219840209613</v>
      </c>
      <c r="Q7102" s="5">
        <v>9.4330791981601561E-2</v>
      </c>
      <c r="R7102" s="5">
        <f t="shared" si="331"/>
        <v>-0.62847642599749742</v>
      </c>
      <c r="S7102" s="5">
        <f t="shared" si="332"/>
        <v>-0.56087552428652876</v>
      </c>
      <c r="T7102" s="5">
        <v>-0.62847642599749742</v>
      </c>
      <c r="U7102" s="5">
        <v>-0.56087552428652876</v>
      </c>
    </row>
    <row r="7103" spans="1:21">
      <c r="A7103" s="5">
        <v>1270</v>
      </c>
      <c r="B7103" s="2">
        <v>1195</v>
      </c>
      <c r="C7103" s="2" t="s">
        <v>37</v>
      </c>
      <c r="D7103" s="2" t="s">
        <v>36</v>
      </c>
      <c r="E7103" s="2" t="s">
        <v>42</v>
      </c>
      <c r="F7103" s="2" t="s">
        <v>184</v>
      </c>
      <c r="G7103" t="s">
        <v>13</v>
      </c>
      <c r="H7103" s="21">
        <v>1.6750490520000001</v>
      </c>
      <c r="I7103">
        <f t="shared" si="330"/>
        <v>0.22402752940331508</v>
      </c>
      <c r="N7103" s="5">
        <v>1.7174353966363634</v>
      </c>
      <c r="O7103" s="5">
        <v>0.36369489798058641</v>
      </c>
      <c r="P7103" s="5">
        <v>0.22576219840209613</v>
      </c>
      <c r="Q7103" s="5">
        <v>9.4330791981601561E-2</v>
      </c>
      <c r="R7103" s="5">
        <f t="shared" si="331"/>
        <v>-0.1165436877770713</v>
      </c>
      <c r="S7103" s="5">
        <f t="shared" si="332"/>
        <v>-1.8389212709243291E-2</v>
      </c>
      <c r="T7103" s="5">
        <v>-0.1165436877770713</v>
      </c>
      <c r="U7103" s="5">
        <v>-1.8389212709243291E-2</v>
      </c>
    </row>
    <row r="7104" spans="1:21">
      <c r="A7104" s="5">
        <v>1305</v>
      </c>
      <c r="B7104" s="2">
        <v>1196</v>
      </c>
      <c r="C7104" s="2" t="s">
        <v>37</v>
      </c>
      <c r="D7104" s="2" t="s">
        <v>36</v>
      </c>
      <c r="E7104" s="2" t="s">
        <v>42</v>
      </c>
      <c r="F7104" s="2" t="s">
        <v>184</v>
      </c>
      <c r="G7104" t="s">
        <v>13</v>
      </c>
      <c r="H7104" s="21">
        <v>1.9159977420000001</v>
      </c>
      <c r="I7104">
        <f t="shared" si="330"/>
        <v>0.28239499292753711</v>
      </c>
      <c r="N7104" s="5">
        <v>1.7174353966363634</v>
      </c>
      <c r="O7104" s="5">
        <v>0.36369489798058641</v>
      </c>
      <c r="P7104" s="5">
        <v>0.22576219840209613</v>
      </c>
      <c r="Q7104" s="5">
        <v>9.4330791981601561E-2</v>
      </c>
      <c r="R7104" s="5">
        <f t="shared" si="331"/>
        <v>0.54595856710158119</v>
      </c>
      <c r="S7104" s="5">
        <f t="shared" si="332"/>
        <v>0.60036381902196623</v>
      </c>
      <c r="T7104" s="5">
        <v>0.54595856710158119</v>
      </c>
      <c r="U7104" s="5">
        <v>0.60036381902196623</v>
      </c>
    </row>
    <row r="7105" spans="1:22">
      <c r="A7105" s="5">
        <v>1340</v>
      </c>
      <c r="B7105" s="2">
        <v>1197</v>
      </c>
      <c r="C7105" s="2" t="s">
        <v>37</v>
      </c>
      <c r="D7105" s="2" t="s">
        <v>36</v>
      </c>
      <c r="E7105" s="2" t="s">
        <v>42</v>
      </c>
      <c r="F7105" s="2" t="s">
        <v>184</v>
      </c>
      <c r="G7105" t="s">
        <v>13</v>
      </c>
      <c r="H7105" s="21">
        <v>1.177692481</v>
      </c>
      <c r="I7105">
        <f t="shared" si="330"/>
        <v>7.1031902301639527E-2</v>
      </c>
      <c r="N7105" s="5">
        <v>1.7174353966363634</v>
      </c>
      <c r="O7105" s="5">
        <v>0.36369489798058641</v>
      </c>
      <c r="P7105" s="5">
        <v>0.22576219840209613</v>
      </c>
      <c r="Q7105" s="5">
        <v>9.4330791981601561E-2</v>
      </c>
      <c r="R7105" s="5">
        <f t="shared" si="331"/>
        <v>-1.4840541306278487</v>
      </c>
      <c r="S7105" s="5">
        <f t="shared" si="332"/>
        <v>-1.6402946784400523</v>
      </c>
      <c r="T7105" s="5">
        <v>-1.4840541306278487</v>
      </c>
      <c r="U7105" s="5">
        <v>-1.6402946784400523</v>
      </c>
    </row>
    <row r="7106" spans="1:22">
      <c r="A7106" s="5">
        <v>1375</v>
      </c>
      <c r="B7106" s="2">
        <v>1203</v>
      </c>
      <c r="C7106" s="2" t="s">
        <v>37</v>
      </c>
      <c r="D7106" s="2" t="s">
        <v>36</v>
      </c>
      <c r="E7106" s="2" t="s">
        <v>42</v>
      </c>
      <c r="F7106" s="2" t="s">
        <v>184</v>
      </c>
      <c r="G7106" t="s">
        <v>13</v>
      </c>
      <c r="H7106" s="21">
        <v>1.668547311</v>
      </c>
      <c r="I7106">
        <f t="shared" ref="I7106:I7169" si="333">LOG(H7106)</f>
        <v>0.22233852541390467</v>
      </c>
      <c r="N7106" s="5">
        <v>1.7174353966363634</v>
      </c>
      <c r="O7106" s="5">
        <v>0.36369489798058641</v>
      </c>
      <c r="P7106" s="5">
        <v>0.22576219840209613</v>
      </c>
      <c r="Q7106" s="5">
        <v>9.4330791981601561E-2</v>
      </c>
      <c r="R7106" s="5">
        <f t="shared" ref="R7106:R7169" si="334">(H7106-N7106)/O7106</f>
        <v>-0.13442059789074348</v>
      </c>
      <c r="S7106" s="5">
        <f t="shared" ref="S7106:S7169" si="335">(I7106-P7106)/Q7106</f>
        <v>-3.6294331005502646E-2</v>
      </c>
      <c r="T7106" s="5">
        <v>-0.13442059789074348</v>
      </c>
      <c r="U7106" s="5">
        <v>-3.6294331005502646E-2</v>
      </c>
    </row>
    <row r="7107" spans="1:22">
      <c r="A7107" s="10">
        <v>1515</v>
      </c>
      <c r="B7107" s="45" t="s">
        <v>41</v>
      </c>
      <c r="C7107" s="45" t="s">
        <v>37</v>
      </c>
      <c r="D7107" s="45" t="s">
        <v>36</v>
      </c>
      <c r="E7107" s="45" t="s">
        <v>42</v>
      </c>
      <c r="F7107" s="45" t="s">
        <v>184</v>
      </c>
      <c r="G7107" s="40" t="s">
        <v>13</v>
      </c>
      <c r="H7107" s="46">
        <v>2.2483083690000001</v>
      </c>
      <c r="I7107" s="40">
        <f t="shared" si="333"/>
        <v>0.35185587707963079</v>
      </c>
      <c r="J7107" s="10"/>
      <c r="K7107" s="10"/>
      <c r="L7107" s="10"/>
      <c r="N7107" s="5">
        <v>1.7174353966363634</v>
      </c>
      <c r="O7107" s="5">
        <v>0.36369489798058641</v>
      </c>
      <c r="P7107" s="5">
        <v>0.22576219840209613</v>
      </c>
      <c r="Q7107" s="5">
        <v>9.4330791981601561E-2</v>
      </c>
      <c r="R7107" s="5">
        <f t="shared" si="334"/>
        <v>1.4596657124180337</v>
      </c>
      <c r="S7107" s="5">
        <f t="shared" si="335"/>
        <v>1.3367181174746012</v>
      </c>
      <c r="T7107" s="5">
        <v>1.4596657124180337</v>
      </c>
      <c r="U7107" s="5">
        <v>1.3367181174746012</v>
      </c>
    </row>
    <row r="7108" spans="1:22">
      <c r="A7108" s="5">
        <v>395</v>
      </c>
      <c r="B7108" s="2">
        <v>1176</v>
      </c>
      <c r="C7108" s="2" t="s">
        <v>37</v>
      </c>
      <c r="D7108" s="2" t="s">
        <v>36</v>
      </c>
      <c r="E7108" s="2" t="s">
        <v>40</v>
      </c>
      <c r="F7108" s="2" t="s">
        <v>184</v>
      </c>
      <c r="G7108" t="s">
        <v>13</v>
      </c>
      <c r="H7108" s="21">
        <v>1.696273701</v>
      </c>
      <c r="I7108">
        <f t="shared" si="333"/>
        <v>0.22949592884265263</v>
      </c>
      <c r="N7108" s="5">
        <v>1.7174353966363634</v>
      </c>
      <c r="O7108" s="5">
        <v>0.36369489798058641</v>
      </c>
      <c r="P7108" s="5">
        <v>0.22576219840209613</v>
      </c>
      <c r="Q7108" s="5">
        <v>9.4330791981601561E-2</v>
      </c>
      <c r="R7108" s="5">
        <f t="shared" si="334"/>
        <v>-5.8185296944949096E-2</v>
      </c>
      <c r="S7108" s="5">
        <f t="shared" si="335"/>
        <v>3.9581247672390282E-2</v>
      </c>
      <c r="T7108" s="5">
        <v>-5.8185296944949096E-2</v>
      </c>
      <c r="U7108" s="5">
        <v>3.9581247672390282E-2</v>
      </c>
    </row>
    <row r="7109" spans="1:22">
      <c r="A7109" s="5">
        <v>430</v>
      </c>
      <c r="B7109" s="2">
        <v>1177</v>
      </c>
      <c r="C7109" s="2" t="s">
        <v>37</v>
      </c>
      <c r="D7109" s="2" t="s">
        <v>36</v>
      </c>
      <c r="E7109" s="2" t="s">
        <v>40</v>
      </c>
      <c r="F7109" s="2" t="s">
        <v>184</v>
      </c>
      <c r="G7109" t="s">
        <v>13</v>
      </c>
      <c r="H7109" s="21">
        <v>1.5199499270000001</v>
      </c>
      <c r="I7109">
        <f t="shared" si="333"/>
        <v>0.18182928084885552</v>
      </c>
      <c r="N7109" s="5">
        <v>1.7174353966363634</v>
      </c>
      <c r="O7109" s="5">
        <v>0.36369489798058641</v>
      </c>
      <c r="P7109" s="5">
        <v>0.22576219840209613</v>
      </c>
      <c r="Q7109" s="5">
        <v>9.4330791981601561E-2</v>
      </c>
      <c r="R7109" s="5">
        <f t="shared" si="334"/>
        <v>-0.54299763547110524</v>
      </c>
      <c r="S7109" s="5">
        <f t="shared" si="335"/>
        <v>-0.46573252095465667</v>
      </c>
      <c r="T7109" s="5">
        <v>-0.54299763547110524</v>
      </c>
      <c r="U7109" s="5">
        <v>-0.46573252095465667</v>
      </c>
    </row>
    <row r="7110" spans="1:22">
      <c r="A7110" s="5">
        <v>465</v>
      </c>
      <c r="B7110" s="2">
        <v>1179</v>
      </c>
      <c r="C7110" s="2" t="s">
        <v>37</v>
      </c>
      <c r="D7110" s="2" t="s">
        <v>36</v>
      </c>
      <c r="E7110" s="2" t="s">
        <v>40</v>
      </c>
      <c r="F7110" s="2" t="s">
        <v>184</v>
      </c>
      <c r="G7110" t="s">
        <v>13</v>
      </c>
      <c r="H7110" s="21">
        <v>1.3105797539999999</v>
      </c>
      <c r="I7110">
        <f t="shared" si="333"/>
        <v>0.11746345463645141</v>
      </c>
      <c r="N7110" s="5">
        <v>1.7174353966363634</v>
      </c>
      <c r="O7110" s="5">
        <v>0.36369489798058641</v>
      </c>
      <c r="P7110" s="5">
        <v>0.22576219840209613</v>
      </c>
      <c r="Q7110" s="5">
        <v>9.4330791981601561E-2</v>
      </c>
      <c r="R7110" s="5">
        <f t="shared" si="334"/>
        <v>-1.1186729450850885</v>
      </c>
      <c r="S7110" s="5">
        <f t="shared" si="335"/>
        <v>-1.1480741493908744</v>
      </c>
      <c r="T7110" s="5">
        <v>-1.1186729450850885</v>
      </c>
      <c r="U7110" s="5">
        <v>-1.1480741493908744</v>
      </c>
    </row>
    <row r="7111" spans="1:22">
      <c r="A7111" s="5">
        <v>500</v>
      </c>
      <c r="B7111" s="2">
        <v>1180</v>
      </c>
      <c r="C7111" s="2" t="s">
        <v>37</v>
      </c>
      <c r="D7111" s="2" t="s">
        <v>36</v>
      </c>
      <c r="E7111" s="2" t="s">
        <v>40</v>
      </c>
      <c r="F7111" s="2" t="s">
        <v>184</v>
      </c>
      <c r="G7111" t="s">
        <v>13</v>
      </c>
      <c r="H7111" s="21">
        <v>1.3168000639999999</v>
      </c>
      <c r="I7111">
        <f t="shared" si="333"/>
        <v>0.11951983897606684</v>
      </c>
      <c r="N7111" s="5">
        <v>1.7174353966363634</v>
      </c>
      <c r="O7111" s="5">
        <v>0.36369489798058641</v>
      </c>
      <c r="P7111" s="5">
        <v>0.22576219840209613</v>
      </c>
      <c r="Q7111" s="5">
        <v>9.4330791981601561E-2</v>
      </c>
      <c r="R7111" s="5">
        <f t="shared" si="334"/>
        <v>-1.1015698456615381</v>
      </c>
      <c r="S7111" s="5">
        <f t="shared" si="335"/>
        <v>-1.1262744348287776</v>
      </c>
      <c r="T7111" s="5">
        <v>-1.1015698456615381</v>
      </c>
      <c r="U7111" s="5">
        <v>-1.1262744348287776</v>
      </c>
    </row>
    <row r="7112" spans="1:22">
      <c r="A7112" s="5">
        <v>535</v>
      </c>
      <c r="B7112" s="2">
        <v>1190</v>
      </c>
      <c r="C7112" s="2" t="s">
        <v>37</v>
      </c>
      <c r="D7112" s="2" t="s">
        <v>36</v>
      </c>
      <c r="E7112" s="2" t="s">
        <v>40</v>
      </c>
      <c r="F7112" s="2" t="s">
        <v>184</v>
      </c>
      <c r="G7112" t="s">
        <v>13</v>
      </c>
      <c r="H7112" s="21">
        <v>1.8828084270000001</v>
      </c>
      <c r="I7112">
        <f t="shared" si="333"/>
        <v>0.27480613343709431</v>
      </c>
      <c r="N7112" s="5">
        <v>1.7174353966363634</v>
      </c>
      <c r="O7112" s="5">
        <v>0.36369489798058641</v>
      </c>
      <c r="P7112" s="5">
        <v>0.22576219840209613</v>
      </c>
      <c r="Q7112" s="5">
        <v>9.4330791981601561E-2</v>
      </c>
      <c r="R7112" s="5">
        <f t="shared" si="334"/>
        <v>0.45470264026762375</v>
      </c>
      <c r="S7112" s="5">
        <f t="shared" si="335"/>
        <v>0.51991437795374174</v>
      </c>
      <c r="T7112" s="5">
        <v>0.45470264026762375</v>
      </c>
      <c r="U7112" s="5">
        <v>0.51991437795374174</v>
      </c>
    </row>
    <row r="7113" spans="1:22">
      <c r="A7113" s="5">
        <v>570</v>
      </c>
      <c r="B7113" s="2">
        <v>1191</v>
      </c>
      <c r="C7113" s="2" t="s">
        <v>37</v>
      </c>
      <c r="D7113" s="2" t="s">
        <v>36</v>
      </c>
      <c r="E7113" s="2" t="s">
        <v>40</v>
      </c>
      <c r="F7113" s="2" t="s">
        <v>184</v>
      </c>
      <c r="G7113" t="s">
        <v>13</v>
      </c>
      <c r="H7113" s="21">
        <v>1.2990265510000001</v>
      </c>
      <c r="I7113">
        <f t="shared" si="333"/>
        <v>0.11361802777429562</v>
      </c>
      <c r="N7113" s="5">
        <v>1.7174353966363634</v>
      </c>
      <c r="O7113" s="5">
        <v>0.36369489798058641</v>
      </c>
      <c r="P7113" s="5">
        <v>0.22576219840209613</v>
      </c>
      <c r="Q7113" s="5">
        <v>9.4330791981601561E-2</v>
      </c>
      <c r="R7113" s="5">
        <f t="shared" si="334"/>
        <v>-1.1504391399482801</v>
      </c>
      <c r="S7113" s="5">
        <f t="shared" si="335"/>
        <v>-1.1888394899692276</v>
      </c>
      <c r="T7113" s="5">
        <v>-1.1504391399482801</v>
      </c>
      <c r="U7113" s="5">
        <v>-1.1888394899692276</v>
      </c>
    </row>
    <row r="7114" spans="1:22">
      <c r="A7114" s="5">
        <v>605</v>
      </c>
      <c r="B7114" s="2">
        <v>1193</v>
      </c>
      <c r="C7114" s="2" t="s">
        <v>37</v>
      </c>
      <c r="D7114" s="2" t="s">
        <v>36</v>
      </c>
      <c r="E7114" s="2" t="s">
        <v>40</v>
      </c>
      <c r="F7114" s="2" t="s">
        <v>184</v>
      </c>
      <c r="G7114" t="s">
        <v>13</v>
      </c>
      <c r="H7114" s="21">
        <v>1.52879973</v>
      </c>
      <c r="I7114">
        <f t="shared" si="333"/>
        <v>0.18435059734658985</v>
      </c>
      <c r="N7114" s="5">
        <v>1.7174353966363634</v>
      </c>
      <c r="O7114" s="5">
        <v>0.36369489798058641</v>
      </c>
      <c r="P7114" s="5">
        <v>0.22576219840209613</v>
      </c>
      <c r="Q7114" s="5">
        <v>9.4330791981601561E-2</v>
      </c>
      <c r="R7114" s="5">
        <f t="shared" si="334"/>
        <v>-0.51866459409730981</v>
      </c>
      <c r="S7114" s="5">
        <f t="shared" si="335"/>
        <v>-0.43900406416160775</v>
      </c>
      <c r="T7114" s="5">
        <v>-0.51866459409730981</v>
      </c>
      <c r="U7114" s="5">
        <v>-0.43900406416160775</v>
      </c>
    </row>
    <row r="7115" spans="1:22">
      <c r="A7115" s="5">
        <v>640</v>
      </c>
      <c r="B7115" s="2">
        <v>1194</v>
      </c>
      <c r="C7115" s="2" t="s">
        <v>37</v>
      </c>
      <c r="D7115" s="2" t="s">
        <v>36</v>
      </c>
      <c r="E7115" s="2" t="s">
        <v>40</v>
      </c>
      <c r="F7115" s="2" t="s">
        <v>184</v>
      </c>
      <c r="G7115" t="s">
        <v>13</v>
      </c>
      <c r="H7115" s="21">
        <v>1.902075492</v>
      </c>
      <c r="I7115">
        <f t="shared" si="333"/>
        <v>0.27922774977720888</v>
      </c>
      <c r="N7115" s="5">
        <v>1.7174353966363634</v>
      </c>
      <c r="O7115" s="5">
        <v>0.36369489798058641</v>
      </c>
      <c r="P7115" s="5">
        <v>0.22576219840209613</v>
      </c>
      <c r="Q7115" s="5">
        <v>9.4330791981601561E-2</v>
      </c>
      <c r="R7115" s="5">
        <f t="shared" si="334"/>
        <v>0.50767854151611591</v>
      </c>
      <c r="S7115" s="5">
        <f t="shared" si="335"/>
        <v>0.56678789875463742</v>
      </c>
      <c r="T7115" s="5">
        <v>0.50767854151611591</v>
      </c>
      <c r="U7115" s="5">
        <v>0.56678789875463742</v>
      </c>
    </row>
    <row r="7116" spans="1:22">
      <c r="A7116" s="5">
        <v>675</v>
      </c>
      <c r="B7116" s="2">
        <v>1199</v>
      </c>
      <c r="C7116" s="2" t="s">
        <v>37</v>
      </c>
      <c r="D7116" s="2" t="s">
        <v>36</v>
      </c>
      <c r="E7116" s="2" t="s">
        <v>40</v>
      </c>
      <c r="F7116" s="2" t="s">
        <v>184</v>
      </c>
      <c r="G7116" t="s">
        <v>13</v>
      </c>
      <c r="H7116" s="21">
        <v>1.9212392679999999</v>
      </c>
      <c r="I7116">
        <f t="shared" si="333"/>
        <v>0.28358145455521988</v>
      </c>
      <c r="N7116" s="5">
        <v>1.7174353966363634</v>
      </c>
      <c r="O7116" s="5">
        <v>0.36369489798058641</v>
      </c>
      <c r="P7116" s="5">
        <v>0.22576219840209613</v>
      </c>
      <c r="Q7116" s="5">
        <v>9.4330791981601561E-2</v>
      </c>
      <c r="R7116" s="5">
        <f t="shared" si="334"/>
        <v>0.56037044372977518</v>
      </c>
      <c r="S7116" s="5">
        <f t="shared" si="335"/>
        <v>0.61294148960819617</v>
      </c>
      <c r="T7116" s="5">
        <v>0.56037044372977518</v>
      </c>
      <c r="U7116" s="5">
        <v>0.61294148960819617</v>
      </c>
    </row>
    <row r="7117" spans="1:22">
      <c r="A7117" s="5">
        <v>710</v>
      </c>
      <c r="B7117" s="2">
        <v>1200</v>
      </c>
      <c r="C7117" s="2" t="s">
        <v>37</v>
      </c>
      <c r="D7117" s="2" t="s">
        <v>36</v>
      </c>
      <c r="E7117" s="2" t="s">
        <v>40</v>
      </c>
      <c r="F7117" s="2" t="s">
        <v>184</v>
      </c>
      <c r="G7117" t="s">
        <v>13</v>
      </c>
      <c r="H7117" s="21">
        <v>2.9226844320000001</v>
      </c>
      <c r="I7117">
        <f t="shared" si="333"/>
        <v>0.46578192625735154</v>
      </c>
      <c r="N7117" s="5">
        <v>1.7174353966363634</v>
      </c>
      <c r="O7117" s="5">
        <v>0.36369489798058641</v>
      </c>
      <c r="P7117" s="5">
        <v>0.22576219840209613</v>
      </c>
      <c r="Q7117" s="5">
        <v>9.4330791981601561E-2</v>
      </c>
      <c r="R7117" s="5">
        <f t="shared" si="334"/>
        <v>3.3139014103738442</v>
      </c>
      <c r="S7117" s="5">
        <f t="shared" si="335"/>
        <v>2.5444472882414608</v>
      </c>
      <c r="T7117" s="5">
        <v>3.3139014103738442</v>
      </c>
      <c r="U7117" s="5">
        <v>2.5444472882414608</v>
      </c>
    </row>
    <row r="7118" spans="1:22">
      <c r="A7118" s="144">
        <v>745</v>
      </c>
      <c r="B7118" s="147" t="s">
        <v>43</v>
      </c>
      <c r="C7118" s="147" t="s">
        <v>37</v>
      </c>
      <c r="D7118" s="147" t="s">
        <v>36</v>
      </c>
      <c r="E7118" s="147" t="s">
        <v>40</v>
      </c>
      <c r="F7118" s="147" t="s">
        <v>184</v>
      </c>
      <c r="G7118" s="146" t="s">
        <v>13</v>
      </c>
      <c r="H7118" s="153">
        <v>1.1645736959999999</v>
      </c>
      <c r="I7118" s="146">
        <f t="shared" si="333"/>
        <v>6.6166976557629598E-2</v>
      </c>
      <c r="J7118" s="144"/>
      <c r="K7118" s="144"/>
      <c r="L7118" s="144"/>
      <c r="M7118" s="144"/>
      <c r="N7118" s="5">
        <v>1.7174353966363634</v>
      </c>
      <c r="O7118" s="5">
        <v>0.36369489798058641</v>
      </c>
      <c r="P7118" s="5">
        <v>0.22576219840209613</v>
      </c>
      <c r="Q7118" s="5">
        <v>9.4330791981601561E-2</v>
      </c>
      <c r="R7118" s="144">
        <f t="shared" si="334"/>
        <v>-1.5201249830726922</v>
      </c>
      <c r="S7118" s="144">
        <f t="shared" si="335"/>
        <v>-1.6918677188207458</v>
      </c>
      <c r="T7118" s="144">
        <v>-1.5201249830726922</v>
      </c>
      <c r="U7118" s="144">
        <v>-1.6918677188207458</v>
      </c>
      <c r="V7118" s="144"/>
    </row>
    <row r="7119" spans="1:22">
      <c r="A7119" s="5">
        <v>780</v>
      </c>
      <c r="B7119" s="2">
        <v>1107</v>
      </c>
      <c r="C7119" s="2" t="s">
        <v>35</v>
      </c>
      <c r="D7119" s="2" t="s">
        <v>36</v>
      </c>
      <c r="E7119" s="2" t="s">
        <v>42</v>
      </c>
      <c r="F7119" s="2" t="s">
        <v>184</v>
      </c>
      <c r="G7119" t="s">
        <v>13</v>
      </c>
      <c r="H7119" s="21">
        <v>1.260381127</v>
      </c>
      <c r="I7119">
        <f t="shared" si="333"/>
        <v>0.10050189140681483</v>
      </c>
      <c r="N7119" s="5">
        <v>1.7174353966363634</v>
      </c>
      <c r="O7119" s="5">
        <v>0.36369489798058641</v>
      </c>
      <c r="P7119" s="5">
        <v>0.22576219840209613</v>
      </c>
      <c r="Q7119" s="5">
        <v>9.4330791981601561E-2</v>
      </c>
      <c r="R7119" s="5">
        <f t="shared" si="334"/>
        <v>-1.2566969516871263</v>
      </c>
      <c r="S7119" s="5">
        <f t="shared" si="335"/>
        <v>-1.327883550683135</v>
      </c>
      <c r="T7119" s="5">
        <v>-1.2566969516871263</v>
      </c>
      <c r="U7119" s="5">
        <v>-1.327883550683135</v>
      </c>
    </row>
    <row r="7120" spans="1:22">
      <c r="A7120" s="5">
        <v>815</v>
      </c>
      <c r="B7120" s="2">
        <v>1113</v>
      </c>
      <c r="C7120" s="2" t="s">
        <v>35</v>
      </c>
      <c r="D7120" s="2" t="s">
        <v>36</v>
      </c>
      <c r="E7120" s="2" t="s">
        <v>42</v>
      </c>
      <c r="F7120" s="2" t="s">
        <v>184</v>
      </c>
      <c r="G7120" t="s">
        <v>13</v>
      </c>
      <c r="H7120" s="21">
        <v>0.78841137500000003</v>
      </c>
      <c r="I7120">
        <f t="shared" si="333"/>
        <v>-0.10324711845640182</v>
      </c>
      <c r="N7120" s="5">
        <v>1.7174353966363634</v>
      </c>
      <c r="O7120" s="5">
        <v>0.36369489798058641</v>
      </c>
      <c r="P7120" s="5">
        <v>0.22576219840209613</v>
      </c>
      <c r="Q7120" s="5">
        <v>9.4330791981601561E-2</v>
      </c>
      <c r="R7120" s="5">
        <f t="shared" si="334"/>
        <v>-2.5544048783603048</v>
      </c>
      <c r="S7120" s="5">
        <f t="shared" si="335"/>
        <v>-3.4878252365639892</v>
      </c>
      <c r="T7120" s="5">
        <v>-2.5544048783603048</v>
      </c>
      <c r="U7120" s="5">
        <v>-3.4878252365639892</v>
      </c>
    </row>
    <row r="7121" spans="1:21">
      <c r="A7121" s="5">
        <v>850</v>
      </c>
      <c r="B7121" s="2">
        <v>1114</v>
      </c>
      <c r="C7121" s="2" t="s">
        <v>35</v>
      </c>
      <c r="D7121" s="2" t="s">
        <v>36</v>
      </c>
      <c r="E7121" s="2" t="s">
        <v>42</v>
      </c>
      <c r="F7121" s="2" t="s">
        <v>184</v>
      </c>
      <c r="G7121" t="s">
        <v>13</v>
      </c>
      <c r="H7121" s="21">
        <v>0.91115858400000005</v>
      </c>
      <c r="I7121">
        <f t="shared" si="333"/>
        <v>-4.0406028995947807E-2</v>
      </c>
      <c r="N7121" s="5">
        <v>1.7174353966363634</v>
      </c>
      <c r="O7121" s="5">
        <v>0.36369489798058641</v>
      </c>
      <c r="P7121" s="5">
        <v>0.22576219840209613</v>
      </c>
      <c r="Q7121" s="5">
        <v>9.4330791981601561E-2</v>
      </c>
      <c r="R7121" s="5">
        <f t="shared" si="334"/>
        <v>-2.2169043808786162</v>
      </c>
      <c r="S7121" s="5">
        <f t="shared" si="335"/>
        <v>-2.8216473307036138</v>
      </c>
      <c r="T7121" s="5">
        <v>-2.2169043808786162</v>
      </c>
      <c r="U7121" s="5">
        <v>-2.8216473307036138</v>
      </c>
    </row>
    <row r="7122" spans="1:21">
      <c r="A7122" s="5">
        <v>885</v>
      </c>
      <c r="B7122" s="2">
        <v>1115</v>
      </c>
      <c r="C7122" s="2" t="s">
        <v>35</v>
      </c>
      <c r="D7122" s="2" t="s">
        <v>36</v>
      </c>
      <c r="E7122" s="2" t="s">
        <v>42</v>
      </c>
      <c r="F7122" s="2" t="s">
        <v>184</v>
      </c>
      <c r="G7122" t="s">
        <v>13</v>
      </c>
      <c r="H7122" s="21">
        <v>0.79264233299999998</v>
      </c>
      <c r="I7122">
        <f t="shared" si="333"/>
        <v>-0.10092273682475869</v>
      </c>
      <c r="N7122" s="5">
        <v>1.7174353966363634</v>
      </c>
      <c r="O7122" s="5">
        <v>0.36369489798058641</v>
      </c>
      <c r="P7122" s="5">
        <v>0.22576219840209613</v>
      </c>
      <c r="Q7122" s="5">
        <v>9.4330791981601561E-2</v>
      </c>
      <c r="R7122" s="5">
        <f t="shared" si="334"/>
        <v>-2.5427716164600356</v>
      </c>
      <c r="S7122" s="5">
        <f t="shared" si="335"/>
        <v>-3.4631844847711233</v>
      </c>
      <c r="T7122" s="5">
        <v>-2.5427716164600356</v>
      </c>
      <c r="U7122" s="5">
        <v>-3.4631844847711233</v>
      </c>
    </row>
    <row r="7123" spans="1:21">
      <c r="A7123" s="5">
        <v>920</v>
      </c>
      <c r="B7123" s="2">
        <v>1117</v>
      </c>
      <c r="C7123" s="2" t="s">
        <v>35</v>
      </c>
      <c r="D7123" s="2" t="s">
        <v>36</v>
      </c>
      <c r="E7123" s="2" t="s">
        <v>42</v>
      </c>
      <c r="F7123" s="2" t="s">
        <v>184</v>
      </c>
      <c r="G7123" t="s">
        <v>13</v>
      </c>
      <c r="H7123" s="21">
        <v>0.64640706999999997</v>
      </c>
      <c r="I7123">
        <f t="shared" si="333"/>
        <v>-0.18949390216355136</v>
      </c>
      <c r="N7123" s="5">
        <v>1.7174353966363634</v>
      </c>
      <c r="O7123" s="5">
        <v>0.36369489798058641</v>
      </c>
      <c r="P7123" s="5">
        <v>0.22576219840209613</v>
      </c>
      <c r="Q7123" s="5">
        <v>9.4330791981601561E-2</v>
      </c>
      <c r="R7123" s="5">
        <f t="shared" si="334"/>
        <v>-2.9448538667527129</v>
      </c>
      <c r="S7123" s="5">
        <f t="shared" si="335"/>
        <v>-4.402126727046241</v>
      </c>
      <c r="T7123" s="5">
        <v>-2.9448538667527129</v>
      </c>
      <c r="U7123" s="5">
        <v>-4.402126727046241</v>
      </c>
    </row>
    <row r="7124" spans="1:21">
      <c r="A7124" s="5">
        <v>955</v>
      </c>
      <c r="B7124" s="2">
        <v>1118</v>
      </c>
      <c r="C7124" s="2" t="s">
        <v>35</v>
      </c>
      <c r="D7124" s="2" t="s">
        <v>36</v>
      </c>
      <c r="E7124" s="2" t="s">
        <v>42</v>
      </c>
      <c r="F7124" s="2" t="s">
        <v>184</v>
      </c>
      <c r="G7124" t="s">
        <v>13</v>
      </c>
      <c r="H7124" s="21">
        <v>0.89274024600000002</v>
      </c>
      <c r="I7124">
        <f t="shared" si="333"/>
        <v>-4.9274886171885086E-2</v>
      </c>
      <c r="N7124" s="5">
        <v>1.7174353966363634</v>
      </c>
      <c r="O7124" s="5">
        <v>0.36369489798058641</v>
      </c>
      <c r="P7124" s="5">
        <v>0.22576219840209613</v>
      </c>
      <c r="Q7124" s="5">
        <v>9.4330791981601561E-2</v>
      </c>
      <c r="R7124" s="5">
        <f t="shared" si="334"/>
        <v>-2.2675466585192092</v>
      </c>
      <c r="S7124" s="5">
        <f t="shared" si="335"/>
        <v>-2.9156660173872488</v>
      </c>
      <c r="T7124" s="5">
        <v>-2.2675466585192092</v>
      </c>
      <c r="U7124" s="5">
        <v>-2.9156660173872488</v>
      </c>
    </row>
    <row r="7125" spans="1:21">
      <c r="A7125" s="5">
        <v>990</v>
      </c>
      <c r="B7125" s="2">
        <v>1119</v>
      </c>
      <c r="C7125" s="2" t="s">
        <v>35</v>
      </c>
      <c r="D7125" s="2" t="s">
        <v>36</v>
      </c>
      <c r="E7125" s="2" t="s">
        <v>42</v>
      </c>
      <c r="F7125" s="2" t="s">
        <v>184</v>
      </c>
      <c r="G7125" t="s">
        <v>13</v>
      </c>
      <c r="H7125" s="21">
        <v>0.944387211</v>
      </c>
      <c r="I7125">
        <f t="shared" si="333"/>
        <v>-2.4849902819207102E-2</v>
      </c>
      <c r="N7125" s="5">
        <v>1.7174353966363634</v>
      </c>
      <c r="O7125" s="5">
        <v>0.36369489798058641</v>
      </c>
      <c r="P7125" s="5">
        <v>0.22576219840209613</v>
      </c>
      <c r="Q7125" s="5">
        <v>9.4330791981601561E-2</v>
      </c>
      <c r="R7125" s="5">
        <f t="shared" si="334"/>
        <v>-2.1255403634439429</v>
      </c>
      <c r="S7125" s="5">
        <f t="shared" si="335"/>
        <v>-2.6567369567954335</v>
      </c>
      <c r="T7125" s="5">
        <v>-2.1255403634439429</v>
      </c>
      <c r="U7125" s="5">
        <v>-2.6567369567954335</v>
      </c>
    </row>
    <row r="7126" spans="1:21">
      <c r="A7126" s="5">
        <v>1025</v>
      </c>
      <c r="B7126" s="2">
        <v>1204</v>
      </c>
      <c r="C7126" s="2" t="s">
        <v>35</v>
      </c>
      <c r="D7126" s="2" t="s">
        <v>36</v>
      </c>
      <c r="E7126" s="2" t="s">
        <v>42</v>
      </c>
      <c r="F7126" s="2" t="s">
        <v>184</v>
      </c>
      <c r="G7126" t="s">
        <v>13</v>
      </c>
      <c r="H7126" s="21">
        <v>1.2206417549999999</v>
      </c>
      <c r="I7126">
        <f t="shared" si="333"/>
        <v>8.6588221966576437E-2</v>
      </c>
      <c r="N7126" s="5">
        <v>1.7174353966363634</v>
      </c>
      <c r="O7126" s="5">
        <v>0.36369489798058641</v>
      </c>
      <c r="P7126" s="5">
        <v>0.22576219840209613</v>
      </c>
      <c r="Q7126" s="5">
        <v>9.4330791981601561E-2</v>
      </c>
      <c r="R7126" s="5">
        <f t="shared" si="334"/>
        <v>-1.3659626362503487</v>
      </c>
      <c r="S7126" s="5">
        <f t="shared" si="335"/>
        <v>-1.4753822533649927</v>
      </c>
      <c r="T7126" s="5">
        <v>-1.3659626362503487</v>
      </c>
      <c r="U7126" s="5">
        <v>-1.4753822533649927</v>
      </c>
    </row>
    <row r="7127" spans="1:21">
      <c r="A7127" s="5">
        <v>1060</v>
      </c>
      <c r="B7127" s="2">
        <v>1205</v>
      </c>
      <c r="C7127" s="2" t="s">
        <v>35</v>
      </c>
      <c r="D7127" s="2" t="s">
        <v>36</v>
      </c>
      <c r="E7127" s="2" t="s">
        <v>42</v>
      </c>
      <c r="F7127" s="2" t="s">
        <v>184</v>
      </c>
      <c r="G7127" t="s">
        <v>13</v>
      </c>
      <c r="H7127" s="21">
        <v>1.082661919</v>
      </c>
      <c r="I7127">
        <f t="shared" si="333"/>
        <v>3.4492861394466529E-2</v>
      </c>
      <c r="N7127" s="5">
        <v>1.7174353966363634</v>
      </c>
      <c r="O7127" s="5">
        <v>0.36369489798058641</v>
      </c>
      <c r="P7127" s="5">
        <v>0.22576219840209613</v>
      </c>
      <c r="Q7127" s="5">
        <v>9.4330791981601561E-2</v>
      </c>
      <c r="R7127" s="5">
        <f t="shared" si="334"/>
        <v>-1.7453461161015429</v>
      </c>
      <c r="S7127" s="5">
        <f t="shared" si="335"/>
        <v>-2.0276447699594753</v>
      </c>
      <c r="T7127" s="5">
        <v>-1.7453461161015429</v>
      </c>
      <c r="U7127" s="5">
        <v>-2.0276447699594753</v>
      </c>
    </row>
    <row r="7128" spans="1:21">
      <c r="A7128" s="5">
        <v>1095</v>
      </c>
      <c r="B7128" s="2">
        <v>1206</v>
      </c>
      <c r="C7128" s="2" t="s">
        <v>35</v>
      </c>
      <c r="D7128" s="2" t="s">
        <v>36</v>
      </c>
      <c r="E7128" s="2" t="s">
        <v>42</v>
      </c>
      <c r="F7128" s="2" t="s">
        <v>184</v>
      </c>
      <c r="G7128" t="s">
        <v>13</v>
      </c>
      <c r="H7128" s="21">
        <v>1.135647504</v>
      </c>
      <c r="I7128">
        <f t="shared" si="333"/>
        <v>5.5243550720297178E-2</v>
      </c>
      <c r="N7128" s="5">
        <v>1.7174353966363634</v>
      </c>
      <c r="O7128" s="5">
        <v>0.36369489798058641</v>
      </c>
      <c r="P7128" s="5">
        <v>0.22576219840209613</v>
      </c>
      <c r="Q7128" s="5">
        <v>9.4330791981601561E-2</v>
      </c>
      <c r="R7128" s="5">
        <f t="shared" si="334"/>
        <v>-1.5996592084924393</v>
      </c>
      <c r="S7128" s="5">
        <f t="shared" si="335"/>
        <v>-1.8076668720756335</v>
      </c>
      <c r="T7128" s="5">
        <v>-1.5996592084924393</v>
      </c>
      <c r="U7128" s="5">
        <v>-1.8076668720756335</v>
      </c>
    </row>
    <row r="7129" spans="1:21">
      <c r="A7129" s="5">
        <v>10</v>
      </c>
      <c r="B7129" s="2">
        <v>1120</v>
      </c>
      <c r="C7129" s="15" t="s">
        <v>35</v>
      </c>
      <c r="D7129" s="15" t="s">
        <v>36</v>
      </c>
      <c r="E7129" s="15" t="s">
        <v>40</v>
      </c>
      <c r="F7129" s="2" t="s">
        <v>184</v>
      </c>
      <c r="G7129" t="s">
        <v>13</v>
      </c>
      <c r="H7129" s="21">
        <v>1.1148967750000001</v>
      </c>
      <c r="I7129">
        <f t="shared" si="333"/>
        <v>4.7234659201963097E-2</v>
      </c>
      <c r="N7129" s="5">
        <v>1.7174353966363634</v>
      </c>
      <c r="O7129" s="5">
        <v>0.36369489798058641</v>
      </c>
      <c r="P7129" s="5">
        <v>0.22576219840209613</v>
      </c>
      <c r="Q7129" s="5">
        <v>9.4330791981601561E-2</v>
      </c>
      <c r="R7129" s="5">
        <f t="shared" si="334"/>
        <v>-1.6567145290790581</v>
      </c>
      <c r="S7129" s="5">
        <f t="shared" si="335"/>
        <v>-1.8925690694397366</v>
      </c>
      <c r="T7129" s="5">
        <v>-1.6567145290790581</v>
      </c>
      <c r="U7129" s="5">
        <v>-1.8925690694397366</v>
      </c>
    </row>
    <row r="7130" spans="1:21">
      <c r="A7130" s="5">
        <v>45</v>
      </c>
      <c r="B7130" s="2">
        <v>1126</v>
      </c>
      <c r="C7130" s="15" t="s">
        <v>35</v>
      </c>
      <c r="D7130" s="15" t="s">
        <v>36</v>
      </c>
      <c r="E7130" s="15" t="s">
        <v>40</v>
      </c>
      <c r="F7130" s="2" t="s">
        <v>184</v>
      </c>
      <c r="G7130" t="s">
        <v>13</v>
      </c>
      <c r="H7130" s="21">
        <v>0.70928813899999998</v>
      </c>
      <c r="I7130">
        <f t="shared" si="333"/>
        <v>-0.14917730253680611</v>
      </c>
      <c r="N7130" s="5">
        <v>1.7174353966363634</v>
      </c>
      <c r="O7130" s="5">
        <v>0.36369489798058641</v>
      </c>
      <c r="P7130" s="5">
        <v>0.22576219840209613</v>
      </c>
      <c r="Q7130" s="5">
        <v>9.4330791981601561E-2</v>
      </c>
      <c r="R7130" s="5">
        <f t="shared" si="334"/>
        <v>-2.7719587578327181</v>
      </c>
      <c r="S7130" s="5">
        <f t="shared" si="335"/>
        <v>-3.9747307646058045</v>
      </c>
      <c r="T7130" s="5">
        <v>-2.7719587578327181</v>
      </c>
      <c r="U7130" s="5">
        <v>-3.9747307646058045</v>
      </c>
    </row>
    <row r="7131" spans="1:21">
      <c r="A7131" s="5">
        <v>80</v>
      </c>
      <c r="B7131" s="2">
        <v>1127</v>
      </c>
      <c r="C7131" s="15" t="s">
        <v>35</v>
      </c>
      <c r="D7131" s="15" t="s">
        <v>36</v>
      </c>
      <c r="E7131" s="15" t="s">
        <v>40</v>
      </c>
      <c r="F7131" s="2" t="s">
        <v>184</v>
      </c>
      <c r="G7131" t="s">
        <v>13</v>
      </c>
      <c r="H7131" s="21">
        <v>0.72042573799999998</v>
      </c>
      <c r="I7131">
        <f t="shared" si="333"/>
        <v>-0.14241077992843157</v>
      </c>
      <c r="N7131" s="5">
        <v>1.7174353966363634</v>
      </c>
      <c r="O7131" s="5">
        <v>0.36369489798058641</v>
      </c>
      <c r="P7131" s="5">
        <v>0.22576219840209613</v>
      </c>
      <c r="Q7131" s="5">
        <v>9.4330791981601561E-2</v>
      </c>
      <c r="R7131" s="5">
        <f t="shared" si="334"/>
        <v>-2.7413352900253845</v>
      </c>
      <c r="S7131" s="5">
        <f t="shared" si="335"/>
        <v>-3.9029989104971872</v>
      </c>
      <c r="T7131" s="5">
        <v>-2.7413352900253845</v>
      </c>
      <c r="U7131" s="5">
        <v>-3.9029989104971872</v>
      </c>
    </row>
    <row r="7132" spans="1:21">
      <c r="A7132" s="5">
        <v>115</v>
      </c>
      <c r="B7132" s="2">
        <v>1128</v>
      </c>
      <c r="C7132" s="15" t="s">
        <v>35</v>
      </c>
      <c r="D7132" s="15" t="s">
        <v>36</v>
      </c>
      <c r="E7132" s="15" t="s">
        <v>40</v>
      </c>
      <c r="F7132" s="2" t="s">
        <v>184</v>
      </c>
      <c r="G7132" t="s">
        <v>13</v>
      </c>
      <c r="H7132" s="21">
        <v>0.93607500200000004</v>
      </c>
      <c r="I7132">
        <f t="shared" si="333"/>
        <v>-2.868935249078319E-2</v>
      </c>
      <c r="N7132" s="5">
        <v>1.7174353966363634</v>
      </c>
      <c r="O7132" s="5">
        <v>0.36369489798058641</v>
      </c>
      <c r="P7132" s="5">
        <v>0.22576219840209613</v>
      </c>
      <c r="Q7132" s="5">
        <v>9.4330791981601561E-2</v>
      </c>
      <c r="R7132" s="5">
        <f t="shared" si="334"/>
        <v>-2.1483952592540119</v>
      </c>
      <c r="S7132" s="5">
        <f t="shared" si="335"/>
        <v>-2.6974389332224411</v>
      </c>
      <c r="T7132" s="5">
        <v>-2.1483952592540119</v>
      </c>
      <c r="U7132" s="5">
        <v>-2.6974389332224411</v>
      </c>
    </row>
    <row r="7133" spans="1:21">
      <c r="A7133" s="5">
        <v>150</v>
      </c>
      <c r="B7133" s="2">
        <v>1142</v>
      </c>
      <c r="C7133" s="15" t="s">
        <v>35</v>
      </c>
      <c r="D7133" s="15" t="s">
        <v>36</v>
      </c>
      <c r="E7133" s="15" t="s">
        <v>40</v>
      </c>
      <c r="F7133" s="2" t="s">
        <v>184</v>
      </c>
      <c r="G7133" t="s">
        <v>13</v>
      </c>
      <c r="H7133" s="21">
        <v>1.0762885870000001</v>
      </c>
      <c r="I7133">
        <f t="shared" si="333"/>
        <v>3.1928735026881282E-2</v>
      </c>
      <c r="N7133" s="5">
        <v>1.7174353966363634</v>
      </c>
      <c r="O7133" s="5">
        <v>0.36369489798058641</v>
      </c>
      <c r="P7133" s="5">
        <v>0.22576219840209613</v>
      </c>
      <c r="Q7133" s="5">
        <v>9.4330791981601561E-2</v>
      </c>
      <c r="R7133" s="5">
        <f t="shared" si="334"/>
        <v>-1.7628699582983618</v>
      </c>
      <c r="S7133" s="5">
        <f t="shared" si="335"/>
        <v>-2.0548270538534275</v>
      </c>
      <c r="T7133" s="5">
        <v>-1.7628699582983618</v>
      </c>
      <c r="U7133" s="5">
        <v>-2.0548270538534275</v>
      </c>
    </row>
    <row r="7134" spans="1:21">
      <c r="A7134" s="5">
        <v>185</v>
      </c>
      <c r="B7134" s="2">
        <v>1143</v>
      </c>
      <c r="C7134" s="15" t="s">
        <v>35</v>
      </c>
      <c r="D7134" s="15" t="s">
        <v>36</v>
      </c>
      <c r="E7134" s="15" t="s">
        <v>40</v>
      </c>
      <c r="F7134" s="2" t="s">
        <v>184</v>
      </c>
      <c r="G7134" t="s">
        <v>13</v>
      </c>
      <c r="H7134" s="21">
        <v>1.2326393090000001</v>
      </c>
      <c r="I7134">
        <f t="shared" si="333"/>
        <v>9.0836013313184388E-2</v>
      </c>
      <c r="N7134" s="5">
        <v>1.7174353966363634</v>
      </c>
      <c r="O7134" s="5">
        <v>0.36369489798058641</v>
      </c>
      <c r="P7134" s="5">
        <v>0.22576219840209613</v>
      </c>
      <c r="Q7134" s="5">
        <v>9.4330791981601561E-2</v>
      </c>
      <c r="R7134" s="5">
        <f t="shared" si="334"/>
        <v>-1.332974672804569</v>
      </c>
      <c r="S7134" s="5">
        <f t="shared" si="335"/>
        <v>-1.4303514499828218</v>
      </c>
      <c r="T7134" s="5">
        <v>-1.332974672804569</v>
      </c>
      <c r="U7134" s="5">
        <v>-1.4303514499828218</v>
      </c>
    </row>
    <row r="7135" spans="1:21">
      <c r="A7135" s="5">
        <v>220</v>
      </c>
      <c r="B7135" s="2">
        <v>1144</v>
      </c>
      <c r="C7135" s="15" t="s">
        <v>35</v>
      </c>
      <c r="D7135" s="15" t="s">
        <v>36</v>
      </c>
      <c r="E7135" s="15" t="s">
        <v>40</v>
      </c>
      <c r="F7135" s="2" t="s">
        <v>184</v>
      </c>
      <c r="G7135" t="s">
        <v>13</v>
      </c>
      <c r="H7135" s="21">
        <v>1.1142045330000001</v>
      </c>
      <c r="I7135">
        <f t="shared" si="333"/>
        <v>4.6964920999103363E-2</v>
      </c>
      <c r="N7135" s="5">
        <v>1.7174353966363634</v>
      </c>
      <c r="O7135" s="5">
        <v>0.36369489798058641</v>
      </c>
      <c r="P7135" s="5">
        <v>0.22576219840209613</v>
      </c>
      <c r="Q7135" s="5">
        <v>9.4330791981601561E-2</v>
      </c>
      <c r="R7135" s="5">
        <f t="shared" si="334"/>
        <v>-1.6586178881963942</v>
      </c>
      <c r="S7135" s="5">
        <f t="shared" si="335"/>
        <v>-1.8954285620528417</v>
      </c>
      <c r="T7135" s="5">
        <v>-1.6586178881963942</v>
      </c>
      <c r="U7135" s="5">
        <v>-1.8954285620528417</v>
      </c>
    </row>
    <row r="7136" spans="1:21">
      <c r="A7136" s="5">
        <v>255</v>
      </c>
      <c r="B7136" s="2">
        <v>1145</v>
      </c>
      <c r="C7136" s="15" t="s">
        <v>35</v>
      </c>
      <c r="D7136" s="15" t="s">
        <v>36</v>
      </c>
      <c r="E7136" s="15" t="s">
        <v>40</v>
      </c>
      <c r="F7136" s="2" t="s">
        <v>184</v>
      </c>
      <c r="G7136" t="s">
        <v>13</v>
      </c>
      <c r="H7136" s="21">
        <v>1.0724422659999999</v>
      </c>
      <c r="I7136">
        <f t="shared" si="333"/>
        <v>3.0373921618987734E-2</v>
      </c>
      <c r="N7136" s="5">
        <v>1.7174353966363634</v>
      </c>
      <c r="O7136" s="5">
        <v>0.36369489798058641</v>
      </c>
      <c r="P7136" s="5">
        <v>0.22576219840209613</v>
      </c>
      <c r="Q7136" s="5">
        <v>9.4330791981601561E-2</v>
      </c>
      <c r="R7136" s="5">
        <f t="shared" si="334"/>
        <v>-1.7734456386869424</v>
      </c>
      <c r="S7136" s="5">
        <f t="shared" si="335"/>
        <v>-2.0713096188275113</v>
      </c>
      <c r="T7136" s="5">
        <v>-1.7734456386869424</v>
      </c>
      <c r="U7136" s="5">
        <v>-2.0713096188275113</v>
      </c>
    </row>
    <row r="7137" spans="1:21">
      <c r="A7137" s="5">
        <v>290</v>
      </c>
      <c r="B7137" s="2">
        <v>1146</v>
      </c>
      <c r="C7137" s="15" t="s">
        <v>35</v>
      </c>
      <c r="D7137" s="15" t="s">
        <v>36</v>
      </c>
      <c r="E7137" s="15" t="s">
        <v>40</v>
      </c>
      <c r="F7137" s="2" t="s">
        <v>184</v>
      </c>
      <c r="G7137" t="s">
        <v>13</v>
      </c>
      <c r="H7137" s="21">
        <v>0.91534422100000001</v>
      </c>
      <c r="I7137">
        <f t="shared" si="333"/>
        <v>-3.8415556022750826E-2</v>
      </c>
      <c r="N7137" s="5">
        <v>1.7174353966363634</v>
      </c>
      <c r="O7137" s="5">
        <v>0.36369489798058641</v>
      </c>
      <c r="P7137" s="5">
        <v>0.22576219840209613</v>
      </c>
      <c r="Q7137" s="5">
        <v>9.4330791981601561E-2</v>
      </c>
      <c r="R7137" s="5">
        <f t="shared" si="334"/>
        <v>-2.2053957316695105</v>
      </c>
      <c r="S7137" s="5">
        <f t="shared" si="335"/>
        <v>-2.8005463420297865</v>
      </c>
      <c r="T7137" s="5">
        <v>-2.2053957316695105</v>
      </c>
      <c r="U7137" s="5">
        <v>-2.8005463420297865</v>
      </c>
    </row>
    <row r="7138" spans="1:21">
      <c r="A7138" s="5">
        <v>325</v>
      </c>
      <c r="B7138" s="2">
        <v>1158</v>
      </c>
      <c r="C7138" s="15" t="s">
        <v>35</v>
      </c>
      <c r="D7138" s="15" t="s">
        <v>36</v>
      </c>
      <c r="E7138" s="15" t="s">
        <v>40</v>
      </c>
      <c r="F7138" s="2" t="s">
        <v>184</v>
      </c>
      <c r="G7138" t="s">
        <v>13</v>
      </c>
      <c r="H7138" s="21">
        <v>1.5633812220000001</v>
      </c>
      <c r="I7138">
        <f t="shared" si="333"/>
        <v>0.19406489127802795</v>
      </c>
      <c r="N7138" s="5">
        <v>1.7174353966363634</v>
      </c>
      <c r="O7138" s="5">
        <v>0.36369489798058641</v>
      </c>
      <c r="P7138" s="5">
        <v>0.22576219840209613</v>
      </c>
      <c r="Q7138" s="5">
        <v>9.4330791981601561E-2</v>
      </c>
      <c r="R7138" s="5">
        <f t="shared" si="334"/>
        <v>-0.42358079668356113</v>
      </c>
      <c r="S7138" s="5">
        <f t="shared" si="335"/>
        <v>-0.33602290893784159</v>
      </c>
      <c r="T7138" s="5">
        <v>-0.42358079668356113</v>
      </c>
      <c r="U7138" s="5">
        <v>-0.33602290893784159</v>
      </c>
    </row>
    <row r="7139" spans="1:21">
      <c r="A7139" s="5">
        <v>360</v>
      </c>
      <c r="B7139" s="2">
        <v>1159</v>
      </c>
      <c r="C7139" s="15" t="s">
        <v>35</v>
      </c>
      <c r="D7139" s="15" t="s">
        <v>36</v>
      </c>
      <c r="E7139" s="15" t="s">
        <v>40</v>
      </c>
      <c r="F7139" s="2" t="s">
        <v>184</v>
      </c>
      <c r="G7139" t="s">
        <v>13</v>
      </c>
      <c r="H7139" s="21">
        <v>1.1791510140000001</v>
      </c>
      <c r="I7139">
        <f t="shared" si="333"/>
        <v>7.1569428799076268E-2</v>
      </c>
      <c r="N7139" s="5">
        <v>1.7174353966363634</v>
      </c>
      <c r="O7139" s="5">
        <v>0.36369489798058641</v>
      </c>
      <c r="P7139" s="5">
        <v>0.22576219840209613</v>
      </c>
      <c r="Q7139" s="5">
        <v>9.4330791981601561E-2</v>
      </c>
      <c r="R7139" s="5">
        <f t="shared" si="334"/>
        <v>-1.4800438104168736</v>
      </c>
      <c r="S7139" s="5">
        <f t="shared" si="335"/>
        <v>-1.6345963641765446</v>
      </c>
      <c r="T7139" s="5">
        <v>-1.4800438104168736</v>
      </c>
      <c r="U7139" s="5">
        <v>-1.6345963641765446</v>
      </c>
    </row>
    <row r="7140" spans="1:21">
      <c r="A7140" s="5">
        <v>1405</v>
      </c>
      <c r="B7140" s="2">
        <v>1101</v>
      </c>
      <c r="C7140" s="2" t="s">
        <v>37</v>
      </c>
      <c r="D7140" s="2" t="s">
        <v>36</v>
      </c>
      <c r="E7140" s="2" t="s">
        <v>42</v>
      </c>
      <c r="F7140" s="2" t="s">
        <v>184</v>
      </c>
      <c r="G7140" s="16" t="s">
        <v>6</v>
      </c>
      <c r="H7140" s="21">
        <v>1.11E-7</v>
      </c>
      <c r="I7140">
        <f t="shared" si="333"/>
        <v>-6.9546770212133424</v>
      </c>
      <c r="J7140" s="30">
        <f>AVERAGE(H7140:H7150)</f>
        <v>35.466609756181818</v>
      </c>
      <c r="K7140" s="30">
        <f>STDEV(H7140:H7150)</f>
        <v>12.270625711673047</v>
      </c>
      <c r="L7140" s="30">
        <f>AVERAGE(I7140:I7150)</f>
        <v>0.81272749471216943</v>
      </c>
      <c r="M7140" s="30">
        <f>STDEV(I7140:I7150)</f>
        <v>2.576451109335804</v>
      </c>
      <c r="N7140" s="5">
        <v>35.466609756181818</v>
      </c>
      <c r="O7140" s="5">
        <v>12.270625711673047</v>
      </c>
      <c r="P7140" s="5">
        <v>0.81272749471216943</v>
      </c>
      <c r="Q7140" s="5">
        <v>2.576451109335804</v>
      </c>
      <c r="R7140" s="5">
        <f t="shared" si="334"/>
        <v>-2.8903668385420991</v>
      </c>
      <c r="S7140" s="5">
        <f t="shared" si="335"/>
        <v>-3.0147688375611792</v>
      </c>
      <c r="T7140" s="5">
        <v>-2.8903668385420991</v>
      </c>
      <c r="U7140" s="5">
        <v>-3.0147688375611792</v>
      </c>
    </row>
    <row r="7141" spans="1:21">
      <c r="A7141" s="5">
        <v>1440</v>
      </c>
      <c r="B7141" s="2">
        <v>1102</v>
      </c>
      <c r="C7141" s="2" t="s">
        <v>37</v>
      </c>
      <c r="D7141" s="2" t="s">
        <v>36</v>
      </c>
      <c r="E7141" s="2" t="s">
        <v>42</v>
      </c>
      <c r="F7141" s="2" t="s">
        <v>184</v>
      </c>
      <c r="G7141" s="16" t="s">
        <v>6</v>
      </c>
      <c r="H7141" s="25">
        <v>42.999251647999998</v>
      </c>
      <c r="I7141">
        <f t="shared" si="333"/>
        <v>1.6334608972546498</v>
      </c>
      <c r="N7141" s="5">
        <v>35.466609756181818</v>
      </c>
      <c r="O7141" s="5">
        <v>12.270625711673047</v>
      </c>
      <c r="P7141" s="5">
        <v>0.81272749471216943</v>
      </c>
      <c r="Q7141" s="5">
        <v>2.576451109335804</v>
      </c>
      <c r="R7141" s="5">
        <f t="shared" si="334"/>
        <v>0.61387593989215872</v>
      </c>
      <c r="S7141" s="5">
        <f t="shared" si="335"/>
        <v>0.31855190248654136</v>
      </c>
      <c r="T7141" s="5">
        <v>0.61387593989215872</v>
      </c>
      <c r="U7141" s="5">
        <v>0.31855190248654136</v>
      </c>
    </row>
    <row r="7142" spans="1:21">
      <c r="A7142" s="5">
        <v>1475</v>
      </c>
      <c r="B7142" s="2">
        <v>1103</v>
      </c>
      <c r="C7142" s="2" t="s">
        <v>37</v>
      </c>
      <c r="D7142" s="2" t="s">
        <v>36</v>
      </c>
      <c r="E7142" s="2" t="s">
        <v>42</v>
      </c>
      <c r="F7142" s="2" t="s">
        <v>184</v>
      </c>
      <c r="G7142" s="16" t="s">
        <v>6</v>
      </c>
      <c r="H7142" s="25">
        <v>37.815103667999999</v>
      </c>
      <c r="I7142">
        <f t="shared" si="333"/>
        <v>1.5776652953278865</v>
      </c>
      <c r="N7142" s="5">
        <v>35.466609756181818</v>
      </c>
      <c r="O7142" s="5">
        <v>12.270625711673047</v>
      </c>
      <c r="P7142" s="5">
        <v>0.81272749471216943</v>
      </c>
      <c r="Q7142" s="5">
        <v>2.576451109335804</v>
      </c>
      <c r="R7142" s="5">
        <f t="shared" si="334"/>
        <v>0.19139153674812678</v>
      </c>
      <c r="S7142" s="5">
        <f t="shared" si="335"/>
        <v>0.29689591152882933</v>
      </c>
      <c r="T7142" s="5">
        <v>0.19139153674812678</v>
      </c>
      <c r="U7142" s="5">
        <v>0.29689591152882933</v>
      </c>
    </row>
    <row r="7143" spans="1:21">
      <c r="A7143" s="5">
        <v>1160</v>
      </c>
      <c r="B7143" s="2">
        <v>1184</v>
      </c>
      <c r="C7143" s="2" t="s">
        <v>37</v>
      </c>
      <c r="D7143" s="2" t="s">
        <v>36</v>
      </c>
      <c r="E7143" s="2" t="s">
        <v>42</v>
      </c>
      <c r="F7143" s="2" t="s">
        <v>184</v>
      </c>
      <c r="G7143" s="16" t="s">
        <v>6</v>
      </c>
      <c r="H7143" s="25">
        <v>41.614620129000002</v>
      </c>
      <c r="I7143">
        <f t="shared" si="333"/>
        <v>1.6192459346139965</v>
      </c>
      <c r="N7143" s="5">
        <v>35.466609756181818</v>
      </c>
      <c r="O7143" s="5">
        <v>12.270625711673047</v>
      </c>
      <c r="P7143" s="5">
        <v>0.81272749471216943</v>
      </c>
      <c r="Q7143" s="5">
        <v>2.576451109335804</v>
      </c>
      <c r="R7143" s="5">
        <f t="shared" si="334"/>
        <v>0.50103478969043791</v>
      </c>
      <c r="S7143" s="5">
        <f t="shared" si="335"/>
        <v>0.31303463783162699</v>
      </c>
      <c r="T7143" s="5">
        <v>0.50103478969043791</v>
      </c>
      <c r="U7143" s="5">
        <v>0.31303463783162699</v>
      </c>
    </row>
    <row r="7144" spans="1:21">
      <c r="A7144" s="5">
        <v>1195</v>
      </c>
      <c r="B7144" s="2">
        <v>1185</v>
      </c>
      <c r="C7144" s="2" t="s">
        <v>37</v>
      </c>
      <c r="D7144" s="2" t="s">
        <v>36</v>
      </c>
      <c r="E7144" s="2" t="s">
        <v>42</v>
      </c>
      <c r="F7144" s="2" t="s">
        <v>184</v>
      </c>
      <c r="G7144" s="16" t="s">
        <v>6</v>
      </c>
      <c r="H7144" s="25">
        <v>38.078121832999997</v>
      </c>
      <c r="I7144">
        <f t="shared" si="333"/>
        <v>1.5806755190800805</v>
      </c>
      <c r="N7144" s="5">
        <v>35.466609756181818</v>
      </c>
      <c r="O7144" s="5">
        <v>12.270625711673047</v>
      </c>
      <c r="P7144" s="5">
        <v>0.81272749471216943</v>
      </c>
      <c r="Q7144" s="5">
        <v>2.576451109335804</v>
      </c>
      <c r="R7144" s="5">
        <f t="shared" si="334"/>
        <v>0.21282631694436316</v>
      </c>
      <c r="S7144" s="5">
        <f t="shared" si="335"/>
        <v>0.29806427204663094</v>
      </c>
      <c r="T7144" s="5">
        <v>0.21282631694436316</v>
      </c>
      <c r="U7144" s="5">
        <v>0.29806427204663094</v>
      </c>
    </row>
    <row r="7145" spans="1:21">
      <c r="A7145" s="5">
        <v>1230</v>
      </c>
      <c r="B7145" s="2">
        <v>1186</v>
      </c>
      <c r="C7145" s="2" t="s">
        <v>37</v>
      </c>
      <c r="D7145" s="2" t="s">
        <v>36</v>
      </c>
      <c r="E7145" s="2" t="s">
        <v>42</v>
      </c>
      <c r="F7145" s="2" t="s">
        <v>184</v>
      </c>
      <c r="G7145" s="16" t="s">
        <v>6</v>
      </c>
      <c r="H7145" s="25">
        <v>34.292570064000003</v>
      </c>
      <c r="I7145">
        <f t="shared" si="333"/>
        <v>1.5352000346275338</v>
      </c>
      <c r="N7145" s="5">
        <v>35.466609756181818</v>
      </c>
      <c r="O7145" s="5">
        <v>12.270625711673047</v>
      </c>
      <c r="P7145" s="5">
        <v>0.81272749471216943</v>
      </c>
      <c r="Q7145" s="5">
        <v>2.576451109335804</v>
      </c>
      <c r="R7145" s="5">
        <f t="shared" si="334"/>
        <v>-9.567887732611309E-2</v>
      </c>
      <c r="S7145" s="5">
        <f t="shared" si="335"/>
        <v>0.28041383641920309</v>
      </c>
      <c r="T7145" s="5">
        <v>-9.567887732611309E-2</v>
      </c>
      <c r="U7145" s="5">
        <v>0.28041383641920309</v>
      </c>
    </row>
    <row r="7146" spans="1:21">
      <c r="A7146" s="5">
        <v>1265</v>
      </c>
      <c r="B7146" s="2">
        <v>1195</v>
      </c>
      <c r="C7146" s="2" t="s">
        <v>37</v>
      </c>
      <c r="D7146" s="2" t="s">
        <v>36</v>
      </c>
      <c r="E7146" s="2" t="s">
        <v>42</v>
      </c>
      <c r="F7146" s="2" t="s">
        <v>184</v>
      </c>
      <c r="G7146" s="16" t="s">
        <v>6</v>
      </c>
      <c r="H7146" s="25">
        <v>35.044020273000001</v>
      </c>
      <c r="I7146">
        <f t="shared" si="333"/>
        <v>1.5446139229020275</v>
      </c>
      <c r="N7146" s="5">
        <v>35.466609756181818</v>
      </c>
      <c r="O7146" s="5">
        <v>12.270625711673047</v>
      </c>
      <c r="P7146" s="5">
        <v>0.81272749471216943</v>
      </c>
      <c r="Q7146" s="5">
        <v>2.576451109335804</v>
      </c>
      <c r="R7146" s="5">
        <f t="shared" si="334"/>
        <v>-3.4439114443838612E-2</v>
      </c>
      <c r="S7146" s="5">
        <f t="shared" si="335"/>
        <v>0.28406765629584746</v>
      </c>
      <c r="T7146" s="5">
        <v>-3.4439114443838612E-2</v>
      </c>
      <c r="U7146" s="5">
        <v>0.28406765629584746</v>
      </c>
    </row>
    <row r="7147" spans="1:21">
      <c r="A7147" s="5">
        <v>1300</v>
      </c>
      <c r="B7147" s="2">
        <v>1196</v>
      </c>
      <c r="C7147" s="2" t="s">
        <v>37</v>
      </c>
      <c r="D7147" s="2" t="s">
        <v>36</v>
      </c>
      <c r="E7147" s="2" t="s">
        <v>42</v>
      </c>
      <c r="F7147" s="2" t="s">
        <v>184</v>
      </c>
      <c r="G7147" s="16" t="s">
        <v>6</v>
      </c>
      <c r="H7147" s="25">
        <v>44.941200889000001</v>
      </c>
      <c r="I7147">
        <f t="shared" si="333"/>
        <v>1.6526446731676205</v>
      </c>
      <c r="N7147" s="5">
        <v>35.466609756181818</v>
      </c>
      <c r="O7147" s="5">
        <v>12.270625711673047</v>
      </c>
      <c r="P7147" s="5">
        <v>0.81272749471216943</v>
      </c>
      <c r="Q7147" s="5">
        <v>2.576451109335804</v>
      </c>
      <c r="R7147" s="5">
        <f t="shared" si="334"/>
        <v>0.77213594118554241</v>
      </c>
      <c r="S7147" s="5">
        <f t="shared" si="335"/>
        <v>0.32599771655359588</v>
      </c>
      <c r="T7147" s="5">
        <v>0.77213594118554241</v>
      </c>
      <c r="U7147" s="5">
        <v>0.32599771655359588</v>
      </c>
    </row>
    <row r="7148" spans="1:21">
      <c r="A7148" s="5">
        <v>1335</v>
      </c>
      <c r="B7148" s="2">
        <v>1197</v>
      </c>
      <c r="C7148" s="2" t="s">
        <v>37</v>
      </c>
      <c r="D7148" s="2" t="s">
        <v>36</v>
      </c>
      <c r="E7148" s="2" t="s">
        <v>42</v>
      </c>
      <c r="F7148" s="2" t="s">
        <v>184</v>
      </c>
      <c r="G7148" s="16" t="s">
        <v>6</v>
      </c>
      <c r="H7148" s="25">
        <v>40.156797832000002</v>
      </c>
      <c r="I7148">
        <f t="shared" si="333"/>
        <v>1.6037590741733487</v>
      </c>
      <c r="N7148" s="5">
        <v>35.466609756181818</v>
      </c>
      <c r="O7148" s="5">
        <v>12.270625711673047</v>
      </c>
      <c r="P7148" s="5">
        <v>0.81272749471216943</v>
      </c>
      <c r="Q7148" s="5">
        <v>2.576451109335804</v>
      </c>
      <c r="R7148" s="5">
        <f t="shared" si="334"/>
        <v>0.3822289250788905</v>
      </c>
      <c r="S7148" s="5">
        <f t="shared" si="335"/>
        <v>0.30702371048100469</v>
      </c>
      <c r="T7148" s="5">
        <v>0.3822289250788905</v>
      </c>
      <c r="U7148" s="5">
        <v>0.30702371048100469</v>
      </c>
    </row>
    <row r="7149" spans="1:21">
      <c r="A7149" s="5">
        <v>1370</v>
      </c>
      <c r="B7149" s="2">
        <v>1203</v>
      </c>
      <c r="C7149" s="2" t="s">
        <v>37</v>
      </c>
      <c r="D7149" s="2" t="s">
        <v>36</v>
      </c>
      <c r="E7149" s="2" t="s">
        <v>42</v>
      </c>
      <c r="F7149" s="2" t="s">
        <v>184</v>
      </c>
      <c r="G7149" s="16" t="s">
        <v>6</v>
      </c>
      <c r="H7149" s="25">
        <v>34.550770639999996</v>
      </c>
      <c r="I7149">
        <f t="shared" si="333"/>
        <v>1.538457738568886</v>
      </c>
      <c r="N7149" s="5">
        <v>35.466609756181818</v>
      </c>
      <c r="O7149" s="5">
        <v>12.270625711673047</v>
      </c>
      <c r="P7149" s="5">
        <v>0.81272749471216943</v>
      </c>
      <c r="Q7149" s="5">
        <v>2.576451109335804</v>
      </c>
      <c r="R7149" s="5">
        <f t="shared" si="334"/>
        <v>-7.4636708648898306E-2</v>
      </c>
      <c r="S7149" s="5">
        <f t="shared" si="335"/>
        <v>0.28167825161790327</v>
      </c>
      <c r="T7149" s="5">
        <v>-7.4636708648898306E-2</v>
      </c>
      <c r="U7149" s="5">
        <v>0.28167825161790327</v>
      </c>
    </row>
    <row r="7150" spans="1:21">
      <c r="A7150" s="10">
        <v>1510</v>
      </c>
      <c r="B7150" s="45" t="s">
        <v>41</v>
      </c>
      <c r="C7150" s="45" t="s">
        <v>37</v>
      </c>
      <c r="D7150" s="45" t="s">
        <v>36</v>
      </c>
      <c r="E7150" s="45" t="s">
        <v>42</v>
      </c>
      <c r="F7150" s="45" t="s">
        <v>184</v>
      </c>
      <c r="G7150" s="48" t="s">
        <v>6</v>
      </c>
      <c r="H7150" s="168">
        <v>40.640250231000003</v>
      </c>
      <c r="I7150" s="40">
        <f t="shared" si="333"/>
        <v>1.6089563733311762</v>
      </c>
      <c r="J7150" s="10"/>
      <c r="K7150" s="10"/>
      <c r="L7150" s="10"/>
      <c r="N7150" s="5">
        <v>35.466609756181818</v>
      </c>
      <c r="O7150" s="5">
        <v>12.270625711673047</v>
      </c>
      <c r="P7150" s="5">
        <v>0.81272749471216943</v>
      </c>
      <c r="Q7150" s="5">
        <v>2.576451109335804</v>
      </c>
      <c r="R7150" s="5">
        <f t="shared" si="334"/>
        <v>0.42162808942143032</v>
      </c>
      <c r="S7150" s="5">
        <f t="shared" si="335"/>
        <v>0.30904094229999596</v>
      </c>
      <c r="T7150" s="5">
        <v>0.42162808942143032</v>
      </c>
      <c r="U7150" s="5">
        <v>0.30904094229999596</v>
      </c>
    </row>
    <row r="7151" spans="1:21">
      <c r="A7151" s="5">
        <v>390</v>
      </c>
      <c r="B7151" s="2">
        <v>1176</v>
      </c>
      <c r="C7151" s="2" t="s">
        <v>37</v>
      </c>
      <c r="D7151" s="2" t="s">
        <v>36</v>
      </c>
      <c r="E7151" s="2" t="s">
        <v>40</v>
      </c>
      <c r="F7151" s="2" t="s">
        <v>184</v>
      </c>
      <c r="G7151" s="16" t="s">
        <v>6</v>
      </c>
      <c r="H7151" s="25">
        <v>38.013471645999999</v>
      </c>
      <c r="I7151">
        <f t="shared" si="333"/>
        <v>1.5799375341085342</v>
      </c>
      <c r="N7151" s="5">
        <v>35.466609756181818</v>
      </c>
      <c r="O7151" s="5">
        <v>12.270625711673047</v>
      </c>
      <c r="P7151" s="5">
        <v>0.81272749471216943</v>
      </c>
      <c r="Q7151" s="5">
        <v>2.576451109335804</v>
      </c>
      <c r="R7151" s="5">
        <f t="shared" si="334"/>
        <v>0.20755762172709349</v>
      </c>
      <c r="S7151" s="5">
        <f t="shared" si="335"/>
        <v>0.29777783735789481</v>
      </c>
      <c r="T7151" s="5">
        <v>0.20755762172709349</v>
      </c>
      <c r="U7151" s="5">
        <v>0.29777783735789481</v>
      </c>
    </row>
    <row r="7152" spans="1:21">
      <c r="A7152" s="5">
        <v>425</v>
      </c>
      <c r="B7152" s="2">
        <v>1177</v>
      </c>
      <c r="C7152" s="2" t="s">
        <v>37</v>
      </c>
      <c r="D7152" s="2" t="s">
        <v>36</v>
      </c>
      <c r="E7152" s="2" t="s">
        <v>40</v>
      </c>
      <c r="F7152" s="2" t="s">
        <v>184</v>
      </c>
      <c r="G7152" s="16" t="s">
        <v>6</v>
      </c>
      <c r="H7152" s="25">
        <v>38.161451900000003</v>
      </c>
      <c r="I7152">
        <f t="shared" si="333"/>
        <v>1.5816248896212362</v>
      </c>
      <c r="N7152" s="5">
        <v>35.466609756181818</v>
      </c>
      <c r="O7152" s="5">
        <v>12.270625711673047</v>
      </c>
      <c r="P7152" s="5">
        <v>0.81272749471216943</v>
      </c>
      <c r="Q7152" s="5">
        <v>2.576451109335804</v>
      </c>
      <c r="R7152" s="5">
        <f t="shared" si="334"/>
        <v>0.21961733713828316</v>
      </c>
      <c r="S7152" s="5">
        <f t="shared" si="335"/>
        <v>0.29843275198312791</v>
      </c>
      <c r="T7152" s="5">
        <v>0.21961733713828316</v>
      </c>
      <c r="U7152" s="5">
        <v>0.29843275198312791</v>
      </c>
    </row>
    <row r="7153" spans="1:22">
      <c r="A7153" s="5">
        <v>460</v>
      </c>
      <c r="B7153" s="2">
        <v>1179</v>
      </c>
      <c r="C7153" s="2" t="s">
        <v>37</v>
      </c>
      <c r="D7153" s="2" t="s">
        <v>36</v>
      </c>
      <c r="E7153" s="2" t="s">
        <v>40</v>
      </c>
      <c r="F7153" s="2" t="s">
        <v>184</v>
      </c>
      <c r="G7153" s="16" t="s">
        <v>6</v>
      </c>
      <c r="H7153" s="25">
        <v>40.122326878999999</v>
      </c>
      <c r="I7153">
        <f t="shared" si="333"/>
        <v>1.6033861118211108</v>
      </c>
      <c r="N7153" s="5">
        <v>35.466609756181818</v>
      </c>
      <c r="O7153" s="5">
        <v>12.270625711673047</v>
      </c>
      <c r="P7153" s="5">
        <v>0.81272749471216943</v>
      </c>
      <c r="Q7153" s="5">
        <v>2.576451109335804</v>
      </c>
      <c r="R7153" s="5">
        <f t="shared" si="334"/>
        <v>0.37941969971337303</v>
      </c>
      <c r="S7153" s="5">
        <f t="shared" si="335"/>
        <v>0.3068789523092364</v>
      </c>
      <c r="T7153" s="5">
        <v>0.37941969971337303</v>
      </c>
      <c r="U7153" s="5">
        <v>0.3068789523092364</v>
      </c>
    </row>
    <row r="7154" spans="1:22">
      <c r="A7154" s="5">
        <v>495</v>
      </c>
      <c r="B7154" s="2">
        <v>1180</v>
      </c>
      <c r="C7154" s="2" t="s">
        <v>37</v>
      </c>
      <c r="D7154" s="2" t="s">
        <v>36</v>
      </c>
      <c r="E7154" s="2" t="s">
        <v>40</v>
      </c>
      <c r="F7154" s="2" t="s">
        <v>184</v>
      </c>
      <c r="G7154" s="16" t="s">
        <v>6</v>
      </c>
      <c r="H7154" s="25">
        <v>42.620335638999997</v>
      </c>
      <c r="I7154">
        <f t="shared" si="333"/>
        <v>1.6296168654999956</v>
      </c>
      <c r="N7154" s="5">
        <v>35.466609756181818</v>
      </c>
      <c r="O7154" s="5">
        <v>12.270625711673047</v>
      </c>
      <c r="P7154" s="5">
        <v>0.81272749471216943</v>
      </c>
      <c r="Q7154" s="5">
        <v>2.576451109335804</v>
      </c>
      <c r="R7154" s="5">
        <f t="shared" si="334"/>
        <v>0.58299601429557413</v>
      </c>
      <c r="S7154" s="5">
        <f t="shared" si="335"/>
        <v>0.31705991541148093</v>
      </c>
      <c r="T7154" s="5">
        <v>0.58299601429557413</v>
      </c>
      <c r="U7154" s="5">
        <v>0.31705991541148093</v>
      </c>
    </row>
    <row r="7155" spans="1:22">
      <c r="A7155" s="5">
        <v>530</v>
      </c>
      <c r="B7155" s="2">
        <v>1190</v>
      </c>
      <c r="C7155" s="2" t="s">
        <v>37</v>
      </c>
      <c r="D7155" s="2" t="s">
        <v>36</v>
      </c>
      <c r="E7155" s="2" t="s">
        <v>40</v>
      </c>
      <c r="F7155" s="2" t="s">
        <v>184</v>
      </c>
      <c r="G7155" s="16" t="s">
        <v>6</v>
      </c>
      <c r="H7155" s="25">
        <v>34.657753700000001</v>
      </c>
      <c r="I7155">
        <f t="shared" si="333"/>
        <v>1.539800411023347</v>
      </c>
      <c r="N7155" s="5">
        <v>35.466609756181818</v>
      </c>
      <c r="O7155" s="5">
        <v>12.270625711673047</v>
      </c>
      <c r="P7155" s="5">
        <v>0.81272749471216943</v>
      </c>
      <c r="Q7155" s="5">
        <v>2.576451109335804</v>
      </c>
      <c r="R7155" s="5">
        <f t="shared" si="334"/>
        <v>-6.5918077463022293E-2</v>
      </c>
      <c r="S7155" s="5">
        <f t="shared" si="335"/>
        <v>0.28219938413603868</v>
      </c>
      <c r="T7155" s="5">
        <v>-6.5918077463022293E-2</v>
      </c>
      <c r="U7155" s="5">
        <v>0.28219938413603868</v>
      </c>
    </row>
    <row r="7156" spans="1:22">
      <c r="A7156" s="5">
        <v>565</v>
      </c>
      <c r="B7156" s="2">
        <v>1191</v>
      </c>
      <c r="C7156" s="2" t="s">
        <v>37</v>
      </c>
      <c r="D7156" s="2" t="s">
        <v>36</v>
      </c>
      <c r="E7156" s="2" t="s">
        <v>40</v>
      </c>
      <c r="F7156" s="2" t="s">
        <v>184</v>
      </c>
      <c r="G7156" s="16" t="s">
        <v>6</v>
      </c>
      <c r="H7156" s="25">
        <v>34.780464598999998</v>
      </c>
      <c r="I7156">
        <f t="shared" si="333"/>
        <v>1.5413353790305333</v>
      </c>
      <c r="N7156" s="5">
        <v>35.466609756181818</v>
      </c>
      <c r="O7156" s="5">
        <v>12.270625711673047</v>
      </c>
      <c r="P7156" s="5">
        <v>0.81272749471216943</v>
      </c>
      <c r="Q7156" s="5">
        <v>2.576451109335804</v>
      </c>
      <c r="R7156" s="5">
        <f t="shared" si="334"/>
        <v>-5.591769917071869E-2</v>
      </c>
      <c r="S7156" s="5">
        <f t="shared" si="335"/>
        <v>0.28279515247863379</v>
      </c>
      <c r="T7156" s="5">
        <v>-5.591769917071869E-2</v>
      </c>
      <c r="U7156" s="5">
        <v>0.28279515247863379</v>
      </c>
    </row>
    <row r="7157" spans="1:22">
      <c r="A7157" s="5">
        <v>600</v>
      </c>
      <c r="B7157" s="21">
        <v>1193</v>
      </c>
      <c r="C7157" s="21" t="s">
        <v>37</v>
      </c>
      <c r="D7157" s="21" t="s">
        <v>36</v>
      </c>
      <c r="E7157" s="21" t="s">
        <v>40</v>
      </c>
      <c r="F7157" s="21" t="s">
        <v>184</v>
      </c>
      <c r="G7157" s="24" t="s">
        <v>6</v>
      </c>
      <c r="H7157" s="25">
        <v>38.214485076000003</v>
      </c>
      <c r="I7157">
        <f t="shared" si="333"/>
        <v>1.5822280120262278</v>
      </c>
      <c r="N7157" s="5">
        <v>35.466609756181818</v>
      </c>
      <c r="O7157" s="5">
        <v>12.270625711673047</v>
      </c>
      <c r="P7157" s="5">
        <v>0.81272749471216943</v>
      </c>
      <c r="Q7157" s="5">
        <v>2.576451109335804</v>
      </c>
      <c r="R7157" s="5">
        <f t="shared" si="334"/>
        <v>0.22393929897186343</v>
      </c>
      <c r="S7157" s="5">
        <f t="shared" si="335"/>
        <v>0.29866684235759927</v>
      </c>
      <c r="T7157" s="5">
        <v>0.22393929897186343</v>
      </c>
      <c r="U7157" s="5">
        <v>0.29866684235759927</v>
      </c>
    </row>
    <row r="7158" spans="1:22">
      <c r="A7158" s="5">
        <v>635</v>
      </c>
      <c r="B7158" s="2">
        <v>1194</v>
      </c>
      <c r="C7158" s="2" t="s">
        <v>37</v>
      </c>
      <c r="D7158" s="2" t="s">
        <v>36</v>
      </c>
      <c r="E7158" s="2" t="s">
        <v>40</v>
      </c>
      <c r="F7158" s="2" t="s">
        <v>184</v>
      </c>
      <c r="G7158" s="16" t="s">
        <v>6</v>
      </c>
      <c r="H7158" s="21">
        <v>1.11E-7</v>
      </c>
      <c r="I7158">
        <f t="shared" si="333"/>
        <v>-6.9546770212133424</v>
      </c>
      <c r="N7158" s="5">
        <v>35.466609756181818</v>
      </c>
      <c r="O7158" s="5">
        <v>12.270625711673047</v>
      </c>
      <c r="P7158" s="5">
        <v>0.81272749471216943</v>
      </c>
      <c r="Q7158" s="5">
        <v>2.576451109335804</v>
      </c>
      <c r="R7158" s="5">
        <f t="shared" si="334"/>
        <v>-2.8903668385420991</v>
      </c>
      <c r="S7158" s="5">
        <f t="shared" si="335"/>
        <v>-3.0147688375611792</v>
      </c>
      <c r="T7158" s="5">
        <v>-2.8903668385420991</v>
      </c>
      <c r="U7158" s="5">
        <v>-3.0147688375611792</v>
      </c>
    </row>
    <row r="7159" spans="1:22">
      <c r="A7159" s="5">
        <v>670</v>
      </c>
      <c r="B7159" s="2">
        <v>1199</v>
      </c>
      <c r="C7159" s="2" t="s">
        <v>37</v>
      </c>
      <c r="D7159" s="2" t="s">
        <v>36</v>
      </c>
      <c r="E7159" s="2" t="s">
        <v>40</v>
      </c>
      <c r="F7159" s="2" t="s">
        <v>184</v>
      </c>
      <c r="G7159" s="16" t="s">
        <v>6</v>
      </c>
      <c r="H7159" s="25">
        <v>63.358201660999995</v>
      </c>
      <c r="I7159">
        <f t="shared" si="333"/>
        <v>1.8018028418802354</v>
      </c>
      <c r="N7159" s="5">
        <v>35.466609756181818</v>
      </c>
      <c r="O7159" s="5">
        <v>12.270625711673047</v>
      </c>
      <c r="P7159" s="5">
        <v>0.81272749471216943</v>
      </c>
      <c r="Q7159" s="5">
        <v>2.576451109335804</v>
      </c>
      <c r="R7159" s="5">
        <f t="shared" si="334"/>
        <v>2.2730374603704933</v>
      </c>
      <c r="S7159" s="5">
        <f t="shared" si="335"/>
        <v>0.38389059415260729</v>
      </c>
      <c r="T7159" s="5">
        <v>2.2730374603704933</v>
      </c>
      <c r="U7159" s="5">
        <v>0.38389059415260729</v>
      </c>
    </row>
    <row r="7160" spans="1:22">
      <c r="A7160" s="5">
        <v>705</v>
      </c>
      <c r="B7160" s="2">
        <v>1200</v>
      </c>
      <c r="C7160" s="2" t="s">
        <v>37</v>
      </c>
      <c r="D7160" s="2" t="s">
        <v>36</v>
      </c>
      <c r="E7160" s="2" t="s">
        <v>40</v>
      </c>
      <c r="F7160" s="2" t="s">
        <v>184</v>
      </c>
      <c r="G7160" s="16" t="s">
        <v>6</v>
      </c>
      <c r="H7160" s="25">
        <v>45.840652996000003</v>
      </c>
      <c r="I7160">
        <f t="shared" si="333"/>
        <v>1.66125079548943</v>
      </c>
      <c r="N7160" s="5">
        <v>35.466609756181818</v>
      </c>
      <c r="O7160" s="5">
        <v>12.270625711673047</v>
      </c>
      <c r="P7160" s="5">
        <v>0.81272749471216943</v>
      </c>
      <c r="Q7160" s="5">
        <v>2.576451109335804</v>
      </c>
      <c r="R7160" s="5">
        <f t="shared" si="334"/>
        <v>0.84543718336623674</v>
      </c>
      <c r="S7160" s="5">
        <f t="shared" si="335"/>
        <v>0.32933801759428905</v>
      </c>
      <c r="T7160" s="5">
        <v>0.84543718336623674</v>
      </c>
      <c r="U7160" s="5">
        <v>0.32933801759428905</v>
      </c>
    </row>
    <row r="7161" spans="1:22">
      <c r="A7161" s="144">
        <v>740</v>
      </c>
      <c r="B7161" s="147" t="s">
        <v>43</v>
      </c>
      <c r="C7161" s="147" t="s">
        <v>37</v>
      </c>
      <c r="D7161" s="147" t="s">
        <v>36</v>
      </c>
      <c r="E7161" s="147" t="s">
        <v>40</v>
      </c>
      <c r="F7161" s="147" t="s">
        <v>184</v>
      </c>
      <c r="G7161" s="160" t="s">
        <v>6</v>
      </c>
      <c r="H7161" s="169">
        <v>33.873528469</v>
      </c>
      <c r="I7161" s="146">
        <f t="shared" si="333"/>
        <v>1.5298604377075713</v>
      </c>
      <c r="J7161" s="144"/>
      <c r="K7161" s="144"/>
      <c r="L7161" s="144"/>
      <c r="M7161" s="144"/>
      <c r="N7161" s="5">
        <v>35.466609756181818</v>
      </c>
      <c r="O7161" s="5">
        <v>12.270625711673047</v>
      </c>
      <c r="P7161" s="5">
        <v>0.81272749471216943</v>
      </c>
      <c r="Q7161" s="5">
        <v>2.576451109335804</v>
      </c>
      <c r="R7161" s="144">
        <f t="shared" si="334"/>
        <v>-0.12982885507348818</v>
      </c>
      <c r="S7161" s="144">
        <f t="shared" si="335"/>
        <v>0.27834137445762558</v>
      </c>
      <c r="T7161" s="144">
        <v>-0.12982885507348818</v>
      </c>
      <c r="U7161" s="144">
        <v>0.27834137445762558</v>
      </c>
      <c r="V7161" s="144"/>
    </row>
    <row r="7162" spans="1:22">
      <c r="A7162" s="5">
        <v>775</v>
      </c>
      <c r="B7162" s="2">
        <v>1107</v>
      </c>
      <c r="C7162" s="2" t="s">
        <v>35</v>
      </c>
      <c r="D7162" s="2" t="s">
        <v>36</v>
      </c>
      <c r="E7162" s="2" t="s">
        <v>42</v>
      </c>
      <c r="F7162" s="2" t="s">
        <v>184</v>
      </c>
      <c r="G7162" s="16" t="s">
        <v>6</v>
      </c>
      <c r="H7162" s="25">
        <v>28.226452648999999</v>
      </c>
      <c r="I7162">
        <f t="shared" si="333"/>
        <v>1.4506563017470779</v>
      </c>
      <c r="N7162" s="5">
        <v>35.466609756181818</v>
      </c>
      <c r="O7162" s="5">
        <v>12.270625711673047</v>
      </c>
      <c r="P7162" s="5">
        <v>0.81272749471216943</v>
      </c>
      <c r="Q7162" s="5">
        <v>2.576451109335804</v>
      </c>
      <c r="R7162" s="5">
        <f t="shared" si="334"/>
        <v>-0.59003976466287755</v>
      </c>
      <c r="S7162" s="5">
        <f t="shared" si="335"/>
        <v>0.24759981073320786</v>
      </c>
      <c r="T7162" s="5">
        <v>-0.59003976466287755</v>
      </c>
      <c r="U7162" s="5">
        <v>0.24759981073320786</v>
      </c>
    </row>
    <row r="7163" spans="1:22">
      <c r="A7163" s="5">
        <v>810</v>
      </c>
      <c r="B7163" s="2">
        <v>1113</v>
      </c>
      <c r="C7163" s="2" t="s">
        <v>35</v>
      </c>
      <c r="D7163" s="2" t="s">
        <v>36</v>
      </c>
      <c r="E7163" s="2" t="s">
        <v>42</v>
      </c>
      <c r="F7163" s="2" t="s">
        <v>184</v>
      </c>
      <c r="G7163" s="16" t="s">
        <v>6</v>
      </c>
      <c r="H7163" s="25">
        <v>20.538476863</v>
      </c>
      <c r="I7163">
        <f t="shared" si="333"/>
        <v>1.3125682331014843</v>
      </c>
      <c r="N7163" s="5">
        <v>35.466609756181818</v>
      </c>
      <c r="O7163" s="5">
        <v>12.270625711673047</v>
      </c>
      <c r="P7163" s="5">
        <v>0.81272749471216943</v>
      </c>
      <c r="Q7163" s="5">
        <v>2.576451109335804</v>
      </c>
      <c r="R7163" s="5">
        <f t="shared" si="334"/>
        <v>-1.2165747080836053</v>
      </c>
      <c r="S7163" s="5">
        <f t="shared" si="335"/>
        <v>0.19400357979941302</v>
      </c>
      <c r="T7163" s="5">
        <v>-1.2165747080836053</v>
      </c>
      <c r="U7163" s="5">
        <v>0.19400357979941302</v>
      </c>
    </row>
    <row r="7164" spans="1:22">
      <c r="A7164" s="5">
        <v>845</v>
      </c>
      <c r="B7164" s="2">
        <v>1114</v>
      </c>
      <c r="C7164" s="2" t="s">
        <v>35</v>
      </c>
      <c r="D7164" s="2" t="s">
        <v>36</v>
      </c>
      <c r="E7164" s="2" t="s">
        <v>42</v>
      </c>
      <c r="F7164" s="2" t="s">
        <v>184</v>
      </c>
      <c r="G7164" s="16" t="s">
        <v>6</v>
      </c>
      <c r="H7164" s="25">
        <v>30.584761686</v>
      </c>
      <c r="I7164">
        <f t="shared" si="333"/>
        <v>1.4855051008593767</v>
      </c>
      <c r="N7164" s="5">
        <v>35.466609756181818</v>
      </c>
      <c r="O7164" s="5">
        <v>12.270625711673047</v>
      </c>
      <c r="P7164" s="5">
        <v>0.81272749471216943</v>
      </c>
      <c r="Q7164" s="5">
        <v>2.576451109335804</v>
      </c>
      <c r="R7164" s="5">
        <f t="shared" si="334"/>
        <v>-0.39784834000255709</v>
      </c>
      <c r="S7164" s="5">
        <f t="shared" si="335"/>
        <v>0.26112570260285123</v>
      </c>
      <c r="T7164" s="5">
        <v>-0.39784834000255709</v>
      </c>
      <c r="U7164" s="5">
        <v>0.26112570260285123</v>
      </c>
    </row>
    <row r="7165" spans="1:22">
      <c r="A7165" s="5">
        <v>880</v>
      </c>
      <c r="B7165" s="2">
        <v>1115</v>
      </c>
      <c r="C7165" s="2" t="s">
        <v>35</v>
      </c>
      <c r="D7165" s="2" t="s">
        <v>36</v>
      </c>
      <c r="E7165" s="2" t="s">
        <v>42</v>
      </c>
      <c r="F7165" s="2" t="s">
        <v>184</v>
      </c>
      <c r="G7165" s="16" t="s">
        <v>6</v>
      </c>
      <c r="H7165" s="25">
        <v>24.595014459000001</v>
      </c>
      <c r="I7165">
        <f t="shared" si="333"/>
        <v>1.390847082209929</v>
      </c>
      <c r="N7165" s="5">
        <v>35.466609756181818</v>
      </c>
      <c r="O7165" s="5">
        <v>12.270625711673047</v>
      </c>
      <c r="P7165" s="5">
        <v>0.81272749471216943</v>
      </c>
      <c r="Q7165" s="5">
        <v>2.576451109335804</v>
      </c>
      <c r="R7165" s="5">
        <f t="shared" si="334"/>
        <v>-0.88598540552334404</v>
      </c>
      <c r="S7165" s="5">
        <f t="shared" si="335"/>
        <v>0.22438601120857127</v>
      </c>
      <c r="T7165" s="5">
        <v>-0.88598540552334404</v>
      </c>
      <c r="U7165" s="5">
        <v>0.22438601120857127</v>
      </c>
    </row>
    <row r="7166" spans="1:22">
      <c r="A7166" s="5">
        <v>915</v>
      </c>
      <c r="B7166" s="2">
        <v>1117</v>
      </c>
      <c r="C7166" s="2" t="s">
        <v>35</v>
      </c>
      <c r="D7166" s="2" t="s">
        <v>36</v>
      </c>
      <c r="E7166" s="2" t="s">
        <v>42</v>
      </c>
      <c r="F7166" s="2" t="s">
        <v>184</v>
      </c>
      <c r="G7166" s="16" t="s">
        <v>6</v>
      </c>
      <c r="H7166" s="25">
        <v>29.645776367</v>
      </c>
      <c r="I7166">
        <f t="shared" si="333"/>
        <v>1.4719628281837334</v>
      </c>
      <c r="N7166" s="5">
        <v>35.466609756181818</v>
      </c>
      <c r="O7166" s="5">
        <v>12.270625711673047</v>
      </c>
      <c r="P7166" s="5">
        <v>0.81272749471216943</v>
      </c>
      <c r="Q7166" s="5">
        <v>2.576451109335804</v>
      </c>
      <c r="R7166" s="5">
        <f t="shared" si="334"/>
        <v>-0.47437135855626816</v>
      </c>
      <c r="S7166" s="5">
        <f t="shared" si="335"/>
        <v>0.25586952963431603</v>
      </c>
      <c r="T7166" s="5">
        <v>-0.47437135855626816</v>
      </c>
      <c r="U7166" s="5">
        <v>0.25586952963431603</v>
      </c>
    </row>
    <row r="7167" spans="1:22">
      <c r="A7167" s="5">
        <v>950</v>
      </c>
      <c r="B7167" s="2">
        <v>1118</v>
      </c>
      <c r="C7167" s="2" t="s">
        <v>35</v>
      </c>
      <c r="D7167" s="2" t="s">
        <v>36</v>
      </c>
      <c r="E7167" s="2" t="s">
        <v>42</v>
      </c>
      <c r="F7167" s="2" t="s">
        <v>184</v>
      </c>
      <c r="G7167" s="16" t="s">
        <v>6</v>
      </c>
      <c r="H7167" s="25">
        <v>32.649035773000001</v>
      </c>
      <c r="I7167">
        <f t="shared" si="333"/>
        <v>1.513870359741293</v>
      </c>
      <c r="N7167" s="5">
        <v>35.466609756181818</v>
      </c>
      <c r="O7167" s="5">
        <v>12.270625711673047</v>
      </c>
      <c r="P7167" s="5">
        <v>0.81272749471216943</v>
      </c>
      <c r="Q7167" s="5">
        <v>2.576451109335804</v>
      </c>
      <c r="R7167" s="5">
        <f t="shared" si="334"/>
        <v>-0.22961942197466409</v>
      </c>
      <c r="S7167" s="5">
        <f t="shared" si="335"/>
        <v>0.27213513289211011</v>
      </c>
      <c r="T7167" s="5">
        <v>-0.22961942197466409</v>
      </c>
      <c r="U7167" s="5">
        <v>0.27213513289211011</v>
      </c>
    </row>
    <row r="7168" spans="1:22">
      <c r="A7168" s="5">
        <v>985</v>
      </c>
      <c r="B7168" s="2">
        <v>1119</v>
      </c>
      <c r="C7168" s="2" t="s">
        <v>35</v>
      </c>
      <c r="D7168" s="2" t="s">
        <v>36</v>
      </c>
      <c r="E7168" s="2" t="s">
        <v>42</v>
      </c>
      <c r="F7168" s="2" t="s">
        <v>184</v>
      </c>
      <c r="G7168" s="16" t="s">
        <v>6</v>
      </c>
      <c r="H7168" s="25">
        <v>25.910708632000002</v>
      </c>
      <c r="I7168">
        <f t="shared" si="333"/>
        <v>1.4134792906685292</v>
      </c>
      <c r="N7168" s="5">
        <v>35.466609756181818</v>
      </c>
      <c r="O7168" s="5">
        <v>12.270625711673047</v>
      </c>
      <c r="P7168" s="5">
        <v>0.81272749471216943</v>
      </c>
      <c r="Q7168" s="5">
        <v>2.576451109335804</v>
      </c>
      <c r="R7168" s="5">
        <f t="shared" si="334"/>
        <v>-0.77876233443346632</v>
      </c>
      <c r="S7168" s="5">
        <f t="shared" si="335"/>
        <v>0.23317026811784933</v>
      </c>
      <c r="T7168" s="5">
        <v>-0.77876233443346632</v>
      </c>
      <c r="U7168" s="5">
        <v>0.23317026811784933</v>
      </c>
    </row>
    <row r="7169" spans="1:21">
      <c r="A7169" s="5">
        <v>1020</v>
      </c>
      <c r="B7169" s="2">
        <v>1204</v>
      </c>
      <c r="C7169" s="2" t="s">
        <v>35</v>
      </c>
      <c r="D7169" s="2" t="s">
        <v>36</v>
      </c>
      <c r="E7169" s="2" t="s">
        <v>42</v>
      </c>
      <c r="F7169" s="2" t="s">
        <v>184</v>
      </c>
      <c r="G7169" s="16" t="s">
        <v>6</v>
      </c>
      <c r="H7169" s="25">
        <v>28.788312656000002</v>
      </c>
      <c r="I7169">
        <f t="shared" si="333"/>
        <v>1.4592162107042905</v>
      </c>
      <c r="N7169" s="5">
        <v>35.466609756181818</v>
      </c>
      <c r="O7169" s="5">
        <v>12.270625711673047</v>
      </c>
      <c r="P7169" s="5">
        <v>0.81272749471216943</v>
      </c>
      <c r="Q7169" s="5">
        <v>2.576451109335804</v>
      </c>
      <c r="R7169" s="5">
        <f t="shared" si="334"/>
        <v>-0.54425073807187774</v>
      </c>
      <c r="S7169" s="5">
        <f t="shared" si="335"/>
        <v>0.25092217494427155</v>
      </c>
      <c r="T7169" s="5">
        <v>-0.54425073807187774</v>
      </c>
      <c r="U7169" s="5">
        <v>0.25092217494427155</v>
      </c>
    </row>
    <row r="7170" spans="1:21">
      <c r="A7170" s="5">
        <v>1055</v>
      </c>
      <c r="B7170" s="2">
        <v>1205</v>
      </c>
      <c r="C7170" s="2" t="s">
        <v>35</v>
      </c>
      <c r="D7170" s="2" t="s">
        <v>36</v>
      </c>
      <c r="E7170" s="2" t="s">
        <v>42</v>
      </c>
      <c r="F7170" s="2" t="s">
        <v>184</v>
      </c>
      <c r="G7170" s="16" t="s">
        <v>6</v>
      </c>
      <c r="H7170" s="25">
        <v>28.424508652</v>
      </c>
      <c r="I7170">
        <f t="shared" ref="I7170:I7233" si="336">LOG(H7170)</f>
        <v>1.4536929661805493</v>
      </c>
      <c r="N7170" s="5">
        <v>35.466609756181818</v>
      </c>
      <c r="O7170" s="5">
        <v>12.270625711673047</v>
      </c>
      <c r="P7170" s="5">
        <v>0.81272749471216943</v>
      </c>
      <c r="Q7170" s="5">
        <v>2.576451109335804</v>
      </c>
      <c r="R7170" s="5">
        <f t="shared" ref="R7170:R7233" si="337">(H7170-N7170)/O7170</f>
        <v>-0.57389910422275092</v>
      </c>
      <c r="S7170" s="5">
        <f t="shared" ref="S7170:S7233" si="338">(I7170-P7170)/Q7170</f>
        <v>0.24877843369347596</v>
      </c>
      <c r="T7170" s="5">
        <v>-0.57389910422275092</v>
      </c>
      <c r="U7170" s="5">
        <v>0.24877843369347596</v>
      </c>
    </row>
    <row r="7171" spans="1:21">
      <c r="A7171" s="5">
        <v>1090</v>
      </c>
      <c r="B7171" s="2">
        <v>1206</v>
      </c>
      <c r="C7171" s="2" t="s">
        <v>35</v>
      </c>
      <c r="D7171" s="2" t="s">
        <v>36</v>
      </c>
      <c r="E7171" s="2" t="s">
        <v>42</v>
      </c>
      <c r="F7171" s="2" t="s">
        <v>184</v>
      </c>
      <c r="G7171" s="16" t="s">
        <v>6</v>
      </c>
      <c r="H7171" s="25">
        <v>29.669496175999999</v>
      </c>
      <c r="I7171">
        <f t="shared" si="336"/>
        <v>1.4723101715328561</v>
      </c>
      <c r="N7171" s="5">
        <v>35.466609756181818</v>
      </c>
      <c r="O7171" s="5">
        <v>12.270625711673047</v>
      </c>
      <c r="P7171" s="5">
        <v>0.81272749471216943</v>
      </c>
      <c r="Q7171" s="5">
        <v>2.576451109335804</v>
      </c>
      <c r="R7171" s="5">
        <f t="shared" si="337"/>
        <v>-0.47243830236521878</v>
      </c>
      <c r="S7171" s="5">
        <f t="shared" si="338"/>
        <v>0.25600434428221064</v>
      </c>
      <c r="T7171" s="5">
        <v>-0.47243830236521878</v>
      </c>
      <c r="U7171" s="5">
        <v>0.25600434428221064</v>
      </c>
    </row>
    <row r="7172" spans="1:21">
      <c r="A7172" s="5">
        <v>5</v>
      </c>
      <c r="B7172" s="2">
        <v>1120</v>
      </c>
      <c r="C7172" s="15" t="s">
        <v>35</v>
      </c>
      <c r="D7172" s="15" t="s">
        <v>36</v>
      </c>
      <c r="E7172" s="15" t="s">
        <v>40</v>
      </c>
      <c r="F7172" s="2" t="s">
        <v>184</v>
      </c>
      <c r="G7172" s="16" t="s">
        <v>6</v>
      </c>
      <c r="H7172" s="25">
        <v>24.832970058999997</v>
      </c>
      <c r="I7172">
        <f t="shared" si="336"/>
        <v>1.3950286649067907</v>
      </c>
      <c r="N7172" s="5">
        <v>35.466609756181818</v>
      </c>
      <c r="O7172" s="5">
        <v>12.270625711673047</v>
      </c>
      <c r="P7172" s="5">
        <v>0.81272749471216943</v>
      </c>
      <c r="Q7172" s="5">
        <v>2.576451109335804</v>
      </c>
      <c r="R7172" s="5">
        <f t="shared" si="337"/>
        <v>-0.86659311000465433</v>
      </c>
      <c r="S7172" s="5">
        <f t="shared" si="338"/>
        <v>0.22600901219691125</v>
      </c>
      <c r="T7172" s="5">
        <v>-0.86659311000465433</v>
      </c>
      <c r="U7172" s="5">
        <v>0.22600901219691125</v>
      </c>
    </row>
    <row r="7173" spans="1:21">
      <c r="A7173" s="5">
        <v>40</v>
      </c>
      <c r="B7173" s="21">
        <v>1126</v>
      </c>
      <c r="C7173" s="22" t="s">
        <v>35</v>
      </c>
      <c r="D7173" s="22" t="s">
        <v>36</v>
      </c>
      <c r="E7173" s="22" t="s">
        <v>40</v>
      </c>
      <c r="F7173" s="21" t="s">
        <v>184</v>
      </c>
      <c r="G7173" s="24" t="s">
        <v>6</v>
      </c>
      <c r="H7173" s="25">
        <v>26.73822135</v>
      </c>
      <c r="I7173">
        <f t="shared" si="336"/>
        <v>1.4271325142359148</v>
      </c>
      <c r="N7173" s="5">
        <v>35.466609756181818</v>
      </c>
      <c r="O7173" s="5">
        <v>12.270625711673047</v>
      </c>
      <c r="P7173" s="5">
        <v>0.81272749471216943</v>
      </c>
      <c r="Q7173" s="5">
        <v>2.576451109335804</v>
      </c>
      <c r="R7173" s="5">
        <f t="shared" si="337"/>
        <v>-0.71132382416965922</v>
      </c>
      <c r="S7173" s="5">
        <f t="shared" si="338"/>
        <v>0.23846950454345547</v>
      </c>
      <c r="T7173" s="5">
        <v>-0.71132382416965922</v>
      </c>
      <c r="U7173" s="5">
        <v>0.23846950454345547</v>
      </c>
    </row>
    <row r="7174" spans="1:21">
      <c r="A7174" s="5">
        <v>75</v>
      </c>
      <c r="B7174" s="2">
        <v>1127</v>
      </c>
      <c r="C7174" s="15" t="s">
        <v>35</v>
      </c>
      <c r="D7174" s="15" t="s">
        <v>36</v>
      </c>
      <c r="E7174" s="15" t="s">
        <v>40</v>
      </c>
      <c r="F7174" s="2" t="s">
        <v>184</v>
      </c>
      <c r="G7174" s="16" t="s">
        <v>6</v>
      </c>
      <c r="H7174" s="25">
        <v>23.205254968000002</v>
      </c>
      <c r="I7174">
        <f t="shared" si="336"/>
        <v>1.3655863445967695</v>
      </c>
      <c r="N7174" s="5">
        <v>35.466609756181818</v>
      </c>
      <c r="O7174" s="5">
        <v>12.270625711673047</v>
      </c>
      <c r="P7174" s="5">
        <v>0.81272749471216943</v>
      </c>
      <c r="Q7174" s="5">
        <v>2.576451109335804</v>
      </c>
      <c r="R7174" s="5">
        <f t="shared" si="337"/>
        <v>-0.99924446204219142</v>
      </c>
      <c r="S7174" s="5">
        <f t="shared" si="338"/>
        <v>0.21458154120654915</v>
      </c>
      <c r="T7174" s="5">
        <v>-0.99924446204219142</v>
      </c>
      <c r="U7174" s="5">
        <v>0.21458154120654915</v>
      </c>
    </row>
    <row r="7175" spans="1:21">
      <c r="A7175" s="5">
        <v>110</v>
      </c>
      <c r="B7175" s="2">
        <v>1128</v>
      </c>
      <c r="C7175" s="15" t="s">
        <v>35</v>
      </c>
      <c r="D7175" s="15" t="s">
        <v>36</v>
      </c>
      <c r="E7175" s="15" t="s">
        <v>40</v>
      </c>
      <c r="F7175" s="2" t="s">
        <v>184</v>
      </c>
      <c r="G7175" s="16" t="s">
        <v>6</v>
      </c>
      <c r="H7175" s="25">
        <v>33.251924841000005</v>
      </c>
      <c r="I7175">
        <f t="shared" si="336"/>
        <v>1.5218167901994026</v>
      </c>
      <c r="N7175" s="5">
        <v>35.466609756181818</v>
      </c>
      <c r="O7175" s="5">
        <v>12.270625711673047</v>
      </c>
      <c r="P7175" s="5">
        <v>0.81272749471216943</v>
      </c>
      <c r="Q7175" s="5">
        <v>2.576451109335804</v>
      </c>
      <c r="R7175" s="5">
        <f t="shared" si="337"/>
        <v>-0.18048671414327169</v>
      </c>
      <c r="S7175" s="5">
        <f t="shared" si="338"/>
        <v>0.2752193872097316</v>
      </c>
      <c r="T7175" s="5">
        <v>-0.18048671414327169</v>
      </c>
      <c r="U7175" s="5">
        <v>0.2752193872097316</v>
      </c>
    </row>
    <row r="7176" spans="1:21">
      <c r="A7176" s="5">
        <v>145</v>
      </c>
      <c r="B7176" s="2">
        <v>1142</v>
      </c>
      <c r="C7176" s="15" t="s">
        <v>35</v>
      </c>
      <c r="D7176" s="15" t="s">
        <v>36</v>
      </c>
      <c r="E7176" s="15" t="s">
        <v>40</v>
      </c>
      <c r="F7176" s="2" t="s">
        <v>184</v>
      </c>
      <c r="G7176" s="16" t="s">
        <v>6</v>
      </c>
      <c r="H7176" s="25">
        <v>31.830419588999998</v>
      </c>
      <c r="I7176">
        <f t="shared" si="336"/>
        <v>1.5028423635341766</v>
      </c>
      <c r="N7176" s="5">
        <v>35.466609756181818</v>
      </c>
      <c r="O7176" s="5">
        <v>12.270625711673047</v>
      </c>
      <c r="P7176" s="5">
        <v>0.81272749471216943</v>
      </c>
      <c r="Q7176" s="5">
        <v>2.576451109335804</v>
      </c>
      <c r="R7176" s="5">
        <f t="shared" si="337"/>
        <v>-0.29633290531571765</v>
      </c>
      <c r="S7176" s="5">
        <f t="shared" si="338"/>
        <v>0.26785482803122751</v>
      </c>
      <c r="T7176" s="5">
        <v>-0.29633290531571765</v>
      </c>
      <c r="U7176" s="5">
        <v>0.26785482803122751</v>
      </c>
    </row>
    <row r="7177" spans="1:21">
      <c r="A7177" s="5">
        <v>180</v>
      </c>
      <c r="B7177" s="2">
        <v>1143</v>
      </c>
      <c r="C7177" s="15" t="s">
        <v>35</v>
      </c>
      <c r="D7177" s="15" t="s">
        <v>36</v>
      </c>
      <c r="E7177" s="15" t="s">
        <v>40</v>
      </c>
      <c r="F7177" s="2" t="s">
        <v>184</v>
      </c>
      <c r="G7177" s="16" t="s">
        <v>6</v>
      </c>
      <c r="H7177" s="25">
        <v>32.441986217</v>
      </c>
      <c r="I7177">
        <f t="shared" si="336"/>
        <v>1.5111074354490002</v>
      </c>
      <c r="N7177" s="5">
        <v>35.466609756181818</v>
      </c>
      <c r="O7177" s="5">
        <v>12.270625711673047</v>
      </c>
      <c r="P7177" s="5">
        <v>0.81272749471216943</v>
      </c>
      <c r="Q7177" s="5">
        <v>2.576451109335804</v>
      </c>
      <c r="R7177" s="5">
        <f t="shared" si="337"/>
        <v>-0.2464930159433103</v>
      </c>
      <c r="S7177" s="5">
        <f t="shared" si="338"/>
        <v>0.2710627569086182</v>
      </c>
      <c r="T7177" s="5">
        <v>-0.2464930159433103</v>
      </c>
      <c r="U7177" s="5">
        <v>0.2710627569086182</v>
      </c>
    </row>
    <row r="7178" spans="1:21">
      <c r="A7178" s="5">
        <v>215</v>
      </c>
      <c r="B7178" s="2">
        <v>1144</v>
      </c>
      <c r="C7178" s="15" t="s">
        <v>35</v>
      </c>
      <c r="D7178" s="15" t="s">
        <v>36</v>
      </c>
      <c r="E7178" s="15" t="s">
        <v>40</v>
      </c>
      <c r="F7178" s="2" t="s">
        <v>184</v>
      </c>
      <c r="G7178" s="16" t="s">
        <v>6</v>
      </c>
      <c r="H7178" s="25">
        <v>29.659201669000002</v>
      </c>
      <c r="I7178">
        <f t="shared" si="336"/>
        <v>1.4721594570290402</v>
      </c>
      <c r="N7178" s="5">
        <v>35.466609756181818</v>
      </c>
      <c r="O7178" s="5">
        <v>12.270625711673047</v>
      </c>
      <c r="P7178" s="5">
        <v>0.81272749471216943</v>
      </c>
      <c r="Q7178" s="5">
        <v>2.576451109335804</v>
      </c>
      <c r="R7178" s="5">
        <f t="shared" si="337"/>
        <v>-0.47327725770799356</v>
      </c>
      <c r="S7178" s="5">
        <f t="shared" si="338"/>
        <v>0.25594584734304116</v>
      </c>
      <c r="T7178" s="5">
        <v>-0.47327725770799356</v>
      </c>
      <c r="U7178" s="5">
        <v>0.25594584734304116</v>
      </c>
    </row>
    <row r="7179" spans="1:21">
      <c r="A7179" s="5">
        <v>250</v>
      </c>
      <c r="B7179" s="2">
        <v>1145</v>
      </c>
      <c r="C7179" s="15" t="s">
        <v>35</v>
      </c>
      <c r="D7179" s="15" t="s">
        <v>36</v>
      </c>
      <c r="E7179" s="15" t="s">
        <v>40</v>
      </c>
      <c r="F7179" s="2" t="s">
        <v>184</v>
      </c>
      <c r="G7179" s="16" t="s">
        <v>6</v>
      </c>
      <c r="H7179" s="25">
        <v>33.541875668000003</v>
      </c>
      <c r="I7179">
        <f t="shared" si="336"/>
        <v>1.5255873447782895</v>
      </c>
      <c r="N7179" s="5">
        <v>35.466609756181818</v>
      </c>
      <c r="O7179" s="5">
        <v>12.270625711673047</v>
      </c>
      <c r="P7179" s="5">
        <v>0.81272749471216943</v>
      </c>
      <c r="Q7179" s="5">
        <v>2.576451109335804</v>
      </c>
      <c r="R7179" s="5">
        <f t="shared" si="337"/>
        <v>-0.15685704489794805</v>
      </c>
      <c r="S7179" s="5">
        <f t="shared" si="338"/>
        <v>0.27668285553064181</v>
      </c>
      <c r="T7179" s="5">
        <v>-0.15685704489794805</v>
      </c>
      <c r="U7179" s="5">
        <v>0.27668285553064181</v>
      </c>
    </row>
    <row r="7180" spans="1:21">
      <c r="A7180" s="5">
        <v>285</v>
      </c>
      <c r="B7180" s="21">
        <v>1146</v>
      </c>
      <c r="C7180" s="22" t="s">
        <v>35</v>
      </c>
      <c r="D7180" s="22" t="s">
        <v>36</v>
      </c>
      <c r="E7180" s="22" t="s">
        <v>40</v>
      </c>
      <c r="F7180" s="21" t="s">
        <v>184</v>
      </c>
      <c r="G7180" s="24" t="s">
        <v>6</v>
      </c>
      <c r="H7180" s="25">
        <v>31.139112747999999</v>
      </c>
      <c r="I7180">
        <f t="shared" si="336"/>
        <v>1.4933062339823513</v>
      </c>
      <c r="N7180" s="5">
        <v>35.466609756181818</v>
      </c>
      <c r="O7180" s="5">
        <v>12.270625711673047</v>
      </c>
      <c r="P7180" s="5">
        <v>0.81272749471216943</v>
      </c>
      <c r="Q7180" s="5">
        <v>2.576451109335804</v>
      </c>
      <c r="R7180" s="5">
        <f t="shared" si="337"/>
        <v>-0.35267125816290451</v>
      </c>
      <c r="S7180" s="5">
        <f t="shared" si="338"/>
        <v>0.26415356255125355</v>
      </c>
      <c r="T7180" s="5">
        <v>-0.35267125816290451</v>
      </c>
      <c r="U7180" s="5">
        <v>0.26415356255125355</v>
      </c>
    </row>
    <row r="7181" spans="1:21">
      <c r="A7181" s="5">
        <v>320</v>
      </c>
      <c r="B7181" s="2">
        <v>1158</v>
      </c>
      <c r="C7181" s="15" t="s">
        <v>35</v>
      </c>
      <c r="D7181" s="15" t="s">
        <v>36</v>
      </c>
      <c r="E7181" s="15" t="s">
        <v>40</v>
      </c>
      <c r="F7181" s="2" t="s">
        <v>184</v>
      </c>
      <c r="G7181" s="16" t="s">
        <v>6</v>
      </c>
      <c r="H7181" s="25">
        <v>30.832015651999999</v>
      </c>
      <c r="I7181">
        <f t="shared" si="336"/>
        <v>1.48900191778282</v>
      </c>
      <c r="N7181" s="5">
        <v>35.466609756181818</v>
      </c>
      <c r="O7181" s="5">
        <v>12.270625711673047</v>
      </c>
      <c r="P7181" s="5">
        <v>0.81272749471216943</v>
      </c>
      <c r="Q7181" s="5">
        <v>2.576451109335804</v>
      </c>
      <c r="R7181" s="5">
        <f t="shared" si="337"/>
        <v>-0.37769827008682444</v>
      </c>
      <c r="S7181" s="5">
        <f t="shared" si="338"/>
        <v>0.26248292491177549</v>
      </c>
      <c r="T7181" s="5">
        <v>-0.37769827008682444</v>
      </c>
      <c r="U7181" s="5">
        <v>0.26248292491177549</v>
      </c>
    </row>
    <row r="7182" spans="1:21">
      <c r="A7182" s="5">
        <v>355</v>
      </c>
      <c r="B7182" s="2">
        <v>1159</v>
      </c>
      <c r="C7182" s="15" t="s">
        <v>35</v>
      </c>
      <c r="D7182" s="15" t="s">
        <v>36</v>
      </c>
      <c r="E7182" s="15" t="s">
        <v>40</v>
      </c>
      <c r="F7182" s="2" t="s">
        <v>184</v>
      </c>
      <c r="G7182" s="16" t="s">
        <v>6</v>
      </c>
      <c r="H7182" s="25">
        <v>31.050933081000004</v>
      </c>
      <c r="I7182">
        <f t="shared" si="336"/>
        <v>1.4920746552643154</v>
      </c>
      <c r="N7182" s="5">
        <v>35.466609756181818</v>
      </c>
      <c r="O7182" s="5">
        <v>12.270625711673047</v>
      </c>
      <c r="P7182" s="5">
        <v>0.81272749471216943</v>
      </c>
      <c r="Q7182" s="5">
        <v>2.576451109335804</v>
      </c>
      <c r="R7182" s="5">
        <f t="shared" si="337"/>
        <v>-0.35985749862626654</v>
      </c>
      <c r="S7182" s="5">
        <f t="shared" si="338"/>
        <v>0.26367554893260836</v>
      </c>
      <c r="T7182" s="5">
        <v>-0.35985749862626654</v>
      </c>
      <c r="U7182" s="5">
        <v>0.26367554893260836</v>
      </c>
    </row>
    <row r="7183" spans="1:21">
      <c r="A7183" s="5">
        <v>1435</v>
      </c>
      <c r="B7183" s="4">
        <v>1101</v>
      </c>
      <c r="C7183" s="2" t="s">
        <v>37</v>
      </c>
      <c r="D7183" s="2" t="s">
        <v>36</v>
      </c>
      <c r="E7183" s="2" t="s">
        <v>42</v>
      </c>
      <c r="F7183" s="2" t="s">
        <v>184</v>
      </c>
      <c r="G7183" s="17" t="s">
        <v>34</v>
      </c>
      <c r="H7183" s="27">
        <v>4.3899269999999997E-2</v>
      </c>
      <c r="I7183">
        <f t="shared" si="336"/>
        <v>-1.3575427015712673</v>
      </c>
      <c r="J7183" s="30">
        <f>AVERAGE(H7183:H7193)</f>
        <v>6.0493595818181811E-2</v>
      </c>
      <c r="K7183" s="30">
        <f>STDEV(H7183:H7193)</f>
        <v>1.4849319062625533E-2</v>
      </c>
      <c r="L7183" s="30">
        <f>AVERAGE(I7183:I7193)</f>
        <v>-1.2288971401839648</v>
      </c>
      <c r="M7183" s="30">
        <f>STDEV(I7183:I7193)</f>
        <v>9.8201874048240809E-2</v>
      </c>
      <c r="N7183" s="5">
        <v>6.0493595818181811E-2</v>
      </c>
      <c r="O7183" s="5">
        <v>1.4849319062625533E-2</v>
      </c>
      <c r="P7183" s="5">
        <v>-1.2288971401839648</v>
      </c>
      <c r="Q7183" s="5">
        <v>9.8201874048240809E-2</v>
      </c>
      <c r="R7183" s="5">
        <f t="shared" si="337"/>
        <v>-1.1175142609702766</v>
      </c>
      <c r="S7183" s="5">
        <f t="shared" si="338"/>
        <v>-1.3100112664255932</v>
      </c>
      <c r="T7183" s="5">
        <v>-1.1175142609702766</v>
      </c>
      <c r="U7183" s="5">
        <v>-1.3100112664255932</v>
      </c>
    </row>
    <row r="7184" spans="1:21">
      <c r="A7184" s="5">
        <v>1470</v>
      </c>
      <c r="B7184" s="4">
        <v>1102</v>
      </c>
      <c r="C7184" s="2" t="s">
        <v>37</v>
      </c>
      <c r="D7184" s="2" t="s">
        <v>36</v>
      </c>
      <c r="E7184" s="2" t="s">
        <v>42</v>
      </c>
      <c r="F7184" s="2" t="s">
        <v>184</v>
      </c>
      <c r="G7184" s="17" t="s">
        <v>34</v>
      </c>
      <c r="H7184" s="27">
        <v>6.1305976999999998E-2</v>
      </c>
      <c r="I7184">
        <f t="shared" si="336"/>
        <v>-1.2124971820627093</v>
      </c>
      <c r="N7184" s="5">
        <v>6.0493595818181811E-2</v>
      </c>
      <c r="O7184" s="5">
        <v>1.4849319062625533E-2</v>
      </c>
      <c r="P7184" s="5">
        <v>-1.2288971401839648</v>
      </c>
      <c r="Q7184" s="5">
        <v>9.8201874048240809E-2</v>
      </c>
      <c r="R7184" s="5">
        <f t="shared" si="337"/>
        <v>5.4708312104551675E-2</v>
      </c>
      <c r="S7184" s="5">
        <f t="shared" si="338"/>
        <v>0.16700249644114901</v>
      </c>
      <c r="T7184" s="5">
        <v>5.4708312104551675E-2</v>
      </c>
      <c r="U7184" s="5">
        <v>0.16700249644114901</v>
      </c>
    </row>
    <row r="7185" spans="1:21">
      <c r="A7185" s="5">
        <v>1505</v>
      </c>
      <c r="B7185" s="4">
        <v>1103</v>
      </c>
      <c r="C7185" s="2" t="s">
        <v>37</v>
      </c>
      <c r="D7185" s="2" t="s">
        <v>36</v>
      </c>
      <c r="E7185" s="2" t="s">
        <v>42</v>
      </c>
      <c r="F7185" s="2" t="s">
        <v>184</v>
      </c>
      <c r="G7185" s="17" t="s">
        <v>34</v>
      </c>
      <c r="H7185" s="27">
        <v>6.1108071999999999E-2</v>
      </c>
      <c r="I7185">
        <f t="shared" si="336"/>
        <v>-1.2139014183415378</v>
      </c>
      <c r="N7185" s="5">
        <v>6.0493595818181811E-2</v>
      </c>
      <c r="O7185" s="5">
        <v>1.4849319062625533E-2</v>
      </c>
      <c r="P7185" s="5">
        <v>-1.2288971401839648</v>
      </c>
      <c r="Q7185" s="5">
        <v>9.8201874048240809E-2</v>
      </c>
      <c r="R7185" s="5">
        <f t="shared" si="337"/>
        <v>4.1380764951355398E-2</v>
      </c>
      <c r="S7185" s="5">
        <f t="shared" si="338"/>
        <v>0.15270301089224139</v>
      </c>
      <c r="T7185" s="5">
        <v>4.1380764951355398E-2</v>
      </c>
      <c r="U7185" s="5">
        <v>0.15270301089224139</v>
      </c>
    </row>
    <row r="7186" spans="1:21">
      <c r="A7186" s="5">
        <v>1190</v>
      </c>
      <c r="B7186" s="4">
        <v>1184</v>
      </c>
      <c r="C7186" s="2" t="s">
        <v>37</v>
      </c>
      <c r="D7186" s="2" t="s">
        <v>36</v>
      </c>
      <c r="E7186" s="2" t="s">
        <v>42</v>
      </c>
      <c r="F7186" s="2" t="s">
        <v>184</v>
      </c>
      <c r="G7186" s="17" t="s">
        <v>34</v>
      </c>
      <c r="H7186" s="27">
        <v>9.6198768000000004E-2</v>
      </c>
      <c r="I7186">
        <f t="shared" si="336"/>
        <v>-1.0168304898564473</v>
      </c>
      <c r="N7186" s="5">
        <v>6.0493595818181811E-2</v>
      </c>
      <c r="O7186" s="5">
        <v>1.4849319062625533E-2</v>
      </c>
      <c r="P7186" s="5">
        <v>-1.2288971401839648</v>
      </c>
      <c r="Q7186" s="5">
        <v>9.8201874048240809E-2</v>
      </c>
      <c r="R7186" s="5">
        <f t="shared" si="337"/>
        <v>2.4044989558938807</v>
      </c>
      <c r="S7186" s="5">
        <f t="shared" si="338"/>
        <v>2.1594969788798695</v>
      </c>
      <c r="T7186" s="5">
        <v>2.4044989558938807</v>
      </c>
      <c r="U7186" s="5">
        <v>2.1594969788798695</v>
      </c>
    </row>
    <row r="7187" spans="1:21">
      <c r="A7187" s="5">
        <v>1225</v>
      </c>
      <c r="B7187" s="4">
        <v>1185</v>
      </c>
      <c r="C7187" s="2" t="s">
        <v>37</v>
      </c>
      <c r="D7187" s="2" t="s">
        <v>36</v>
      </c>
      <c r="E7187" s="2" t="s">
        <v>42</v>
      </c>
      <c r="F7187" s="2" t="s">
        <v>184</v>
      </c>
      <c r="G7187" s="17" t="s">
        <v>34</v>
      </c>
      <c r="H7187" s="27">
        <v>4.5805732000000002E-2</v>
      </c>
      <c r="I7187">
        <f t="shared" si="336"/>
        <v>-1.339080172209951</v>
      </c>
      <c r="N7187" s="5">
        <v>6.0493595818181811E-2</v>
      </c>
      <c r="O7187" s="5">
        <v>1.4849319062625533E-2</v>
      </c>
      <c r="P7187" s="5">
        <v>-1.2288971401839648</v>
      </c>
      <c r="Q7187" s="5">
        <v>9.8201874048240809E-2</v>
      </c>
      <c r="R7187" s="5">
        <f t="shared" si="337"/>
        <v>-0.98912709439653079</v>
      </c>
      <c r="S7187" s="5">
        <f t="shared" si="338"/>
        <v>-1.1220053903641369</v>
      </c>
      <c r="T7187" s="5">
        <v>-0.98912709439653079</v>
      </c>
      <c r="U7187" s="5">
        <v>-1.1220053903641369</v>
      </c>
    </row>
    <row r="7188" spans="1:21">
      <c r="A7188" s="5">
        <v>1260</v>
      </c>
      <c r="B7188" s="4">
        <v>1186</v>
      </c>
      <c r="C7188" s="2" t="s">
        <v>37</v>
      </c>
      <c r="D7188" s="2" t="s">
        <v>36</v>
      </c>
      <c r="E7188" s="2" t="s">
        <v>42</v>
      </c>
      <c r="F7188" s="2" t="s">
        <v>184</v>
      </c>
      <c r="G7188" s="17" t="s">
        <v>34</v>
      </c>
      <c r="H7188" s="27">
        <v>5.1253736000000001E-2</v>
      </c>
      <c r="I7188">
        <f t="shared" si="336"/>
        <v>-1.2902744724176083</v>
      </c>
      <c r="N7188" s="5">
        <v>6.0493595818181811E-2</v>
      </c>
      <c r="O7188" s="5">
        <v>1.4849319062625533E-2</v>
      </c>
      <c r="P7188" s="5">
        <v>-1.2288971401839648</v>
      </c>
      <c r="Q7188" s="5">
        <v>9.8201874048240809E-2</v>
      </c>
      <c r="R7188" s="5">
        <f t="shared" si="337"/>
        <v>-0.62224131485178658</v>
      </c>
      <c r="S7188" s="5">
        <f t="shared" si="338"/>
        <v>-0.62501182211138273</v>
      </c>
      <c r="T7188" s="5">
        <v>-0.62224131485178658</v>
      </c>
      <c r="U7188" s="5">
        <v>-0.62501182211138273</v>
      </c>
    </row>
    <row r="7189" spans="1:21">
      <c r="A7189" s="5">
        <v>1295</v>
      </c>
      <c r="B7189" s="4">
        <v>1195</v>
      </c>
      <c r="C7189" s="2" t="s">
        <v>37</v>
      </c>
      <c r="D7189" s="2" t="s">
        <v>36</v>
      </c>
      <c r="E7189" s="2" t="s">
        <v>42</v>
      </c>
      <c r="F7189" s="2" t="s">
        <v>184</v>
      </c>
      <c r="G7189" s="17" t="s">
        <v>34</v>
      </c>
      <c r="H7189" s="27">
        <v>5.0118531000000001E-2</v>
      </c>
      <c r="I7189">
        <f t="shared" si="336"/>
        <v>-1.3000016668866579</v>
      </c>
      <c r="N7189" s="5">
        <v>6.0493595818181811E-2</v>
      </c>
      <c r="O7189" s="5">
        <v>1.4849319062625533E-2</v>
      </c>
      <c r="P7189" s="5">
        <v>-1.2288971401839648</v>
      </c>
      <c r="Q7189" s="5">
        <v>9.8201874048240809E-2</v>
      </c>
      <c r="R7189" s="5">
        <f t="shared" si="337"/>
        <v>-0.69868960148448567</v>
      </c>
      <c r="S7189" s="5">
        <f t="shared" si="338"/>
        <v>-0.7240648652770475</v>
      </c>
      <c r="T7189" s="5">
        <v>-0.69868960148448567</v>
      </c>
      <c r="U7189" s="5">
        <v>-0.7240648652770475</v>
      </c>
    </row>
    <row r="7190" spans="1:21">
      <c r="A7190" s="5">
        <v>1330</v>
      </c>
      <c r="B7190" s="4">
        <v>1196</v>
      </c>
      <c r="C7190" s="2" t="s">
        <v>37</v>
      </c>
      <c r="D7190" s="2" t="s">
        <v>36</v>
      </c>
      <c r="E7190" s="2" t="s">
        <v>42</v>
      </c>
      <c r="F7190" s="2" t="s">
        <v>184</v>
      </c>
      <c r="G7190" s="17" t="s">
        <v>34</v>
      </c>
      <c r="H7190" s="27">
        <v>7.2586838000000001E-2</v>
      </c>
      <c r="I7190">
        <f t="shared" si="336"/>
        <v>-1.1391421217543218</v>
      </c>
      <c r="N7190" s="5">
        <v>6.0493595818181811E-2</v>
      </c>
      <c r="O7190" s="5">
        <v>1.4849319062625533E-2</v>
      </c>
      <c r="P7190" s="5">
        <v>-1.2288971401839648</v>
      </c>
      <c r="Q7190" s="5">
        <v>9.8201874048240809E-2</v>
      </c>
      <c r="R7190" s="5">
        <f t="shared" si="337"/>
        <v>0.81439708654761456</v>
      </c>
      <c r="S7190" s="5">
        <f t="shared" si="338"/>
        <v>0.91398478185407728</v>
      </c>
      <c r="T7190" s="5">
        <v>0.81439708654761456</v>
      </c>
      <c r="U7190" s="5">
        <v>0.91398478185407728</v>
      </c>
    </row>
    <row r="7191" spans="1:21">
      <c r="A7191" s="5">
        <v>1365</v>
      </c>
      <c r="B7191" s="4">
        <v>1197</v>
      </c>
      <c r="C7191" s="2" t="s">
        <v>37</v>
      </c>
      <c r="D7191" s="2" t="s">
        <v>36</v>
      </c>
      <c r="E7191" s="2" t="s">
        <v>42</v>
      </c>
      <c r="F7191" s="2" t="s">
        <v>184</v>
      </c>
      <c r="G7191" s="17" t="s">
        <v>34</v>
      </c>
      <c r="H7191" s="27">
        <v>6.0378359E-2</v>
      </c>
      <c r="I7191">
        <f t="shared" si="336"/>
        <v>-1.219118694673794</v>
      </c>
      <c r="N7191" s="5">
        <v>6.0493595818181811E-2</v>
      </c>
      <c r="O7191" s="5">
        <v>1.4849319062625533E-2</v>
      </c>
      <c r="P7191" s="5">
        <v>-1.2288971401839648</v>
      </c>
      <c r="Q7191" s="5">
        <v>9.8201874048240809E-2</v>
      </c>
      <c r="R7191" s="5">
        <f t="shared" si="337"/>
        <v>-7.7604109451626588E-3</v>
      </c>
      <c r="S7191" s="5">
        <f t="shared" si="338"/>
        <v>9.9574937901564312E-2</v>
      </c>
      <c r="T7191" s="5">
        <v>-7.7604109451626588E-3</v>
      </c>
      <c r="U7191" s="5">
        <v>9.9574937901564312E-2</v>
      </c>
    </row>
    <row r="7192" spans="1:21">
      <c r="A7192" s="5">
        <v>1400</v>
      </c>
      <c r="B7192" s="27">
        <v>1203</v>
      </c>
      <c r="C7192" s="21" t="s">
        <v>37</v>
      </c>
      <c r="D7192" s="21" t="s">
        <v>36</v>
      </c>
      <c r="E7192" s="21" t="s">
        <v>42</v>
      </c>
      <c r="F7192" s="21" t="s">
        <v>184</v>
      </c>
      <c r="G7192" s="28" t="s">
        <v>34</v>
      </c>
      <c r="H7192" s="27">
        <v>6.8356615999999995E-2</v>
      </c>
      <c r="I7192">
        <f t="shared" si="336"/>
        <v>-1.1652194452038431</v>
      </c>
      <c r="N7192" s="5">
        <v>6.0493595818181811E-2</v>
      </c>
      <c r="O7192" s="5">
        <v>1.4849319062625533E-2</v>
      </c>
      <c r="P7192" s="5">
        <v>-1.2288971401839648</v>
      </c>
      <c r="Q7192" s="5">
        <v>9.8201874048240809E-2</v>
      </c>
      <c r="R7192" s="5">
        <f t="shared" si="337"/>
        <v>0.52952058937225843</v>
      </c>
      <c r="S7192" s="5">
        <f t="shared" si="338"/>
        <v>0.64843665762264935</v>
      </c>
      <c r="T7192" s="5">
        <v>0.52952058937225843</v>
      </c>
      <c r="U7192" s="5">
        <v>0.64843665762264935</v>
      </c>
    </row>
    <row r="7193" spans="1:21">
      <c r="A7193" s="10">
        <v>1540</v>
      </c>
      <c r="B7193" s="45" t="s">
        <v>41</v>
      </c>
      <c r="C7193" s="45" t="s">
        <v>37</v>
      </c>
      <c r="D7193" s="45" t="s">
        <v>36</v>
      </c>
      <c r="E7193" s="45" t="s">
        <v>42</v>
      </c>
      <c r="F7193" s="45" t="s">
        <v>184</v>
      </c>
      <c r="G7193" s="40" t="s">
        <v>34</v>
      </c>
      <c r="H7193" s="46">
        <v>5.4417655000000002E-2</v>
      </c>
      <c r="I7193" s="40">
        <f t="shared" si="336"/>
        <v>-1.2642601770454738</v>
      </c>
      <c r="J7193" s="10"/>
      <c r="K7193" s="10"/>
      <c r="L7193" s="10"/>
      <c r="N7193" s="5">
        <v>6.0493595818181811E-2</v>
      </c>
      <c r="O7193" s="5">
        <v>1.4849319062625533E-2</v>
      </c>
      <c r="P7193" s="5">
        <v>-1.2288971401839648</v>
      </c>
      <c r="Q7193" s="5">
        <v>9.8201874048240809E-2</v>
      </c>
      <c r="R7193" s="5">
        <f t="shared" si="337"/>
        <v>-0.40917302622141327</v>
      </c>
      <c r="S7193" s="5">
        <f t="shared" si="338"/>
        <v>-0.36010551941337909</v>
      </c>
      <c r="T7193" s="5">
        <v>-0.40917302622141327</v>
      </c>
      <c r="U7193" s="5">
        <v>-0.36010551941337909</v>
      </c>
    </row>
    <row r="7194" spans="1:21">
      <c r="A7194" s="5">
        <v>420</v>
      </c>
      <c r="B7194" s="27">
        <v>1176</v>
      </c>
      <c r="C7194" s="21" t="s">
        <v>37</v>
      </c>
      <c r="D7194" s="21" t="s">
        <v>36</v>
      </c>
      <c r="E7194" s="21" t="s">
        <v>40</v>
      </c>
      <c r="F7194" s="21" t="s">
        <v>184</v>
      </c>
      <c r="G7194" s="28" t="s">
        <v>34</v>
      </c>
      <c r="H7194" s="27">
        <v>8.2943604000000004E-2</v>
      </c>
      <c r="I7194">
        <f t="shared" si="336"/>
        <v>-1.0812170979410456</v>
      </c>
      <c r="N7194" s="5">
        <v>6.0493595818181811E-2</v>
      </c>
      <c r="O7194" s="5">
        <v>1.4849319062625533E-2</v>
      </c>
      <c r="P7194" s="5">
        <v>-1.2288971401839648</v>
      </c>
      <c r="Q7194" s="5">
        <v>9.8201874048240809E-2</v>
      </c>
      <c r="R7194" s="5">
        <f t="shared" si="337"/>
        <v>1.5118543878771482</v>
      </c>
      <c r="S7194" s="5">
        <f t="shared" si="338"/>
        <v>1.503841384639693</v>
      </c>
      <c r="T7194" s="5">
        <v>1.5118543878771482</v>
      </c>
      <c r="U7194" s="5">
        <v>1.503841384639693</v>
      </c>
    </row>
    <row r="7195" spans="1:21">
      <c r="A7195" s="5">
        <v>455</v>
      </c>
      <c r="B7195" s="4">
        <v>1177</v>
      </c>
      <c r="C7195" s="2" t="s">
        <v>37</v>
      </c>
      <c r="D7195" s="2" t="s">
        <v>36</v>
      </c>
      <c r="E7195" s="2" t="s">
        <v>40</v>
      </c>
      <c r="F7195" s="2" t="s">
        <v>184</v>
      </c>
      <c r="G7195" s="17" t="s">
        <v>34</v>
      </c>
      <c r="H7195" s="27">
        <v>4.3525838999999997E-2</v>
      </c>
      <c r="I7195">
        <f t="shared" si="336"/>
        <v>-1.3612528487101492</v>
      </c>
      <c r="N7195" s="5">
        <v>6.0493595818181811E-2</v>
      </c>
      <c r="O7195" s="5">
        <v>1.4849319062625533E-2</v>
      </c>
      <c r="P7195" s="5">
        <v>-1.2288971401839648</v>
      </c>
      <c r="Q7195" s="5">
        <v>9.8201874048240809E-2</v>
      </c>
      <c r="R7195" s="5">
        <f t="shared" si="337"/>
        <v>-1.1426622828038093</v>
      </c>
      <c r="S7195" s="5">
        <f t="shared" si="338"/>
        <v>-1.3477920845091593</v>
      </c>
      <c r="T7195" s="5">
        <v>-1.1426622828038093</v>
      </c>
      <c r="U7195" s="5">
        <v>-1.3477920845091593</v>
      </c>
    </row>
    <row r="7196" spans="1:21">
      <c r="A7196" s="5">
        <v>490</v>
      </c>
      <c r="B7196" s="4">
        <v>1179</v>
      </c>
      <c r="C7196" s="2" t="s">
        <v>37</v>
      </c>
      <c r="D7196" s="2" t="s">
        <v>36</v>
      </c>
      <c r="E7196" s="2" t="s">
        <v>40</v>
      </c>
      <c r="F7196" s="2" t="s">
        <v>184</v>
      </c>
      <c r="G7196" s="17" t="s">
        <v>34</v>
      </c>
      <c r="H7196" s="27">
        <v>4.5274572999999999E-2</v>
      </c>
      <c r="I7196">
        <f t="shared" si="336"/>
        <v>-1.3441456369745504</v>
      </c>
      <c r="N7196" s="5">
        <v>6.0493595818181811E-2</v>
      </c>
      <c r="O7196" s="5">
        <v>1.4849319062625533E-2</v>
      </c>
      <c r="P7196" s="5">
        <v>-1.2288971401839648</v>
      </c>
      <c r="Q7196" s="5">
        <v>9.8201874048240809E-2</v>
      </c>
      <c r="R7196" s="5">
        <f t="shared" si="337"/>
        <v>-1.0248970174320513</v>
      </c>
      <c r="S7196" s="5">
        <f t="shared" si="338"/>
        <v>-1.1735875502128479</v>
      </c>
      <c r="T7196" s="5">
        <v>-1.0248970174320513</v>
      </c>
      <c r="U7196" s="5">
        <v>-1.1735875502128479</v>
      </c>
    </row>
    <row r="7197" spans="1:21">
      <c r="A7197" s="5">
        <v>525</v>
      </c>
      <c r="B7197" s="4">
        <v>1180</v>
      </c>
      <c r="C7197" s="2" t="s">
        <v>37</v>
      </c>
      <c r="D7197" s="2" t="s">
        <v>36</v>
      </c>
      <c r="E7197" s="2" t="s">
        <v>40</v>
      </c>
      <c r="F7197" s="2" t="s">
        <v>184</v>
      </c>
      <c r="G7197" s="17" t="s">
        <v>34</v>
      </c>
      <c r="H7197" s="27">
        <v>5.2504435000000002E-2</v>
      </c>
      <c r="I7197">
        <f t="shared" si="336"/>
        <v>-1.2798040106001918</v>
      </c>
      <c r="N7197" s="5">
        <v>6.0493595818181811E-2</v>
      </c>
      <c r="O7197" s="5">
        <v>1.4849319062625533E-2</v>
      </c>
      <c r="P7197" s="5">
        <v>-1.2288971401839648</v>
      </c>
      <c r="Q7197" s="5">
        <v>9.8201874048240809E-2</v>
      </c>
      <c r="R7197" s="5">
        <f t="shared" si="337"/>
        <v>-0.53801529783879753</v>
      </c>
      <c r="S7197" s="5">
        <f t="shared" si="338"/>
        <v>-0.51839000945358171</v>
      </c>
      <c r="T7197" s="5">
        <v>-0.53801529783879753</v>
      </c>
      <c r="U7197" s="5">
        <v>-0.51839000945358171</v>
      </c>
    </row>
    <row r="7198" spans="1:21">
      <c r="A7198" s="5">
        <v>560</v>
      </c>
      <c r="B7198" s="4">
        <v>1190</v>
      </c>
      <c r="C7198" s="2" t="s">
        <v>37</v>
      </c>
      <c r="D7198" s="2" t="s">
        <v>36</v>
      </c>
      <c r="E7198" s="2" t="s">
        <v>40</v>
      </c>
      <c r="F7198" s="2" t="s">
        <v>184</v>
      </c>
      <c r="G7198" s="17" t="s">
        <v>34</v>
      </c>
      <c r="H7198" s="27">
        <v>6.3947638000000001E-2</v>
      </c>
      <c r="I7198">
        <f t="shared" si="336"/>
        <v>-1.1941754921940966</v>
      </c>
      <c r="N7198" s="5">
        <v>6.0493595818181811E-2</v>
      </c>
      <c r="O7198" s="5">
        <v>1.4849319062625533E-2</v>
      </c>
      <c r="P7198" s="5">
        <v>-1.2288971401839648</v>
      </c>
      <c r="Q7198" s="5">
        <v>9.8201874048240809E-2</v>
      </c>
      <c r="R7198" s="5">
        <f t="shared" si="337"/>
        <v>0.23260609912488978</v>
      </c>
      <c r="S7198" s="5">
        <f t="shared" si="338"/>
        <v>0.35357418915255634</v>
      </c>
      <c r="T7198" s="5">
        <v>0.23260609912488978</v>
      </c>
      <c r="U7198" s="5">
        <v>0.35357418915255634</v>
      </c>
    </row>
    <row r="7199" spans="1:21">
      <c r="A7199" s="5">
        <v>595</v>
      </c>
      <c r="B7199" s="4">
        <v>1191</v>
      </c>
      <c r="C7199" s="2" t="s">
        <v>37</v>
      </c>
      <c r="D7199" s="2" t="s">
        <v>36</v>
      </c>
      <c r="E7199" s="2" t="s">
        <v>40</v>
      </c>
      <c r="F7199" s="2" t="s">
        <v>184</v>
      </c>
      <c r="G7199" s="17" t="s">
        <v>34</v>
      </c>
      <c r="H7199" s="27">
        <v>6.3853321000000005E-2</v>
      </c>
      <c r="I7199">
        <f t="shared" si="336"/>
        <v>-1.1948165102335013</v>
      </c>
      <c r="N7199" s="5">
        <v>6.0493595818181811E-2</v>
      </c>
      <c r="O7199" s="5">
        <v>1.4849319062625533E-2</v>
      </c>
      <c r="P7199" s="5">
        <v>-1.2288971401839648</v>
      </c>
      <c r="Q7199" s="5">
        <v>9.8201874048240809E-2</v>
      </c>
      <c r="R7199" s="5">
        <f t="shared" si="337"/>
        <v>0.22625449474476811</v>
      </c>
      <c r="S7199" s="5">
        <f t="shared" si="338"/>
        <v>0.34704663511535072</v>
      </c>
      <c r="T7199" s="5">
        <v>0.22625449474476811</v>
      </c>
      <c r="U7199" s="5">
        <v>0.34704663511535072</v>
      </c>
    </row>
    <row r="7200" spans="1:21">
      <c r="A7200" s="5">
        <v>630</v>
      </c>
      <c r="B7200" s="4">
        <v>1193</v>
      </c>
      <c r="C7200" s="2" t="s">
        <v>37</v>
      </c>
      <c r="D7200" s="2" t="s">
        <v>36</v>
      </c>
      <c r="E7200" s="2" t="s">
        <v>40</v>
      </c>
      <c r="F7200" s="2" t="s">
        <v>184</v>
      </c>
      <c r="G7200" s="17" t="s">
        <v>34</v>
      </c>
      <c r="H7200" s="27">
        <v>4.3053698000000001E-2</v>
      </c>
      <c r="I7200">
        <f t="shared" si="336"/>
        <v>-1.3659895398660911</v>
      </c>
      <c r="N7200" s="5">
        <v>6.0493595818181811E-2</v>
      </c>
      <c r="O7200" s="5">
        <v>1.4849319062625533E-2</v>
      </c>
      <c r="P7200" s="5">
        <v>-1.2288971401839648</v>
      </c>
      <c r="Q7200" s="5">
        <v>9.8201874048240809E-2</v>
      </c>
      <c r="R7200" s="5">
        <f t="shared" si="337"/>
        <v>-1.1744577474987754</v>
      </c>
      <c r="S7200" s="5">
        <f t="shared" si="338"/>
        <v>-1.3960263081617041</v>
      </c>
      <c r="T7200" s="5">
        <v>-1.1744577474987754</v>
      </c>
      <c r="U7200" s="5">
        <v>-1.3960263081617041</v>
      </c>
    </row>
    <row r="7201" spans="1:22">
      <c r="A7201" s="5">
        <v>665</v>
      </c>
      <c r="B7201" s="4">
        <v>1194</v>
      </c>
      <c r="C7201" s="2" t="s">
        <v>37</v>
      </c>
      <c r="D7201" s="2" t="s">
        <v>36</v>
      </c>
      <c r="E7201" s="2" t="s">
        <v>40</v>
      </c>
      <c r="F7201" s="2" t="s">
        <v>184</v>
      </c>
      <c r="G7201" s="17" t="s">
        <v>34</v>
      </c>
      <c r="H7201" s="27">
        <v>6.8950236999999998E-2</v>
      </c>
      <c r="I7201">
        <f t="shared" si="336"/>
        <v>-1.1614642367018324</v>
      </c>
      <c r="N7201" s="5">
        <v>6.0493595818181811E-2</v>
      </c>
      <c r="O7201" s="5">
        <v>1.4849319062625533E-2</v>
      </c>
      <c r="P7201" s="5">
        <v>-1.2288971401839648</v>
      </c>
      <c r="Q7201" s="5">
        <v>9.8201874048240809E-2</v>
      </c>
      <c r="R7201" s="5">
        <f t="shared" si="337"/>
        <v>0.56949690057524793</v>
      </c>
      <c r="S7201" s="5">
        <f t="shared" si="338"/>
        <v>0.68667634030086389</v>
      </c>
      <c r="T7201" s="5">
        <v>0.56949690057524793</v>
      </c>
      <c r="U7201" s="5">
        <v>0.68667634030086389</v>
      </c>
    </row>
    <row r="7202" spans="1:22">
      <c r="A7202" s="5">
        <v>700</v>
      </c>
      <c r="B7202" s="4">
        <v>1199</v>
      </c>
      <c r="C7202" s="2" t="s">
        <v>37</v>
      </c>
      <c r="D7202" s="2" t="s">
        <v>36</v>
      </c>
      <c r="E7202" s="2" t="s">
        <v>40</v>
      </c>
      <c r="F7202" s="2" t="s">
        <v>184</v>
      </c>
      <c r="G7202" s="17" t="s">
        <v>34</v>
      </c>
      <c r="H7202" s="27">
        <v>5.3367757000000002E-2</v>
      </c>
      <c r="I7202">
        <f t="shared" si="336"/>
        <v>-1.2727210498288535</v>
      </c>
      <c r="N7202" s="5">
        <v>6.0493595818181811E-2</v>
      </c>
      <c r="O7202" s="5">
        <v>1.4849319062625533E-2</v>
      </c>
      <c r="P7202" s="5">
        <v>-1.2288971401839648</v>
      </c>
      <c r="Q7202" s="5">
        <v>9.8201874048240809E-2</v>
      </c>
      <c r="R7202" s="5">
        <f t="shared" si="337"/>
        <v>-0.47987647030340513</v>
      </c>
      <c r="S7202" s="5">
        <f t="shared" si="338"/>
        <v>-0.44626347582084414</v>
      </c>
      <c r="T7202" s="5">
        <v>-0.47987647030340513</v>
      </c>
      <c r="U7202" s="5">
        <v>-0.44626347582084414</v>
      </c>
    </row>
    <row r="7203" spans="1:22">
      <c r="A7203" s="5">
        <v>735</v>
      </c>
      <c r="B7203" s="27">
        <v>1200</v>
      </c>
      <c r="C7203" s="21" t="s">
        <v>37</v>
      </c>
      <c r="D7203" s="21" t="s">
        <v>36</v>
      </c>
      <c r="E7203" s="21" t="s">
        <v>40</v>
      </c>
      <c r="F7203" s="21" t="s">
        <v>184</v>
      </c>
      <c r="G7203" s="28" t="s">
        <v>34</v>
      </c>
      <c r="H7203" s="27">
        <v>0.16308665</v>
      </c>
      <c r="I7203">
        <f t="shared" si="336"/>
        <v>-0.78758158812359491</v>
      </c>
      <c r="N7203" s="5">
        <v>6.0493595818181811E-2</v>
      </c>
      <c r="O7203" s="5">
        <v>1.4849319062625533E-2</v>
      </c>
      <c r="P7203" s="5">
        <v>-1.2288971401839648</v>
      </c>
      <c r="Q7203" s="5">
        <v>9.8201874048240809E-2</v>
      </c>
      <c r="R7203" s="5">
        <f t="shared" si="337"/>
        <v>6.90893998230775</v>
      </c>
      <c r="S7203" s="5">
        <f t="shared" si="338"/>
        <v>4.4939626288962415</v>
      </c>
      <c r="T7203" s="5">
        <v>6.90893998230775</v>
      </c>
      <c r="U7203" s="5">
        <v>4.4939626288962415</v>
      </c>
    </row>
    <row r="7204" spans="1:22">
      <c r="A7204" s="144">
        <v>770</v>
      </c>
      <c r="B7204" s="153" t="s">
        <v>43</v>
      </c>
      <c r="C7204" s="153" t="s">
        <v>37</v>
      </c>
      <c r="D7204" s="153" t="s">
        <v>36</v>
      </c>
      <c r="E7204" s="153" t="s">
        <v>40</v>
      </c>
      <c r="F7204" s="153" t="s">
        <v>184</v>
      </c>
      <c r="G7204" s="154" t="s">
        <v>34</v>
      </c>
      <c r="H7204" s="153">
        <v>4.3239121999999998E-2</v>
      </c>
      <c r="I7204" s="146">
        <f t="shared" si="336"/>
        <v>-1.3641231332762311</v>
      </c>
      <c r="J7204" s="144"/>
      <c r="K7204" s="144"/>
      <c r="L7204" s="144"/>
      <c r="M7204" s="144"/>
      <c r="N7204" s="5">
        <v>6.0493595818181811E-2</v>
      </c>
      <c r="O7204" s="5">
        <v>1.4849319062625533E-2</v>
      </c>
      <c r="P7204" s="5">
        <v>-1.2288971401839648</v>
      </c>
      <c r="Q7204" s="5">
        <v>9.8201874048240809E-2</v>
      </c>
      <c r="R7204" s="144">
        <f t="shared" si="337"/>
        <v>-1.1619707102671024</v>
      </c>
      <c r="S7204" s="144">
        <f t="shared" si="338"/>
        <v>-1.3770204937824075</v>
      </c>
      <c r="T7204" s="144">
        <v>-1.1619707102671024</v>
      </c>
      <c r="U7204" s="144">
        <v>-1.3770204937824075</v>
      </c>
      <c r="V7204" s="144"/>
    </row>
    <row r="7205" spans="1:22">
      <c r="A7205" s="5">
        <v>805</v>
      </c>
      <c r="B7205" s="4">
        <v>1107</v>
      </c>
      <c r="C7205" s="2" t="s">
        <v>35</v>
      </c>
      <c r="D7205" s="2" t="s">
        <v>36</v>
      </c>
      <c r="E7205" s="2" t="s">
        <v>42</v>
      </c>
      <c r="F7205" s="2" t="s">
        <v>184</v>
      </c>
      <c r="G7205" s="17" t="s">
        <v>34</v>
      </c>
      <c r="H7205" s="27">
        <v>6.6235200999999994E-2</v>
      </c>
      <c r="I7205">
        <f t="shared" si="336"/>
        <v>-1.1789111414212485</v>
      </c>
      <c r="N7205" s="5">
        <v>6.0493595818181811E-2</v>
      </c>
      <c r="O7205" s="5">
        <v>1.4849319062625533E-2</v>
      </c>
      <c r="P7205" s="5">
        <v>-1.2288971401839648</v>
      </c>
      <c r="Q7205" s="5">
        <v>9.8201874048240809E-2</v>
      </c>
      <c r="R7205" s="5">
        <f t="shared" si="337"/>
        <v>0.38665780953345613</v>
      </c>
      <c r="S7205" s="5">
        <f t="shared" si="338"/>
        <v>0.50901267666400207</v>
      </c>
      <c r="T7205" s="5">
        <v>0.38665780953345613</v>
      </c>
      <c r="U7205" s="5">
        <v>0.50901267666400207</v>
      </c>
    </row>
    <row r="7206" spans="1:22">
      <c r="A7206" s="5">
        <v>840</v>
      </c>
      <c r="B7206" s="4">
        <v>1113</v>
      </c>
      <c r="C7206" s="2" t="s">
        <v>35</v>
      </c>
      <c r="D7206" s="2" t="s">
        <v>36</v>
      </c>
      <c r="E7206" s="2" t="s">
        <v>42</v>
      </c>
      <c r="F7206" s="2" t="s">
        <v>184</v>
      </c>
      <c r="G7206" s="17" t="s">
        <v>34</v>
      </c>
      <c r="H7206" s="27">
        <v>4.5429801999999998E-2</v>
      </c>
      <c r="I7206">
        <f t="shared" si="336"/>
        <v>-1.3426591559983787</v>
      </c>
      <c r="N7206" s="5">
        <v>6.0493595818181811E-2</v>
      </c>
      <c r="O7206" s="5">
        <v>1.4849319062625533E-2</v>
      </c>
      <c r="P7206" s="5">
        <v>-1.2288971401839648</v>
      </c>
      <c r="Q7206" s="5">
        <v>9.8201874048240809E-2</v>
      </c>
      <c r="R7206" s="5">
        <f t="shared" si="337"/>
        <v>-1.0144434067752033</v>
      </c>
      <c r="S7206" s="5">
        <f t="shared" si="338"/>
        <v>-1.1584505582707039</v>
      </c>
      <c r="T7206" s="5">
        <v>-1.0144434067752033</v>
      </c>
      <c r="U7206" s="5">
        <v>-1.1584505582707039</v>
      </c>
    </row>
    <row r="7207" spans="1:22">
      <c r="A7207" s="5">
        <v>875</v>
      </c>
      <c r="B7207" s="4">
        <v>1114</v>
      </c>
      <c r="C7207" s="2" t="s">
        <v>35</v>
      </c>
      <c r="D7207" s="2" t="s">
        <v>36</v>
      </c>
      <c r="E7207" s="2" t="s">
        <v>42</v>
      </c>
      <c r="F7207" s="2" t="s">
        <v>184</v>
      </c>
      <c r="G7207" s="17" t="s">
        <v>34</v>
      </c>
      <c r="H7207" s="27">
        <v>6.1103033000000001E-2</v>
      </c>
      <c r="I7207">
        <f t="shared" si="336"/>
        <v>-1.2139372319428556</v>
      </c>
      <c r="N7207" s="5">
        <v>6.0493595818181811E-2</v>
      </c>
      <c r="O7207" s="5">
        <v>1.4849319062625533E-2</v>
      </c>
      <c r="P7207" s="5">
        <v>-1.2288971401839648</v>
      </c>
      <c r="Q7207" s="5">
        <v>9.8201874048240809E-2</v>
      </c>
      <c r="R7207" s="5">
        <f t="shared" si="337"/>
        <v>4.1041422791708422E-2</v>
      </c>
      <c r="S7207" s="5">
        <f t="shared" si="338"/>
        <v>0.15233831722763488</v>
      </c>
      <c r="T7207" s="5">
        <v>4.1041422791708422E-2</v>
      </c>
      <c r="U7207" s="5">
        <v>0.15233831722763488</v>
      </c>
    </row>
    <row r="7208" spans="1:22">
      <c r="A7208" s="5">
        <v>910</v>
      </c>
      <c r="B7208" s="4">
        <v>1115</v>
      </c>
      <c r="C7208" s="2" t="s">
        <v>35</v>
      </c>
      <c r="D7208" s="2" t="s">
        <v>36</v>
      </c>
      <c r="E7208" s="2" t="s">
        <v>42</v>
      </c>
      <c r="F7208" s="2" t="s">
        <v>184</v>
      </c>
      <c r="G7208" s="17" t="s">
        <v>34</v>
      </c>
      <c r="H7208" s="27">
        <v>4.1922414999999998E-2</v>
      </c>
      <c r="I7208">
        <f t="shared" si="336"/>
        <v>-1.3775537071559185</v>
      </c>
      <c r="N7208" s="5">
        <v>6.0493595818181811E-2</v>
      </c>
      <c r="O7208" s="5">
        <v>1.4849319062625533E-2</v>
      </c>
      <c r="P7208" s="5">
        <v>-1.2288971401839648</v>
      </c>
      <c r="Q7208" s="5">
        <v>9.8201874048240809E-2</v>
      </c>
      <c r="R7208" s="5">
        <f t="shared" si="337"/>
        <v>-1.2506419142763179</v>
      </c>
      <c r="S7208" s="5">
        <f t="shared" si="338"/>
        <v>-1.5137854385439478</v>
      </c>
      <c r="T7208" s="5">
        <v>-1.2506419142763179</v>
      </c>
      <c r="U7208" s="5">
        <v>-1.5137854385439478</v>
      </c>
    </row>
    <row r="7209" spans="1:22">
      <c r="A7209" s="5">
        <v>945</v>
      </c>
      <c r="B7209" s="4">
        <v>1117</v>
      </c>
      <c r="C7209" s="2" t="s">
        <v>35</v>
      </c>
      <c r="D7209" s="2" t="s">
        <v>36</v>
      </c>
      <c r="E7209" s="2" t="s">
        <v>42</v>
      </c>
      <c r="F7209" s="2" t="s">
        <v>184</v>
      </c>
      <c r="G7209" s="17" t="s">
        <v>34</v>
      </c>
      <c r="H7209" s="27">
        <v>5.2011324999999997E-2</v>
      </c>
      <c r="I7209">
        <f t="shared" si="336"/>
        <v>-1.283902082336325</v>
      </c>
      <c r="N7209" s="5">
        <v>6.0493595818181811E-2</v>
      </c>
      <c r="O7209" s="5">
        <v>1.4849319062625533E-2</v>
      </c>
      <c r="P7209" s="5">
        <v>-1.2288971401839648</v>
      </c>
      <c r="Q7209" s="5">
        <v>9.8201874048240809E-2</v>
      </c>
      <c r="R7209" s="5">
        <f t="shared" si="337"/>
        <v>-0.57122288115762598</v>
      </c>
      <c r="S7209" s="5">
        <f t="shared" si="338"/>
        <v>-0.56012110446425378</v>
      </c>
      <c r="T7209" s="5">
        <v>-0.57122288115762598</v>
      </c>
      <c r="U7209" s="5">
        <v>-0.56012110446425378</v>
      </c>
    </row>
    <row r="7210" spans="1:22">
      <c r="A7210" s="5">
        <v>980</v>
      </c>
      <c r="B7210" s="4">
        <v>1118</v>
      </c>
      <c r="C7210" s="2" t="s">
        <v>35</v>
      </c>
      <c r="D7210" s="2" t="s">
        <v>36</v>
      </c>
      <c r="E7210" s="2" t="s">
        <v>42</v>
      </c>
      <c r="F7210" s="2" t="s">
        <v>184</v>
      </c>
      <c r="G7210" s="17" t="s">
        <v>34</v>
      </c>
      <c r="H7210" s="27">
        <v>6.3381380000000001E-2</v>
      </c>
      <c r="I7210">
        <f t="shared" si="336"/>
        <v>-1.1980383091681162</v>
      </c>
      <c r="N7210" s="5">
        <v>6.0493595818181811E-2</v>
      </c>
      <c r="O7210" s="5">
        <v>1.4849319062625533E-2</v>
      </c>
      <c r="P7210" s="5">
        <v>-1.2288971401839648</v>
      </c>
      <c r="Q7210" s="5">
        <v>9.8201874048240809E-2</v>
      </c>
      <c r="R7210" s="5">
        <f t="shared" si="337"/>
        <v>0.19447249868086516</v>
      </c>
      <c r="S7210" s="5">
        <f t="shared" si="338"/>
        <v>0.31423871809910164</v>
      </c>
      <c r="T7210" s="5">
        <v>0.19447249868086516</v>
      </c>
      <c r="U7210" s="5">
        <v>0.31423871809910164</v>
      </c>
    </row>
    <row r="7211" spans="1:22">
      <c r="A7211" s="5">
        <v>1015</v>
      </c>
      <c r="B7211" s="4">
        <v>1119</v>
      </c>
      <c r="C7211" s="2" t="s">
        <v>35</v>
      </c>
      <c r="D7211" s="2" t="s">
        <v>36</v>
      </c>
      <c r="E7211" s="2" t="s">
        <v>42</v>
      </c>
      <c r="F7211" s="2" t="s">
        <v>184</v>
      </c>
      <c r="G7211" s="17" t="s">
        <v>34</v>
      </c>
      <c r="H7211" s="27">
        <v>7.6321904999999995E-2</v>
      </c>
      <c r="I7211">
        <f t="shared" si="336"/>
        <v>-1.117350798148526</v>
      </c>
      <c r="N7211" s="5">
        <v>6.0493595818181811E-2</v>
      </c>
      <c r="O7211" s="5">
        <v>1.4849319062625533E-2</v>
      </c>
      <c r="P7211" s="5">
        <v>-1.2288971401839648</v>
      </c>
      <c r="Q7211" s="5">
        <v>9.8201874048240809E-2</v>
      </c>
      <c r="R7211" s="5">
        <f t="shared" si="337"/>
        <v>1.0659282836515167</v>
      </c>
      <c r="S7211" s="5">
        <f t="shared" si="338"/>
        <v>1.1358881194124932</v>
      </c>
      <c r="T7211" s="5">
        <v>1.0659282836515167</v>
      </c>
      <c r="U7211" s="5">
        <v>1.1358881194124932</v>
      </c>
    </row>
    <row r="7212" spans="1:22">
      <c r="A7212" s="5">
        <v>1050</v>
      </c>
      <c r="B7212" s="4">
        <v>1204</v>
      </c>
      <c r="C7212" s="2" t="s">
        <v>35</v>
      </c>
      <c r="D7212" s="2" t="s">
        <v>36</v>
      </c>
      <c r="E7212" s="2" t="s">
        <v>42</v>
      </c>
      <c r="F7212" s="2" t="s">
        <v>184</v>
      </c>
      <c r="G7212" s="17" t="s">
        <v>34</v>
      </c>
      <c r="H7212" s="27">
        <v>7.0099711999999995E-2</v>
      </c>
      <c r="I7212">
        <f t="shared" si="336"/>
        <v>-1.1542837662996428</v>
      </c>
      <c r="N7212" s="5">
        <v>6.0493595818181811E-2</v>
      </c>
      <c r="O7212" s="5">
        <v>1.4849319062625533E-2</v>
      </c>
      <c r="P7212" s="5">
        <v>-1.2288971401839648</v>
      </c>
      <c r="Q7212" s="5">
        <v>9.8201874048240809E-2</v>
      </c>
      <c r="R7212" s="5">
        <f t="shared" si="337"/>
        <v>0.64690617403433381</v>
      </c>
      <c r="S7212" s="5">
        <f t="shared" si="338"/>
        <v>0.75979582474840368</v>
      </c>
      <c r="T7212" s="5">
        <v>0.64690617403433381</v>
      </c>
      <c r="U7212" s="5">
        <v>0.75979582474840368</v>
      </c>
    </row>
    <row r="7213" spans="1:22">
      <c r="A7213" s="5">
        <v>1085</v>
      </c>
      <c r="B7213" s="4">
        <v>1205</v>
      </c>
      <c r="C7213" s="2" t="s">
        <v>35</v>
      </c>
      <c r="D7213" s="2" t="s">
        <v>36</v>
      </c>
      <c r="E7213" s="2" t="s">
        <v>42</v>
      </c>
      <c r="F7213" s="2" t="s">
        <v>184</v>
      </c>
      <c r="G7213" s="17" t="s">
        <v>34</v>
      </c>
      <c r="H7213" s="27">
        <v>4.4925191000000003E-2</v>
      </c>
      <c r="I7213">
        <f t="shared" si="336"/>
        <v>-1.3475100678067524</v>
      </c>
      <c r="N7213" s="5">
        <v>6.0493595818181811E-2</v>
      </c>
      <c r="O7213" s="5">
        <v>1.4849319062625533E-2</v>
      </c>
      <c r="P7213" s="5">
        <v>-1.2288971401839648</v>
      </c>
      <c r="Q7213" s="5">
        <v>9.8201874048240809E-2</v>
      </c>
      <c r="R7213" s="5">
        <f t="shared" si="337"/>
        <v>-1.0484255037233425</v>
      </c>
      <c r="S7213" s="5">
        <f t="shared" si="338"/>
        <v>-1.2078479028263767</v>
      </c>
      <c r="T7213" s="5">
        <v>-1.0484255037233425</v>
      </c>
      <c r="U7213" s="5">
        <v>-1.2078479028263767</v>
      </c>
    </row>
    <row r="7214" spans="1:22">
      <c r="A7214" s="5">
        <v>1120</v>
      </c>
      <c r="B7214" s="4">
        <v>1206</v>
      </c>
      <c r="C7214" s="2" t="s">
        <v>35</v>
      </c>
      <c r="D7214" s="2" t="s">
        <v>36</v>
      </c>
      <c r="E7214" s="2" t="s">
        <v>42</v>
      </c>
      <c r="F7214" s="2" t="s">
        <v>184</v>
      </c>
      <c r="G7214" s="17" t="s">
        <v>34</v>
      </c>
      <c r="H7214" s="27">
        <v>5.8044206000000001E-2</v>
      </c>
      <c r="I7214">
        <f t="shared" si="336"/>
        <v>-1.2362411252417416</v>
      </c>
      <c r="N7214" s="5">
        <v>6.0493595818181811E-2</v>
      </c>
      <c r="O7214" s="5">
        <v>1.4849319062625533E-2</v>
      </c>
      <c r="P7214" s="5">
        <v>-1.2288971401839648</v>
      </c>
      <c r="Q7214" s="5">
        <v>9.8201874048240809E-2</v>
      </c>
      <c r="R7214" s="5">
        <f t="shared" si="337"/>
        <v>-0.16494963895999212</v>
      </c>
      <c r="S7214" s="5">
        <f t="shared" si="338"/>
        <v>-7.4784571363364333E-2</v>
      </c>
      <c r="T7214" s="5">
        <v>-0.16494963895999212</v>
      </c>
      <c r="U7214" s="5">
        <v>-7.4784571363364333E-2</v>
      </c>
    </row>
    <row r="7215" spans="1:22">
      <c r="A7215" s="5">
        <v>35</v>
      </c>
      <c r="B7215" s="4">
        <v>1120</v>
      </c>
      <c r="C7215" s="15" t="s">
        <v>35</v>
      </c>
      <c r="D7215" s="15" t="s">
        <v>36</v>
      </c>
      <c r="E7215" s="15" t="s">
        <v>40</v>
      </c>
      <c r="F7215" s="2" t="s">
        <v>184</v>
      </c>
      <c r="G7215" s="17" t="s">
        <v>34</v>
      </c>
      <c r="H7215" s="27">
        <v>4.9991813000000003E-2</v>
      </c>
      <c r="I7215">
        <f t="shared" si="336"/>
        <v>-1.3011011128649721</v>
      </c>
      <c r="N7215" s="5">
        <v>6.0493595818181811E-2</v>
      </c>
      <c r="O7215" s="5">
        <v>1.4849319062625533E-2</v>
      </c>
      <c r="P7215" s="5">
        <v>-1.2288971401839648</v>
      </c>
      <c r="Q7215" s="5">
        <v>9.8201874048240809E-2</v>
      </c>
      <c r="R7215" s="5">
        <f t="shared" si="337"/>
        <v>-0.70722319144006396</v>
      </c>
      <c r="S7215" s="5">
        <f t="shared" si="338"/>
        <v>-0.73526063917617035</v>
      </c>
      <c r="T7215" s="5">
        <v>-0.70722319144006396</v>
      </c>
      <c r="U7215" s="5">
        <v>-0.73526063917617035</v>
      </c>
    </row>
    <row r="7216" spans="1:22">
      <c r="A7216" s="5">
        <v>70</v>
      </c>
      <c r="B7216" s="4">
        <v>1126</v>
      </c>
      <c r="C7216" s="15" t="s">
        <v>35</v>
      </c>
      <c r="D7216" s="15" t="s">
        <v>36</v>
      </c>
      <c r="E7216" s="15" t="s">
        <v>40</v>
      </c>
      <c r="F7216" s="2" t="s">
        <v>184</v>
      </c>
      <c r="G7216" s="17" t="s">
        <v>34</v>
      </c>
      <c r="H7216" s="27">
        <v>4.8795918000000001E-2</v>
      </c>
      <c r="I7216">
        <f t="shared" si="336"/>
        <v>-1.3116165071822079</v>
      </c>
      <c r="N7216" s="5">
        <v>6.0493595818181811E-2</v>
      </c>
      <c r="O7216" s="5">
        <v>1.4849319062625533E-2</v>
      </c>
      <c r="P7216" s="5">
        <v>-1.2288971401839648</v>
      </c>
      <c r="Q7216" s="5">
        <v>9.8201874048240809E-2</v>
      </c>
      <c r="R7216" s="5">
        <f t="shared" si="337"/>
        <v>-0.78775853416900887</v>
      </c>
      <c r="S7216" s="5">
        <f t="shared" si="338"/>
        <v>-0.84234000420000088</v>
      </c>
      <c r="T7216" s="5">
        <v>-0.78775853416900887</v>
      </c>
      <c r="U7216" s="5">
        <v>-0.84234000420000088</v>
      </c>
    </row>
    <row r="7217" spans="1:30">
      <c r="A7217" s="5">
        <v>105</v>
      </c>
      <c r="B7217" s="4">
        <v>1127</v>
      </c>
      <c r="C7217" s="15" t="s">
        <v>35</v>
      </c>
      <c r="D7217" s="15" t="s">
        <v>36</v>
      </c>
      <c r="E7217" s="15" t="s">
        <v>40</v>
      </c>
      <c r="F7217" s="2" t="s">
        <v>184</v>
      </c>
      <c r="G7217" s="17" t="s">
        <v>34</v>
      </c>
      <c r="H7217" s="27">
        <v>4.4098073000000002E-2</v>
      </c>
      <c r="I7217">
        <f t="shared" si="336"/>
        <v>-1.3555803879414925</v>
      </c>
      <c r="N7217" s="5">
        <v>6.0493595818181811E-2</v>
      </c>
      <c r="O7217" s="5">
        <v>1.4849319062625533E-2</v>
      </c>
      <c r="P7217" s="5">
        <v>-1.2288971401839648</v>
      </c>
      <c r="Q7217" s="5">
        <v>9.8201874048240809E-2</v>
      </c>
      <c r="R7217" s="5">
        <f t="shared" si="337"/>
        <v>-1.1041262396636045</v>
      </c>
      <c r="S7217" s="5">
        <f t="shared" si="338"/>
        <v>-1.2900288205833594</v>
      </c>
      <c r="T7217" s="5">
        <v>-1.1041262396636045</v>
      </c>
      <c r="U7217" s="5">
        <v>-1.2900288205833594</v>
      </c>
    </row>
    <row r="7218" spans="1:30">
      <c r="A7218" s="5">
        <v>140</v>
      </c>
      <c r="B7218" s="4">
        <v>1128</v>
      </c>
      <c r="C7218" s="15" t="s">
        <v>35</v>
      </c>
      <c r="D7218" s="15" t="s">
        <v>36</v>
      </c>
      <c r="E7218" s="15" t="s">
        <v>40</v>
      </c>
      <c r="F7218" s="2" t="s">
        <v>184</v>
      </c>
      <c r="G7218" s="17" t="s">
        <v>34</v>
      </c>
      <c r="H7218" s="27">
        <v>5.0548049999999997E-2</v>
      </c>
      <c r="I7218">
        <f t="shared" si="336"/>
        <v>-1.2962955935957201</v>
      </c>
      <c r="N7218" s="5">
        <v>6.0493595818181811E-2</v>
      </c>
      <c r="O7218" s="5">
        <v>1.4849319062625533E-2</v>
      </c>
      <c r="P7218" s="5">
        <v>-1.2288971401839648</v>
      </c>
      <c r="Q7218" s="5">
        <v>9.8201874048240809E-2</v>
      </c>
      <c r="R7218" s="5">
        <f t="shared" si="337"/>
        <v>-0.66976443675548081</v>
      </c>
      <c r="S7218" s="5">
        <f t="shared" si="338"/>
        <v>-0.68632553161507304</v>
      </c>
      <c r="T7218" s="5">
        <v>-0.66976443675548081</v>
      </c>
      <c r="U7218" s="5">
        <v>-0.68632553161507304</v>
      </c>
    </row>
    <row r="7219" spans="1:30">
      <c r="A7219" s="5">
        <v>175</v>
      </c>
      <c r="B7219" s="4">
        <v>1142</v>
      </c>
      <c r="C7219" s="15" t="s">
        <v>35</v>
      </c>
      <c r="D7219" s="15" t="s">
        <v>36</v>
      </c>
      <c r="E7219" s="15" t="s">
        <v>40</v>
      </c>
      <c r="F7219" s="2" t="s">
        <v>184</v>
      </c>
      <c r="G7219" s="17" t="s">
        <v>34</v>
      </c>
      <c r="H7219" s="27">
        <v>6.1478908999999998E-2</v>
      </c>
      <c r="I7219">
        <f t="shared" si="336"/>
        <v>-1.2112738480604492</v>
      </c>
      <c r="N7219" s="5">
        <v>6.0493595818181811E-2</v>
      </c>
      <c r="O7219" s="5">
        <v>1.4849319062625533E-2</v>
      </c>
      <c r="P7219" s="5">
        <v>-1.2288971401839648</v>
      </c>
      <c r="Q7219" s="5">
        <v>9.8201874048240809E-2</v>
      </c>
      <c r="R7219" s="5">
        <f t="shared" si="337"/>
        <v>6.6354098639993267E-2</v>
      </c>
      <c r="S7219" s="5">
        <f t="shared" si="338"/>
        <v>0.17945983510312905</v>
      </c>
      <c r="T7219" s="5">
        <v>6.6354098639993267E-2</v>
      </c>
      <c r="U7219" s="5">
        <v>0.17945983510312905</v>
      </c>
    </row>
    <row r="7220" spans="1:30">
      <c r="A7220" s="5">
        <v>210</v>
      </c>
      <c r="B7220" s="4">
        <v>1143</v>
      </c>
      <c r="C7220" s="15" t="s">
        <v>35</v>
      </c>
      <c r="D7220" s="15" t="s">
        <v>36</v>
      </c>
      <c r="E7220" s="15" t="s">
        <v>40</v>
      </c>
      <c r="F7220" s="2" t="s">
        <v>184</v>
      </c>
      <c r="G7220" s="17" t="s">
        <v>34</v>
      </c>
      <c r="H7220" s="27">
        <v>9.2570720999999995E-2</v>
      </c>
      <c r="I7220">
        <f t="shared" si="336"/>
        <v>-1.0335263536942649</v>
      </c>
      <c r="N7220" s="5">
        <v>6.0493595818181811E-2</v>
      </c>
      <c r="O7220" s="5">
        <v>1.4849319062625533E-2</v>
      </c>
      <c r="P7220" s="5">
        <v>-1.2288971401839648</v>
      </c>
      <c r="Q7220" s="5">
        <v>9.8201874048240809E-2</v>
      </c>
      <c r="R7220" s="5">
        <f t="shared" si="337"/>
        <v>2.160174823272103</v>
      </c>
      <c r="S7220" s="5">
        <f t="shared" si="338"/>
        <v>1.989481243440687</v>
      </c>
      <c r="T7220" s="5">
        <v>2.160174823272103</v>
      </c>
      <c r="U7220" s="5">
        <v>1.989481243440687</v>
      </c>
    </row>
    <row r="7221" spans="1:30">
      <c r="A7221" s="5">
        <v>245</v>
      </c>
      <c r="B7221" s="4">
        <v>1144</v>
      </c>
      <c r="C7221" s="15" t="s">
        <v>35</v>
      </c>
      <c r="D7221" s="15" t="s">
        <v>36</v>
      </c>
      <c r="E7221" s="15" t="s">
        <v>40</v>
      </c>
      <c r="F7221" s="2" t="s">
        <v>184</v>
      </c>
      <c r="G7221" s="17" t="s">
        <v>34</v>
      </c>
      <c r="H7221" s="27">
        <v>4.9842522E-2</v>
      </c>
      <c r="I7221">
        <f t="shared" si="336"/>
        <v>-1.302399990767579</v>
      </c>
      <c r="N7221" s="5">
        <v>6.0493595818181811E-2</v>
      </c>
      <c r="O7221" s="5">
        <v>1.4849319062625533E-2</v>
      </c>
      <c r="P7221" s="5">
        <v>-1.2288971401839648</v>
      </c>
      <c r="Q7221" s="5">
        <v>9.8201874048240809E-2</v>
      </c>
      <c r="R7221" s="5">
        <f t="shared" si="337"/>
        <v>-0.71727691844063435</v>
      </c>
      <c r="S7221" s="5">
        <f t="shared" si="338"/>
        <v>-0.74848724931162247</v>
      </c>
      <c r="T7221" s="5">
        <v>-0.71727691844063435</v>
      </c>
      <c r="U7221" s="5">
        <v>-0.74848724931162247</v>
      </c>
    </row>
    <row r="7222" spans="1:30">
      <c r="A7222" s="5">
        <v>280</v>
      </c>
      <c r="B7222" s="4">
        <v>1145</v>
      </c>
      <c r="C7222" s="15" t="s">
        <v>35</v>
      </c>
      <c r="D7222" s="15" t="s">
        <v>36</v>
      </c>
      <c r="E7222" s="15" t="s">
        <v>40</v>
      </c>
      <c r="F7222" s="2" t="s">
        <v>184</v>
      </c>
      <c r="G7222" s="17" t="s">
        <v>34</v>
      </c>
      <c r="H7222" s="27">
        <v>5.2240099999999998E-2</v>
      </c>
      <c r="I7222">
        <f t="shared" si="336"/>
        <v>-1.2819960003890578</v>
      </c>
      <c r="N7222" s="5">
        <v>6.0493595818181811E-2</v>
      </c>
      <c r="O7222" s="5">
        <v>1.4849319062625533E-2</v>
      </c>
      <c r="P7222" s="5">
        <v>-1.2288971401839648</v>
      </c>
      <c r="Q7222" s="5">
        <v>9.8201874048240809E-2</v>
      </c>
      <c r="R7222" s="5">
        <f t="shared" si="337"/>
        <v>-0.55581645079976472</v>
      </c>
      <c r="S7222" s="5">
        <f t="shared" si="338"/>
        <v>-0.5407112717523973</v>
      </c>
      <c r="T7222" s="5">
        <v>-0.55581645079976472</v>
      </c>
      <c r="U7222" s="5">
        <v>-0.5407112717523973</v>
      </c>
      <c r="AD7222" s="8"/>
    </row>
    <row r="7223" spans="1:30">
      <c r="A7223" s="5">
        <v>315</v>
      </c>
      <c r="B7223" s="4">
        <v>1146</v>
      </c>
      <c r="C7223" s="15" t="s">
        <v>35</v>
      </c>
      <c r="D7223" s="15" t="s">
        <v>36</v>
      </c>
      <c r="E7223" s="15" t="s">
        <v>40</v>
      </c>
      <c r="F7223" s="2" t="s">
        <v>184</v>
      </c>
      <c r="G7223" s="17" t="s">
        <v>34</v>
      </c>
      <c r="H7223" s="27">
        <v>5.1139588E-2</v>
      </c>
      <c r="I7223">
        <f t="shared" si="336"/>
        <v>-1.2912427751373585</v>
      </c>
      <c r="N7223" s="5">
        <v>6.0493595818181811E-2</v>
      </c>
      <c r="O7223" s="5">
        <v>1.4849319062625533E-2</v>
      </c>
      <c r="P7223" s="5">
        <v>-1.2288971401839648</v>
      </c>
      <c r="Q7223" s="5">
        <v>9.8201874048240809E-2</v>
      </c>
      <c r="R7223" s="5">
        <f t="shared" si="337"/>
        <v>-0.6299284013450186</v>
      </c>
      <c r="S7223" s="5">
        <f t="shared" si="338"/>
        <v>-0.63487215043133483</v>
      </c>
      <c r="T7223" s="5">
        <v>-0.6299284013450186</v>
      </c>
      <c r="U7223" s="5">
        <v>-0.63487215043133483</v>
      </c>
    </row>
    <row r="7224" spans="1:30">
      <c r="A7224" s="5">
        <v>350</v>
      </c>
      <c r="B7224" s="4">
        <v>1158</v>
      </c>
      <c r="C7224" s="15" t="s">
        <v>35</v>
      </c>
      <c r="D7224" s="15" t="s">
        <v>36</v>
      </c>
      <c r="E7224" s="15" t="s">
        <v>40</v>
      </c>
      <c r="F7224" s="2" t="s">
        <v>184</v>
      </c>
      <c r="G7224" s="17" t="s">
        <v>34</v>
      </c>
      <c r="H7224" s="27">
        <v>5.0241994999999998E-2</v>
      </c>
      <c r="I7224">
        <f t="shared" si="336"/>
        <v>-1.2989331240421702</v>
      </c>
      <c r="N7224" s="5">
        <v>6.0493595818181811E-2</v>
      </c>
      <c r="O7224" s="5">
        <v>1.4849319062625533E-2</v>
      </c>
      <c r="P7224" s="5">
        <v>-1.2288971401839648</v>
      </c>
      <c r="Q7224" s="5">
        <v>9.8201874048240809E-2</v>
      </c>
      <c r="R7224" s="5">
        <f t="shared" si="337"/>
        <v>-0.69037514615631213</v>
      </c>
      <c r="S7224" s="5">
        <f t="shared" si="338"/>
        <v>-0.71318378123619985</v>
      </c>
      <c r="T7224" s="5">
        <v>-0.69037514615631213</v>
      </c>
      <c r="U7224" s="5">
        <v>-0.71318378123619985</v>
      </c>
    </row>
    <row r="7225" spans="1:30">
      <c r="A7225" s="5">
        <v>385</v>
      </c>
      <c r="B7225" s="4">
        <v>1159</v>
      </c>
      <c r="C7225" s="15" t="s">
        <v>35</v>
      </c>
      <c r="D7225" s="15" t="s">
        <v>36</v>
      </c>
      <c r="E7225" s="15" t="s">
        <v>40</v>
      </c>
      <c r="F7225" s="2" t="s">
        <v>184</v>
      </c>
      <c r="G7225" s="17" t="s">
        <v>34</v>
      </c>
      <c r="H7225" s="27">
        <v>4.9469377000000002E-2</v>
      </c>
      <c r="I7225">
        <f t="shared" si="336"/>
        <v>-1.305663558953909</v>
      </c>
      <c r="N7225" s="5">
        <v>6.0493595818181811E-2</v>
      </c>
      <c r="O7225" s="5">
        <v>1.4849319062625533E-2</v>
      </c>
      <c r="P7225" s="5">
        <v>-1.2288971401839648</v>
      </c>
      <c r="Q7225" s="5">
        <v>9.8201874048240809E-2</v>
      </c>
      <c r="R7225" s="5">
        <f t="shared" si="337"/>
        <v>-0.74240568013174602</v>
      </c>
      <c r="S7225" s="5">
        <f t="shared" si="338"/>
        <v>-0.7817205070061426</v>
      </c>
      <c r="T7225" s="5">
        <v>-0.74240568013174602</v>
      </c>
      <c r="U7225" s="5">
        <v>-0.7817205070061426</v>
      </c>
    </row>
    <row r="7226" spans="1:30">
      <c r="A7226" s="5">
        <v>1414</v>
      </c>
      <c r="B7226" s="2">
        <v>1101</v>
      </c>
      <c r="C7226" s="2" t="s">
        <v>37</v>
      </c>
      <c r="D7226" s="2" t="s">
        <v>36</v>
      </c>
      <c r="E7226" s="2" t="s">
        <v>42</v>
      </c>
      <c r="F7226" s="2" t="s">
        <v>184</v>
      </c>
      <c r="G7226" t="s">
        <v>16</v>
      </c>
      <c r="H7226" s="21">
        <v>1.8749816029999999</v>
      </c>
      <c r="I7226">
        <f t="shared" si="336"/>
        <v>0.27299701086118816</v>
      </c>
      <c r="J7226" s="30">
        <f>AVERAGE(H7226:H7236)</f>
        <v>1.7757821629090911</v>
      </c>
      <c r="K7226" s="30">
        <f>STDEV(H7226:H7236)</f>
        <v>0.67202536835885773</v>
      </c>
      <c r="L7226" s="30">
        <f>AVERAGE(I7226:I7236)</f>
        <v>0.22476778516412671</v>
      </c>
      <c r="M7226" s="30">
        <f>STDEV(I7226:I7236)</f>
        <v>0.14935563008091399</v>
      </c>
      <c r="N7226" s="5">
        <v>1.7757821629090911</v>
      </c>
      <c r="O7226" s="5">
        <v>0.67202536835885773</v>
      </c>
      <c r="P7226" s="5">
        <v>0.22476778516412671</v>
      </c>
      <c r="Q7226" s="5">
        <v>0.14935563008091399</v>
      </c>
      <c r="R7226" s="5">
        <f t="shared" si="337"/>
        <v>0.14761264196493387</v>
      </c>
      <c r="S7226" s="5">
        <f t="shared" si="338"/>
        <v>0.32291535090396717</v>
      </c>
      <c r="T7226" s="5">
        <v>0.14761264196493387</v>
      </c>
      <c r="U7226" s="5">
        <v>0.32291535090396717</v>
      </c>
    </row>
    <row r="7227" spans="1:30">
      <c r="A7227" s="5">
        <v>1449</v>
      </c>
      <c r="B7227" s="2">
        <v>1102</v>
      </c>
      <c r="C7227" s="2" t="s">
        <v>37</v>
      </c>
      <c r="D7227" s="2" t="s">
        <v>36</v>
      </c>
      <c r="E7227" s="2" t="s">
        <v>42</v>
      </c>
      <c r="F7227" s="2" t="s">
        <v>184</v>
      </c>
      <c r="G7227" t="s">
        <v>16</v>
      </c>
      <c r="H7227" s="21">
        <v>1.790071153</v>
      </c>
      <c r="I7227">
        <f t="shared" si="336"/>
        <v>0.25287029396375821</v>
      </c>
      <c r="N7227" s="5">
        <v>1.7757821629090911</v>
      </c>
      <c r="O7227" s="5">
        <v>0.67202536835885773</v>
      </c>
      <c r="P7227" s="5">
        <v>0.22476778516412671</v>
      </c>
      <c r="Q7227" s="5">
        <v>0.14935563008091399</v>
      </c>
      <c r="R7227" s="5">
        <f t="shared" si="337"/>
        <v>2.1262575437894265E-2</v>
      </c>
      <c r="S7227" s="5">
        <f t="shared" si="338"/>
        <v>0.1881583491992023</v>
      </c>
      <c r="T7227" s="5">
        <v>2.1262575437894265E-2</v>
      </c>
      <c r="U7227" s="5">
        <v>0.1881583491992023</v>
      </c>
    </row>
    <row r="7228" spans="1:30">
      <c r="A7228" s="5">
        <v>1484</v>
      </c>
      <c r="B7228" s="2">
        <v>1103</v>
      </c>
      <c r="C7228" s="2" t="s">
        <v>37</v>
      </c>
      <c r="D7228" s="2" t="s">
        <v>36</v>
      </c>
      <c r="E7228" s="2" t="s">
        <v>42</v>
      </c>
      <c r="F7228" s="2" t="s">
        <v>184</v>
      </c>
      <c r="G7228" t="s">
        <v>16</v>
      </c>
      <c r="H7228" s="21">
        <v>3.4125287160000002</v>
      </c>
      <c r="I7228">
        <f t="shared" si="336"/>
        <v>0.53307631459763893</v>
      </c>
      <c r="N7228" s="5">
        <v>1.7757821629090911</v>
      </c>
      <c r="O7228" s="5">
        <v>0.67202536835885773</v>
      </c>
      <c r="P7228" s="5">
        <v>0.22476778516412671</v>
      </c>
      <c r="Q7228" s="5">
        <v>0.14935563008091399</v>
      </c>
      <c r="R7228" s="5">
        <f t="shared" si="337"/>
        <v>2.4355428085817374</v>
      </c>
      <c r="S7228" s="5">
        <f t="shared" si="338"/>
        <v>2.0642578339128219</v>
      </c>
      <c r="T7228" s="5">
        <v>2.4355428085817374</v>
      </c>
      <c r="U7228" s="5">
        <v>2.0642578339128219</v>
      </c>
    </row>
    <row r="7229" spans="1:30">
      <c r="A7229" s="5">
        <v>1169</v>
      </c>
      <c r="B7229" s="2">
        <v>1184</v>
      </c>
      <c r="C7229" s="2" t="s">
        <v>37</v>
      </c>
      <c r="D7229" s="2" t="s">
        <v>36</v>
      </c>
      <c r="E7229" s="2" t="s">
        <v>42</v>
      </c>
      <c r="F7229" s="2" t="s">
        <v>184</v>
      </c>
      <c r="G7229" t="s">
        <v>16</v>
      </c>
      <c r="H7229" s="21">
        <v>1.1299537879999999</v>
      </c>
      <c r="I7229">
        <f t="shared" si="336"/>
        <v>5.3060682397589459E-2</v>
      </c>
      <c r="N7229" s="5">
        <v>1.7757821629090911</v>
      </c>
      <c r="O7229" s="5">
        <v>0.67202536835885773</v>
      </c>
      <c r="P7229" s="5">
        <v>0.22476778516412671</v>
      </c>
      <c r="Q7229" s="5">
        <v>0.14935563008091399</v>
      </c>
      <c r="R7229" s="5">
        <f t="shared" si="337"/>
        <v>-0.96101785039195498</v>
      </c>
      <c r="S7229" s="5">
        <f t="shared" si="338"/>
        <v>-1.1496526958743656</v>
      </c>
      <c r="T7229" s="5">
        <v>-0.96101785039195498</v>
      </c>
      <c r="U7229" s="5">
        <v>-1.1496526958743656</v>
      </c>
    </row>
    <row r="7230" spans="1:30">
      <c r="A7230" s="5">
        <v>1204</v>
      </c>
      <c r="B7230" s="2">
        <v>1185</v>
      </c>
      <c r="C7230" s="2" t="s">
        <v>37</v>
      </c>
      <c r="D7230" s="2" t="s">
        <v>36</v>
      </c>
      <c r="E7230" s="2" t="s">
        <v>42</v>
      </c>
      <c r="F7230" s="2" t="s">
        <v>184</v>
      </c>
      <c r="G7230" t="s">
        <v>16</v>
      </c>
      <c r="H7230" s="21">
        <v>1.5268577350000001</v>
      </c>
      <c r="I7230">
        <f t="shared" si="336"/>
        <v>0.18379857354444779</v>
      </c>
      <c r="N7230" s="5">
        <v>1.7757821629090911</v>
      </c>
      <c r="O7230" s="5">
        <v>0.67202536835885773</v>
      </c>
      <c r="P7230" s="5">
        <v>0.22476778516412671</v>
      </c>
      <c r="Q7230" s="5">
        <v>0.14935563008091399</v>
      </c>
      <c r="R7230" s="5">
        <f t="shared" si="337"/>
        <v>-0.3704092726692525</v>
      </c>
      <c r="S7230" s="5">
        <f t="shared" si="338"/>
        <v>-0.27430644293411433</v>
      </c>
      <c r="T7230" s="5">
        <v>-0.3704092726692525</v>
      </c>
      <c r="U7230" s="5">
        <v>-0.27430644293411433</v>
      </c>
    </row>
    <row r="7231" spans="1:30">
      <c r="A7231" s="5">
        <v>1239</v>
      </c>
      <c r="B7231" s="2">
        <v>1186</v>
      </c>
      <c r="C7231" s="2" t="s">
        <v>37</v>
      </c>
      <c r="D7231" s="2" t="s">
        <v>36</v>
      </c>
      <c r="E7231" s="2" t="s">
        <v>42</v>
      </c>
      <c r="F7231" s="2" t="s">
        <v>184</v>
      </c>
      <c r="G7231" t="s">
        <v>16</v>
      </c>
      <c r="H7231" s="21">
        <v>1.2740967169999999</v>
      </c>
      <c r="I7231">
        <f t="shared" si="336"/>
        <v>0.10520239665326547</v>
      </c>
      <c r="N7231" s="5">
        <v>1.7757821629090911</v>
      </c>
      <c r="O7231" s="5">
        <v>0.67202536835885773</v>
      </c>
      <c r="P7231" s="5">
        <v>0.22476778516412671</v>
      </c>
      <c r="Q7231" s="5">
        <v>0.14935563008091399</v>
      </c>
      <c r="R7231" s="5">
        <f t="shared" si="337"/>
        <v>-0.74652754126566534</v>
      </c>
      <c r="S7231" s="5">
        <f t="shared" si="338"/>
        <v>-0.80054155605708488</v>
      </c>
      <c r="T7231" s="5">
        <v>-0.74652754126566534</v>
      </c>
      <c r="U7231" s="5">
        <v>-0.80054155605708488</v>
      </c>
    </row>
    <row r="7232" spans="1:30">
      <c r="A7232" s="5">
        <v>1274</v>
      </c>
      <c r="B7232" s="2">
        <v>1195</v>
      </c>
      <c r="C7232" s="2" t="s">
        <v>37</v>
      </c>
      <c r="D7232" s="2" t="s">
        <v>36</v>
      </c>
      <c r="E7232" s="2" t="s">
        <v>42</v>
      </c>
      <c r="F7232" s="2" t="s">
        <v>184</v>
      </c>
      <c r="G7232" t="s">
        <v>16</v>
      </c>
      <c r="H7232" s="21">
        <v>1.231028113</v>
      </c>
      <c r="I7232">
        <f t="shared" si="336"/>
        <v>9.0267971031524688E-2</v>
      </c>
      <c r="N7232" s="5">
        <v>1.7757821629090911</v>
      </c>
      <c r="O7232" s="5">
        <v>0.67202536835885773</v>
      </c>
      <c r="P7232" s="5">
        <v>0.22476778516412671</v>
      </c>
      <c r="Q7232" s="5">
        <v>0.14935563008091399</v>
      </c>
      <c r="R7232" s="5">
        <f t="shared" si="337"/>
        <v>-0.81061530644211555</v>
      </c>
      <c r="S7232" s="5">
        <f t="shared" si="338"/>
        <v>-0.90053394076765803</v>
      </c>
      <c r="T7232" s="5">
        <v>-0.81061530644211555</v>
      </c>
      <c r="U7232" s="5">
        <v>-0.90053394076765803</v>
      </c>
    </row>
    <row r="7233" spans="1:22">
      <c r="A7233" s="5">
        <v>1309</v>
      </c>
      <c r="B7233" s="2">
        <v>1196</v>
      </c>
      <c r="C7233" s="2" t="s">
        <v>37</v>
      </c>
      <c r="D7233" s="2" t="s">
        <v>36</v>
      </c>
      <c r="E7233" s="2" t="s">
        <v>42</v>
      </c>
      <c r="F7233" s="2" t="s">
        <v>184</v>
      </c>
      <c r="G7233" t="s">
        <v>16</v>
      </c>
      <c r="H7233" s="21">
        <v>1.971266908</v>
      </c>
      <c r="I7233">
        <f t="shared" si="336"/>
        <v>0.29474543139446513</v>
      </c>
      <c r="N7233" s="5">
        <v>1.7757821629090911</v>
      </c>
      <c r="O7233" s="5">
        <v>0.67202536835885773</v>
      </c>
      <c r="P7233" s="5">
        <v>0.22476778516412671</v>
      </c>
      <c r="Q7233" s="5">
        <v>0.14935563008091399</v>
      </c>
      <c r="R7233" s="5">
        <f t="shared" si="337"/>
        <v>0.29088893707732955</v>
      </c>
      <c r="S7233" s="5">
        <f t="shared" si="338"/>
        <v>0.46853035397746812</v>
      </c>
      <c r="T7233" s="5">
        <v>0.29088893707732955</v>
      </c>
      <c r="U7233" s="5">
        <v>0.46853035397746812</v>
      </c>
    </row>
    <row r="7234" spans="1:22">
      <c r="A7234" s="5">
        <v>1344</v>
      </c>
      <c r="B7234" s="2">
        <v>1197</v>
      </c>
      <c r="C7234" s="2" t="s">
        <v>37</v>
      </c>
      <c r="D7234" s="2" t="s">
        <v>36</v>
      </c>
      <c r="E7234" s="2" t="s">
        <v>42</v>
      </c>
      <c r="F7234" s="2" t="s">
        <v>184</v>
      </c>
      <c r="G7234" t="s">
        <v>16</v>
      </c>
      <c r="H7234" s="21">
        <v>1.097502472</v>
      </c>
      <c r="I7234">
        <f t="shared" ref="I7234:I7297" si="339">LOG(H7234)</f>
        <v>4.0405507114386945E-2</v>
      </c>
      <c r="N7234" s="5">
        <v>1.7757821629090911</v>
      </c>
      <c r="O7234" s="5">
        <v>0.67202536835885773</v>
      </c>
      <c r="P7234" s="5">
        <v>0.22476778516412671</v>
      </c>
      <c r="Q7234" s="5">
        <v>0.14935563008091399</v>
      </c>
      <c r="R7234" s="5">
        <f t="shared" ref="R7234:R7297" si="340">(H7234-N7234)/O7234</f>
        <v>-1.0093066762725147</v>
      </c>
      <c r="S7234" s="5">
        <f t="shared" ref="S7234:S7297" si="341">(I7234-P7234)/Q7234</f>
        <v>-1.2343845220288032</v>
      </c>
      <c r="T7234" s="5">
        <v>-1.0093066762725147</v>
      </c>
      <c r="U7234" s="5">
        <v>-1.2343845220288032</v>
      </c>
    </row>
    <row r="7235" spans="1:22">
      <c r="A7235" s="5">
        <v>1379</v>
      </c>
      <c r="B7235" s="2">
        <v>1203</v>
      </c>
      <c r="C7235" s="2" t="s">
        <v>37</v>
      </c>
      <c r="D7235" s="2" t="s">
        <v>36</v>
      </c>
      <c r="E7235" s="2" t="s">
        <v>42</v>
      </c>
      <c r="F7235" s="2" t="s">
        <v>184</v>
      </c>
      <c r="G7235" t="s">
        <v>16</v>
      </c>
      <c r="H7235" s="21">
        <v>1.9197264759999999</v>
      </c>
      <c r="I7235">
        <f t="shared" si="339"/>
        <v>0.28323935452328619</v>
      </c>
      <c r="N7235" s="5">
        <v>1.7757821629090911</v>
      </c>
      <c r="O7235" s="5">
        <v>0.67202536835885773</v>
      </c>
      <c r="P7235" s="5">
        <v>0.22476778516412671</v>
      </c>
      <c r="Q7235" s="5">
        <v>0.14935563008091399</v>
      </c>
      <c r="R7235" s="5">
        <f t="shared" si="340"/>
        <v>0.21419476089486458</v>
      </c>
      <c r="S7235" s="5">
        <f t="shared" si="341"/>
        <v>0.39149223452428467</v>
      </c>
      <c r="T7235" s="5">
        <v>0.21419476089486458</v>
      </c>
      <c r="U7235" s="5">
        <v>0.39149223452428467</v>
      </c>
    </row>
    <row r="7236" spans="1:22">
      <c r="A7236" s="10">
        <v>1519</v>
      </c>
      <c r="B7236" s="45" t="s">
        <v>41</v>
      </c>
      <c r="C7236" s="45" t="s">
        <v>37</v>
      </c>
      <c r="D7236" s="45" t="s">
        <v>36</v>
      </c>
      <c r="E7236" s="45" t="s">
        <v>42</v>
      </c>
      <c r="F7236" s="45" t="s">
        <v>184</v>
      </c>
      <c r="G7236" s="40" t="s">
        <v>16</v>
      </c>
      <c r="H7236" s="46">
        <v>2.3055901109999999</v>
      </c>
      <c r="I7236" s="40">
        <f t="shared" si="339"/>
        <v>0.36278210072384282</v>
      </c>
      <c r="J7236" s="10"/>
      <c r="K7236" s="10"/>
      <c r="L7236" s="10"/>
      <c r="N7236" s="5">
        <v>1.7757821629090911</v>
      </c>
      <c r="O7236" s="5">
        <v>0.67202536835885773</v>
      </c>
      <c r="P7236" s="5">
        <v>0.22476778516412671</v>
      </c>
      <c r="Q7236" s="5">
        <v>0.14935563008091399</v>
      </c>
      <c r="R7236" s="5">
        <f t="shared" si="340"/>
        <v>0.78837492308474044</v>
      </c>
      <c r="S7236" s="5">
        <f t="shared" si="341"/>
        <v>0.92406503514428162</v>
      </c>
      <c r="T7236" s="5">
        <v>0.78837492308474044</v>
      </c>
      <c r="U7236" s="5">
        <v>0.92406503514428162</v>
      </c>
    </row>
    <row r="7237" spans="1:22">
      <c r="A7237" s="5">
        <v>399</v>
      </c>
      <c r="B7237" s="2">
        <v>1176</v>
      </c>
      <c r="C7237" s="2" t="s">
        <v>37</v>
      </c>
      <c r="D7237" s="2" t="s">
        <v>36</v>
      </c>
      <c r="E7237" s="2" t="s">
        <v>40</v>
      </c>
      <c r="F7237" s="2" t="s">
        <v>184</v>
      </c>
      <c r="G7237" t="s">
        <v>16</v>
      </c>
      <c r="H7237" s="21">
        <v>1.9734857459999999</v>
      </c>
      <c r="I7237">
        <f t="shared" si="339"/>
        <v>0.2952339939411105</v>
      </c>
      <c r="N7237" s="5">
        <v>1.7757821629090911</v>
      </c>
      <c r="O7237" s="5">
        <v>0.67202536835885773</v>
      </c>
      <c r="P7237" s="5">
        <v>0.22476778516412671</v>
      </c>
      <c r="Q7237" s="5">
        <v>0.14935563008091399</v>
      </c>
      <c r="R7237" s="5">
        <f t="shared" si="340"/>
        <v>0.29419065469763078</v>
      </c>
      <c r="S7237" s="5">
        <f t="shared" si="341"/>
        <v>0.47180148976512265</v>
      </c>
      <c r="T7237" s="5">
        <v>0.29419065469763078</v>
      </c>
      <c r="U7237" s="5">
        <v>0.47180148976512265</v>
      </c>
    </row>
    <row r="7238" spans="1:22">
      <c r="A7238" s="5">
        <v>434</v>
      </c>
      <c r="B7238" s="2">
        <v>1177</v>
      </c>
      <c r="C7238" s="2" t="s">
        <v>37</v>
      </c>
      <c r="D7238" s="2" t="s">
        <v>36</v>
      </c>
      <c r="E7238" s="2" t="s">
        <v>40</v>
      </c>
      <c r="F7238" s="2" t="s">
        <v>184</v>
      </c>
      <c r="G7238" t="s">
        <v>16</v>
      </c>
      <c r="H7238" s="21">
        <v>2.0841737629999999</v>
      </c>
      <c r="I7238">
        <f t="shared" si="339"/>
        <v>0.31893392440010837</v>
      </c>
      <c r="N7238" s="5">
        <v>1.7757821629090911</v>
      </c>
      <c r="O7238" s="5">
        <v>0.67202536835885773</v>
      </c>
      <c r="P7238" s="5">
        <v>0.22476778516412671</v>
      </c>
      <c r="Q7238" s="5">
        <v>0.14935563008091399</v>
      </c>
      <c r="R7238" s="5">
        <f t="shared" si="340"/>
        <v>0.45889874789106094</v>
      </c>
      <c r="S7238" s="5">
        <f t="shared" si="341"/>
        <v>0.63048268876751945</v>
      </c>
      <c r="T7238" s="5">
        <v>0.45889874789106094</v>
      </c>
      <c r="U7238" s="5">
        <v>0.63048268876751945</v>
      </c>
    </row>
    <row r="7239" spans="1:22">
      <c r="A7239" s="5">
        <v>469</v>
      </c>
      <c r="B7239" s="2">
        <v>1179</v>
      </c>
      <c r="C7239" s="2" t="s">
        <v>37</v>
      </c>
      <c r="D7239" s="2" t="s">
        <v>36</v>
      </c>
      <c r="E7239" s="2" t="s">
        <v>40</v>
      </c>
      <c r="F7239" s="2" t="s">
        <v>184</v>
      </c>
      <c r="G7239" t="s">
        <v>16</v>
      </c>
      <c r="H7239" s="21">
        <v>3.4194217220000001</v>
      </c>
      <c r="I7239">
        <f t="shared" si="339"/>
        <v>0.53395266623762039</v>
      </c>
      <c r="N7239" s="5">
        <v>1.7757821629090911</v>
      </c>
      <c r="O7239" s="5">
        <v>0.67202536835885773</v>
      </c>
      <c r="P7239" s="5">
        <v>0.22476778516412671</v>
      </c>
      <c r="Q7239" s="5">
        <v>0.14935563008091399</v>
      </c>
      <c r="R7239" s="5">
        <f t="shared" si="340"/>
        <v>2.445799870776924</v>
      </c>
      <c r="S7239" s="5">
        <f t="shared" si="341"/>
        <v>2.0701253839978553</v>
      </c>
      <c r="T7239" s="5">
        <v>2.445799870776924</v>
      </c>
      <c r="U7239" s="5">
        <v>2.0701253839978553</v>
      </c>
    </row>
    <row r="7240" spans="1:22">
      <c r="A7240" s="5">
        <v>504</v>
      </c>
      <c r="B7240" s="2">
        <v>1180</v>
      </c>
      <c r="C7240" s="2" t="s">
        <v>37</v>
      </c>
      <c r="D7240" s="2" t="s">
        <v>36</v>
      </c>
      <c r="E7240" s="2" t="s">
        <v>40</v>
      </c>
      <c r="F7240" s="2" t="s">
        <v>184</v>
      </c>
      <c r="G7240" t="s">
        <v>16</v>
      </c>
      <c r="H7240" s="21">
        <v>2.9045006720000002</v>
      </c>
      <c r="I7240">
        <f t="shared" si="339"/>
        <v>0.46307148129283221</v>
      </c>
      <c r="N7240" s="5">
        <v>1.7757821629090911</v>
      </c>
      <c r="O7240" s="5">
        <v>0.67202536835885773</v>
      </c>
      <c r="P7240" s="5">
        <v>0.22476778516412671</v>
      </c>
      <c r="Q7240" s="5">
        <v>0.14935563008091399</v>
      </c>
      <c r="R7240" s="5">
        <f t="shared" si="340"/>
        <v>1.6795772335906518</v>
      </c>
      <c r="S7240" s="5">
        <f t="shared" si="341"/>
        <v>1.5955454508116202</v>
      </c>
      <c r="T7240" s="5">
        <v>1.6795772335906518</v>
      </c>
      <c r="U7240" s="5">
        <v>1.5955454508116202</v>
      </c>
    </row>
    <row r="7241" spans="1:22">
      <c r="A7241" s="5">
        <v>539</v>
      </c>
      <c r="B7241" s="2">
        <v>1190</v>
      </c>
      <c r="C7241" s="2" t="s">
        <v>37</v>
      </c>
      <c r="D7241" s="2" t="s">
        <v>36</v>
      </c>
      <c r="E7241" s="2" t="s">
        <v>40</v>
      </c>
      <c r="F7241" s="2" t="s">
        <v>184</v>
      </c>
      <c r="G7241" t="s">
        <v>16</v>
      </c>
      <c r="H7241" s="21">
        <v>0.91765708000000001</v>
      </c>
      <c r="I7241">
        <f t="shared" si="339"/>
        <v>-3.7319580331251094E-2</v>
      </c>
      <c r="N7241" s="5">
        <v>1.7757821629090911</v>
      </c>
      <c r="O7241" s="5">
        <v>0.67202536835885773</v>
      </c>
      <c r="P7241" s="5">
        <v>0.22476778516412671</v>
      </c>
      <c r="Q7241" s="5">
        <v>0.14935563008091399</v>
      </c>
      <c r="R7241" s="5">
        <f t="shared" si="340"/>
        <v>-1.2769236450176047</v>
      </c>
      <c r="S7241" s="5">
        <f t="shared" si="341"/>
        <v>-1.7547873177153817</v>
      </c>
      <c r="T7241" s="5">
        <v>-1.2769236450176047</v>
      </c>
      <c r="U7241" s="5">
        <v>-1.7547873177153817</v>
      </c>
    </row>
    <row r="7242" spans="1:22">
      <c r="A7242" s="5">
        <v>574</v>
      </c>
      <c r="B7242" s="2">
        <v>1191</v>
      </c>
      <c r="C7242" s="2" t="s">
        <v>37</v>
      </c>
      <c r="D7242" s="2" t="s">
        <v>36</v>
      </c>
      <c r="E7242" s="2" t="s">
        <v>40</v>
      </c>
      <c r="F7242" s="2" t="s">
        <v>184</v>
      </c>
      <c r="G7242" t="s">
        <v>16</v>
      </c>
      <c r="H7242" s="21">
        <v>1.7230261149999999</v>
      </c>
      <c r="I7242">
        <f t="shared" si="339"/>
        <v>0.23629185987080567</v>
      </c>
      <c r="N7242" s="5">
        <v>1.7757821629090911</v>
      </c>
      <c r="O7242" s="5">
        <v>0.67202536835885773</v>
      </c>
      <c r="P7242" s="5">
        <v>0.22476778516412671</v>
      </c>
      <c r="Q7242" s="5">
        <v>0.14935563008091399</v>
      </c>
      <c r="R7242" s="5">
        <f t="shared" si="340"/>
        <v>-7.8503060141800682E-2</v>
      </c>
      <c r="S7242" s="5">
        <f t="shared" si="341"/>
        <v>7.7158622680884206E-2</v>
      </c>
      <c r="T7242" s="5">
        <v>-7.8503060141800682E-2</v>
      </c>
      <c r="U7242" s="5">
        <v>7.7158622680884206E-2</v>
      </c>
    </row>
    <row r="7243" spans="1:22">
      <c r="A7243" s="5">
        <v>609</v>
      </c>
      <c r="B7243" s="2">
        <v>1193</v>
      </c>
      <c r="C7243" s="2" t="s">
        <v>37</v>
      </c>
      <c r="D7243" s="2" t="s">
        <v>36</v>
      </c>
      <c r="E7243" s="2" t="s">
        <v>40</v>
      </c>
      <c r="F7243" s="2" t="s">
        <v>184</v>
      </c>
      <c r="G7243" t="s">
        <v>16</v>
      </c>
      <c r="H7243" s="21">
        <v>1.7198996959999999</v>
      </c>
      <c r="I7243">
        <f t="shared" si="339"/>
        <v>0.23550311973084323</v>
      </c>
      <c r="N7243" s="5">
        <v>1.7757821629090911</v>
      </c>
      <c r="O7243" s="5">
        <v>0.67202536835885773</v>
      </c>
      <c r="P7243" s="5">
        <v>0.22476778516412671</v>
      </c>
      <c r="Q7243" s="5">
        <v>0.14935563008091399</v>
      </c>
      <c r="R7243" s="5">
        <f t="shared" si="340"/>
        <v>-8.3155293743688311E-2</v>
      </c>
      <c r="S7243" s="5">
        <f t="shared" si="341"/>
        <v>7.1877669163864871E-2</v>
      </c>
      <c r="T7243" s="5">
        <v>-8.3155293743688311E-2</v>
      </c>
      <c r="U7243" s="5">
        <v>7.1877669163864871E-2</v>
      </c>
    </row>
    <row r="7244" spans="1:22">
      <c r="A7244" s="5">
        <v>644</v>
      </c>
      <c r="B7244" s="2">
        <v>1194</v>
      </c>
      <c r="C7244" s="2" t="s">
        <v>37</v>
      </c>
      <c r="D7244" s="2" t="s">
        <v>36</v>
      </c>
      <c r="E7244" s="2" t="s">
        <v>40</v>
      </c>
      <c r="F7244" s="2" t="s">
        <v>184</v>
      </c>
      <c r="G7244" t="s">
        <v>16</v>
      </c>
      <c r="H7244" s="21">
        <v>1.108324758</v>
      </c>
      <c r="I7244">
        <f t="shared" si="339"/>
        <v>4.4667034708013163E-2</v>
      </c>
      <c r="N7244" s="5">
        <v>1.7757821629090911</v>
      </c>
      <c r="O7244" s="5">
        <v>0.67202536835885773</v>
      </c>
      <c r="P7244" s="5">
        <v>0.22476778516412671</v>
      </c>
      <c r="Q7244" s="5">
        <v>0.14935563008091399</v>
      </c>
      <c r="R7244" s="5">
        <f t="shared" si="340"/>
        <v>-0.99320269194461819</v>
      </c>
      <c r="S7244" s="5">
        <f t="shared" si="341"/>
        <v>-1.2058517670779687</v>
      </c>
      <c r="T7244" s="5">
        <v>-0.99320269194461819</v>
      </c>
      <c r="U7244" s="5">
        <v>-1.2058517670779687</v>
      </c>
    </row>
    <row r="7245" spans="1:22">
      <c r="A7245" s="5">
        <v>679</v>
      </c>
      <c r="B7245" s="2">
        <v>1199</v>
      </c>
      <c r="C7245" s="2" t="s">
        <v>37</v>
      </c>
      <c r="D7245" s="2" t="s">
        <v>36</v>
      </c>
      <c r="E7245" s="2" t="s">
        <v>40</v>
      </c>
      <c r="F7245" s="2" t="s">
        <v>184</v>
      </c>
      <c r="G7245" t="s">
        <v>16</v>
      </c>
      <c r="H7245" s="21">
        <v>1.9639334740000001</v>
      </c>
      <c r="I7245">
        <f t="shared" si="339"/>
        <v>0.29312677247127855</v>
      </c>
      <c r="N7245" s="5">
        <v>1.7757821629090911</v>
      </c>
      <c r="O7245" s="5">
        <v>0.67202536835885773</v>
      </c>
      <c r="P7245" s="5">
        <v>0.22476778516412671</v>
      </c>
      <c r="Q7245" s="5">
        <v>0.14935563008091399</v>
      </c>
      <c r="R7245" s="5">
        <f t="shared" si="340"/>
        <v>0.27997650081334019</v>
      </c>
      <c r="S7245" s="5">
        <f t="shared" si="341"/>
        <v>0.45769273826582968</v>
      </c>
      <c r="T7245" s="5">
        <v>0.27997650081334019</v>
      </c>
      <c r="U7245" s="5">
        <v>0.45769273826582968</v>
      </c>
    </row>
    <row r="7246" spans="1:22">
      <c r="A7246" s="5">
        <v>714</v>
      </c>
      <c r="B7246" s="2">
        <v>1200</v>
      </c>
      <c r="C7246" s="2" t="s">
        <v>37</v>
      </c>
      <c r="D7246" s="2" t="s">
        <v>36</v>
      </c>
      <c r="E7246" s="2" t="s">
        <v>40</v>
      </c>
      <c r="F7246" s="2" t="s">
        <v>184</v>
      </c>
      <c r="G7246" t="s">
        <v>16</v>
      </c>
      <c r="H7246" s="21">
        <v>0.69955589200000001</v>
      </c>
      <c r="I7246">
        <f t="shared" si="339"/>
        <v>-0.15517758121865741</v>
      </c>
      <c r="N7246" s="5">
        <v>1.7757821629090911</v>
      </c>
      <c r="O7246" s="5">
        <v>0.67202536835885773</v>
      </c>
      <c r="P7246" s="5">
        <v>0.22476778516412671</v>
      </c>
      <c r="Q7246" s="5">
        <v>0.14935563008091399</v>
      </c>
      <c r="R7246" s="5">
        <f t="shared" si="340"/>
        <v>-1.6014667326284509</v>
      </c>
      <c r="S7246" s="5">
        <f t="shared" si="341"/>
        <v>-2.5438971813579925</v>
      </c>
      <c r="T7246" s="5">
        <v>-1.6014667326284509</v>
      </c>
      <c r="U7246" s="5">
        <v>-2.5438971813579925</v>
      </c>
    </row>
    <row r="7247" spans="1:22">
      <c r="A7247" s="144">
        <v>749</v>
      </c>
      <c r="B7247" s="147" t="s">
        <v>43</v>
      </c>
      <c r="C7247" s="147" t="s">
        <v>37</v>
      </c>
      <c r="D7247" s="147" t="s">
        <v>36</v>
      </c>
      <c r="E7247" s="147" t="s">
        <v>40</v>
      </c>
      <c r="F7247" s="147" t="s">
        <v>184</v>
      </c>
      <c r="G7247" s="146" t="s">
        <v>16</v>
      </c>
      <c r="H7247" s="153">
        <v>2.1446604699999998</v>
      </c>
      <c r="I7247" s="146">
        <f t="shared" si="339"/>
        <v>0.33135854702097267</v>
      </c>
      <c r="J7247" s="144"/>
      <c r="K7247" s="144"/>
      <c r="L7247" s="144"/>
      <c r="M7247" s="144"/>
      <c r="N7247" s="5">
        <v>1.7757821629090911</v>
      </c>
      <c r="O7247" s="5">
        <v>0.67202536835885773</v>
      </c>
      <c r="P7247" s="5">
        <v>0.22476778516412671</v>
      </c>
      <c r="Q7247" s="5">
        <v>0.14935563008091399</v>
      </c>
      <c r="R7247" s="144">
        <f t="shared" si="340"/>
        <v>0.54890533074925507</v>
      </c>
      <c r="S7247" s="144">
        <f t="shared" si="341"/>
        <v>0.71367086596668639</v>
      </c>
      <c r="T7247" s="144">
        <v>0.54890533074925507</v>
      </c>
      <c r="U7247" s="144">
        <v>0.71367086596668639</v>
      </c>
      <c r="V7247" s="144"/>
    </row>
    <row r="7248" spans="1:22">
      <c r="A7248" s="5">
        <v>784</v>
      </c>
      <c r="B7248" s="2">
        <v>1107</v>
      </c>
      <c r="C7248" s="2" t="s">
        <v>35</v>
      </c>
      <c r="D7248" s="2" t="s">
        <v>36</v>
      </c>
      <c r="E7248" s="2" t="s">
        <v>42</v>
      </c>
      <c r="F7248" s="2" t="s">
        <v>184</v>
      </c>
      <c r="G7248" t="s">
        <v>16</v>
      </c>
      <c r="H7248" s="21">
        <v>3.8593739340000002</v>
      </c>
      <c r="I7248">
        <f t="shared" si="339"/>
        <v>0.58651685931905462</v>
      </c>
      <c r="N7248" s="5">
        <v>1.7757821629090911</v>
      </c>
      <c r="O7248" s="5">
        <v>0.67202536835885773</v>
      </c>
      <c r="P7248" s="5">
        <v>0.22476778516412671</v>
      </c>
      <c r="Q7248" s="5">
        <v>0.14935563008091399</v>
      </c>
      <c r="R7248" s="5">
        <f t="shared" si="340"/>
        <v>3.1004659484495574</v>
      </c>
      <c r="S7248" s="5">
        <f t="shared" si="341"/>
        <v>2.4220652007490373</v>
      </c>
      <c r="T7248" s="5">
        <v>3.1004659484495574</v>
      </c>
      <c r="U7248" s="5">
        <v>2.4220652007490373</v>
      </c>
    </row>
    <row r="7249" spans="1:21">
      <c r="A7249" s="5">
        <v>819</v>
      </c>
      <c r="B7249" s="2">
        <v>1113</v>
      </c>
      <c r="C7249" s="2" t="s">
        <v>35</v>
      </c>
      <c r="D7249" s="2" t="s">
        <v>36</v>
      </c>
      <c r="E7249" s="2" t="s">
        <v>42</v>
      </c>
      <c r="F7249" s="2" t="s">
        <v>184</v>
      </c>
      <c r="G7249" t="s">
        <v>16</v>
      </c>
      <c r="H7249" s="21">
        <v>1.9109361060000001</v>
      </c>
      <c r="I7249">
        <f t="shared" si="339"/>
        <v>0.28124616624102766</v>
      </c>
      <c r="N7249" s="5">
        <v>1.7757821629090911</v>
      </c>
      <c r="O7249" s="5">
        <v>0.67202536835885773</v>
      </c>
      <c r="P7249" s="5">
        <v>0.22476778516412671</v>
      </c>
      <c r="Q7249" s="5">
        <v>0.14935563008091399</v>
      </c>
      <c r="R7249" s="5">
        <f t="shared" si="340"/>
        <v>0.20111434694938118</v>
      </c>
      <c r="S7249" s="5">
        <f t="shared" si="341"/>
        <v>0.37814698412308645</v>
      </c>
      <c r="T7249" s="5">
        <v>0.20111434694938118</v>
      </c>
      <c r="U7249" s="5">
        <v>0.37814698412308645</v>
      </c>
    </row>
    <row r="7250" spans="1:21">
      <c r="A7250" s="5">
        <v>854</v>
      </c>
      <c r="B7250" s="2">
        <v>1114</v>
      </c>
      <c r="C7250" s="2" t="s">
        <v>35</v>
      </c>
      <c r="D7250" s="2" t="s">
        <v>36</v>
      </c>
      <c r="E7250" s="2" t="s">
        <v>42</v>
      </c>
      <c r="F7250" s="2" t="s">
        <v>184</v>
      </c>
      <c r="G7250" t="s">
        <v>16</v>
      </c>
      <c r="H7250" s="21">
        <v>337.0671112</v>
      </c>
      <c r="I7250">
        <f t="shared" si="339"/>
        <v>2.5277163789784765</v>
      </c>
      <c r="N7250" s="5">
        <v>1.7757821629090911</v>
      </c>
      <c r="O7250" s="5">
        <v>0.67202536835885773</v>
      </c>
      <c r="P7250" s="5">
        <v>0.22476778516412671</v>
      </c>
      <c r="Q7250" s="5">
        <v>0.14935563008091399</v>
      </c>
      <c r="R7250" s="5">
        <f t="shared" si="340"/>
        <v>498.92659536930938</v>
      </c>
      <c r="S7250" s="5">
        <f t="shared" si="341"/>
        <v>15.419228539069593</v>
      </c>
      <c r="T7250" s="5">
        <v>498.92659536930938</v>
      </c>
      <c r="U7250" s="5">
        <v>15.419228539069593</v>
      </c>
    </row>
    <row r="7251" spans="1:21">
      <c r="A7251" s="5">
        <v>889</v>
      </c>
      <c r="B7251" s="2">
        <v>1115</v>
      </c>
      <c r="C7251" s="2" t="s">
        <v>35</v>
      </c>
      <c r="D7251" s="2" t="s">
        <v>36</v>
      </c>
      <c r="E7251" s="2" t="s">
        <v>42</v>
      </c>
      <c r="F7251" s="2" t="s">
        <v>184</v>
      </c>
      <c r="G7251" t="s">
        <v>16</v>
      </c>
      <c r="H7251" s="21">
        <v>3.5748567530000002</v>
      </c>
      <c r="I7251">
        <f t="shared" si="339"/>
        <v>0.55325864400337654</v>
      </c>
      <c r="N7251" s="5">
        <v>1.7757821629090911</v>
      </c>
      <c r="O7251" s="5">
        <v>0.67202536835885773</v>
      </c>
      <c r="P7251" s="5">
        <v>0.22476778516412671</v>
      </c>
      <c r="Q7251" s="5">
        <v>0.14935563008091399</v>
      </c>
      <c r="R7251" s="5">
        <f t="shared" si="340"/>
        <v>2.6770932687919209</v>
      </c>
      <c r="S7251" s="5">
        <f t="shared" si="341"/>
        <v>2.1993871852121587</v>
      </c>
      <c r="T7251" s="5">
        <v>2.6770932687919209</v>
      </c>
      <c r="U7251" s="5">
        <v>2.1993871852121587</v>
      </c>
    </row>
    <row r="7252" spans="1:21">
      <c r="A7252" s="5">
        <v>924</v>
      </c>
      <c r="B7252" s="2">
        <v>1117</v>
      </c>
      <c r="C7252" s="2" t="s">
        <v>35</v>
      </c>
      <c r="D7252" s="2" t="s">
        <v>36</v>
      </c>
      <c r="E7252" s="2" t="s">
        <v>42</v>
      </c>
      <c r="F7252" s="2" t="s">
        <v>184</v>
      </c>
      <c r="G7252" t="s">
        <v>16</v>
      </c>
      <c r="H7252" s="21">
        <v>2.485136426</v>
      </c>
      <c r="I7252">
        <f t="shared" si="339"/>
        <v>0.39535023509456901</v>
      </c>
      <c r="N7252" s="5">
        <v>1.7757821629090911</v>
      </c>
      <c r="O7252" s="5">
        <v>0.67202536835885773</v>
      </c>
      <c r="P7252" s="5">
        <v>0.22476778516412671</v>
      </c>
      <c r="Q7252" s="5">
        <v>0.14935563008091399</v>
      </c>
      <c r="R7252" s="5">
        <f t="shared" si="340"/>
        <v>1.0555468535707386</v>
      </c>
      <c r="S7252" s="5">
        <f t="shared" si="341"/>
        <v>1.1421226627883301</v>
      </c>
      <c r="T7252" s="5">
        <v>1.0555468535707386</v>
      </c>
      <c r="U7252" s="5">
        <v>1.1421226627883301</v>
      </c>
    </row>
    <row r="7253" spans="1:21">
      <c r="A7253" s="5">
        <v>959</v>
      </c>
      <c r="B7253" s="2">
        <v>1118</v>
      </c>
      <c r="C7253" s="2" t="s">
        <v>35</v>
      </c>
      <c r="D7253" s="2" t="s">
        <v>36</v>
      </c>
      <c r="E7253" s="2" t="s">
        <v>42</v>
      </c>
      <c r="F7253" s="2" t="s">
        <v>184</v>
      </c>
      <c r="G7253" t="s">
        <v>16</v>
      </c>
      <c r="H7253" s="21">
        <v>4.6066667519999998</v>
      </c>
      <c r="I7253">
        <f t="shared" si="339"/>
        <v>0.66338679636333531</v>
      </c>
      <c r="N7253" s="5">
        <v>1.7757821629090911</v>
      </c>
      <c r="O7253" s="5">
        <v>0.67202536835885773</v>
      </c>
      <c r="P7253" s="5">
        <v>0.22476778516412671</v>
      </c>
      <c r="Q7253" s="5">
        <v>0.14935563008091399</v>
      </c>
      <c r="R7253" s="5">
        <f t="shared" si="340"/>
        <v>4.2124668537501284</v>
      </c>
      <c r="S7253" s="5">
        <f t="shared" si="341"/>
        <v>2.9367423977360949</v>
      </c>
      <c r="T7253" s="5">
        <v>4.2124668537501284</v>
      </c>
      <c r="U7253" s="5">
        <v>2.9367423977360949</v>
      </c>
    </row>
    <row r="7254" spans="1:21">
      <c r="A7254" s="5">
        <v>994</v>
      </c>
      <c r="B7254" s="2">
        <v>1119</v>
      </c>
      <c r="C7254" s="2" t="s">
        <v>35</v>
      </c>
      <c r="D7254" s="2" t="s">
        <v>36</v>
      </c>
      <c r="E7254" s="2" t="s">
        <v>42</v>
      </c>
      <c r="F7254" s="2" t="s">
        <v>184</v>
      </c>
      <c r="G7254" t="s">
        <v>16</v>
      </c>
      <c r="H7254" s="21">
        <v>2.4476974660000002</v>
      </c>
      <c r="I7254">
        <f t="shared" si="339"/>
        <v>0.38875773824221371</v>
      </c>
      <c r="N7254" s="5">
        <v>1.7757821629090911</v>
      </c>
      <c r="O7254" s="5">
        <v>0.67202536835885773</v>
      </c>
      <c r="P7254" s="5">
        <v>0.22476778516412671</v>
      </c>
      <c r="Q7254" s="5">
        <v>0.14935563008091399</v>
      </c>
      <c r="R7254" s="5">
        <f t="shared" si="340"/>
        <v>0.99983621858172189</v>
      </c>
      <c r="S7254" s="5">
        <f t="shared" si="341"/>
        <v>1.0979830689291379</v>
      </c>
      <c r="T7254" s="5">
        <v>0.99983621858172189</v>
      </c>
      <c r="U7254" s="5">
        <v>1.0979830689291379</v>
      </c>
    </row>
    <row r="7255" spans="1:21">
      <c r="A7255" s="5">
        <v>1029</v>
      </c>
      <c r="B7255" s="2">
        <v>1204</v>
      </c>
      <c r="C7255" s="2" t="s">
        <v>35</v>
      </c>
      <c r="D7255" s="2" t="s">
        <v>36</v>
      </c>
      <c r="E7255" s="2" t="s">
        <v>42</v>
      </c>
      <c r="F7255" s="2" t="s">
        <v>184</v>
      </c>
      <c r="G7255" t="s">
        <v>16</v>
      </c>
      <c r="H7255" s="21">
        <v>4.2722461420000002</v>
      </c>
      <c r="I7255">
        <f t="shared" si="339"/>
        <v>0.63065626626602467</v>
      </c>
      <c r="N7255" s="5">
        <v>1.7757821629090911</v>
      </c>
      <c r="O7255" s="5">
        <v>0.67202536835885773</v>
      </c>
      <c r="P7255" s="5">
        <v>0.22476778516412671</v>
      </c>
      <c r="Q7255" s="5">
        <v>0.14935563008091399</v>
      </c>
      <c r="R7255" s="5">
        <f t="shared" si="340"/>
        <v>3.7148359223216278</v>
      </c>
      <c r="S7255" s="5">
        <f t="shared" si="341"/>
        <v>2.7175974610532347</v>
      </c>
      <c r="T7255" s="5">
        <v>3.7148359223216278</v>
      </c>
      <c r="U7255" s="5">
        <v>2.7175974610532347</v>
      </c>
    </row>
    <row r="7256" spans="1:21">
      <c r="A7256" s="5">
        <v>1064</v>
      </c>
      <c r="B7256" s="2">
        <v>1205</v>
      </c>
      <c r="C7256" s="2" t="s">
        <v>35</v>
      </c>
      <c r="D7256" s="2" t="s">
        <v>36</v>
      </c>
      <c r="E7256" s="2" t="s">
        <v>42</v>
      </c>
      <c r="F7256" s="2" t="s">
        <v>184</v>
      </c>
      <c r="G7256" t="s">
        <v>16</v>
      </c>
      <c r="H7256" s="21">
        <v>3.2491587380000002</v>
      </c>
      <c r="I7256">
        <f t="shared" si="339"/>
        <v>0.51177092936696766</v>
      </c>
      <c r="N7256" s="5">
        <v>1.7757821629090911</v>
      </c>
      <c r="O7256" s="5">
        <v>0.67202536835885773</v>
      </c>
      <c r="P7256" s="5">
        <v>0.22476778516412671</v>
      </c>
      <c r="Q7256" s="5">
        <v>0.14935563008091399</v>
      </c>
      <c r="R7256" s="5">
        <f t="shared" si="340"/>
        <v>2.1924418994613526</v>
      </c>
      <c r="S7256" s="5">
        <f t="shared" si="341"/>
        <v>1.9216091422021111</v>
      </c>
      <c r="T7256" s="5">
        <v>2.1924418994613526</v>
      </c>
      <c r="U7256" s="5">
        <v>1.9216091422021111</v>
      </c>
    </row>
    <row r="7257" spans="1:21">
      <c r="A7257" s="5">
        <v>1099</v>
      </c>
      <c r="B7257" s="2">
        <v>1206</v>
      </c>
      <c r="C7257" s="2" t="s">
        <v>35</v>
      </c>
      <c r="D7257" s="2" t="s">
        <v>36</v>
      </c>
      <c r="E7257" s="2" t="s">
        <v>42</v>
      </c>
      <c r="F7257" s="2" t="s">
        <v>184</v>
      </c>
      <c r="G7257" t="s">
        <v>16</v>
      </c>
      <c r="H7257" s="21">
        <v>4.8840265199999999</v>
      </c>
      <c r="I7257">
        <f t="shared" si="339"/>
        <v>0.68877801347480849</v>
      </c>
      <c r="N7257" s="5">
        <v>1.7757821629090911</v>
      </c>
      <c r="O7257" s="5">
        <v>0.67202536835885773</v>
      </c>
      <c r="P7257" s="5">
        <v>0.22476778516412671</v>
      </c>
      <c r="Q7257" s="5">
        <v>0.14935563008091399</v>
      </c>
      <c r="R7257" s="5">
        <f t="shared" si="340"/>
        <v>4.6251890232678301</v>
      </c>
      <c r="S7257" s="5">
        <f t="shared" si="341"/>
        <v>3.1067474862467686</v>
      </c>
      <c r="T7257" s="5">
        <v>4.6251890232678301</v>
      </c>
      <c r="U7257" s="5">
        <v>3.1067474862467686</v>
      </c>
    </row>
    <row r="7258" spans="1:21">
      <c r="A7258" s="5">
        <v>14</v>
      </c>
      <c r="B7258" s="2">
        <v>1120</v>
      </c>
      <c r="C7258" s="15" t="s">
        <v>35</v>
      </c>
      <c r="D7258" s="15" t="s">
        <v>36</v>
      </c>
      <c r="E7258" s="15" t="s">
        <v>40</v>
      </c>
      <c r="F7258" s="2" t="s">
        <v>184</v>
      </c>
      <c r="G7258" t="s">
        <v>16</v>
      </c>
      <c r="H7258" s="21">
        <v>3.5972944579999999</v>
      </c>
      <c r="I7258">
        <f t="shared" si="339"/>
        <v>0.5559759886248814</v>
      </c>
      <c r="N7258" s="5">
        <v>1.7757821629090911</v>
      </c>
      <c r="O7258" s="5">
        <v>0.67202536835885773</v>
      </c>
      <c r="P7258" s="5">
        <v>0.22476778516412671</v>
      </c>
      <c r="Q7258" s="5">
        <v>0.14935563008091399</v>
      </c>
      <c r="R7258" s="5">
        <f t="shared" si="340"/>
        <v>2.7104814503345231</v>
      </c>
      <c r="S7258" s="5">
        <f t="shared" si="341"/>
        <v>2.2175809728854641</v>
      </c>
      <c r="T7258" s="5">
        <v>2.7104814503345231</v>
      </c>
      <c r="U7258" s="5">
        <v>2.2175809728854641</v>
      </c>
    </row>
    <row r="7259" spans="1:21">
      <c r="A7259" s="5">
        <v>49</v>
      </c>
      <c r="B7259" s="2">
        <v>1126</v>
      </c>
      <c r="C7259" s="15" t="s">
        <v>35</v>
      </c>
      <c r="D7259" s="15" t="s">
        <v>36</v>
      </c>
      <c r="E7259" s="15" t="s">
        <v>40</v>
      </c>
      <c r="F7259" s="2" t="s">
        <v>184</v>
      </c>
      <c r="G7259" t="s">
        <v>16</v>
      </c>
      <c r="H7259" s="21">
        <v>3.8570778350000001</v>
      </c>
      <c r="I7259">
        <f t="shared" si="339"/>
        <v>0.58625840292358011</v>
      </c>
      <c r="N7259" s="5">
        <v>1.7757821629090911</v>
      </c>
      <c r="O7259" s="5">
        <v>0.67202536835885773</v>
      </c>
      <c r="P7259" s="5">
        <v>0.22476778516412671</v>
      </c>
      <c r="Q7259" s="5">
        <v>0.14935563008091399</v>
      </c>
      <c r="R7259" s="5">
        <f t="shared" si="340"/>
        <v>3.0970492634431457</v>
      </c>
      <c r="S7259" s="5">
        <f t="shared" si="341"/>
        <v>2.4203347243328857</v>
      </c>
      <c r="T7259" s="5">
        <v>3.0970492634431457</v>
      </c>
      <c r="U7259" s="5">
        <v>2.4203347243328857</v>
      </c>
    </row>
    <row r="7260" spans="1:21">
      <c r="A7260" s="5">
        <v>84</v>
      </c>
      <c r="B7260" s="2">
        <v>1127</v>
      </c>
      <c r="C7260" s="15" t="s">
        <v>35</v>
      </c>
      <c r="D7260" s="15" t="s">
        <v>36</v>
      </c>
      <c r="E7260" s="15" t="s">
        <v>40</v>
      </c>
      <c r="F7260" s="2" t="s">
        <v>184</v>
      </c>
      <c r="G7260" t="s">
        <v>16</v>
      </c>
      <c r="H7260" s="21">
        <v>7.6876854569999997</v>
      </c>
      <c r="I7260">
        <f t="shared" si="339"/>
        <v>0.88579560578902983</v>
      </c>
      <c r="N7260" s="5">
        <v>1.7757821629090911</v>
      </c>
      <c r="O7260" s="5">
        <v>0.67202536835885773</v>
      </c>
      <c r="P7260" s="5">
        <v>0.22476778516412671</v>
      </c>
      <c r="Q7260" s="5">
        <v>0.14935563008091399</v>
      </c>
      <c r="R7260" s="5">
        <f t="shared" si="340"/>
        <v>8.7971430431685516</v>
      </c>
      <c r="S7260" s="5">
        <f t="shared" si="341"/>
        <v>4.4258647649692806</v>
      </c>
      <c r="T7260" s="5">
        <v>8.7971430431685516</v>
      </c>
      <c r="U7260" s="5">
        <v>4.4258647649692806</v>
      </c>
    </row>
    <row r="7261" spans="1:21">
      <c r="A7261" s="5">
        <v>119</v>
      </c>
      <c r="B7261" s="2">
        <v>1128</v>
      </c>
      <c r="C7261" s="15" t="s">
        <v>35</v>
      </c>
      <c r="D7261" s="15" t="s">
        <v>36</v>
      </c>
      <c r="E7261" s="15" t="s">
        <v>40</v>
      </c>
      <c r="F7261" s="2" t="s">
        <v>184</v>
      </c>
      <c r="G7261" t="s">
        <v>16</v>
      </c>
      <c r="H7261" s="21">
        <v>2.7814800050000001</v>
      </c>
      <c r="I7261">
        <f t="shared" si="339"/>
        <v>0.44427594231050577</v>
      </c>
      <c r="N7261" s="5">
        <v>1.7757821629090911</v>
      </c>
      <c r="O7261" s="5">
        <v>0.67202536835885773</v>
      </c>
      <c r="P7261" s="5">
        <v>0.22476778516412671</v>
      </c>
      <c r="Q7261" s="5">
        <v>0.14935563008091399</v>
      </c>
      <c r="R7261" s="5">
        <f t="shared" si="340"/>
        <v>1.4965176754367286</v>
      </c>
      <c r="S7261" s="5">
        <f t="shared" si="341"/>
        <v>1.4697012561726643</v>
      </c>
      <c r="T7261" s="5">
        <v>1.4965176754367286</v>
      </c>
      <c r="U7261" s="5">
        <v>1.4697012561726643</v>
      </c>
    </row>
    <row r="7262" spans="1:21">
      <c r="A7262" s="5">
        <v>154</v>
      </c>
      <c r="B7262" s="2">
        <v>1142</v>
      </c>
      <c r="C7262" s="15" t="s">
        <v>35</v>
      </c>
      <c r="D7262" s="15" t="s">
        <v>36</v>
      </c>
      <c r="E7262" s="15" t="s">
        <v>40</v>
      </c>
      <c r="F7262" s="2" t="s">
        <v>184</v>
      </c>
      <c r="G7262" t="s">
        <v>16</v>
      </c>
      <c r="H7262" s="21">
        <v>2.8211806899999998</v>
      </c>
      <c r="I7262">
        <f t="shared" si="339"/>
        <v>0.45043090258815122</v>
      </c>
      <c r="N7262" s="5">
        <v>1.7757821629090911</v>
      </c>
      <c r="O7262" s="5">
        <v>0.67202536835885773</v>
      </c>
      <c r="P7262" s="5">
        <v>0.22476778516412671</v>
      </c>
      <c r="Q7262" s="5">
        <v>0.14935563008091399</v>
      </c>
      <c r="R7262" s="5">
        <f t="shared" si="340"/>
        <v>1.5555938455773768</v>
      </c>
      <c r="S7262" s="5">
        <f t="shared" si="341"/>
        <v>1.510911355010659</v>
      </c>
      <c r="T7262" s="5">
        <v>1.5555938455773768</v>
      </c>
      <c r="U7262" s="5">
        <v>1.510911355010659</v>
      </c>
    </row>
    <row r="7263" spans="1:21">
      <c r="A7263" s="5">
        <v>189</v>
      </c>
      <c r="B7263" s="2">
        <v>1143</v>
      </c>
      <c r="C7263" s="15" t="s">
        <v>35</v>
      </c>
      <c r="D7263" s="15" t="s">
        <v>36</v>
      </c>
      <c r="E7263" s="15" t="s">
        <v>40</v>
      </c>
      <c r="F7263" s="2" t="s">
        <v>184</v>
      </c>
      <c r="G7263" t="s">
        <v>16</v>
      </c>
      <c r="H7263" s="21">
        <v>5.5738869170000003</v>
      </c>
      <c r="I7263">
        <f t="shared" si="339"/>
        <v>0.74615815350159853</v>
      </c>
      <c r="N7263" s="5">
        <v>1.7757821629090911</v>
      </c>
      <c r="O7263" s="5">
        <v>0.67202536835885773</v>
      </c>
      <c r="P7263" s="5">
        <v>0.22476778516412671</v>
      </c>
      <c r="Q7263" s="5">
        <v>0.14935563008091399</v>
      </c>
      <c r="R7263" s="5">
        <f t="shared" si="340"/>
        <v>5.6517282425903046</v>
      </c>
      <c r="S7263" s="5">
        <f t="shared" si="341"/>
        <v>3.4909321332915715</v>
      </c>
      <c r="T7263" s="5">
        <v>5.6517282425903046</v>
      </c>
      <c r="U7263" s="5">
        <v>3.4909321332915715</v>
      </c>
    </row>
    <row r="7264" spans="1:21">
      <c r="A7264" s="5">
        <v>224</v>
      </c>
      <c r="B7264" s="2">
        <v>1144</v>
      </c>
      <c r="C7264" s="15" t="s">
        <v>35</v>
      </c>
      <c r="D7264" s="15" t="s">
        <v>36</v>
      </c>
      <c r="E7264" s="15" t="s">
        <v>40</v>
      </c>
      <c r="F7264" s="2" t="s">
        <v>184</v>
      </c>
      <c r="G7264" t="s">
        <v>16</v>
      </c>
      <c r="H7264" s="21">
        <v>2.3075241809999998</v>
      </c>
      <c r="I7264">
        <f t="shared" si="339"/>
        <v>0.36314626077913797</v>
      </c>
      <c r="N7264" s="5">
        <v>1.7757821629090911</v>
      </c>
      <c r="O7264" s="5">
        <v>0.67202536835885773</v>
      </c>
      <c r="P7264" s="5">
        <v>0.22476778516412671</v>
      </c>
      <c r="Q7264" s="5">
        <v>0.14935563008091399</v>
      </c>
      <c r="R7264" s="5">
        <f t="shared" si="340"/>
        <v>0.79125289479691407</v>
      </c>
      <c r="S7264" s="5">
        <f t="shared" si="341"/>
        <v>0.92650324289780162</v>
      </c>
      <c r="T7264" s="5">
        <v>0.79125289479691407</v>
      </c>
      <c r="U7264" s="5">
        <v>0.92650324289780162</v>
      </c>
    </row>
    <row r="7265" spans="1:21">
      <c r="A7265" s="5">
        <v>259</v>
      </c>
      <c r="B7265" s="2">
        <v>1145</v>
      </c>
      <c r="C7265" s="15" t="s">
        <v>35</v>
      </c>
      <c r="D7265" s="15" t="s">
        <v>36</v>
      </c>
      <c r="E7265" s="15" t="s">
        <v>40</v>
      </c>
      <c r="F7265" s="2" t="s">
        <v>184</v>
      </c>
      <c r="G7265" t="s">
        <v>16</v>
      </c>
      <c r="H7265" s="21">
        <v>2.1974010339999999</v>
      </c>
      <c r="I7265">
        <f t="shared" si="339"/>
        <v>0.34190932453964268</v>
      </c>
      <c r="N7265" s="5">
        <v>1.7757821629090911</v>
      </c>
      <c r="O7265" s="5">
        <v>0.67202536835885773</v>
      </c>
      <c r="P7265" s="5">
        <v>0.22476778516412671</v>
      </c>
      <c r="Q7265" s="5">
        <v>0.14935563008091399</v>
      </c>
      <c r="R7265" s="5">
        <f t="shared" si="340"/>
        <v>0.6273853502294674</v>
      </c>
      <c r="S7265" s="5">
        <f t="shared" si="341"/>
        <v>0.78431284653985989</v>
      </c>
      <c r="T7265" s="5">
        <v>0.6273853502294674</v>
      </c>
      <c r="U7265" s="5">
        <v>0.78431284653985989</v>
      </c>
    </row>
    <row r="7266" spans="1:21">
      <c r="A7266" s="5">
        <v>294</v>
      </c>
      <c r="B7266" s="2">
        <v>1146</v>
      </c>
      <c r="C7266" s="15" t="s">
        <v>35</v>
      </c>
      <c r="D7266" s="15" t="s">
        <v>36</v>
      </c>
      <c r="E7266" s="15" t="s">
        <v>40</v>
      </c>
      <c r="F7266" s="2" t="s">
        <v>184</v>
      </c>
      <c r="G7266" t="s">
        <v>16</v>
      </c>
      <c r="H7266" s="21">
        <v>2.339364132</v>
      </c>
      <c r="I7266">
        <f t="shared" si="339"/>
        <v>0.36909782685832915</v>
      </c>
      <c r="N7266" s="5">
        <v>1.7757821629090911</v>
      </c>
      <c r="O7266" s="5">
        <v>0.67202536835885773</v>
      </c>
      <c r="P7266" s="5">
        <v>0.22476778516412671</v>
      </c>
      <c r="Q7266" s="5">
        <v>0.14935563008091399</v>
      </c>
      <c r="R7266" s="5">
        <f t="shared" si="340"/>
        <v>0.83863198567521846</v>
      </c>
      <c r="S7266" s="5">
        <f t="shared" si="341"/>
        <v>0.96635153034412613</v>
      </c>
      <c r="T7266" s="5">
        <v>0.83863198567521846</v>
      </c>
      <c r="U7266" s="5">
        <v>0.96635153034412613</v>
      </c>
    </row>
    <row r="7267" spans="1:21">
      <c r="A7267" s="5">
        <v>329</v>
      </c>
      <c r="B7267" s="2">
        <v>1158</v>
      </c>
      <c r="C7267" s="15" t="s">
        <v>35</v>
      </c>
      <c r="D7267" s="15" t="s">
        <v>36</v>
      </c>
      <c r="E7267" s="15" t="s">
        <v>40</v>
      </c>
      <c r="F7267" s="2" t="s">
        <v>184</v>
      </c>
      <c r="G7267" t="s">
        <v>16</v>
      </c>
      <c r="H7267" s="21">
        <v>2.859517791</v>
      </c>
      <c r="I7267">
        <f t="shared" si="339"/>
        <v>0.45629280293168273</v>
      </c>
      <c r="N7267" s="5">
        <v>1.7757821629090911</v>
      </c>
      <c r="O7267" s="5">
        <v>0.67202536835885773</v>
      </c>
      <c r="P7267" s="5">
        <v>0.22476778516412671</v>
      </c>
      <c r="Q7267" s="5">
        <v>0.14935563008091399</v>
      </c>
      <c r="R7267" s="5">
        <f t="shared" si="340"/>
        <v>1.6126409494592178</v>
      </c>
      <c r="S7267" s="5">
        <f t="shared" si="341"/>
        <v>1.5501592919003218</v>
      </c>
      <c r="T7267" s="5">
        <v>1.6126409494592178</v>
      </c>
      <c r="U7267" s="5">
        <v>1.5501592919003218</v>
      </c>
    </row>
    <row r="7268" spans="1:21">
      <c r="A7268" s="5">
        <v>364</v>
      </c>
      <c r="B7268" s="2">
        <v>1159</v>
      </c>
      <c r="C7268" s="15" t="s">
        <v>35</v>
      </c>
      <c r="D7268" s="15" t="s">
        <v>36</v>
      </c>
      <c r="E7268" s="15" t="s">
        <v>40</v>
      </c>
      <c r="F7268" s="2" t="s">
        <v>184</v>
      </c>
      <c r="G7268" t="s">
        <v>16</v>
      </c>
      <c r="H7268" s="21">
        <v>3.5727883120000001</v>
      </c>
      <c r="I7268">
        <f t="shared" si="339"/>
        <v>0.55300728498111129</v>
      </c>
      <c r="N7268" s="5">
        <v>1.7757821629090911</v>
      </c>
      <c r="O7268" s="5">
        <v>0.67202536835885773</v>
      </c>
      <c r="P7268" s="5">
        <v>0.22476778516412671</v>
      </c>
      <c r="Q7268" s="5">
        <v>0.14935563008091399</v>
      </c>
      <c r="R7268" s="5">
        <f t="shared" si="340"/>
        <v>2.6740153477827016</v>
      </c>
      <c r="S7268" s="5">
        <f t="shared" si="341"/>
        <v>2.1977042287536102</v>
      </c>
      <c r="T7268" s="5">
        <v>2.6740153477827016</v>
      </c>
      <c r="U7268" s="5">
        <v>2.1977042287536102</v>
      </c>
    </row>
    <row r="7269" spans="1:21">
      <c r="A7269" s="5">
        <v>1421</v>
      </c>
      <c r="B7269" s="32">
        <v>1101</v>
      </c>
      <c r="C7269" s="32" t="s">
        <v>37</v>
      </c>
      <c r="D7269" s="32" t="s">
        <v>36</v>
      </c>
      <c r="E7269" s="32" t="s">
        <v>42</v>
      </c>
      <c r="F7269" s="32" t="s">
        <v>184</v>
      </c>
      <c r="G7269" s="33" t="s">
        <v>22</v>
      </c>
      <c r="H7269" s="36">
        <v>9.6780487550000007</v>
      </c>
      <c r="I7269" s="33">
        <f t="shared" si="339"/>
        <v>0.98578780561866131</v>
      </c>
      <c r="J7269" s="30">
        <f>AVERAGE(H7269:H7279)</f>
        <v>2.4100370621818183</v>
      </c>
      <c r="K7269" s="30">
        <f>STDEV(H7269:H7279)</f>
        <v>2.4375459882566033</v>
      </c>
      <c r="L7269" s="30">
        <f>AVERAGE(I7269:I7279)</f>
        <v>0.28648603336656764</v>
      </c>
      <c r="M7269" s="30">
        <f>STDEV(I7269:I7279)</f>
        <v>0.24894874363674777</v>
      </c>
      <c r="N7269" s="34">
        <v>2.4100370621818183</v>
      </c>
      <c r="O7269" s="34">
        <v>2.4375459882566033</v>
      </c>
      <c r="P7269" s="34">
        <v>0.28648603336656764</v>
      </c>
      <c r="Q7269" s="34">
        <v>0.24894874363674777</v>
      </c>
      <c r="R7269" s="34">
        <f t="shared" si="340"/>
        <v>2.9816921312801385</v>
      </c>
      <c r="S7269" s="34">
        <f t="shared" si="341"/>
        <v>2.8090190857619919</v>
      </c>
      <c r="T7269" s="34">
        <v>2.9816921312801385</v>
      </c>
      <c r="U7269" s="34">
        <v>2.8090190857619919</v>
      </c>
    </row>
    <row r="7270" spans="1:21">
      <c r="A7270" s="5">
        <v>1456</v>
      </c>
      <c r="B7270" s="32">
        <v>1102</v>
      </c>
      <c r="C7270" s="32" t="s">
        <v>37</v>
      </c>
      <c r="D7270" s="32" t="s">
        <v>36</v>
      </c>
      <c r="E7270" s="32" t="s">
        <v>42</v>
      </c>
      <c r="F7270" s="32" t="s">
        <v>184</v>
      </c>
      <c r="G7270" s="33" t="s">
        <v>22</v>
      </c>
      <c r="H7270" s="36">
        <v>1.790071153</v>
      </c>
      <c r="I7270" s="33">
        <f t="shared" si="339"/>
        <v>0.25287029396375821</v>
      </c>
      <c r="J7270" s="34"/>
      <c r="K7270" s="34"/>
      <c r="L7270" s="34"/>
      <c r="M7270" s="34"/>
      <c r="N7270" s="5">
        <v>2.4100370621818183</v>
      </c>
      <c r="O7270" s="5">
        <v>2.4375459882566033</v>
      </c>
      <c r="P7270" s="5">
        <v>0.28648603336656764</v>
      </c>
      <c r="Q7270" s="5">
        <v>0.24894874363674777</v>
      </c>
      <c r="R7270" s="34">
        <f t="shared" si="340"/>
        <v>-0.25434018975175693</v>
      </c>
      <c r="S7270" s="34">
        <f t="shared" si="341"/>
        <v>-0.13503076541675446</v>
      </c>
      <c r="T7270" s="34">
        <v>-0.25434018975175693</v>
      </c>
      <c r="U7270" s="34">
        <v>-0.13503076541675446</v>
      </c>
    </row>
    <row r="7271" spans="1:21">
      <c r="A7271" s="5">
        <v>1491</v>
      </c>
      <c r="B7271" s="32">
        <v>1103</v>
      </c>
      <c r="C7271" s="32" t="s">
        <v>37</v>
      </c>
      <c r="D7271" s="32" t="s">
        <v>36</v>
      </c>
      <c r="E7271" s="32" t="s">
        <v>42</v>
      </c>
      <c r="F7271" s="32" t="s">
        <v>184</v>
      </c>
      <c r="G7271" s="33" t="s">
        <v>22</v>
      </c>
      <c r="H7271" s="36">
        <v>1.618967112</v>
      </c>
      <c r="I7271" s="33">
        <f t="shared" si="339"/>
        <v>0.20923802650384044</v>
      </c>
      <c r="J7271" s="34"/>
      <c r="K7271" s="34"/>
      <c r="L7271" s="34"/>
      <c r="M7271" s="34"/>
      <c r="N7271" s="5">
        <v>2.4100370621818183</v>
      </c>
      <c r="O7271" s="5">
        <v>2.4375459882566033</v>
      </c>
      <c r="P7271" s="5">
        <v>0.28648603336656764</v>
      </c>
      <c r="Q7271" s="5">
        <v>0.24894874363674777</v>
      </c>
      <c r="R7271" s="34">
        <f t="shared" si="340"/>
        <v>-0.32453539502145445</v>
      </c>
      <c r="S7271" s="34">
        <f t="shared" si="341"/>
        <v>-0.31029683353390697</v>
      </c>
      <c r="T7271" s="34">
        <v>-0.32453539502145445</v>
      </c>
      <c r="U7271" s="34">
        <v>-0.31029683353390697</v>
      </c>
    </row>
    <row r="7272" spans="1:21">
      <c r="A7272" s="5">
        <v>1176</v>
      </c>
      <c r="B7272" s="32">
        <v>1184</v>
      </c>
      <c r="C7272" s="32" t="s">
        <v>37</v>
      </c>
      <c r="D7272" s="32" t="s">
        <v>36</v>
      </c>
      <c r="E7272" s="32" t="s">
        <v>42</v>
      </c>
      <c r="F7272" s="32" t="s">
        <v>184</v>
      </c>
      <c r="G7272" s="33" t="s">
        <v>22</v>
      </c>
      <c r="H7272" s="36">
        <v>2.4813174390000001</v>
      </c>
      <c r="I7272" s="33">
        <f t="shared" si="339"/>
        <v>0.39468232783013285</v>
      </c>
      <c r="J7272" s="34"/>
      <c r="K7272" s="34"/>
      <c r="L7272" s="34"/>
      <c r="M7272" s="34"/>
      <c r="N7272" s="5">
        <v>2.4100370621818183</v>
      </c>
      <c r="O7272" s="5">
        <v>2.4375459882566033</v>
      </c>
      <c r="P7272" s="5">
        <v>0.28648603336656764</v>
      </c>
      <c r="Q7272" s="5">
        <v>0.24894874363674777</v>
      </c>
      <c r="R7272" s="34">
        <f t="shared" si="340"/>
        <v>2.9242679794182415E-2</v>
      </c>
      <c r="S7272" s="34">
        <f t="shared" si="341"/>
        <v>0.43461273546911028</v>
      </c>
      <c r="T7272" s="34">
        <v>2.9242679794182415E-2</v>
      </c>
      <c r="U7272" s="34">
        <v>0.43461273546911028</v>
      </c>
    </row>
    <row r="7273" spans="1:21">
      <c r="A7273" s="5">
        <v>1211</v>
      </c>
      <c r="B7273" s="32">
        <v>1185</v>
      </c>
      <c r="C7273" s="32" t="s">
        <v>37</v>
      </c>
      <c r="D7273" s="32" t="s">
        <v>36</v>
      </c>
      <c r="E7273" s="32" t="s">
        <v>42</v>
      </c>
      <c r="F7273" s="32" t="s">
        <v>184</v>
      </c>
      <c r="G7273" s="33" t="s">
        <v>22</v>
      </c>
      <c r="H7273" s="36">
        <v>1.2337010500000001</v>
      </c>
      <c r="I7273" s="33">
        <f t="shared" si="339"/>
        <v>9.1209934361277029E-2</v>
      </c>
      <c r="J7273" s="34"/>
      <c r="K7273" s="34"/>
      <c r="L7273" s="34"/>
      <c r="M7273" s="34"/>
      <c r="N7273" s="5">
        <v>2.4100370621818183</v>
      </c>
      <c r="O7273" s="5">
        <v>2.4375459882566033</v>
      </c>
      <c r="P7273" s="5">
        <v>0.28648603336656764</v>
      </c>
      <c r="Q7273" s="5">
        <v>0.24894874363674777</v>
      </c>
      <c r="R7273" s="34">
        <f t="shared" si="340"/>
        <v>-0.48259028459322101</v>
      </c>
      <c r="S7273" s="34">
        <f t="shared" si="341"/>
        <v>-0.78440282988624632</v>
      </c>
      <c r="T7273" s="34">
        <v>-0.48259028459322101</v>
      </c>
      <c r="U7273" s="34">
        <v>-0.78440282988624632</v>
      </c>
    </row>
    <row r="7274" spans="1:21">
      <c r="A7274" s="5">
        <v>1246</v>
      </c>
      <c r="B7274" s="32">
        <v>1186</v>
      </c>
      <c r="C7274" s="32" t="s">
        <v>37</v>
      </c>
      <c r="D7274" s="32" t="s">
        <v>36</v>
      </c>
      <c r="E7274" s="32" t="s">
        <v>42</v>
      </c>
      <c r="F7274" s="32" t="s">
        <v>184</v>
      </c>
      <c r="G7274" s="33" t="s">
        <v>22</v>
      </c>
      <c r="H7274" s="36">
        <v>1.31362402</v>
      </c>
      <c r="I7274" s="33">
        <f t="shared" si="339"/>
        <v>0.11847108104978768</v>
      </c>
      <c r="J7274" s="34"/>
      <c r="K7274" s="34"/>
      <c r="L7274" s="34"/>
      <c r="M7274" s="34"/>
      <c r="N7274" s="5">
        <v>2.4100370621818183</v>
      </c>
      <c r="O7274" s="5">
        <v>2.4375459882566033</v>
      </c>
      <c r="P7274" s="5">
        <v>0.28648603336656764</v>
      </c>
      <c r="Q7274" s="5">
        <v>0.24894874363674777</v>
      </c>
      <c r="R7274" s="34">
        <f t="shared" si="340"/>
        <v>-0.4498019924399464</v>
      </c>
      <c r="S7274" s="34">
        <f t="shared" si="341"/>
        <v>-0.67489777157477071</v>
      </c>
      <c r="T7274" s="34">
        <v>-0.4498019924399464</v>
      </c>
      <c r="U7274" s="34">
        <v>-0.67489777157477071</v>
      </c>
    </row>
    <row r="7275" spans="1:21">
      <c r="A7275" s="5">
        <v>1281</v>
      </c>
      <c r="B7275" s="32">
        <v>1195</v>
      </c>
      <c r="C7275" s="32" t="s">
        <v>37</v>
      </c>
      <c r="D7275" s="32" t="s">
        <v>36</v>
      </c>
      <c r="E7275" s="32" t="s">
        <v>42</v>
      </c>
      <c r="F7275" s="32" t="s">
        <v>184</v>
      </c>
      <c r="G7275" s="33" t="s">
        <v>22</v>
      </c>
      <c r="H7275" s="36">
        <v>1.2948395049999999</v>
      </c>
      <c r="I7275" s="33">
        <f t="shared" si="339"/>
        <v>0.11221594107173222</v>
      </c>
      <c r="J7275" s="34"/>
      <c r="K7275" s="34"/>
      <c r="L7275" s="34"/>
      <c r="M7275" s="34"/>
      <c r="N7275" s="5">
        <v>2.4100370621818183</v>
      </c>
      <c r="O7275" s="5">
        <v>2.4375459882566033</v>
      </c>
      <c r="P7275" s="5">
        <v>0.28648603336656764</v>
      </c>
      <c r="Q7275" s="5">
        <v>0.24894874363674777</v>
      </c>
      <c r="R7275" s="34">
        <f t="shared" si="340"/>
        <v>-0.45750831473724807</v>
      </c>
      <c r="S7275" s="34">
        <f t="shared" si="341"/>
        <v>-0.70002398786603515</v>
      </c>
      <c r="T7275" s="34">
        <v>-0.45750831473724807</v>
      </c>
      <c r="U7275" s="34">
        <v>-0.70002398786603515</v>
      </c>
    </row>
    <row r="7276" spans="1:21">
      <c r="A7276" s="5">
        <v>1316</v>
      </c>
      <c r="B7276" s="32">
        <v>1196</v>
      </c>
      <c r="C7276" s="32" t="s">
        <v>37</v>
      </c>
      <c r="D7276" s="32" t="s">
        <v>36</v>
      </c>
      <c r="E7276" s="32" t="s">
        <v>42</v>
      </c>
      <c r="F7276" s="32" t="s">
        <v>184</v>
      </c>
      <c r="G7276" s="33" t="s">
        <v>22</v>
      </c>
      <c r="H7276" s="36">
        <v>1.9528438530000001</v>
      </c>
      <c r="I7276" s="33">
        <f t="shared" si="339"/>
        <v>0.29066751902182936</v>
      </c>
      <c r="J7276" s="34"/>
      <c r="K7276" s="34"/>
      <c r="L7276" s="34"/>
      <c r="M7276" s="34"/>
      <c r="N7276" s="5">
        <v>2.4100370621818183</v>
      </c>
      <c r="O7276" s="5">
        <v>2.4375459882566033</v>
      </c>
      <c r="P7276" s="5">
        <v>0.28648603336656764</v>
      </c>
      <c r="Q7276" s="5">
        <v>0.24894874363674777</v>
      </c>
      <c r="R7276" s="34">
        <f t="shared" si="340"/>
        <v>-0.18756290604749362</v>
      </c>
      <c r="S7276" s="34">
        <f t="shared" si="341"/>
        <v>1.6796572636506697E-2</v>
      </c>
      <c r="T7276" s="34">
        <v>-0.18756290604749362</v>
      </c>
      <c r="U7276" s="34">
        <v>1.6796572636506697E-2</v>
      </c>
    </row>
    <row r="7277" spans="1:21">
      <c r="A7277" s="5">
        <v>1351</v>
      </c>
      <c r="B7277" s="32">
        <v>1197</v>
      </c>
      <c r="C7277" s="32" t="s">
        <v>37</v>
      </c>
      <c r="D7277" s="32" t="s">
        <v>36</v>
      </c>
      <c r="E7277" s="32" t="s">
        <v>42</v>
      </c>
      <c r="F7277" s="32" t="s">
        <v>184</v>
      </c>
      <c r="G7277" s="33" t="s">
        <v>22</v>
      </c>
      <c r="H7277" s="36">
        <v>1.886823734</v>
      </c>
      <c r="I7277" s="33">
        <f t="shared" si="339"/>
        <v>0.27573133051642706</v>
      </c>
      <c r="J7277" s="34"/>
      <c r="K7277" s="34"/>
      <c r="L7277" s="34"/>
      <c r="M7277" s="34"/>
      <c r="N7277" s="5">
        <v>2.4100370621818183</v>
      </c>
      <c r="O7277" s="5">
        <v>2.4375459882566033</v>
      </c>
      <c r="P7277" s="5">
        <v>0.28648603336656764</v>
      </c>
      <c r="Q7277" s="5">
        <v>0.24894874363674777</v>
      </c>
      <c r="R7277" s="34">
        <f t="shared" si="340"/>
        <v>-0.21464757206736199</v>
      </c>
      <c r="S7277" s="34">
        <f t="shared" si="341"/>
        <v>-4.3200470478506378E-2</v>
      </c>
      <c r="T7277" s="34">
        <v>-0.21464757206736199</v>
      </c>
      <c r="U7277" s="34">
        <v>-4.3200470478506378E-2</v>
      </c>
    </row>
    <row r="7278" spans="1:21">
      <c r="A7278" s="5">
        <v>1386</v>
      </c>
      <c r="B7278" s="32">
        <v>1203</v>
      </c>
      <c r="C7278" s="32" t="s">
        <v>37</v>
      </c>
      <c r="D7278" s="32" t="s">
        <v>36</v>
      </c>
      <c r="E7278" s="32" t="s">
        <v>42</v>
      </c>
      <c r="F7278" s="32" t="s">
        <v>184</v>
      </c>
      <c r="G7278" s="33" t="s">
        <v>22</v>
      </c>
      <c r="H7278" s="36">
        <v>1.785166209</v>
      </c>
      <c r="I7278" s="33">
        <f t="shared" si="339"/>
        <v>0.25167865758607572</v>
      </c>
      <c r="J7278" s="34"/>
      <c r="K7278" s="34"/>
      <c r="L7278" s="34"/>
      <c r="M7278" s="34"/>
      <c r="N7278" s="5">
        <v>2.4100370621818183</v>
      </c>
      <c r="O7278" s="5">
        <v>2.4375459882566033</v>
      </c>
      <c r="P7278" s="5">
        <v>0.28648603336656764</v>
      </c>
      <c r="Q7278" s="5">
        <v>0.24894874363674777</v>
      </c>
      <c r="R7278" s="34">
        <f t="shared" si="340"/>
        <v>-0.2563524365046923</v>
      </c>
      <c r="S7278" s="34">
        <f t="shared" si="341"/>
        <v>-0.13981743901178678</v>
      </c>
      <c r="T7278" s="34">
        <v>-0.2563524365046923</v>
      </c>
      <c r="U7278" s="34">
        <v>-0.13981743901178678</v>
      </c>
    </row>
    <row r="7279" spans="1:21">
      <c r="A7279" s="10">
        <v>1526</v>
      </c>
      <c r="B7279" s="32" t="s">
        <v>41</v>
      </c>
      <c r="C7279" s="32" t="s">
        <v>37</v>
      </c>
      <c r="D7279" s="32" t="s">
        <v>36</v>
      </c>
      <c r="E7279" s="32" t="s">
        <v>42</v>
      </c>
      <c r="F7279" s="32" t="s">
        <v>184</v>
      </c>
      <c r="G7279" s="33" t="s">
        <v>22</v>
      </c>
      <c r="H7279" s="36">
        <v>1.475004854</v>
      </c>
      <c r="I7279" s="33">
        <f t="shared" si="339"/>
        <v>0.1687934495087218</v>
      </c>
      <c r="J7279" s="34"/>
      <c r="K7279" s="34"/>
      <c r="L7279" s="34"/>
      <c r="M7279" s="34"/>
      <c r="N7279" s="5">
        <v>2.4100370621818183</v>
      </c>
      <c r="O7279" s="5">
        <v>2.4375459882566033</v>
      </c>
      <c r="P7279" s="5">
        <v>0.28648603336656764</v>
      </c>
      <c r="Q7279" s="5">
        <v>0.24894874363674777</v>
      </c>
      <c r="R7279" s="34">
        <f t="shared" si="340"/>
        <v>-0.38359571991114633</v>
      </c>
      <c r="S7279" s="34">
        <f t="shared" si="341"/>
        <v>-0.47275829609960335</v>
      </c>
      <c r="T7279" s="34">
        <v>-0.38359571991114633</v>
      </c>
      <c r="U7279" s="34">
        <v>-0.47275829609960335</v>
      </c>
    </row>
    <row r="7280" spans="1:21">
      <c r="A7280" s="5">
        <v>406</v>
      </c>
      <c r="B7280" s="32">
        <v>1176</v>
      </c>
      <c r="C7280" s="32" t="s">
        <v>37</v>
      </c>
      <c r="D7280" s="32" t="s">
        <v>36</v>
      </c>
      <c r="E7280" s="32" t="s">
        <v>40</v>
      </c>
      <c r="F7280" s="32" t="s">
        <v>184</v>
      </c>
      <c r="G7280" s="33" t="s">
        <v>22</v>
      </c>
      <c r="H7280" s="36">
        <v>2.094491004</v>
      </c>
      <c r="I7280" s="33">
        <f t="shared" si="339"/>
        <v>0.32107849937303229</v>
      </c>
      <c r="J7280" s="34"/>
      <c r="K7280" s="34"/>
      <c r="L7280" s="34"/>
      <c r="M7280" s="34"/>
      <c r="N7280" s="5">
        <v>2.4100370621818183</v>
      </c>
      <c r="O7280" s="5">
        <v>2.4375459882566033</v>
      </c>
      <c r="P7280" s="5">
        <v>0.28648603336656764</v>
      </c>
      <c r="Q7280" s="5">
        <v>0.24894874363674777</v>
      </c>
      <c r="R7280" s="34">
        <f t="shared" si="340"/>
        <v>-0.12945235072570063</v>
      </c>
      <c r="S7280" s="34">
        <f t="shared" si="341"/>
        <v>0.1389541698468664</v>
      </c>
      <c r="T7280" s="34">
        <v>-0.12945235072570063</v>
      </c>
      <c r="U7280" s="34">
        <v>0.1389541698468664</v>
      </c>
    </row>
    <row r="7281" spans="1:22">
      <c r="A7281" s="5">
        <v>441</v>
      </c>
      <c r="B7281" s="32">
        <v>1177</v>
      </c>
      <c r="C7281" s="32" t="s">
        <v>37</v>
      </c>
      <c r="D7281" s="32" t="s">
        <v>36</v>
      </c>
      <c r="E7281" s="32" t="s">
        <v>40</v>
      </c>
      <c r="F7281" s="32" t="s">
        <v>184</v>
      </c>
      <c r="G7281" s="33" t="s">
        <v>22</v>
      </c>
      <c r="H7281" s="36">
        <v>1.1192358549999999</v>
      </c>
      <c r="I7281" s="33">
        <f t="shared" si="339"/>
        <v>4.8921614438761765E-2</v>
      </c>
      <c r="J7281" s="34"/>
      <c r="K7281" s="34"/>
      <c r="L7281" s="34"/>
      <c r="M7281" s="34"/>
      <c r="N7281" s="5">
        <v>2.4100370621818183</v>
      </c>
      <c r="O7281" s="5">
        <v>2.4375459882566033</v>
      </c>
      <c r="P7281" s="5">
        <v>0.28648603336656764</v>
      </c>
      <c r="Q7281" s="5">
        <v>0.24894874363674777</v>
      </c>
      <c r="R7281" s="34">
        <f t="shared" si="340"/>
        <v>-0.52954947861518431</v>
      </c>
      <c r="S7281" s="34">
        <f t="shared" si="341"/>
        <v>-0.9542704070619723</v>
      </c>
      <c r="T7281" s="34">
        <v>-0.52954947861518431</v>
      </c>
      <c r="U7281" s="34">
        <v>-0.9542704070619723</v>
      </c>
    </row>
    <row r="7282" spans="1:22">
      <c r="A7282" s="5">
        <v>476</v>
      </c>
      <c r="B7282" s="32">
        <v>1179</v>
      </c>
      <c r="C7282" s="32" t="s">
        <v>37</v>
      </c>
      <c r="D7282" s="32" t="s">
        <v>36</v>
      </c>
      <c r="E7282" s="32" t="s">
        <v>40</v>
      </c>
      <c r="F7282" s="32" t="s">
        <v>184</v>
      </c>
      <c r="G7282" s="33" t="s">
        <v>22</v>
      </c>
      <c r="H7282" s="36">
        <v>1.183096087</v>
      </c>
      <c r="I7282" s="33">
        <f t="shared" si="339"/>
        <v>7.3020017966265921E-2</v>
      </c>
      <c r="J7282" s="34"/>
      <c r="K7282" s="34"/>
      <c r="L7282" s="34"/>
      <c r="M7282" s="34"/>
      <c r="N7282" s="5">
        <v>2.4100370621818183</v>
      </c>
      <c r="O7282" s="5">
        <v>2.4375459882566033</v>
      </c>
      <c r="P7282" s="5">
        <v>0.28648603336656764</v>
      </c>
      <c r="Q7282" s="5">
        <v>0.24894874363674777</v>
      </c>
      <c r="R7282" s="34">
        <f t="shared" si="340"/>
        <v>-0.50335090336464117</v>
      </c>
      <c r="S7282" s="34">
        <f t="shared" si="341"/>
        <v>-0.8574697436986447</v>
      </c>
      <c r="T7282" s="34">
        <v>-0.50335090336464117</v>
      </c>
      <c r="U7282" s="34">
        <v>-0.8574697436986447</v>
      </c>
    </row>
    <row r="7283" spans="1:22">
      <c r="A7283" s="5">
        <v>511</v>
      </c>
      <c r="B7283" s="32">
        <v>1180</v>
      </c>
      <c r="C7283" s="32" t="s">
        <v>37</v>
      </c>
      <c r="D7283" s="32" t="s">
        <v>36</v>
      </c>
      <c r="E7283" s="32" t="s">
        <v>40</v>
      </c>
      <c r="F7283" s="32" t="s">
        <v>184</v>
      </c>
      <c r="G7283" s="33" t="s">
        <v>22</v>
      </c>
      <c r="H7283" s="36">
        <v>1.372655846</v>
      </c>
      <c r="I7283" s="33">
        <f t="shared" si="339"/>
        <v>0.13756166402591521</v>
      </c>
      <c r="J7283" s="34"/>
      <c r="K7283" s="34"/>
      <c r="L7283" s="34"/>
      <c r="M7283" s="34"/>
      <c r="N7283" s="5">
        <v>2.4100370621818183</v>
      </c>
      <c r="O7283" s="5">
        <v>2.4375459882566033</v>
      </c>
      <c r="P7283" s="5">
        <v>0.28648603336656764</v>
      </c>
      <c r="Q7283" s="5">
        <v>0.24894874363674777</v>
      </c>
      <c r="R7283" s="34">
        <f t="shared" si="340"/>
        <v>-0.42558426432962626</v>
      </c>
      <c r="S7283" s="34">
        <f t="shared" si="341"/>
        <v>-0.59821297816210162</v>
      </c>
      <c r="T7283" s="34">
        <v>-0.42558426432962626</v>
      </c>
      <c r="U7283" s="34">
        <v>-0.59821297816210162</v>
      </c>
    </row>
    <row r="7284" spans="1:22">
      <c r="A7284" s="5">
        <v>546</v>
      </c>
      <c r="B7284" s="32">
        <v>1190</v>
      </c>
      <c r="C7284" s="32" t="s">
        <v>37</v>
      </c>
      <c r="D7284" s="32" t="s">
        <v>36</v>
      </c>
      <c r="E7284" s="32" t="s">
        <v>40</v>
      </c>
      <c r="F7284" s="32" t="s">
        <v>184</v>
      </c>
      <c r="G7284" s="33" t="s">
        <v>22</v>
      </c>
      <c r="H7284" s="36">
        <v>1.6080201700000001</v>
      </c>
      <c r="I7284" s="33">
        <f t="shared" si="339"/>
        <v>0.20629149196514487</v>
      </c>
      <c r="J7284" s="34"/>
      <c r="K7284" s="34"/>
      <c r="L7284" s="34"/>
      <c r="M7284" s="34"/>
      <c r="N7284" s="5">
        <v>2.4100370621818183</v>
      </c>
      <c r="O7284" s="5">
        <v>2.4375459882566033</v>
      </c>
      <c r="P7284" s="5">
        <v>0.28648603336656764</v>
      </c>
      <c r="Q7284" s="5">
        <v>0.24894874363674777</v>
      </c>
      <c r="R7284" s="34">
        <f t="shared" si="340"/>
        <v>-0.32902636341866182</v>
      </c>
      <c r="S7284" s="34">
        <f t="shared" si="341"/>
        <v>-0.32213274198498548</v>
      </c>
      <c r="T7284" s="34">
        <v>-0.32902636341866182</v>
      </c>
      <c r="U7284" s="34">
        <v>-0.32213274198498548</v>
      </c>
    </row>
    <row r="7285" spans="1:22">
      <c r="A7285" s="5">
        <v>581</v>
      </c>
      <c r="B7285" s="32">
        <v>1191</v>
      </c>
      <c r="C7285" s="32" t="s">
        <v>37</v>
      </c>
      <c r="D7285" s="32" t="s">
        <v>36</v>
      </c>
      <c r="E7285" s="32" t="s">
        <v>40</v>
      </c>
      <c r="F7285" s="32" t="s">
        <v>184</v>
      </c>
      <c r="G7285" s="33" t="s">
        <v>22</v>
      </c>
      <c r="H7285" s="36">
        <v>1.658834946</v>
      </c>
      <c r="I7285" s="33">
        <f t="shared" si="339"/>
        <v>0.21980317589327109</v>
      </c>
      <c r="J7285" s="34"/>
      <c r="K7285" s="34"/>
      <c r="L7285" s="34"/>
      <c r="M7285" s="34"/>
      <c r="N7285" s="5">
        <v>2.4100370621818183</v>
      </c>
      <c r="O7285" s="5">
        <v>2.4375459882566033</v>
      </c>
      <c r="P7285" s="5">
        <v>0.28648603336656764</v>
      </c>
      <c r="Q7285" s="5">
        <v>0.24894874363674777</v>
      </c>
      <c r="R7285" s="34">
        <f t="shared" si="340"/>
        <v>-0.30817966914302108</v>
      </c>
      <c r="S7285" s="34">
        <f t="shared" si="341"/>
        <v>-0.26785777867028115</v>
      </c>
      <c r="T7285" s="34">
        <v>-0.30817966914302108</v>
      </c>
      <c r="U7285" s="34">
        <v>-0.26785777867028115</v>
      </c>
    </row>
    <row r="7286" spans="1:22">
      <c r="A7286" s="5">
        <v>616</v>
      </c>
      <c r="B7286" s="32">
        <v>1193</v>
      </c>
      <c r="C7286" s="32" t="s">
        <v>37</v>
      </c>
      <c r="D7286" s="32" t="s">
        <v>36</v>
      </c>
      <c r="E7286" s="32" t="s">
        <v>40</v>
      </c>
      <c r="F7286" s="32" t="s">
        <v>184</v>
      </c>
      <c r="G7286" s="33" t="s">
        <v>22</v>
      </c>
      <c r="H7286" s="36">
        <v>1.1465997969999999</v>
      </c>
      <c r="I7286" s="33">
        <f t="shared" si="339"/>
        <v>5.9411860548906223E-2</v>
      </c>
      <c r="J7286" s="34"/>
      <c r="K7286" s="34"/>
      <c r="L7286" s="34"/>
      <c r="M7286" s="34"/>
      <c r="N7286" s="5">
        <v>2.4100370621818183</v>
      </c>
      <c r="O7286" s="5">
        <v>2.4375459882566033</v>
      </c>
      <c r="P7286" s="5">
        <v>0.28648603336656764</v>
      </c>
      <c r="Q7286" s="5">
        <v>0.24894874363674777</v>
      </c>
      <c r="R7286" s="34">
        <f t="shared" si="340"/>
        <v>-0.51832345780087696</v>
      </c>
      <c r="S7286" s="34">
        <f t="shared" si="341"/>
        <v>-0.91213223051647718</v>
      </c>
      <c r="T7286" s="34">
        <v>-0.51832345780087696</v>
      </c>
      <c r="U7286" s="34">
        <v>-0.91213223051647718</v>
      </c>
    </row>
    <row r="7287" spans="1:22">
      <c r="A7287" s="5">
        <v>651</v>
      </c>
      <c r="B7287" s="32">
        <v>1194</v>
      </c>
      <c r="C7287" s="32" t="s">
        <v>37</v>
      </c>
      <c r="D7287" s="32" t="s">
        <v>36</v>
      </c>
      <c r="E7287" s="32" t="s">
        <v>40</v>
      </c>
      <c r="F7287" s="32" t="s">
        <v>184</v>
      </c>
      <c r="G7287" s="33" t="s">
        <v>22</v>
      </c>
      <c r="H7287" s="36">
        <v>1.78868253</v>
      </c>
      <c r="I7287" s="33">
        <f t="shared" si="339"/>
        <v>0.25253326527163306</v>
      </c>
      <c r="J7287" s="34"/>
      <c r="K7287" s="34"/>
      <c r="L7287" s="34"/>
      <c r="M7287" s="34"/>
      <c r="N7287" s="5">
        <v>2.4100370621818183</v>
      </c>
      <c r="O7287" s="5">
        <v>2.4375459882566033</v>
      </c>
      <c r="P7287" s="5">
        <v>0.28648603336656764</v>
      </c>
      <c r="Q7287" s="5">
        <v>0.24894874363674777</v>
      </c>
      <c r="R7287" s="34">
        <f t="shared" si="340"/>
        <v>-0.25490987049078295</v>
      </c>
      <c r="S7287" s="34">
        <f t="shared" si="341"/>
        <v>-0.13638457298051918</v>
      </c>
      <c r="T7287" s="34">
        <v>-0.25490987049078295</v>
      </c>
      <c r="U7287" s="34">
        <v>-0.13638457298051918</v>
      </c>
    </row>
    <row r="7288" spans="1:22">
      <c r="A7288" s="5">
        <v>686</v>
      </c>
      <c r="B7288" s="32">
        <v>1199</v>
      </c>
      <c r="C7288" s="32" t="s">
        <v>37</v>
      </c>
      <c r="D7288" s="32" t="s">
        <v>36</v>
      </c>
      <c r="E7288" s="32" t="s">
        <v>40</v>
      </c>
      <c r="F7288" s="32" t="s">
        <v>184</v>
      </c>
      <c r="G7288" s="33" t="s">
        <v>22</v>
      </c>
      <c r="H7288" s="36">
        <v>1.3704840119999999</v>
      </c>
      <c r="I7288" s="33">
        <f t="shared" si="339"/>
        <v>0.13687397344671179</v>
      </c>
      <c r="J7288" s="34"/>
      <c r="K7288" s="34"/>
      <c r="L7288" s="34"/>
      <c r="M7288" s="34"/>
      <c r="N7288" s="5">
        <v>2.4100370621818183</v>
      </c>
      <c r="O7288" s="5">
        <v>2.4375459882566033</v>
      </c>
      <c r="P7288" s="5">
        <v>0.28648603336656764</v>
      </c>
      <c r="Q7288" s="5">
        <v>0.24894874363674777</v>
      </c>
      <c r="R7288" s="34">
        <f t="shared" si="340"/>
        <v>-0.42647525633981331</v>
      </c>
      <c r="S7288" s="34">
        <f t="shared" si="341"/>
        <v>-0.60097535634950416</v>
      </c>
      <c r="T7288" s="34">
        <v>-0.42647525633981331</v>
      </c>
      <c r="U7288" s="34">
        <v>-0.60097535634950416</v>
      </c>
    </row>
    <row r="7289" spans="1:22">
      <c r="A7289" s="5">
        <v>721</v>
      </c>
      <c r="B7289" s="32">
        <v>1200</v>
      </c>
      <c r="C7289" s="32" t="s">
        <v>37</v>
      </c>
      <c r="D7289" s="32" t="s">
        <v>36</v>
      </c>
      <c r="E7289" s="32" t="s">
        <v>40</v>
      </c>
      <c r="F7289" s="32" t="s">
        <v>184</v>
      </c>
      <c r="G7289" s="33" t="s">
        <v>22</v>
      </c>
      <c r="H7289" s="36">
        <v>3.9913311629999999</v>
      </c>
      <c r="I7289" s="33">
        <f t="shared" si="339"/>
        <v>0.60111776293732777</v>
      </c>
      <c r="J7289" s="34"/>
      <c r="K7289" s="34"/>
      <c r="L7289" s="34"/>
      <c r="M7289" s="34"/>
      <c r="N7289" s="5">
        <v>2.4100370621818183</v>
      </c>
      <c r="O7289" s="5">
        <v>2.4375459882566033</v>
      </c>
      <c r="P7289" s="5">
        <v>0.28648603336656764</v>
      </c>
      <c r="Q7289" s="5">
        <v>0.24894874363674777</v>
      </c>
      <c r="R7289" s="34">
        <f t="shared" si="340"/>
        <v>0.64872380190421131</v>
      </c>
      <c r="S7289" s="34">
        <f t="shared" si="341"/>
        <v>1.2638414035535497</v>
      </c>
      <c r="T7289" s="34">
        <v>0.64872380190421131</v>
      </c>
      <c r="U7289" s="34">
        <v>1.2638414035535497</v>
      </c>
    </row>
    <row r="7290" spans="1:22">
      <c r="A7290" s="144">
        <v>756</v>
      </c>
      <c r="B7290" s="147" t="s">
        <v>43</v>
      </c>
      <c r="C7290" s="147" t="s">
        <v>37</v>
      </c>
      <c r="D7290" s="147" t="s">
        <v>36</v>
      </c>
      <c r="E7290" s="147" t="s">
        <v>40</v>
      </c>
      <c r="F7290" s="147" t="s">
        <v>184</v>
      </c>
      <c r="G7290" s="146" t="s">
        <v>22</v>
      </c>
      <c r="H7290" s="153">
        <v>1.1876345610000001</v>
      </c>
      <c r="I7290" s="146">
        <f t="shared" si="339"/>
        <v>7.4682827382403186E-2</v>
      </c>
      <c r="J7290" s="144"/>
      <c r="K7290" s="144"/>
      <c r="L7290" s="144"/>
      <c r="M7290" s="144"/>
      <c r="N7290" s="5">
        <v>2.4100370621818183</v>
      </c>
      <c r="O7290" s="5">
        <v>2.4375459882566033</v>
      </c>
      <c r="P7290" s="5">
        <v>0.28648603336656764</v>
      </c>
      <c r="Q7290" s="5">
        <v>0.24894874363674777</v>
      </c>
      <c r="R7290" s="144">
        <f t="shared" si="340"/>
        <v>-0.50148900044183886</v>
      </c>
      <c r="S7290" s="144">
        <f t="shared" si="341"/>
        <v>-0.85079041930501154</v>
      </c>
      <c r="T7290" s="144">
        <v>-0.50148900044183886</v>
      </c>
      <c r="U7290" s="144">
        <v>-0.85079041930501154</v>
      </c>
      <c r="V7290" s="144"/>
    </row>
    <row r="7291" spans="1:22">
      <c r="A7291" s="5">
        <v>791</v>
      </c>
      <c r="B7291" s="32">
        <v>1107</v>
      </c>
      <c r="C7291" s="32" t="s">
        <v>35</v>
      </c>
      <c r="D7291" s="32" t="s">
        <v>36</v>
      </c>
      <c r="E7291" s="32" t="s">
        <v>42</v>
      </c>
      <c r="F7291" s="32" t="s">
        <v>184</v>
      </c>
      <c r="G7291" s="33" t="s">
        <v>22</v>
      </c>
      <c r="H7291" s="36">
        <v>1.8775332650000001</v>
      </c>
      <c r="I7291" s="33">
        <f t="shared" si="339"/>
        <v>0.2735876403116041</v>
      </c>
      <c r="J7291" s="34"/>
      <c r="K7291" s="34"/>
      <c r="L7291" s="34"/>
      <c r="M7291" s="34"/>
      <c r="N7291" s="5">
        <v>2.4100370621818183</v>
      </c>
      <c r="O7291" s="5">
        <v>2.4375459882566033</v>
      </c>
      <c r="P7291" s="5">
        <v>0.28648603336656764</v>
      </c>
      <c r="Q7291" s="5">
        <v>0.24894874363674777</v>
      </c>
      <c r="R7291" s="34">
        <f t="shared" si="340"/>
        <v>-0.21845897461925587</v>
      </c>
      <c r="S7291" s="34">
        <f t="shared" si="341"/>
        <v>-5.1811440646529885E-2</v>
      </c>
      <c r="T7291" s="34">
        <v>-0.21845897461925587</v>
      </c>
      <c r="U7291" s="34">
        <v>-5.1811440646529885E-2</v>
      </c>
    </row>
    <row r="7292" spans="1:22">
      <c r="A7292" s="5">
        <v>826</v>
      </c>
      <c r="B7292" s="32">
        <v>1113</v>
      </c>
      <c r="C7292" s="32" t="s">
        <v>35</v>
      </c>
      <c r="D7292" s="32" t="s">
        <v>36</v>
      </c>
      <c r="E7292" s="32" t="s">
        <v>42</v>
      </c>
      <c r="F7292" s="32" t="s">
        <v>184</v>
      </c>
      <c r="G7292" s="33" t="s">
        <v>22</v>
      </c>
      <c r="H7292" s="36">
        <v>1.197039221</v>
      </c>
      <c r="I7292" s="33">
        <f t="shared" si="339"/>
        <v>7.8108380301833313E-2</v>
      </c>
      <c r="J7292" s="34"/>
      <c r="K7292" s="34"/>
      <c r="L7292" s="34"/>
      <c r="M7292" s="34"/>
      <c r="N7292" s="5">
        <v>2.4100370621818183</v>
      </c>
      <c r="O7292" s="5">
        <v>2.4375459882566033</v>
      </c>
      <c r="P7292" s="5">
        <v>0.28648603336656764</v>
      </c>
      <c r="Q7292" s="5">
        <v>0.24894874363674777</v>
      </c>
      <c r="R7292" s="34">
        <f t="shared" si="340"/>
        <v>-0.49763075118405709</v>
      </c>
      <c r="S7292" s="34">
        <f t="shared" si="341"/>
        <v>-0.83703034616952099</v>
      </c>
      <c r="T7292" s="34">
        <v>-0.49763075118405709</v>
      </c>
      <c r="U7292" s="34">
        <v>-0.83703034616952099</v>
      </c>
    </row>
    <row r="7293" spans="1:22">
      <c r="A7293" s="5">
        <v>861</v>
      </c>
      <c r="B7293" s="32">
        <v>1114</v>
      </c>
      <c r="C7293" s="32" t="s">
        <v>35</v>
      </c>
      <c r="D7293" s="32" t="s">
        <v>36</v>
      </c>
      <c r="E7293" s="32" t="s">
        <v>42</v>
      </c>
      <c r="F7293" s="32" t="s">
        <v>184</v>
      </c>
      <c r="G7293" s="33" t="s">
        <v>22</v>
      </c>
      <c r="H7293" s="36">
        <v>1.531423633</v>
      </c>
      <c r="I7293" s="33">
        <f t="shared" si="339"/>
        <v>0.1850953448620698</v>
      </c>
      <c r="J7293" s="34"/>
      <c r="K7293" s="34"/>
      <c r="L7293" s="34"/>
      <c r="M7293" s="34"/>
      <c r="N7293" s="5">
        <v>2.4100370621818183</v>
      </c>
      <c r="O7293" s="5">
        <v>2.4375459882566033</v>
      </c>
      <c r="P7293" s="5">
        <v>0.28648603336656764</v>
      </c>
      <c r="Q7293" s="5">
        <v>0.24894874363674777</v>
      </c>
      <c r="R7293" s="34">
        <f t="shared" si="340"/>
        <v>-0.36044999085749585</v>
      </c>
      <c r="S7293" s="34">
        <f t="shared" si="341"/>
        <v>-0.40727535726165992</v>
      </c>
      <c r="T7293" s="34">
        <v>-0.36044999085749585</v>
      </c>
      <c r="U7293" s="34">
        <v>-0.40727535726165992</v>
      </c>
    </row>
    <row r="7294" spans="1:22">
      <c r="A7294" s="5">
        <v>896</v>
      </c>
      <c r="B7294" s="32">
        <v>1115</v>
      </c>
      <c r="C7294" s="32" t="s">
        <v>35</v>
      </c>
      <c r="D7294" s="32" t="s">
        <v>36</v>
      </c>
      <c r="E7294" s="32" t="s">
        <v>42</v>
      </c>
      <c r="F7294" s="32" t="s">
        <v>184</v>
      </c>
      <c r="G7294" s="33" t="s">
        <v>22</v>
      </c>
      <c r="H7294" s="36">
        <v>1.1650647359999999</v>
      </c>
      <c r="I7294" s="33">
        <f t="shared" si="339"/>
        <v>6.6350057298934909E-2</v>
      </c>
      <c r="J7294" s="34"/>
      <c r="K7294" s="34"/>
      <c r="L7294" s="34"/>
      <c r="M7294" s="34"/>
      <c r="N7294" s="5">
        <v>2.4100370621818183</v>
      </c>
      <c r="O7294" s="5">
        <v>2.4375459882566033</v>
      </c>
      <c r="P7294" s="5">
        <v>0.28648603336656764</v>
      </c>
      <c r="Q7294" s="5">
        <v>0.24894874363674777</v>
      </c>
      <c r="R7294" s="34">
        <f t="shared" si="340"/>
        <v>-0.51074824113257256</v>
      </c>
      <c r="S7294" s="34">
        <f t="shared" si="341"/>
        <v>-0.88426224953696886</v>
      </c>
      <c r="T7294" s="34">
        <v>-0.51074824113257256</v>
      </c>
      <c r="U7294" s="34">
        <v>-0.88426224953696886</v>
      </c>
    </row>
    <row r="7295" spans="1:22">
      <c r="A7295" s="5">
        <v>931</v>
      </c>
      <c r="B7295" s="32">
        <v>1117</v>
      </c>
      <c r="C7295" s="32" t="s">
        <v>35</v>
      </c>
      <c r="D7295" s="32" t="s">
        <v>36</v>
      </c>
      <c r="E7295" s="32" t="s">
        <v>42</v>
      </c>
      <c r="F7295" s="32" t="s">
        <v>184</v>
      </c>
      <c r="G7295" s="33" t="s">
        <v>22</v>
      </c>
      <c r="H7295" s="36">
        <v>1.4937978510000001</v>
      </c>
      <c r="I7295" s="33">
        <f t="shared" si="339"/>
        <v>0.17429183032059994</v>
      </c>
      <c r="J7295" s="34"/>
      <c r="K7295" s="34"/>
      <c r="L7295" s="34"/>
      <c r="M7295" s="34"/>
      <c r="N7295" s="5">
        <v>2.4100370621818183</v>
      </c>
      <c r="O7295" s="5">
        <v>2.4375459882566033</v>
      </c>
      <c r="P7295" s="5">
        <v>0.28648603336656764</v>
      </c>
      <c r="Q7295" s="5">
        <v>0.24894874363674777</v>
      </c>
      <c r="R7295" s="34">
        <f t="shared" si="340"/>
        <v>-0.37588591788462483</v>
      </c>
      <c r="S7295" s="34">
        <f t="shared" si="341"/>
        <v>-0.45067189899007992</v>
      </c>
      <c r="T7295" s="34">
        <v>-0.37588591788462483</v>
      </c>
      <c r="U7295" s="34">
        <v>-0.45067189899007992</v>
      </c>
    </row>
    <row r="7296" spans="1:22">
      <c r="A7296" s="5">
        <v>966</v>
      </c>
      <c r="B7296" s="32">
        <v>1118</v>
      </c>
      <c r="C7296" s="32" t="s">
        <v>35</v>
      </c>
      <c r="D7296" s="32" t="s">
        <v>36</v>
      </c>
      <c r="E7296" s="32" t="s">
        <v>42</v>
      </c>
      <c r="F7296" s="32" t="s">
        <v>184</v>
      </c>
      <c r="G7296" s="33" t="s">
        <v>22</v>
      </c>
      <c r="H7296" s="36">
        <v>2.2239080869999999</v>
      </c>
      <c r="I7296" s="33">
        <f t="shared" si="339"/>
        <v>0.34711683410894745</v>
      </c>
      <c r="J7296" s="34"/>
      <c r="K7296" s="34"/>
      <c r="L7296" s="34"/>
      <c r="M7296" s="34"/>
      <c r="N7296" s="5">
        <v>2.4100370621818183</v>
      </c>
      <c r="O7296" s="5">
        <v>2.4375459882566033</v>
      </c>
      <c r="P7296" s="5">
        <v>0.28648603336656764</v>
      </c>
      <c r="Q7296" s="5">
        <v>0.24894874363674777</v>
      </c>
      <c r="R7296" s="34">
        <f t="shared" si="340"/>
        <v>-7.6359164536191085E-2</v>
      </c>
      <c r="S7296" s="34">
        <f t="shared" si="341"/>
        <v>0.2435473256729864</v>
      </c>
      <c r="T7296" s="34">
        <v>-7.6359164536191085E-2</v>
      </c>
      <c r="U7296" s="34">
        <v>0.2435473256729864</v>
      </c>
    </row>
    <row r="7297" spans="1:21">
      <c r="A7297" s="5">
        <v>1001</v>
      </c>
      <c r="B7297" s="32">
        <v>1119</v>
      </c>
      <c r="C7297" s="32" t="s">
        <v>35</v>
      </c>
      <c r="D7297" s="32" t="s">
        <v>36</v>
      </c>
      <c r="E7297" s="32" t="s">
        <v>42</v>
      </c>
      <c r="F7297" s="32" t="s">
        <v>184</v>
      </c>
      <c r="G7297" s="33" t="s">
        <v>22</v>
      </c>
      <c r="H7297" s="36">
        <v>1.8964837059999999</v>
      </c>
      <c r="I7297" s="33">
        <f t="shared" si="339"/>
        <v>0.27794911573130227</v>
      </c>
      <c r="J7297" s="34"/>
      <c r="K7297" s="34"/>
      <c r="L7297" s="34"/>
      <c r="M7297" s="34"/>
      <c r="N7297" s="5">
        <v>2.4100370621818183</v>
      </c>
      <c r="O7297" s="5">
        <v>2.4375459882566033</v>
      </c>
      <c r="P7297" s="5">
        <v>0.28648603336656764</v>
      </c>
      <c r="Q7297" s="5">
        <v>0.24894874363674777</v>
      </c>
      <c r="R7297" s="34">
        <f t="shared" si="340"/>
        <v>-0.21068458140111859</v>
      </c>
      <c r="S7297" s="34">
        <f t="shared" si="341"/>
        <v>-3.4291868721868186E-2</v>
      </c>
      <c r="T7297" s="34">
        <v>-0.21068458140111859</v>
      </c>
      <c r="U7297" s="34">
        <v>-3.4291868721868186E-2</v>
      </c>
    </row>
    <row r="7298" spans="1:21">
      <c r="A7298" s="5">
        <v>1036</v>
      </c>
      <c r="B7298" s="32">
        <v>1204</v>
      </c>
      <c r="C7298" s="32" t="s">
        <v>35</v>
      </c>
      <c r="D7298" s="32" t="s">
        <v>36</v>
      </c>
      <c r="E7298" s="32" t="s">
        <v>42</v>
      </c>
      <c r="F7298" s="32" t="s">
        <v>184</v>
      </c>
      <c r="G7298" s="33" t="s">
        <v>22</v>
      </c>
      <c r="H7298" s="36">
        <v>1.7263361960000001</v>
      </c>
      <c r="I7298" s="33">
        <f t="shared" ref="I7298:I7311" si="342">LOG(H7298)</f>
        <v>0.23712537646002313</v>
      </c>
      <c r="J7298" s="34"/>
      <c r="K7298" s="34"/>
      <c r="L7298" s="34"/>
      <c r="M7298" s="34"/>
      <c r="N7298" s="5">
        <v>2.4100370621818183</v>
      </c>
      <c r="O7298" s="5">
        <v>2.4375459882566033</v>
      </c>
      <c r="P7298" s="5">
        <v>0.28648603336656764</v>
      </c>
      <c r="Q7298" s="5">
        <v>0.24894874363674777</v>
      </c>
      <c r="R7298" s="34">
        <f t="shared" ref="R7298:R7311" si="343">(H7298-N7298)/O7298</f>
        <v>-0.28048737110015265</v>
      </c>
      <c r="S7298" s="34">
        <f t="shared" ref="S7298:S7311" si="344">(I7298-P7298)/Q7298</f>
        <v>-0.19827638487129243</v>
      </c>
      <c r="T7298" s="34">
        <v>-0.28048737110015265</v>
      </c>
      <c r="U7298" s="34">
        <v>-0.19827638487129243</v>
      </c>
    </row>
    <row r="7299" spans="1:21">
      <c r="A7299" s="5">
        <v>1071</v>
      </c>
      <c r="B7299" s="32">
        <v>1205</v>
      </c>
      <c r="C7299" s="32" t="s">
        <v>35</v>
      </c>
      <c r="D7299" s="32" t="s">
        <v>36</v>
      </c>
      <c r="E7299" s="32" t="s">
        <v>42</v>
      </c>
      <c r="F7299" s="32" t="s">
        <v>184</v>
      </c>
      <c r="G7299" s="33" t="s">
        <v>22</v>
      </c>
      <c r="H7299" s="36">
        <v>1.3020094579999999</v>
      </c>
      <c r="I7299" s="33">
        <f t="shared" si="342"/>
        <v>0.11461413902655931</v>
      </c>
      <c r="J7299" s="34"/>
      <c r="K7299" s="34"/>
      <c r="L7299" s="34"/>
      <c r="M7299" s="34"/>
      <c r="N7299" s="5">
        <v>2.4100370621818183</v>
      </c>
      <c r="O7299" s="5">
        <v>2.4375459882566033</v>
      </c>
      <c r="P7299" s="5">
        <v>0.28648603336656764</v>
      </c>
      <c r="Q7299" s="5">
        <v>0.24894874363674777</v>
      </c>
      <c r="R7299" s="34">
        <f t="shared" si="343"/>
        <v>-0.45456685105428873</v>
      </c>
      <c r="S7299" s="34">
        <f t="shared" si="344"/>
        <v>-0.69039068777464607</v>
      </c>
      <c r="T7299" s="34">
        <v>-0.45456685105428873</v>
      </c>
      <c r="U7299" s="34">
        <v>-0.69039068777464607</v>
      </c>
    </row>
    <row r="7300" spans="1:21">
      <c r="A7300" s="5">
        <v>1106</v>
      </c>
      <c r="B7300" s="32">
        <v>1206</v>
      </c>
      <c r="C7300" s="32" t="s">
        <v>35</v>
      </c>
      <c r="D7300" s="32" t="s">
        <v>36</v>
      </c>
      <c r="E7300" s="32" t="s">
        <v>42</v>
      </c>
      <c r="F7300" s="32" t="s">
        <v>184</v>
      </c>
      <c r="G7300" s="33" t="s">
        <v>22</v>
      </c>
      <c r="H7300" s="36">
        <v>1.5438868029999999</v>
      </c>
      <c r="I7300" s="33">
        <f t="shared" si="342"/>
        <v>0.18861545491510096</v>
      </c>
      <c r="J7300" s="34"/>
      <c r="K7300" s="34"/>
      <c r="L7300" s="34"/>
      <c r="M7300" s="34"/>
      <c r="N7300" s="5">
        <v>2.4100370621818183</v>
      </c>
      <c r="O7300" s="5">
        <v>2.4375459882566033</v>
      </c>
      <c r="P7300" s="5">
        <v>0.28648603336656764</v>
      </c>
      <c r="Q7300" s="5">
        <v>0.24894874363674777</v>
      </c>
      <c r="R7300" s="34">
        <f t="shared" si="343"/>
        <v>-0.35533699193971385</v>
      </c>
      <c r="S7300" s="34">
        <f t="shared" si="344"/>
        <v>-0.39313545841498204</v>
      </c>
      <c r="T7300" s="34">
        <v>-0.35533699193971385</v>
      </c>
      <c r="U7300" s="34">
        <v>-0.39313545841498204</v>
      </c>
    </row>
    <row r="7301" spans="1:21">
      <c r="A7301" s="5">
        <v>21</v>
      </c>
      <c r="B7301" s="32">
        <v>1120</v>
      </c>
      <c r="C7301" s="35" t="s">
        <v>35</v>
      </c>
      <c r="D7301" s="35" t="s">
        <v>36</v>
      </c>
      <c r="E7301" s="35" t="s">
        <v>40</v>
      </c>
      <c r="F7301" s="32" t="s">
        <v>184</v>
      </c>
      <c r="G7301" s="33" t="s">
        <v>22</v>
      </c>
      <c r="H7301" s="36">
        <v>1.3172445880000001</v>
      </c>
      <c r="I7301" s="33">
        <f t="shared" si="342"/>
        <v>0.11966642291644143</v>
      </c>
      <c r="J7301" s="34"/>
      <c r="K7301" s="34"/>
      <c r="L7301" s="34"/>
      <c r="M7301" s="34"/>
      <c r="N7301" s="5">
        <v>2.4100370621818183</v>
      </c>
      <c r="O7301" s="5">
        <v>2.4375459882566033</v>
      </c>
      <c r="P7301" s="5">
        <v>0.28648603336656764</v>
      </c>
      <c r="Q7301" s="5">
        <v>0.24894874363674777</v>
      </c>
      <c r="R7301" s="34">
        <f t="shared" si="343"/>
        <v>-0.44831665923292469</v>
      </c>
      <c r="S7301" s="34">
        <f t="shared" si="344"/>
        <v>-0.67009621343395964</v>
      </c>
      <c r="T7301" s="34">
        <v>-0.44831665923292469</v>
      </c>
      <c r="U7301" s="34">
        <v>-0.67009621343395964</v>
      </c>
    </row>
    <row r="7302" spans="1:21">
      <c r="A7302" s="5">
        <v>56</v>
      </c>
      <c r="B7302" s="32">
        <v>1126</v>
      </c>
      <c r="C7302" s="35" t="s">
        <v>35</v>
      </c>
      <c r="D7302" s="35" t="s">
        <v>36</v>
      </c>
      <c r="E7302" s="35" t="s">
        <v>40</v>
      </c>
      <c r="F7302" s="32" t="s">
        <v>184</v>
      </c>
      <c r="G7302" s="33" t="s">
        <v>22</v>
      </c>
      <c r="H7302" s="36">
        <v>1.241254243</v>
      </c>
      <c r="I7302" s="33">
        <f t="shared" si="342"/>
        <v>9.3860746062017428E-2</v>
      </c>
      <c r="J7302" s="34"/>
      <c r="K7302" s="34"/>
      <c r="L7302" s="34"/>
      <c r="M7302" s="34"/>
      <c r="N7302" s="5">
        <v>2.4100370621818183</v>
      </c>
      <c r="O7302" s="5">
        <v>2.4375459882566033</v>
      </c>
      <c r="P7302" s="5">
        <v>0.28648603336656764</v>
      </c>
      <c r="Q7302" s="5">
        <v>0.24894874363674777</v>
      </c>
      <c r="R7302" s="34">
        <f t="shared" si="343"/>
        <v>-0.47949159720993095</v>
      </c>
      <c r="S7302" s="34">
        <f t="shared" si="344"/>
        <v>-0.77375480787972306</v>
      </c>
      <c r="T7302" s="34">
        <v>-0.47949159720993095</v>
      </c>
      <c r="U7302" s="34">
        <v>-0.77375480787972306</v>
      </c>
    </row>
    <row r="7303" spans="1:21">
      <c r="A7303" s="5">
        <v>91</v>
      </c>
      <c r="B7303" s="32">
        <v>1127</v>
      </c>
      <c r="C7303" s="35" t="s">
        <v>35</v>
      </c>
      <c r="D7303" s="35" t="s">
        <v>36</v>
      </c>
      <c r="E7303" s="35" t="s">
        <v>40</v>
      </c>
      <c r="F7303" s="32" t="s">
        <v>184</v>
      </c>
      <c r="G7303" s="33" t="s">
        <v>22</v>
      </c>
      <c r="H7303" s="36">
        <v>1.1767346759999999</v>
      </c>
      <c r="I7303" s="33">
        <f t="shared" si="342"/>
        <v>7.067855142565295E-2</v>
      </c>
      <c r="J7303" s="34"/>
      <c r="K7303" s="34"/>
      <c r="L7303" s="34"/>
      <c r="M7303" s="34"/>
      <c r="N7303" s="5">
        <v>2.4100370621818183</v>
      </c>
      <c r="O7303" s="5">
        <v>2.4375459882566033</v>
      </c>
      <c r="P7303" s="5">
        <v>0.28648603336656764</v>
      </c>
      <c r="Q7303" s="5">
        <v>0.24894874363674777</v>
      </c>
      <c r="R7303" s="34">
        <f t="shared" si="343"/>
        <v>-0.50596066376737725</v>
      </c>
      <c r="S7303" s="34">
        <f t="shared" si="344"/>
        <v>-0.86687515987551655</v>
      </c>
      <c r="T7303" s="34">
        <v>-0.50596066376737725</v>
      </c>
      <c r="U7303" s="34">
        <v>-0.86687515987551655</v>
      </c>
    </row>
    <row r="7304" spans="1:21">
      <c r="A7304" s="5">
        <v>126</v>
      </c>
      <c r="B7304" s="32">
        <v>1128</v>
      </c>
      <c r="C7304" s="35" t="s">
        <v>35</v>
      </c>
      <c r="D7304" s="35" t="s">
        <v>36</v>
      </c>
      <c r="E7304" s="35" t="s">
        <v>40</v>
      </c>
      <c r="F7304" s="32" t="s">
        <v>184</v>
      </c>
      <c r="G7304" s="33" t="s">
        <v>22</v>
      </c>
      <c r="H7304" s="36">
        <v>1.293120753</v>
      </c>
      <c r="I7304" s="33">
        <f t="shared" si="342"/>
        <v>0.11163908165760603</v>
      </c>
      <c r="J7304" s="34"/>
      <c r="K7304" s="34"/>
      <c r="L7304" s="34"/>
      <c r="M7304" s="34"/>
      <c r="N7304" s="5">
        <v>2.4100370621818183</v>
      </c>
      <c r="O7304" s="5">
        <v>2.4375459882566033</v>
      </c>
      <c r="P7304" s="5">
        <v>0.28648603336656764</v>
      </c>
      <c r="Q7304" s="5">
        <v>0.24894874363674777</v>
      </c>
      <c r="R7304" s="34">
        <f t="shared" si="343"/>
        <v>-0.45821343045948693</v>
      </c>
      <c r="S7304" s="34">
        <f t="shared" si="344"/>
        <v>-0.70234116932957336</v>
      </c>
      <c r="T7304" s="34">
        <v>-0.45821343045948693</v>
      </c>
      <c r="U7304" s="34">
        <v>-0.70234116932957336</v>
      </c>
    </row>
    <row r="7305" spans="1:21">
      <c r="A7305" s="5">
        <v>161</v>
      </c>
      <c r="B7305" s="32">
        <v>1142</v>
      </c>
      <c r="C7305" s="35" t="s">
        <v>35</v>
      </c>
      <c r="D7305" s="35" t="s">
        <v>36</v>
      </c>
      <c r="E7305" s="35" t="s">
        <v>40</v>
      </c>
      <c r="F7305" s="32" t="s">
        <v>184</v>
      </c>
      <c r="G7305" s="33" t="s">
        <v>22</v>
      </c>
      <c r="H7305" s="36">
        <v>1.570402893</v>
      </c>
      <c r="I7305" s="33">
        <f t="shared" si="342"/>
        <v>0.19601108665102956</v>
      </c>
      <c r="J7305" s="34"/>
      <c r="K7305" s="34"/>
      <c r="L7305" s="34"/>
      <c r="M7305" s="34"/>
      <c r="N7305" s="5">
        <v>2.4100370621818183</v>
      </c>
      <c r="O7305" s="5">
        <v>2.4375459882566033</v>
      </c>
      <c r="P7305" s="5">
        <v>0.28648603336656764</v>
      </c>
      <c r="Q7305" s="5">
        <v>0.24894874363674777</v>
      </c>
      <c r="R7305" s="34">
        <f t="shared" si="343"/>
        <v>-0.3444588012808516</v>
      </c>
      <c r="S7305" s="34">
        <f t="shared" si="344"/>
        <v>-0.36342801089831611</v>
      </c>
      <c r="T7305" s="34">
        <v>-0.3444588012808516</v>
      </c>
      <c r="U7305" s="34">
        <v>-0.36342801089831611</v>
      </c>
    </row>
    <row r="7306" spans="1:21">
      <c r="A7306" s="5">
        <v>196</v>
      </c>
      <c r="B7306" s="32">
        <v>1143</v>
      </c>
      <c r="C7306" s="35" t="s">
        <v>35</v>
      </c>
      <c r="D7306" s="35" t="s">
        <v>36</v>
      </c>
      <c r="E7306" s="35" t="s">
        <v>40</v>
      </c>
      <c r="F7306" s="32" t="s">
        <v>184</v>
      </c>
      <c r="G7306" s="33" t="s">
        <v>22</v>
      </c>
      <c r="H7306" s="36">
        <v>2.3670603469999998</v>
      </c>
      <c r="I7306" s="33">
        <f t="shared" si="342"/>
        <v>0.37420933018722047</v>
      </c>
      <c r="J7306" s="34"/>
      <c r="K7306" s="34"/>
      <c r="L7306" s="34"/>
      <c r="M7306" s="34"/>
      <c r="N7306" s="5">
        <v>2.4100370621818183</v>
      </c>
      <c r="O7306" s="5">
        <v>2.4375459882566033</v>
      </c>
      <c r="P7306" s="5">
        <v>0.28648603336656764</v>
      </c>
      <c r="Q7306" s="5">
        <v>0.24894874363674777</v>
      </c>
      <c r="R7306" s="34">
        <f t="shared" si="343"/>
        <v>-1.7631140248786294E-2</v>
      </c>
      <c r="S7306" s="34">
        <f t="shared" si="344"/>
        <v>0.35237493284422361</v>
      </c>
      <c r="T7306" s="34">
        <v>-1.7631140248786294E-2</v>
      </c>
      <c r="U7306" s="34">
        <v>0.35237493284422361</v>
      </c>
    </row>
    <row r="7307" spans="1:21">
      <c r="A7307" s="5">
        <v>231</v>
      </c>
      <c r="B7307" s="32">
        <v>1144</v>
      </c>
      <c r="C7307" s="35" t="s">
        <v>35</v>
      </c>
      <c r="D7307" s="35" t="s">
        <v>36</v>
      </c>
      <c r="E7307" s="35" t="s">
        <v>40</v>
      </c>
      <c r="F7307" s="32" t="s">
        <v>184</v>
      </c>
      <c r="G7307" s="33" t="s">
        <v>22</v>
      </c>
      <c r="H7307" s="36">
        <v>1.264523251</v>
      </c>
      <c r="I7307" s="33">
        <f t="shared" si="342"/>
        <v>0.10192681919893946</v>
      </c>
      <c r="J7307" s="34"/>
      <c r="K7307" s="34"/>
      <c r="L7307" s="34"/>
      <c r="M7307" s="34"/>
      <c r="N7307" s="5">
        <v>2.4100370621818183</v>
      </c>
      <c r="O7307" s="5">
        <v>2.4375459882566033</v>
      </c>
      <c r="P7307" s="5">
        <v>0.28648603336656764</v>
      </c>
      <c r="Q7307" s="5">
        <v>0.24894874363674777</v>
      </c>
      <c r="R7307" s="34">
        <f t="shared" si="343"/>
        <v>-0.46994551762328796</v>
      </c>
      <c r="S7307" s="34">
        <f t="shared" si="344"/>
        <v>-0.74135427024659639</v>
      </c>
      <c r="T7307" s="34">
        <v>-0.46994551762328796</v>
      </c>
      <c r="U7307" s="34">
        <v>-0.74135427024659639</v>
      </c>
    </row>
    <row r="7308" spans="1:21">
      <c r="A7308" s="5">
        <v>266</v>
      </c>
      <c r="B7308" s="32">
        <v>1145</v>
      </c>
      <c r="C7308" s="35" t="s">
        <v>35</v>
      </c>
      <c r="D7308" s="35" t="s">
        <v>36</v>
      </c>
      <c r="E7308" s="35" t="s">
        <v>40</v>
      </c>
      <c r="F7308" s="32" t="s">
        <v>184</v>
      </c>
      <c r="G7308" s="33" t="s">
        <v>22</v>
      </c>
      <c r="H7308" s="36">
        <v>1.3474628980000001</v>
      </c>
      <c r="I7308" s="33">
        <f t="shared" si="342"/>
        <v>0.12951681585083452</v>
      </c>
      <c r="J7308" s="34"/>
      <c r="K7308" s="34"/>
      <c r="L7308" s="34"/>
      <c r="M7308" s="34"/>
      <c r="N7308" s="5">
        <v>2.4100370621818183</v>
      </c>
      <c r="O7308" s="5">
        <v>2.4375459882566033</v>
      </c>
      <c r="P7308" s="5">
        <v>0.28648603336656764</v>
      </c>
      <c r="Q7308" s="5">
        <v>0.24894874363674777</v>
      </c>
      <c r="R7308" s="34">
        <f t="shared" si="343"/>
        <v>-0.43591963774262948</v>
      </c>
      <c r="S7308" s="34">
        <f t="shared" si="344"/>
        <v>-0.63052825743428498</v>
      </c>
      <c r="T7308" s="34">
        <v>-0.43591963774262948</v>
      </c>
      <c r="U7308" s="34">
        <v>-0.63052825743428498</v>
      </c>
    </row>
    <row r="7309" spans="1:21">
      <c r="A7309" s="5">
        <v>301</v>
      </c>
      <c r="B7309" s="36">
        <v>1146</v>
      </c>
      <c r="C7309" s="37" t="s">
        <v>35</v>
      </c>
      <c r="D7309" s="37" t="s">
        <v>36</v>
      </c>
      <c r="E7309" s="37" t="s">
        <v>40</v>
      </c>
      <c r="F7309" s="36" t="s">
        <v>184</v>
      </c>
      <c r="G7309" s="38" t="s">
        <v>22</v>
      </c>
      <c r="H7309" s="36">
        <v>1.3872973340000001</v>
      </c>
      <c r="I7309" s="33">
        <f t="shared" si="342"/>
        <v>0.14216955168357681</v>
      </c>
      <c r="J7309" s="34"/>
      <c r="K7309" s="34"/>
      <c r="L7309" s="34"/>
      <c r="M7309" s="34"/>
      <c r="N7309" s="5">
        <v>2.4100370621818183</v>
      </c>
      <c r="O7309" s="5">
        <v>2.4375459882566033</v>
      </c>
      <c r="P7309" s="5">
        <v>0.28648603336656764</v>
      </c>
      <c r="Q7309" s="5">
        <v>0.24894874363674777</v>
      </c>
      <c r="R7309" s="34">
        <f t="shared" si="343"/>
        <v>-0.41957761334928023</v>
      </c>
      <c r="S7309" s="34">
        <f t="shared" si="344"/>
        <v>-0.57970359510457881</v>
      </c>
      <c r="T7309" s="34">
        <v>-0.41957761334928023</v>
      </c>
      <c r="U7309" s="34">
        <v>-0.57970359510457881</v>
      </c>
    </row>
    <row r="7310" spans="1:21">
      <c r="A7310" s="5">
        <v>336</v>
      </c>
      <c r="B7310" s="32">
        <v>1158</v>
      </c>
      <c r="C7310" s="35" t="s">
        <v>35</v>
      </c>
      <c r="D7310" s="35" t="s">
        <v>36</v>
      </c>
      <c r="E7310" s="35" t="s">
        <v>40</v>
      </c>
      <c r="F7310" s="32" t="s">
        <v>184</v>
      </c>
      <c r="G7310" s="33" t="s">
        <v>22</v>
      </c>
      <c r="H7310" s="36">
        <v>1.316179918</v>
      </c>
      <c r="I7310" s="33">
        <f t="shared" si="342"/>
        <v>0.11931526013946665</v>
      </c>
      <c r="J7310" s="34"/>
      <c r="K7310" s="34"/>
      <c r="L7310" s="34"/>
      <c r="M7310" s="34"/>
      <c r="N7310" s="5">
        <v>2.4100370621818183</v>
      </c>
      <c r="O7310" s="5">
        <v>2.4375459882566033</v>
      </c>
      <c r="P7310" s="5">
        <v>0.28648603336656764</v>
      </c>
      <c r="Q7310" s="5">
        <v>0.24894874363674777</v>
      </c>
      <c r="R7310" s="34">
        <f t="shared" si="343"/>
        <v>-0.4487534386845245</v>
      </c>
      <c r="S7310" s="34">
        <f t="shared" si="344"/>
        <v>-0.67150679607777952</v>
      </c>
      <c r="T7310" s="34">
        <v>-0.4487534386845245</v>
      </c>
      <c r="U7310" s="34">
        <v>-0.67150679607777952</v>
      </c>
    </row>
    <row r="7311" spans="1:21">
      <c r="A7311" s="5">
        <v>371</v>
      </c>
      <c r="B7311" s="32">
        <v>1159</v>
      </c>
      <c r="C7311" s="35" t="s">
        <v>35</v>
      </c>
      <c r="D7311" s="35" t="s">
        <v>36</v>
      </c>
      <c r="E7311" s="35" t="s">
        <v>40</v>
      </c>
      <c r="F7311" s="32" t="s">
        <v>184</v>
      </c>
      <c r="G7311" s="33" t="s">
        <v>22</v>
      </c>
      <c r="H7311" s="36">
        <v>1.294317817</v>
      </c>
      <c r="I7311" s="33">
        <f t="shared" si="342"/>
        <v>0.11204092951811513</v>
      </c>
      <c r="J7311" s="34"/>
      <c r="K7311" s="34"/>
      <c r="L7311" s="34"/>
      <c r="M7311" s="34"/>
      <c r="N7311" s="5">
        <v>2.4100370621818183</v>
      </c>
      <c r="O7311" s="5">
        <v>2.4375459882566033</v>
      </c>
      <c r="P7311" s="5">
        <v>0.28648603336656764</v>
      </c>
      <c r="Q7311" s="5">
        <v>0.24894874363674777</v>
      </c>
      <c r="R7311" s="34">
        <f t="shared" si="343"/>
        <v>-0.4577223365454573</v>
      </c>
      <c r="S7311" s="34">
        <f t="shared" si="344"/>
        <v>-0.70072699022330942</v>
      </c>
      <c r="T7311" s="34">
        <v>-0.4577223365454573</v>
      </c>
      <c r="U7311" s="34">
        <v>-0.70072699022330942</v>
      </c>
    </row>
    <row r="7312" spans="1:21">
      <c r="G7312" s="19"/>
    </row>
    <row r="7313" spans="7:7">
      <c r="G7313" s="19"/>
    </row>
    <row r="7314" spans="7:7">
      <c r="G7314" s="19"/>
    </row>
    <row r="7315" spans="7:7">
      <c r="G7315" s="19"/>
    </row>
    <row r="7316" spans="7:7">
      <c r="G7316" s="19"/>
    </row>
    <row r="7317" spans="7:7">
      <c r="G7317" s="19"/>
    </row>
    <row r="7318" spans="7:7">
      <c r="G7318" s="19"/>
    </row>
    <row r="7319" spans="7:7">
      <c r="G7319" s="19"/>
    </row>
    <row r="7320" spans="7:7">
      <c r="G7320" s="19"/>
    </row>
    <row r="7321" spans="7:7">
      <c r="G7321" s="19"/>
    </row>
    <row r="7322" spans="7:7">
      <c r="G7322" s="19"/>
    </row>
    <row r="7323" spans="7:7">
      <c r="G7323" s="19"/>
    </row>
    <row r="7324" spans="7:7">
      <c r="G7324" s="19"/>
    </row>
    <row r="7325" spans="7:7">
      <c r="G7325" s="19"/>
    </row>
    <row r="7326" spans="7:7">
      <c r="G7326" s="19"/>
    </row>
    <row r="7327" spans="7:7">
      <c r="G7327" s="19"/>
    </row>
    <row r="7328" spans="7:7">
      <c r="G7328" s="19"/>
    </row>
    <row r="7329" spans="7:7">
      <c r="G7329" s="19"/>
    </row>
    <row r="7330" spans="7:7">
      <c r="G7330" s="19"/>
    </row>
    <row r="7331" spans="7:7">
      <c r="G7331" s="19"/>
    </row>
    <row r="7332" spans="7:7">
      <c r="G7332" s="19"/>
    </row>
    <row r="7333" spans="7:7">
      <c r="G7333" s="19"/>
    </row>
    <row r="7334" spans="7:7">
      <c r="G7334" s="19"/>
    </row>
    <row r="7335" spans="7:7">
      <c r="G7335" s="19"/>
    </row>
    <row r="7336" spans="7:7">
      <c r="G7336" s="19"/>
    </row>
    <row r="7337" spans="7:7">
      <c r="G7337" s="19"/>
    </row>
    <row r="7338" spans="7:7">
      <c r="G7338" s="19"/>
    </row>
    <row r="7339" spans="7:7">
      <c r="G7339" s="19"/>
    </row>
    <row r="7340" spans="7:7">
      <c r="G7340" s="19"/>
    </row>
    <row r="7341" spans="7:7">
      <c r="G7341" s="19"/>
    </row>
    <row r="7342" spans="7:7">
      <c r="G7342" s="19"/>
    </row>
    <row r="7343" spans="7:7">
      <c r="G7343" s="19"/>
    </row>
    <row r="7344" spans="7:7">
      <c r="G7344" s="19"/>
    </row>
    <row r="7345" spans="7:7">
      <c r="G7345" s="19"/>
    </row>
    <row r="7346" spans="7:7">
      <c r="G7346" s="19"/>
    </row>
    <row r="7347" spans="7:7">
      <c r="G7347" s="19"/>
    </row>
    <row r="7348" spans="7:7">
      <c r="G7348" s="19"/>
    </row>
    <row r="7349" spans="7:7">
      <c r="G7349" s="19"/>
    </row>
    <row r="7350" spans="7:7">
      <c r="G7350" s="19"/>
    </row>
    <row r="7351" spans="7:7">
      <c r="G7351" s="19"/>
    </row>
    <row r="7352" spans="7:7">
      <c r="G7352" s="19"/>
    </row>
    <row r="7353" spans="7:7">
      <c r="G7353" s="19"/>
    </row>
    <row r="7354" spans="7:7">
      <c r="G7354" s="19"/>
    </row>
    <row r="7355" spans="7:7">
      <c r="G7355" s="19"/>
    </row>
    <row r="7356" spans="7:7">
      <c r="G7356" s="19"/>
    </row>
    <row r="7357" spans="7:7">
      <c r="G7357" s="19"/>
    </row>
    <row r="7358" spans="7:7">
      <c r="G7358" s="19"/>
    </row>
    <row r="7359" spans="7:7">
      <c r="G7359" s="19"/>
    </row>
    <row r="7360" spans="7:7">
      <c r="G7360" s="19"/>
    </row>
    <row r="7361" spans="7:7">
      <c r="G7361" s="19"/>
    </row>
    <row r="7362" spans="7:7">
      <c r="G7362" s="19"/>
    </row>
    <row r="7363" spans="7:7">
      <c r="G7363" s="19"/>
    </row>
    <row r="7364" spans="7:7">
      <c r="G7364" s="19"/>
    </row>
    <row r="7365" spans="7:7">
      <c r="G7365" s="19"/>
    </row>
    <row r="7366" spans="7:7">
      <c r="G7366" s="19"/>
    </row>
    <row r="7367" spans="7:7">
      <c r="G7367" s="19"/>
    </row>
    <row r="7368" spans="7:7">
      <c r="G7368" s="19"/>
    </row>
    <row r="7369" spans="7:7">
      <c r="G7369" s="19"/>
    </row>
    <row r="7370" spans="7:7">
      <c r="G7370" s="19"/>
    </row>
    <row r="7371" spans="7:7">
      <c r="G7371" s="19"/>
    </row>
    <row r="7372" spans="7:7">
      <c r="G7372" s="19"/>
    </row>
    <row r="7373" spans="7:7">
      <c r="G7373" s="19"/>
    </row>
    <row r="7374" spans="7:7">
      <c r="G7374" s="19"/>
    </row>
    <row r="7375" spans="7:7">
      <c r="G7375" s="19"/>
    </row>
    <row r="7376" spans="7:7">
      <c r="G7376" s="19"/>
    </row>
    <row r="7377" spans="7:7">
      <c r="G7377" s="19"/>
    </row>
    <row r="7378" spans="7:7">
      <c r="G7378" s="19"/>
    </row>
    <row r="7379" spans="7:7">
      <c r="G7379" s="19"/>
    </row>
    <row r="7380" spans="7:7">
      <c r="G7380" s="19"/>
    </row>
    <row r="7381" spans="7:7">
      <c r="G7381" s="19"/>
    </row>
    <row r="7382" spans="7:7">
      <c r="G7382" s="19"/>
    </row>
    <row r="7383" spans="7:7">
      <c r="G7383" s="19"/>
    </row>
    <row r="7384" spans="7:7">
      <c r="G7384" s="19"/>
    </row>
    <row r="7385" spans="7:7">
      <c r="G7385" s="19"/>
    </row>
    <row r="7386" spans="7:7">
      <c r="G7386" s="19"/>
    </row>
    <row r="7387" spans="7:7">
      <c r="G7387" s="19"/>
    </row>
    <row r="7388" spans="7:7">
      <c r="G7388" s="19"/>
    </row>
    <row r="7389" spans="7:7">
      <c r="G7389" s="19"/>
    </row>
    <row r="7390" spans="7:7">
      <c r="G7390" s="19"/>
    </row>
    <row r="7391" spans="7:7">
      <c r="G7391" s="19"/>
    </row>
    <row r="7392" spans="7:7">
      <c r="G7392" s="19"/>
    </row>
    <row r="7393" spans="7:7">
      <c r="G7393" s="19"/>
    </row>
    <row r="7394" spans="7:7">
      <c r="G7394" s="19"/>
    </row>
    <row r="7395" spans="7:7">
      <c r="G7395" s="19"/>
    </row>
    <row r="7396" spans="7:7">
      <c r="G7396" s="19"/>
    </row>
    <row r="7397" spans="7:7">
      <c r="G7397" s="19"/>
    </row>
    <row r="7398" spans="7:7">
      <c r="G7398" s="19"/>
    </row>
    <row r="7399" spans="7:7">
      <c r="G7399" s="19"/>
    </row>
    <row r="7400" spans="7:7">
      <c r="G7400" s="19"/>
    </row>
    <row r="7401" spans="7:7">
      <c r="G7401" s="19"/>
    </row>
    <row r="7402" spans="7:7">
      <c r="G7402" s="19"/>
    </row>
    <row r="7403" spans="7:7">
      <c r="G7403" s="19"/>
    </row>
    <row r="7404" spans="7:7">
      <c r="G7404" s="19"/>
    </row>
    <row r="7405" spans="7:7">
      <c r="G7405" s="19"/>
    </row>
    <row r="7406" spans="7:7">
      <c r="G7406" s="19"/>
    </row>
    <row r="7407" spans="7:7">
      <c r="G7407" s="19"/>
    </row>
    <row r="7408" spans="7:7">
      <c r="G7408" s="19"/>
    </row>
    <row r="7409" spans="7:7">
      <c r="G7409" s="19"/>
    </row>
    <row r="7410" spans="7:7">
      <c r="G7410" s="19"/>
    </row>
    <row r="7411" spans="7:7">
      <c r="G7411" s="19"/>
    </row>
    <row r="7412" spans="7:7">
      <c r="G7412" s="19"/>
    </row>
    <row r="7413" spans="7:7">
      <c r="G7413" s="19"/>
    </row>
    <row r="7414" spans="7:7">
      <c r="G7414" s="19"/>
    </row>
    <row r="7415" spans="7:7">
      <c r="G7415" s="19"/>
    </row>
    <row r="7416" spans="7:7">
      <c r="G7416" s="19"/>
    </row>
    <row r="7417" spans="7:7">
      <c r="G7417" s="19"/>
    </row>
    <row r="7418" spans="7:7">
      <c r="G7418" s="19"/>
    </row>
    <row r="7419" spans="7:7">
      <c r="G7419" s="19"/>
    </row>
    <row r="7420" spans="7:7">
      <c r="G7420" s="19"/>
    </row>
    <row r="7421" spans="7:7">
      <c r="G7421" s="19"/>
    </row>
    <row r="7422" spans="7:7">
      <c r="G7422" s="19"/>
    </row>
    <row r="7423" spans="7:7">
      <c r="G7423" s="19"/>
    </row>
    <row r="7424" spans="7:7">
      <c r="G7424" s="19"/>
    </row>
    <row r="7425" spans="7:7">
      <c r="G7425" s="19"/>
    </row>
    <row r="7426" spans="7:7">
      <c r="G7426" s="19"/>
    </row>
    <row r="7427" spans="7:7">
      <c r="G7427" s="19"/>
    </row>
    <row r="7428" spans="7:7">
      <c r="G7428" s="19"/>
    </row>
    <row r="7429" spans="7:7">
      <c r="G7429" s="19"/>
    </row>
    <row r="7430" spans="7:7">
      <c r="G7430" s="19"/>
    </row>
    <row r="7431" spans="7:7">
      <c r="G7431" s="19"/>
    </row>
    <row r="7432" spans="7:7">
      <c r="G7432" s="19"/>
    </row>
    <row r="7433" spans="7:7">
      <c r="G7433" s="19"/>
    </row>
    <row r="7434" spans="7:7">
      <c r="G7434" s="19"/>
    </row>
    <row r="7435" spans="7:7">
      <c r="G7435" s="19"/>
    </row>
    <row r="7436" spans="7:7">
      <c r="G7436" s="19"/>
    </row>
    <row r="7437" spans="7:7">
      <c r="G7437" s="19"/>
    </row>
    <row r="7438" spans="7:7">
      <c r="G7438" s="19"/>
    </row>
    <row r="7439" spans="7:7">
      <c r="G7439" s="19"/>
    </row>
    <row r="7440" spans="7:7">
      <c r="G7440" s="19"/>
    </row>
    <row r="7441" spans="7:7">
      <c r="G7441" s="19"/>
    </row>
    <row r="7442" spans="7:7">
      <c r="G7442" s="19"/>
    </row>
    <row r="7443" spans="7:7">
      <c r="G7443" s="19"/>
    </row>
    <row r="7444" spans="7:7">
      <c r="G7444" s="19"/>
    </row>
    <row r="7445" spans="7:7">
      <c r="G7445" s="19"/>
    </row>
    <row r="7446" spans="7:7">
      <c r="G7446" s="19"/>
    </row>
    <row r="7447" spans="7:7">
      <c r="G7447" s="19"/>
    </row>
    <row r="7448" spans="7:7">
      <c r="G7448" s="19"/>
    </row>
    <row r="7449" spans="7:7">
      <c r="G7449" s="19"/>
    </row>
    <row r="7450" spans="7:7">
      <c r="G7450" s="19"/>
    </row>
    <row r="7451" spans="7:7">
      <c r="G7451" s="19"/>
    </row>
    <row r="7452" spans="7:7">
      <c r="G7452" s="19"/>
    </row>
    <row r="7453" spans="7:7">
      <c r="G7453" s="19"/>
    </row>
    <row r="7454" spans="7:7">
      <c r="G7454" s="19"/>
    </row>
    <row r="7455" spans="7:7">
      <c r="G7455" s="19"/>
    </row>
    <row r="7456" spans="7:7">
      <c r="G7456" s="19"/>
    </row>
    <row r="7457" spans="7:7">
      <c r="G7457" s="19"/>
    </row>
    <row r="7458" spans="7:7">
      <c r="G7458" s="19"/>
    </row>
    <row r="7459" spans="7:7">
      <c r="G7459" s="19"/>
    </row>
    <row r="7460" spans="7:7">
      <c r="G7460" s="19"/>
    </row>
    <row r="7461" spans="7:7">
      <c r="G7461" s="19"/>
    </row>
    <row r="7462" spans="7:7">
      <c r="G7462" s="19"/>
    </row>
    <row r="7463" spans="7:7">
      <c r="G7463" s="19"/>
    </row>
    <row r="7464" spans="7:7">
      <c r="G7464" s="19"/>
    </row>
    <row r="7465" spans="7:7">
      <c r="G7465" s="19"/>
    </row>
    <row r="7466" spans="7:7">
      <c r="G7466" s="19"/>
    </row>
    <row r="7467" spans="7:7">
      <c r="G7467" s="19"/>
    </row>
    <row r="7468" spans="7:7">
      <c r="G7468" s="19"/>
    </row>
    <row r="7469" spans="7:7">
      <c r="G7469" s="19"/>
    </row>
    <row r="7470" spans="7:7">
      <c r="G7470" s="19"/>
    </row>
    <row r="7471" spans="7:7">
      <c r="G7471" s="19"/>
    </row>
    <row r="7472" spans="7:7">
      <c r="G7472" s="19"/>
    </row>
    <row r="7473" spans="7:7">
      <c r="G7473" s="19"/>
    </row>
    <row r="7474" spans="7:7">
      <c r="G7474" s="19"/>
    </row>
    <row r="7475" spans="7:7">
      <c r="G7475" s="19"/>
    </row>
    <row r="7476" spans="7:7">
      <c r="G7476" s="19"/>
    </row>
    <row r="7477" spans="7:7">
      <c r="G7477" s="19"/>
    </row>
    <row r="7478" spans="7:7">
      <c r="G7478" s="19"/>
    </row>
    <row r="7479" spans="7:7">
      <c r="G7479" s="19"/>
    </row>
    <row r="7480" spans="7:7">
      <c r="G7480" s="19"/>
    </row>
    <row r="7481" spans="7:7">
      <c r="G7481" s="19"/>
    </row>
    <row r="7482" spans="7:7">
      <c r="G7482" s="19"/>
    </row>
    <row r="7483" spans="7:7">
      <c r="G7483" s="19"/>
    </row>
    <row r="7484" spans="7:7">
      <c r="G7484" s="19"/>
    </row>
    <row r="7485" spans="7:7">
      <c r="G7485" s="19"/>
    </row>
    <row r="7486" spans="7:7">
      <c r="G7486" s="19"/>
    </row>
    <row r="7487" spans="7:7">
      <c r="G7487" s="19"/>
    </row>
    <row r="7488" spans="7:7">
      <c r="G7488" s="19"/>
    </row>
    <row r="7489" spans="7:7">
      <c r="G7489" s="19"/>
    </row>
    <row r="7490" spans="7:7">
      <c r="G7490" s="19"/>
    </row>
    <row r="7491" spans="7:7">
      <c r="G7491" s="19"/>
    </row>
    <row r="7492" spans="7:7">
      <c r="G7492" s="19"/>
    </row>
    <row r="7493" spans="7:7">
      <c r="G7493" s="19"/>
    </row>
    <row r="7494" spans="7:7">
      <c r="G7494" s="19"/>
    </row>
    <row r="7495" spans="7:7">
      <c r="G7495" s="19"/>
    </row>
    <row r="7496" spans="7:7">
      <c r="G7496" s="19"/>
    </row>
    <row r="7497" spans="7:7">
      <c r="G7497" s="19"/>
    </row>
    <row r="7498" spans="7:7">
      <c r="G7498" s="19"/>
    </row>
    <row r="7499" spans="7:7">
      <c r="G7499" s="19"/>
    </row>
    <row r="7500" spans="7:7">
      <c r="G7500" s="19"/>
    </row>
    <row r="7501" spans="7:7">
      <c r="G7501" s="19"/>
    </row>
    <row r="7502" spans="7:7">
      <c r="G7502" s="19"/>
    </row>
    <row r="7503" spans="7:7">
      <c r="G7503" s="19"/>
    </row>
    <row r="7504" spans="7:7">
      <c r="G7504" s="19"/>
    </row>
    <row r="7505" spans="7:7">
      <c r="G7505" s="19"/>
    </row>
    <row r="7506" spans="7:7">
      <c r="G7506" s="19"/>
    </row>
    <row r="7507" spans="7:7">
      <c r="G7507" s="19"/>
    </row>
    <row r="7508" spans="7:7">
      <c r="G7508" s="19"/>
    </row>
    <row r="7509" spans="7:7">
      <c r="G7509" s="19"/>
    </row>
    <row r="7510" spans="7:7">
      <c r="G7510" s="19"/>
    </row>
    <row r="7511" spans="7:7">
      <c r="G7511" s="19"/>
    </row>
    <row r="7512" spans="7:7">
      <c r="G7512" s="19"/>
    </row>
    <row r="7513" spans="7:7">
      <c r="G7513" s="19"/>
    </row>
    <row r="7514" spans="7:7">
      <c r="G7514" s="19"/>
    </row>
    <row r="7515" spans="7:7">
      <c r="G7515" s="19"/>
    </row>
    <row r="7516" spans="7:7">
      <c r="G7516" s="19"/>
    </row>
    <row r="7517" spans="7:7">
      <c r="G7517" s="19"/>
    </row>
    <row r="7518" spans="7:7">
      <c r="G7518" s="19"/>
    </row>
    <row r="7519" spans="7:7">
      <c r="G7519" s="19"/>
    </row>
    <row r="7520" spans="7:7">
      <c r="G7520" s="19"/>
    </row>
    <row r="7521" spans="7:7">
      <c r="G7521" s="19"/>
    </row>
    <row r="7522" spans="7:7">
      <c r="G7522" s="19"/>
    </row>
    <row r="7523" spans="7:7">
      <c r="G7523" s="19"/>
    </row>
    <row r="7524" spans="7:7">
      <c r="G7524" s="19"/>
    </row>
    <row r="7525" spans="7:7">
      <c r="G7525" s="19"/>
    </row>
    <row r="7526" spans="7:7">
      <c r="G7526" s="19"/>
    </row>
    <row r="7527" spans="7:7">
      <c r="G7527" s="19"/>
    </row>
    <row r="7528" spans="7:7">
      <c r="G7528" s="19"/>
    </row>
    <row r="7529" spans="7:7">
      <c r="G7529" s="19"/>
    </row>
    <row r="7530" spans="7:7">
      <c r="G7530" s="19"/>
    </row>
    <row r="7531" spans="7:7">
      <c r="G7531" s="19"/>
    </row>
    <row r="7532" spans="7:7">
      <c r="G7532" s="19"/>
    </row>
    <row r="7533" spans="7:7">
      <c r="G7533" s="19"/>
    </row>
    <row r="7534" spans="7:7">
      <c r="G7534" s="19"/>
    </row>
    <row r="7535" spans="7:7">
      <c r="G7535" s="19"/>
    </row>
    <row r="7536" spans="7:7">
      <c r="G7536" s="19"/>
    </row>
    <row r="7537" spans="7:7">
      <c r="G7537" s="19"/>
    </row>
    <row r="7538" spans="7:7">
      <c r="G7538" s="19"/>
    </row>
    <row r="7539" spans="7:7">
      <c r="G7539" s="19"/>
    </row>
    <row r="7540" spans="7:7">
      <c r="G7540" s="19"/>
    </row>
    <row r="7541" spans="7:7">
      <c r="G7541" s="19"/>
    </row>
    <row r="7542" spans="7:7">
      <c r="G7542" s="19"/>
    </row>
    <row r="7543" spans="7:7">
      <c r="G7543" s="19"/>
    </row>
    <row r="7544" spans="7:7">
      <c r="G7544" s="19"/>
    </row>
    <row r="7545" spans="7:7">
      <c r="G7545" s="19"/>
    </row>
    <row r="7546" spans="7:7">
      <c r="G7546" s="19"/>
    </row>
    <row r="7547" spans="7:7">
      <c r="G7547" s="19"/>
    </row>
    <row r="7548" spans="7:7">
      <c r="G7548" s="19"/>
    </row>
    <row r="7549" spans="7:7">
      <c r="G7549" s="19"/>
    </row>
    <row r="7550" spans="7:7">
      <c r="G7550" s="19"/>
    </row>
    <row r="7551" spans="7:7">
      <c r="G7551" s="19"/>
    </row>
    <row r="7552" spans="7:7">
      <c r="G7552" s="19"/>
    </row>
    <row r="7553" spans="7:7">
      <c r="G7553" s="19"/>
    </row>
    <row r="7554" spans="7:7">
      <c r="G7554" s="19"/>
    </row>
    <row r="7555" spans="7:7">
      <c r="G7555" s="19"/>
    </row>
    <row r="7556" spans="7:7">
      <c r="G7556" s="19"/>
    </row>
    <row r="7557" spans="7:7">
      <c r="G7557" s="19"/>
    </row>
    <row r="7558" spans="7:7">
      <c r="G7558" s="19"/>
    </row>
    <row r="7559" spans="7:7">
      <c r="G7559" s="19"/>
    </row>
    <row r="7560" spans="7:7">
      <c r="G7560" s="19"/>
    </row>
    <row r="7561" spans="7:7">
      <c r="G7561" s="19"/>
    </row>
    <row r="7562" spans="7:7">
      <c r="G7562" s="19"/>
    </row>
    <row r="7563" spans="7:7">
      <c r="G7563" s="19"/>
    </row>
    <row r="7564" spans="7:7">
      <c r="G7564" s="19"/>
    </row>
    <row r="7565" spans="7:7">
      <c r="G7565" s="19"/>
    </row>
    <row r="7566" spans="7:7">
      <c r="G7566" s="19"/>
    </row>
    <row r="7567" spans="7:7">
      <c r="G7567" s="19"/>
    </row>
    <row r="7568" spans="7:7">
      <c r="G7568" s="19"/>
    </row>
    <row r="7569" spans="7:7">
      <c r="G7569" s="19"/>
    </row>
    <row r="7570" spans="7:7">
      <c r="G7570" s="19"/>
    </row>
    <row r="7571" spans="7:7">
      <c r="G7571" s="19"/>
    </row>
    <row r="7572" spans="7:7">
      <c r="G7572" s="19"/>
    </row>
    <row r="7573" spans="7:7">
      <c r="G7573" s="19"/>
    </row>
    <row r="7574" spans="7:7">
      <c r="G7574" s="19"/>
    </row>
    <row r="7575" spans="7:7">
      <c r="G7575" s="19"/>
    </row>
    <row r="7576" spans="7:7">
      <c r="G7576" s="19"/>
    </row>
    <row r="7577" spans="7:7">
      <c r="G7577" s="19"/>
    </row>
    <row r="7578" spans="7:7">
      <c r="G7578" s="19"/>
    </row>
    <row r="7579" spans="7:7">
      <c r="G7579" s="19"/>
    </row>
    <row r="7580" spans="7:7">
      <c r="G7580" s="19"/>
    </row>
    <row r="7581" spans="7:7">
      <c r="G7581" s="19"/>
    </row>
    <row r="7582" spans="7:7">
      <c r="G7582" s="19"/>
    </row>
    <row r="7583" spans="7:7">
      <c r="G7583" s="19"/>
    </row>
    <row r="7584" spans="7:7">
      <c r="G7584" s="19"/>
    </row>
    <row r="7585" spans="7:7">
      <c r="G7585" s="19"/>
    </row>
    <row r="7586" spans="7:7">
      <c r="G7586" s="19"/>
    </row>
    <row r="7587" spans="7:7">
      <c r="G7587" s="19"/>
    </row>
    <row r="7588" spans="7:7">
      <c r="G7588" s="19"/>
    </row>
    <row r="7589" spans="7:7">
      <c r="G7589" s="19"/>
    </row>
    <row r="7590" spans="7:7">
      <c r="G7590" s="19"/>
    </row>
    <row r="7591" spans="7:7">
      <c r="G7591" s="19"/>
    </row>
    <row r="7592" spans="7:7">
      <c r="G7592" s="19"/>
    </row>
    <row r="7593" spans="7:7">
      <c r="G7593" s="19"/>
    </row>
    <row r="7594" spans="7:7">
      <c r="G7594" s="19"/>
    </row>
    <row r="7595" spans="7:7">
      <c r="G7595" s="19"/>
    </row>
    <row r="7596" spans="7:7">
      <c r="G7596" s="19"/>
    </row>
    <row r="7597" spans="7:7">
      <c r="G7597" s="19"/>
    </row>
    <row r="7598" spans="7:7">
      <c r="G7598" s="19"/>
    </row>
    <row r="7599" spans="7:7">
      <c r="G7599" s="19"/>
    </row>
    <row r="7600" spans="7:7">
      <c r="G7600" s="19"/>
    </row>
    <row r="7601" spans="7:7">
      <c r="G7601" s="19"/>
    </row>
    <row r="7602" spans="7:7">
      <c r="G7602" s="19"/>
    </row>
    <row r="7603" spans="7:7">
      <c r="G7603" s="19"/>
    </row>
    <row r="7604" spans="7:7">
      <c r="G7604" s="19"/>
    </row>
    <row r="7605" spans="7:7">
      <c r="G7605" s="19"/>
    </row>
    <row r="7606" spans="7:7">
      <c r="G7606" s="19"/>
    </row>
    <row r="7607" spans="7:7">
      <c r="G7607" s="19"/>
    </row>
    <row r="7608" spans="7:7">
      <c r="G7608" s="19"/>
    </row>
    <row r="7609" spans="7:7">
      <c r="G7609" s="19"/>
    </row>
    <row r="7610" spans="7:7">
      <c r="G7610" s="19"/>
    </row>
    <row r="7611" spans="7:7">
      <c r="G7611" s="19"/>
    </row>
    <row r="7612" spans="7:7">
      <c r="G7612" s="19"/>
    </row>
    <row r="7613" spans="7:7">
      <c r="G7613" s="19"/>
    </row>
    <row r="7614" spans="7:7">
      <c r="G7614" s="19"/>
    </row>
    <row r="7615" spans="7:7">
      <c r="G7615" s="19"/>
    </row>
    <row r="7616" spans="7:7">
      <c r="G7616" s="19"/>
    </row>
    <row r="7617" spans="7:7">
      <c r="G7617" s="19"/>
    </row>
    <row r="7618" spans="7:7">
      <c r="G7618" s="19"/>
    </row>
    <row r="7619" spans="7:7">
      <c r="G7619" s="19"/>
    </row>
    <row r="7620" spans="7:7">
      <c r="G7620" s="19"/>
    </row>
    <row r="7621" spans="7:7">
      <c r="G7621" s="19"/>
    </row>
    <row r="7622" spans="7:7">
      <c r="G7622" s="19"/>
    </row>
    <row r="7623" spans="7:7">
      <c r="G7623" s="19"/>
    </row>
    <row r="7624" spans="7:7">
      <c r="G7624" s="19"/>
    </row>
    <row r="7625" spans="7:7">
      <c r="G7625" s="19"/>
    </row>
    <row r="7626" spans="7:7">
      <c r="G7626" s="19"/>
    </row>
    <row r="7627" spans="7:7">
      <c r="G7627" s="19"/>
    </row>
    <row r="7628" spans="7:7">
      <c r="G7628" s="19"/>
    </row>
    <row r="7629" spans="7:7">
      <c r="G7629" s="19"/>
    </row>
    <row r="7630" spans="7:7">
      <c r="G7630" s="19"/>
    </row>
    <row r="7631" spans="7:7">
      <c r="G7631" s="19"/>
    </row>
    <row r="7632" spans="7:7">
      <c r="G7632" s="19"/>
    </row>
    <row r="7633" spans="7:7">
      <c r="G7633" s="19"/>
    </row>
    <row r="7634" spans="7:7">
      <c r="G7634" s="19"/>
    </row>
    <row r="7635" spans="7:7">
      <c r="G7635" s="19"/>
    </row>
    <row r="7636" spans="7:7">
      <c r="G7636" s="19"/>
    </row>
    <row r="7637" spans="7:7">
      <c r="G7637" s="19"/>
    </row>
    <row r="7638" spans="7:7">
      <c r="G7638" s="19"/>
    </row>
    <row r="7639" spans="7:7">
      <c r="G7639" s="19"/>
    </row>
    <row r="7640" spans="7:7">
      <c r="G7640" s="19"/>
    </row>
    <row r="7641" spans="7:7">
      <c r="G7641" s="19"/>
    </row>
    <row r="7642" spans="7:7">
      <c r="G7642" s="19"/>
    </row>
    <row r="7643" spans="7:7">
      <c r="G7643" s="19"/>
    </row>
    <row r="7644" spans="7:7">
      <c r="G7644" s="19"/>
    </row>
    <row r="7645" spans="7:7">
      <c r="G7645" s="19"/>
    </row>
    <row r="7646" spans="7:7">
      <c r="G7646" s="19"/>
    </row>
    <row r="7647" spans="7:7">
      <c r="G7647" s="19"/>
    </row>
    <row r="7648" spans="7:7">
      <c r="G7648" s="19"/>
    </row>
    <row r="7649" spans="7:7">
      <c r="G7649" s="19"/>
    </row>
    <row r="7650" spans="7:7">
      <c r="G7650" s="19"/>
    </row>
    <row r="7651" spans="7:7">
      <c r="G7651" s="19"/>
    </row>
    <row r="7652" spans="7:7">
      <c r="G7652" s="19"/>
    </row>
    <row r="7653" spans="7:7">
      <c r="G7653" s="19"/>
    </row>
    <row r="7654" spans="7:7">
      <c r="G7654" s="19"/>
    </row>
    <row r="7655" spans="7:7">
      <c r="G7655" s="19"/>
    </row>
    <row r="7656" spans="7:7">
      <c r="G7656" s="19"/>
    </row>
    <row r="7657" spans="7:7">
      <c r="G7657" s="19"/>
    </row>
    <row r="7658" spans="7:7">
      <c r="G7658" s="19"/>
    </row>
    <row r="7659" spans="7:7">
      <c r="G7659" s="19"/>
    </row>
    <row r="7660" spans="7:7">
      <c r="G7660" s="19"/>
    </row>
    <row r="7661" spans="7:7">
      <c r="G7661" s="19"/>
    </row>
    <row r="7662" spans="7:7">
      <c r="G7662" s="19"/>
    </row>
    <row r="7663" spans="7:7">
      <c r="G7663" s="19"/>
    </row>
    <row r="7664" spans="7:7">
      <c r="G7664" s="19"/>
    </row>
    <row r="7665" spans="7:7">
      <c r="G7665" s="19"/>
    </row>
    <row r="7666" spans="7:7">
      <c r="G7666" s="19"/>
    </row>
    <row r="7667" spans="7:7">
      <c r="G7667" s="19"/>
    </row>
    <row r="7668" spans="7:7">
      <c r="G7668" s="19"/>
    </row>
    <row r="7669" spans="7:7">
      <c r="G7669" s="19"/>
    </row>
    <row r="7670" spans="7:7">
      <c r="G7670" s="19"/>
    </row>
    <row r="7671" spans="7:7">
      <c r="G7671" s="19"/>
    </row>
    <row r="7672" spans="7:7">
      <c r="G7672" s="19"/>
    </row>
    <row r="7673" spans="7:7">
      <c r="G7673" s="19"/>
    </row>
    <row r="7674" spans="7:7">
      <c r="G7674" s="19"/>
    </row>
    <row r="7675" spans="7:7">
      <c r="G7675" s="19"/>
    </row>
    <row r="7676" spans="7:7">
      <c r="G7676" s="19"/>
    </row>
    <row r="7677" spans="7:7">
      <c r="G7677" s="19"/>
    </row>
    <row r="7678" spans="7:7">
      <c r="G7678" s="19"/>
    </row>
    <row r="7679" spans="7:7">
      <c r="G7679" s="19"/>
    </row>
    <row r="7680" spans="7:7">
      <c r="G7680" s="19"/>
    </row>
    <row r="7681" spans="7:7">
      <c r="G7681" s="19"/>
    </row>
    <row r="7682" spans="7:7">
      <c r="G7682" s="19"/>
    </row>
    <row r="7683" spans="7:7">
      <c r="G7683" s="19"/>
    </row>
    <row r="7684" spans="7:7">
      <c r="G7684" s="19"/>
    </row>
    <row r="7685" spans="7:7">
      <c r="G7685" s="19"/>
    </row>
    <row r="7686" spans="7:7">
      <c r="G7686" s="19"/>
    </row>
    <row r="7687" spans="7:7">
      <c r="G7687" s="19"/>
    </row>
    <row r="7688" spans="7:7">
      <c r="G7688" s="19"/>
    </row>
    <row r="7689" spans="7:7">
      <c r="G7689" s="19"/>
    </row>
    <row r="7690" spans="7:7">
      <c r="G7690" s="19"/>
    </row>
    <row r="7691" spans="7:7">
      <c r="G7691" s="19"/>
    </row>
    <row r="7692" spans="7:7">
      <c r="G7692" s="19"/>
    </row>
    <row r="7693" spans="7:7">
      <c r="G7693" s="19"/>
    </row>
    <row r="7694" spans="7:7">
      <c r="G7694" s="19"/>
    </row>
    <row r="7695" spans="7:7">
      <c r="G7695" s="19"/>
    </row>
    <row r="7696" spans="7:7">
      <c r="G7696" s="19"/>
    </row>
    <row r="7697" spans="7:7">
      <c r="G7697" s="19"/>
    </row>
    <row r="7698" spans="7:7">
      <c r="G7698" s="19"/>
    </row>
    <row r="7699" spans="7:7">
      <c r="G7699" s="19"/>
    </row>
    <row r="7700" spans="7:7">
      <c r="G7700" s="19"/>
    </row>
    <row r="7701" spans="7:7">
      <c r="G7701" s="19"/>
    </row>
    <row r="7702" spans="7:7">
      <c r="G7702" s="19"/>
    </row>
    <row r="7703" spans="7:7">
      <c r="G7703" s="19"/>
    </row>
    <row r="7704" spans="7:7">
      <c r="G7704" s="19"/>
    </row>
    <row r="7705" spans="7:7">
      <c r="G7705" s="19"/>
    </row>
    <row r="7706" spans="7:7">
      <c r="G7706" s="19"/>
    </row>
    <row r="7707" spans="7:7">
      <c r="G7707" s="19"/>
    </row>
    <row r="7708" spans="7:7">
      <c r="G7708" s="19"/>
    </row>
    <row r="7709" spans="7:7">
      <c r="G7709" s="19"/>
    </row>
    <row r="7710" spans="7:7">
      <c r="G7710" s="19"/>
    </row>
    <row r="7711" spans="7:7">
      <c r="G7711" s="19"/>
    </row>
    <row r="7712" spans="7:7">
      <c r="G7712" s="19"/>
    </row>
    <row r="7713" spans="7:7">
      <c r="G7713" s="19"/>
    </row>
    <row r="7714" spans="7:7">
      <c r="G7714" s="19"/>
    </row>
    <row r="7715" spans="7:7">
      <c r="G7715" s="19"/>
    </row>
    <row r="7716" spans="7:7">
      <c r="G7716" s="19"/>
    </row>
    <row r="7717" spans="7:7">
      <c r="G7717" s="19"/>
    </row>
    <row r="7718" spans="7:7">
      <c r="G7718" s="19"/>
    </row>
    <row r="7719" spans="7:7">
      <c r="G7719" s="19"/>
    </row>
    <row r="7720" spans="7:7">
      <c r="G7720" s="19"/>
    </row>
    <row r="7721" spans="7:7">
      <c r="G7721" s="19"/>
    </row>
    <row r="7722" spans="7:7">
      <c r="G7722" s="19"/>
    </row>
    <row r="7723" spans="7:7">
      <c r="G7723" s="19"/>
    </row>
    <row r="7724" spans="7:7">
      <c r="G7724" s="19"/>
    </row>
    <row r="7725" spans="7:7">
      <c r="G7725" s="19"/>
    </row>
    <row r="7726" spans="7:7">
      <c r="G7726" s="19"/>
    </row>
    <row r="7727" spans="7:7">
      <c r="G7727" s="19"/>
    </row>
    <row r="7728" spans="7:7">
      <c r="G7728" s="19"/>
    </row>
    <row r="7729" spans="7:7">
      <c r="G7729" s="19"/>
    </row>
    <row r="7730" spans="7:7">
      <c r="G7730" s="19"/>
    </row>
    <row r="7731" spans="7:7">
      <c r="G7731" s="19"/>
    </row>
    <row r="7732" spans="7:7">
      <c r="G7732" s="19"/>
    </row>
    <row r="7733" spans="7:7">
      <c r="G7733" s="19"/>
    </row>
    <row r="7734" spans="7:7">
      <c r="G7734" s="19"/>
    </row>
    <row r="7735" spans="7:7">
      <c r="G7735" s="19"/>
    </row>
    <row r="7736" spans="7:7">
      <c r="G7736" s="19"/>
    </row>
    <row r="7737" spans="7:7">
      <c r="G7737" s="19"/>
    </row>
    <row r="7738" spans="7:7">
      <c r="G7738" s="19"/>
    </row>
    <row r="7739" spans="7:7">
      <c r="G7739" s="19"/>
    </row>
    <row r="7740" spans="7:7">
      <c r="G7740" s="19"/>
    </row>
    <row r="7741" spans="7:7">
      <c r="G7741" s="19"/>
    </row>
    <row r="7742" spans="7:7">
      <c r="G7742" s="19"/>
    </row>
    <row r="7743" spans="7:7">
      <c r="G7743" s="19"/>
    </row>
    <row r="7744" spans="7:7">
      <c r="G7744" s="19"/>
    </row>
    <row r="7745" spans="7:7">
      <c r="G7745" s="19"/>
    </row>
    <row r="7746" spans="7:7">
      <c r="G7746" s="19"/>
    </row>
    <row r="7747" spans="7:7">
      <c r="G7747" s="19"/>
    </row>
    <row r="7748" spans="7:7">
      <c r="G7748" s="19"/>
    </row>
    <row r="7749" spans="7:7">
      <c r="G7749" s="19"/>
    </row>
    <row r="7750" spans="7:7">
      <c r="G7750" s="19"/>
    </row>
    <row r="7751" spans="7:7">
      <c r="G7751" s="19"/>
    </row>
    <row r="7752" spans="7:7">
      <c r="G7752" s="19"/>
    </row>
    <row r="7753" spans="7:7">
      <c r="G7753" s="19"/>
    </row>
    <row r="7754" spans="7:7">
      <c r="G7754" s="19"/>
    </row>
    <row r="7755" spans="7:7">
      <c r="G7755" s="19"/>
    </row>
    <row r="7756" spans="7:7">
      <c r="G7756" s="19"/>
    </row>
    <row r="7757" spans="7:7">
      <c r="G7757" s="19"/>
    </row>
    <row r="7758" spans="7:7">
      <c r="G7758" s="19"/>
    </row>
    <row r="7759" spans="7:7">
      <c r="G7759" s="19"/>
    </row>
    <row r="7760" spans="7:7">
      <c r="G7760" s="19"/>
    </row>
    <row r="7761" spans="7:7">
      <c r="G7761" s="19"/>
    </row>
    <row r="7762" spans="7:7">
      <c r="G7762" s="19"/>
    </row>
    <row r="7763" spans="7:7">
      <c r="G7763" s="19"/>
    </row>
    <row r="7764" spans="7:7">
      <c r="G7764" s="19"/>
    </row>
    <row r="7765" spans="7:7">
      <c r="G7765" s="19"/>
    </row>
    <row r="7766" spans="7:7">
      <c r="G7766" s="19"/>
    </row>
    <row r="7767" spans="7:7">
      <c r="G7767" s="19"/>
    </row>
    <row r="7768" spans="7:7">
      <c r="G7768" s="19"/>
    </row>
    <row r="7769" spans="7:7">
      <c r="G7769" s="19"/>
    </row>
    <row r="7770" spans="7:7">
      <c r="G7770" s="19"/>
    </row>
    <row r="7771" spans="7:7">
      <c r="G7771" s="19"/>
    </row>
    <row r="7772" spans="7:7">
      <c r="G7772" s="19"/>
    </row>
    <row r="7773" spans="7:7">
      <c r="G7773" s="19"/>
    </row>
    <row r="7774" spans="7:7">
      <c r="G7774" s="19"/>
    </row>
    <row r="7775" spans="7:7">
      <c r="G7775" s="19"/>
    </row>
    <row r="7776" spans="7:7">
      <c r="G7776" s="19"/>
    </row>
    <row r="7777" spans="7:7">
      <c r="G7777" s="19"/>
    </row>
    <row r="7778" spans="7:7">
      <c r="G7778" s="19"/>
    </row>
    <row r="7779" spans="7:7">
      <c r="G7779" s="19"/>
    </row>
    <row r="7780" spans="7:7">
      <c r="G7780" s="19"/>
    </row>
    <row r="7781" spans="7:7">
      <c r="G7781" s="19"/>
    </row>
    <row r="7782" spans="7:7">
      <c r="G7782" s="19"/>
    </row>
    <row r="7783" spans="7:7">
      <c r="G7783" s="19"/>
    </row>
    <row r="7784" spans="7:7">
      <c r="G7784" s="19"/>
    </row>
    <row r="7785" spans="7:7">
      <c r="G7785" s="19"/>
    </row>
    <row r="7786" spans="7:7">
      <c r="G7786" s="19"/>
    </row>
    <row r="7787" spans="7:7">
      <c r="G7787" s="19"/>
    </row>
    <row r="7788" spans="7:7">
      <c r="G7788" s="19"/>
    </row>
    <row r="7789" spans="7:7">
      <c r="G7789" s="19"/>
    </row>
    <row r="7790" spans="7:7">
      <c r="G7790" s="19"/>
    </row>
    <row r="7791" spans="7:7">
      <c r="G7791" s="19"/>
    </row>
    <row r="7792" spans="7:7">
      <c r="G7792" s="19"/>
    </row>
    <row r="7793" spans="7:7">
      <c r="G7793" s="19"/>
    </row>
    <row r="7794" spans="7:7">
      <c r="G7794" s="19"/>
    </row>
    <row r="7795" spans="7:7">
      <c r="G7795" s="19"/>
    </row>
    <row r="7796" spans="7:7">
      <c r="G7796" s="19"/>
    </row>
    <row r="7797" spans="7:7">
      <c r="G7797" s="19"/>
    </row>
    <row r="7798" spans="7:7">
      <c r="G7798" s="19"/>
    </row>
    <row r="7799" spans="7:7">
      <c r="G7799" s="19"/>
    </row>
    <row r="7800" spans="7:7">
      <c r="G7800" s="19"/>
    </row>
    <row r="7801" spans="7:7">
      <c r="G7801" s="19"/>
    </row>
    <row r="7802" spans="7:7">
      <c r="G7802" s="19"/>
    </row>
    <row r="7803" spans="7:7">
      <c r="G7803" s="19"/>
    </row>
    <row r="7804" spans="7:7">
      <c r="G7804" s="19"/>
    </row>
    <row r="7805" spans="7:7">
      <c r="G7805" s="19"/>
    </row>
    <row r="7806" spans="7:7">
      <c r="G7806" s="19"/>
    </row>
    <row r="7807" spans="7:7">
      <c r="G7807" s="19"/>
    </row>
    <row r="7808" spans="7:7">
      <c r="G7808" s="19"/>
    </row>
    <row r="7809" spans="7:7">
      <c r="G7809" s="19"/>
    </row>
    <row r="7810" spans="7:7">
      <c r="G7810" s="19"/>
    </row>
    <row r="7811" spans="7:7">
      <c r="G7811" s="19"/>
    </row>
    <row r="7812" spans="7:7">
      <c r="G7812" s="19"/>
    </row>
    <row r="7813" spans="7:7">
      <c r="G7813" s="19"/>
    </row>
    <row r="7814" spans="7:7">
      <c r="G7814" s="19"/>
    </row>
    <row r="7815" spans="7:7">
      <c r="G7815" s="19"/>
    </row>
    <row r="7816" spans="7:7">
      <c r="G7816" s="19"/>
    </row>
    <row r="7817" spans="7:7">
      <c r="G7817" s="19"/>
    </row>
    <row r="7818" spans="7:7">
      <c r="G7818" s="19"/>
    </row>
    <row r="7819" spans="7:7">
      <c r="G7819" s="19"/>
    </row>
    <row r="7820" spans="7:7">
      <c r="G7820" s="19"/>
    </row>
    <row r="7821" spans="7:7">
      <c r="G7821" s="19"/>
    </row>
    <row r="7822" spans="7:7">
      <c r="G7822" s="19"/>
    </row>
    <row r="7823" spans="7:7">
      <c r="G7823" s="19"/>
    </row>
    <row r="7824" spans="7:7">
      <c r="G7824" s="19"/>
    </row>
    <row r="7825" spans="7:7">
      <c r="G7825" s="19"/>
    </row>
    <row r="7826" spans="7:7">
      <c r="G7826" s="19"/>
    </row>
    <row r="7827" spans="7:7">
      <c r="G7827" s="19"/>
    </row>
    <row r="7828" spans="7:7">
      <c r="G7828" s="19"/>
    </row>
    <row r="7829" spans="7:7">
      <c r="G7829" s="19"/>
    </row>
    <row r="7830" spans="7:7">
      <c r="G7830" s="19"/>
    </row>
    <row r="7831" spans="7:7">
      <c r="G7831" s="19"/>
    </row>
    <row r="7832" spans="7:7">
      <c r="G7832" s="19"/>
    </row>
    <row r="7833" spans="7:7">
      <c r="G7833" s="19"/>
    </row>
    <row r="7834" spans="7:7">
      <c r="G7834" s="19"/>
    </row>
    <row r="7835" spans="7:7">
      <c r="G7835" s="19"/>
    </row>
    <row r="7836" spans="7:7">
      <c r="G7836" s="19"/>
    </row>
    <row r="7837" spans="7:7">
      <c r="G7837" s="19"/>
    </row>
    <row r="7838" spans="7:7">
      <c r="G7838" s="19"/>
    </row>
    <row r="7839" spans="7:7">
      <c r="G7839" s="19"/>
    </row>
    <row r="7840" spans="7:7">
      <c r="G7840" s="19"/>
    </row>
    <row r="7841" spans="7:7">
      <c r="G7841" s="19"/>
    </row>
    <row r="7842" spans="7:7">
      <c r="G7842" s="19"/>
    </row>
    <row r="7843" spans="7:7">
      <c r="G7843" s="19"/>
    </row>
    <row r="7844" spans="7:7">
      <c r="G7844" s="19"/>
    </row>
    <row r="7845" spans="7:7">
      <c r="G7845" s="19"/>
    </row>
    <row r="7846" spans="7:7">
      <c r="G7846" s="19"/>
    </row>
    <row r="7847" spans="7:7">
      <c r="G7847" s="19"/>
    </row>
    <row r="7848" spans="7:7">
      <c r="G7848" s="19"/>
    </row>
    <row r="7849" spans="7:7">
      <c r="G7849" s="19"/>
    </row>
    <row r="7850" spans="7:7">
      <c r="G7850" s="19"/>
    </row>
    <row r="7851" spans="7:7">
      <c r="G7851" s="19"/>
    </row>
    <row r="7852" spans="7:7">
      <c r="G7852" s="19"/>
    </row>
    <row r="7853" spans="7:7">
      <c r="G7853" s="19"/>
    </row>
    <row r="7854" spans="7:7">
      <c r="G7854" s="19"/>
    </row>
    <row r="7855" spans="7:7">
      <c r="G7855" s="19"/>
    </row>
    <row r="7856" spans="7:7">
      <c r="G7856" s="19"/>
    </row>
    <row r="7857" spans="7:7">
      <c r="G7857" s="19"/>
    </row>
    <row r="7858" spans="7:7">
      <c r="G7858" s="19"/>
    </row>
    <row r="7859" spans="7:7">
      <c r="G7859" s="19"/>
    </row>
    <row r="7860" spans="7:7">
      <c r="G7860" s="19"/>
    </row>
    <row r="7861" spans="7:7">
      <c r="G7861" s="19"/>
    </row>
    <row r="7862" spans="7:7">
      <c r="G7862" s="19"/>
    </row>
    <row r="7863" spans="7:7">
      <c r="G7863" s="19"/>
    </row>
    <row r="7864" spans="7:7">
      <c r="G7864" s="19"/>
    </row>
    <row r="7865" spans="7:7">
      <c r="G7865" s="19"/>
    </row>
    <row r="7866" spans="7:7">
      <c r="G7866" s="19"/>
    </row>
    <row r="7867" spans="7:7">
      <c r="G7867" s="19"/>
    </row>
    <row r="7868" spans="7:7">
      <c r="G7868" s="19"/>
    </row>
    <row r="7869" spans="7:7">
      <c r="G7869" s="19"/>
    </row>
    <row r="7870" spans="7:7">
      <c r="G7870" s="19"/>
    </row>
    <row r="7871" spans="7:7">
      <c r="G7871" s="19"/>
    </row>
    <row r="7872" spans="7:7">
      <c r="G7872" s="19"/>
    </row>
    <row r="7873" spans="7:7">
      <c r="G7873" s="19"/>
    </row>
    <row r="7874" spans="7:7">
      <c r="G7874" s="19"/>
    </row>
    <row r="7875" spans="7:7">
      <c r="G7875" s="19"/>
    </row>
    <row r="7876" spans="7:7">
      <c r="G7876" s="19"/>
    </row>
    <row r="7877" spans="7:7">
      <c r="G7877" s="19"/>
    </row>
    <row r="7878" spans="7:7">
      <c r="G7878" s="19"/>
    </row>
    <row r="7879" spans="7:7">
      <c r="G7879" s="19"/>
    </row>
    <row r="7880" spans="7:7">
      <c r="G7880" s="19"/>
    </row>
    <row r="7881" spans="7:7">
      <c r="G7881" s="19"/>
    </row>
    <row r="7882" spans="7:7">
      <c r="G7882" s="19"/>
    </row>
    <row r="7883" spans="7:7">
      <c r="G7883" s="19"/>
    </row>
    <row r="7884" spans="7:7">
      <c r="G7884" s="19"/>
    </row>
    <row r="7885" spans="7:7">
      <c r="G7885" s="19"/>
    </row>
    <row r="7886" spans="7:7">
      <c r="G7886" s="19"/>
    </row>
    <row r="7887" spans="7:7">
      <c r="G7887" s="19"/>
    </row>
    <row r="7888" spans="7:7">
      <c r="G7888" s="19"/>
    </row>
    <row r="7889" spans="7:7">
      <c r="G7889" s="19"/>
    </row>
    <row r="7890" spans="7:7">
      <c r="G7890" s="19"/>
    </row>
    <row r="7891" spans="7:7">
      <c r="G7891" s="19"/>
    </row>
    <row r="7892" spans="7:7">
      <c r="G7892" s="19"/>
    </row>
    <row r="7893" spans="7:7">
      <c r="G7893" s="19"/>
    </row>
    <row r="7894" spans="7:7">
      <c r="G7894" s="19"/>
    </row>
    <row r="7895" spans="7:7">
      <c r="G7895" s="19"/>
    </row>
    <row r="7896" spans="7:7">
      <c r="G7896" s="19"/>
    </row>
    <row r="7897" spans="7:7">
      <c r="G7897" s="19"/>
    </row>
    <row r="7898" spans="7:7">
      <c r="G7898" s="19"/>
    </row>
    <row r="7899" spans="7:7">
      <c r="G7899" s="19"/>
    </row>
    <row r="7900" spans="7:7">
      <c r="G7900" s="19"/>
    </row>
    <row r="7901" spans="7:7">
      <c r="G7901" s="19"/>
    </row>
    <row r="7902" spans="7:7">
      <c r="G7902" s="19"/>
    </row>
    <row r="7903" spans="7:7">
      <c r="G7903" s="19"/>
    </row>
    <row r="7904" spans="7:7">
      <c r="G7904" s="19"/>
    </row>
    <row r="7905" spans="7:7">
      <c r="G7905" s="19"/>
    </row>
    <row r="7906" spans="7:7">
      <c r="G7906" s="19"/>
    </row>
    <row r="7907" spans="7:7">
      <c r="G7907" s="19"/>
    </row>
    <row r="7908" spans="7:7">
      <c r="G7908" s="19"/>
    </row>
    <row r="7909" spans="7:7">
      <c r="G7909" s="19"/>
    </row>
    <row r="7910" spans="7:7">
      <c r="G7910" s="19"/>
    </row>
    <row r="7911" spans="7:7">
      <c r="G7911" s="19"/>
    </row>
    <row r="7912" spans="7:7">
      <c r="G7912" s="19"/>
    </row>
    <row r="7913" spans="7:7">
      <c r="G7913" s="19"/>
    </row>
    <row r="7914" spans="7:7">
      <c r="G7914" s="19"/>
    </row>
    <row r="7915" spans="7:7">
      <c r="G7915" s="19"/>
    </row>
    <row r="7916" spans="7:7">
      <c r="G7916" s="19"/>
    </row>
    <row r="7917" spans="7:7">
      <c r="G7917" s="19"/>
    </row>
    <row r="7918" spans="7:7">
      <c r="G7918" s="19"/>
    </row>
    <row r="7919" spans="7:7">
      <c r="G7919" s="19"/>
    </row>
    <row r="7920" spans="7:7">
      <c r="G7920" s="19"/>
    </row>
    <row r="7921" spans="7:7">
      <c r="G7921" s="19"/>
    </row>
    <row r="7922" spans="7:7">
      <c r="G7922" s="19"/>
    </row>
    <row r="7923" spans="7:7">
      <c r="G7923" s="19"/>
    </row>
    <row r="7924" spans="7:7">
      <c r="G7924" s="19"/>
    </row>
    <row r="7925" spans="7:7">
      <c r="G7925" s="19"/>
    </row>
    <row r="7926" spans="7:7">
      <c r="G7926" s="19"/>
    </row>
    <row r="7927" spans="7:7">
      <c r="G7927" s="19"/>
    </row>
    <row r="7928" spans="7:7">
      <c r="G7928" s="19"/>
    </row>
    <row r="7929" spans="7:7">
      <c r="G7929" s="19"/>
    </row>
    <row r="7930" spans="7:7">
      <c r="G7930" s="19"/>
    </row>
    <row r="7931" spans="7:7">
      <c r="G7931" s="19"/>
    </row>
    <row r="7932" spans="7:7">
      <c r="G7932" s="19"/>
    </row>
    <row r="7933" spans="7:7">
      <c r="G7933" s="19"/>
    </row>
    <row r="7934" spans="7:7">
      <c r="G7934" s="19"/>
    </row>
    <row r="7935" spans="7:7">
      <c r="G7935" s="19"/>
    </row>
    <row r="7936" spans="7:7">
      <c r="G7936" s="19"/>
    </row>
    <row r="7937" spans="7:7">
      <c r="G7937" s="19"/>
    </row>
    <row r="7938" spans="7:7">
      <c r="G7938" s="19"/>
    </row>
    <row r="7939" spans="7:7">
      <c r="G7939" s="19"/>
    </row>
    <row r="7940" spans="7:7">
      <c r="G7940" s="19"/>
    </row>
    <row r="7941" spans="7:7">
      <c r="G7941" s="19"/>
    </row>
    <row r="7942" spans="7:7">
      <c r="G7942" s="19"/>
    </row>
    <row r="7943" spans="7:7">
      <c r="G7943" s="19"/>
    </row>
    <row r="7944" spans="7:7">
      <c r="G7944" s="19"/>
    </row>
    <row r="7945" spans="7:7">
      <c r="G7945" s="19"/>
    </row>
    <row r="7946" spans="7:7">
      <c r="G7946" s="19"/>
    </row>
    <row r="7947" spans="7:7">
      <c r="G7947" s="19"/>
    </row>
    <row r="7948" spans="7:7">
      <c r="G7948" s="19"/>
    </row>
    <row r="7949" spans="7:7">
      <c r="G7949" s="19"/>
    </row>
    <row r="7950" spans="7:7">
      <c r="G7950" s="19"/>
    </row>
    <row r="7951" spans="7:7">
      <c r="G7951" s="19"/>
    </row>
    <row r="7952" spans="7:7">
      <c r="G7952" s="19"/>
    </row>
    <row r="7953" spans="7:7">
      <c r="G7953" s="19"/>
    </row>
    <row r="7954" spans="7:7">
      <c r="G7954" s="19"/>
    </row>
    <row r="7955" spans="7:7">
      <c r="G7955" s="19"/>
    </row>
    <row r="7956" spans="7:7">
      <c r="G7956" s="19"/>
    </row>
    <row r="7957" spans="7:7">
      <c r="G7957" s="19"/>
    </row>
    <row r="7958" spans="7:7">
      <c r="G7958" s="19"/>
    </row>
    <row r="7959" spans="7:7">
      <c r="G7959" s="19"/>
    </row>
    <row r="7960" spans="7:7">
      <c r="G7960" s="19"/>
    </row>
    <row r="7961" spans="7:7">
      <c r="G7961" s="19"/>
    </row>
    <row r="7962" spans="7:7">
      <c r="G7962" s="19"/>
    </row>
    <row r="7963" spans="7:7">
      <c r="G7963" s="19"/>
    </row>
    <row r="7964" spans="7:7">
      <c r="G7964" s="19"/>
    </row>
    <row r="7965" spans="7:7">
      <c r="G7965" s="19"/>
    </row>
    <row r="7966" spans="7:7">
      <c r="G7966" s="19"/>
    </row>
    <row r="7967" spans="7:7">
      <c r="G7967" s="19"/>
    </row>
    <row r="7968" spans="7:7">
      <c r="G7968" s="19"/>
    </row>
    <row r="7969" spans="7:7">
      <c r="G7969" s="19"/>
    </row>
    <row r="7970" spans="7:7">
      <c r="G7970" s="19"/>
    </row>
    <row r="7971" spans="7:7">
      <c r="G7971" s="19"/>
    </row>
    <row r="7972" spans="7:7">
      <c r="G7972" s="19"/>
    </row>
    <row r="7973" spans="7:7">
      <c r="G7973" s="19"/>
    </row>
    <row r="7974" spans="7:7">
      <c r="G7974" s="19"/>
    </row>
    <row r="7975" spans="7:7">
      <c r="G7975" s="19"/>
    </row>
    <row r="7976" spans="7:7">
      <c r="G7976" s="19"/>
    </row>
    <row r="7977" spans="7:7">
      <c r="G7977" s="19"/>
    </row>
    <row r="7978" spans="7:7">
      <c r="G7978" s="19"/>
    </row>
    <row r="7979" spans="7:7">
      <c r="G7979" s="19"/>
    </row>
    <row r="7980" spans="7:7">
      <c r="G7980" s="19"/>
    </row>
    <row r="7981" spans="7:7">
      <c r="G7981" s="19"/>
    </row>
    <row r="7982" spans="7:7">
      <c r="G7982" s="19"/>
    </row>
    <row r="7983" spans="7:7">
      <c r="G7983" s="19"/>
    </row>
    <row r="7984" spans="7:7">
      <c r="G7984" s="19"/>
    </row>
    <row r="7985" spans="7:7">
      <c r="G7985" s="19"/>
    </row>
    <row r="7986" spans="7:7">
      <c r="G7986" s="19"/>
    </row>
    <row r="7987" spans="7:7">
      <c r="G7987" s="19"/>
    </row>
    <row r="7988" spans="7:7">
      <c r="G7988" s="19"/>
    </row>
    <row r="7989" spans="7:7">
      <c r="G7989" s="19"/>
    </row>
    <row r="7990" spans="7:7">
      <c r="G7990" s="19"/>
    </row>
    <row r="7991" spans="7:7">
      <c r="G7991" s="19"/>
    </row>
    <row r="7992" spans="7:7">
      <c r="G7992" s="19"/>
    </row>
    <row r="7993" spans="7:7">
      <c r="G7993" s="19"/>
    </row>
    <row r="7994" spans="7:7">
      <c r="G7994" s="19"/>
    </row>
    <row r="7995" spans="7:7">
      <c r="G7995" s="19"/>
    </row>
    <row r="7996" spans="7:7">
      <c r="G7996" s="19"/>
    </row>
    <row r="7997" spans="7:7">
      <c r="G7997" s="19"/>
    </row>
    <row r="7998" spans="7:7">
      <c r="G7998" s="19"/>
    </row>
    <row r="7999" spans="7:7">
      <c r="G7999" s="19"/>
    </row>
    <row r="8000" spans="7:7">
      <c r="G8000" s="19"/>
    </row>
    <row r="8001" spans="7:7">
      <c r="G8001" s="19"/>
    </row>
    <row r="8002" spans="7:7">
      <c r="G8002" s="19"/>
    </row>
    <row r="8003" spans="7:7">
      <c r="G8003" s="19"/>
    </row>
    <row r="8004" spans="7:7">
      <c r="G8004" s="19"/>
    </row>
    <row r="8005" spans="7:7">
      <c r="G8005" s="19"/>
    </row>
    <row r="8006" spans="7:7">
      <c r="G8006" s="19"/>
    </row>
    <row r="8007" spans="7:7">
      <c r="G8007" s="19"/>
    </row>
    <row r="8008" spans="7:7">
      <c r="G8008" s="19"/>
    </row>
    <row r="8009" spans="7:7">
      <c r="G8009" s="19"/>
    </row>
    <row r="8010" spans="7:7">
      <c r="G8010" s="19"/>
    </row>
    <row r="8011" spans="7:7">
      <c r="G8011" s="19"/>
    </row>
    <row r="8012" spans="7:7">
      <c r="G8012" s="19"/>
    </row>
    <row r="8013" spans="7:7">
      <c r="G8013" s="19"/>
    </row>
    <row r="8014" spans="7:7">
      <c r="G8014" s="19"/>
    </row>
    <row r="8015" spans="7:7">
      <c r="G8015" s="19"/>
    </row>
    <row r="8016" spans="7:7">
      <c r="G8016" s="19"/>
    </row>
    <row r="8017" spans="7:7">
      <c r="G8017" s="19"/>
    </row>
    <row r="8018" spans="7:7">
      <c r="G8018" s="19"/>
    </row>
    <row r="8019" spans="7:7">
      <c r="G8019" s="19"/>
    </row>
    <row r="8020" spans="7:7">
      <c r="G8020" s="19"/>
    </row>
    <row r="8021" spans="7:7">
      <c r="G8021" s="19"/>
    </row>
    <row r="8022" spans="7:7">
      <c r="G8022" s="19"/>
    </row>
    <row r="8023" spans="7:7">
      <c r="G8023" s="19"/>
    </row>
    <row r="8024" spans="7:7">
      <c r="G8024" s="19"/>
    </row>
    <row r="8025" spans="7:7">
      <c r="G8025" s="19"/>
    </row>
    <row r="8026" spans="7:7">
      <c r="G8026" s="19"/>
    </row>
    <row r="8027" spans="7:7">
      <c r="G8027" s="19"/>
    </row>
    <row r="8028" spans="7:7">
      <c r="G8028" s="19"/>
    </row>
    <row r="8029" spans="7:7">
      <c r="G8029" s="19"/>
    </row>
    <row r="8030" spans="7:7">
      <c r="G8030" s="19"/>
    </row>
    <row r="8031" spans="7:7">
      <c r="G8031" s="19"/>
    </row>
    <row r="8032" spans="7:7">
      <c r="G8032" s="19"/>
    </row>
    <row r="8033" spans="7:7">
      <c r="G8033" s="19"/>
    </row>
    <row r="8034" spans="7:7">
      <c r="G8034" s="19"/>
    </row>
    <row r="8035" spans="7:7">
      <c r="G8035" s="19"/>
    </row>
    <row r="8036" spans="7:7">
      <c r="G8036" s="19"/>
    </row>
    <row r="8037" spans="7:7">
      <c r="G8037" s="19"/>
    </row>
    <row r="8038" spans="7:7">
      <c r="G8038" s="19"/>
    </row>
    <row r="8039" spans="7:7">
      <c r="G8039" s="19"/>
    </row>
    <row r="8040" spans="7:7">
      <c r="G8040" s="19"/>
    </row>
    <row r="8041" spans="7:7">
      <c r="G8041" s="19"/>
    </row>
    <row r="8042" spans="7:7">
      <c r="G8042" s="19"/>
    </row>
    <row r="8043" spans="7:7">
      <c r="G8043" s="19"/>
    </row>
    <row r="8044" spans="7:7">
      <c r="G8044" s="19"/>
    </row>
    <row r="8045" spans="7:7">
      <c r="G8045" s="19"/>
    </row>
    <row r="8046" spans="7:7">
      <c r="G8046" s="19"/>
    </row>
    <row r="8047" spans="7:7">
      <c r="G8047" s="19"/>
    </row>
    <row r="8048" spans="7:7">
      <c r="G8048" s="19"/>
    </row>
    <row r="8049" spans="7:7">
      <c r="G8049" s="19"/>
    </row>
    <row r="8050" spans="7:7">
      <c r="G8050" s="19"/>
    </row>
    <row r="8051" spans="7:7">
      <c r="G8051" s="19"/>
    </row>
    <row r="8052" spans="7:7">
      <c r="G8052" s="19"/>
    </row>
    <row r="8053" spans="7:7">
      <c r="G8053" s="19"/>
    </row>
    <row r="8054" spans="7:7">
      <c r="G8054" s="19"/>
    </row>
    <row r="8055" spans="7:7">
      <c r="G8055" s="19"/>
    </row>
    <row r="8056" spans="7:7">
      <c r="G8056" s="19"/>
    </row>
    <row r="8057" spans="7:7">
      <c r="G8057" s="19"/>
    </row>
    <row r="8058" spans="7:7">
      <c r="G8058" s="19"/>
    </row>
    <row r="8059" spans="7:7">
      <c r="G8059" s="19"/>
    </row>
    <row r="8060" spans="7:7">
      <c r="G8060" s="19"/>
    </row>
    <row r="8061" spans="7:7">
      <c r="G8061" s="19"/>
    </row>
    <row r="8062" spans="7:7">
      <c r="G8062" s="19"/>
    </row>
    <row r="8063" spans="7:7">
      <c r="G8063" s="19"/>
    </row>
    <row r="8064" spans="7:7">
      <c r="G8064" s="19"/>
    </row>
    <row r="8065" spans="7:7">
      <c r="G8065" s="19"/>
    </row>
    <row r="8066" spans="7:7">
      <c r="G8066" s="19"/>
    </row>
    <row r="8067" spans="7:7">
      <c r="G8067" s="19"/>
    </row>
    <row r="8068" spans="7:7">
      <c r="G8068" s="19"/>
    </row>
    <row r="8069" spans="7:7">
      <c r="G8069" s="19"/>
    </row>
    <row r="8070" spans="7:7">
      <c r="G8070" s="19"/>
    </row>
    <row r="8071" spans="7:7">
      <c r="G8071" s="19"/>
    </row>
    <row r="8072" spans="7:7">
      <c r="G8072" s="19"/>
    </row>
    <row r="8073" spans="7:7">
      <c r="G8073" s="19"/>
    </row>
    <row r="8074" spans="7:7">
      <c r="G8074" s="19"/>
    </row>
    <row r="8075" spans="7:7">
      <c r="G8075" s="19"/>
    </row>
    <row r="8076" spans="7:7">
      <c r="G8076" s="19"/>
    </row>
    <row r="8077" spans="7:7">
      <c r="G8077" s="19"/>
    </row>
    <row r="8078" spans="7:7">
      <c r="G8078" s="19"/>
    </row>
    <row r="8079" spans="7:7">
      <c r="G8079" s="19"/>
    </row>
    <row r="8080" spans="7:7">
      <c r="G8080" s="19"/>
    </row>
    <row r="8081" spans="7:7">
      <c r="G8081" s="19"/>
    </row>
    <row r="8082" spans="7:7">
      <c r="G8082" s="19"/>
    </row>
    <row r="8083" spans="7:7">
      <c r="G8083" s="19"/>
    </row>
    <row r="8084" spans="7:7">
      <c r="G8084" s="19"/>
    </row>
    <row r="8085" spans="7:7">
      <c r="G8085" s="19"/>
    </row>
    <row r="8086" spans="7:7">
      <c r="G8086" s="19"/>
    </row>
    <row r="8087" spans="7:7">
      <c r="G8087" s="19"/>
    </row>
    <row r="8088" spans="7:7">
      <c r="G8088" s="19"/>
    </row>
    <row r="8089" spans="7:7">
      <c r="G8089" s="19"/>
    </row>
    <row r="8090" spans="7:7">
      <c r="G8090" s="19"/>
    </row>
    <row r="8091" spans="7:7">
      <c r="G8091" s="19"/>
    </row>
    <row r="8092" spans="7:7">
      <c r="G8092" s="19"/>
    </row>
    <row r="8093" spans="7:7">
      <c r="G8093" s="19"/>
    </row>
    <row r="8094" spans="7:7">
      <c r="G8094" s="19"/>
    </row>
    <row r="8095" spans="7:7">
      <c r="G8095" s="19"/>
    </row>
    <row r="8096" spans="7:7">
      <c r="G8096" s="19"/>
    </row>
    <row r="8097" spans="7:7">
      <c r="G8097" s="19"/>
    </row>
    <row r="8098" spans="7:7">
      <c r="G8098" s="19"/>
    </row>
    <row r="8099" spans="7:7">
      <c r="G8099" s="19"/>
    </row>
    <row r="8100" spans="7:7">
      <c r="G8100" s="19"/>
    </row>
    <row r="8101" spans="7:7">
      <c r="G8101" s="19"/>
    </row>
    <row r="8102" spans="7:7">
      <c r="G8102" s="19"/>
    </row>
    <row r="8103" spans="7:7">
      <c r="G8103" s="19"/>
    </row>
    <row r="8104" spans="7:7">
      <c r="G8104" s="19"/>
    </row>
    <row r="8105" spans="7:7">
      <c r="G8105" s="19"/>
    </row>
    <row r="8106" spans="7:7">
      <c r="G8106" s="19"/>
    </row>
    <row r="8107" spans="7:7">
      <c r="G8107" s="19"/>
    </row>
    <row r="8108" spans="7:7">
      <c r="G8108" s="19"/>
    </row>
    <row r="8109" spans="7:7">
      <c r="G8109" s="19"/>
    </row>
    <row r="8110" spans="7:7">
      <c r="G8110" s="19"/>
    </row>
    <row r="8111" spans="7:7">
      <c r="G8111" s="19"/>
    </row>
    <row r="8112" spans="7:7">
      <c r="G8112" s="19"/>
    </row>
    <row r="8113" spans="7:7">
      <c r="G8113" s="19"/>
    </row>
    <row r="8114" spans="7:7">
      <c r="G8114" s="19"/>
    </row>
    <row r="8115" spans="7:7">
      <c r="G8115" s="19"/>
    </row>
    <row r="8116" spans="7:7">
      <c r="G8116" s="19"/>
    </row>
    <row r="8117" spans="7:7">
      <c r="G8117" s="19"/>
    </row>
    <row r="8118" spans="7:7">
      <c r="G8118" s="19"/>
    </row>
    <row r="8119" spans="7:7">
      <c r="G8119" s="19"/>
    </row>
    <row r="8120" spans="7:7">
      <c r="G8120" s="19"/>
    </row>
    <row r="8121" spans="7:7">
      <c r="G8121" s="19"/>
    </row>
    <row r="8122" spans="7:7">
      <c r="G8122" s="19"/>
    </row>
    <row r="8123" spans="7:7">
      <c r="G8123" s="19"/>
    </row>
    <row r="8124" spans="7:7">
      <c r="G8124" s="19"/>
    </row>
    <row r="8125" spans="7:7">
      <c r="G8125" s="19"/>
    </row>
    <row r="8126" spans="7:7">
      <c r="G8126" s="19"/>
    </row>
    <row r="8127" spans="7:7">
      <c r="G8127" s="19"/>
    </row>
    <row r="8128" spans="7:7">
      <c r="G8128" s="19"/>
    </row>
    <row r="8129" spans="7:7">
      <c r="G8129" s="19"/>
    </row>
    <row r="8130" spans="7:7">
      <c r="G8130" s="19"/>
    </row>
    <row r="8131" spans="7:7">
      <c r="G8131" s="19"/>
    </row>
    <row r="8132" spans="7:7">
      <c r="G8132" s="19"/>
    </row>
    <row r="8133" spans="7:7">
      <c r="G8133" s="19"/>
    </row>
    <row r="8134" spans="7:7">
      <c r="G8134" s="19"/>
    </row>
    <row r="8135" spans="7:7">
      <c r="G8135" s="19"/>
    </row>
    <row r="8136" spans="7:7">
      <c r="G8136" s="19"/>
    </row>
    <row r="8137" spans="7:7">
      <c r="G8137" s="19"/>
    </row>
    <row r="8138" spans="7:7">
      <c r="G8138" s="19"/>
    </row>
    <row r="8139" spans="7:7">
      <c r="G8139" s="19"/>
    </row>
    <row r="8140" spans="7:7">
      <c r="G8140" s="19"/>
    </row>
    <row r="8141" spans="7:7">
      <c r="G8141" s="19"/>
    </row>
    <row r="8142" spans="7:7">
      <c r="G8142" s="19"/>
    </row>
    <row r="8143" spans="7:7">
      <c r="G8143" s="19"/>
    </row>
    <row r="8144" spans="7:7">
      <c r="G8144" s="19"/>
    </row>
    <row r="8145" spans="7:7">
      <c r="G8145" s="19"/>
    </row>
    <row r="8146" spans="7:7">
      <c r="G8146" s="19"/>
    </row>
    <row r="8147" spans="7:7">
      <c r="G8147" s="19"/>
    </row>
    <row r="8148" spans="7:7">
      <c r="G8148" s="19"/>
    </row>
    <row r="8149" spans="7:7">
      <c r="G8149" s="19"/>
    </row>
    <row r="8150" spans="7:7">
      <c r="G8150" s="19"/>
    </row>
    <row r="8151" spans="7:7">
      <c r="G8151" s="19"/>
    </row>
    <row r="8152" spans="7:7">
      <c r="G8152" s="19"/>
    </row>
    <row r="8153" spans="7:7">
      <c r="G8153" s="19"/>
    </row>
    <row r="8154" spans="7:7">
      <c r="G8154" s="19"/>
    </row>
    <row r="8155" spans="7:7">
      <c r="G8155" s="19"/>
    </row>
    <row r="8156" spans="7:7">
      <c r="G8156" s="19"/>
    </row>
    <row r="8157" spans="7:7">
      <c r="G8157" s="19"/>
    </row>
    <row r="8158" spans="7:7">
      <c r="G8158" s="19"/>
    </row>
    <row r="8159" spans="7:7">
      <c r="G8159" s="19"/>
    </row>
    <row r="8160" spans="7:7">
      <c r="G8160" s="19"/>
    </row>
    <row r="8161" spans="7:7">
      <c r="G8161" s="19"/>
    </row>
    <row r="8162" spans="7:7">
      <c r="G8162" s="19"/>
    </row>
    <row r="8163" spans="7:7">
      <c r="G8163" s="19"/>
    </row>
    <row r="8164" spans="7:7">
      <c r="G8164" s="19"/>
    </row>
    <row r="8165" spans="7:7">
      <c r="G8165" s="19"/>
    </row>
    <row r="8166" spans="7:7">
      <c r="G8166" s="19"/>
    </row>
    <row r="8167" spans="7:7">
      <c r="G8167" s="19"/>
    </row>
    <row r="8168" spans="7:7">
      <c r="G8168" s="19"/>
    </row>
    <row r="8169" spans="7:7">
      <c r="G8169" s="19"/>
    </row>
    <row r="8170" spans="7:7">
      <c r="G8170" s="19"/>
    </row>
    <row r="8171" spans="7:7">
      <c r="G8171" s="19"/>
    </row>
    <row r="8172" spans="7:7">
      <c r="G8172" s="19"/>
    </row>
    <row r="8173" spans="7:7">
      <c r="G8173" s="19"/>
    </row>
    <row r="8174" spans="7:7">
      <c r="G8174" s="19"/>
    </row>
    <row r="8175" spans="7:7">
      <c r="G8175" s="19"/>
    </row>
    <row r="8176" spans="7:7">
      <c r="G8176" s="19"/>
    </row>
    <row r="8177" spans="7:7">
      <c r="G8177" s="19"/>
    </row>
    <row r="8178" spans="7:7">
      <c r="G8178" s="19"/>
    </row>
    <row r="8179" spans="7:7">
      <c r="G8179" s="19"/>
    </row>
    <row r="8180" spans="7:7">
      <c r="G8180" s="19"/>
    </row>
    <row r="8181" spans="7:7">
      <c r="G8181" s="19"/>
    </row>
    <row r="8182" spans="7:7">
      <c r="G8182" s="19"/>
    </row>
    <row r="8183" spans="7:7">
      <c r="G8183" s="19"/>
    </row>
    <row r="8184" spans="7:7">
      <c r="G8184" s="19"/>
    </row>
    <row r="8185" spans="7:7">
      <c r="G8185" s="19"/>
    </row>
    <row r="8186" spans="7:7">
      <c r="G8186" s="19"/>
    </row>
    <row r="8187" spans="7:7">
      <c r="G8187" s="19"/>
    </row>
    <row r="8188" spans="7:7">
      <c r="G8188" s="19"/>
    </row>
    <row r="8189" spans="7:7">
      <c r="G8189" s="19"/>
    </row>
    <row r="8190" spans="7:7">
      <c r="G8190" s="19"/>
    </row>
    <row r="8191" spans="7:7">
      <c r="G8191" s="19"/>
    </row>
    <row r="8192" spans="7:7">
      <c r="G8192" s="19"/>
    </row>
    <row r="8193" spans="7:7">
      <c r="G8193" s="19"/>
    </row>
    <row r="8194" spans="7:7">
      <c r="G8194" s="19"/>
    </row>
    <row r="8195" spans="7:7">
      <c r="G8195" s="19"/>
    </row>
    <row r="8196" spans="7:7">
      <c r="G8196" s="19"/>
    </row>
    <row r="8197" spans="7:7">
      <c r="G8197" s="19"/>
    </row>
    <row r="8198" spans="7:7">
      <c r="G8198" s="19"/>
    </row>
    <row r="8199" spans="7:7">
      <c r="G8199" s="19"/>
    </row>
    <row r="8200" spans="7:7">
      <c r="G8200" s="19"/>
    </row>
    <row r="8201" spans="7:7">
      <c r="G8201" s="19"/>
    </row>
    <row r="8202" spans="7:7">
      <c r="G8202" s="19"/>
    </row>
    <row r="8203" spans="7:7">
      <c r="G8203" s="19"/>
    </row>
    <row r="8204" spans="7:7">
      <c r="G8204" s="19"/>
    </row>
    <row r="8205" spans="7:7">
      <c r="G8205" s="19"/>
    </row>
    <row r="8206" spans="7:7">
      <c r="G8206" s="19"/>
    </row>
    <row r="8207" spans="7:7">
      <c r="G8207" s="19"/>
    </row>
    <row r="8208" spans="7:7">
      <c r="G8208" s="19"/>
    </row>
    <row r="8209" spans="7:7">
      <c r="G8209" s="19"/>
    </row>
    <row r="8210" spans="7:7">
      <c r="G8210" s="19"/>
    </row>
    <row r="8211" spans="7:7">
      <c r="G8211" s="19"/>
    </row>
    <row r="8212" spans="7:7">
      <c r="G8212" s="19"/>
    </row>
    <row r="8213" spans="7:7">
      <c r="G8213" s="19"/>
    </row>
    <row r="8214" spans="7:7">
      <c r="G8214" s="19"/>
    </row>
    <row r="8215" spans="7:7">
      <c r="G8215" s="19"/>
    </row>
    <row r="8216" spans="7:7">
      <c r="G8216" s="19"/>
    </row>
    <row r="8217" spans="7:7">
      <c r="G8217" s="19"/>
    </row>
    <row r="8218" spans="7:7">
      <c r="G8218" s="19"/>
    </row>
    <row r="8219" spans="7:7">
      <c r="G8219" s="19"/>
    </row>
    <row r="8220" spans="7:7">
      <c r="G8220" s="19"/>
    </row>
    <row r="8221" spans="7:7">
      <c r="G8221" s="19"/>
    </row>
    <row r="8222" spans="7:7">
      <c r="G8222" s="19"/>
    </row>
    <row r="8223" spans="7:7">
      <c r="G8223" s="19"/>
    </row>
    <row r="8224" spans="7:7">
      <c r="G8224" s="19"/>
    </row>
    <row r="8225" spans="7:7">
      <c r="G8225" s="19"/>
    </row>
    <row r="8226" spans="7:7">
      <c r="G8226" s="19"/>
    </row>
    <row r="8227" spans="7:7">
      <c r="G8227" s="19"/>
    </row>
    <row r="8228" spans="7:7">
      <c r="G8228" s="19"/>
    </row>
    <row r="8229" spans="7:7">
      <c r="G8229" s="19"/>
    </row>
    <row r="8230" spans="7:7">
      <c r="G8230" s="19"/>
    </row>
    <row r="8231" spans="7:7">
      <c r="G8231" s="19"/>
    </row>
    <row r="8232" spans="7:7">
      <c r="G8232" s="19"/>
    </row>
    <row r="8233" spans="7:7">
      <c r="G8233" s="19"/>
    </row>
    <row r="8234" spans="7:7">
      <c r="G8234" s="19"/>
    </row>
    <row r="8235" spans="7:7">
      <c r="G8235" s="19"/>
    </row>
    <row r="8236" spans="7:7">
      <c r="G8236" s="19"/>
    </row>
    <row r="8237" spans="7:7">
      <c r="G8237" s="19"/>
    </row>
    <row r="8238" spans="7:7">
      <c r="G8238" s="19"/>
    </row>
    <row r="8239" spans="7:7">
      <c r="G8239" s="19"/>
    </row>
    <row r="8240" spans="7:7">
      <c r="G8240" s="19"/>
    </row>
    <row r="8241" spans="7:7">
      <c r="G8241" s="19"/>
    </row>
    <row r="8242" spans="7:7">
      <c r="G8242" s="19"/>
    </row>
    <row r="8243" spans="7:7">
      <c r="G8243" s="19"/>
    </row>
    <row r="8244" spans="7:7">
      <c r="G8244" s="19"/>
    </row>
    <row r="8245" spans="7:7">
      <c r="G8245" s="19"/>
    </row>
    <row r="8246" spans="7:7">
      <c r="G8246" s="19"/>
    </row>
    <row r="8247" spans="7:7">
      <c r="G8247" s="19"/>
    </row>
    <row r="8248" spans="7:7">
      <c r="G8248" s="19"/>
    </row>
    <row r="8249" spans="7:7">
      <c r="G8249" s="19"/>
    </row>
    <row r="8250" spans="7:7">
      <c r="G8250" s="19"/>
    </row>
    <row r="8251" spans="7:7">
      <c r="G8251" s="19"/>
    </row>
    <row r="8252" spans="7:7">
      <c r="G8252" s="19"/>
    </row>
    <row r="8253" spans="7:7">
      <c r="G8253" s="19"/>
    </row>
    <row r="8254" spans="7:7">
      <c r="G8254" s="19"/>
    </row>
    <row r="8255" spans="7:7">
      <c r="G8255" s="19"/>
    </row>
    <row r="8256" spans="7:7">
      <c r="G8256" s="19"/>
    </row>
    <row r="8257" spans="7:7">
      <c r="G8257" s="19"/>
    </row>
    <row r="8258" spans="7:7">
      <c r="G8258" s="19"/>
    </row>
    <row r="8259" spans="7:7">
      <c r="G8259" s="19"/>
    </row>
    <row r="8260" spans="7:7">
      <c r="G8260" s="19"/>
    </row>
    <row r="8261" spans="7:7">
      <c r="G8261" s="19"/>
    </row>
    <row r="8262" spans="7:7">
      <c r="G8262" s="19"/>
    </row>
    <row r="8263" spans="7:7">
      <c r="G8263" s="19"/>
    </row>
    <row r="8264" spans="7:7">
      <c r="G8264" s="19"/>
    </row>
    <row r="8265" spans="7:7">
      <c r="G8265" s="19"/>
    </row>
    <row r="8266" spans="7:7">
      <c r="G8266" s="19"/>
    </row>
    <row r="8267" spans="7:7">
      <c r="G8267" s="19"/>
    </row>
    <row r="8268" spans="7:7">
      <c r="G8268" s="19"/>
    </row>
    <row r="8269" spans="7:7">
      <c r="G8269" s="19"/>
    </row>
    <row r="8270" spans="7:7">
      <c r="G8270" s="19"/>
    </row>
    <row r="8271" spans="7:7">
      <c r="G8271" s="19"/>
    </row>
    <row r="8272" spans="7:7">
      <c r="G8272" s="19"/>
    </row>
    <row r="8273" spans="7:7">
      <c r="G8273" s="19"/>
    </row>
    <row r="8274" spans="7:7">
      <c r="G8274" s="19"/>
    </row>
    <row r="8275" spans="7:7">
      <c r="G8275" s="19"/>
    </row>
    <row r="8276" spans="7:7">
      <c r="G8276" s="19"/>
    </row>
    <row r="8277" spans="7:7">
      <c r="G8277" s="19"/>
    </row>
    <row r="8278" spans="7:7">
      <c r="G8278" s="19"/>
    </row>
    <row r="8279" spans="7:7">
      <c r="G8279" s="19"/>
    </row>
    <row r="8280" spans="7:7">
      <c r="G8280" s="19"/>
    </row>
    <row r="8281" spans="7:7">
      <c r="G8281" s="19"/>
    </row>
    <row r="8282" spans="7:7">
      <c r="G8282" s="19"/>
    </row>
    <row r="8283" spans="7:7">
      <c r="G8283" s="19"/>
    </row>
    <row r="8284" spans="7:7">
      <c r="G8284" s="19"/>
    </row>
    <row r="8285" spans="7:7">
      <c r="G8285" s="19"/>
    </row>
    <row r="8286" spans="7:7">
      <c r="G8286" s="19"/>
    </row>
    <row r="8287" spans="7:7">
      <c r="G8287" s="19"/>
    </row>
    <row r="8288" spans="7:7">
      <c r="G8288" s="19"/>
    </row>
    <row r="8289" spans="7:7">
      <c r="G8289" s="19"/>
    </row>
    <row r="8290" spans="7:7">
      <c r="G8290" s="19"/>
    </row>
    <row r="8291" spans="7:7">
      <c r="G8291" s="19"/>
    </row>
    <row r="8292" spans="7:7">
      <c r="G8292" s="19"/>
    </row>
    <row r="8293" spans="7:7">
      <c r="G8293" s="19"/>
    </row>
    <row r="8294" spans="7:7">
      <c r="G8294" s="19"/>
    </row>
    <row r="8295" spans="7:7">
      <c r="G8295" s="19"/>
    </row>
    <row r="8296" spans="7:7">
      <c r="G8296" s="19"/>
    </row>
    <row r="8297" spans="7:7">
      <c r="G8297" s="19"/>
    </row>
    <row r="8298" spans="7:7">
      <c r="G8298" s="19"/>
    </row>
    <row r="8299" spans="7:7">
      <c r="G8299" s="19"/>
    </row>
    <row r="8300" spans="7:7">
      <c r="G8300" s="19"/>
    </row>
    <row r="8301" spans="7:7">
      <c r="G8301" s="19"/>
    </row>
    <row r="8302" spans="7:7">
      <c r="G8302" s="19"/>
    </row>
    <row r="8303" spans="7:7">
      <c r="G8303" s="19"/>
    </row>
    <row r="8304" spans="7:7">
      <c r="G8304" s="19"/>
    </row>
    <row r="8305" spans="7:7">
      <c r="G8305" s="19"/>
    </row>
    <row r="8306" spans="7:7">
      <c r="G8306" s="19"/>
    </row>
    <row r="8307" spans="7:7">
      <c r="G8307" s="19"/>
    </row>
    <row r="8308" spans="7:7">
      <c r="G8308" s="19"/>
    </row>
    <row r="8309" spans="7:7">
      <c r="G8309" s="19"/>
    </row>
    <row r="8310" spans="7:7">
      <c r="G8310" s="19"/>
    </row>
    <row r="8311" spans="7:7">
      <c r="G8311" s="19"/>
    </row>
    <row r="8312" spans="7:7">
      <c r="G8312" s="19"/>
    </row>
    <row r="8313" spans="7:7">
      <c r="G8313" s="19"/>
    </row>
    <row r="8314" spans="7:7">
      <c r="G8314" s="19"/>
    </row>
    <row r="8315" spans="7:7">
      <c r="G8315" s="19"/>
    </row>
    <row r="8316" spans="7:7">
      <c r="G8316" s="19"/>
    </row>
    <row r="8317" spans="7:7">
      <c r="G8317" s="19"/>
    </row>
    <row r="8318" spans="7:7">
      <c r="G8318" s="19"/>
    </row>
    <row r="8319" spans="7:7">
      <c r="G8319" s="19"/>
    </row>
    <row r="8320" spans="7:7">
      <c r="G8320" s="19"/>
    </row>
    <row r="8321" spans="7:7">
      <c r="G8321" s="19"/>
    </row>
    <row r="8322" spans="7:7">
      <c r="G8322" s="19"/>
    </row>
    <row r="8323" spans="7:7">
      <c r="G8323" s="19"/>
    </row>
    <row r="8324" spans="7:7">
      <c r="G8324" s="19"/>
    </row>
    <row r="8325" spans="7:7">
      <c r="G8325" s="19"/>
    </row>
    <row r="8326" spans="7:7">
      <c r="G8326" s="19"/>
    </row>
    <row r="8327" spans="7:7">
      <c r="G8327" s="19"/>
    </row>
    <row r="8328" spans="7:7">
      <c r="G8328" s="19"/>
    </row>
    <row r="8329" spans="7:7">
      <c r="G8329" s="19"/>
    </row>
    <row r="8330" spans="7:7">
      <c r="G8330" s="19"/>
    </row>
    <row r="8331" spans="7:7">
      <c r="G8331" s="19"/>
    </row>
    <row r="8332" spans="7:7">
      <c r="G8332" s="19"/>
    </row>
    <row r="8333" spans="7:7">
      <c r="G8333" s="19"/>
    </row>
    <row r="8334" spans="7:7">
      <c r="G8334" s="19"/>
    </row>
    <row r="8335" spans="7:7">
      <c r="G8335" s="19"/>
    </row>
    <row r="8336" spans="7:7">
      <c r="G8336" s="19"/>
    </row>
    <row r="8337" spans="7:7">
      <c r="G8337" s="19"/>
    </row>
    <row r="8338" spans="7:7">
      <c r="G8338" s="19"/>
    </row>
    <row r="8339" spans="7:7">
      <c r="G8339" s="19"/>
    </row>
    <row r="8340" spans="7:7">
      <c r="G8340" s="19"/>
    </row>
    <row r="8341" spans="7:7">
      <c r="G8341" s="19"/>
    </row>
    <row r="8342" spans="7:7">
      <c r="G8342" s="19"/>
    </row>
    <row r="8343" spans="7:7">
      <c r="G8343" s="19"/>
    </row>
    <row r="8344" spans="7:7">
      <c r="G8344" s="19"/>
    </row>
    <row r="8345" spans="7:7">
      <c r="G8345" s="19"/>
    </row>
    <row r="8346" spans="7:7">
      <c r="G8346" s="19"/>
    </row>
    <row r="8347" spans="7:7">
      <c r="G8347" s="19"/>
    </row>
    <row r="8348" spans="7:7">
      <c r="G8348" s="19"/>
    </row>
    <row r="8349" spans="7:7">
      <c r="G8349" s="19"/>
    </row>
    <row r="8350" spans="7:7">
      <c r="G8350" s="19"/>
    </row>
    <row r="8351" spans="7:7">
      <c r="G8351" s="19"/>
    </row>
    <row r="8352" spans="7:7">
      <c r="G8352" s="19"/>
    </row>
    <row r="8353" spans="7:7">
      <c r="G8353" s="19"/>
    </row>
    <row r="8354" spans="7:7">
      <c r="G8354" s="19"/>
    </row>
    <row r="8355" spans="7:7">
      <c r="G8355" s="19"/>
    </row>
    <row r="8356" spans="7:7">
      <c r="G8356" s="19"/>
    </row>
    <row r="8357" spans="7:7">
      <c r="G8357" s="19"/>
    </row>
    <row r="8358" spans="7:7">
      <c r="G8358" s="19"/>
    </row>
    <row r="8359" spans="7:7">
      <c r="G8359" s="19"/>
    </row>
    <row r="8360" spans="7:7">
      <c r="G8360" s="19"/>
    </row>
    <row r="8361" spans="7:7">
      <c r="G8361" s="19"/>
    </row>
    <row r="8362" spans="7:7">
      <c r="G8362" s="19"/>
    </row>
    <row r="8363" spans="7:7">
      <c r="G8363" s="19"/>
    </row>
    <row r="8364" spans="7:7">
      <c r="G8364" s="19"/>
    </row>
    <row r="8365" spans="7:7">
      <c r="G8365" s="19"/>
    </row>
    <row r="8366" spans="7:7">
      <c r="G8366" s="19"/>
    </row>
    <row r="8367" spans="7:7">
      <c r="G8367" s="19"/>
    </row>
    <row r="8368" spans="7:7">
      <c r="G8368" s="19"/>
    </row>
    <row r="8369" spans="7:7">
      <c r="G8369" s="19"/>
    </row>
    <row r="8370" spans="7:7">
      <c r="G8370" s="19"/>
    </row>
    <row r="8371" spans="7:7">
      <c r="G8371" s="19"/>
    </row>
    <row r="8372" spans="7:7">
      <c r="G8372" s="19"/>
    </row>
    <row r="8373" spans="7:7">
      <c r="G8373" s="19"/>
    </row>
    <row r="8374" spans="7:7">
      <c r="G8374" s="19"/>
    </row>
    <row r="8375" spans="7:7">
      <c r="G8375" s="19"/>
    </row>
    <row r="8376" spans="7:7">
      <c r="G8376" s="19"/>
    </row>
    <row r="8377" spans="7:7">
      <c r="G8377" s="19"/>
    </row>
    <row r="8378" spans="7:7">
      <c r="G8378" s="19"/>
    </row>
    <row r="8379" spans="7:7">
      <c r="G8379" s="19"/>
    </row>
    <row r="8380" spans="7:7">
      <c r="G8380" s="19"/>
    </row>
    <row r="8381" spans="7:7">
      <c r="G8381" s="19"/>
    </row>
    <row r="8382" spans="7:7">
      <c r="G8382" s="19"/>
    </row>
    <row r="8383" spans="7:7">
      <c r="G8383" s="19"/>
    </row>
    <row r="8384" spans="7:7">
      <c r="G8384" s="19"/>
    </row>
    <row r="8385" spans="7:7">
      <c r="G8385" s="19"/>
    </row>
    <row r="8386" spans="7:7">
      <c r="G8386" s="19"/>
    </row>
    <row r="8387" spans="7:7">
      <c r="G8387" s="19"/>
    </row>
    <row r="8388" spans="7:7">
      <c r="G8388" s="19"/>
    </row>
    <row r="8389" spans="7:7">
      <c r="G8389" s="19"/>
    </row>
    <row r="8390" spans="7:7">
      <c r="G8390" s="19"/>
    </row>
    <row r="8391" spans="7:7">
      <c r="G8391" s="19"/>
    </row>
    <row r="8392" spans="7:7">
      <c r="G8392" s="19"/>
    </row>
    <row r="8393" spans="7:7">
      <c r="G8393" s="19"/>
    </row>
    <row r="8394" spans="7:7">
      <c r="G8394" s="19"/>
    </row>
    <row r="8395" spans="7:7">
      <c r="G8395" s="19"/>
    </row>
    <row r="8396" spans="7:7">
      <c r="G8396" s="19"/>
    </row>
    <row r="8397" spans="7:7">
      <c r="G8397" s="19"/>
    </row>
    <row r="8398" spans="7:7">
      <c r="G8398" s="19"/>
    </row>
    <row r="8399" spans="7:7">
      <c r="G8399" s="19"/>
    </row>
    <row r="8400" spans="7:7">
      <c r="G8400" s="19"/>
    </row>
    <row r="8401" spans="7:7">
      <c r="G8401" s="19"/>
    </row>
    <row r="8402" spans="7:7">
      <c r="G8402" s="19"/>
    </row>
    <row r="8403" spans="7:7">
      <c r="G8403" s="19"/>
    </row>
    <row r="8404" spans="7:7">
      <c r="G8404" s="19"/>
    </row>
    <row r="8405" spans="7:7">
      <c r="G8405" s="19"/>
    </row>
    <row r="8406" spans="7:7">
      <c r="G8406" s="19"/>
    </row>
    <row r="8407" spans="7:7">
      <c r="G8407" s="19"/>
    </row>
    <row r="8408" spans="7:7">
      <c r="G8408" s="19"/>
    </row>
    <row r="8409" spans="7:7">
      <c r="G8409" s="19"/>
    </row>
    <row r="8410" spans="7:7">
      <c r="G8410" s="19"/>
    </row>
    <row r="8411" spans="7:7">
      <c r="G8411" s="19"/>
    </row>
    <row r="8412" spans="7:7">
      <c r="G8412" s="19"/>
    </row>
    <row r="8413" spans="7:7">
      <c r="G8413" s="19"/>
    </row>
    <row r="8414" spans="7:7">
      <c r="G8414" s="19"/>
    </row>
    <row r="8415" spans="7:7">
      <c r="G8415" s="19"/>
    </row>
    <row r="8416" spans="7:7">
      <c r="G8416" s="19"/>
    </row>
    <row r="8417" spans="7:7">
      <c r="G8417" s="19"/>
    </row>
    <row r="8418" spans="7:7">
      <c r="G8418" s="19"/>
    </row>
    <row r="8419" spans="7:7">
      <c r="G8419" s="19"/>
    </row>
    <row r="8420" spans="7:7">
      <c r="G8420" s="19"/>
    </row>
    <row r="8421" spans="7:7">
      <c r="G8421" s="19"/>
    </row>
    <row r="8422" spans="7:7">
      <c r="G8422" s="19"/>
    </row>
    <row r="8423" spans="7:7">
      <c r="G8423" s="19"/>
    </row>
    <row r="8424" spans="7:7">
      <c r="G8424" s="19"/>
    </row>
    <row r="8425" spans="7:7">
      <c r="G8425" s="19"/>
    </row>
    <row r="8426" spans="7:7">
      <c r="G8426" s="19"/>
    </row>
    <row r="8427" spans="7:7">
      <c r="G8427" s="19"/>
    </row>
    <row r="8428" spans="7:7">
      <c r="G8428" s="19"/>
    </row>
    <row r="8429" spans="7:7">
      <c r="G8429" s="19"/>
    </row>
    <row r="8430" spans="7:7">
      <c r="G8430" s="19"/>
    </row>
    <row r="8431" spans="7:7">
      <c r="G8431" s="19"/>
    </row>
    <row r="8432" spans="7:7">
      <c r="G8432" s="19"/>
    </row>
    <row r="8433" spans="7:7">
      <c r="G8433" s="19"/>
    </row>
    <row r="8434" spans="7:7">
      <c r="G8434" s="19"/>
    </row>
    <row r="8435" spans="7:7">
      <c r="G8435" s="19"/>
    </row>
    <row r="8436" spans="7:7">
      <c r="G8436" s="19"/>
    </row>
    <row r="8437" spans="7:7">
      <c r="G8437" s="19"/>
    </row>
    <row r="8438" spans="7:7">
      <c r="G8438" s="19"/>
    </row>
    <row r="8439" spans="7:7">
      <c r="G8439" s="19"/>
    </row>
    <row r="8440" spans="7:7">
      <c r="G8440" s="19"/>
    </row>
    <row r="8441" spans="7:7">
      <c r="G8441" s="19"/>
    </row>
    <row r="8442" spans="7:7">
      <c r="G8442" s="19"/>
    </row>
    <row r="8443" spans="7:7">
      <c r="G8443" s="19"/>
    </row>
    <row r="8444" spans="7:7">
      <c r="G8444" s="19"/>
    </row>
    <row r="8445" spans="7:7">
      <c r="G8445" s="19"/>
    </row>
    <row r="8446" spans="7:7">
      <c r="G8446" s="19"/>
    </row>
    <row r="8447" spans="7:7">
      <c r="G8447" s="19"/>
    </row>
    <row r="8448" spans="7:7">
      <c r="G8448" s="19"/>
    </row>
    <row r="8449" spans="7:7">
      <c r="G8449" s="19"/>
    </row>
    <row r="8450" spans="7:7">
      <c r="G8450" s="19"/>
    </row>
    <row r="8451" spans="7:7">
      <c r="G8451" s="19"/>
    </row>
    <row r="8452" spans="7:7">
      <c r="G8452" s="19"/>
    </row>
    <row r="8453" spans="7:7">
      <c r="G8453" s="19"/>
    </row>
    <row r="8454" spans="7:7">
      <c r="G8454" s="19"/>
    </row>
    <row r="8455" spans="7:7">
      <c r="G8455" s="19"/>
    </row>
    <row r="8456" spans="7:7">
      <c r="G8456" s="19"/>
    </row>
    <row r="8457" spans="7:7">
      <c r="G8457" s="19"/>
    </row>
    <row r="8458" spans="7:7">
      <c r="G8458" s="19"/>
    </row>
    <row r="8459" spans="7:7">
      <c r="G8459" s="19"/>
    </row>
    <row r="8460" spans="7:7">
      <c r="G8460" s="19"/>
    </row>
    <row r="8461" spans="7:7">
      <c r="G8461" s="19"/>
    </row>
    <row r="8462" spans="7:7">
      <c r="G8462" s="19"/>
    </row>
    <row r="8463" spans="7:7">
      <c r="G8463" s="19"/>
    </row>
    <row r="8464" spans="7:7">
      <c r="G8464" s="19"/>
    </row>
    <row r="8465" spans="7:7">
      <c r="G8465" s="19"/>
    </row>
    <row r="8466" spans="7:7">
      <c r="G8466" s="19"/>
    </row>
    <row r="8467" spans="7:7">
      <c r="G8467" s="19"/>
    </row>
    <row r="8468" spans="7:7">
      <c r="G8468" s="19"/>
    </row>
    <row r="8469" spans="7:7">
      <c r="G8469" s="19"/>
    </row>
    <row r="8470" spans="7:7">
      <c r="G8470" s="19"/>
    </row>
    <row r="8471" spans="7:7">
      <c r="G8471" s="19"/>
    </row>
    <row r="8472" spans="7:7">
      <c r="G8472" s="19"/>
    </row>
    <row r="8473" spans="7:7">
      <c r="G8473" s="19"/>
    </row>
    <row r="8474" spans="7:7">
      <c r="G8474" s="19"/>
    </row>
    <row r="8475" spans="7:7">
      <c r="G8475" s="19"/>
    </row>
    <row r="8476" spans="7:7">
      <c r="G8476" s="19"/>
    </row>
    <row r="8477" spans="7:7">
      <c r="G8477" s="19"/>
    </row>
    <row r="8478" spans="7:7">
      <c r="G8478" s="19"/>
    </row>
    <row r="8479" spans="7:7">
      <c r="G8479" s="19"/>
    </row>
    <row r="8480" spans="7:7">
      <c r="G8480" s="19"/>
    </row>
    <row r="8481" spans="7:7">
      <c r="G8481" s="19"/>
    </row>
    <row r="8482" spans="7:7">
      <c r="G8482" s="19"/>
    </row>
    <row r="8483" spans="7:7">
      <c r="G8483" s="19"/>
    </row>
    <row r="8484" spans="7:7">
      <c r="G8484" s="19"/>
    </row>
    <row r="8485" spans="7:7">
      <c r="G8485" s="19"/>
    </row>
    <row r="8486" spans="7:7">
      <c r="G8486" s="19"/>
    </row>
    <row r="8487" spans="7:7">
      <c r="G8487" s="19"/>
    </row>
    <row r="8488" spans="7:7">
      <c r="G8488" s="19"/>
    </row>
    <row r="8489" spans="7:7">
      <c r="G8489" s="19"/>
    </row>
    <row r="8490" spans="7:7">
      <c r="G8490" s="19"/>
    </row>
    <row r="8491" spans="7:7">
      <c r="G8491" s="19"/>
    </row>
    <row r="8492" spans="7:7">
      <c r="G8492" s="19"/>
    </row>
    <row r="8493" spans="7:7">
      <c r="G8493" s="19"/>
    </row>
    <row r="8494" spans="7:7">
      <c r="G8494" s="19"/>
    </row>
    <row r="8495" spans="7:7">
      <c r="G8495" s="19"/>
    </row>
    <row r="8496" spans="7:7">
      <c r="G8496" s="19"/>
    </row>
    <row r="8497" spans="7:7">
      <c r="G8497" s="19"/>
    </row>
    <row r="8498" spans="7:7">
      <c r="G8498" s="19"/>
    </row>
    <row r="8499" spans="7:7">
      <c r="G8499" s="19"/>
    </row>
    <row r="8500" spans="7:7">
      <c r="G8500" s="19"/>
    </row>
    <row r="8501" spans="7:7">
      <c r="G8501" s="19"/>
    </row>
    <row r="8502" spans="7:7">
      <c r="G8502" s="19"/>
    </row>
    <row r="8503" spans="7:7">
      <c r="G8503" s="19"/>
    </row>
    <row r="8504" spans="7:7">
      <c r="G8504" s="19"/>
    </row>
    <row r="8505" spans="7:7">
      <c r="G8505" s="19"/>
    </row>
    <row r="8506" spans="7:7">
      <c r="G8506" s="19"/>
    </row>
    <row r="8507" spans="7:7">
      <c r="G8507" s="19"/>
    </row>
    <row r="8508" spans="7:7">
      <c r="G8508" s="19"/>
    </row>
    <row r="8509" spans="7:7">
      <c r="G8509" s="19"/>
    </row>
    <row r="8510" spans="7:7">
      <c r="G8510" s="19"/>
    </row>
    <row r="8511" spans="7:7">
      <c r="G8511" s="19"/>
    </row>
    <row r="8512" spans="7:7">
      <c r="G8512" s="19"/>
    </row>
    <row r="8513" spans="7:7">
      <c r="G8513" s="19"/>
    </row>
    <row r="8514" spans="7:7">
      <c r="G8514" s="19"/>
    </row>
    <row r="8515" spans="7:7">
      <c r="G8515" s="19"/>
    </row>
    <row r="8516" spans="7:7">
      <c r="G8516" s="19"/>
    </row>
    <row r="8517" spans="7:7">
      <c r="G8517" s="19"/>
    </row>
    <row r="8518" spans="7:7">
      <c r="G8518" s="19"/>
    </row>
    <row r="8519" spans="7:7">
      <c r="G8519" s="19"/>
    </row>
    <row r="8520" spans="7:7">
      <c r="G8520" s="19"/>
    </row>
    <row r="8521" spans="7:7">
      <c r="G8521" s="19"/>
    </row>
    <row r="8522" spans="7:7">
      <c r="G8522" s="19"/>
    </row>
    <row r="8523" spans="7:7">
      <c r="G8523" s="19"/>
    </row>
    <row r="8524" spans="7:7">
      <c r="G8524" s="19"/>
    </row>
    <row r="8525" spans="7:7">
      <c r="G8525" s="19"/>
    </row>
    <row r="8526" spans="7:7">
      <c r="G8526" s="19"/>
    </row>
    <row r="8527" spans="7:7">
      <c r="G8527" s="19"/>
    </row>
    <row r="8528" spans="7:7">
      <c r="G8528" s="19"/>
    </row>
    <row r="8529" spans="7:7">
      <c r="G8529" s="19"/>
    </row>
    <row r="8530" spans="7:7">
      <c r="G8530" s="19"/>
    </row>
    <row r="8531" spans="7:7">
      <c r="G8531" s="19"/>
    </row>
    <row r="8532" spans="7:7">
      <c r="G8532" s="19"/>
    </row>
    <row r="8533" spans="7:7">
      <c r="G8533" s="19"/>
    </row>
    <row r="8534" spans="7:7">
      <c r="G8534" s="19"/>
    </row>
    <row r="8535" spans="7:7">
      <c r="G8535" s="19"/>
    </row>
    <row r="8536" spans="7:7">
      <c r="G8536" s="19"/>
    </row>
    <row r="8537" spans="7:7">
      <c r="G8537" s="19"/>
    </row>
    <row r="8538" spans="7:7">
      <c r="G8538" s="19"/>
    </row>
    <row r="8539" spans="7:7">
      <c r="G8539" s="19"/>
    </row>
    <row r="8540" spans="7:7">
      <c r="G8540" s="19"/>
    </row>
    <row r="8541" spans="7:7">
      <c r="G8541" s="19"/>
    </row>
    <row r="8542" spans="7:7">
      <c r="G8542" s="19"/>
    </row>
    <row r="8543" spans="7:7">
      <c r="G8543" s="19"/>
    </row>
    <row r="8544" spans="7:7">
      <c r="G8544" s="19"/>
    </row>
    <row r="8545" spans="7:7">
      <c r="G8545" s="19"/>
    </row>
    <row r="8546" spans="7:7">
      <c r="G8546" s="19"/>
    </row>
    <row r="8547" spans="7:7">
      <c r="G8547" s="19"/>
    </row>
    <row r="8548" spans="7:7">
      <c r="G8548" s="19"/>
    </row>
    <row r="8549" spans="7:7">
      <c r="G8549" s="19"/>
    </row>
    <row r="8550" spans="7:7">
      <c r="G8550" s="19"/>
    </row>
    <row r="8551" spans="7:7">
      <c r="G8551" s="19"/>
    </row>
    <row r="8552" spans="7:7">
      <c r="G8552" s="19"/>
    </row>
    <row r="8553" spans="7:7">
      <c r="G8553" s="19"/>
    </row>
    <row r="8554" spans="7:7">
      <c r="G8554" s="19"/>
    </row>
    <row r="8555" spans="7:7">
      <c r="G8555" s="19"/>
    </row>
    <row r="8556" spans="7:7">
      <c r="G8556" s="19"/>
    </row>
    <row r="8557" spans="7:7">
      <c r="G8557" s="19"/>
    </row>
    <row r="8558" spans="7:7">
      <c r="G8558" s="19"/>
    </row>
    <row r="8559" spans="7:7">
      <c r="G8559" s="19"/>
    </row>
    <row r="8560" spans="7:7">
      <c r="G8560" s="19"/>
    </row>
    <row r="8561" spans="7:7">
      <c r="G8561" s="19"/>
    </row>
    <row r="8562" spans="7:7">
      <c r="G8562" s="19"/>
    </row>
    <row r="8563" spans="7:7">
      <c r="G8563" s="19"/>
    </row>
    <row r="8564" spans="7:7">
      <c r="G8564" s="19"/>
    </row>
    <row r="8565" spans="7:7">
      <c r="G8565" s="19"/>
    </row>
    <row r="8566" spans="7:7">
      <c r="G8566" s="19"/>
    </row>
    <row r="8567" spans="7:7">
      <c r="G8567" s="19"/>
    </row>
    <row r="8568" spans="7:7">
      <c r="G8568" s="19"/>
    </row>
    <row r="8569" spans="7:7">
      <c r="G8569" s="19"/>
    </row>
    <row r="8570" spans="7:7">
      <c r="G8570" s="19"/>
    </row>
    <row r="8571" spans="7:7">
      <c r="G8571" s="19"/>
    </row>
    <row r="8572" spans="7:7">
      <c r="G8572" s="19"/>
    </row>
    <row r="8573" spans="7:7">
      <c r="G8573" s="19"/>
    </row>
    <row r="8574" spans="7:7">
      <c r="G8574" s="19"/>
    </row>
    <row r="8575" spans="7:7">
      <c r="G8575" s="19"/>
    </row>
    <row r="8576" spans="7:7">
      <c r="G8576" s="19"/>
    </row>
    <row r="8577" spans="7:7">
      <c r="G8577" s="19"/>
    </row>
    <row r="8578" spans="7:7">
      <c r="G8578" s="19"/>
    </row>
    <row r="8579" spans="7:7">
      <c r="G8579" s="19"/>
    </row>
    <row r="8580" spans="7:7">
      <c r="G8580" s="19"/>
    </row>
    <row r="8581" spans="7:7">
      <c r="G8581" s="19"/>
    </row>
    <row r="8582" spans="7:7">
      <c r="G8582" s="19"/>
    </row>
    <row r="8583" spans="7:7">
      <c r="G8583" s="19"/>
    </row>
    <row r="8584" spans="7:7">
      <c r="G8584" s="19"/>
    </row>
    <row r="8585" spans="7:7">
      <c r="G8585" s="19"/>
    </row>
    <row r="8586" spans="7:7">
      <c r="G8586" s="19"/>
    </row>
    <row r="8587" spans="7:7">
      <c r="G8587" s="19"/>
    </row>
    <row r="8588" spans="7:7">
      <c r="G8588" s="19"/>
    </row>
    <row r="8589" spans="7:7">
      <c r="G8589" s="19"/>
    </row>
    <row r="8590" spans="7:7">
      <c r="G8590" s="19"/>
    </row>
    <row r="8591" spans="7:7">
      <c r="G8591" s="19"/>
    </row>
    <row r="8592" spans="7:7">
      <c r="G8592" s="19"/>
    </row>
    <row r="8593" spans="7:7">
      <c r="G8593" s="19"/>
    </row>
    <row r="8594" spans="7:7">
      <c r="G8594" s="19"/>
    </row>
    <row r="8595" spans="7:7">
      <c r="G8595" s="19"/>
    </row>
    <row r="8596" spans="7:7">
      <c r="G8596" s="19"/>
    </row>
    <row r="8597" spans="7:7">
      <c r="G8597" s="19"/>
    </row>
    <row r="8598" spans="7:7">
      <c r="G8598" s="19"/>
    </row>
    <row r="8599" spans="7:7">
      <c r="G8599" s="19"/>
    </row>
    <row r="8600" spans="7:7">
      <c r="G8600" s="19"/>
    </row>
    <row r="8601" spans="7:7">
      <c r="G8601" s="19"/>
    </row>
    <row r="8602" spans="7:7">
      <c r="G8602" s="19"/>
    </row>
    <row r="8603" spans="7:7">
      <c r="G8603" s="19"/>
    </row>
    <row r="8604" spans="7:7">
      <c r="G8604" s="19"/>
    </row>
    <row r="8605" spans="7:7">
      <c r="G8605" s="19"/>
    </row>
    <row r="8606" spans="7:7">
      <c r="G8606" s="19"/>
    </row>
    <row r="8607" spans="7:7">
      <c r="G8607" s="19"/>
    </row>
    <row r="8608" spans="7:7">
      <c r="G8608" s="19"/>
    </row>
    <row r="8609" spans="7:7">
      <c r="G8609" s="19"/>
    </row>
    <row r="8610" spans="7:7">
      <c r="G8610" s="19"/>
    </row>
    <row r="8611" spans="7:7">
      <c r="G8611" s="19"/>
    </row>
    <row r="8612" spans="7:7">
      <c r="G8612" s="19"/>
    </row>
    <row r="8613" spans="7:7">
      <c r="G8613" s="19"/>
    </row>
    <row r="8614" spans="7:7">
      <c r="G8614" s="19"/>
    </row>
    <row r="8615" spans="7:7">
      <c r="G8615" s="19"/>
    </row>
    <row r="8616" spans="7:7">
      <c r="G8616" s="19"/>
    </row>
    <row r="8617" spans="7:7">
      <c r="G8617" s="19"/>
    </row>
    <row r="8618" spans="7:7">
      <c r="G8618" s="19"/>
    </row>
    <row r="8619" spans="7:7">
      <c r="G8619" s="19"/>
    </row>
    <row r="8620" spans="7:7">
      <c r="G8620" s="19"/>
    </row>
    <row r="8621" spans="7:7">
      <c r="G8621" s="19"/>
    </row>
    <row r="8622" spans="7:7">
      <c r="G8622" s="19"/>
    </row>
    <row r="8623" spans="7:7">
      <c r="G8623" s="19"/>
    </row>
    <row r="8624" spans="7:7">
      <c r="G8624" s="19"/>
    </row>
    <row r="8625" spans="7:7">
      <c r="G8625" s="19"/>
    </row>
    <row r="8626" spans="7:7">
      <c r="G8626" s="19"/>
    </row>
    <row r="8627" spans="7:7">
      <c r="G8627" s="19"/>
    </row>
    <row r="8628" spans="7:7">
      <c r="G8628" s="19"/>
    </row>
    <row r="8629" spans="7:7">
      <c r="G8629" s="19"/>
    </row>
    <row r="8630" spans="7:7">
      <c r="G8630" s="19"/>
    </row>
    <row r="8631" spans="7:7">
      <c r="G8631" s="19"/>
    </row>
    <row r="8632" spans="7:7">
      <c r="G8632" s="19"/>
    </row>
    <row r="8633" spans="7:7">
      <c r="G8633" s="19"/>
    </row>
    <row r="8634" spans="7:7">
      <c r="G8634" s="19"/>
    </row>
    <row r="8635" spans="7:7">
      <c r="G8635" s="19"/>
    </row>
    <row r="8636" spans="7:7">
      <c r="G8636" s="19"/>
    </row>
    <row r="8637" spans="7:7">
      <c r="G8637" s="19"/>
    </row>
    <row r="8638" spans="7:7">
      <c r="G8638" s="19"/>
    </row>
    <row r="8639" spans="7:7">
      <c r="G8639" s="19"/>
    </row>
    <row r="8640" spans="7:7">
      <c r="G8640" s="19"/>
    </row>
    <row r="8641" spans="7:7">
      <c r="G8641" s="19"/>
    </row>
    <row r="8642" spans="7:7">
      <c r="G8642" s="19"/>
    </row>
    <row r="8643" spans="7:7">
      <c r="G8643" s="19"/>
    </row>
    <row r="8644" spans="7:7">
      <c r="G8644" s="19"/>
    </row>
    <row r="8645" spans="7:7">
      <c r="G8645" s="19"/>
    </row>
    <row r="8646" spans="7:7">
      <c r="G8646" s="19"/>
    </row>
    <row r="8647" spans="7:7">
      <c r="G8647" s="19"/>
    </row>
    <row r="8648" spans="7:7">
      <c r="G8648" s="19"/>
    </row>
    <row r="8649" spans="7:7">
      <c r="G8649" s="19"/>
    </row>
    <row r="8650" spans="7:7">
      <c r="G8650" s="19"/>
    </row>
    <row r="8651" spans="7:7">
      <c r="G8651" s="19"/>
    </row>
    <row r="8652" spans="7:7">
      <c r="G8652" s="19"/>
    </row>
    <row r="8653" spans="7:7">
      <c r="G8653" s="19"/>
    </row>
    <row r="8654" spans="7:7">
      <c r="G8654" s="19"/>
    </row>
    <row r="8655" spans="7:7">
      <c r="G8655" s="19"/>
    </row>
    <row r="8656" spans="7:7">
      <c r="G8656" s="19"/>
    </row>
    <row r="8657" spans="7:7">
      <c r="G8657" s="19"/>
    </row>
    <row r="8658" spans="7:7">
      <c r="G8658" s="19"/>
    </row>
    <row r="8659" spans="7:7">
      <c r="G8659" s="19"/>
    </row>
    <row r="8660" spans="7:7">
      <c r="G8660" s="19"/>
    </row>
    <row r="8661" spans="7:7">
      <c r="G8661" s="19"/>
    </row>
    <row r="8662" spans="7:7">
      <c r="G8662" s="19"/>
    </row>
    <row r="8663" spans="7:7">
      <c r="G8663" s="19"/>
    </row>
    <row r="8664" spans="7:7">
      <c r="G8664" s="19"/>
    </row>
    <row r="8665" spans="7:7">
      <c r="G8665" s="19"/>
    </row>
    <row r="8666" spans="7:7">
      <c r="G8666" s="19"/>
    </row>
    <row r="8667" spans="7:7">
      <c r="G8667" s="19"/>
    </row>
    <row r="8668" spans="7:7">
      <c r="G8668" s="19"/>
    </row>
    <row r="8669" spans="7:7">
      <c r="G8669" s="19"/>
    </row>
    <row r="8670" spans="7:7">
      <c r="G8670" s="19"/>
    </row>
    <row r="8671" spans="7:7">
      <c r="G8671" s="19"/>
    </row>
    <row r="8672" spans="7:7">
      <c r="G8672" s="19"/>
    </row>
    <row r="8673" spans="7:7">
      <c r="G8673" s="19"/>
    </row>
    <row r="8674" spans="7:7">
      <c r="G8674" s="19"/>
    </row>
    <row r="8675" spans="7:7">
      <c r="G8675" s="19"/>
    </row>
    <row r="8676" spans="7:7">
      <c r="G8676" s="19"/>
    </row>
    <row r="8677" spans="7:7">
      <c r="G8677" s="19"/>
    </row>
    <row r="8678" spans="7:7">
      <c r="G8678" s="19"/>
    </row>
    <row r="8679" spans="7:7">
      <c r="G8679" s="19"/>
    </row>
    <row r="8680" spans="7:7">
      <c r="G8680" s="19"/>
    </row>
    <row r="8681" spans="7:7">
      <c r="G8681" s="19"/>
    </row>
    <row r="8682" spans="7:7">
      <c r="G8682" s="19"/>
    </row>
    <row r="8683" spans="7:7">
      <c r="G8683" s="19"/>
    </row>
    <row r="8684" spans="7:7">
      <c r="G8684" s="19"/>
    </row>
    <row r="8685" spans="7:7">
      <c r="G8685" s="19"/>
    </row>
    <row r="8686" spans="7:7">
      <c r="G8686" s="19"/>
    </row>
    <row r="8687" spans="7:7">
      <c r="G8687" s="19"/>
    </row>
    <row r="8688" spans="7:7">
      <c r="G8688" s="19"/>
    </row>
    <row r="8689" spans="7:7">
      <c r="G8689" s="19"/>
    </row>
    <row r="8690" spans="7:7">
      <c r="G8690" s="19"/>
    </row>
    <row r="8691" spans="7:7">
      <c r="G8691" s="19"/>
    </row>
    <row r="8692" spans="7:7">
      <c r="G8692" s="19"/>
    </row>
    <row r="8693" spans="7:7">
      <c r="G8693" s="19"/>
    </row>
    <row r="8694" spans="7:7">
      <c r="G8694" s="19"/>
    </row>
    <row r="8695" spans="7:7">
      <c r="G8695" s="19"/>
    </row>
    <row r="8696" spans="7:7">
      <c r="G8696" s="19"/>
    </row>
    <row r="8697" spans="7:7">
      <c r="G8697" s="19"/>
    </row>
    <row r="8698" spans="7:7">
      <c r="G8698" s="19"/>
    </row>
    <row r="8699" spans="7:7">
      <c r="G8699" s="19"/>
    </row>
    <row r="8700" spans="7:7">
      <c r="G8700" s="19"/>
    </row>
    <row r="8701" spans="7:7">
      <c r="G8701" s="19"/>
    </row>
    <row r="8702" spans="7:7">
      <c r="G8702" s="19"/>
    </row>
    <row r="8703" spans="7:7">
      <c r="G8703" s="19"/>
    </row>
    <row r="8704" spans="7:7">
      <c r="G8704" s="19"/>
    </row>
    <row r="8705" spans="7:7">
      <c r="G8705" s="19"/>
    </row>
    <row r="8706" spans="7:7">
      <c r="G8706" s="19"/>
    </row>
    <row r="8707" spans="7:7">
      <c r="G8707" s="19"/>
    </row>
    <row r="8708" spans="7:7">
      <c r="G8708" s="19"/>
    </row>
    <row r="8709" spans="7:7">
      <c r="G8709" s="19"/>
    </row>
    <row r="8710" spans="7:7">
      <c r="G8710" s="19"/>
    </row>
    <row r="8711" spans="7:7">
      <c r="G8711" s="19"/>
    </row>
    <row r="8712" spans="7:7">
      <c r="G8712" s="19"/>
    </row>
    <row r="8713" spans="7:7">
      <c r="G8713" s="19"/>
    </row>
    <row r="8714" spans="7:7">
      <c r="G8714" s="19"/>
    </row>
    <row r="8715" spans="7:7">
      <c r="G8715" s="19"/>
    </row>
    <row r="8716" spans="7:7">
      <c r="G8716" s="19"/>
    </row>
    <row r="8717" spans="7:7">
      <c r="G8717" s="19"/>
    </row>
    <row r="8718" spans="7:7">
      <c r="G8718" s="19"/>
    </row>
    <row r="8719" spans="7:7">
      <c r="G8719" s="19"/>
    </row>
    <row r="8720" spans="7:7">
      <c r="G8720" s="19"/>
    </row>
    <row r="8721" spans="7:7">
      <c r="G8721" s="19"/>
    </row>
    <row r="8722" spans="7:7">
      <c r="G8722" s="19"/>
    </row>
    <row r="8723" spans="7:7">
      <c r="G8723" s="19"/>
    </row>
    <row r="8724" spans="7:7">
      <c r="G8724" s="19"/>
    </row>
    <row r="8725" spans="7:7">
      <c r="G8725" s="19"/>
    </row>
    <row r="8726" spans="7:7">
      <c r="G8726" s="19"/>
    </row>
    <row r="8727" spans="7:7">
      <c r="G8727" s="19"/>
    </row>
    <row r="8728" spans="7:7">
      <c r="G8728" s="19"/>
    </row>
    <row r="8729" spans="7:7">
      <c r="G8729" s="19"/>
    </row>
    <row r="8730" spans="7:7">
      <c r="G8730" s="19"/>
    </row>
    <row r="8731" spans="7:7">
      <c r="G8731" s="19"/>
    </row>
    <row r="8732" spans="7:7">
      <c r="G8732" s="19"/>
    </row>
    <row r="8733" spans="7:7">
      <c r="G8733" s="19"/>
    </row>
    <row r="8734" spans="7:7">
      <c r="G8734" s="19"/>
    </row>
    <row r="8735" spans="7:7">
      <c r="G8735" s="19"/>
    </row>
    <row r="8736" spans="7:7">
      <c r="G8736" s="19"/>
    </row>
    <row r="8737" spans="7:7">
      <c r="G8737" s="19"/>
    </row>
    <row r="8738" spans="7:7">
      <c r="G8738" s="19"/>
    </row>
    <row r="8739" spans="7:7">
      <c r="G8739" s="19"/>
    </row>
    <row r="8740" spans="7:7">
      <c r="G8740" s="19"/>
    </row>
    <row r="8741" spans="7:7">
      <c r="G8741" s="19"/>
    </row>
    <row r="8742" spans="7:7">
      <c r="G8742" s="19"/>
    </row>
    <row r="8743" spans="7:7">
      <c r="G8743" s="19"/>
    </row>
    <row r="8744" spans="7:7">
      <c r="G8744" s="19"/>
    </row>
    <row r="8745" spans="7:7">
      <c r="G8745" s="19"/>
    </row>
    <row r="8746" spans="7:7">
      <c r="G8746" s="19"/>
    </row>
    <row r="8747" spans="7:7">
      <c r="G8747" s="19"/>
    </row>
    <row r="8748" spans="7:7">
      <c r="G8748" s="19"/>
    </row>
    <row r="8749" spans="7:7">
      <c r="G8749" s="19"/>
    </row>
    <row r="8750" spans="7:7">
      <c r="G8750" s="19"/>
    </row>
    <row r="8751" spans="7:7">
      <c r="G8751" s="19"/>
    </row>
    <row r="8752" spans="7:7">
      <c r="G8752" s="19"/>
    </row>
    <row r="8753" spans="7:7">
      <c r="G8753" s="19"/>
    </row>
    <row r="8754" spans="7:7">
      <c r="G8754" s="19"/>
    </row>
    <row r="8755" spans="7:7">
      <c r="G8755" s="19"/>
    </row>
    <row r="8756" spans="7:7">
      <c r="G8756" s="19"/>
    </row>
    <row r="8757" spans="7:7">
      <c r="G8757" s="19"/>
    </row>
    <row r="8758" spans="7:7">
      <c r="G8758" s="19"/>
    </row>
    <row r="8759" spans="7:7">
      <c r="G8759" s="19"/>
    </row>
    <row r="8760" spans="7:7">
      <c r="G8760" s="19"/>
    </row>
    <row r="8761" spans="7:7">
      <c r="G8761" s="19"/>
    </row>
    <row r="8762" spans="7:7">
      <c r="G8762" s="19"/>
    </row>
    <row r="8763" spans="7:7">
      <c r="G8763" s="19"/>
    </row>
    <row r="8764" spans="7:7">
      <c r="G8764" s="19"/>
    </row>
    <row r="8765" spans="7:7">
      <c r="G8765" s="19"/>
    </row>
    <row r="8766" spans="7:7">
      <c r="G8766" s="19"/>
    </row>
    <row r="8767" spans="7:7">
      <c r="G8767" s="19"/>
    </row>
    <row r="8768" spans="7:7">
      <c r="G8768" s="19"/>
    </row>
    <row r="8769" spans="7:7">
      <c r="G8769" s="19"/>
    </row>
    <row r="8770" spans="7:7">
      <c r="G8770" s="19"/>
    </row>
    <row r="8771" spans="7:7">
      <c r="G8771" s="19"/>
    </row>
    <row r="8772" spans="7:7">
      <c r="G8772" s="19"/>
    </row>
    <row r="8773" spans="7:7">
      <c r="G8773" s="19"/>
    </row>
    <row r="8774" spans="7:7">
      <c r="G8774" s="19"/>
    </row>
    <row r="8775" spans="7:7">
      <c r="G8775" s="19"/>
    </row>
    <row r="8776" spans="7:7">
      <c r="G8776" s="19"/>
    </row>
    <row r="8777" spans="7:7">
      <c r="G8777" s="19"/>
    </row>
    <row r="8778" spans="7:7">
      <c r="G8778" s="19"/>
    </row>
    <row r="8779" spans="7:7">
      <c r="G8779" s="19"/>
    </row>
    <row r="8780" spans="7:7">
      <c r="G8780" s="19"/>
    </row>
    <row r="8781" spans="7:7">
      <c r="G8781" s="19"/>
    </row>
    <row r="8782" spans="7:7">
      <c r="G8782" s="19"/>
    </row>
    <row r="8783" spans="7:7">
      <c r="G8783" s="19"/>
    </row>
    <row r="8784" spans="7:7">
      <c r="G8784" s="19"/>
    </row>
    <row r="8785" spans="7:7">
      <c r="G8785" s="19"/>
    </row>
    <row r="8786" spans="7:7">
      <c r="G8786" s="19"/>
    </row>
    <row r="8787" spans="7:7">
      <c r="G8787" s="19"/>
    </row>
    <row r="8788" spans="7:7">
      <c r="G8788" s="19"/>
    </row>
    <row r="8789" spans="7:7">
      <c r="G8789" s="19"/>
    </row>
    <row r="8790" spans="7:7">
      <c r="G8790" s="19"/>
    </row>
    <row r="8791" spans="7:7">
      <c r="G8791" s="19"/>
    </row>
    <row r="8792" spans="7:7">
      <c r="G8792" s="19"/>
    </row>
    <row r="8793" spans="7:7">
      <c r="G8793" s="19"/>
    </row>
    <row r="8794" spans="7:7">
      <c r="G8794" s="19"/>
    </row>
    <row r="8795" spans="7:7">
      <c r="G8795" s="19"/>
    </row>
    <row r="8796" spans="7:7">
      <c r="G8796" s="19"/>
    </row>
    <row r="8797" spans="7:7">
      <c r="G8797" s="19"/>
    </row>
    <row r="8798" spans="7:7">
      <c r="G8798" s="19"/>
    </row>
    <row r="8799" spans="7:7">
      <c r="G8799" s="19"/>
    </row>
    <row r="8800" spans="7:7">
      <c r="G8800" s="19"/>
    </row>
    <row r="8801" spans="7:7">
      <c r="G8801" s="19"/>
    </row>
    <row r="8802" spans="7:7">
      <c r="G8802" s="19"/>
    </row>
    <row r="8803" spans="7:7">
      <c r="G8803" s="19"/>
    </row>
    <row r="8804" spans="7:7">
      <c r="G8804" s="19"/>
    </row>
    <row r="8805" spans="7:7">
      <c r="G8805" s="19"/>
    </row>
    <row r="8806" spans="7:7">
      <c r="G8806" s="19"/>
    </row>
    <row r="8807" spans="7:7">
      <c r="G8807" s="19"/>
    </row>
    <row r="8808" spans="7:7">
      <c r="G8808" s="19"/>
    </row>
    <row r="8809" spans="7:7">
      <c r="G8809" s="19"/>
    </row>
    <row r="8810" spans="7:7">
      <c r="G8810" s="19"/>
    </row>
    <row r="8811" spans="7:7">
      <c r="G8811" s="19"/>
    </row>
    <row r="8812" spans="7:7">
      <c r="G8812" s="19"/>
    </row>
    <row r="8813" spans="7:7">
      <c r="G8813" s="19"/>
    </row>
    <row r="8814" spans="7:7">
      <c r="G8814" s="19"/>
    </row>
    <row r="8815" spans="7:7">
      <c r="G8815" s="19"/>
    </row>
    <row r="8816" spans="7:7">
      <c r="G8816" s="19"/>
    </row>
    <row r="8817" spans="7:7">
      <c r="G8817" s="19"/>
    </row>
    <row r="8818" spans="7:7">
      <c r="G8818" s="19"/>
    </row>
    <row r="8819" spans="7:7">
      <c r="G8819" s="19"/>
    </row>
    <row r="8820" spans="7:7">
      <c r="G8820" s="19"/>
    </row>
    <row r="8821" spans="7:7">
      <c r="G8821" s="19"/>
    </row>
    <row r="8822" spans="7:7">
      <c r="G8822" s="19"/>
    </row>
    <row r="8823" spans="7:7">
      <c r="G8823" s="19"/>
    </row>
    <row r="8824" spans="7:7">
      <c r="G8824" s="19"/>
    </row>
    <row r="8825" spans="7:7">
      <c r="G8825" s="19"/>
    </row>
    <row r="8826" spans="7:7">
      <c r="G8826" s="19"/>
    </row>
    <row r="8827" spans="7:7">
      <c r="G8827" s="19"/>
    </row>
    <row r="8828" spans="7:7">
      <c r="G8828" s="19"/>
    </row>
    <row r="8829" spans="7:7">
      <c r="G8829" s="19"/>
    </row>
    <row r="8830" spans="7:7">
      <c r="G8830" s="19"/>
    </row>
    <row r="8831" spans="7:7">
      <c r="G8831" s="19"/>
    </row>
    <row r="8832" spans="7:7">
      <c r="G8832" s="19"/>
    </row>
    <row r="8833" spans="7:7">
      <c r="G8833" s="19"/>
    </row>
    <row r="8834" spans="7:7">
      <c r="G8834" s="19"/>
    </row>
    <row r="8835" spans="7:7">
      <c r="G8835" s="19"/>
    </row>
    <row r="8836" spans="7:7">
      <c r="G8836" s="19"/>
    </row>
    <row r="8837" spans="7:7">
      <c r="G8837" s="19"/>
    </row>
    <row r="8838" spans="7:7">
      <c r="G8838" s="19"/>
    </row>
    <row r="8839" spans="7:7">
      <c r="G8839" s="19"/>
    </row>
    <row r="8840" spans="7:7">
      <c r="G8840" s="19"/>
    </row>
    <row r="8841" spans="7:7">
      <c r="G8841" s="19"/>
    </row>
    <row r="8842" spans="7:7">
      <c r="G8842" s="19"/>
    </row>
    <row r="8843" spans="7:7">
      <c r="G8843" s="19"/>
    </row>
    <row r="8844" spans="7:7">
      <c r="G8844" s="19"/>
    </row>
    <row r="8845" spans="7:7">
      <c r="G8845" s="19"/>
    </row>
    <row r="8846" spans="7:7">
      <c r="G8846" s="19"/>
    </row>
    <row r="8847" spans="7:7">
      <c r="G8847" s="19"/>
    </row>
    <row r="8848" spans="7:7">
      <c r="G8848" s="19"/>
    </row>
    <row r="8849" spans="7:7">
      <c r="G8849" s="19"/>
    </row>
    <row r="8850" spans="7:7">
      <c r="G8850" s="19"/>
    </row>
    <row r="8851" spans="7:7">
      <c r="G8851" s="19"/>
    </row>
    <row r="8852" spans="7:7">
      <c r="G8852" s="19"/>
    </row>
    <row r="8853" spans="7:7">
      <c r="G8853" s="19"/>
    </row>
    <row r="8854" spans="7:7">
      <c r="G8854" s="19"/>
    </row>
    <row r="8855" spans="7:7">
      <c r="G8855" s="19"/>
    </row>
    <row r="8856" spans="7:7">
      <c r="G8856" s="19"/>
    </row>
    <row r="8857" spans="7:7">
      <c r="G8857" s="19"/>
    </row>
    <row r="8858" spans="7:7">
      <c r="G8858" s="19"/>
    </row>
    <row r="8859" spans="7:7">
      <c r="G8859" s="19"/>
    </row>
    <row r="8860" spans="7:7">
      <c r="G8860" s="19"/>
    </row>
    <row r="8861" spans="7:7">
      <c r="G8861" s="19"/>
    </row>
    <row r="8862" spans="7:7">
      <c r="G8862" s="19"/>
    </row>
    <row r="8863" spans="7:7">
      <c r="G8863" s="19"/>
    </row>
    <row r="8864" spans="7:7">
      <c r="G8864" s="19"/>
    </row>
    <row r="8865" spans="7:7">
      <c r="G8865" s="19"/>
    </row>
    <row r="8866" spans="7:7">
      <c r="G8866" s="19"/>
    </row>
    <row r="8867" spans="7:7">
      <c r="G8867" s="19"/>
    </row>
    <row r="8868" spans="7:7">
      <c r="G8868" s="19"/>
    </row>
    <row r="8869" spans="7:7">
      <c r="G8869" s="19"/>
    </row>
    <row r="8870" spans="7:7">
      <c r="G8870" s="19"/>
    </row>
    <row r="8871" spans="7:7">
      <c r="G8871" s="19"/>
    </row>
    <row r="8872" spans="7:7">
      <c r="G8872" s="19"/>
    </row>
    <row r="8873" spans="7:7">
      <c r="G8873" s="19"/>
    </row>
    <row r="8874" spans="7:7">
      <c r="G8874" s="19"/>
    </row>
    <row r="8875" spans="7:7">
      <c r="G8875" s="19"/>
    </row>
    <row r="8876" spans="7:7">
      <c r="G8876" s="19"/>
    </row>
    <row r="8877" spans="7:7">
      <c r="G8877" s="19"/>
    </row>
    <row r="8878" spans="7:7">
      <c r="G8878" s="19"/>
    </row>
    <row r="8879" spans="7:7">
      <c r="G8879" s="19"/>
    </row>
    <row r="8880" spans="7:7">
      <c r="G8880" s="19"/>
    </row>
    <row r="8881" spans="7:7">
      <c r="G8881" s="19"/>
    </row>
    <row r="8882" spans="7:7">
      <c r="G8882" s="19"/>
    </row>
    <row r="8883" spans="7:7">
      <c r="G8883" s="19"/>
    </row>
    <row r="8884" spans="7:7">
      <c r="G8884" s="19"/>
    </row>
    <row r="8885" spans="7:7">
      <c r="G8885" s="19"/>
    </row>
    <row r="8886" spans="7:7">
      <c r="G8886" s="19"/>
    </row>
    <row r="8887" spans="7:7">
      <c r="G8887" s="19"/>
    </row>
    <row r="8888" spans="7:7">
      <c r="G8888" s="19"/>
    </row>
    <row r="8889" spans="7:7">
      <c r="G8889" s="19"/>
    </row>
    <row r="8890" spans="7:7">
      <c r="G8890" s="19"/>
    </row>
    <row r="8891" spans="7:7">
      <c r="G8891" s="19"/>
    </row>
    <row r="8892" spans="7:7">
      <c r="G8892" s="19"/>
    </row>
    <row r="8893" spans="7:7">
      <c r="G8893" s="19"/>
    </row>
    <row r="8894" spans="7:7">
      <c r="G8894" s="19"/>
    </row>
    <row r="8895" spans="7:7">
      <c r="G8895" s="19"/>
    </row>
    <row r="8896" spans="7:7">
      <c r="G8896" s="19"/>
    </row>
    <row r="8897" spans="7:7">
      <c r="G8897" s="19"/>
    </row>
    <row r="8898" spans="7:7">
      <c r="G8898" s="19"/>
    </row>
    <row r="8899" spans="7:7">
      <c r="G8899" s="19"/>
    </row>
    <row r="8900" spans="7:7">
      <c r="G8900" s="19"/>
    </row>
    <row r="8901" spans="7:7">
      <c r="G8901" s="19"/>
    </row>
    <row r="8902" spans="7:7">
      <c r="G8902" s="19"/>
    </row>
    <row r="8903" spans="7:7">
      <c r="G8903" s="19"/>
    </row>
    <row r="8904" spans="7:7">
      <c r="G8904" s="19"/>
    </row>
    <row r="8905" spans="7:7">
      <c r="G8905" s="19"/>
    </row>
    <row r="8906" spans="7:7">
      <c r="G8906" s="19"/>
    </row>
    <row r="8907" spans="7:7">
      <c r="G8907" s="19"/>
    </row>
    <row r="8908" spans="7:7">
      <c r="G8908" s="19"/>
    </row>
    <row r="8909" spans="7:7">
      <c r="G8909" s="19"/>
    </row>
    <row r="8910" spans="7:7">
      <c r="G8910" s="19"/>
    </row>
    <row r="8911" spans="7:7">
      <c r="G8911" s="19"/>
    </row>
    <row r="8912" spans="7:7">
      <c r="G8912" s="19"/>
    </row>
    <row r="8913" spans="7:7">
      <c r="G8913" s="19"/>
    </row>
    <row r="8914" spans="7:7">
      <c r="G8914" s="19"/>
    </row>
    <row r="8915" spans="7:7">
      <c r="G8915" s="19"/>
    </row>
    <row r="8916" spans="7:7">
      <c r="G8916" s="19"/>
    </row>
    <row r="8917" spans="7:7">
      <c r="G8917" s="19"/>
    </row>
    <row r="8918" spans="7:7">
      <c r="G8918" s="19"/>
    </row>
    <row r="8919" spans="7:7">
      <c r="G8919" s="19"/>
    </row>
    <row r="8920" spans="7:7">
      <c r="G8920" s="19"/>
    </row>
    <row r="8921" spans="7:7">
      <c r="G8921" s="19"/>
    </row>
    <row r="8922" spans="7:7">
      <c r="G8922" s="19"/>
    </row>
    <row r="8923" spans="7:7">
      <c r="G8923" s="19"/>
    </row>
    <row r="8924" spans="7:7">
      <c r="G8924" s="19"/>
    </row>
    <row r="8925" spans="7:7">
      <c r="G8925" s="19"/>
    </row>
    <row r="8926" spans="7:7">
      <c r="G8926" s="19"/>
    </row>
    <row r="8927" spans="7:7">
      <c r="G8927" s="19"/>
    </row>
    <row r="8928" spans="7:7">
      <c r="G8928" s="19"/>
    </row>
    <row r="8929" spans="7:7">
      <c r="G8929" s="19"/>
    </row>
    <row r="8930" spans="7:7">
      <c r="G8930" s="19"/>
    </row>
    <row r="8931" spans="7:7">
      <c r="G8931" s="19"/>
    </row>
    <row r="8932" spans="7:7">
      <c r="G8932" s="19"/>
    </row>
    <row r="8933" spans="7:7">
      <c r="G8933" s="19"/>
    </row>
    <row r="8934" spans="7:7">
      <c r="G8934" s="19"/>
    </row>
    <row r="8935" spans="7:7">
      <c r="G8935" s="19"/>
    </row>
    <row r="8936" spans="7:7">
      <c r="G8936" s="19"/>
    </row>
    <row r="8937" spans="7:7">
      <c r="G8937" s="19"/>
    </row>
    <row r="8938" spans="7:7">
      <c r="G8938" s="19"/>
    </row>
    <row r="8939" spans="7:7">
      <c r="G8939" s="19"/>
    </row>
    <row r="8940" spans="7:7">
      <c r="G8940" s="19"/>
    </row>
    <row r="8941" spans="7:7">
      <c r="G8941" s="19"/>
    </row>
    <row r="8942" spans="7:7">
      <c r="G8942" s="19"/>
    </row>
    <row r="8943" spans="7:7">
      <c r="G8943" s="19"/>
    </row>
    <row r="8944" spans="7:7">
      <c r="G8944" s="19"/>
    </row>
    <row r="8945" spans="7:7">
      <c r="G8945" s="19"/>
    </row>
    <row r="8946" spans="7:7">
      <c r="G8946" s="19"/>
    </row>
    <row r="8947" spans="7:7">
      <c r="G8947" s="19"/>
    </row>
    <row r="8948" spans="7:7">
      <c r="G8948" s="19"/>
    </row>
    <row r="8949" spans="7:7">
      <c r="G8949" s="19"/>
    </row>
    <row r="8950" spans="7:7">
      <c r="G8950" s="19"/>
    </row>
    <row r="8951" spans="7:7">
      <c r="G8951" s="19"/>
    </row>
    <row r="8952" spans="7:7">
      <c r="G8952" s="19"/>
    </row>
    <row r="8953" spans="7:7">
      <c r="G8953" s="19"/>
    </row>
    <row r="8954" spans="7:7">
      <c r="G8954" s="19"/>
    </row>
    <row r="8955" spans="7:7">
      <c r="G8955" s="19"/>
    </row>
    <row r="8956" spans="7:7">
      <c r="G8956" s="19"/>
    </row>
    <row r="8957" spans="7:7">
      <c r="G8957" s="19"/>
    </row>
    <row r="8958" spans="7:7">
      <c r="G8958" s="19"/>
    </row>
    <row r="8959" spans="7:7">
      <c r="G8959" s="19"/>
    </row>
    <row r="8960" spans="7:7">
      <c r="G8960" s="19"/>
    </row>
    <row r="8961" spans="7:7">
      <c r="G8961" s="19"/>
    </row>
    <row r="8962" spans="7:7">
      <c r="G8962" s="19"/>
    </row>
    <row r="8963" spans="7:7">
      <c r="G8963" s="19"/>
    </row>
    <row r="8964" spans="7:7">
      <c r="G8964" s="19"/>
    </row>
    <row r="8965" spans="7:7">
      <c r="G8965" s="19"/>
    </row>
    <row r="8966" spans="7:7">
      <c r="G8966" s="19"/>
    </row>
    <row r="8967" spans="7:7">
      <c r="G8967" s="19"/>
    </row>
    <row r="8968" spans="7:7">
      <c r="G8968" s="19"/>
    </row>
    <row r="8969" spans="7:7">
      <c r="G8969" s="19"/>
    </row>
    <row r="8970" spans="7:7">
      <c r="G8970" s="19"/>
    </row>
    <row r="8971" spans="7:7">
      <c r="G8971" s="19"/>
    </row>
    <row r="8972" spans="7:7">
      <c r="G8972" s="19"/>
    </row>
    <row r="8973" spans="7:7">
      <c r="G8973" s="19"/>
    </row>
    <row r="8974" spans="7:7">
      <c r="G8974" s="19"/>
    </row>
    <row r="8975" spans="7:7">
      <c r="G8975" s="19"/>
    </row>
    <row r="8976" spans="7:7">
      <c r="G8976" s="19"/>
    </row>
    <row r="8977" spans="7:7">
      <c r="G8977" s="19"/>
    </row>
    <row r="8978" spans="7:7">
      <c r="G8978" s="19"/>
    </row>
    <row r="8979" spans="7:7">
      <c r="G8979" s="19"/>
    </row>
    <row r="8980" spans="7:7">
      <c r="G8980" s="19"/>
    </row>
    <row r="8981" spans="7:7">
      <c r="G8981" s="19"/>
    </row>
    <row r="8982" spans="7:7">
      <c r="G8982" s="19"/>
    </row>
    <row r="8983" spans="7:7">
      <c r="G8983" s="19"/>
    </row>
    <row r="8984" spans="7:7">
      <c r="G8984" s="19"/>
    </row>
    <row r="8985" spans="7:7">
      <c r="G8985" s="19"/>
    </row>
    <row r="8986" spans="7:7">
      <c r="G8986" s="19"/>
    </row>
    <row r="8987" spans="7:7">
      <c r="G8987" s="19"/>
    </row>
    <row r="8988" spans="7:7">
      <c r="G8988" s="19"/>
    </row>
    <row r="8989" spans="7:7">
      <c r="G8989" s="19"/>
    </row>
    <row r="8990" spans="7:7">
      <c r="G8990" s="19"/>
    </row>
    <row r="8991" spans="7:7">
      <c r="G8991" s="19"/>
    </row>
    <row r="8992" spans="7:7">
      <c r="G8992" s="19"/>
    </row>
    <row r="8993" spans="7:7">
      <c r="G8993" s="19"/>
    </row>
    <row r="8994" spans="7:7">
      <c r="G8994" s="19"/>
    </row>
    <row r="8995" spans="7:7">
      <c r="G8995" s="19"/>
    </row>
    <row r="8996" spans="7:7">
      <c r="G8996" s="19"/>
    </row>
    <row r="8997" spans="7:7">
      <c r="G8997" s="19"/>
    </row>
    <row r="8998" spans="7:7">
      <c r="G8998" s="19"/>
    </row>
    <row r="8999" spans="7:7">
      <c r="G8999" s="19"/>
    </row>
    <row r="9000" spans="7:7">
      <c r="G9000" s="19"/>
    </row>
    <row r="9001" spans="7:7">
      <c r="G9001" s="19"/>
    </row>
    <row r="9002" spans="7:7">
      <c r="G9002" s="19"/>
    </row>
    <row r="9003" spans="7:7">
      <c r="G9003" s="19"/>
    </row>
    <row r="9004" spans="7:7">
      <c r="G9004" s="19"/>
    </row>
    <row r="9005" spans="7:7">
      <c r="G9005" s="19"/>
    </row>
    <row r="9006" spans="7:7">
      <c r="G9006" s="19"/>
    </row>
    <row r="9007" spans="7:7">
      <c r="G9007" s="19"/>
    </row>
    <row r="9008" spans="7:7">
      <c r="G9008" s="19"/>
    </row>
    <row r="9009" spans="7:7">
      <c r="G9009" s="19"/>
    </row>
    <row r="9010" spans="7:7">
      <c r="G9010" s="19"/>
    </row>
    <row r="9011" spans="7:7">
      <c r="G9011" s="19"/>
    </row>
    <row r="9012" spans="7:7">
      <c r="G9012" s="19"/>
    </row>
    <row r="9013" spans="7:7">
      <c r="G9013" s="19"/>
    </row>
    <row r="9014" spans="7:7">
      <c r="G9014" s="19"/>
    </row>
    <row r="9015" spans="7:7">
      <c r="G9015" s="19"/>
    </row>
    <row r="9016" spans="7:7">
      <c r="G9016" s="19"/>
    </row>
    <row r="9017" spans="7:7">
      <c r="G9017" s="19"/>
    </row>
    <row r="9018" spans="7:7">
      <c r="G9018" s="19"/>
    </row>
    <row r="9019" spans="7:7">
      <c r="G9019" s="19"/>
    </row>
    <row r="9020" spans="7:7">
      <c r="G9020" s="19"/>
    </row>
    <row r="9021" spans="7:7">
      <c r="G9021" s="19"/>
    </row>
    <row r="9022" spans="7:7">
      <c r="G9022" s="19"/>
    </row>
    <row r="9023" spans="7:7">
      <c r="G9023" s="19"/>
    </row>
    <row r="9024" spans="7:7">
      <c r="G9024" s="19"/>
    </row>
    <row r="9025" spans="7:7">
      <c r="G9025" s="19"/>
    </row>
    <row r="9026" spans="7:7">
      <c r="G9026" s="19"/>
    </row>
    <row r="9027" spans="7:7">
      <c r="G9027" s="19"/>
    </row>
    <row r="9028" spans="7:7">
      <c r="G9028" s="19"/>
    </row>
    <row r="9029" spans="7:7">
      <c r="G9029" s="19"/>
    </row>
    <row r="9030" spans="7:7">
      <c r="G9030" s="19"/>
    </row>
    <row r="9031" spans="7:7">
      <c r="G9031" s="19"/>
    </row>
    <row r="9032" spans="7:7">
      <c r="G9032" s="19"/>
    </row>
    <row r="9033" spans="7:7">
      <c r="G9033" s="19"/>
    </row>
    <row r="9034" spans="7:7">
      <c r="G9034" s="19"/>
    </row>
    <row r="9035" spans="7:7">
      <c r="G9035" s="19"/>
    </row>
    <row r="9036" spans="7:7">
      <c r="G9036" s="19"/>
    </row>
    <row r="9037" spans="7:7">
      <c r="G9037" s="19"/>
    </row>
    <row r="9038" spans="7:7">
      <c r="G9038" s="19"/>
    </row>
    <row r="9039" spans="7:7">
      <c r="G9039" s="19"/>
    </row>
    <row r="9040" spans="7:7">
      <c r="G9040" s="19"/>
    </row>
    <row r="9041" spans="7:7">
      <c r="G9041" s="19"/>
    </row>
    <row r="9042" spans="7:7">
      <c r="G9042" s="19"/>
    </row>
    <row r="9043" spans="7:7">
      <c r="G9043" s="19"/>
    </row>
    <row r="9044" spans="7:7">
      <c r="G9044" s="19"/>
    </row>
    <row r="9045" spans="7:7">
      <c r="G9045" s="19"/>
    </row>
    <row r="9046" spans="7:7">
      <c r="G9046" s="19"/>
    </row>
    <row r="9047" spans="7:7">
      <c r="G9047" s="19"/>
    </row>
    <row r="9048" spans="7:7">
      <c r="G9048" s="19"/>
    </row>
    <row r="9049" spans="7:7">
      <c r="G9049" s="19"/>
    </row>
    <row r="9050" spans="7:7">
      <c r="G9050" s="19"/>
    </row>
    <row r="9051" spans="7:7">
      <c r="G9051" s="19"/>
    </row>
    <row r="9052" spans="7:7">
      <c r="G9052" s="19"/>
    </row>
    <row r="9053" spans="7:7">
      <c r="G9053" s="19"/>
    </row>
    <row r="9054" spans="7:7">
      <c r="G9054" s="19"/>
    </row>
    <row r="9055" spans="7:7">
      <c r="G9055" s="19"/>
    </row>
    <row r="9056" spans="7:7">
      <c r="G9056" s="19"/>
    </row>
    <row r="9057" spans="7:7">
      <c r="G9057" s="19"/>
    </row>
    <row r="9058" spans="7:7">
      <c r="G9058" s="19"/>
    </row>
    <row r="9059" spans="7:7">
      <c r="G9059" s="19"/>
    </row>
    <row r="9060" spans="7:7">
      <c r="G9060" s="19"/>
    </row>
    <row r="9061" spans="7:7">
      <c r="G9061" s="19"/>
    </row>
    <row r="9062" spans="7:7">
      <c r="G9062" s="19"/>
    </row>
    <row r="9063" spans="7:7">
      <c r="G9063" s="19"/>
    </row>
    <row r="9064" spans="7:7">
      <c r="G9064" s="19"/>
    </row>
    <row r="9065" spans="7:7">
      <c r="G9065" s="19"/>
    </row>
    <row r="9066" spans="7:7">
      <c r="G9066" s="19"/>
    </row>
    <row r="9067" spans="7:7">
      <c r="G9067" s="19"/>
    </row>
    <row r="9068" spans="7:7">
      <c r="G9068" s="19"/>
    </row>
    <row r="9069" spans="7:7">
      <c r="G9069" s="19"/>
    </row>
    <row r="9070" spans="7:7">
      <c r="G9070" s="19"/>
    </row>
    <row r="9071" spans="7:7">
      <c r="G9071" s="19"/>
    </row>
    <row r="9072" spans="7:7">
      <c r="G9072" s="19"/>
    </row>
    <row r="9073" spans="7:7">
      <c r="G9073" s="19"/>
    </row>
    <row r="9074" spans="7:7">
      <c r="G9074" s="19"/>
    </row>
    <row r="9075" spans="7:7">
      <c r="G9075" s="19"/>
    </row>
    <row r="9076" spans="7:7">
      <c r="G9076" s="19"/>
    </row>
    <row r="9077" spans="7:7">
      <c r="G9077" s="19"/>
    </row>
    <row r="9078" spans="7:7">
      <c r="G9078" s="19"/>
    </row>
    <row r="9079" spans="7:7">
      <c r="G9079" s="19"/>
    </row>
    <row r="9080" spans="7:7">
      <c r="G9080" s="19"/>
    </row>
    <row r="9081" spans="7:7">
      <c r="G9081" s="19"/>
    </row>
    <row r="9082" spans="7:7">
      <c r="G9082" s="19"/>
    </row>
    <row r="9083" spans="7:7">
      <c r="G9083" s="19"/>
    </row>
    <row r="9084" spans="7:7">
      <c r="G9084" s="19"/>
    </row>
    <row r="9085" spans="7:7">
      <c r="G9085" s="19"/>
    </row>
    <row r="9086" spans="7:7">
      <c r="G9086" s="19"/>
    </row>
    <row r="9087" spans="7:7">
      <c r="G9087" s="19"/>
    </row>
    <row r="9088" spans="7:7">
      <c r="G9088" s="19"/>
    </row>
    <row r="9089" spans="7:7">
      <c r="G9089" s="19"/>
    </row>
    <row r="9090" spans="7:7">
      <c r="G9090" s="19"/>
    </row>
    <row r="9091" spans="7:7">
      <c r="G9091" s="19"/>
    </row>
    <row r="9092" spans="7:7">
      <c r="G9092" s="19"/>
    </row>
    <row r="9093" spans="7:7">
      <c r="G9093" s="19"/>
    </row>
    <row r="9094" spans="7:7">
      <c r="G9094" s="19"/>
    </row>
    <row r="9095" spans="7:7">
      <c r="G9095" s="19"/>
    </row>
    <row r="9096" spans="7:7">
      <c r="G9096" s="19"/>
    </row>
    <row r="9097" spans="7:7">
      <c r="G9097" s="19"/>
    </row>
    <row r="9098" spans="7:7">
      <c r="G9098" s="19"/>
    </row>
    <row r="9099" spans="7:7">
      <c r="G9099" s="19"/>
    </row>
    <row r="9100" spans="7:7">
      <c r="G9100" s="19"/>
    </row>
    <row r="9101" spans="7:7">
      <c r="G9101" s="19"/>
    </row>
    <row r="9102" spans="7:7">
      <c r="G9102" s="19"/>
    </row>
    <row r="9103" spans="7:7">
      <c r="G9103" s="19"/>
    </row>
    <row r="9104" spans="7:7">
      <c r="G9104" s="19"/>
    </row>
    <row r="9105" spans="7:7">
      <c r="G9105" s="19"/>
    </row>
    <row r="9106" spans="7:7">
      <c r="G9106" s="19"/>
    </row>
    <row r="9107" spans="7:7">
      <c r="G9107" s="19"/>
    </row>
    <row r="9108" spans="7:7">
      <c r="G9108" s="19"/>
    </row>
    <row r="9109" spans="7:7">
      <c r="G9109" s="19"/>
    </row>
    <row r="9110" spans="7:7">
      <c r="G9110" s="19"/>
    </row>
    <row r="9111" spans="7:7">
      <c r="G9111" s="19"/>
    </row>
    <row r="9112" spans="7:7">
      <c r="G9112" s="19"/>
    </row>
    <row r="9113" spans="7:7">
      <c r="G9113" s="19"/>
    </row>
    <row r="9114" spans="7:7">
      <c r="G9114" s="19"/>
    </row>
    <row r="9115" spans="7:7">
      <c r="G9115" s="19"/>
    </row>
    <row r="9116" spans="7:7">
      <c r="G9116" s="19"/>
    </row>
    <row r="9117" spans="7:7">
      <c r="G9117" s="19"/>
    </row>
    <row r="9118" spans="7:7">
      <c r="G9118" s="19"/>
    </row>
    <row r="9119" spans="7:7">
      <c r="G9119" s="19"/>
    </row>
    <row r="9120" spans="7:7">
      <c r="G9120" s="19"/>
    </row>
    <row r="9121" spans="7:7">
      <c r="G9121" s="19"/>
    </row>
    <row r="9122" spans="7:7">
      <c r="G9122" s="19"/>
    </row>
    <row r="9123" spans="7:7">
      <c r="G9123" s="19"/>
    </row>
    <row r="9124" spans="7:7">
      <c r="G9124" s="19"/>
    </row>
    <row r="9125" spans="7:7">
      <c r="G9125" s="19"/>
    </row>
    <row r="9126" spans="7:7">
      <c r="G9126" s="19"/>
    </row>
    <row r="9127" spans="7:7">
      <c r="G9127" s="19"/>
    </row>
    <row r="9128" spans="7:7">
      <c r="G9128" s="19"/>
    </row>
    <row r="9129" spans="7:7">
      <c r="G9129" s="19"/>
    </row>
    <row r="9130" spans="7:7">
      <c r="G9130" s="19"/>
    </row>
    <row r="9131" spans="7:7">
      <c r="G9131" s="19"/>
    </row>
    <row r="9132" spans="7:7">
      <c r="G9132" s="19"/>
    </row>
    <row r="9133" spans="7:7">
      <c r="G9133" s="19"/>
    </row>
    <row r="9134" spans="7:7">
      <c r="G9134" s="19"/>
    </row>
    <row r="9135" spans="7:7">
      <c r="G9135" s="19"/>
    </row>
    <row r="9136" spans="7:7">
      <c r="G9136" s="19"/>
    </row>
    <row r="9137" spans="7:7">
      <c r="G9137" s="19"/>
    </row>
    <row r="9138" spans="7:7">
      <c r="G9138" s="19"/>
    </row>
    <row r="9139" spans="7:7">
      <c r="G9139" s="19"/>
    </row>
    <row r="9140" spans="7:7">
      <c r="G9140" s="19"/>
    </row>
    <row r="9141" spans="7:7">
      <c r="G9141" s="19"/>
    </row>
    <row r="9142" spans="7:7">
      <c r="G9142" s="19"/>
    </row>
    <row r="9143" spans="7:7">
      <c r="G9143" s="19"/>
    </row>
    <row r="9144" spans="7:7">
      <c r="G9144" s="19"/>
    </row>
    <row r="9145" spans="7:7">
      <c r="G9145" s="19"/>
    </row>
    <row r="9146" spans="7:7">
      <c r="G9146" s="19"/>
    </row>
    <row r="9147" spans="7:7">
      <c r="G9147" s="19"/>
    </row>
    <row r="9148" spans="7:7">
      <c r="G9148" s="19"/>
    </row>
    <row r="9149" spans="7:7">
      <c r="G9149" s="19"/>
    </row>
    <row r="9150" spans="7:7">
      <c r="G9150" s="19"/>
    </row>
    <row r="9151" spans="7:7">
      <c r="G9151" s="19"/>
    </row>
    <row r="9152" spans="7:7">
      <c r="G9152" s="19"/>
    </row>
    <row r="9153" spans="7:7">
      <c r="G9153" s="19"/>
    </row>
    <row r="9154" spans="7:7">
      <c r="G9154" s="19"/>
    </row>
    <row r="9155" spans="7:7">
      <c r="G9155" s="19"/>
    </row>
    <row r="9156" spans="7:7">
      <c r="G9156" s="19"/>
    </row>
    <row r="9157" spans="7:7">
      <c r="G9157" s="19"/>
    </row>
    <row r="9158" spans="7:7">
      <c r="G9158" s="19"/>
    </row>
    <row r="9159" spans="7:7">
      <c r="G9159" s="19"/>
    </row>
    <row r="9160" spans="7:7">
      <c r="G9160" s="19"/>
    </row>
    <row r="9161" spans="7:7">
      <c r="G9161" s="19"/>
    </row>
    <row r="9162" spans="7:7">
      <c r="G9162" s="19"/>
    </row>
    <row r="9163" spans="7:7">
      <c r="G9163" s="19"/>
    </row>
    <row r="9164" spans="7:7">
      <c r="G9164" s="19"/>
    </row>
    <row r="9165" spans="7:7">
      <c r="G9165" s="19"/>
    </row>
    <row r="9166" spans="7:7">
      <c r="G9166" s="19"/>
    </row>
    <row r="9167" spans="7:7">
      <c r="G9167" s="19"/>
    </row>
    <row r="9168" spans="7:7">
      <c r="G9168" s="19"/>
    </row>
    <row r="9169" spans="7:7">
      <c r="G9169" s="19"/>
    </row>
    <row r="9170" spans="7:7">
      <c r="G9170" s="19"/>
    </row>
    <row r="9171" spans="7:7">
      <c r="G9171" s="19"/>
    </row>
    <row r="9172" spans="7:7">
      <c r="G9172" s="19"/>
    </row>
    <row r="9173" spans="7:7">
      <c r="G9173" s="19"/>
    </row>
    <row r="9174" spans="7:7">
      <c r="G9174" s="19"/>
    </row>
    <row r="9175" spans="7:7">
      <c r="G9175" s="19"/>
    </row>
    <row r="9176" spans="7:7">
      <c r="G9176" s="19"/>
    </row>
    <row r="9177" spans="7:7">
      <c r="G9177" s="19"/>
    </row>
    <row r="9178" spans="7:7">
      <c r="G9178" s="19"/>
    </row>
    <row r="9179" spans="7:7">
      <c r="G9179" s="19"/>
    </row>
    <row r="9180" spans="7:7">
      <c r="G9180" s="19"/>
    </row>
    <row r="9181" spans="7:7">
      <c r="G9181" s="19"/>
    </row>
    <row r="9182" spans="7:7">
      <c r="G9182" s="19"/>
    </row>
    <row r="9183" spans="7:7">
      <c r="G9183" s="19"/>
    </row>
    <row r="9184" spans="7:7">
      <c r="G9184" s="19"/>
    </row>
    <row r="9185" spans="7:7">
      <c r="G9185" s="19"/>
    </row>
    <row r="9186" spans="7:7">
      <c r="G9186" s="19"/>
    </row>
    <row r="9187" spans="7:7">
      <c r="G9187" s="19"/>
    </row>
    <row r="9188" spans="7:7">
      <c r="G9188" s="19"/>
    </row>
    <row r="9189" spans="7:7">
      <c r="G9189" s="19"/>
    </row>
    <row r="9190" spans="7:7">
      <c r="G9190" s="19"/>
    </row>
    <row r="9191" spans="7:7">
      <c r="G9191" s="19"/>
    </row>
    <row r="9192" spans="7:7">
      <c r="G9192" s="19"/>
    </row>
    <row r="9193" spans="7:7">
      <c r="G9193" s="19"/>
    </row>
    <row r="9194" spans="7:7">
      <c r="G9194" s="19"/>
    </row>
    <row r="9195" spans="7:7">
      <c r="G9195" s="19"/>
    </row>
    <row r="9196" spans="7:7">
      <c r="G9196" s="19"/>
    </row>
    <row r="9197" spans="7:7">
      <c r="G9197" s="19"/>
    </row>
    <row r="9198" spans="7:7">
      <c r="G9198" s="19"/>
    </row>
    <row r="9199" spans="7:7">
      <c r="G9199" s="19"/>
    </row>
    <row r="9200" spans="7:7">
      <c r="G9200" s="19"/>
    </row>
    <row r="9201" spans="7:7">
      <c r="G9201" s="19"/>
    </row>
    <row r="9202" spans="7:7">
      <c r="G9202" s="19"/>
    </row>
    <row r="9203" spans="7:7">
      <c r="G9203" s="19"/>
    </row>
    <row r="9204" spans="7:7">
      <c r="G9204" s="19"/>
    </row>
    <row r="9205" spans="7:7">
      <c r="G9205" s="19"/>
    </row>
    <row r="9206" spans="7:7">
      <c r="G9206" s="19"/>
    </row>
    <row r="9207" spans="7:7">
      <c r="G9207" s="19"/>
    </row>
    <row r="9208" spans="7:7">
      <c r="G9208" s="19"/>
    </row>
    <row r="9209" spans="7:7">
      <c r="G9209" s="19"/>
    </row>
    <row r="9210" spans="7:7">
      <c r="G9210" s="19"/>
    </row>
    <row r="9211" spans="7:7">
      <c r="G9211" s="19"/>
    </row>
    <row r="9212" spans="7:7">
      <c r="G9212" s="19"/>
    </row>
    <row r="9213" spans="7:7">
      <c r="G9213" s="19"/>
    </row>
    <row r="9214" spans="7:7">
      <c r="G9214" s="19"/>
    </row>
    <row r="9215" spans="7:7">
      <c r="G9215" s="19"/>
    </row>
    <row r="9216" spans="7:7">
      <c r="G9216" s="19"/>
    </row>
    <row r="9217" spans="7:7">
      <c r="G9217" s="19"/>
    </row>
    <row r="9218" spans="7:7">
      <c r="G9218" s="19"/>
    </row>
    <row r="9219" spans="7:7">
      <c r="G9219" s="19"/>
    </row>
    <row r="9220" spans="7:7">
      <c r="G9220" s="19"/>
    </row>
    <row r="9221" spans="7:7">
      <c r="G9221" s="19"/>
    </row>
    <row r="9222" spans="7:7">
      <c r="G9222" s="19"/>
    </row>
    <row r="9223" spans="7:7">
      <c r="G9223" s="19"/>
    </row>
    <row r="9224" spans="7:7">
      <c r="G9224" s="19"/>
    </row>
    <row r="9225" spans="7:7">
      <c r="G9225" s="19"/>
    </row>
    <row r="9226" spans="7:7">
      <c r="G9226" s="19"/>
    </row>
    <row r="9227" spans="7:7">
      <c r="G9227" s="19"/>
    </row>
    <row r="9228" spans="7:7">
      <c r="G9228" s="19"/>
    </row>
    <row r="9229" spans="7:7">
      <c r="G9229" s="19"/>
    </row>
    <row r="9230" spans="7:7">
      <c r="G9230" s="19"/>
    </row>
    <row r="9231" spans="7:7">
      <c r="G9231" s="19"/>
    </row>
    <row r="9232" spans="7:7">
      <c r="G9232" s="19"/>
    </row>
    <row r="9233" spans="7:7">
      <c r="G9233" s="19"/>
    </row>
    <row r="9234" spans="7:7">
      <c r="G9234" s="19"/>
    </row>
    <row r="9235" spans="7:7">
      <c r="G9235" s="19"/>
    </row>
    <row r="9236" spans="7:7">
      <c r="G9236" s="19"/>
    </row>
    <row r="9237" spans="7:7">
      <c r="G9237" s="19"/>
    </row>
    <row r="9238" spans="7:7">
      <c r="G9238" s="19"/>
    </row>
    <row r="9239" spans="7:7">
      <c r="G9239" s="19"/>
    </row>
    <row r="9240" spans="7:7">
      <c r="G9240" s="19"/>
    </row>
    <row r="9241" spans="7:7">
      <c r="G9241" s="19"/>
    </row>
    <row r="9242" spans="7:7">
      <c r="G9242" s="19"/>
    </row>
    <row r="9243" spans="7:7">
      <c r="G9243" s="19"/>
    </row>
    <row r="9244" spans="7:7">
      <c r="G9244" s="19"/>
    </row>
    <row r="9245" spans="7:7">
      <c r="G9245" s="19"/>
    </row>
    <row r="9246" spans="7:7">
      <c r="G9246" s="19"/>
    </row>
    <row r="9247" spans="7:7">
      <c r="G9247" s="19"/>
    </row>
    <row r="9248" spans="7:7">
      <c r="G9248" s="19"/>
    </row>
    <row r="9249" spans="7:7">
      <c r="G9249" s="19"/>
    </row>
    <row r="9250" spans="7:7">
      <c r="G9250" s="19"/>
    </row>
    <row r="9251" spans="7:7">
      <c r="G9251" s="19"/>
    </row>
    <row r="9252" spans="7:7">
      <c r="G9252" s="19"/>
    </row>
    <row r="9253" spans="7:7">
      <c r="G9253" s="19"/>
    </row>
    <row r="9254" spans="7:7">
      <c r="G9254" s="19"/>
    </row>
    <row r="9255" spans="7:7">
      <c r="G9255" s="19"/>
    </row>
    <row r="9256" spans="7:7">
      <c r="G9256" s="19"/>
    </row>
    <row r="9257" spans="7:7">
      <c r="G9257" s="19"/>
    </row>
    <row r="9258" spans="7:7">
      <c r="G9258" s="19"/>
    </row>
    <row r="9259" spans="7:7">
      <c r="G9259" s="19"/>
    </row>
    <row r="9260" spans="7:7">
      <c r="G9260" s="19"/>
    </row>
    <row r="9261" spans="7:7">
      <c r="G9261" s="19"/>
    </row>
    <row r="9262" spans="7:7">
      <c r="G9262" s="19"/>
    </row>
    <row r="9263" spans="7:7">
      <c r="G9263" s="19"/>
    </row>
    <row r="9264" spans="7:7">
      <c r="G9264" s="19"/>
    </row>
    <row r="9265" spans="7:7">
      <c r="G9265" s="19"/>
    </row>
    <row r="9266" spans="7:7">
      <c r="G9266" s="19"/>
    </row>
    <row r="9267" spans="7:7">
      <c r="G9267" s="19"/>
    </row>
    <row r="9268" spans="7:7">
      <c r="G9268" s="19"/>
    </row>
    <row r="9269" spans="7:7">
      <c r="G9269" s="19"/>
    </row>
    <row r="9270" spans="7:7">
      <c r="G9270" s="19"/>
    </row>
    <row r="9271" spans="7:7">
      <c r="G9271" s="19"/>
    </row>
    <row r="9272" spans="7:7">
      <c r="G9272" s="19"/>
    </row>
    <row r="9273" spans="7:7">
      <c r="G9273" s="19"/>
    </row>
    <row r="9274" spans="7:7">
      <c r="G9274" s="19"/>
    </row>
    <row r="9275" spans="7:7">
      <c r="G9275" s="19"/>
    </row>
    <row r="9276" spans="7:7">
      <c r="G9276" s="19"/>
    </row>
    <row r="9277" spans="7:7">
      <c r="G9277" s="19"/>
    </row>
    <row r="9278" spans="7:7">
      <c r="G9278" s="19"/>
    </row>
    <row r="9279" spans="7:7">
      <c r="G9279" s="19"/>
    </row>
    <row r="9280" spans="7:7">
      <c r="G9280" s="19"/>
    </row>
    <row r="9281" spans="7:7">
      <c r="G9281" s="19"/>
    </row>
    <row r="9282" spans="7:7">
      <c r="G9282" s="19"/>
    </row>
    <row r="9283" spans="7:7">
      <c r="G9283" s="19"/>
    </row>
    <row r="9284" spans="7:7">
      <c r="G9284" s="19"/>
    </row>
    <row r="9285" spans="7:7">
      <c r="G9285" s="19"/>
    </row>
    <row r="9286" spans="7:7">
      <c r="G9286" s="19"/>
    </row>
    <row r="9287" spans="7:7">
      <c r="G9287" s="19"/>
    </row>
    <row r="9288" spans="7:7">
      <c r="G9288" s="19"/>
    </row>
    <row r="9289" spans="7:7">
      <c r="G9289" s="19"/>
    </row>
    <row r="9290" spans="7:7">
      <c r="G9290" s="19"/>
    </row>
    <row r="9291" spans="7:7">
      <c r="G9291" s="19"/>
    </row>
    <row r="9292" spans="7:7">
      <c r="G9292" s="19"/>
    </row>
    <row r="9293" spans="7:7">
      <c r="G9293" s="19"/>
    </row>
    <row r="9294" spans="7:7">
      <c r="G9294" s="19"/>
    </row>
    <row r="9295" spans="7:7">
      <c r="G9295" s="19"/>
    </row>
    <row r="9296" spans="7:7">
      <c r="G9296" s="19"/>
    </row>
    <row r="9297" spans="7:7">
      <c r="G9297" s="19"/>
    </row>
    <row r="9298" spans="7:7">
      <c r="G9298" s="19"/>
    </row>
    <row r="9299" spans="7:7">
      <c r="G9299" s="19"/>
    </row>
    <row r="9300" spans="7:7">
      <c r="G9300" s="19"/>
    </row>
    <row r="9301" spans="7:7">
      <c r="G9301" s="19"/>
    </row>
    <row r="9302" spans="7:7">
      <c r="G9302" s="19"/>
    </row>
    <row r="9303" spans="7:7">
      <c r="G9303" s="19"/>
    </row>
    <row r="9304" spans="7:7">
      <c r="G9304" s="19"/>
    </row>
    <row r="9305" spans="7:7">
      <c r="G9305" s="19"/>
    </row>
    <row r="9306" spans="7:7">
      <c r="G9306" s="19"/>
    </row>
    <row r="9307" spans="7:7">
      <c r="G9307" s="19"/>
    </row>
    <row r="9308" spans="7:7">
      <c r="G9308" s="19"/>
    </row>
    <row r="9309" spans="7:7">
      <c r="G9309" s="19"/>
    </row>
    <row r="9310" spans="7:7">
      <c r="G9310" s="19"/>
    </row>
    <row r="9311" spans="7:7">
      <c r="G9311" s="19"/>
    </row>
    <row r="9312" spans="7:7">
      <c r="G9312" s="19"/>
    </row>
    <row r="9313" spans="7:7">
      <c r="G9313" s="19"/>
    </row>
    <row r="9314" spans="7:7">
      <c r="G9314" s="19"/>
    </row>
    <row r="9315" spans="7:7">
      <c r="G9315" s="19"/>
    </row>
    <row r="9316" spans="7:7">
      <c r="G9316" s="19"/>
    </row>
    <row r="9317" spans="7:7">
      <c r="G9317" s="19"/>
    </row>
    <row r="9318" spans="7:7">
      <c r="G9318" s="19"/>
    </row>
    <row r="9319" spans="7:7">
      <c r="G9319" s="19"/>
    </row>
    <row r="9320" spans="7:7">
      <c r="G9320" s="19"/>
    </row>
    <row r="9321" spans="7:7">
      <c r="G9321" s="19"/>
    </row>
    <row r="9322" spans="7:7">
      <c r="G9322" s="19"/>
    </row>
    <row r="9323" spans="7:7">
      <c r="G9323" s="19"/>
    </row>
    <row r="9324" spans="7:7">
      <c r="G9324" s="19"/>
    </row>
    <row r="9325" spans="7:7">
      <c r="G9325" s="19"/>
    </row>
    <row r="9326" spans="7:7">
      <c r="G9326" s="19"/>
    </row>
    <row r="9327" spans="7:7">
      <c r="G9327" s="19"/>
    </row>
    <row r="9328" spans="7:7">
      <c r="G9328" s="19"/>
    </row>
    <row r="9329" spans="7:7">
      <c r="G9329" s="19"/>
    </row>
    <row r="9330" spans="7:7">
      <c r="G9330" s="19"/>
    </row>
    <row r="9331" spans="7:7">
      <c r="G9331" s="19"/>
    </row>
    <row r="9332" spans="7:7">
      <c r="G9332" s="19"/>
    </row>
    <row r="9333" spans="7:7">
      <c r="G9333" s="19"/>
    </row>
    <row r="9334" spans="7:7">
      <c r="G9334" s="19"/>
    </row>
    <row r="9335" spans="7:7">
      <c r="G9335" s="19"/>
    </row>
    <row r="9336" spans="7:7">
      <c r="G9336" s="19"/>
    </row>
    <row r="9337" spans="7:7">
      <c r="G9337" s="19"/>
    </row>
    <row r="9338" spans="7:7">
      <c r="G9338" s="19"/>
    </row>
    <row r="9339" spans="7:7">
      <c r="G9339" s="19"/>
    </row>
    <row r="9340" spans="7:7">
      <c r="G9340" s="19"/>
    </row>
    <row r="9341" spans="7:7">
      <c r="G9341" s="19"/>
    </row>
    <row r="9342" spans="7:7">
      <c r="G9342" s="19"/>
    </row>
    <row r="9343" spans="7:7">
      <c r="G9343" s="19"/>
    </row>
    <row r="9344" spans="7:7">
      <c r="G9344" s="19"/>
    </row>
    <row r="9345" spans="7:7">
      <c r="G9345" s="19"/>
    </row>
    <row r="9346" spans="7:7">
      <c r="G9346" s="19"/>
    </row>
    <row r="9347" spans="7:7">
      <c r="G9347" s="19"/>
    </row>
    <row r="9348" spans="7:7">
      <c r="G9348" s="19"/>
    </row>
    <row r="9349" spans="7:7">
      <c r="G9349" s="19"/>
    </row>
    <row r="9350" spans="7:7">
      <c r="G9350" s="19"/>
    </row>
    <row r="9351" spans="7:7">
      <c r="G9351" s="19"/>
    </row>
    <row r="9352" spans="7:7">
      <c r="G9352" s="19"/>
    </row>
    <row r="9353" spans="7:7">
      <c r="G9353" s="19"/>
    </row>
    <row r="9354" spans="7:7">
      <c r="G9354" s="19"/>
    </row>
    <row r="9355" spans="7:7">
      <c r="G9355" s="19"/>
    </row>
    <row r="9356" spans="7:7">
      <c r="G9356" s="19"/>
    </row>
    <row r="9357" spans="7:7">
      <c r="G9357" s="19"/>
    </row>
    <row r="9358" spans="7:7">
      <c r="G9358" s="19"/>
    </row>
    <row r="9359" spans="7:7">
      <c r="G9359" s="19"/>
    </row>
    <row r="9360" spans="7:7">
      <c r="G9360" s="19"/>
    </row>
    <row r="9361" spans="7:7">
      <c r="G9361" s="19"/>
    </row>
    <row r="9362" spans="7:7">
      <c r="G9362" s="19"/>
    </row>
    <row r="9363" spans="7:7">
      <c r="G9363" s="19"/>
    </row>
    <row r="9364" spans="7:7">
      <c r="G9364" s="19"/>
    </row>
    <row r="9365" spans="7:7">
      <c r="G9365" s="19"/>
    </row>
    <row r="9366" spans="7:7">
      <c r="G9366" s="19"/>
    </row>
    <row r="9367" spans="7:7">
      <c r="G9367" s="19"/>
    </row>
    <row r="9368" spans="7:7">
      <c r="G9368" s="19"/>
    </row>
    <row r="9369" spans="7:7">
      <c r="G9369" s="19"/>
    </row>
    <row r="9370" spans="7:7">
      <c r="G9370" s="19"/>
    </row>
    <row r="9371" spans="7:7">
      <c r="G9371" s="19"/>
    </row>
    <row r="9372" spans="7:7">
      <c r="G9372" s="19"/>
    </row>
    <row r="9373" spans="7:7">
      <c r="G9373" s="19"/>
    </row>
    <row r="9374" spans="7:7">
      <c r="G9374" s="19"/>
    </row>
    <row r="9375" spans="7:7">
      <c r="G9375" s="19"/>
    </row>
    <row r="9376" spans="7:7">
      <c r="G9376" s="19"/>
    </row>
    <row r="9377" spans="7:7">
      <c r="G9377" s="19"/>
    </row>
    <row r="9378" spans="7:7">
      <c r="G9378" s="19"/>
    </row>
    <row r="9379" spans="7:7">
      <c r="G9379" s="19"/>
    </row>
    <row r="9380" spans="7:7">
      <c r="G9380" s="19"/>
    </row>
    <row r="9381" spans="7:7">
      <c r="G9381" s="19"/>
    </row>
    <row r="9382" spans="7:7">
      <c r="G9382" s="19"/>
    </row>
    <row r="9383" spans="7:7">
      <c r="G9383" s="19"/>
    </row>
    <row r="9384" spans="7:7">
      <c r="G9384" s="19"/>
    </row>
    <row r="9385" spans="7:7">
      <c r="G9385" s="19"/>
    </row>
    <row r="9386" spans="7:7">
      <c r="G9386" s="19"/>
    </row>
    <row r="9387" spans="7:7">
      <c r="G9387" s="19"/>
    </row>
    <row r="9388" spans="7:7">
      <c r="G9388" s="19"/>
    </row>
    <row r="9389" spans="7:7">
      <c r="G9389" s="19"/>
    </row>
    <row r="9390" spans="7:7">
      <c r="G9390" s="19"/>
    </row>
    <row r="9391" spans="7:7">
      <c r="G9391" s="19"/>
    </row>
    <row r="9392" spans="7:7">
      <c r="G9392" s="19"/>
    </row>
    <row r="9393" spans="7:7">
      <c r="G9393" s="19"/>
    </row>
    <row r="9394" spans="7:7">
      <c r="G9394" s="19"/>
    </row>
    <row r="9395" spans="7:7">
      <c r="G9395" s="19"/>
    </row>
    <row r="9396" spans="7:7">
      <c r="G9396" s="19"/>
    </row>
    <row r="9397" spans="7:7">
      <c r="G9397" s="19"/>
    </row>
    <row r="9398" spans="7:7">
      <c r="G9398" s="19"/>
    </row>
    <row r="9399" spans="7:7">
      <c r="G9399" s="19"/>
    </row>
    <row r="9400" spans="7:7">
      <c r="G9400" s="19"/>
    </row>
    <row r="9401" spans="7:7">
      <c r="G9401" s="19"/>
    </row>
    <row r="9402" spans="7:7">
      <c r="G9402" s="19"/>
    </row>
    <row r="9403" spans="7:7">
      <c r="G9403" s="19"/>
    </row>
    <row r="9404" spans="7:7">
      <c r="G9404" s="19"/>
    </row>
    <row r="9405" spans="7:7">
      <c r="G9405" s="19"/>
    </row>
    <row r="9406" spans="7:7">
      <c r="G9406" s="19"/>
    </row>
    <row r="9407" spans="7:7">
      <c r="G9407" s="19"/>
    </row>
    <row r="9408" spans="7:7">
      <c r="G9408" s="19"/>
    </row>
    <row r="9409" spans="7:7">
      <c r="G9409" s="19"/>
    </row>
    <row r="9410" spans="7:7">
      <c r="G9410" s="19"/>
    </row>
    <row r="9411" spans="7:7">
      <c r="G9411" s="19"/>
    </row>
    <row r="9412" spans="7:7">
      <c r="G9412" s="19"/>
    </row>
    <row r="9413" spans="7:7">
      <c r="G9413" s="19"/>
    </row>
    <row r="9414" spans="7:7">
      <c r="G9414" s="19"/>
    </row>
    <row r="9415" spans="7:7">
      <c r="G9415" s="19"/>
    </row>
    <row r="9416" spans="7:7">
      <c r="G9416" s="19"/>
    </row>
    <row r="9417" spans="7:7">
      <c r="G9417" s="19"/>
    </row>
    <row r="9418" spans="7:7">
      <c r="G9418" s="19"/>
    </row>
    <row r="9419" spans="7:7">
      <c r="G9419" s="19"/>
    </row>
    <row r="9420" spans="7:7">
      <c r="G9420" s="19"/>
    </row>
    <row r="9421" spans="7:7">
      <c r="G9421" s="19"/>
    </row>
    <row r="9422" spans="7:7">
      <c r="G9422" s="19"/>
    </row>
    <row r="9423" spans="7:7">
      <c r="G9423" s="19"/>
    </row>
    <row r="9424" spans="7:7">
      <c r="G9424" s="19"/>
    </row>
    <row r="9425" spans="7:7">
      <c r="G9425" s="19"/>
    </row>
    <row r="9426" spans="7:7">
      <c r="G9426" s="19"/>
    </row>
    <row r="9427" spans="7:7">
      <c r="G9427" s="19"/>
    </row>
    <row r="9428" spans="7:7">
      <c r="G9428" s="19"/>
    </row>
    <row r="9429" spans="7:7">
      <c r="G9429" s="19"/>
    </row>
    <row r="9430" spans="7:7">
      <c r="G9430" s="19"/>
    </row>
    <row r="9431" spans="7:7">
      <c r="G9431" s="19"/>
    </row>
    <row r="9432" spans="7:7">
      <c r="G9432" s="19"/>
    </row>
    <row r="9433" spans="7:7">
      <c r="G9433" s="19"/>
    </row>
    <row r="9434" spans="7:7">
      <c r="G9434" s="19"/>
    </row>
    <row r="9435" spans="7:7">
      <c r="G9435" s="19"/>
    </row>
    <row r="9436" spans="7:7">
      <c r="G9436" s="19"/>
    </row>
    <row r="9437" spans="7:7">
      <c r="G9437" s="19"/>
    </row>
    <row r="9438" spans="7:7">
      <c r="G9438" s="19"/>
    </row>
    <row r="9439" spans="7:7">
      <c r="G9439" s="19"/>
    </row>
    <row r="9440" spans="7:7">
      <c r="G9440" s="19"/>
    </row>
    <row r="9441" spans="7:7">
      <c r="G9441" s="19"/>
    </row>
    <row r="9442" spans="7:7">
      <c r="G9442" s="19"/>
    </row>
    <row r="9443" spans="7:7">
      <c r="G9443" s="19"/>
    </row>
    <row r="9444" spans="7:7">
      <c r="G9444" s="19"/>
    </row>
    <row r="9445" spans="7:7">
      <c r="G9445" s="19"/>
    </row>
    <row r="9446" spans="7:7">
      <c r="G9446" s="19"/>
    </row>
    <row r="9447" spans="7:7">
      <c r="G9447" s="19"/>
    </row>
    <row r="9448" spans="7:7">
      <c r="G9448" s="19"/>
    </row>
    <row r="9449" spans="7:7">
      <c r="G9449" s="19"/>
    </row>
    <row r="9450" spans="7:7">
      <c r="G9450" s="19"/>
    </row>
    <row r="9451" spans="7:7">
      <c r="G9451" s="19"/>
    </row>
    <row r="9452" spans="7:7">
      <c r="G9452" s="19"/>
    </row>
    <row r="9453" spans="7:7">
      <c r="G9453" s="19"/>
    </row>
    <row r="9454" spans="7:7">
      <c r="G9454" s="19"/>
    </row>
    <row r="9455" spans="7:7">
      <c r="G9455" s="19"/>
    </row>
    <row r="9456" spans="7:7">
      <c r="G9456" s="19"/>
    </row>
    <row r="9457" spans="7:7">
      <c r="G9457" s="19"/>
    </row>
    <row r="9458" spans="7:7">
      <c r="G9458" s="19"/>
    </row>
    <row r="9459" spans="7:7">
      <c r="G9459" s="19"/>
    </row>
    <row r="9460" spans="7:7">
      <c r="G9460" s="19"/>
    </row>
    <row r="9461" spans="7:7">
      <c r="G9461" s="19"/>
    </row>
    <row r="9462" spans="7:7">
      <c r="G9462" s="19"/>
    </row>
    <row r="9463" spans="7:7">
      <c r="G9463" s="19"/>
    </row>
    <row r="9464" spans="7:7">
      <c r="G9464" s="19"/>
    </row>
    <row r="9465" spans="7:7">
      <c r="G9465" s="19"/>
    </row>
    <row r="9466" spans="7:7">
      <c r="G9466" s="19"/>
    </row>
    <row r="9467" spans="7:7">
      <c r="G9467" s="19"/>
    </row>
    <row r="9468" spans="7:7">
      <c r="G9468" s="19"/>
    </row>
    <row r="9469" spans="7:7">
      <c r="G9469" s="19"/>
    </row>
    <row r="9470" spans="7:7">
      <c r="G9470" s="19"/>
    </row>
    <row r="9471" spans="7:7">
      <c r="G9471" s="19"/>
    </row>
    <row r="9472" spans="7:7">
      <c r="G9472" s="19"/>
    </row>
    <row r="9473" spans="7:7">
      <c r="G9473" s="19"/>
    </row>
    <row r="9474" spans="7:7">
      <c r="G9474" s="19"/>
    </row>
    <row r="9475" spans="7:7">
      <c r="G9475" s="19"/>
    </row>
    <row r="9476" spans="7:7">
      <c r="G9476" s="19"/>
    </row>
    <row r="9477" spans="7:7">
      <c r="G9477" s="19"/>
    </row>
    <row r="9478" spans="7:7">
      <c r="G9478" s="19"/>
    </row>
    <row r="9479" spans="7:7">
      <c r="G9479" s="19"/>
    </row>
    <row r="9480" spans="7:7">
      <c r="G9480" s="19"/>
    </row>
    <row r="9481" spans="7:7">
      <c r="G9481" s="19"/>
    </row>
    <row r="9482" spans="7:7">
      <c r="G9482" s="19"/>
    </row>
    <row r="9483" spans="7:7">
      <c r="G9483" s="19"/>
    </row>
    <row r="9484" spans="7:7">
      <c r="G9484" s="19"/>
    </row>
    <row r="9485" spans="7:7">
      <c r="G9485" s="19"/>
    </row>
    <row r="9486" spans="7:7">
      <c r="G9486" s="19"/>
    </row>
    <row r="9487" spans="7:7">
      <c r="G9487" s="19"/>
    </row>
    <row r="9488" spans="7:7">
      <c r="G9488" s="19"/>
    </row>
    <row r="9489" spans="7:7">
      <c r="G9489" s="19"/>
    </row>
    <row r="9490" spans="7:7">
      <c r="G9490" s="19"/>
    </row>
    <row r="9491" spans="7:7">
      <c r="G9491" s="19"/>
    </row>
    <row r="9492" spans="7:7">
      <c r="G9492" s="19"/>
    </row>
    <row r="9493" spans="7:7">
      <c r="G9493" s="19"/>
    </row>
    <row r="9494" spans="7:7">
      <c r="G9494" s="19"/>
    </row>
    <row r="9495" spans="7:7">
      <c r="G9495" s="19"/>
    </row>
    <row r="9496" spans="7:7">
      <c r="G9496" s="19"/>
    </row>
    <row r="9497" spans="7:7">
      <c r="G9497" s="19"/>
    </row>
    <row r="9498" spans="7:7">
      <c r="G9498" s="19"/>
    </row>
    <row r="9499" spans="7:7">
      <c r="G9499" s="19"/>
    </row>
    <row r="9500" spans="7:7">
      <c r="G9500" s="19"/>
    </row>
    <row r="9501" spans="7:7">
      <c r="G9501" s="19"/>
    </row>
    <row r="9502" spans="7:7">
      <c r="G9502" s="19"/>
    </row>
    <row r="9503" spans="7:7">
      <c r="G9503" s="19"/>
    </row>
    <row r="9504" spans="7:7">
      <c r="G9504" s="19"/>
    </row>
    <row r="9505" spans="7:7">
      <c r="G9505" s="19"/>
    </row>
    <row r="9506" spans="7:7">
      <c r="G9506" s="19"/>
    </row>
    <row r="9507" spans="7:7">
      <c r="G9507" s="19"/>
    </row>
    <row r="9508" spans="7:7">
      <c r="G9508" s="19"/>
    </row>
    <row r="9509" spans="7:7">
      <c r="G9509" s="19"/>
    </row>
    <row r="9510" spans="7:7">
      <c r="G9510" s="19"/>
    </row>
    <row r="9511" spans="7:7">
      <c r="G9511" s="19"/>
    </row>
    <row r="9512" spans="7:7">
      <c r="G9512" s="19"/>
    </row>
    <row r="9513" spans="7:7">
      <c r="G9513" s="19"/>
    </row>
    <row r="9514" spans="7:7">
      <c r="G9514" s="19"/>
    </row>
    <row r="9515" spans="7:7">
      <c r="G9515" s="19"/>
    </row>
    <row r="9516" spans="7:7">
      <c r="G9516" s="19"/>
    </row>
    <row r="9517" spans="7:7">
      <c r="G9517" s="19"/>
    </row>
    <row r="9518" spans="7:7">
      <c r="G9518" s="19"/>
    </row>
    <row r="9519" spans="7:7">
      <c r="G9519" s="19"/>
    </row>
    <row r="9520" spans="7:7">
      <c r="G9520" s="19"/>
    </row>
    <row r="9521" spans="7:7">
      <c r="G9521" s="19"/>
    </row>
    <row r="9522" spans="7:7">
      <c r="G9522" s="19"/>
    </row>
    <row r="9523" spans="7:7">
      <c r="G9523" s="19"/>
    </row>
    <row r="9524" spans="7:7">
      <c r="G9524" s="19"/>
    </row>
    <row r="9525" spans="7:7">
      <c r="G9525" s="19"/>
    </row>
    <row r="9526" spans="7:7">
      <c r="G9526" s="19"/>
    </row>
    <row r="9527" spans="7:7">
      <c r="G9527" s="19"/>
    </row>
    <row r="9528" spans="7:7">
      <c r="G9528" s="19"/>
    </row>
    <row r="9529" spans="7:7">
      <c r="G9529" s="19"/>
    </row>
    <row r="9530" spans="7:7">
      <c r="G9530" s="19"/>
    </row>
    <row r="9531" spans="7:7">
      <c r="G9531" s="19"/>
    </row>
    <row r="9532" spans="7:7">
      <c r="G9532" s="19"/>
    </row>
    <row r="9533" spans="7:7">
      <c r="G9533" s="19"/>
    </row>
    <row r="9534" spans="7:7">
      <c r="G9534" s="19"/>
    </row>
    <row r="9535" spans="7:7">
      <c r="G9535" s="19"/>
    </row>
    <row r="9536" spans="7:7">
      <c r="G9536" s="19"/>
    </row>
    <row r="9537" spans="7:7">
      <c r="G9537" s="19"/>
    </row>
    <row r="9538" spans="7:7">
      <c r="G9538" s="19"/>
    </row>
    <row r="9539" spans="7:7">
      <c r="G9539" s="19"/>
    </row>
    <row r="9540" spans="7:7">
      <c r="G9540" s="19"/>
    </row>
    <row r="9541" spans="7:7">
      <c r="G9541" s="19"/>
    </row>
    <row r="9542" spans="7:7">
      <c r="G9542" s="19"/>
    </row>
    <row r="9543" spans="7:7">
      <c r="G9543" s="19"/>
    </row>
    <row r="9544" spans="7:7">
      <c r="G9544" s="19"/>
    </row>
    <row r="9545" spans="7:7">
      <c r="G9545" s="19"/>
    </row>
    <row r="9546" spans="7:7">
      <c r="G9546" s="19"/>
    </row>
    <row r="9547" spans="7:7">
      <c r="G9547" s="19"/>
    </row>
    <row r="9548" spans="7:7">
      <c r="G9548" s="19"/>
    </row>
    <row r="9549" spans="7:7">
      <c r="G9549" s="19"/>
    </row>
    <row r="9550" spans="7:7">
      <c r="G9550" s="19"/>
    </row>
    <row r="9551" spans="7:7">
      <c r="G9551" s="19"/>
    </row>
    <row r="9552" spans="7:7">
      <c r="G9552" s="19"/>
    </row>
    <row r="9553" spans="7:7">
      <c r="G9553" s="19"/>
    </row>
    <row r="9554" spans="7:7">
      <c r="G9554" s="19"/>
    </row>
    <row r="9555" spans="7:7">
      <c r="G9555" s="19"/>
    </row>
    <row r="9556" spans="7:7">
      <c r="G9556" s="19"/>
    </row>
    <row r="9557" spans="7:7">
      <c r="G9557" s="19"/>
    </row>
    <row r="9558" spans="7:7">
      <c r="G9558" s="19"/>
    </row>
    <row r="9559" spans="7:7">
      <c r="G9559" s="19"/>
    </row>
    <row r="9560" spans="7:7">
      <c r="G9560" s="19"/>
    </row>
    <row r="9561" spans="7:7">
      <c r="G9561" s="19"/>
    </row>
    <row r="9562" spans="7:7">
      <c r="G9562" s="19"/>
    </row>
    <row r="9563" spans="7:7">
      <c r="G9563" s="19"/>
    </row>
    <row r="9564" spans="7:7">
      <c r="G9564" s="19"/>
    </row>
    <row r="9565" spans="7:7">
      <c r="G9565" s="19"/>
    </row>
    <row r="9566" spans="7:7">
      <c r="G9566" s="19"/>
    </row>
    <row r="9567" spans="7:7">
      <c r="G9567" s="19"/>
    </row>
    <row r="9568" spans="7:7">
      <c r="G9568" s="19"/>
    </row>
    <row r="9569" spans="7:7">
      <c r="G9569" s="19"/>
    </row>
    <row r="9570" spans="7:7">
      <c r="G9570" s="19"/>
    </row>
    <row r="9571" spans="7:7">
      <c r="G9571" s="19"/>
    </row>
    <row r="9572" spans="7:7">
      <c r="G9572" s="19"/>
    </row>
    <row r="9573" spans="7:7">
      <c r="G9573" s="19"/>
    </row>
    <row r="9574" spans="7:7">
      <c r="G9574" s="19"/>
    </row>
    <row r="9575" spans="7:7">
      <c r="G9575" s="19"/>
    </row>
    <row r="9576" spans="7:7">
      <c r="G9576" s="19"/>
    </row>
    <row r="9577" spans="7:7">
      <c r="G9577" s="19"/>
    </row>
    <row r="9578" spans="7:7">
      <c r="G9578" s="19"/>
    </row>
    <row r="9579" spans="7:7">
      <c r="G9579" s="19"/>
    </row>
    <row r="9580" spans="7:7">
      <c r="G9580" s="19"/>
    </row>
    <row r="9581" spans="7:7">
      <c r="G9581" s="19"/>
    </row>
    <row r="9582" spans="7:7">
      <c r="G9582" s="19"/>
    </row>
    <row r="9583" spans="7:7">
      <c r="G9583" s="19"/>
    </row>
    <row r="9584" spans="7:7">
      <c r="G9584" s="19"/>
    </row>
    <row r="9585" spans="7:7">
      <c r="G9585" s="19"/>
    </row>
    <row r="9586" spans="7:7">
      <c r="G9586" s="19"/>
    </row>
    <row r="9587" spans="7:7">
      <c r="G9587" s="19"/>
    </row>
    <row r="9588" spans="7:7">
      <c r="G9588" s="19"/>
    </row>
    <row r="9589" spans="7:7">
      <c r="G9589" s="19"/>
    </row>
    <row r="9590" spans="7:7">
      <c r="G9590" s="19"/>
    </row>
    <row r="9591" spans="7:7">
      <c r="G9591" s="19"/>
    </row>
    <row r="9592" spans="7:7">
      <c r="G9592" s="19"/>
    </row>
    <row r="9593" spans="7:7">
      <c r="G9593" s="19"/>
    </row>
    <row r="9594" spans="7:7">
      <c r="G9594" s="19"/>
    </row>
    <row r="9595" spans="7:7">
      <c r="G9595" s="19"/>
    </row>
    <row r="9596" spans="7:7">
      <c r="G9596" s="19"/>
    </row>
    <row r="9597" spans="7:7">
      <c r="G9597" s="19"/>
    </row>
    <row r="9598" spans="7:7">
      <c r="G9598" s="19"/>
    </row>
    <row r="9599" spans="7:7">
      <c r="G9599" s="19"/>
    </row>
    <row r="9600" spans="7:7">
      <c r="G9600" s="19"/>
    </row>
    <row r="9601" spans="7:7">
      <c r="G9601" s="19"/>
    </row>
    <row r="9602" spans="7:7">
      <c r="G9602" s="19"/>
    </row>
    <row r="9603" spans="7:7">
      <c r="G9603" s="19"/>
    </row>
    <row r="9604" spans="7:7">
      <c r="G9604" s="19"/>
    </row>
    <row r="9605" spans="7:7">
      <c r="G9605" s="19"/>
    </row>
    <row r="9606" spans="7:7">
      <c r="G9606" s="19"/>
    </row>
    <row r="9607" spans="7:7">
      <c r="G9607" s="19"/>
    </row>
    <row r="9608" spans="7:7">
      <c r="G9608" s="19"/>
    </row>
    <row r="9609" spans="7:7">
      <c r="G9609" s="19"/>
    </row>
    <row r="9610" spans="7:7">
      <c r="G9610" s="19"/>
    </row>
    <row r="9611" spans="7:7">
      <c r="G9611" s="19"/>
    </row>
    <row r="9612" spans="7:7">
      <c r="G9612" s="19"/>
    </row>
    <row r="9613" spans="7:7">
      <c r="G9613" s="19"/>
    </row>
    <row r="9614" spans="7:7">
      <c r="G9614" s="19"/>
    </row>
    <row r="9615" spans="7:7">
      <c r="G9615" s="19"/>
    </row>
    <row r="9616" spans="7:7">
      <c r="G9616" s="19"/>
    </row>
    <row r="9617" spans="7:7">
      <c r="G9617" s="19"/>
    </row>
    <row r="9618" spans="7:7">
      <c r="G9618" s="19"/>
    </row>
    <row r="9619" spans="7:7">
      <c r="G9619" s="19"/>
    </row>
    <row r="9620" spans="7:7">
      <c r="G9620" s="19"/>
    </row>
    <row r="9621" spans="7:7">
      <c r="G9621" s="19"/>
    </row>
    <row r="9622" spans="7:7">
      <c r="G9622" s="19"/>
    </row>
    <row r="9623" spans="7:7">
      <c r="G9623" s="19"/>
    </row>
    <row r="9624" spans="7:7">
      <c r="G9624" s="19"/>
    </row>
    <row r="9625" spans="7:7">
      <c r="G9625" s="19"/>
    </row>
    <row r="9626" spans="7:7">
      <c r="G9626" s="19"/>
    </row>
    <row r="9627" spans="7:7">
      <c r="G9627" s="19"/>
    </row>
    <row r="9628" spans="7:7">
      <c r="G9628" s="19"/>
    </row>
    <row r="9629" spans="7:7">
      <c r="G9629" s="19"/>
    </row>
    <row r="9630" spans="7:7">
      <c r="G9630" s="19"/>
    </row>
    <row r="9631" spans="7:7">
      <c r="G9631" s="19"/>
    </row>
    <row r="9632" spans="7:7">
      <c r="G9632" s="19"/>
    </row>
    <row r="9633" spans="7:7">
      <c r="G9633" s="19"/>
    </row>
    <row r="9634" spans="7:7">
      <c r="G9634" s="19"/>
    </row>
    <row r="9635" spans="7:7">
      <c r="G9635" s="19"/>
    </row>
    <row r="9636" spans="7:7">
      <c r="G9636" s="19"/>
    </row>
    <row r="9637" spans="7:7">
      <c r="G9637" s="19"/>
    </row>
    <row r="9638" spans="7:7">
      <c r="G9638" s="19"/>
    </row>
    <row r="9639" spans="7:7">
      <c r="G9639" s="19"/>
    </row>
    <row r="9640" spans="7:7">
      <c r="G9640" s="19"/>
    </row>
    <row r="9641" spans="7:7">
      <c r="G9641" s="19"/>
    </row>
    <row r="9642" spans="7:7">
      <c r="G9642" s="19"/>
    </row>
    <row r="9643" spans="7:7">
      <c r="G9643" s="19"/>
    </row>
    <row r="9644" spans="7:7">
      <c r="G9644" s="19"/>
    </row>
    <row r="9645" spans="7:7">
      <c r="G9645" s="19"/>
    </row>
    <row r="9646" spans="7:7">
      <c r="G9646" s="19"/>
    </row>
    <row r="9647" spans="7:7">
      <c r="G9647" s="19"/>
    </row>
    <row r="9648" spans="7:7">
      <c r="G9648" s="19"/>
    </row>
    <row r="9649" spans="7:7">
      <c r="G9649" s="19"/>
    </row>
    <row r="9650" spans="7:7">
      <c r="G9650" s="19"/>
    </row>
    <row r="9651" spans="7:7">
      <c r="G9651" s="19"/>
    </row>
    <row r="9652" spans="7:7">
      <c r="G9652" s="19"/>
    </row>
    <row r="9653" spans="7:7">
      <c r="G9653" s="19"/>
    </row>
    <row r="9654" spans="7:7">
      <c r="G9654" s="19"/>
    </row>
    <row r="9655" spans="7:7">
      <c r="G9655" s="19"/>
    </row>
    <row r="9656" spans="7:7">
      <c r="G9656" s="19"/>
    </row>
    <row r="9657" spans="7:7">
      <c r="G9657" s="19"/>
    </row>
    <row r="9658" spans="7:7">
      <c r="G9658" s="19"/>
    </row>
    <row r="9659" spans="7:7">
      <c r="G9659" s="19"/>
    </row>
    <row r="9660" spans="7:7">
      <c r="G9660" s="19"/>
    </row>
    <row r="9661" spans="7:7">
      <c r="G9661" s="19"/>
    </row>
    <row r="9662" spans="7:7">
      <c r="G9662" s="19"/>
    </row>
    <row r="9663" spans="7:7">
      <c r="G9663" s="19"/>
    </row>
    <row r="9664" spans="7:7">
      <c r="G9664" s="19"/>
    </row>
    <row r="9665" spans="7:7">
      <c r="G9665" s="19"/>
    </row>
    <row r="9666" spans="7:7">
      <c r="G9666" s="19"/>
    </row>
    <row r="9667" spans="7:7">
      <c r="G9667" s="19"/>
    </row>
    <row r="9668" spans="7:7">
      <c r="G9668" s="19"/>
    </row>
    <row r="9669" spans="7:7">
      <c r="G9669" s="19"/>
    </row>
    <row r="9670" spans="7:7">
      <c r="G9670" s="19"/>
    </row>
    <row r="9671" spans="7:7">
      <c r="G9671" s="19"/>
    </row>
    <row r="9672" spans="7:7">
      <c r="G9672" s="19"/>
    </row>
    <row r="9673" spans="7:7">
      <c r="G9673" s="19"/>
    </row>
    <row r="9674" spans="7:7">
      <c r="G9674" s="19"/>
    </row>
    <row r="9675" spans="7:7">
      <c r="G9675" s="19"/>
    </row>
    <row r="9676" spans="7:7">
      <c r="G9676" s="19"/>
    </row>
    <row r="9677" spans="7:7">
      <c r="G9677" s="19"/>
    </row>
    <row r="9678" spans="7:7">
      <c r="G9678" s="19"/>
    </row>
    <row r="9679" spans="7:7">
      <c r="G9679" s="19"/>
    </row>
    <row r="9680" spans="7:7">
      <c r="G9680" s="19"/>
    </row>
    <row r="9681" spans="7:7">
      <c r="G9681" s="19"/>
    </row>
    <row r="9682" spans="7:7">
      <c r="G9682" s="19"/>
    </row>
    <row r="9683" spans="7:7">
      <c r="G9683" s="19"/>
    </row>
    <row r="9684" spans="7:7">
      <c r="G9684" s="19"/>
    </row>
    <row r="9685" spans="7:7">
      <c r="G9685" s="19"/>
    </row>
    <row r="9686" spans="7:7">
      <c r="G9686" s="19"/>
    </row>
    <row r="9687" spans="7:7">
      <c r="G9687" s="19"/>
    </row>
    <row r="9688" spans="7:7">
      <c r="G9688" s="19"/>
    </row>
    <row r="9689" spans="7:7">
      <c r="G9689" s="19"/>
    </row>
    <row r="9690" spans="7:7">
      <c r="G9690" s="19"/>
    </row>
    <row r="9691" spans="7:7">
      <c r="G9691" s="19"/>
    </row>
    <row r="9692" spans="7:7">
      <c r="G9692" s="19"/>
    </row>
    <row r="9693" spans="7:7">
      <c r="G9693" s="19"/>
    </row>
    <row r="9694" spans="7:7">
      <c r="G9694" s="19"/>
    </row>
    <row r="9695" spans="7:7">
      <c r="G9695" s="19"/>
    </row>
    <row r="9696" spans="7:7">
      <c r="G9696" s="19"/>
    </row>
    <row r="9697" spans="7:7">
      <c r="G9697" s="19"/>
    </row>
    <row r="9698" spans="7:7">
      <c r="G9698" s="19"/>
    </row>
    <row r="9699" spans="7:7">
      <c r="G9699" s="19"/>
    </row>
    <row r="9700" spans="7:7">
      <c r="G9700" s="19"/>
    </row>
    <row r="9701" spans="7:7">
      <c r="G9701" s="19"/>
    </row>
    <row r="9702" spans="7:7">
      <c r="G9702" s="19"/>
    </row>
    <row r="9703" spans="7:7">
      <c r="G9703" s="19"/>
    </row>
    <row r="9704" spans="7:7">
      <c r="G9704" s="19"/>
    </row>
    <row r="9705" spans="7:7">
      <c r="G9705" s="19"/>
    </row>
    <row r="9706" spans="7:7">
      <c r="G9706" s="19"/>
    </row>
    <row r="9707" spans="7:7">
      <c r="G9707" s="19"/>
    </row>
    <row r="9708" spans="7:7">
      <c r="G9708" s="19"/>
    </row>
    <row r="9709" spans="7:7">
      <c r="G9709" s="19"/>
    </row>
    <row r="9710" spans="7:7">
      <c r="G9710" s="19"/>
    </row>
    <row r="9711" spans="7:7">
      <c r="G9711" s="19"/>
    </row>
    <row r="9712" spans="7:7">
      <c r="G9712" s="19"/>
    </row>
    <row r="9713" spans="7:7">
      <c r="G9713" s="19"/>
    </row>
    <row r="9714" spans="7:7">
      <c r="G9714" s="19"/>
    </row>
    <row r="9715" spans="7:7">
      <c r="G9715" s="19"/>
    </row>
    <row r="9716" spans="7:7">
      <c r="G9716" s="19"/>
    </row>
    <row r="9717" spans="7:7">
      <c r="G9717" s="19"/>
    </row>
    <row r="9718" spans="7:7">
      <c r="G9718" s="19"/>
    </row>
    <row r="9719" spans="7:7">
      <c r="G9719" s="19"/>
    </row>
    <row r="9720" spans="7:7">
      <c r="G9720" s="19"/>
    </row>
    <row r="9721" spans="7:7">
      <c r="G9721" s="19"/>
    </row>
    <row r="9722" spans="7:7">
      <c r="G9722" s="19"/>
    </row>
    <row r="9723" spans="7:7">
      <c r="G9723" s="19"/>
    </row>
    <row r="9724" spans="7:7">
      <c r="G9724" s="19"/>
    </row>
    <row r="9725" spans="7:7">
      <c r="G9725" s="19"/>
    </row>
    <row r="9726" spans="7:7">
      <c r="G9726" s="19"/>
    </row>
    <row r="9727" spans="7:7">
      <c r="G9727" s="19"/>
    </row>
    <row r="9728" spans="7:7">
      <c r="G9728" s="19"/>
    </row>
    <row r="9729" spans="7:7">
      <c r="G9729" s="19"/>
    </row>
    <row r="9730" spans="7:7">
      <c r="G9730" s="19"/>
    </row>
    <row r="9731" spans="7:7">
      <c r="G9731" s="19"/>
    </row>
    <row r="9732" spans="7:7">
      <c r="G9732" s="19"/>
    </row>
    <row r="9733" spans="7:7">
      <c r="G9733" s="19"/>
    </row>
    <row r="9734" spans="7:7">
      <c r="G9734" s="19"/>
    </row>
    <row r="9735" spans="7:7">
      <c r="G9735" s="19"/>
    </row>
    <row r="9736" spans="7:7">
      <c r="G9736" s="19"/>
    </row>
    <row r="9737" spans="7:7">
      <c r="G9737" s="19"/>
    </row>
    <row r="9738" spans="7:7">
      <c r="G9738" s="19"/>
    </row>
    <row r="9739" spans="7:7">
      <c r="G9739" s="19"/>
    </row>
    <row r="9740" spans="7:7">
      <c r="G9740" s="19"/>
    </row>
    <row r="9741" spans="7:7">
      <c r="G9741" s="19"/>
    </row>
    <row r="9742" spans="7:7">
      <c r="G9742" s="19"/>
    </row>
    <row r="9743" spans="7:7">
      <c r="G9743" s="19"/>
    </row>
    <row r="9744" spans="7:7">
      <c r="G9744" s="19"/>
    </row>
    <row r="9745" spans="7:7">
      <c r="G9745" s="19"/>
    </row>
    <row r="9746" spans="7:7">
      <c r="G9746" s="19"/>
    </row>
    <row r="9747" spans="7:7">
      <c r="G9747" s="19"/>
    </row>
    <row r="9748" spans="7:7">
      <c r="G9748" s="19"/>
    </row>
    <row r="9749" spans="7:7">
      <c r="G9749" s="19"/>
    </row>
    <row r="9750" spans="7:7">
      <c r="G9750" s="19"/>
    </row>
    <row r="9751" spans="7:7">
      <c r="G9751" s="19"/>
    </row>
    <row r="9752" spans="7:7">
      <c r="G9752" s="19"/>
    </row>
    <row r="9753" spans="7:7">
      <c r="G9753" s="19"/>
    </row>
    <row r="9754" spans="7:7">
      <c r="G9754" s="19"/>
    </row>
    <row r="9755" spans="7:7">
      <c r="G9755" s="19"/>
    </row>
    <row r="9756" spans="7:7">
      <c r="G9756" s="19"/>
    </row>
    <row r="9757" spans="7:7">
      <c r="G9757" s="19"/>
    </row>
    <row r="9758" spans="7:7">
      <c r="G9758" s="19"/>
    </row>
    <row r="9759" spans="7:7">
      <c r="G9759" s="19"/>
    </row>
    <row r="9760" spans="7:7">
      <c r="G9760" s="19"/>
    </row>
    <row r="9761" spans="7:7">
      <c r="G9761" s="19"/>
    </row>
    <row r="9762" spans="7:7">
      <c r="G9762" s="19"/>
    </row>
    <row r="9763" spans="7:7">
      <c r="G9763" s="19"/>
    </row>
    <row r="9764" spans="7:7">
      <c r="G9764" s="19"/>
    </row>
    <row r="9765" spans="7:7">
      <c r="G9765" s="19"/>
    </row>
    <row r="9766" spans="7:7">
      <c r="G9766" s="19"/>
    </row>
    <row r="9767" spans="7:7">
      <c r="G9767" s="19"/>
    </row>
    <row r="9768" spans="7:7">
      <c r="G9768" s="19"/>
    </row>
    <row r="9769" spans="7:7">
      <c r="G9769" s="19"/>
    </row>
    <row r="9770" spans="7:7">
      <c r="G9770" s="19"/>
    </row>
    <row r="9771" spans="7:7">
      <c r="G9771" s="19"/>
    </row>
    <row r="9772" spans="7:7">
      <c r="G9772" s="19"/>
    </row>
    <row r="9773" spans="7:7">
      <c r="G9773" s="19"/>
    </row>
    <row r="9774" spans="7:7">
      <c r="G9774" s="19"/>
    </row>
    <row r="9775" spans="7:7">
      <c r="G9775" s="19"/>
    </row>
    <row r="9776" spans="7:7">
      <c r="G9776" s="19"/>
    </row>
    <row r="9777" spans="7:7">
      <c r="G9777" s="19"/>
    </row>
    <row r="9778" spans="7:7">
      <c r="G9778" s="19"/>
    </row>
    <row r="9779" spans="7:7">
      <c r="G9779" s="19"/>
    </row>
    <row r="9780" spans="7:7">
      <c r="G9780" s="19"/>
    </row>
    <row r="9781" spans="7:7">
      <c r="G9781" s="19"/>
    </row>
    <row r="9782" spans="7:7">
      <c r="G9782" s="19"/>
    </row>
    <row r="9783" spans="7:7">
      <c r="G9783" s="19"/>
    </row>
    <row r="9784" spans="7:7">
      <c r="G9784" s="19"/>
    </row>
    <row r="9785" spans="7:7">
      <c r="G9785" s="19"/>
    </row>
    <row r="9786" spans="7:7">
      <c r="G9786" s="19"/>
    </row>
    <row r="9787" spans="7:7">
      <c r="G9787" s="19"/>
    </row>
    <row r="9788" spans="7:7">
      <c r="G9788" s="19"/>
    </row>
    <row r="9789" spans="7:7">
      <c r="G9789" s="19"/>
    </row>
    <row r="9790" spans="7:7">
      <c r="G9790" s="19"/>
    </row>
    <row r="9791" spans="7:7">
      <c r="G9791" s="19"/>
    </row>
    <row r="9792" spans="7:7">
      <c r="G9792" s="19"/>
    </row>
    <row r="9793" spans="7:7">
      <c r="G9793" s="19"/>
    </row>
    <row r="9794" spans="7:7">
      <c r="G9794" s="19"/>
    </row>
    <row r="9795" spans="7:7">
      <c r="G9795" s="19"/>
    </row>
    <row r="9796" spans="7:7">
      <c r="G9796" s="19"/>
    </row>
    <row r="9797" spans="7:7">
      <c r="G9797" s="19"/>
    </row>
    <row r="9798" spans="7:7">
      <c r="G9798" s="19"/>
    </row>
    <row r="9799" spans="7:7">
      <c r="G9799" s="19"/>
    </row>
    <row r="9800" spans="7:7">
      <c r="G9800" s="19"/>
    </row>
    <row r="9801" spans="7:7">
      <c r="G9801" s="19"/>
    </row>
    <row r="9802" spans="7:7">
      <c r="G9802" s="19"/>
    </row>
    <row r="9803" spans="7:7">
      <c r="G9803" s="19"/>
    </row>
    <row r="9804" spans="7:7">
      <c r="G9804" s="19"/>
    </row>
    <row r="9805" spans="7:7">
      <c r="G9805" s="19"/>
    </row>
    <row r="9806" spans="7:7">
      <c r="G9806" s="19"/>
    </row>
    <row r="9807" spans="7:7">
      <c r="G9807" s="19"/>
    </row>
    <row r="9808" spans="7:7">
      <c r="G9808" s="19"/>
    </row>
    <row r="9809" spans="7:7">
      <c r="G9809" s="19"/>
    </row>
    <row r="9810" spans="7:7">
      <c r="G9810" s="19"/>
    </row>
    <row r="9811" spans="7:7">
      <c r="G9811" s="19"/>
    </row>
    <row r="9812" spans="7:7">
      <c r="G9812" s="19"/>
    </row>
    <row r="9813" spans="7:7">
      <c r="G9813" s="19"/>
    </row>
    <row r="9814" spans="7:7">
      <c r="G9814" s="19"/>
    </row>
    <row r="9815" spans="7:7">
      <c r="G9815" s="19"/>
    </row>
    <row r="9816" spans="7:7">
      <c r="G9816" s="19"/>
    </row>
    <row r="9817" spans="7:7">
      <c r="G9817" s="19"/>
    </row>
    <row r="9818" spans="7:7">
      <c r="G9818" s="19"/>
    </row>
    <row r="9819" spans="7:7">
      <c r="G9819" s="19"/>
    </row>
    <row r="9820" spans="7:7">
      <c r="G9820" s="19"/>
    </row>
    <row r="9821" spans="7:7">
      <c r="G9821" s="19"/>
    </row>
    <row r="9822" spans="7:7">
      <c r="G9822" s="19"/>
    </row>
    <row r="9823" spans="7:7">
      <c r="G9823" s="19"/>
    </row>
    <row r="9824" spans="7:7">
      <c r="G9824" s="19"/>
    </row>
    <row r="9825" spans="7:7">
      <c r="G9825" s="19"/>
    </row>
    <row r="9826" spans="7:7">
      <c r="G9826" s="19"/>
    </row>
    <row r="9827" spans="7:7">
      <c r="G9827" s="19"/>
    </row>
    <row r="9828" spans="7:7">
      <c r="G9828" s="19"/>
    </row>
    <row r="9829" spans="7:7">
      <c r="G9829" s="19"/>
    </row>
    <row r="9830" spans="7:7">
      <c r="G9830" s="19"/>
    </row>
    <row r="9831" spans="7:7">
      <c r="G9831" s="19"/>
    </row>
    <row r="9832" spans="7:7">
      <c r="G9832" s="19"/>
    </row>
    <row r="9833" spans="7:7">
      <c r="G9833" s="19"/>
    </row>
    <row r="9834" spans="7:7">
      <c r="G9834" s="19"/>
    </row>
    <row r="9835" spans="7:7">
      <c r="G9835" s="19"/>
    </row>
    <row r="9836" spans="7:7">
      <c r="G9836" s="19"/>
    </row>
    <row r="9837" spans="7:7">
      <c r="G9837" s="19"/>
    </row>
    <row r="9838" spans="7:7">
      <c r="G9838" s="19"/>
    </row>
    <row r="9839" spans="7:7">
      <c r="G9839" s="19"/>
    </row>
    <row r="9840" spans="7:7">
      <c r="G9840" s="19"/>
    </row>
    <row r="9841" spans="7:7">
      <c r="G9841" s="19"/>
    </row>
    <row r="9842" spans="7:7">
      <c r="G9842" s="19"/>
    </row>
    <row r="9843" spans="7:7">
      <c r="G9843" s="19"/>
    </row>
    <row r="9844" spans="7:7">
      <c r="G9844" s="19"/>
    </row>
    <row r="9845" spans="7:7">
      <c r="G9845" s="19"/>
    </row>
    <row r="9846" spans="7:7">
      <c r="G9846" s="19"/>
    </row>
    <row r="9847" spans="7:7">
      <c r="G9847" s="19"/>
    </row>
    <row r="9848" spans="7:7">
      <c r="G9848" s="19"/>
    </row>
    <row r="9849" spans="7:7">
      <c r="G9849" s="19"/>
    </row>
    <row r="9850" spans="7:7">
      <c r="G9850" s="19"/>
    </row>
    <row r="9851" spans="7:7">
      <c r="G9851" s="19"/>
    </row>
    <row r="9852" spans="7:7">
      <c r="G9852" s="19"/>
    </row>
    <row r="9853" spans="7:7">
      <c r="G9853" s="19"/>
    </row>
    <row r="9854" spans="7:7">
      <c r="G9854" s="19"/>
    </row>
    <row r="9855" spans="7:7">
      <c r="G9855" s="19"/>
    </row>
    <row r="9856" spans="7:7">
      <c r="G9856" s="19"/>
    </row>
    <row r="9857" spans="7:7">
      <c r="G9857" s="19"/>
    </row>
    <row r="9858" spans="7:7">
      <c r="G9858" s="19"/>
    </row>
    <row r="9859" spans="7:7">
      <c r="G9859" s="19"/>
    </row>
    <row r="9860" spans="7:7">
      <c r="G9860" s="19"/>
    </row>
    <row r="9861" spans="7:7">
      <c r="G9861" s="19"/>
    </row>
    <row r="9862" spans="7:7">
      <c r="G9862" s="19"/>
    </row>
    <row r="9863" spans="7:7">
      <c r="G9863" s="19"/>
    </row>
    <row r="9864" spans="7:7">
      <c r="G9864" s="19"/>
    </row>
    <row r="9865" spans="7:7">
      <c r="G9865" s="19"/>
    </row>
    <row r="9866" spans="7:7">
      <c r="G9866" s="19"/>
    </row>
    <row r="9867" spans="7:7">
      <c r="G9867" s="19"/>
    </row>
    <row r="9868" spans="7:7">
      <c r="G9868" s="19"/>
    </row>
    <row r="9869" spans="7:7">
      <c r="G9869" s="19"/>
    </row>
    <row r="9870" spans="7:7">
      <c r="G9870" s="19"/>
    </row>
    <row r="9871" spans="7:7">
      <c r="G9871" s="19"/>
    </row>
    <row r="9872" spans="7:7">
      <c r="G9872" s="19"/>
    </row>
    <row r="9873" spans="7:7">
      <c r="G9873" s="19"/>
    </row>
    <row r="9874" spans="7:7">
      <c r="G9874" s="19"/>
    </row>
    <row r="9875" spans="7:7">
      <c r="G9875" s="19"/>
    </row>
    <row r="9876" spans="7:7">
      <c r="G9876" s="19"/>
    </row>
    <row r="9877" spans="7:7">
      <c r="G9877" s="19"/>
    </row>
    <row r="9878" spans="7:7">
      <c r="G9878" s="19"/>
    </row>
    <row r="9879" spans="7:7">
      <c r="G9879" s="19"/>
    </row>
    <row r="9880" spans="7:7">
      <c r="G9880" s="19"/>
    </row>
    <row r="9881" spans="7:7">
      <c r="G9881" s="19"/>
    </row>
    <row r="9882" spans="7:7">
      <c r="G9882" s="19"/>
    </row>
    <row r="9883" spans="7:7">
      <c r="G9883" s="19"/>
    </row>
    <row r="9884" spans="7:7">
      <c r="G9884" s="19"/>
    </row>
    <row r="9885" spans="7:7">
      <c r="G9885" s="19"/>
    </row>
    <row r="9886" spans="7:7">
      <c r="G9886" s="19"/>
    </row>
    <row r="9887" spans="7:7">
      <c r="G9887" s="19"/>
    </row>
    <row r="9888" spans="7:7">
      <c r="G9888" s="19"/>
    </row>
    <row r="9889" spans="7:7">
      <c r="G9889" s="19"/>
    </row>
    <row r="9890" spans="7:7">
      <c r="G9890" s="19"/>
    </row>
    <row r="9891" spans="7:7">
      <c r="G9891" s="19"/>
    </row>
    <row r="9892" spans="7:7">
      <c r="G9892" s="19"/>
    </row>
    <row r="9893" spans="7:7">
      <c r="G9893" s="19"/>
    </row>
    <row r="9894" spans="7:7">
      <c r="G9894" s="19"/>
    </row>
    <row r="9895" spans="7:7">
      <c r="G9895" s="19"/>
    </row>
    <row r="9896" spans="7:7">
      <c r="G9896" s="19"/>
    </row>
    <row r="9897" spans="7:7">
      <c r="G9897" s="19"/>
    </row>
    <row r="9898" spans="7:7">
      <c r="G9898" s="19"/>
    </row>
    <row r="9899" spans="7:7">
      <c r="G9899" s="19"/>
    </row>
    <row r="9900" spans="7:7">
      <c r="G9900" s="19"/>
    </row>
    <row r="9901" spans="7:7">
      <c r="G9901" s="19"/>
    </row>
    <row r="9902" spans="7:7">
      <c r="G9902" s="19"/>
    </row>
    <row r="9903" spans="7:7">
      <c r="G9903" s="19"/>
    </row>
    <row r="9904" spans="7:7">
      <c r="G9904" s="19"/>
    </row>
    <row r="9905" spans="7:7">
      <c r="G9905" s="19"/>
    </row>
    <row r="9906" spans="7:7">
      <c r="G9906" s="19"/>
    </row>
    <row r="9907" spans="7:7">
      <c r="G9907" s="19"/>
    </row>
    <row r="9908" spans="7:7">
      <c r="G9908" s="19"/>
    </row>
    <row r="9909" spans="7:7">
      <c r="G9909" s="19"/>
    </row>
    <row r="9910" spans="7:7">
      <c r="G9910" s="19"/>
    </row>
    <row r="9911" spans="7:7">
      <c r="G9911" s="19"/>
    </row>
    <row r="9912" spans="7:7">
      <c r="G9912" s="19"/>
    </row>
    <row r="9913" spans="7:7">
      <c r="G9913" s="19"/>
    </row>
    <row r="9914" spans="7:7">
      <c r="G9914" s="19"/>
    </row>
    <row r="9915" spans="7:7">
      <c r="G9915" s="19"/>
    </row>
    <row r="9916" spans="7:7">
      <c r="G9916" s="19"/>
    </row>
    <row r="9917" spans="7:7">
      <c r="G9917" s="19"/>
    </row>
    <row r="9918" spans="7:7">
      <c r="G9918" s="19"/>
    </row>
    <row r="9919" spans="7:7">
      <c r="G9919" s="19"/>
    </row>
    <row r="9920" spans="7:7">
      <c r="G9920" s="19"/>
    </row>
    <row r="9921" spans="7:7">
      <c r="G9921" s="19"/>
    </row>
    <row r="9922" spans="7:7">
      <c r="G9922" s="19"/>
    </row>
    <row r="9923" spans="7:7">
      <c r="G9923" s="19"/>
    </row>
    <row r="9924" spans="7:7">
      <c r="G9924" s="19"/>
    </row>
    <row r="9925" spans="7:7">
      <c r="G9925" s="19"/>
    </row>
    <row r="9926" spans="7:7">
      <c r="G9926" s="19"/>
    </row>
    <row r="9927" spans="7:7">
      <c r="G9927" s="19"/>
    </row>
    <row r="9928" spans="7:7">
      <c r="G9928" s="19"/>
    </row>
    <row r="9929" spans="7:7">
      <c r="G9929" s="19"/>
    </row>
    <row r="9930" spans="7:7">
      <c r="G9930" s="19"/>
    </row>
    <row r="9931" spans="7:7">
      <c r="G9931" s="19"/>
    </row>
    <row r="9932" spans="7:7">
      <c r="G9932" s="19"/>
    </row>
    <row r="9933" spans="7:7">
      <c r="G9933" s="19"/>
    </row>
    <row r="9934" spans="7:7">
      <c r="G9934" s="19"/>
    </row>
    <row r="9935" spans="7:7">
      <c r="G9935" s="19"/>
    </row>
    <row r="9936" spans="7:7">
      <c r="G9936" s="19"/>
    </row>
    <row r="9937" spans="7:7">
      <c r="G9937" s="19"/>
    </row>
    <row r="9938" spans="7:7">
      <c r="G9938" s="19"/>
    </row>
    <row r="9939" spans="7:7">
      <c r="G9939" s="19"/>
    </row>
    <row r="9940" spans="7:7">
      <c r="G9940" s="19"/>
    </row>
    <row r="9941" spans="7:7">
      <c r="G9941" s="19"/>
    </row>
    <row r="9942" spans="7:7">
      <c r="G9942" s="19"/>
    </row>
    <row r="9943" spans="7:7">
      <c r="G9943" s="19"/>
    </row>
    <row r="9944" spans="7:7">
      <c r="G9944" s="19"/>
    </row>
    <row r="9945" spans="7:7">
      <c r="G9945" s="19"/>
    </row>
    <row r="9946" spans="7:7">
      <c r="G9946" s="19"/>
    </row>
    <row r="9947" spans="7:7">
      <c r="G9947" s="19"/>
    </row>
    <row r="9948" spans="7:7">
      <c r="G9948" s="19"/>
    </row>
    <row r="9949" spans="7:7">
      <c r="G9949" s="19"/>
    </row>
    <row r="9950" spans="7:7">
      <c r="G9950" s="19"/>
    </row>
    <row r="9951" spans="7:7">
      <c r="G9951" s="19"/>
    </row>
    <row r="9952" spans="7:7">
      <c r="G9952" s="19"/>
    </row>
    <row r="9953" spans="7:7">
      <c r="G9953" s="19"/>
    </row>
    <row r="9954" spans="7:7">
      <c r="G9954" s="19"/>
    </row>
    <row r="9955" spans="7:7">
      <c r="G9955" s="19"/>
    </row>
    <row r="9956" spans="7:7">
      <c r="G9956" s="19"/>
    </row>
    <row r="9957" spans="7:7">
      <c r="G9957" s="19"/>
    </row>
    <row r="9958" spans="7:7">
      <c r="G9958" s="19"/>
    </row>
    <row r="9959" spans="7:7">
      <c r="G9959" s="19"/>
    </row>
    <row r="9960" spans="7:7">
      <c r="G9960" s="19"/>
    </row>
    <row r="9961" spans="7:7">
      <c r="G9961" s="19"/>
    </row>
    <row r="9962" spans="7:7">
      <c r="G9962" s="19"/>
    </row>
    <row r="9963" spans="7:7">
      <c r="G9963" s="19"/>
    </row>
    <row r="9964" spans="7:7">
      <c r="G9964" s="19"/>
    </row>
    <row r="9965" spans="7:7">
      <c r="G9965" s="19"/>
    </row>
    <row r="9966" spans="7:7">
      <c r="G9966" s="19"/>
    </row>
    <row r="9967" spans="7:7">
      <c r="G9967" s="19"/>
    </row>
    <row r="9968" spans="7:7">
      <c r="G9968" s="19"/>
    </row>
    <row r="9969" spans="7:7">
      <c r="G9969" s="19"/>
    </row>
    <row r="9970" spans="7:7">
      <c r="G9970" s="19"/>
    </row>
    <row r="9971" spans="7:7">
      <c r="G9971" s="19"/>
    </row>
    <row r="9972" spans="7:7">
      <c r="G9972" s="19"/>
    </row>
    <row r="9973" spans="7:7">
      <c r="G9973" s="19"/>
    </row>
    <row r="9974" spans="7:7">
      <c r="G9974" s="19"/>
    </row>
    <row r="9975" spans="7:7">
      <c r="G9975" s="19"/>
    </row>
    <row r="9976" spans="7:7">
      <c r="G9976" s="19"/>
    </row>
    <row r="9977" spans="7:7">
      <c r="G9977" s="19"/>
    </row>
    <row r="9978" spans="7:7">
      <c r="G9978" s="19"/>
    </row>
    <row r="9979" spans="7:7">
      <c r="G9979" s="19"/>
    </row>
    <row r="9980" spans="7:7">
      <c r="G9980" s="19"/>
    </row>
    <row r="9981" spans="7:7">
      <c r="G9981" s="19"/>
    </row>
    <row r="9982" spans="7:7">
      <c r="G9982" s="19"/>
    </row>
    <row r="9983" spans="7:7">
      <c r="G9983" s="19"/>
    </row>
    <row r="9984" spans="7:7">
      <c r="G9984" s="19"/>
    </row>
    <row r="9985" spans="7:7">
      <c r="G9985" s="19"/>
    </row>
    <row r="9986" spans="7:7">
      <c r="G9986" s="19"/>
    </row>
    <row r="9987" spans="7:7">
      <c r="G9987" s="19"/>
    </row>
    <row r="9988" spans="7:7">
      <c r="G9988" s="19"/>
    </row>
    <row r="9989" spans="7:7">
      <c r="G9989" s="19"/>
    </row>
    <row r="9990" spans="7:7">
      <c r="G9990" s="19"/>
    </row>
    <row r="9991" spans="7:7">
      <c r="G9991" s="19"/>
    </row>
    <row r="9992" spans="7:7">
      <c r="G9992" s="19"/>
    </row>
    <row r="9993" spans="7:7">
      <c r="G9993" s="19"/>
    </row>
    <row r="9994" spans="7:7">
      <c r="G9994" s="19"/>
    </row>
    <row r="9995" spans="7:7">
      <c r="G9995" s="19"/>
    </row>
    <row r="9996" spans="7:7">
      <c r="G9996" s="19"/>
    </row>
    <row r="9997" spans="7:7">
      <c r="G9997" s="19"/>
    </row>
    <row r="9998" spans="7:7">
      <c r="G9998" s="19"/>
    </row>
    <row r="9999" spans="7:7">
      <c r="G9999" s="19"/>
    </row>
    <row r="10000" spans="7:7">
      <c r="G10000" s="19"/>
    </row>
    <row r="10001" spans="7:7">
      <c r="G10001" s="19"/>
    </row>
    <row r="10002" spans="7:7">
      <c r="G10002" s="19"/>
    </row>
    <row r="10003" spans="7:7">
      <c r="G10003" s="19"/>
    </row>
    <row r="10004" spans="7:7">
      <c r="G10004" s="19"/>
    </row>
    <row r="10005" spans="7:7">
      <c r="G10005" s="19"/>
    </row>
    <row r="10006" spans="7:7">
      <c r="G10006" s="19"/>
    </row>
    <row r="10007" spans="7:7">
      <c r="G10007" s="19"/>
    </row>
    <row r="10008" spans="7:7">
      <c r="G10008" s="19"/>
    </row>
    <row r="10009" spans="7:7">
      <c r="G10009" s="19"/>
    </row>
    <row r="10010" spans="7:7">
      <c r="G10010" s="19"/>
    </row>
    <row r="10011" spans="7:7">
      <c r="G10011" s="19"/>
    </row>
    <row r="10012" spans="7:7">
      <c r="G10012" s="19"/>
    </row>
    <row r="10013" spans="7:7">
      <c r="G10013" s="19"/>
    </row>
    <row r="10014" spans="7:7">
      <c r="G10014" s="19"/>
    </row>
    <row r="10015" spans="7:7">
      <c r="G10015" s="19"/>
    </row>
    <row r="10016" spans="7:7">
      <c r="G10016" s="19"/>
    </row>
    <row r="10017" spans="7:7">
      <c r="G10017" s="19"/>
    </row>
    <row r="10018" spans="7:7">
      <c r="G10018" s="19"/>
    </row>
    <row r="10019" spans="7:7">
      <c r="G10019" s="19"/>
    </row>
    <row r="10020" spans="7:7">
      <c r="G10020" s="19"/>
    </row>
    <row r="10021" spans="7:7">
      <c r="G10021" s="19"/>
    </row>
    <row r="10022" spans="7:7">
      <c r="G10022" s="19"/>
    </row>
    <row r="10023" spans="7:7">
      <c r="G10023" s="19"/>
    </row>
    <row r="10024" spans="7:7">
      <c r="G10024" s="19"/>
    </row>
    <row r="10025" spans="7:7">
      <c r="G10025" s="19"/>
    </row>
    <row r="10026" spans="7:7">
      <c r="G10026" s="19"/>
    </row>
    <row r="10027" spans="7:7">
      <c r="G10027" s="19"/>
    </row>
    <row r="10028" spans="7:7">
      <c r="G10028" s="19"/>
    </row>
    <row r="10029" spans="7:7">
      <c r="G10029" s="19"/>
    </row>
    <row r="10030" spans="7:7">
      <c r="G10030" s="19"/>
    </row>
    <row r="10031" spans="7:7">
      <c r="G10031" s="19"/>
    </row>
    <row r="10032" spans="7:7">
      <c r="G10032" s="19"/>
    </row>
    <row r="10033" spans="7:7">
      <c r="G10033" s="19"/>
    </row>
    <row r="10034" spans="7:7">
      <c r="G10034" s="19"/>
    </row>
    <row r="10035" spans="7:7">
      <c r="G10035" s="19"/>
    </row>
    <row r="10036" spans="7:7">
      <c r="G10036" s="19"/>
    </row>
    <row r="10037" spans="7:7">
      <c r="G10037" s="19"/>
    </row>
    <row r="10038" spans="7:7">
      <c r="G10038" s="19"/>
    </row>
    <row r="10039" spans="7:7">
      <c r="G10039" s="19"/>
    </row>
    <row r="10040" spans="7:7">
      <c r="G10040" s="19"/>
    </row>
    <row r="10041" spans="7:7">
      <c r="G10041" s="19"/>
    </row>
    <row r="10042" spans="7:7">
      <c r="G10042" s="19"/>
    </row>
    <row r="10043" spans="7:7">
      <c r="G10043" s="19"/>
    </row>
    <row r="10044" spans="7:7">
      <c r="G10044" s="19"/>
    </row>
    <row r="10045" spans="7:7">
      <c r="G10045" s="19"/>
    </row>
    <row r="10046" spans="7:7">
      <c r="G10046" s="19"/>
    </row>
    <row r="10047" spans="7:7">
      <c r="G10047" s="19"/>
    </row>
    <row r="10048" spans="7:7">
      <c r="G10048" s="19"/>
    </row>
    <row r="10049" spans="7:7">
      <c r="G10049" s="19"/>
    </row>
    <row r="10050" spans="7:7">
      <c r="G10050" s="19"/>
    </row>
    <row r="10051" spans="7:7">
      <c r="G10051" s="19"/>
    </row>
    <row r="10052" spans="7:7">
      <c r="G10052" s="19"/>
    </row>
    <row r="10053" spans="7:7">
      <c r="G10053" s="19"/>
    </row>
    <row r="10054" spans="7:7">
      <c r="G10054" s="19"/>
    </row>
    <row r="10055" spans="7:7">
      <c r="G10055" s="19"/>
    </row>
    <row r="10056" spans="7:7">
      <c r="G10056" s="19"/>
    </row>
    <row r="10057" spans="7:7">
      <c r="G10057" s="19"/>
    </row>
    <row r="10058" spans="7:7">
      <c r="G10058" s="19"/>
    </row>
    <row r="10059" spans="7:7">
      <c r="G10059" s="19"/>
    </row>
    <row r="10060" spans="7:7">
      <c r="G10060" s="19"/>
    </row>
    <row r="10061" spans="7:7">
      <c r="G10061" s="19"/>
    </row>
    <row r="10062" spans="7:7">
      <c r="G10062" s="19"/>
    </row>
    <row r="10063" spans="7:7">
      <c r="G10063" s="19"/>
    </row>
    <row r="10064" spans="7:7">
      <c r="G10064" s="19"/>
    </row>
    <row r="10065" spans="7:7">
      <c r="G10065" s="19"/>
    </row>
    <row r="10066" spans="7:7">
      <c r="G10066" s="19"/>
    </row>
    <row r="10067" spans="7:7">
      <c r="G10067" s="19"/>
    </row>
    <row r="10068" spans="7:7">
      <c r="G10068" s="19"/>
    </row>
    <row r="10069" spans="7:7">
      <c r="G10069" s="19"/>
    </row>
    <row r="10070" spans="7:7">
      <c r="G10070" s="19"/>
    </row>
    <row r="10071" spans="7:7">
      <c r="G10071" s="19"/>
    </row>
    <row r="10072" spans="7:7">
      <c r="G10072" s="19"/>
    </row>
    <row r="10073" spans="7:7">
      <c r="G10073" s="19"/>
    </row>
    <row r="10074" spans="7:7">
      <c r="G10074" s="19"/>
    </row>
    <row r="10075" spans="7:7">
      <c r="G10075" s="19"/>
    </row>
    <row r="10076" spans="7:7">
      <c r="G10076" s="19"/>
    </row>
    <row r="10077" spans="7:7">
      <c r="G10077" s="19"/>
    </row>
    <row r="10078" spans="7:7">
      <c r="G10078" s="19"/>
    </row>
    <row r="10079" spans="7:7">
      <c r="G10079" s="19"/>
    </row>
    <row r="10080" spans="7:7">
      <c r="G10080" s="19"/>
    </row>
    <row r="10081" spans="7:7">
      <c r="G10081" s="19"/>
    </row>
    <row r="10082" spans="7:7">
      <c r="G10082" s="19"/>
    </row>
    <row r="10083" spans="7:7">
      <c r="G10083" s="19"/>
    </row>
    <row r="10084" spans="7:7">
      <c r="G10084" s="19"/>
    </row>
    <row r="10085" spans="7:7">
      <c r="G10085" s="19"/>
    </row>
    <row r="10086" spans="7:7">
      <c r="G10086" s="19"/>
    </row>
    <row r="10087" spans="7:7">
      <c r="G10087" s="19"/>
    </row>
    <row r="10088" spans="7:7">
      <c r="G10088" s="19"/>
    </row>
    <row r="10089" spans="7:7">
      <c r="G10089" s="19"/>
    </row>
    <row r="10090" spans="7:7">
      <c r="G10090" s="19"/>
    </row>
    <row r="10091" spans="7:7">
      <c r="G10091" s="19"/>
    </row>
    <row r="10092" spans="7:7">
      <c r="G10092" s="19"/>
    </row>
    <row r="10093" spans="7:7">
      <c r="G10093" s="19"/>
    </row>
    <row r="10094" spans="7:7">
      <c r="G10094" s="19"/>
    </row>
    <row r="10095" spans="7:7">
      <c r="G10095" s="19"/>
    </row>
    <row r="10096" spans="7:7">
      <c r="G10096" s="19"/>
    </row>
    <row r="10097" spans="7:7">
      <c r="G10097" s="19"/>
    </row>
    <row r="10098" spans="7:7">
      <c r="G10098" s="19"/>
    </row>
    <row r="10099" spans="7:7">
      <c r="G10099" s="19"/>
    </row>
    <row r="10100" spans="7:7">
      <c r="G10100" s="19"/>
    </row>
    <row r="10101" spans="7:7">
      <c r="G10101" s="19"/>
    </row>
    <row r="10102" spans="7:7">
      <c r="G10102" s="19"/>
    </row>
    <row r="10103" spans="7:7">
      <c r="G10103" s="19"/>
    </row>
    <row r="10104" spans="7:7">
      <c r="G10104" s="19"/>
    </row>
    <row r="10105" spans="7:7">
      <c r="G10105" s="19"/>
    </row>
    <row r="10106" spans="7:7">
      <c r="G10106" s="19"/>
    </row>
    <row r="10107" spans="7:7">
      <c r="G10107" s="19"/>
    </row>
    <row r="10108" spans="7:7">
      <c r="G10108" s="19"/>
    </row>
    <row r="10109" spans="7:7">
      <c r="G10109" s="19"/>
    </row>
    <row r="10110" spans="7:7">
      <c r="G10110" s="19"/>
    </row>
    <row r="10111" spans="7:7">
      <c r="G10111" s="19"/>
    </row>
    <row r="10112" spans="7:7">
      <c r="G10112" s="19"/>
    </row>
    <row r="10113" spans="7:7">
      <c r="G10113" s="19"/>
    </row>
    <row r="10114" spans="7:7">
      <c r="G10114" s="19"/>
    </row>
    <row r="10115" spans="7:7">
      <c r="G10115" s="19"/>
    </row>
    <row r="10116" spans="7:7">
      <c r="G10116" s="19"/>
    </row>
    <row r="10117" spans="7:7">
      <c r="G10117" s="19"/>
    </row>
    <row r="10118" spans="7:7">
      <c r="G10118" s="19"/>
    </row>
    <row r="10119" spans="7:7">
      <c r="G10119" s="19"/>
    </row>
    <row r="10120" spans="7:7">
      <c r="G10120" s="19"/>
    </row>
    <row r="10121" spans="7:7">
      <c r="G10121" s="19"/>
    </row>
    <row r="10122" spans="7:7">
      <c r="G10122" s="19"/>
    </row>
    <row r="10123" spans="7:7">
      <c r="G10123" s="19"/>
    </row>
    <row r="10124" spans="7:7">
      <c r="G10124" s="19"/>
    </row>
    <row r="10125" spans="7:7">
      <c r="G10125" s="19"/>
    </row>
    <row r="10126" spans="7:7">
      <c r="G10126" s="19"/>
    </row>
    <row r="10127" spans="7:7">
      <c r="G10127" s="19"/>
    </row>
    <row r="10128" spans="7:7">
      <c r="G10128" s="19"/>
    </row>
    <row r="10129" spans="7:7">
      <c r="G10129" s="19"/>
    </row>
    <row r="10130" spans="7:7">
      <c r="G10130" s="19"/>
    </row>
    <row r="10131" spans="7:7">
      <c r="G10131" s="19"/>
    </row>
    <row r="10132" spans="7:7">
      <c r="G10132" s="19"/>
    </row>
    <row r="10133" spans="7:7">
      <c r="G10133" s="19"/>
    </row>
    <row r="10134" spans="7:7">
      <c r="G10134" s="19"/>
    </row>
    <row r="10135" spans="7:7">
      <c r="G10135" s="19"/>
    </row>
    <row r="10136" spans="7:7">
      <c r="G10136" s="19"/>
    </row>
    <row r="10137" spans="7:7">
      <c r="G10137" s="19"/>
    </row>
    <row r="10138" spans="7:7">
      <c r="G10138" s="19"/>
    </row>
    <row r="10139" spans="7:7">
      <c r="G10139" s="19"/>
    </row>
    <row r="10140" spans="7:7">
      <c r="G10140" s="19"/>
    </row>
    <row r="10141" spans="7:7">
      <c r="G10141" s="19"/>
    </row>
    <row r="10142" spans="7:7">
      <c r="G10142" s="19"/>
    </row>
    <row r="10143" spans="7:7">
      <c r="G10143" s="19"/>
    </row>
    <row r="10144" spans="7:7">
      <c r="G10144" s="19"/>
    </row>
    <row r="10145" spans="7:7">
      <c r="G10145" s="19"/>
    </row>
    <row r="10146" spans="7:7">
      <c r="G10146" s="19"/>
    </row>
    <row r="10147" spans="7:7">
      <c r="G10147" s="19"/>
    </row>
    <row r="10148" spans="7:7">
      <c r="G10148" s="19"/>
    </row>
    <row r="10149" spans="7:7">
      <c r="G10149" s="19"/>
    </row>
    <row r="10150" spans="7:7">
      <c r="G10150" s="19"/>
    </row>
    <row r="10151" spans="7:7">
      <c r="G10151" s="19"/>
    </row>
    <row r="10152" spans="7:7">
      <c r="G10152" s="19"/>
    </row>
    <row r="10153" spans="7:7">
      <c r="G10153" s="19"/>
    </row>
    <row r="10154" spans="7:7">
      <c r="G10154" s="19"/>
    </row>
    <row r="10155" spans="7:7">
      <c r="G10155" s="19"/>
    </row>
    <row r="10156" spans="7:7">
      <c r="G10156" s="19"/>
    </row>
    <row r="10157" spans="7:7">
      <c r="G10157" s="19"/>
    </row>
    <row r="10158" spans="7:7">
      <c r="G10158" s="19"/>
    </row>
    <row r="10159" spans="7:7">
      <c r="G10159" s="19"/>
    </row>
    <row r="10160" spans="7:7">
      <c r="G10160" s="19"/>
    </row>
    <row r="10161" spans="7:7">
      <c r="G10161" s="19"/>
    </row>
    <row r="10162" spans="7:7">
      <c r="G10162" s="19"/>
    </row>
    <row r="10163" spans="7:7">
      <c r="G10163" s="19"/>
    </row>
    <row r="10164" spans="7:7">
      <c r="G10164" s="19"/>
    </row>
    <row r="10165" spans="7:7">
      <c r="G10165" s="19"/>
    </row>
    <row r="10166" spans="7:7">
      <c r="G10166" s="19"/>
    </row>
    <row r="10167" spans="7:7">
      <c r="G10167" s="19"/>
    </row>
    <row r="10168" spans="7:7">
      <c r="G10168" s="19"/>
    </row>
    <row r="10169" spans="7:7">
      <c r="G10169" s="19"/>
    </row>
    <row r="10170" spans="7:7">
      <c r="G10170" s="19"/>
    </row>
    <row r="10171" spans="7:7">
      <c r="G10171" s="19"/>
    </row>
    <row r="10172" spans="7:7">
      <c r="G10172" s="19"/>
    </row>
    <row r="10173" spans="7:7">
      <c r="G10173" s="19"/>
    </row>
    <row r="10174" spans="7:7">
      <c r="G10174" s="19"/>
    </row>
    <row r="10175" spans="7:7">
      <c r="G10175" s="19"/>
    </row>
    <row r="10176" spans="7:7">
      <c r="G10176" s="19"/>
    </row>
    <row r="10177" spans="7:7">
      <c r="G10177" s="19"/>
    </row>
    <row r="10178" spans="7:7">
      <c r="G10178" s="19"/>
    </row>
    <row r="10179" spans="7:7">
      <c r="G10179" s="19"/>
    </row>
    <row r="10180" spans="7:7">
      <c r="G10180" s="19"/>
    </row>
    <row r="10181" spans="7:7">
      <c r="G10181" s="19"/>
    </row>
    <row r="10182" spans="7:7">
      <c r="G10182" s="19"/>
    </row>
    <row r="10183" spans="7:7">
      <c r="G10183" s="19"/>
    </row>
    <row r="10184" spans="7:7">
      <c r="G10184" s="19"/>
    </row>
    <row r="10185" spans="7:7">
      <c r="G10185" s="19"/>
    </row>
    <row r="10186" spans="7:7">
      <c r="G10186" s="19"/>
    </row>
    <row r="10187" spans="7:7">
      <c r="G10187" s="19"/>
    </row>
    <row r="10188" spans="7:7">
      <c r="G10188" s="19"/>
    </row>
    <row r="10189" spans="7:7">
      <c r="G10189" s="19"/>
    </row>
    <row r="10190" spans="7:7">
      <c r="G10190" s="19"/>
    </row>
    <row r="10191" spans="7:7">
      <c r="G10191" s="19"/>
    </row>
    <row r="10192" spans="7:7">
      <c r="G10192" s="19"/>
    </row>
    <row r="10193" spans="7:7">
      <c r="G10193" s="19"/>
    </row>
    <row r="10194" spans="7:7">
      <c r="G10194" s="19"/>
    </row>
    <row r="10195" spans="7:7">
      <c r="G10195" s="19"/>
    </row>
    <row r="10196" spans="7:7">
      <c r="G10196" s="19"/>
    </row>
    <row r="10197" spans="7:7">
      <c r="G10197" s="19"/>
    </row>
    <row r="10198" spans="7:7">
      <c r="G10198" s="19"/>
    </row>
    <row r="10199" spans="7:7">
      <c r="G10199" s="19"/>
    </row>
    <row r="10200" spans="7:7">
      <c r="G10200" s="19"/>
    </row>
    <row r="10201" spans="7:7">
      <c r="G10201" s="19"/>
    </row>
    <row r="10202" spans="7:7">
      <c r="G10202" s="19"/>
    </row>
    <row r="10203" spans="7:7">
      <c r="G10203" s="19"/>
    </row>
    <row r="10204" spans="7:7">
      <c r="G10204" s="19"/>
    </row>
    <row r="10205" spans="7:7">
      <c r="G10205" s="19"/>
    </row>
    <row r="10206" spans="7:7">
      <c r="G10206" s="19"/>
    </row>
    <row r="10207" spans="7:7">
      <c r="G10207" s="19"/>
    </row>
    <row r="10208" spans="7:7">
      <c r="G10208" s="19"/>
    </row>
    <row r="10209" spans="7:7">
      <c r="G10209" s="19"/>
    </row>
    <row r="10210" spans="7:7">
      <c r="G10210" s="19"/>
    </row>
    <row r="10211" spans="7:7">
      <c r="G10211" s="19"/>
    </row>
    <row r="10212" spans="7:7">
      <c r="G10212" s="19"/>
    </row>
    <row r="10213" spans="7:7">
      <c r="G10213" s="19"/>
    </row>
    <row r="10214" spans="7:7">
      <c r="G10214" s="19"/>
    </row>
    <row r="10215" spans="7:7">
      <c r="G10215" s="19"/>
    </row>
    <row r="10216" spans="7:7">
      <c r="G10216" s="19"/>
    </row>
    <row r="10217" spans="7:7">
      <c r="G10217" s="19"/>
    </row>
    <row r="10218" spans="7:7">
      <c r="G10218" s="19"/>
    </row>
    <row r="10219" spans="7:7">
      <c r="G10219" s="19"/>
    </row>
    <row r="10220" spans="7:7">
      <c r="G10220" s="19"/>
    </row>
    <row r="10221" spans="7:7">
      <c r="G10221" s="19"/>
    </row>
    <row r="10222" spans="7:7">
      <c r="G10222" s="19"/>
    </row>
    <row r="10223" spans="7:7">
      <c r="G10223" s="19"/>
    </row>
    <row r="10224" spans="7:7">
      <c r="G10224" s="19"/>
    </row>
    <row r="10225" spans="7:7">
      <c r="G10225" s="19"/>
    </row>
    <row r="10226" spans="7:7">
      <c r="G10226" s="19"/>
    </row>
    <row r="10227" spans="7:7">
      <c r="G10227" s="19"/>
    </row>
    <row r="10228" spans="7:7">
      <c r="G10228" s="19"/>
    </row>
    <row r="10229" spans="7:7">
      <c r="G10229" s="19"/>
    </row>
    <row r="10230" spans="7:7">
      <c r="G10230" s="19"/>
    </row>
    <row r="10231" spans="7:7">
      <c r="G10231" s="19"/>
    </row>
    <row r="10232" spans="7:7">
      <c r="G10232" s="19"/>
    </row>
    <row r="10233" spans="7:7">
      <c r="G10233" s="19"/>
    </row>
    <row r="10234" spans="7:7">
      <c r="G10234" s="19"/>
    </row>
    <row r="10235" spans="7:7">
      <c r="G10235" s="19"/>
    </row>
    <row r="10236" spans="7:7">
      <c r="G10236" s="19"/>
    </row>
    <row r="10237" spans="7:7">
      <c r="G10237" s="19"/>
    </row>
    <row r="10238" spans="7:7">
      <c r="G10238" s="19"/>
    </row>
    <row r="10239" spans="7:7">
      <c r="G10239" s="19"/>
    </row>
    <row r="10240" spans="7:7">
      <c r="G10240" s="19"/>
    </row>
    <row r="10241" spans="7:7">
      <c r="G10241" s="19"/>
    </row>
    <row r="10242" spans="7:7">
      <c r="G10242" s="19"/>
    </row>
    <row r="10243" spans="7:7">
      <c r="G10243" s="19"/>
    </row>
    <row r="10244" spans="7:7">
      <c r="G10244" s="19"/>
    </row>
    <row r="10245" spans="7:7">
      <c r="G10245" s="19"/>
    </row>
    <row r="10246" spans="7:7">
      <c r="G10246" s="19"/>
    </row>
    <row r="10247" spans="7:7">
      <c r="G10247" s="19"/>
    </row>
    <row r="10248" spans="7:7">
      <c r="G10248" s="19"/>
    </row>
    <row r="10249" spans="7:7">
      <c r="G10249" s="19"/>
    </row>
    <row r="10250" spans="7:7">
      <c r="G10250" s="19"/>
    </row>
    <row r="10251" spans="7:7">
      <c r="G10251" s="19"/>
    </row>
    <row r="10252" spans="7:7">
      <c r="G10252" s="19"/>
    </row>
    <row r="10253" spans="7:7">
      <c r="G10253" s="19"/>
    </row>
    <row r="10254" spans="7:7">
      <c r="G10254" s="19"/>
    </row>
    <row r="10255" spans="7:7">
      <c r="G10255" s="19"/>
    </row>
    <row r="10256" spans="7:7">
      <c r="G10256" s="19"/>
    </row>
    <row r="10257" spans="7:7">
      <c r="G10257" s="19"/>
    </row>
    <row r="10258" spans="7:7">
      <c r="G10258" s="19"/>
    </row>
    <row r="10259" spans="7:7">
      <c r="G10259" s="19"/>
    </row>
    <row r="10260" spans="7:7">
      <c r="G10260" s="19"/>
    </row>
    <row r="10261" spans="7:7">
      <c r="G10261" s="19"/>
    </row>
    <row r="10262" spans="7:7">
      <c r="G10262" s="19"/>
    </row>
    <row r="10263" spans="7:7">
      <c r="G10263" s="19"/>
    </row>
    <row r="10264" spans="7:7">
      <c r="G10264" s="19"/>
    </row>
    <row r="10265" spans="7:7">
      <c r="G10265" s="19"/>
    </row>
    <row r="10266" spans="7:7">
      <c r="G10266" s="19"/>
    </row>
    <row r="10267" spans="7:7">
      <c r="G10267" s="19"/>
    </row>
    <row r="10268" spans="7:7">
      <c r="G10268" s="19"/>
    </row>
    <row r="10269" spans="7:7">
      <c r="G10269" s="19"/>
    </row>
    <row r="10270" spans="7:7">
      <c r="G10270" s="19"/>
    </row>
    <row r="10271" spans="7:7">
      <c r="G10271" s="19"/>
    </row>
    <row r="10272" spans="7:7">
      <c r="G10272" s="19"/>
    </row>
    <row r="10273" spans="7:7">
      <c r="G10273" s="19"/>
    </row>
    <row r="10274" spans="7:7">
      <c r="G10274" s="19"/>
    </row>
    <row r="10275" spans="7:7">
      <c r="G10275" s="19"/>
    </row>
    <row r="10276" spans="7:7">
      <c r="G10276" s="19"/>
    </row>
    <row r="10277" spans="7:7">
      <c r="G10277" s="19"/>
    </row>
    <row r="10278" spans="7:7">
      <c r="G10278" s="19"/>
    </row>
    <row r="10279" spans="7:7">
      <c r="G10279" s="19"/>
    </row>
    <row r="10280" spans="7:7">
      <c r="G10280" s="19"/>
    </row>
    <row r="10281" spans="7:7">
      <c r="G10281" s="19"/>
    </row>
    <row r="10282" spans="7:7">
      <c r="G10282" s="19"/>
    </row>
    <row r="10283" spans="7:7">
      <c r="G10283" s="19"/>
    </row>
    <row r="10284" spans="7:7">
      <c r="G10284" s="19"/>
    </row>
    <row r="10285" spans="7:7">
      <c r="G10285" s="19"/>
    </row>
    <row r="10286" spans="7:7">
      <c r="G10286" s="19"/>
    </row>
    <row r="10287" spans="7:7">
      <c r="G10287" s="19"/>
    </row>
    <row r="10288" spans="7:7">
      <c r="G10288" s="19"/>
    </row>
    <row r="10289" spans="7:7">
      <c r="G10289" s="19"/>
    </row>
    <row r="10290" spans="7:7">
      <c r="G10290" s="19"/>
    </row>
    <row r="10291" spans="7:7">
      <c r="G10291" s="19"/>
    </row>
    <row r="10292" spans="7:7">
      <c r="G10292" s="19"/>
    </row>
    <row r="10293" spans="7:7">
      <c r="G10293" s="19"/>
    </row>
    <row r="10294" spans="7:7">
      <c r="G10294" s="19"/>
    </row>
    <row r="10295" spans="7:7">
      <c r="G10295" s="19"/>
    </row>
    <row r="10296" spans="7:7">
      <c r="G10296" s="19"/>
    </row>
    <row r="10297" spans="7:7">
      <c r="G10297" s="19"/>
    </row>
    <row r="10298" spans="7:7">
      <c r="G10298" s="19"/>
    </row>
    <row r="10299" spans="7:7">
      <c r="G10299" s="19"/>
    </row>
    <row r="10300" spans="7:7">
      <c r="G10300" s="19"/>
    </row>
    <row r="10301" spans="7:7">
      <c r="G10301" s="19"/>
    </row>
    <row r="10302" spans="7:7">
      <c r="G10302" s="19"/>
    </row>
    <row r="10303" spans="7:7">
      <c r="G10303" s="19"/>
    </row>
    <row r="10304" spans="7:7">
      <c r="G10304" s="19"/>
    </row>
    <row r="10305" spans="7:7">
      <c r="G10305" s="19"/>
    </row>
    <row r="10306" spans="7:7">
      <c r="G10306" s="19"/>
    </row>
    <row r="10307" spans="7:7">
      <c r="G10307" s="19"/>
    </row>
    <row r="10308" spans="7:7">
      <c r="G10308" s="19"/>
    </row>
    <row r="10309" spans="7:7">
      <c r="G10309" s="19"/>
    </row>
    <row r="10310" spans="7:7">
      <c r="G10310" s="19"/>
    </row>
    <row r="10311" spans="7:7">
      <c r="G10311" s="19"/>
    </row>
    <row r="10312" spans="7:7">
      <c r="G10312" s="19"/>
    </row>
    <row r="10313" spans="7:7">
      <c r="G10313" s="19"/>
    </row>
    <row r="10314" spans="7:7">
      <c r="G10314" s="19"/>
    </row>
    <row r="10315" spans="7:7">
      <c r="G10315" s="19"/>
    </row>
    <row r="10316" spans="7:7">
      <c r="G10316" s="19"/>
    </row>
    <row r="10317" spans="7:7">
      <c r="G10317" s="19"/>
    </row>
    <row r="10318" spans="7:7">
      <c r="G10318" s="19"/>
    </row>
    <row r="10319" spans="7:7">
      <c r="G10319" s="19"/>
    </row>
    <row r="10320" spans="7:7">
      <c r="G10320" s="19"/>
    </row>
    <row r="10321" spans="7:7">
      <c r="G10321" s="19"/>
    </row>
    <row r="10322" spans="7:7">
      <c r="G10322" s="19"/>
    </row>
    <row r="10323" spans="7:7">
      <c r="G10323" s="19"/>
    </row>
    <row r="10324" spans="7:7">
      <c r="G10324" s="19"/>
    </row>
    <row r="10325" spans="7:7">
      <c r="G10325" s="19"/>
    </row>
    <row r="10326" spans="7:7">
      <c r="G10326" s="19"/>
    </row>
    <row r="10327" spans="7:7">
      <c r="G10327" s="19"/>
    </row>
    <row r="10328" spans="7:7">
      <c r="G10328" s="19"/>
    </row>
    <row r="10329" spans="7:7">
      <c r="G10329" s="19"/>
    </row>
    <row r="10330" spans="7:7">
      <c r="G10330" s="19"/>
    </row>
    <row r="10331" spans="7:7">
      <c r="G10331" s="19"/>
    </row>
    <row r="10332" spans="7:7">
      <c r="G10332" s="19"/>
    </row>
    <row r="10333" spans="7:7">
      <c r="G10333" s="19"/>
    </row>
    <row r="10334" spans="7:7">
      <c r="G10334" s="19"/>
    </row>
    <row r="10335" spans="7:7">
      <c r="G10335" s="19"/>
    </row>
    <row r="10336" spans="7:7">
      <c r="G10336" s="19"/>
    </row>
    <row r="10337" spans="7:7">
      <c r="G10337" s="19"/>
    </row>
    <row r="10338" spans="7:7">
      <c r="G10338" s="19"/>
    </row>
    <row r="10339" spans="7:7">
      <c r="G10339" s="19"/>
    </row>
    <row r="10340" spans="7:7">
      <c r="G10340" s="19"/>
    </row>
    <row r="10341" spans="7:7">
      <c r="G10341" s="19"/>
    </row>
    <row r="10342" spans="7:7">
      <c r="G10342" s="19"/>
    </row>
    <row r="10343" spans="7:7">
      <c r="G10343" s="19"/>
    </row>
    <row r="10344" spans="7:7">
      <c r="G10344" s="19"/>
    </row>
    <row r="10345" spans="7:7">
      <c r="G10345" s="19"/>
    </row>
    <row r="10346" spans="7:7">
      <c r="G10346" s="19"/>
    </row>
    <row r="10347" spans="7:7">
      <c r="G10347" s="19"/>
    </row>
    <row r="10348" spans="7:7">
      <c r="G10348" s="19"/>
    </row>
    <row r="10349" spans="7:7">
      <c r="G10349" s="19"/>
    </row>
    <row r="10350" spans="7:7">
      <c r="G10350" s="19"/>
    </row>
    <row r="10351" spans="7:7">
      <c r="G10351" s="19"/>
    </row>
    <row r="10352" spans="7:7">
      <c r="G10352" s="19"/>
    </row>
    <row r="10353" spans="7:7">
      <c r="G10353" s="19"/>
    </row>
    <row r="10354" spans="7:7">
      <c r="G10354" s="19"/>
    </row>
    <row r="10355" spans="7:7">
      <c r="G10355" s="19"/>
    </row>
    <row r="10356" spans="7:7">
      <c r="G10356" s="19"/>
    </row>
    <row r="10357" spans="7:7">
      <c r="G10357" s="19"/>
    </row>
    <row r="10358" spans="7:7">
      <c r="G10358" s="19"/>
    </row>
    <row r="10359" spans="7:7">
      <c r="G10359" s="19"/>
    </row>
    <row r="10360" spans="7:7">
      <c r="G10360" s="19"/>
    </row>
    <row r="10361" spans="7:7">
      <c r="G10361" s="19"/>
    </row>
    <row r="10362" spans="7:7">
      <c r="G10362" s="19"/>
    </row>
    <row r="10363" spans="7:7">
      <c r="G10363" s="19"/>
    </row>
    <row r="10364" spans="7:7">
      <c r="G10364" s="19"/>
    </row>
    <row r="10365" spans="7:7">
      <c r="G10365" s="19"/>
    </row>
    <row r="10366" spans="7:7">
      <c r="G10366" s="19"/>
    </row>
    <row r="10367" spans="7:7">
      <c r="G10367" s="19"/>
    </row>
    <row r="10368" spans="7:7">
      <c r="G10368" s="19"/>
    </row>
    <row r="10369" spans="7:7">
      <c r="G10369" s="19"/>
    </row>
    <row r="10370" spans="7:7">
      <c r="G10370" s="19"/>
    </row>
    <row r="10371" spans="7:7">
      <c r="G10371" s="19"/>
    </row>
    <row r="10372" spans="7:7">
      <c r="G10372" s="19"/>
    </row>
    <row r="10373" spans="7:7">
      <c r="G10373" s="19"/>
    </row>
    <row r="10374" spans="7:7">
      <c r="G10374" s="19"/>
    </row>
    <row r="10375" spans="7:7">
      <c r="G10375" s="19"/>
    </row>
    <row r="10376" spans="7:7">
      <c r="G10376" s="19"/>
    </row>
    <row r="10377" spans="7:7">
      <c r="G10377" s="19"/>
    </row>
    <row r="10378" spans="7:7">
      <c r="G10378" s="19"/>
    </row>
    <row r="10379" spans="7:7">
      <c r="G10379" s="19"/>
    </row>
    <row r="10380" spans="7:7">
      <c r="G10380" s="19"/>
    </row>
    <row r="10381" spans="7:7">
      <c r="G10381" s="19"/>
    </row>
    <row r="10382" spans="7:7">
      <c r="G10382" s="19"/>
    </row>
    <row r="10383" spans="7:7">
      <c r="G10383" s="19"/>
    </row>
    <row r="10384" spans="7:7">
      <c r="G10384" s="19"/>
    </row>
    <row r="10385" spans="7:7">
      <c r="G10385" s="19"/>
    </row>
    <row r="10386" spans="7:7">
      <c r="G10386" s="19"/>
    </row>
    <row r="10387" spans="7:7">
      <c r="G10387" s="19"/>
    </row>
    <row r="10388" spans="7:7">
      <c r="G10388" s="19"/>
    </row>
    <row r="10389" spans="7:7">
      <c r="G10389" s="19"/>
    </row>
    <row r="10390" spans="7:7">
      <c r="G10390" s="19"/>
    </row>
    <row r="10391" spans="7:7">
      <c r="G10391" s="19"/>
    </row>
    <row r="10392" spans="7:7">
      <c r="G10392" s="19"/>
    </row>
    <row r="10393" spans="7:7">
      <c r="G10393" s="19"/>
    </row>
    <row r="10394" spans="7:7">
      <c r="G10394" s="19"/>
    </row>
    <row r="10395" spans="7:7">
      <c r="G10395" s="19"/>
    </row>
    <row r="10396" spans="7:7">
      <c r="G10396" s="19"/>
    </row>
    <row r="10397" spans="7:7">
      <c r="G10397" s="19"/>
    </row>
    <row r="10398" spans="7:7">
      <c r="G10398" s="19"/>
    </row>
    <row r="10399" spans="7:7">
      <c r="G10399" s="19"/>
    </row>
    <row r="10400" spans="7:7">
      <c r="G10400" s="19"/>
    </row>
    <row r="10401" spans="7:7">
      <c r="G10401" s="19"/>
    </row>
    <row r="10402" spans="7:7">
      <c r="G10402" s="19"/>
    </row>
    <row r="10403" spans="7:7">
      <c r="G10403" s="19"/>
    </row>
    <row r="10404" spans="7:7">
      <c r="G10404" s="19"/>
    </row>
    <row r="10405" spans="7:7">
      <c r="G10405" s="19"/>
    </row>
    <row r="10406" spans="7:7">
      <c r="G10406" s="19"/>
    </row>
    <row r="10407" spans="7:7">
      <c r="G10407" s="19"/>
    </row>
    <row r="10408" spans="7:7">
      <c r="G10408" s="19"/>
    </row>
    <row r="10409" spans="7:7">
      <c r="G10409" s="19"/>
    </row>
    <row r="10410" spans="7:7">
      <c r="G10410" s="19"/>
    </row>
    <row r="10411" spans="7:7">
      <c r="G10411" s="19"/>
    </row>
    <row r="10412" spans="7:7">
      <c r="G10412" s="19"/>
    </row>
    <row r="10413" spans="7:7">
      <c r="G10413" s="19"/>
    </row>
    <row r="10414" spans="7:7">
      <c r="G10414" s="19"/>
    </row>
    <row r="10415" spans="7:7">
      <c r="G10415" s="19"/>
    </row>
    <row r="10416" spans="7:7">
      <c r="G10416" s="19"/>
    </row>
    <row r="10417" spans="7:7">
      <c r="G10417" s="19"/>
    </row>
    <row r="10418" spans="7:7">
      <c r="G10418" s="19"/>
    </row>
    <row r="10419" spans="7:7">
      <c r="G10419" s="19"/>
    </row>
    <row r="10420" spans="7:7">
      <c r="G10420" s="19"/>
    </row>
    <row r="10421" spans="7:7">
      <c r="G10421" s="19"/>
    </row>
    <row r="10422" spans="7:7">
      <c r="G10422" s="19"/>
    </row>
    <row r="10423" spans="7:7">
      <c r="G10423" s="19"/>
    </row>
    <row r="10424" spans="7:7">
      <c r="G10424" s="19"/>
    </row>
    <row r="10425" spans="7:7">
      <c r="G10425" s="19"/>
    </row>
    <row r="10426" spans="7:7">
      <c r="G10426" s="19"/>
    </row>
    <row r="10427" spans="7:7">
      <c r="G10427" s="19"/>
    </row>
    <row r="10428" spans="7:7">
      <c r="G10428" s="19"/>
    </row>
    <row r="10429" spans="7:7">
      <c r="G10429" s="19"/>
    </row>
    <row r="10430" spans="7:7">
      <c r="G10430" s="19"/>
    </row>
    <row r="10431" spans="7:7">
      <c r="G10431" s="19"/>
    </row>
    <row r="10432" spans="7:7">
      <c r="G10432" s="19"/>
    </row>
    <row r="10433" spans="7:7">
      <c r="G10433" s="19"/>
    </row>
    <row r="10434" spans="7:7">
      <c r="G10434" s="19"/>
    </row>
    <row r="10435" spans="7:7">
      <c r="G10435" s="19"/>
    </row>
    <row r="10436" spans="7:7">
      <c r="G10436" s="19"/>
    </row>
    <row r="10437" spans="7:7">
      <c r="G10437" s="19"/>
    </row>
    <row r="10438" spans="7:7">
      <c r="G10438" s="19"/>
    </row>
    <row r="10439" spans="7:7">
      <c r="G10439" s="19"/>
    </row>
    <row r="10440" spans="7:7">
      <c r="G10440" s="19"/>
    </row>
    <row r="10441" spans="7:7">
      <c r="G10441" s="19"/>
    </row>
    <row r="10442" spans="7:7">
      <c r="G10442" s="19"/>
    </row>
    <row r="10443" spans="7:7">
      <c r="G10443" s="19"/>
    </row>
    <row r="10444" spans="7:7">
      <c r="G10444" s="19"/>
    </row>
    <row r="10445" spans="7:7">
      <c r="G10445" s="19"/>
    </row>
    <row r="10446" spans="7:7">
      <c r="G10446" s="19"/>
    </row>
    <row r="10447" spans="7:7">
      <c r="G10447" s="19"/>
    </row>
    <row r="10448" spans="7:7">
      <c r="G10448" s="19"/>
    </row>
    <row r="10449" spans="7:7">
      <c r="G10449" s="19"/>
    </row>
    <row r="10450" spans="7:7">
      <c r="G10450" s="19"/>
    </row>
    <row r="10451" spans="7:7">
      <c r="G10451" s="19"/>
    </row>
    <row r="10452" spans="7:7">
      <c r="G10452" s="19"/>
    </row>
    <row r="10453" spans="7:7">
      <c r="G10453" s="19"/>
    </row>
    <row r="10454" spans="7:7">
      <c r="G10454" s="19"/>
    </row>
    <row r="10455" spans="7:7">
      <c r="G10455" s="19"/>
    </row>
    <row r="10456" spans="7:7">
      <c r="G10456" s="19"/>
    </row>
    <row r="10457" spans="7:7">
      <c r="G10457" s="19"/>
    </row>
    <row r="10458" spans="7:7">
      <c r="G10458" s="19"/>
    </row>
    <row r="10459" spans="7:7">
      <c r="G10459" s="19"/>
    </row>
    <row r="10460" spans="7:7">
      <c r="G10460" s="19"/>
    </row>
    <row r="10461" spans="7:7">
      <c r="G10461" s="19"/>
    </row>
    <row r="10462" spans="7:7">
      <c r="G10462" s="19"/>
    </row>
    <row r="10463" spans="7:7">
      <c r="G10463" s="19"/>
    </row>
    <row r="10464" spans="7:7">
      <c r="G10464" s="19"/>
    </row>
    <row r="10465" spans="7:7">
      <c r="G10465" s="19"/>
    </row>
    <row r="10466" spans="7:7">
      <c r="G10466" s="19"/>
    </row>
    <row r="10467" spans="7:7">
      <c r="G10467" s="19"/>
    </row>
    <row r="10468" spans="7:7">
      <c r="G10468" s="19"/>
    </row>
    <row r="10469" spans="7:7">
      <c r="G10469" s="19"/>
    </row>
    <row r="10470" spans="7:7">
      <c r="G10470" s="19"/>
    </row>
    <row r="10471" spans="7:7">
      <c r="G10471" s="19"/>
    </row>
    <row r="10472" spans="7:7">
      <c r="G10472" s="19"/>
    </row>
    <row r="10473" spans="7:7">
      <c r="G10473" s="19"/>
    </row>
    <row r="10474" spans="7:7">
      <c r="G10474" s="19"/>
    </row>
    <row r="10475" spans="7:7">
      <c r="G10475" s="19"/>
    </row>
    <row r="10476" spans="7:7">
      <c r="G10476" s="19"/>
    </row>
    <row r="10477" spans="7:7">
      <c r="G10477" s="19"/>
    </row>
    <row r="10478" spans="7:7">
      <c r="G10478" s="19"/>
    </row>
    <row r="10479" spans="7:7">
      <c r="G10479" s="19"/>
    </row>
    <row r="10480" spans="7:7">
      <c r="G10480" s="19"/>
    </row>
    <row r="10481" spans="7:7">
      <c r="G10481" s="19"/>
    </row>
    <row r="10482" spans="7:7">
      <c r="G10482" s="19"/>
    </row>
    <row r="10483" spans="7:7">
      <c r="G10483" s="19"/>
    </row>
    <row r="10484" spans="7:7">
      <c r="G10484" s="19"/>
    </row>
    <row r="10485" spans="7:7">
      <c r="G10485" s="19"/>
    </row>
    <row r="10486" spans="7:7">
      <c r="G10486" s="19"/>
    </row>
    <row r="10487" spans="7:7">
      <c r="G10487" s="19"/>
    </row>
    <row r="10488" spans="7:7">
      <c r="G10488" s="19"/>
    </row>
    <row r="10489" spans="7:7">
      <c r="G10489" s="19"/>
    </row>
    <row r="10490" spans="7:7">
      <c r="G10490" s="19"/>
    </row>
    <row r="10491" spans="7:7">
      <c r="G10491" s="19"/>
    </row>
    <row r="10492" spans="7:7">
      <c r="G10492" s="19"/>
    </row>
    <row r="10493" spans="7:7">
      <c r="G10493" s="19"/>
    </row>
    <row r="10494" spans="7:7">
      <c r="G10494" s="19"/>
    </row>
    <row r="10495" spans="7:7">
      <c r="G10495" s="19"/>
    </row>
    <row r="10496" spans="7:7">
      <c r="G10496" s="19"/>
    </row>
    <row r="10497" spans="7:7">
      <c r="G10497" s="19"/>
    </row>
    <row r="10498" spans="7:7">
      <c r="G10498" s="19"/>
    </row>
    <row r="10499" spans="7:7">
      <c r="G10499" s="19"/>
    </row>
    <row r="10500" spans="7:7">
      <c r="G10500" s="19"/>
    </row>
    <row r="10501" spans="7:7">
      <c r="G10501" s="19"/>
    </row>
    <row r="10502" spans="7:7">
      <c r="G10502" s="19"/>
    </row>
    <row r="10503" spans="7:7">
      <c r="G10503" s="19"/>
    </row>
    <row r="10504" spans="7:7">
      <c r="G10504" s="19"/>
    </row>
    <row r="10505" spans="7:7">
      <c r="G10505" s="19"/>
    </row>
    <row r="10506" spans="7:7">
      <c r="G10506" s="19"/>
    </row>
    <row r="10507" spans="7:7">
      <c r="G10507" s="19"/>
    </row>
    <row r="10508" spans="7:7">
      <c r="G10508" s="19"/>
    </row>
    <row r="10509" spans="7:7">
      <c r="G10509" s="19"/>
    </row>
    <row r="10510" spans="7:7">
      <c r="G10510" s="19"/>
    </row>
    <row r="10511" spans="7:7">
      <c r="G10511" s="19"/>
    </row>
    <row r="10512" spans="7:7">
      <c r="G10512" s="19"/>
    </row>
    <row r="10513" spans="7:7">
      <c r="G10513" s="19"/>
    </row>
    <row r="10514" spans="7:7">
      <c r="G10514" s="19"/>
    </row>
    <row r="10515" spans="7:7">
      <c r="G10515" s="19"/>
    </row>
    <row r="10516" spans="7:7">
      <c r="G10516" s="19"/>
    </row>
    <row r="10517" spans="7:7">
      <c r="G10517" s="19"/>
    </row>
    <row r="10518" spans="7:7">
      <c r="G10518" s="19"/>
    </row>
    <row r="10519" spans="7:7">
      <c r="G10519" s="19"/>
    </row>
    <row r="10520" spans="7:7">
      <c r="G10520" s="19"/>
    </row>
    <row r="10521" spans="7:7">
      <c r="G10521" s="19"/>
    </row>
    <row r="10522" spans="7:7">
      <c r="G10522" s="19"/>
    </row>
    <row r="10523" spans="7:7">
      <c r="G10523" s="19"/>
    </row>
    <row r="10524" spans="7:7">
      <c r="G10524" s="19"/>
    </row>
    <row r="10525" spans="7:7">
      <c r="G10525" s="19"/>
    </row>
    <row r="10526" spans="7:7">
      <c r="G10526" s="19"/>
    </row>
    <row r="10527" spans="7:7">
      <c r="G10527" s="19"/>
    </row>
    <row r="10528" spans="7:7">
      <c r="G10528" s="19"/>
    </row>
    <row r="10529" spans="7:7">
      <c r="G10529" s="19"/>
    </row>
    <row r="10530" spans="7:7">
      <c r="G10530" s="19"/>
    </row>
    <row r="10531" spans="7:7">
      <c r="G10531" s="19"/>
    </row>
    <row r="10532" spans="7:7">
      <c r="G10532" s="19"/>
    </row>
    <row r="10533" spans="7:7">
      <c r="G10533" s="19"/>
    </row>
    <row r="10534" spans="7:7">
      <c r="G10534" s="19"/>
    </row>
    <row r="10535" spans="7:7">
      <c r="G10535" s="19"/>
    </row>
    <row r="10536" spans="7:7">
      <c r="G10536" s="19"/>
    </row>
    <row r="10537" spans="7:7">
      <c r="G10537" s="19"/>
    </row>
    <row r="10538" spans="7:7">
      <c r="G10538" s="19"/>
    </row>
    <row r="10539" spans="7:7">
      <c r="G10539" s="19"/>
    </row>
    <row r="10540" spans="7:7">
      <c r="G10540" s="19"/>
    </row>
    <row r="10541" spans="7:7">
      <c r="G10541" s="19"/>
    </row>
    <row r="10542" spans="7:7">
      <c r="G10542" s="19"/>
    </row>
    <row r="10543" spans="7:7">
      <c r="G10543" s="19"/>
    </row>
    <row r="10544" spans="7:7">
      <c r="G10544" s="19"/>
    </row>
    <row r="10545" spans="7:7">
      <c r="G10545" s="19"/>
    </row>
    <row r="10546" spans="7:7">
      <c r="G10546" s="19"/>
    </row>
    <row r="10547" spans="7:7">
      <c r="G10547" s="19"/>
    </row>
    <row r="10548" spans="7:7">
      <c r="G10548" s="19"/>
    </row>
    <row r="10549" spans="7:7">
      <c r="G10549" s="19"/>
    </row>
    <row r="10550" spans="7:7">
      <c r="G10550" s="19"/>
    </row>
    <row r="10551" spans="7:7">
      <c r="G10551" s="19"/>
    </row>
    <row r="10552" spans="7:7">
      <c r="G10552" s="19"/>
    </row>
    <row r="10553" spans="7:7">
      <c r="G10553" s="19"/>
    </row>
    <row r="10554" spans="7:7">
      <c r="G10554" s="19"/>
    </row>
    <row r="10555" spans="7:7">
      <c r="G10555" s="19"/>
    </row>
    <row r="10556" spans="7:7">
      <c r="G10556" s="19"/>
    </row>
    <row r="10557" spans="7:7">
      <c r="G10557" s="19"/>
    </row>
    <row r="10558" spans="7:7">
      <c r="G10558" s="19"/>
    </row>
    <row r="10559" spans="7:7">
      <c r="G10559" s="19"/>
    </row>
    <row r="10560" spans="7:7">
      <c r="G10560" s="19"/>
    </row>
    <row r="10561" spans="7:7">
      <c r="G10561" s="19"/>
    </row>
    <row r="10562" spans="7:7">
      <c r="G10562" s="19"/>
    </row>
    <row r="10563" spans="7:7">
      <c r="G10563" s="19"/>
    </row>
    <row r="10564" spans="7:7">
      <c r="G10564" s="19"/>
    </row>
    <row r="10565" spans="7:7">
      <c r="G10565" s="19"/>
    </row>
    <row r="10566" spans="7:7">
      <c r="G10566" s="19"/>
    </row>
    <row r="10567" spans="7:7">
      <c r="G10567" s="19"/>
    </row>
    <row r="10568" spans="7:7">
      <c r="G10568" s="19"/>
    </row>
    <row r="10569" spans="7:7">
      <c r="G10569" s="19"/>
    </row>
    <row r="10570" spans="7:7">
      <c r="G10570" s="19"/>
    </row>
    <row r="10571" spans="7:7">
      <c r="G10571" s="19"/>
    </row>
    <row r="10572" spans="7:7">
      <c r="G10572" s="19"/>
    </row>
    <row r="10573" spans="7:7">
      <c r="G10573" s="19"/>
    </row>
    <row r="10574" spans="7:7">
      <c r="G10574" s="19"/>
    </row>
    <row r="10575" spans="7:7">
      <c r="G10575" s="19"/>
    </row>
    <row r="10576" spans="7:7">
      <c r="G10576" s="19"/>
    </row>
    <row r="10577" spans="7:7">
      <c r="G10577" s="19"/>
    </row>
    <row r="10578" spans="7:7">
      <c r="G10578" s="19"/>
    </row>
    <row r="10579" spans="7:7">
      <c r="G10579" s="19"/>
    </row>
    <row r="10580" spans="7:7">
      <c r="G10580" s="19"/>
    </row>
    <row r="10581" spans="7:7">
      <c r="G10581" s="19"/>
    </row>
    <row r="10582" spans="7:7">
      <c r="G10582" s="19"/>
    </row>
    <row r="10583" spans="7:7">
      <c r="G10583" s="19"/>
    </row>
    <row r="10584" spans="7:7">
      <c r="G10584" s="19"/>
    </row>
    <row r="10585" spans="7:7">
      <c r="G10585" s="19"/>
    </row>
    <row r="10586" spans="7:7">
      <c r="G10586" s="19"/>
    </row>
    <row r="10587" spans="7:7">
      <c r="G10587" s="19"/>
    </row>
    <row r="10588" spans="7:7">
      <c r="G10588" s="19"/>
    </row>
    <row r="10589" spans="7:7">
      <c r="G10589" s="19"/>
    </row>
    <row r="10590" spans="7:7">
      <c r="G10590" s="19"/>
    </row>
    <row r="10591" spans="7:7">
      <c r="G10591" s="19"/>
    </row>
    <row r="10592" spans="7:7">
      <c r="G10592" s="19"/>
    </row>
    <row r="10593" spans="7:7">
      <c r="G10593" s="19"/>
    </row>
    <row r="10594" spans="7:7">
      <c r="G10594" s="19"/>
    </row>
    <row r="10595" spans="7:7">
      <c r="G10595" s="19"/>
    </row>
    <row r="10596" spans="7:7">
      <c r="G10596" s="19"/>
    </row>
    <row r="10597" spans="7:7">
      <c r="G10597" s="19"/>
    </row>
    <row r="10598" spans="7:7">
      <c r="G10598" s="19"/>
    </row>
    <row r="10599" spans="7:7">
      <c r="G10599" s="19"/>
    </row>
    <row r="10600" spans="7:7">
      <c r="G10600" s="19"/>
    </row>
    <row r="10601" spans="7:7">
      <c r="G10601" s="19"/>
    </row>
    <row r="10602" spans="7:7">
      <c r="G10602" s="19"/>
    </row>
    <row r="10603" spans="7:7">
      <c r="G10603" s="19"/>
    </row>
    <row r="10604" spans="7:7">
      <c r="G10604" s="19"/>
    </row>
    <row r="10605" spans="7:7">
      <c r="G10605" s="19"/>
    </row>
    <row r="10606" spans="7:7">
      <c r="G10606" s="19"/>
    </row>
    <row r="10607" spans="7:7">
      <c r="G10607" s="19"/>
    </row>
    <row r="10608" spans="7:7">
      <c r="G10608" s="19"/>
    </row>
    <row r="10609" spans="7:7">
      <c r="G10609" s="19"/>
    </row>
    <row r="10610" spans="7:7">
      <c r="G10610" s="19"/>
    </row>
    <row r="10611" spans="7:7">
      <c r="G10611" s="19"/>
    </row>
    <row r="10612" spans="7:7">
      <c r="G10612" s="19"/>
    </row>
    <row r="10613" spans="7:7">
      <c r="G10613" s="19"/>
    </row>
    <row r="10614" spans="7:7">
      <c r="G10614" s="19"/>
    </row>
    <row r="10615" spans="7:7">
      <c r="G10615" s="19"/>
    </row>
    <row r="10616" spans="7:7">
      <c r="G10616" s="19"/>
    </row>
    <row r="10617" spans="7:7">
      <c r="G10617" s="19"/>
    </row>
    <row r="10618" spans="7:7">
      <c r="G10618" s="19"/>
    </row>
    <row r="10619" spans="7:7">
      <c r="G10619" s="19"/>
    </row>
    <row r="10620" spans="7:7">
      <c r="G10620" s="19"/>
    </row>
    <row r="10621" spans="7:7">
      <c r="G10621" s="19"/>
    </row>
    <row r="10622" spans="7:7">
      <c r="G10622" s="19"/>
    </row>
    <row r="10623" spans="7:7">
      <c r="G10623" s="19"/>
    </row>
    <row r="10624" spans="7:7">
      <c r="G10624" s="19"/>
    </row>
    <row r="10625" spans="7:7">
      <c r="G10625" s="19"/>
    </row>
    <row r="10626" spans="7:7">
      <c r="G10626" s="19"/>
    </row>
    <row r="10627" spans="7:7">
      <c r="G10627" s="19"/>
    </row>
    <row r="10628" spans="7:7">
      <c r="G10628" s="19"/>
    </row>
    <row r="10629" spans="7:7">
      <c r="G10629" s="19"/>
    </row>
    <row r="10630" spans="7:7">
      <c r="G10630" s="19"/>
    </row>
    <row r="10631" spans="7:7">
      <c r="G10631" s="19"/>
    </row>
    <row r="10632" spans="7:7">
      <c r="G10632" s="19"/>
    </row>
    <row r="10633" spans="7:7">
      <c r="G10633" s="19"/>
    </row>
    <row r="10634" spans="7:7">
      <c r="G10634" s="19"/>
    </row>
    <row r="10635" spans="7:7">
      <c r="G10635" s="19"/>
    </row>
    <row r="10636" spans="7:7">
      <c r="G10636" s="19"/>
    </row>
    <row r="10637" spans="7:7">
      <c r="G10637" s="19"/>
    </row>
    <row r="10638" spans="7:7">
      <c r="G10638" s="19"/>
    </row>
    <row r="10639" spans="7:7">
      <c r="G10639" s="19"/>
    </row>
    <row r="10640" spans="7:7">
      <c r="G10640" s="19"/>
    </row>
    <row r="10641" spans="7:7">
      <c r="G10641" s="19"/>
    </row>
    <row r="10642" spans="7:7">
      <c r="G10642" s="19"/>
    </row>
    <row r="10643" spans="7:7">
      <c r="G10643" s="19"/>
    </row>
    <row r="10644" spans="7:7">
      <c r="G10644" s="19"/>
    </row>
    <row r="10645" spans="7:7">
      <c r="G10645" s="19"/>
    </row>
    <row r="10646" spans="7:7">
      <c r="G10646" s="19"/>
    </row>
    <row r="10647" spans="7:7">
      <c r="G10647" s="19"/>
    </row>
    <row r="10648" spans="7:7">
      <c r="G10648" s="19"/>
    </row>
    <row r="10649" spans="7:7">
      <c r="G10649" s="19"/>
    </row>
    <row r="10650" spans="7:7">
      <c r="G10650" s="19"/>
    </row>
    <row r="10651" spans="7:7">
      <c r="G10651" s="19"/>
    </row>
    <row r="10652" spans="7:7">
      <c r="G10652" s="19"/>
    </row>
    <row r="10653" spans="7:7">
      <c r="G10653" s="19"/>
    </row>
    <row r="10654" spans="7:7">
      <c r="G10654" s="19"/>
    </row>
    <row r="10655" spans="7:7">
      <c r="G10655" s="19"/>
    </row>
    <row r="10656" spans="7:7">
      <c r="G10656" s="19"/>
    </row>
    <row r="10657" spans="7:7">
      <c r="G10657" s="19"/>
    </row>
    <row r="10658" spans="7:7">
      <c r="G10658" s="19"/>
    </row>
    <row r="10659" spans="7:7">
      <c r="G10659" s="19"/>
    </row>
    <row r="10660" spans="7:7">
      <c r="G10660" s="19"/>
    </row>
    <row r="10661" spans="7:7">
      <c r="G10661" s="19"/>
    </row>
    <row r="10662" spans="7:7">
      <c r="G10662" s="19"/>
    </row>
    <row r="10663" spans="7:7">
      <c r="G10663" s="19"/>
    </row>
    <row r="10664" spans="7:7">
      <c r="G10664" s="19"/>
    </row>
    <row r="10665" spans="7:7">
      <c r="G10665" s="19"/>
    </row>
    <row r="10666" spans="7:7">
      <c r="G10666" s="19"/>
    </row>
    <row r="10667" spans="7:7">
      <c r="G10667" s="19"/>
    </row>
    <row r="10668" spans="7:7">
      <c r="G10668" s="19"/>
    </row>
    <row r="10669" spans="7:7">
      <c r="G10669" s="19"/>
    </row>
    <row r="10670" spans="7:7">
      <c r="G10670" s="19"/>
    </row>
    <row r="10671" spans="7:7">
      <c r="G10671" s="19"/>
    </row>
    <row r="10672" spans="7:7">
      <c r="G10672" s="19"/>
    </row>
    <row r="10673" spans="7:7">
      <c r="G10673" s="19"/>
    </row>
    <row r="10674" spans="7:7">
      <c r="G10674" s="19"/>
    </row>
    <row r="10675" spans="7:7">
      <c r="G10675" s="19"/>
    </row>
    <row r="10676" spans="7:7">
      <c r="G10676" s="19"/>
    </row>
    <row r="10677" spans="7:7">
      <c r="G10677" s="19"/>
    </row>
    <row r="10678" spans="7:7">
      <c r="G10678" s="19"/>
    </row>
    <row r="10679" spans="7:7">
      <c r="G10679" s="19"/>
    </row>
    <row r="10680" spans="7:7">
      <c r="G10680" s="19"/>
    </row>
    <row r="10681" spans="7:7">
      <c r="G10681" s="19"/>
    </row>
    <row r="10682" spans="7:7">
      <c r="G10682" s="19"/>
    </row>
    <row r="10683" spans="7:7">
      <c r="G10683" s="19"/>
    </row>
    <row r="10684" spans="7:7">
      <c r="G10684" s="19"/>
    </row>
    <row r="10685" spans="7:7">
      <c r="G10685" s="19"/>
    </row>
    <row r="10686" spans="7:7">
      <c r="G10686" s="19"/>
    </row>
    <row r="10687" spans="7:7">
      <c r="G10687" s="19"/>
    </row>
    <row r="10688" spans="7:7">
      <c r="G10688" s="19"/>
    </row>
    <row r="10689" spans="7:7">
      <c r="G10689" s="19"/>
    </row>
    <row r="10690" spans="7:7">
      <c r="G10690" s="19"/>
    </row>
    <row r="10691" spans="7:7">
      <c r="G10691" s="19"/>
    </row>
    <row r="10692" spans="7:7">
      <c r="G10692" s="19"/>
    </row>
    <row r="10693" spans="7:7">
      <c r="G10693" s="19"/>
    </row>
    <row r="10694" spans="7:7">
      <c r="G10694" s="19"/>
    </row>
    <row r="10695" spans="7:7">
      <c r="G10695" s="19"/>
    </row>
    <row r="10696" spans="7:7">
      <c r="G10696" s="19"/>
    </row>
    <row r="10697" spans="7:7">
      <c r="G10697" s="19"/>
    </row>
    <row r="10698" spans="7:7">
      <c r="G10698" s="19"/>
    </row>
    <row r="10699" spans="7:7">
      <c r="G10699" s="19"/>
    </row>
    <row r="10700" spans="7:7">
      <c r="G10700" s="19"/>
    </row>
    <row r="10701" spans="7:7">
      <c r="G10701" s="19"/>
    </row>
    <row r="10702" spans="7:7">
      <c r="G10702" s="19"/>
    </row>
    <row r="10703" spans="7:7">
      <c r="G10703" s="19"/>
    </row>
    <row r="10704" spans="7:7">
      <c r="G10704" s="19"/>
    </row>
    <row r="10705" spans="7:7">
      <c r="G10705" s="19"/>
    </row>
    <row r="10706" spans="7:7">
      <c r="G10706" s="19"/>
    </row>
    <row r="10707" spans="7:7">
      <c r="G10707" s="19"/>
    </row>
    <row r="10708" spans="7:7">
      <c r="G10708" s="19"/>
    </row>
    <row r="10709" spans="7:7">
      <c r="G10709" s="19"/>
    </row>
    <row r="10710" spans="7:7">
      <c r="G10710" s="19"/>
    </row>
    <row r="10711" spans="7:7">
      <c r="G10711" s="19"/>
    </row>
    <row r="10712" spans="7:7">
      <c r="G10712" s="19"/>
    </row>
    <row r="10713" spans="7:7">
      <c r="G10713" s="19"/>
    </row>
    <row r="10714" spans="7:7">
      <c r="G10714" s="19"/>
    </row>
    <row r="10715" spans="7:7">
      <c r="G10715" s="19"/>
    </row>
    <row r="10716" spans="7:7">
      <c r="G10716" s="19"/>
    </row>
    <row r="10717" spans="7:7">
      <c r="G10717" s="19"/>
    </row>
    <row r="10718" spans="7:7">
      <c r="G10718" s="19"/>
    </row>
    <row r="10719" spans="7:7">
      <c r="G10719" s="19"/>
    </row>
    <row r="10720" spans="7:7">
      <c r="G10720" s="19"/>
    </row>
    <row r="10721" spans="7:7">
      <c r="G10721" s="19"/>
    </row>
    <row r="10722" spans="7:7">
      <c r="G10722" s="19"/>
    </row>
    <row r="10723" spans="7:7">
      <c r="G10723" s="19"/>
    </row>
    <row r="10724" spans="7:7">
      <c r="G10724" s="19"/>
    </row>
    <row r="10725" spans="7:7">
      <c r="G10725" s="19"/>
    </row>
    <row r="10726" spans="7:7">
      <c r="G10726" s="19"/>
    </row>
    <row r="10727" spans="7:7">
      <c r="G10727" s="19"/>
    </row>
    <row r="10728" spans="7:7">
      <c r="G10728" s="19"/>
    </row>
    <row r="10729" spans="7:7">
      <c r="G10729" s="19"/>
    </row>
    <row r="10730" spans="7:7">
      <c r="G10730" s="19"/>
    </row>
    <row r="10731" spans="7:7">
      <c r="G10731" s="19"/>
    </row>
    <row r="10732" spans="7:7">
      <c r="G10732" s="19"/>
    </row>
    <row r="10733" spans="7:7">
      <c r="G10733" s="19"/>
    </row>
    <row r="10734" spans="7:7">
      <c r="G10734" s="19"/>
    </row>
    <row r="10735" spans="7:7">
      <c r="G10735" s="19"/>
    </row>
    <row r="10736" spans="7:7">
      <c r="G10736" s="19"/>
    </row>
    <row r="10737" spans="7:7">
      <c r="G10737" s="19"/>
    </row>
    <row r="10738" spans="7:7">
      <c r="G10738" s="19"/>
    </row>
    <row r="10739" spans="7:7">
      <c r="G10739" s="19"/>
    </row>
    <row r="10740" spans="7:7">
      <c r="G10740" s="19"/>
    </row>
    <row r="10741" spans="7:7">
      <c r="G10741" s="19"/>
    </row>
    <row r="10742" spans="7:7">
      <c r="G10742" s="19"/>
    </row>
    <row r="10743" spans="7:7">
      <c r="G10743" s="19"/>
    </row>
    <row r="10744" spans="7:7">
      <c r="G10744" s="19"/>
    </row>
    <row r="10745" spans="7:7">
      <c r="G10745" s="19"/>
    </row>
    <row r="10746" spans="7:7">
      <c r="G10746" s="19"/>
    </row>
    <row r="10747" spans="7:7">
      <c r="G10747" s="19"/>
    </row>
    <row r="10748" spans="7:7">
      <c r="G10748" s="19"/>
    </row>
    <row r="10749" spans="7:7">
      <c r="G10749" s="19"/>
    </row>
    <row r="10750" spans="7:7">
      <c r="G10750" s="19"/>
    </row>
    <row r="10751" spans="7:7">
      <c r="G10751" s="19"/>
    </row>
    <row r="10752" spans="7:7">
      <c r="G10752" s="19"/>
    </row>
    <row r="10753" spans="7:7">
      <c r="G10753" s="19"/>
    </row>
    <row r="10754" spans="7:7">
      <c r="G10754" s="19"/>
    </row>
    <row r="10755" spans="7:7">
      <c r="G10755" s="19"/>
    </row>
    <row r="10756" spans="7:7">
      <c r="G10756" s="19"/>
    </row>
    <row r="10757" spans="7:7">
      <c r="G10757" s="19"/>
    </row>
    <row r="10758" spans="7:7">
      <c r="G10758" s="19"/>
    </row>
    <row r="10759" spans="7:7">
      <c r="G10759" s="19"/>
    </row>
    <row r="10760" spans="7:7">
      <c r="G10760" s="19"/>
    </row>
    <row r="10761" spans="7:7">
      <c r="G10761" s="19"/>
    </row>
    <row r="10762" spans="7:7">
      <c r="G10762" s="19"/>
    </row>
    <row r="10763" spans="7:7">
      <c r="G10763" s="19"/>
    </row>
    <row r="10764" spans="7:7">
      <c r="G10764" s="19"/>
    </row>
    <row r="10765" spans="7:7">
      <c r="G10765" s="19"/>
    </row>
    <row r="10766" spans="7:7">
      <c r="G10766" s="19"/>
    </row>
    <row r="10767" spans="7:7">
      <c r="G10767" s="19"/>
    </row>
    <row r="10768" spans="7:7">
      <c r="G10768" s="19"/>
    </row>
    <row r="10769" spans="7:7">
      <c r="G10769" s="19"/>
    </row>
    <row r="10770" spans="7:7">
      <c r="G10770" s="19"/>
    </row>
    <row r="10771" spans="7:7">
      <c r="G10771" s="19"/>
    </row>
    <row r="10772" spans="7:7">
      <c r="G10772" s="19"/>
    </row>
    <row r="10773" spans="7:7">
      <c r="G10773" s="19"/>
    </row>
    <row r="10774" spans="7:7">
      <c r="G10774" s="19"/>
    </row>
    <row r="10775" spans="7:7">
      <c r="G10775" s="19"/>
    </row>
    <row r="10776" spans="7:7">
      <c r="G10776" s="19"/>
    </row>
    <row r="10777" spans="7:7">
      <c r="G10777" s="19"/>
    </row>
    <row r="10778" spans="7:7">
      <c r="G10778" s="19"/>
    </row>
    <row r="10779" spans="7:7">
      <c r="G10779" s="19"/>
    </row>
    <row r="10780" spans="7:7">
      <c r="G10780" s="19"/>
    </row>
    <row r="10781" spans="7:7">
      <c r="G10781" s="19"/>
    </row>
    <row r="10782" spans="7:7">
      <c r="G10782" s="19"/>
    </row>
    <row r="10783" spans="7:7">
      <c r="G10783" s="19"/>
    </row>
    <row r="10784" spans="7:7">
      <c r="G10784" s="19"/>
    </row>
    <row r="10785" spans="7:7">
      <c r="G10785" s="19"/>
    </row>
    <row r="10786" spans="7:7">
      <c r="G10786" s="19"/>
    </row>
    <row r="10787" spans="7:7">
      <c r="G10787" s="19"/>
    </row>
    <row r="10788" spans="7:7">
      <c r="G10788" s="19"/>
    </row>
    <row r="10789" spans="7:7">
      <c r="G10789" s="19"/>
    </row>
    <row r="10790" spans="7:7">
      <c r="G10790" s="19"/>
    </row>
    <row r="10791" spans="7:7">
      <c r="G10791" s="19"/>
    </row>
    <row r="10792" spans="7:7">
      <c r="G10792" s="19"/>
    </row>
    <row r="10793" spans="7:7">
      <c r="G10793" s="19"/>
    </row>
    <row r="10794" spans="7:7">
      <c r="G10794" s="19"/>
    </row>
    <row r="10795" spans="7:7">
      <c r="G10795" s="19"/>
    </row>
    <row r="10796" spans="7:7">
      <c r="G10796" s="19"/>
    </row>
    <row r="10797" spans="7:7">
      <c r="G10797" s="19"/>
    </row>
    <row r="10798" spans="7:7">
      <c r="G10798" s="19"/>
    </row>
    <row r="10799" spans="7:7">
      <c r="G10799" s="19"/>
    </row>
    <row r="10800" spans="7:7">
      <c r="G10800" s="19"/>
    </row>
    <row r="10801" spans="7:7">
      <c r="G10801" s="19"/>
    </row>
    <row r="10802" spans="7:7">
      <c r="G10802" s="19"/>
    </row>
    <row r="10803" spans="7:7">
      <c r="G10803" s="19"/>
    </row>
    <row r="10804" spans="7:7">
      <c r="G10804" s="19"/>
    </row>
    <row r="10805" spans="7:7">
      <c r="G10805" s="19"/>
    </row>
    <row r="10806" spans="7:7">
      <c r="G10806" s="19"/>
    </row>
    <row r="10807" spans="7:7">
      <c r="G10807" s="19"/>
    </row>
    <row r="10808" spans="7:7">
      <c r="G10808" s="19"/>
    </row>
    <row r="10809" spans="7:7">
      <c r="G10809" s="19"/>
    </row>
    <row r="10810" spans="7:7">
      <c r="G10810" s="19"/>
    </row>
    <row r="10811" spans="7:7">
      <c r="G10811" s="19"/>
    </row>
    <row r="10812" spans="7:7">
      <c r="G10812" s="19"/>
    </row>
    <row r="10813" spans="7:7">
      <c r="G10813" s="19"/>
    </row>
    <row r="10814" spans="7:7">
      <c r="G10814" s="19"/>
    </row>
    <row r="10815" spans="7:7">
      <c r="G10815" s="19"/>
    </row>
    <row r="10816" spans="7:7">
      <c r="G10816" s="19"/>
    </row>
    <row r="10817" spans="7:7">
      <c r="G10817" s="19"/>
    </row>
    <row r="10818" spans="7:7">
      <c r="G10818" s="19"/>
    </row>
    <row r="10819" spans="7:7">
      <c r="G10819" s="19"/>
    </row>
    <row r="10820" spans="7:7">
      <c r="G10820" s="19"/>
    </row>
    <row r="10821" spans="7:7">
      <c r="G10821" s="19"/>
    </row>
    <row r="10822" spans="7:7">
      <c r="G10822" s="19"/>
    </row>
    <row r="10823" spans="7:7">
      <c r="G10823" s="19"/>
    </row>
    <row r="10824" spans="7:7">
      <c r="G10824" s="19"/>
    </row>
    <row r="10825" spans="7:7">
      <c r="G10825" s="19"/>
    </row>
    <row r="10826" spans="7:7">
      <c r="G10826" s="19"/>
    </row>
    <row r="10827" spans="7:7">
      <c r="G10827" s="19"/>
    </row>
    <row r="10828" spans="7:7">
      <c r="G10828" s="19"/>
    </row>
    <row r="10829" spans="7:7">
      <c r="G10829" s="19"/>
    </row>
    <row r="10830" spans="7:7">
      <c r="G10830" s="19"/>
    </row>
    <row r="10831" spans="7:7">
      <c r="G10831" s="19"/>
    </row>
    <row r="10832" spans="7:7">
      <c r="G10832" s="19"/>
    </row>
    <row r="10833" spans="7:7">
      <c r="G10833" s="19"/>
    </row>
    <row r="10834" spans="7:7">
      <c r="G10834" s="19"/>
    </row>
    <row r="10835" spans="7:7">
      <c r="G10835" s="19"/>
    </row>
    <row r="10836" spans="7:7">
      <c r="G10836" s="19"/>
    </row>
    <row r="10837" spans="7:7">
      <c r="G10837" s="19"/>
    </row>
    <row r="10838" spans="7:7">
      <c r="G10838" s="19"/>
    </row>
    <row r="10839" spans="7:7">
      <c r="G10839" s="19"/>
    </row>
    <row r="10840" spans="7:7">
      <c r="G10840" s="19"/>
    </row>
    <row r="10841" spans="7:7">
      <c r="G10841" s="19"/>
    </row>
    <row r="10842" spans="7:7">
      <c r="G10842" s="19"/>
    </row>
    <row r="10843" spans="7:7">
      <c r="G10843" s="19"/>
    </row>
    <row r="10844" spans="7:7">
      <c r="G10844" s="19"/>
    </row>
    <row r="10845" spans="7:7">
      <c r="G10845" s="19"/>
    </row>
    <row r="10846" spans="7:7">
      <c r="G10846" s="19"/>
    </row>
    <row r="10847" spans="7:7">
      <c r="G10847" s="19"/>
    </row>
    <row r="10848" spans="7:7">
      <c r="G10848" s="19"/>
    </row>
    <row r="10849" spans="7:7">
      <c r="G10849" s="19"/>
    </row>
    <row r="10850" spans="7:7">
      <c r="G10850" s="19"/>
    </row>
    <row r="10851" spans="7:7">
      <c r="G10851" s="19"/>
    </row>
    <row r="10852" spans="7:7">
      <c r="G10852" s="19"/>
    </row>
    <row r="10853" spans="7:7">
      <c r="G10853" s="19"/>
    </row>
    <row r="10854" spans="7:7">
      <c r="G10854" s="19"/>
    </row>
    <row r="10855" spans="7:7">
      <c r="G10855" s="19"/>
    </row>
    <row r="10856" spans="7:7">
      <c r="G10856" s="19"/>
    </row>
    <row r="10857" spans="7:7">
      <c r="G10857" s="19"/>
    </row>
    <row r="10858" spans="7:7">
      <c r="G10858" s="19"/>
    </row>
    <row r="10859" spans="7:7">
      <c r="G10859" s="19"/>
    </row>
    <row r="10860" spans="7:7">
      <c r="G10860" s="19"/>
    </row>
    <row r="10861" spans="7:7">
      <c r="G10861" s="19"/>
    </row>
    <row r="10862" spans="7:7">
      <c r="G10862" s="19"/>
    </row>
    <row r="10863" spans="7:7">
      <c r="G10863" s="19"/>
    </row>
    <row r="10864" spans="7:7">
      <c r="G10864" s="19"/>
    </row>
    <row r="10865" spans="7:7">
      <c r="G10865" s="19"/>
    </row>
    <row r="10866" spans="7:7">
      <c r="G10866" s="19"/>
    </row>
    <row r="10867" spans="7:7">
      <c r="G10867" s="19"/>
    </row>
    <row r="10868" spans="7:7">
      <c r="G10868" s="19"/>
    </row>
    <row r="10869" spans="7:7">
      <c r="G10869" s="19"/>
    </row>
    <row r="10870" spans="7:7">
      <c r="G10870" s="19"/>
    </row>
    <row r="10871" spans="7:7">
      <c r="G10871" s="19"/>
    </row>
    <row r="10872" spans="7:7">
      <c r="G10872" s="19"/>
    </row>
    <row r="10873" spans="7:7">
      <c r="G10873" s="19"/>
    </row>
    <row r="10874" spans="7:7">
      <c r="G10874" s="19"/>
    </row>
    <row r="10875" spans="7:7">
      <c r="G10875" s="19"/>
    </row>
    <row r="10876" spans="7:7">
      <c r="G10876" s="19"/>
    </row>
    <row r="10877" spans="7:7">
      <c r="G10877" s="19"/>
    </row>
    <row r="10878" spans="7:7">
      <c r="G10878" s="19"/>
    </row>
    <row r="10879" spans="7:7">
      <c r="G10879" s="19"/>
    </row>
    <row r="10880" spans="7:7">
      <c r="G10880" s="19"/>
    </row>
    <row r="10881" spans="7:7">
      <c r="G10881" s="19"/>
    </row>
    <row r="10882" spans="7:7">
      <c r="G10882" s="19"/>
    </row>
    <row r="10883" spans="7:7">
      <c r="G10883" s="19"/>
    </row>
    <row r="10884" spans="7:7">
      <c r="G10884" s="19"/>
    </row>
    <row r="10885" spans="7:7">
      <c r="G10885" s="19"/>
    </row>
    <row r="10886" spans="7:7">
      <c r="G10886" s="19"/>
    </row>
    <row r="10887" spans="7:7">
      <c r="G10887" s="19"/>
    </row>
    <row r="10888" spans="7:7">
      <c r="G10888" s="19"/>
    </row>
    <row r="10889" spans="7:7">
      <c r="G10889" s="19"/>
    </row>
    <row r="10890" spans="7:7">
      <c r="G10890" s="19"/>
    </row>
    <row r="10891" spans="7:7">
      <c r="G10891" s="19"/>
    </row>
    <row r="10892" spans="7:7">
      <c r="G10892" s="19"/>
    </row>
    <row r="10893" spans="7:7">
      <c r="G10893" s="19"/>
    </row>
    <row r="10894" spans="7:7">
      <c r="G10894" s="19"/>
    </row>
    <row r="10895" spans="7:7">
      <c r="G10895" s="19"/>
    </row>
    <row r="10896" spans="7:7">
      <c r="G10896" s="19"/>
    </row>
    <row r="10897" spans="7:7">
      <c r="G10897" s="19"/>
    </row>
    <row r="10898" spans="7:7">
      <c r="G10898" s="19"/>
    </row>
    <row r="10899" spans="7:7">
      <c r="G10899" s="19"/>
    </row>
    <row r="10900" spans="7:7">
      <c r="G10900" s="19"/>
    </row>
    <row r="10901" spans="7:7">
      <c r="G10901" s="19"/>
    </row>
    <row r="10902" spans="7:7">
      <c r="G10902" s="19"/>
    </row>
    <row r="10903" spans="7:7">
      <c r="G10903" s="19"/>
    </row>
    <row r="10904" spans="7:7">
      <c r="G10904" s="19"/>
    </row>
    <row r="10905" spans="7:7">
      <c r="G10905" s="19"/>
    </row>
    <row r="10906" spans="7:7">
      <c r="G10906" s="19"/>
    </row>
    <row r="10907" spans="7:7">
      <c r="G10907" s="19"/>
    </row>
    <row r="10908" spans="7:7">
      <c r="G10908" s="19"/>
    </row>
    <row r="10909" spans="7:7">
      <c r="G10909" s="19"/>
    </row>
    <row r="10910" spans="7:7">
      <c r="G10910" s="19"/>
    </row>
    <row r="10911" spans="7:7">
      <c r="G10911" s="19"/>
    </row>
    <row r="10912" spans="7:7">
      <c r="G10912" s="19"/>
    </row>
    <row r="10913" spans="7:7">
      <c r="G10913" s="19"/>
    </row>
    <row r="10914" spans="7:7">
      <c r="G10914" s="19"/>
    </row>
    <row r="10915" spans="7:7">
      <c r="G10915" s="19"/>
    </row>
    <row r="10916" spans="7:7">
      <c r="G10916" s="19"/>
    </row>
    <row r="10917" spans="7:7">
      <c r="G10917" s="19"/>
    </row>
    <row r="10918" spans="7:7">
      <c r="G10918" s="19"/>
    </row>
    <row r="10919" spans="7:7">
      <c r="G10919" s="19"/>
    </row>
    <row r="10920" spans="7:7">
      <c r="G10920" s="19"/>
    </row>
    <row r="10921" spans="7:7">
      <c r="G10921" s="19"/>
    </row>
    <row r="10922" spans="7:7">
      <c r="G10922" s="19"/>
    </row>
    <row r="10923" spans="7:7">
      <c r="G10923" s="19"/>
    </row>
    <row r="10924" spans="7:7">
      <c r="G10924" s="19"/>
    </row>
    <row r="10925" spans="7:7">
      <c r="G10925" s="19"/>
    </row>
    <row r="10926" spans="7:7">
      <c r="G10926" s="19"/>
    </row>
    <row r="10927" spans="7:7">
      <c r="G10927" s="19"/>
    </row>
    <row r="10928" spans="7:7">
      <c r="G10928" s="19"/>
    </row>
    <row r="10929" spans="7:7">
      <c r="G10929" s="19"/>
    </row>
    <row r="10930" spans="7:7">
      <c r="G10930" s="19"/>
    </row>
    <row r="10931" spans="7:7">
      <c r="G10931" s="19"/>
    </row>
    <row r="10932" spans="7:7">
      <c r="G10932" s="19"/>
    </row>
    <row r="10933" spans="7:7">
      <c r="G10933" s="19"/>
    </row>
    <row r="10934" spans="7:7">
      <c r="G10934" s="19"/>
    </row>
    <row r="10935" spans="7:7">
      <c r="G10935" s="19"/>
    </row>
    <row r="10936" spans="7:7">
      <c r="G10936" s="19"/>
    </row>
    <row r="10937" spans="7:7">
      <c r="G10937" s="19"/>
    </row>
    <row r="10938" spans="7:7">
      <c r="G10938" s="19"/>
    </row>
    <row r="10939" spans="7:7">
      <c r="G10939" s="19"/>
    </row>
    <row r="10940" spans="7:7">
      <c r="G10940" s="19"/>
    </row>
    <row r="10941" spans="7:7">
      <c r="G10941" s="19"/>
    </row>
    <row r="10942" spans="7:7">
      <c r="G10942" s="19"/>
    </row>
    <row r="10943" spans="7:7">
      <c r="G10943" s="19"/>
    </row>
    <row r="10944" spans="7:7">
      <c r="G10944" s="19"/>
    </row>
    <row r="10945" spans="7:7">
      <c r="G10945" s="19"/>
    </row>
    <row r="10946" spans="7:7">
      <c r="G10946" s="19"/>
    </row>
    <row r="10947" spans="7:7">
      <c r="G10947" s="19"/>
    </row>
    <row r="10948" spans="7:7">
      <c r="G10948" s="19"/>
    </row>
    <row r="10949" spans="7:7">
      <c r="G10949" s="19"/>
    </row>
    <row r="10950" spans="7:7">
      <c r="G10950" s="19"/>
    </row>
    <row r="10951" spans="7:7">
      <c r="G10951" s="19"/>
    </row>
    <row r="10952" spans="7:7">
      <c r="G10952" s="19"/>
    </row>
    <row r="10953" spans="7:7">
      <c r="G10953" s="19"/>
    </row>
    <row r="10954" spans="7:7">
      <c r="G10954" s="19"/>
    </row>
    <row r="10955" spans="7:7">
      <c r="G10955" s="19"/>
    </row>
    <row r="10956" spans="7:7">
      <c r="G10956" s="19"/>
    </row>
    <row r="10957" spans="7:7">
      <c r="G10957" s="19"/>
    </row>
    <row r="10958" spans="7:7">
      <c r="G10958" s="19"/>
    </row>
    <row r="10959" spans="7:7">
      <c r="G10959" s="19"/>
    </row>
    <row r="10960" spans="7:7">
      <c r="G10960" s="19"/>
    </row>
    <row r="10961" spans="7:7">
      <c r="G10961" s="19"/>
    </row>
    <row r="10962" spans="7:7">
      <c r="G10962" s="19"/>
    </row>
    <row r="10963" spans="7:7">
      <c r="G10963" s="19"/>
    </row>
    <row r="10964" spans="7:7">
      <c r="G10964" s="19"/>
    </row>
    <row r="10965" spans="7:7">
      <c r="G10965" s="19"/>
    </row>
    <row r="10966" spans="7:7">
      <c r="G10966" s="19"/>
    </row>
    <row r="10967" spans="7:7">
      <c r="G10967" s="19"/>
    </row>
    <row r="10968" spans="7:7">
      <c r="G10968" s="19"/>
    </row>
    <row r="10969" spans="7:7">
      <c r="G10969" s="19"/>
    </row>
    <row r="10970" spans="7:7">
      <c r="G10970" s="19"/>
    </row>
    <row r="10971" spans="7:7">
      <c r="G10971" s="19"/>
    </row>
    <row r="10972" spans="7:7">
      <c r="G10972" s="19"/>
    </row>
    <row r="10973" spans="7:7">
      <c r="G10973" s="19"/>
    </row>
    <row r="10974" spans="7:7">
      <c r="G10974" s="19"/>
    </row>
    <row r="10975" spans="7:7">
      <c r="G10975" s="19"/>
    </row>
    <row r="10976" spans="7:7">
      <c r="G10976" s="19"/>
    </row>
    <row r="10977" spans="7:7">
      <c r="G10977" s="19"/>
    </row>
    <row r="10978" spans="7:7">
      <c r="G10978" s="19"/>
    </row>
    <row r="10979" spans="7:7">
      <c r="G10979" s="19"/>
    </row>
    <row r="10980" spans="7:7">
      <c r="G10980" s="19"/>
    </row>
    <row r="10981" spans="7:7">
      <c r="G10981" s="19"/>
    </row>
    <row r="10982" spans="7:7">
      <c r="G10982" s="19"/>
    </row>
    <row r="10983" spans="7:7">
      <c r="G10983" s="19"/>
    </row>
    <row r="10984" spans="7:7">
      <c r="G10984" s="19"/>
    </row>
    <row r="10985" spans="7:7">
      <c r="G10985" s="19"/>
    </row>
    <row r="10986" spans="7:7">
      <c r="G10986" s="19"/>
    </row>
    <row r="10987" spans="7:7">
      <c r="G10987" s="19"/>
    </row>
    <row r="10988" spans="7:7">
      <c r="G10988" s="19"/>
    </row>
    <row r="10989" spans="7:7">
      <c r="G10989" s="19"/>
    </row>
    <row r="10990" spans="7:7">
      <c r="G10990" s="19"/>
    </row>
    <row r="10991" spans="7:7">
      <c r="G10991" s="19"/>
    </row>
    <row r="10992" spans="7:7">
      <c r="G10992" s="19"/>
    </row>
    <row r="10993" spans="7:7">
      <c r="G10993" s="19"/>
    </row>
    <row r="10994" spans="7:7">
      <c r="G10994" s="19"/>
    </row>
    <row r="10995" spans="7:7">
      <c r="G10995" s="19"/>
    </row>
    <row r="10996" spans="7:7">
      <c r="G10996" s="19"/>
    </row>
    <row r="10997" spans="7:7">
      <c r="G10997" s="19"/>
    </row>
    <row r="10998" spans="7:7">
      <c r="G10998" s="19"/>
    </row>
    <row r="10999" spans="7:7">
      <c r="G10999" s="19"/>
    </row>
    <row r="11000" spans="7:7">
      <c r="G11000" s="19"/>
    </row>
    <row r="11001" spans="7:7">
      <c r="G11001" s="19"/>
    </row>
    <row r="11002" spans="7:7">
      <c r="G11002" s="19"/>
    </row>
    <row r="11003" spans="7:7">
      <c r="G11003" s="19"/>
    </row>
    <row r="11004" spans="7:7">
      <c r="G11004" s="19"/>
    </row>
    <row r="11005" spans="7:7">
      <c r="G11005" s="19"/>
    </row>
    <row r="11006" spans="7:7">
      <c r="G11006" s="19"/>
    </row>
    <row r="11007" spans="7:7">
      <c r="G11007" s="19"/>
    </row>
    <row r="11008" spans="7:7">
      <c r="G11008" s="19"/>
    </row>
    <row r="11009" spans="7:7">
      <c r="G11009" s="19"/>
    </row>
    <row r="11010" spans="7:7">
      <c r="G11010" s="19"/>
    </row>
    <row r="11011" spans="7:7">
      <c r="G11011" s="19"/>
    </row>
    <row r="11012" spans="7:7">
      <c r="G11012" s="19"/>
    </row>
    <row r="11013" spans="7:7">
      <c r="G11013" s="19"/>
    </row>
    <row r="11014" spans="7:7">
      <c r="G11014" s="19"/>
    </row>
    <row r="11015" spans="7:7">
      <c r="G11015" s="19"/>
    </row>
    <row r="11016" spans="7:7">
      <c r="G11016" s="19"/>
    </row>
    <row r="11017" spans="7:7">
      <c r="G11017" s="19"/>
    </row>
    <row r="11018" spans="7:7">
      <c r="G11018" s="19"/>
    </row>
    <row r="11019" spans="7:7">
      <c r="G11019" s="19"/>
    </row>
    <row r="11020" spans="7:7">
      <c r="G11020" s="19"/>
    </row>
    <row r="11021" spans="7:7">
      <c r="G11021" s="19"/>
    </row>
    <row r="11022" spans="7:7">
      <c r="G11022" s="19"/>
    </row>
    <row r="11023" spans="7:7">
      <c r="G11023" s="19"/>
    </row>
    <row r="11024" spans="7:7">
      <c r="G11024" s="19"/>
    </row>
    <row r="11025" spans="7:7">
      <c r="G11025" s="19"/>
    </row>
    <row r="11026" spans="7:7">
      <c r="G11026" s="19"/>
    </row>
    <row r="11027" spans="7:7">
      <c r="G11027" s="19"/>
    </row>
    <row r="11028" spans="7:7">
      <c r="G11028" s="19"/>
    </row>
    <row r="11029" spans="7:7">
      <c r="G11029" s="19"/>
    </row>
    <row r="11030" spans="7:7">
      <c r="G11030" s="19"/>
    </row>
    <row r="11031" spans="7:7">
      <c r="G11031" s="19"/>
    </row>
    <row r="11032" spans="7:7">
      <c r="G11032" s="19"/>
    </row>
    <row r="11033" spans="7:7">
      <c r="G11033" s="19"/>
    </row>
    <row r="11034" spans="7:7">
      <c r="G11034" s="19"/>
    </row>
    <row r="11035" spans="7:7">
      <c r="G11035" s="19"/>
    </row>
    <row r="11036" spans="7:7">
      <c r="G11036" s="19"/>
    </row>
    <row r="11037" spans="7:7">
      <c r="G11037" s="19"/>
    </row>
    <row r="11038" spans="7:7">
      <c r="G11038" s="19"/>
    </row>
    <row r="11039" spans="7:7">
      <c r="G11039" s="19"/>
    </row>
    <row r="11040" spans="7:7">
      <c r="G11040" s="19"/>
    </row>
    <row r="11041" spans="7:7">
      <c r="G11041" s="19"/>
    </row>
    <row r="11042" spans="7:7">
      <c r="G11042" s="19"/>
    </row>
    <row r="11043" spans="7:7">
      <c r="G11043" s="19"/>
    </row>
    <row r="11044" spans="7:7">
      <c r="G11044" s="19"/>
    </row>
    <row r="11045" spans="7:7">
      <c r="G11045" s="19"/>
    </row>
    <row r="11046" spans="7:7">
      <c r="G11046" s="19"/>
    </row>
    <row r="11047" spans="7:7">
      <c r="G11047" s="19"/>
    </row>
    <row r="11048" spans="7:7">
      <c r="G11048" s="19"/>
    </row>
    <row r="11049" spans="7:7">
      <c r="G11049" s="19"/>
    </row>
    <row r="11050" spans="7:7">
      <c r="G11050" s="19"/>
    </row>
    <row r="11051" spans="7:7">
      <c r="G11051" s="19"/>
    </row>
    <row r="11052" spans="7:7">
      <c r="G11052" s="19"/>
    </row>
    <row r="11053" spans="7:7">
      <c r="G11053" s="19"/>
    </row>
    <row r="11054" spans="7:7">
      <c r="G11054" s="19"/>
    </row>
    <row r="11055" spans="7:7">
      <c r="G11055" s="19"/>
    </row>
    <row r="11056" spans="7:7">
      <c r="G11056" s="19"/>
    </row>
    <row r="11057" spans="7:7">
      <c r="G11057" s="19"/>
    </row>
    <row r="11058" spans="7:7">
      <c r="G11058" s="19"/>
    </row>
    <row r="11059" spans="7:7">
      <c r="G11059" s="19"/>
    </row>
    <row r="11060" spans="7:7">
      <c r="G11060" s="19"/>
    </row>
    <row r="11061" spans="7:7">
      <c r="G11061" s="19"/>
    </row>
    <row r="11062" spans="7:7">
      <c r="G11062" s="19"/>
    </row>
    <row r="11063" spans="7:7">
      <c r="G11063" s="19"/>
    </row>
    <row r="11064" spans="7:7">
      <c r="G11064" s="19"/>
    </row>
    <row r="11065" spans="7:7">
      <c r="G11065" s="19"/>
    </row>
    <row r="11066" spans="7:7">
      <c r="G11066" s="19"/>
    </row>
    <row r="11067" spans="7:7">
      <c r="G11067" s="19"/>
    </row>
    <row r="11068" spans="7:7">
      <c r="G11068" s="19"/>
    </row>
    <row r="11069" spans="7:7">
      <c r="G11069" s="19"/>
    </row>
    <row r="11070" spans="7:7">
      <c r="G11070" s="19"/>
    </row>
    <row r="11071" spans="7:7">
      <c r="G11071" s="19"/>
    </row>
    <row r="11072" spans="7:7">
      <c r="G11072" s="19"/>
    </row>
    <row r="11073" spans="7:7">
      <c r="G11073" s="19"/>
    </row>
    <row r="11074" spans="7:7">
      <c r="G11074" s="19"/>
    </row>
    <row r="11075" spans="7:7">
      <c r="G11075" s="19"/>
    </row>
    <row r="11076" spans="7:7">
      <c r="G11076" s="19"/>
    </row>
    <row r="11077" spans="7:7">
      <c r="G11077" s="19"/>
    </row>
    <row r="11078" spans="7:7">
      <c r="G11078" s="19"/>
    </row>
    <row r="11079" spans="7:7">
      <c r="G11079" s="19"/>
    </row>
    <row r="11080" spans="7:7">
      <c r="G11080" s="19"/>
    </row>
    <row r="11081" spans="7:7">
      <c r="G11081" s="19"/>
    </row>
    <row r="11082" spans="7:7">
      <c r="G11082" s="19"/>
    </row>
    <row r="11083" spans="7:7">
      <c r="G11083" s="19"/>
    </row>
    <row r="11084" spans="7:7">
      <c r="G11084" s="19"/>
    </row>
    <row r="11085" spans="7:7">
      <c r="G11085" s="19"/>
    </row>
    <row r="11086" spans="7:7">
      <c r="G11086" s="19"/>
    </row>
    <row r="11087" spans="7:7">
      <c r="G11087" s="19"/>
    </row>
    <row r="11088" spans="7:7">
      <c r="G11088" s="19"/>
    </row>
    <row r="11089" spans="7:7">
      <c r="G11089" s="19"/>
    </row>
    <row r="11090" spans="7:7">
      <c r="G11090" s="19"/>
    </row>
    <row r="11091" spans="7:7">
      <c r="G11091" s="19"/>
    </row>
    <row r="11092" spans="7:7">
      <c r="G11092" s="19"/>
    </row>
    <row r="11093" spans="7:7">
      <c r="G11093" s="19"/>
    </row>
    <row r="11094" spans="7:7">
      <c r="G11094" s="19"/>
    </row>
    <row r="11095" spans="7:7">
      <c r="G11095" s="19"/>
    </row>
    <row r="11096" spans="7:7">
      <c r="G11096" s="19"/>
    </row>
    <row r="11097" spans="7:7">
      <c r="G11097" s="19"/>
    </row>
    <row r="11098" spans="7:7">
      <c r="G11098" s="19"/>
    </row>
    <row r="11099" spans="7:7">
      <c r="G11099" s="19"/>
    </row>
    <row r="11100" spans="7:7">
      <c r="G11100" s="19"/>
    </row>
    <row r="11101" spans="7:7">
      <c r="G11101" s="19"/>
    </row>
    <row r="11102" spans="7:7">
      <c r="G11102" s="19"/>
    </row>
    <row r="11103" spans="7:7">
      <c r="G11103" s="19"/>
    </row>
    <row r="11104" spans="7:7">
      <c r="G11104" s="19"/>
    </row>
    <row r="11105" spans="7:7">
      <c r="G11105" s="19"/>
    </row>
    <row r="11106" spans="7:7">
      <c r="G11106" s="19"/>
    </row>
    <row r="11107" spans="7:7">
      <c r="G11107" s="19"/>
    </row>
    <row r="11108" spans="7:7">
      <c r="G11108" s="19"/>
    </row>
    <row r="11109" spans="7:7">
      <c r="G11109" s="19"/>
    </row>
    <row r="11110" spans="7:7">
      <c r="G11110" s="19"/>
    </row>
    <row r="11111" spans="7:7">
      <c r="G11111" s="19"/>
    </row>
    <row r="11112" spans="7:7">
      <c r="G11112" s="19"/>
    </row>
    <row r="11113" spans="7:7">
      <c r="G11113" s="19"/>
    </row>
    <row r="11114" spans="7:7">
      <c r="G11114" s="19"/>
    </row>
    <row r="11115" spans="7:7">
      <c r="G11115" s="19"/>
    </row>
    <row r="11116" spans="7:7">
      <c r="G11116" s="19"/>
    </row>
    <row r="11117" spans="7:7">
      <c r="G11117" s="19"/>
    </row>
    <row r="11118" spans="7:7">
      <c r="G11118" s="19"/>
    </row>
    <row r="11119" spans="7:7">
      <c r="G11119" s="19"/>
    </row>
    <row r="11120" spans="7:7">
      <c r="G11120" s="19"/>
    </row>
    <row r="11121" spans="7:7">
      <c r="G11121" s="19"/>
    </row>
    <row r="11122" spans="7:7">
      <c r="G11122" s="19"/>
    </row>
    <row r="11123" spans="7:7">
      <c r="G11123" s="19"/>
    </row>
    <row r="11124" spans="7:7">
      <c r="G11124" s="19"/>
    </row>
    <row r="11125" spans="7:7">
      <c r="G11125" s="19"/>
    </row>
    <row r="11126" spans="7:7">
      <c r="G11126" s="19"/>
    </row>
    <row r="11127" spans="7:7">
      <c r="G11127" s="19"/>
    </row>
    <row r="11128" spans="7:7">
      <c r="G11128" s="19"/>
    </row>
    <row r="11129" spans="7:7">
      <c r="G11129" s="19"/>
    </row>
    <row r="11130" spans="7:7">
      <c r="G11130" s="19"/>
    </row>
    <row r="11131" spans="7:7">
      <c r="G11131" s="19"/>
    </row>
    <row r="11132" spans="7:7">
      <c r="G11132" s="19"/>
    </row>
    <row r="11133" spans="7:7">
      <c r="G11133" s="19"/>
    </row>
    <row r="11134" spans="7:7">
      <c r="G11134" s="19"/>
    </row>
    <row r="11135" spans="7:7">
      <c r="G11135" s="19"/>
    </row>
    <row r="11136" spans="7:7">
      <c r="G11136" s="19"/>
    </row>
    <row r="11137" spans="7:7">
      <c r="G11137" s="19"/>
    </row>
    <row r="11138" spans="7:7">
      <c r="G11138" s="19"/>
    </row>
    <row r="11139" spans="7:7">
      <c r="G11139" s="19"/>
    </row>
    <row r="11140" spans="7:7">
      <c r="G11140" s="19"/>
    </row>
    <row r="11141" spans="7:7">
      <c r="G11141" s="19"/>
    </row>
    <row r="11142" spans="7:7">
      <c r="G11142" s="19"/>
    </row>
    <row r="11143" spans="7:7">
      <c r="G11143" s="19"/>
    </row>
    <row r="11144" spans="7:7">
      <c r="G11144" s="19"/>
    </row>
    <row r="11145" spans="7:7">
      <c r="G11145" s="19"/>
    </row>
    <row r="11146" spans="7:7">
      <c r="G11146" s="19"/>
    </row>
    <row r="11147" spans="7:7">
      <c r="G11147" s="19"/>
    </row>
    <row r="11148" spans="7:7">
      <c r="G11148" s="19"/>
    </row>
    <row r="11149" spans="7:7">
      <c r="G11149" s="19"/>
    </row>
    <row r="11150" spans="7:7">
      <c r="G11150" s="19"/>
    </row>
    <row r="11151" spans="7:7">
      <c r="G11151" s="19"/>
    </row>
    <row r="11152" spans="7:7">
      <c r="G11152" s="19"/>
    </row>
    <row r="11153" spans="7:7">
      <c r="G11153" s="19"/>
    </row>
    <row r="11154" spans="7:7">
      <c r="G11154" s="19"/>
    </row>
    <row r="11155" spans="7:7">
      <c r="G11155" s="19"/>
    </row>
    <row r="11156" spans="7:7">
      <c r="G11156" s="19"/>
    </row>
    <row r="11157" spans="7:7">
      <c r="G11157" s="19"/>
    </row>
    <row r="11158" spans="7:7">
      <c r="G11158" s="19"/>
    </row>
    <row r="11159" spans="7:7">
      <c r="G11159" s="19"/>
    </row>
    <row r="11160" spans="7:7">
      <c r="G11160" s="19"/>
    </row>
    <row r="11161" spans="7:7">
      <c r="G11161" s="19"/>
    </row>
    <row r="11162" spans="7:7">
      <c r="G11162" s="19"/>
    </row>
    <row r="11163" spans="7:7">
      <c r="G11163" s="19"/>
    </row>
    <row r="11164" spans="7:7">
      <c r="G11164" s="19"/>
    </row>
    <row r="11165" spans="7:7">
      <c r="G11165" s="19"/>
    </row>
    <row r="11166" spans="7:7">
      <c r="G11166" s="19"/>
    </row>
    <row r="11167" spans="7:7">
      <c r="G11167" s="19"/>
    </row>
    <row r="11168" spans="7:7">
      <c r="G11168" s="19"/>
    </row>
    <row r="11169" spans="7:7">
      <c r="G11169" s="19"/>
    </row>
    <row r="11170" spans="7:7">
      <c r="G11170" s="19"/>
    </row>
    <row r="11171" spans="7:7">
      <c r="G11171" s="19"/>
    </row>
    <row r="11172" spans="7:7">
      <c r="G11172" s="19"/>
    </row>
    <row r="11173" spans="7:7">
      <c r="G11173" s="19"/>
    </row>
    <row r="11174" spans="7:7">
      <c r="G11174" s="19"/>
    </row>
    <row r="11175" spans="7:7">
      <c r="G11175" s="19"/>
    </row>
    <row r="11176" spans="7:7">
      <c r="G11176" s="19"/>
    </row>
    <row r="11177" spans="7:7">
      <c r="G11177" s="19"/>
    </row>
    <row r="11178" spans="7:7">
      <c r="G11178" s="19"/>
    </row>
    <row r="11179" spans="7:7">
      <c r="G11179" s="19"/>
    </row>
    <row r="11180" spans="7:7">
      <c r="G11180" s="19"/>
    </row>
    <row r="11181" spans="7:7">
      <c r="G11181" s="19"/>
    </row>
    <row r="11182" spans="7:7">
      <c r="G11182" s="19"/>
    </row>
    <row r="11183" spans="7:7">
      <c r="G11183" s="19"/>
    </row>
    <row r="11184" spans="7:7">
      <c r="G11184" s="19"/>
    </row>
    <row r="11185" spans="7:7">
      <c r="G11185" s="19"/>
    </row>
    <row r="11186" spans="7:7">
      <c r="G11186" s="19"/>
    </row>
    <row r="11187" spans="7:7">
      <c r="G11187" s="19"/>
    </row>
    <row r="11188" spans="7:7">
      <c r="G11188" s="19"/>
    </row>
    <row r="11189" spans="7:7">
      <c r="G11189" s="19"/>
    </row>
    <row r="11190" spans="7:7">
      <c r="G11190" s="19"/>
    </row>
    <row r="11191" spans="7:7">
      <c r="G11191" s="19"/>
    </row>
    <row r="11192" spans="7:7">
      <c r="G11192" s="19"/>
    </row>
    <row r="11193" spans="7:7">
      <c r="G11193" s="19"/>
    </row>
    <row r="11194" spans="7:7">
      <c r="G11194" s="19"/>
    </row>
    <row r="11195" spans="7:7">
      <c r="G11195" s="19"/>
    </row>
    <row r="11196" spans="7:7">
      <c r="G11196" s="19"/>
    </row>
    <row r="11197" spans="7:7">
      <c r="G11197" s="19"/>
    </row>
    <row r="11198" spans="7:7">
      <c r="G11198" s="19"/>
    </row>
    <row r="11199" spans="7:7">
      <c r="G11199" s="19"/>
    </row>
    <row r="11200" spans="7:7">
      <c r="G11200" s="19"/>
    </row>
    <row r="11201" spans="7:7">
      <c r="G11201" s="19"/>
    </row>
    <row r="11202" spans="7:7">
      <c r="G11202" s="19"/>
    </row>
    <row r="11203" spans="7:7">
      <c r="G11203" s="19"/>
    </row>
    <row r="11204" spans="7:7">
      <c r="G11204" s="19"/>
    </row>
    <row r="11205" spans="7:7">
      <c r="G11205" s="19"/>
    </row>
    <row r="11206" spans="7:7">
      <c r="G11206" s="19"/>
    </row>
    <row r="11207" spans="7:7">
      <c r="G11207" s="19"/>
    </row>
    <row r="11208" spans="7:7">
      <c r="G11208" s="19"/>
    </row>
    <row r="11209" spans="7:7">
      <c r="G11209" s="19"/>
    </row>
    <row r="11210" spans="7:7">
      <c r="G11210" s="19"/>
    </row>
    <row r="11211" spans="7:7">
      <c r="G11211" s="19"/>
    </row>
    <row r="11212" spans="7:7">
      <c r="G11212" s="19"/>
    </row>
    <row r="11213" spans="7:7">
      <c r="G11213" s="19"/>
    </row>
    <row r="11214" spans="7:7">
      <c r="G11214" s="19"/>
    </row>
    <row r="11215" spans="7:7">
      <c r="G11215" s="19"/>
    </row>
    <row r="11216" spans="7:7">
      <c r="G11216" s="19"/>
    </row>
    <row r="11217" spans="7:7">
      <c r="G11217" s="19"/>
    </row>
    <row r="11218" spans="7:7">
      <c r="G11218" s="19"/>
    </row>
    <row r="11219" spans="7:7">
      <c r="G11219" s="19"/>
    </row>
    <row r="11220" spans="7:7">
      <c r="G11220" s="19"/>
    </row>
    <row r="11221" spans="7:7">
      <c r="G11221" s="19"/>
    </row>
    <row r="11222" spans="7:7">
      <c r="G11222" s="19"/>
    </row>
    <row r="11223" spans="7:7">
      <c r="G11223" s="19"/>
    </row>
    <row r="11224" spans="7:7">
      <c r="G11224" s="19"/>
    </row>
    <row r="11225" spans="7:7">
      <c r="G11225" s="19"/>
    </row>
    <row r="11226" spans="7:7">
      <c r="G11226" s="19"/>
    </row>
    <row r="11227" spans="7:7">
      <c r="G11227" s="19"/>
    </row>
    <row r="11228" spans="7:7">
      <c r="G11228" s="19"/>
    </row>
    <row r="11229" spans="7:7">
      <c r="G11229" s="19"/>
    </row>
    <row r="11230" spans="7:7">
      <c r="G11230" s="19"/>
    </row>
    <row r="11231" spans="7:7">
      <c r="G11231" s="19"/>
    </row>
    <row r="11232" spans="7:7">
      <c r="G11232" s="19"/>
    </row>
    <row r="11233" spans="7:7">
      <c r="G11233" s="19"/>
    </row>
    <row r="11234" spans="7:7">
      <c r="G11234" s="19"/>
    </row>
    <row r="11235" spans="7:7">
      <c r="G11235" s="19"/>
    </row>
    <row r="11236" spans="7:7">
      <c r="G11236" s="19"/>
    </row>
    <row r="11237" spans="7:7">
      <c r="G11237" s="19"/>
    </row>
    <row r="11238" spans="7:7">
      <c r="G11238" s="19"/>
    </row>
    <row r="11239" spans="7:7">
      <c r="G11239" s="19"/>
    </row>
    <row r="11240" spans="7:7">
      <c r="G11240" s="19"/>
    </row>
    <row r="11241" spans="7:7">
      <c r="G11241" s="19"/>
    </row>
    <row r="11242" spans="7:7">
      <c r="G11242" s="19"/>
    </row>
    <row r="11243" spans="7:7">
      <c r="G11243" s="19"/>
    </row>
    <row r="11244" spans="7:7">
      <c r="G11244" s="19"/>
    </row>
    <row r="11245" spans="7:7">
      <c r="G11245" s="19"/>
    </row>
    <row r="11246" spans="7:7">
      <c r="G11246" s="19"/>
    </row>
    <row r="11247" spans="7:7">
      <c r="G11247" s="19"/>
    </row>
    <row r="11248" spans="7:7">
      <c r="G11248" s="19"/>
    </row>
    <row r="11249" spans="7:7">
      <c r="G11249" s="19"/>
    </row>
    <row r="11250" spans="7:7">
      <c r="G11250" s="19"/>
    </row>
    <row r="11251" spans="7:7">
      <c r="G11251" s="19"/>
    </row>
    <row r="11252" spans="7:7">
      <c r="G11252" s="19"/>
    </row>
    <row r="11253" spans="7:7">
      <c r="G11253" s="19"/>
    </row>
    <row r="11254" spans="7:7">
      <c r="G11254" s="19"/>
    </row>
    <row r="11255" spans="7:7">
      <c r="G11255" s="19"/>
    </row>
    <row r="11256" spans="7:7">
      <c r="G11256" s="19"/>
    </row>
    <row r="11257" spans="7:7">
      <c r="G11257" s="19"/>
    </row>
    <row r="11258" spans="7:7">
      <c r="G11258" s="19"/>
    </row>
    <row r="11259" spans="7:7">
      <c r="G11259" s="19"/>
    </row>
    <row r="11260" spans="7:7">
      <c r="G11260" s="19"/>
    </row>
    <row r="11261" spans="7:7">
      <c r="G11261" s="19"/>
    </row>
    <row r="11262" spans="7:7">
      <c r="G11262" s="19"/>
    </row>
    <row r="11263" spans="7:7">
      <c r="G11263" s="19"/>
    </row>
    <row r="11264" spans="7:7">
      <c r="G11264" s="19"/>
    </row>
    <row r="11265" spans="7:7">
      <c r="G11265" s="19"/>
    </row>
    <row r="11266" spans="7:7">
      <c r="G11266" s="19"/>
    </row>
    <row r="11267" spans="7:7">
      <c r="G11267" s="19"/>
    </row>
    <row r="11268" spans="7:7">
      <c r="G11268" s="19"/>
    </row>
    <row r="11269" spans="7:7">
      <c r="G11269" s="19"/>
    </row>
    <row r="11270" spans="7:7">
      <c r="G11270" s="19"/>
    </row>
    <row r="11271" spans="7:7">
      <c r="G11271" s="19"/>
    </row>
    <row r="11272" spans="7:7">
      <c r="G11272" s="19"/>
    </row>
    <row r="11273" spans="7:7">
      <c r="G11273" s="19"/>
    </row>
    <row r="11274" spans="7:7">
      <c r="G11274" s="19"/>
    </row>
    <row r="11275" spans="7:7">
      <c r="G11275" s="19"/>
    </row>
    <row r="11276" spans="7:7">
      <c r="G11276" s="19"/>
    </row>
    <row r="11277" spans="7:7">
      <c r="G11277" s="19"/>
    </row>
    <row r="11278" spans="7:7">
      <c r="G11278" s="19"/>
    </row>
    <row r="11279" spans="7:7">
      <c r="G11279" s="19"/>
    </row>
    <row r="11280" spans="7:7">
      <c r="G11280" s="19"/>
    </row>
    <row r="11281" spans="7:7">
      <c r="G11281" s="19"/>
    </row>
    <row r="11282" spans="7:7">
      <c r="G11282" s="19"/>
    </row>
    <row r="11283" spans="7:7">
      <c r="G11283" s="19"/>
    </row>
    <row r="11284" spans="7:7">
      <c r="G11284" s="19"/>
    </row>
    <row r="11285" spans="7:7">
      <c r="G11285" s="19"/>
    </row>
    <row r="11286" spans="7:7">
      <c r="G11286" s="19"/>
    </row>
    <row r="11287" spans="7:7">
      <c r="G11287" s="19"/>
    </row>
    <row r="11288" spans="7:7">
      <c r="G11288" s="19"/>
    </row>
    <row r="11289" spans="7:7">
      <c r="G11289" s="19"/>
    </row>
    <row r="11290" spans="7:7">
      <c r="G11290" s="19"/>
    </row>
    <row r="11291" spans="7:7">
      <c r="G11291" s="19"/>
    </row>
    <row r="11292" spans="7:7">
      <c r="G11292" s="19"/>
    </row>
    <row r="11293" spans="7:7">
      <c r="G11293" s="19"/>
    </row>
    <row r="11294" spans="7:7">
      <c r="G11294" s="19"/>
    </row>
    <row r="11295" spans="7:7">
      <c r="G11295" s="19"/>
    </row>
    <row r="11296" spans="7:7">
      <c r="G11296" s="19"/>
    </row>
    <row r="11297" spans="7:7">
      <c r="G11297" s="19"/>
    </row>
    <row r="11298" spans="7:7">
      <c r="G11298" s="19"/>
    </row>
    <row r="11299" spans="7:7">
      <c r="G11299" s="19"/>
    </row>
    <row r="11300" spans="7:7">
      <c r="G11300" s="19"/>
    </row>
    <row r="11301" spans="7:7">
      <c r="G11301" s="19"/>
    </row>
    <row r="11302" spans="7:7">
      <c r="G11302" s="19"/>
    </row>
    <row r="11303" spans="7:7">
      <c r="G11303" s="19"/>
    </row>
    <row r="11304" spans="7:7">
      <c r="G11304" s="19"/>
    </row>
    <row r="11305" spans="7:7">
      <c r="G11305" s="19"/>
    </row>
    <row r="11306" spans="7:7">
      <c r="G11306" s="19"/>
    </row>
    <row r="11307" spans="7:7">
      <c r="G11307" s="19"/>
    </row>
    <row r="11308" spans="7:7">
      <c r="G11308" s="19"/>
    </row>
    <row r="11309" spans="7:7">
      <c r="G11309" s="19"/>
    </row>
    <row r="11310" spans="7:7">
      <c r="G11310" s="19"/>
    </row>
    <row r="11311" spans="7:7">
      <c r="G11311" s="19"/>
    </row>
    <row r="11312" spans="7:7">
      <c r="G11312" s="19"/>
    </row>
    <row r="11313" spans="7:7">
      <c r="G11313" s="19"/>
    </row>
    <row r="11314" spans="7:7">
      <c r="G11314" s="19"/>
    </row>
    <row r="11315" spans="7:7">
      <c r="G11315" s="19"/>
    </row>
    <row r="11316" spans="7:7">
      <c r="G11316" s="19"/>
    </row>
    <row r="11317" spans="7:7">
      <c r="G11317" s="19"/>
    </row>
    <row r="11318" spans="7:7">
      <c r="G11318" s="19"/>
    </row>
    <row r="11319" spans="7:7">
      <c r="G11319" s="19"/>
    </row>
    <row r="11320" spans="7:7">
      <c r="G11320" s="19"/>
    </row>
    <row r="11321" spans="7:7">
      <c r="G11321" s="19"/>
    </row>
    <row r="11322" spans="7:7">
      <c r="G11322" s="19"/>
    </row>
    <row r="11323" spans="7:7">
      <c r="G11323" s="19"/>
    </row>
    <row r="11324" spans="7:7">
      <c r="G11324" s="19"/>
    </row>
    <row r="11325" spans="7:7">
      <c r="G11325" s="19"/>
    </row>
    <row r="11326" spans="7:7">
      <c r="G11326" s="19"/>
    </row>
    <row r="11327" spans="7:7">
      <c r="G11327" s="19"/>
    </row>
    <row r="11328" spans="7:7">
      <c r="G11328" s="19"/>
    </row>
    <row r="11329" spans="7:7">
      <c r="G11329" s="19"/>
    </row>
    <row r="11330" spans="7:7">
      <c r="G11330" s="19"/>
    </row>
    <row r="11331" spans="7:7">
      <c r="G11331" s="19"/>
    </row>
    <row r="11332" spans="7:7">
      <c r="G11332" s="19"/>
    </row>
    <row r="11333" spans="7:7">
      <c r="G11333" s="19"/>
    </row>
    <row r="11334" spans="7:7">
      <c r="G11334" s="19"/>
    </row>
    <row r="11335" spans="7:7">
      <c r="G11335" s="19"/>
    </row>
    <row r="11336" spans="7:7">
      <c r="G11336" s="19"/>
    </row>
    <row r="11337" spans="7:7">
      <c r="G11337" s="19"/>
    </row>
    <row r="11338" spans="7:7">
      <c r="G11338" s="19"/>
    </row>
    <row r="11339" spans="7:7">
      <c r="G11339" s="19"/>
    </row>
    <row r="11340" spans="7:7">
      <c r="G11340" s="19"/>
    </row>
    <row r="11341" spans="7:7">
      <c r="G11341" s="19"/>
    </row>
    <row r="11342" spans="7:7">
      <c r="G11342" s="19"/>
    </row>
    <row r="11343" spans="7:7">
      <c r="G11343" s="19"/>
    </row>
    <row r="11344" spans="7:7">
      <c r="G11344" s="19"/>
    </row>
    <row r="11345" spans="7:7">
      <c r="G11345" s="19"/>
    </row>
    <row r="11346" spans="7:7">
      <c r="G11346" s="19"/>
    </row>
    <row r="11347" spans="7:7">
      <c r="G11347" s="19"/>
    </row>
    <row r="11348" spans="7:7">
      <c r="G11348" s="19"/>
    </row>
    <row r="11349" spans="7:7">
      <c r="G11349" s="19"/>
    </row>
    <row r="11350" spans="7:7">
      <c r="G11350" s="19"/>
    </row>
    <row r="11351" spans="7:7">
      <c r="G11351" s="19"/>
    </row>
    <row r="11352" spans="7:7">
      <c r="G11352" s="19"/>
    </row>
    <row r="11353" spans="7:7">
      <c r="G11353" s="19"/>
    </row>
    <row r="11354" spans="7:7">
      <c r="G11354" s="19"/>
    </row>
    <row r="11355" spans="7:7">
      <c r="G11355" s="19"/>
    </row>
    <row r="11356" spans="7:7">
      <c r="G11356" s="19"/>
    </row>
    <row r="11357" spans="7:7">
      <c r="G11357" s="19"/>
    </row>
    <row r="11358" spans="7:7">
      <c r="G11358" s="19"/>
    </row>
    <row r="11359" spans="7:7">
      <c r="G11359" s="19"/>
    </row>
    <row r="11360" spans="7:7">
      <c r="G11360" s="19"/>
    </row>
    <row r="11361" spans="7:7">
      <c r="G11361" s="19"/>
    </row>
    <row r="11362" spans="7:7">
      <c r="G11362" s="19"/>
    </row>
    <row r="11363" spans="7:7">
      <c r="G11363" s="19"/>
    </row>
    <row r="11364" spans="7:7">
      <c r="G11364" s="19"/>
    </row>
    <row r="11365" spans="7:7">
      <c r="G11365" s="19"/>
    </row>
    <row r="11366" spans="7:7">
      <c r="G11366" s="19"/>
    </row>
    <row r="11367" spans="7:7">
      <c r="G11367" s="19"/>
    </row>
    <row r="11368" spans="7:7">
      <c r="G11368" s="19"/>
    </row>
    <row r="11369" spans="7:7">
      <c r="G11369" s="19"/>
    </row>
    <row r="11370" spans="7:7">
      <c r="G11370" s="19"/>
    </row>
    <row r="11371" spans="7:7">
      <c r="G11371" s="19"/>
    </row>
    <row r="11372" spans="7:7">
      <c r="G11372" s="19"/>
    </row>
    <row r="11373" spans="7:7">
      <c r="G11373" s="19"/>
    </row>
    <row r="11374" spans="7:7">
      <c r="G11374" s="19"/>
    </row>
    <row r="11375" spans="7:7">
      <c r="G11375" s="19"/>
    </row>
    <row r="11376" spans="7:7">
      <c r="G11376" s="19"/>
    </row>
    <row r="11377" spans="7:7">
      <c r="G11377" s="19"/>
    </row>
    <row r="11378" spans="7:7">
      <c r="G11378" s="19"/>
    </row>
    <row r="11379" spans="7:7">
      <c r="G11379" s="19"/>
    </row>
    <row r="11380" spans="7:7">
      <c r="G11380" s="19"/>
    </row>
    <row r="11381" spans="7:7">
      <c r="G11381" s="19"/>
    </row>
    <row r="11382" spans="7:7">
      <c r="G11382" s="19"/>
    </row>
    <row r="11383" spans="7:7">
      <c r="G11383" s="19"/>
    </row>
    <row r="11384" spans="7:7">
      <c r="G11384" s="19"/>
    </row>
    <row r="11385" spans="7:7">
      <c r="G11385" s="19"/>
    </row>
    <row r="11386" spans="7:7">
      <c r="G11386" s="19"/>
    </row>
    <row r="11387" spans="7:7">
      <c r="G11387" s="19"/>
    </row>
    <row r="11388" spans="7:7">
      <c r="G11388" s="19"/>
    </row>
    <row r="11389" spans="7:7">
      <c r="G11389" s="19"/>
    </row>
    <row r="11390" spans="7:7">
      <c r="G11390" s="19"/>
    </row>
    <row r="11391" spans="7:7">
      <c r="G11391" s="19"/>
    </row>
    <row r="11392" spans="7:7">
      <c r="G11392" s="19"/>
    </row>
    <row r="11393" spans="7:7">
      <c r="G11393" s="19"/>
    </row>
    <row r="11394" spans="7:7">
      <c r="G11394" s="19"/>
    </row>
    <row r="11395" spans="7:7">
      <c r="G11395" s="19"/>
    </row>
    <row r="11396" spans="7:7">
      <c r="G11396" s="19"/>
    </row>
    <row r="11397" spans="7:7">
      <c r="G11397" s="19"/>
    </row>
    <row r="11398" spans="7:7">
      <c r="G11398" s="19"/>
    </row>
    <row r="11399" spans="7:7">
      <c r="G11399" s="19"/>
    </row>
    <row r="11400" spans="7:7">
      <c r="G11400" s="19"/>
    </row>
    <row r="11401" spans="7:7">
      <c r="G11401" s="19"/>
    </row>
    <row r="11402" spans="7:7">
      <c r="G11402" s="19"/>
    </row>
    <row r="11403" spans="7:7">
      <c r="G11403" s="19"/>
    </row>
    <row r="11404" spans="7:7">
      <c r="G11404" s="19"/>
    </row>
    <row r="11405" spans="7:7">
      <c r="G11405" s="19"/>
    </row>
    <row r="11406" spans="7:7">
      <c r="G11406" s="19"/>
    </row>
    <row r="11407" spans="7:7">
      <c r="G11407" s="19"/>
    </row>
    <row r="11408" spans="7:7">
      <c r="G11408" s="19"/>
    </row>
    <row r="11409" spans="7:7">
      <c r="G11409" s="19"/>
    </row>
    <row r="11410" spans="7:7">
      <c r="G11410" s="19"/>
    </row>
    <row r="11411" spans="7:7">
      <c r="G11411" s="19"/>
    </row>
    <row r="11412" spans="7:7">
      <c r="G11412" s="19"/>
    </row>
    <row r="11413" spans="7:7">
      <c r="G11413" s="19"/>
    </row>
    <row r="11414" spans="7:7">
      <c r="G11414" s="19"/>
    </row>
    <row r="11415" spans="7:7">
      <c r="G11415" s="19"/>
    </row>
    <row r="11416" spans="7:7">
      <c r="G11416" s="19"/>
    </row>
    <row r="11417" spans="7:7">
      <c r="G11417" s="19"/>
    </row>
    <row r="11418" spans="7:7">
      <c r="G11418" s="19"/>
    </row>
    <row r="11419" spans="7:7">
      <c r="G11419" s="19"/>
    </row>
    <row r="11420" spans="7:7">
      <c r="G11420" s="19"/>
    </row>
    <row r="11421" spans="7:7">
      <c r="G11421" s="19"/>
    </row>
    <row r="11422" spans="7:7">
      <c r="G11422" s="19"/>
    </row>
    <row r="11423" spans="7:7">
      <c r="G11423" s="19"/>
    </row>
    <row r="11424" spans="7:7">
      <c r="G11424" s="19"/>
    </row>
    <row r="11425" spans="7:7">
      <c r="G11425" s="19"/>
    </row>
    <row r="11426" spans="7:7">
      <c r="G11426" s="19"/>
    </row>
    <row r="11427" spans="7:7">
      <c r="G11427" s="19"/>
    </row>
    <row r="11428" spans="7:7">
      <c r="G11428" s="19"/>
    </row>
    <row r="11429" spans="7:7">
      <c r="G11429" s="19"/>
    </row>
    <row r="11430" spans="7:7">
      <c r="G11430" s="19"/>
    </row>
    <row r="11431" spans="7:7">
      <c r="G11431" s="19"/>
    </row>
    <row r="11432" spans="7:7">
      <c r="G11432" s="19"/>
    </row>
    <row r="11433" spans="7:7">
      <c r="G11433" s="19"/>
    </row>
    <row r="11434" spans="7:7">
      <c r="G11434" s="19"/>
    </row>
    <row r="11435" spans="7:7">
      <c r="G11435" s="19"/>
    </row>
    <row r="11436" spans="7:7">
      <c r="G11436" s="19"/>
    </row>
    <row r="11437" spans="7:7">
      <c r="G11437" s="19"/>
    </row>
    <row r="11438" spans="7:7">
      <c r="G11438" s="19"/>
    </row>
    <row r="11439" spans="7:7">
      <c r="G11439" s="19"/>
    </row>
    <row r="11440" spans="7:7">
      <c r="G11440" s="19"/>
    </row>
    <row r="11441" spans="7:7">
      <c r="G11441" s="19"/>
    </row>
    <row r="11442" spans="7:7">
      <c r="G11442" s="19"/>
    </row>
    <row r="11443" spans="7:7">
      <c r="G11443" s="19"/>
    </row>
    <row r="11444" spans="7:7">
      <c r="G11444" s="19"/>
    </row>
    <row r="11445" spans="7:7">
      <c r="G11445" s="19"/>
    </row>
    <row r="11446" spans="7:7">
      <c r="G11446" s="19"/>
    </row>
    <row r="11447" spans="7:7">
      <c r="G11447" s="19"/>
    </row>
    <row r="11448" spans="7:7">
      <c r="G11448" s="19"/>
    </row>
    <row r="11449" spans="7:7">
      <c r="G11449" s="19"/>
    </row>
    <row r="11450" spans="7:7">
      <c r="G11450" s="19"/>
    </row>
    <row r="11451" spans="7:7">
      <c r="G11451" s="19"/>
    </row>
    <row r="11452" spans="7:7">
      <c r="G11452" s="19"/>
    </row>
    <row r="11453" spans="7:7">
      <c r="G11453" s="19"/>
    </row>
    <row r="11454" spans="7:7">
      <c r="G11454" s="19"/>
    </row>
    <row r="11455" spans="7:7">
      <c r="G11455" s="19"/>
    </row>
    <row r="11456" spans="7:7">
      <c r="G11456" s="19"/>
    </row>
    <row r="11457" spans="7:7">
      <c r="G11457" s="19"/>
    </row>
    <row r="11458" spans="7:7">
      <c r="G11458" s="19"/>
    </row>
    <row r="11459" spans="7:7">
      <c r="G11459" s="19"/>
    </row>
    <row r="11460" spans="7:7">
      <c r="G11460" s="19"/>
    </row>
    <row r="11461" spans="7:7">
      <c r="G11461" s="19"/>
    </row>
    <row r="11462" spans="7:7">
      <c r="G11462" s="19"/>
    </row>
    <row r="11463" spans="7:7">
      <c r="G11463" s="19"/>
    </row>
    <row r="11464" spans="7:7">
      <c r="G11464" s="19"/>
    </row>
    <row r="11465" spans="7:7">
      <c r="G11465" s="19"/>
    </row>
    <row r="11466" spans="7:7">
      <c r="G11466" s="19"/>
    </row>
    <row r="11467" spans="7:7">
      <c r="G11467" s="19"/>
    </row>
    <row r="11468" spans="7:7">
      <c r="G11468" s="19"/>
    </row>
    <row r="11469" spans="7:7">
      <c r="G11469" s="19"/>
    </row>
    <row r="11470" spans="7:7">
      <c r="G11470" s="19"/>
    </row>
    <row r="11471" spans="7:7">
      <c r="G11471" s="19"/>
    </row>
    <row r="11472" spans="7:7">
      <c r="G11472" s="19"/>
    </row>
    <row r="11473" spans="7:7">
      <c r="G11473" s="19"/>
    </row>
    <row r="11474" spans="7:7">
      <c r="G11474" s="19"/>
    </row>
    <row r="11475" spans="7:7">
      <c r="G11475" s="19"/>
    </row>
    <row r="11476" spans="7:7">
      <c r="G11476" s="19"/>
    </row>
    <row r="11477" spans="7:7">
      <c r="G11477" s="19"/>
    </row>
    <row r="11478" spans="7:7">
      <c r="G11478" s="19"/>
    </row>
    <row r="11479" spans="7:7">
      <c r="G11479" s="19"/>
    </row>
    <row r="11480" spans="7:7">
      <c r="G11480" s="19"/>
    </row>
    <row r="11481" spans="7:7">
      <c r="G11481" s="19"/>
    </row>
    <row r="11482" spans="7:7">
      <c r="G11482" s="19"/>
    </row>
    <row r="11483" spans="7:7">
      <c r="G11483" s="19"/>
    </row>
    <row r="11484" spans="7:7">
      <c r="G11484" s="19"/>
    </row>
    <row r="11485" spans="7:7">
      <c r="G11485" s="19"/>
    </row>
    <row r="11486" spans="7:7">
      <c r="G11486" s="19"/>
    </row>
    <row r="11487" spans="7:7">
      <c r="G11487" s="19"/>
    </row>
    <row r="11488" spans="7:7">
      <c r="G11488" s="19"/>
    </row>
    <row r="11489" spans="7:7">
      <c r="G11489" s="19"/>
    </row>
    <row r="11490" spans="7:7">
      <c r="G11490" s="19"/>
    </row>
    <row r="11491" spans="7:7">
      <c r="G11491" s="19"/>
    </row>
    <row r="11492" spans="7:7">
      <c r="G11492" s="19"/>
    </row>
    <row r="11493" spans="7:7">
      <c r="G11493" s="19"/>
    </row>
    <row r="11494" spans="7:7">
      <c r="G11494" s="19"/>
    </row>
    <row r="11495" spans="7:7">
      <c r="G11495" s="19"/>
    </row>
    <row r="11496" spans="7:7">
      <c r="G11496" s="19"/>
    </row>
    <row r="11497" spans="7:7">
      <c r="G11497" s="19"/>
    </row>
    <row r="11498" spans="7:7">
      <c r="G11498" s="19"/>
    </row>
    <row r="11499" spans="7:7">
      <c r="G11499" s="19"/>
    </row>
    <row r="11500" spans="7:7">
      <c r="G11500" s="19"/>
    </row>
    <row r="11501" spans="7:7">
      <c r="G11501" s="19"/>
    </row>
    <row r="11502" spans="7:7">
      <c r="G11502" s="19"/>
    </row>
    <row r="11503" spans="7:7">
      <c r="G11503" s="19"/>
    </row>
    <row r="11504" spans="7:7">
      <c r="G11504" s="19"/>
    </row>
    <row r="11505" spans="7:7">
      <c r="G11505" s="19"/>
    </row>
    <row r="11506" spans="7:7">
      <c r="G11506" s="19"/>
    </row>
    <row r="11507" spans="7:7">
      <c r="G11507" s="19"/>
    </row>
    <row r="11508" spans="7:7">
      <c r="G11508" s="19"/>
    </row>
    <row r="11509" spans="7:7">
      <c r="G11509" s="19"/>
    </row>
    <row r="11510" spans="7:7">
      <c r="G11510" s="19"/>
    </row>
    <row r="11511" spans="7:7">
      <c r="G11511" s="19"/>
    </row>
    <row r="11512" spans="7:7">
      <c r="G11512" s="19"/>
    </row>
    <row r="11513" spans="7:7">
      <c r="G11513" s="19"/>
    </row>
    <row r="11514" spans="7:7">
      <c r="G11514" s="19"/>
    </row>
    <row r="11515" spans="7:7">
      <c r="G11515" s="19"/>
    </row>
    <row r="11516" spans="7:7">
      <c r="G11516" s="19"/>
    </row>
    <row r="11517" spans="7:7">
      <c r="G11517" s="19"/>
    </row>
    <row r="11518" spans="7:7">
      <c r="G11518" s="19"/>
    </row>
    <row r="11519" spans="7:7">
      <c r="G11519" s="19"/>
    </row>
    <row r="11520" spans="7:7">
      <c r="G11520" s="19"/>
    </row>
    <row r="11521" spans="7:7">
      <c r="G11521" s="19"/>
    </row>
    <row r="11522" spans="7:7">
      <c r="G11522" s="19"/>
    </row>
    <row r="11523" spans="7:7">
      <c r="G11523" s="19"/>
    </row>
    <row r="11524" spans="7:7">
      <c r="G11524" s="19"/>
    </row>
    <row r="11525" spans="7:7">
      <c r="G11525" s="19"/>
    </row>
    <row r="11526" spans="7:7">
      <c r="G11526" s="19"/>
    </row>
    <row r="11527" spans="7:7">
      <c r="G11527" s="19"/>
    </row>
    <row r="11528" spans="7:7">
      <c r="G11528" s="19"/>
    </row>
    <row r="11529" spans="7:7">
      <c r="G11529" s="19"/>
    </row>
    <row r="11530" spans="7:7">
      <c r="G11530" s="19"/>
    </row>
    <row r="11531" spans="7:7">
      <c r="G11531" s="19"/>
    </row>
    <row r="11532" spans="7:7">
      <c r="G11532" s="19"/>
    </row>
    <row r="11533" spans="7:7">
      <c r="G11533" s="19"/>
    </row>
    <row r="11534" spans="7:7">
      <c r="G11534" s="19"/>
    </row>
    <row r="11535" spans="7:7">
      <c r="G11535" s="19"/>
    </row>
    <row r="11536" spans="7:7">
      <c r="G11536" s="19"/>
    </row>
    <row r="11537" spans="7:7">
      <c r="G11537" s="19"/>
    </row>
    <row r="11538" spans="7:7">
      <c r="G11538" s="19"/>
    </row>
    <row r="11539" spans="7:7">
      <c r="G11539" s="19"/>
    </row>
    <row r="11540" spans="7:7">
      <c r="G11540" s="19"/>
    </row>
    <row r="11541" spans="7:7">
      <c r="G11541" s="19"/>
    </row>
    <row r="11542" spans="7:7">
      <c r="G11542" s="19"/>
    </row>
    <row r="11543" spans="7:7">
      <c r="G11543" s="19"/>
    </row>
    <row r="11544" spans="7:7">
      <c r="G11544" s="19"/>
    </row>
    <row r="11545" spans="7:7">
      <c r="G11545" s="19"/>
    </row>
    <row r="11546" spans="7:7">
      <c r="G11546" s="19"/>
    </row>
    <row r="11547" spans="7:7">
      <c r="G11547" s="19"/>
    </row>
    <row r="11548" spans="7:7">
      <c r="G11548" s="19"/>
    </row>
    <row r="11549" spans="7:7">
      <c r="G11549" s="19"/>
    </row>
    <row r="11550" spans="7:7">
      <c r="G11550" s="19"/>
    </row>
    <row r="11551" spans="7:7">
      <c r="G11551" s="19"/>
    </row>
    <row r="11552" spans="7:7">
      <c r="G11552" s="19"/>
    </row>
    <row r="11553" spans="7:7">
      <c r="G11553" s="19"/>
    </row>
    <row r="11554" spans="7:7">
      <c r="G11554" s="19"/>
    </row>
    <row r="11555" spans="7:7">
      <c r="G11555" s="19"/>
    </row>
    <row r="11556" spans="7:7">
      <c r="G11556" s="19"/>
    </row>
    <row r="11557" spans="7:7">
      <c r="G11557" s="19"/>
    </row>
    <row r="11558" spans="7:7">
      <c r="G11558" s="19"/>
    </row>
    <row r="11559" spans="7:7">
      <c r="G11559" s="19"/>
    </row>
    <row r="11560" spans="7:7">
      <c r="G11560" s="19"/>
    </row>
    <row r="11561" spans="7:7">
      <c r="G11561" s="19"/>
    </row>
    <row r="11562" spans="7:7">
      <c r="G11562" s="19"/>
    </row>
    <row r="11563" spans="7:7">
      <c r="G11563" s="19"/>
    </row>
    <row r="11564" spans="7:7">
      <c r="G11564" s="19"/>
    </row>
    <row r="11565" spans="7:7">
      <c r="G11565" s="19"/>
    </row>
    <row r="11566" spans="7:7">
      <c r="G11566" s="19"/>
    </row>
    <row r="11567" spans="7:7">
      <c r="G11567" s="19"/>
    </row>
    <row r="11568" spans="7:7">
      <c r="G11568" s="19"/>
    </row>
    <row r="11569" spans="7:7">
      <c r="G11569" s="19"/>
    </row>
    <row r="11570" spans="7:7">
      <c r="G11570" s="19"/>
    </row>
    <row r="11571" spans="7:7">
      <c r="G11571" s="19"/>
    </row>
    <row r="11572" spans="7:7">
      <c r="G11572" s="19"/>
    </row>
    <row r="11573" spans="7:7">
      <c r="G11573" s="19"/>
    </row>
    <row r="11574" spans="7:7">
      <c r="G11574" s="19"/>
    </row>
    <row r="11575" spans="7:7">
      <c r="G11575" s="19"/>
    </row>
    <row r="11576" spans="7:7">
      <c r="G11576" s="19"/>
    </row>
    <row r="11577" spans="7:7">
      <c r="G11577" s="19"/>
    </row>
    <row r="11578" spans="7:7">
      <c r="G11578" s="19"/>
    </row>
    <row r="11579" spans="7:7">
      <c r="G11579" s="19"/>
    </row>
    <row r="11580" spans="7:7">
      <c r="G11580" s="19"/>
    </row>
    <row r="11581" spans="7:7">
      <c r="G11581" s="19"/>
    </row>
    <row r="11582" spans="7:7">
      <c r="G11582" s="19"/>
    </row>
    <row r="11583" spans="7:7">
      <c r="G11583" s="19"/>
    </row>
    <row r="11584" spans="7:7">
      <c r="G11584" s="19"/>
    </row>
    <row r="11585" spans="7:7">
      <c r="G11585" s="19"/>
    </row>
    <row r="11586" spans="7:7">
      <c r="G11586" s="19"/>
    </row>
    <row r="11587" spans="7:7">
      <c r="G11587" s="19"/>
    </row>
    <row r="11588" spans="7:7">
      <c r="G11588" s="19"/>
    </row>
    <row r="11589" spans="7:7">
      <c r="G11589" s="19"/>
    </row>
    <row r="11590" spans="7:7">
      <c r="G11590" s="19"/>
    </row>
    <row r="11591" spans="7:7">
      <c r="G11591" s="19"/>
    </row>
    <row r="11592" spans="7:7">
      <c r="G11592" s="19"/>
    </row>
    <row r="11593" spans="7:7">
      <c r="G11593" s="19"/>
    </row>
    <row r="11594" spans="7:7">
      <c r="G11594" s="19"/>
    </row>
    <row r="11595" spans="7:7">
      <c r="G11595" s="19"/>
    </row>
    <row r="11596" spans="7:7">
      <c r="G11596" s="19"/>
    </row>
    <row r="11597" spans="7:7">
      <c r="G11597" s="19"/>
    </row>
    <row r="11598" spans="7:7">
      <c r="G11598" s="19"/>
    </row>
    <row r="11599" spans="7:7">
      <c r="G11599" s="19"/>
    </row>
    <row r="11600" spans="7:7">
      <c r="G11600" s="19"/>
    </row>
    <row r="11601" spans="7:7">
      <c r="G11601" s="19"/>
    </row>
    <row r="11602" spans="7:7">
      <c r="G11602" s="19"/>
    </row>
    <row r="11603" spans="7:7">
      <c r="G11603" s="19"/>
    </row>
    <row r="11604" spans="7:7">
      <c r="G11604" s="19"/>
    </row>
    <row r="11605" spans="7:7">
      <c r="G11605" s="19"/>
    </row>
    <row r="11606" spans="7:7">
      <c r="G11606" s="19"/>
    </row>
    <row r="11607" spans="7:7">
      <c r="G11607" s="19"/>
    </row>
    <row r="11608" spans="7:7">
      <c r="G11608" s="19"/>
    </row>
    <row r="11609" spans="7:7">
      <c r="G11609" s="19"/>
    </row>
    <row r="11610" spans="7:7">
      <c r="G11610" s="19"/>
    </row>
    <row r="11611" spans="7:7">
      <c r="G11611" s="19"/>
    </row>
    <row r="11612" spans="7:7">
      <c r="G11612" s="19"/>
    </row>
    <row r="11613" spans="7:7">
      <c r="G11613" s="19"/>
    </row>
    <row r="11614" spans="7:7">
      <c r="G11614" s="19"/>
    </row>
    <row r="11615" spans="7:7">
      <c r="G11615" s="19"/>
    </row>
    <row r="11616" spans="7:7">
      <c r="G11616" s="19"/>
    </row>
    <row r="11617" spans="7:7">
      <c r="G11617" s="19"/>
    </row>
    <row r="11618" spans="7:7">
      <c r="G11618" s="19"/>
    </row>
    <row r="11619" spans="7:7">
      <c r="G11619" s="19"/>
    </row>
    <row r="11620" spans="7:7">
      <c r="G11620" s="19"/>
    </row>
    <row r="11621" spans="7:7">
      <c r="G11621" s="19"/>
    </row>
    <row r="11622" spans="7:7">
      <c r="G11622" s="19"/>
    </row>
    <row r="11623" spans="7:7">
      <c r="G11623" s="19"/>
    </row>
    <row r="11624" spans="7:7">
      <c r="G11624" s="19"/>
    </row>
    <row r="11625" spans="7:7">
      <c r="G11625" s="19"/>
    </row>
    <row r="11626" spans="7:7">
      <c r="G11626" s="19"/>
    </row>
    <row r="11627" spans="7:7">
      <c r="G11627" s="19"/>
    </row>
    <row r="11628" spans="7:7">
      <c r="G11628" s="19"/>
    </row>
    <row r="11629" spans="7:7">
      <c r="G11629" s="19"/>
    </row>
    <row r="11630" spans="7:7">
      <c r="G11630" s="19"/>
    </row>
    <row r="11631" spans="7:7">
      <c r="G11631" s="19"/>
    </row>
    <row r="11632" spans="7:7">
      <c r="G11632" s="19"/>
    </row>
    <row r="11633" spans="7:7">
      <c r="G11633" s="19"/>
    </row>
    <row r="11634" spans="7:7">
      <c r="G11634" s="19"/>
    </row>
    <row r="11635" spans="7:7">
      <c r="G11635" s="19"/>
    </row>
    <row r="11636" spans="7:7">
      <c r="G11636" s="19"/>
    </row>
    <row r="11637" spans="7:7">
      <c r="G11637" s="19"/>
    </row>
    <row r="11638" spans="7:7">
      <c r="G11638" s="19"/>
    </row>
    <row r="11639" spans="7:7">
      <c r="G11639" s="19"/>
    </row>
    <row r="11640" spans="7:7">
      <c r="G11640" s="19"/>
    </row>
    <row r="11641" spans="7:7">
      <c r="G11641" s="19"/>
    </row>
    <row r="11642" spans="7:7">
      <c r="G11642" s="19"/>
    </row>
    <row r="11643" spans="7:7">
      <c r="G11643" s="19"/>
    </row>
    <row r="11644" spans="7:7">
      <c r="G11644" s="19"/>
    </row>
    <row r="11645" spans="7:7">
      <c r="G11645" s="19"/>
    </row>
    <row r="11646" spans="7:7">
      <c r="G11646" s="19"/>
    </row>
    <row r="11647" spans="7:7">
      <c r="G11647" s="19"/>
    </row>
    <row r="11648" spans="7:7">
      <c r="G11648" s="19"/>
    </row>
    <row r="11649" spans="7:7">
      <c r="G11649" s="19"/>
    </row>
    <row r="11650" spans="7:7">
      <c r="G11650" s="19"/>
    </row>
    <row r="11651" spans="7:7">
      <c r="G11651" s="19"/>
    </row>
    <row r="11652" spans="7:7">
      <c r="G11652" s="19"/>
    </row>
    <row r="11653" spans="7:7">
      <c r="G11653" s="19"/>
    </row>
    <row r="11654" spans="7:7">
      <c r="G11654" s="19"/>
    </row>
    <row r="11655" spans="7:7">
      <c r="G11655" s="19"/>
    </row>
    <row r="11656" spans="7:7">
      <c r="G11656" s="19"/>
    </row>
    <row r="11657" spans="7:7">
      <c r="G11657" s="19"/>
    </row>
    <row r="11658" spans="7:7">
      <c r="G11658" s="19"/>
    </row>
    <row r="11659" spans="7:7">
      <c r="G11659" s="19"/>
    </row>
    <row r="11660" spans="7:7">
      <c r="G11660" s="19"/>
    </row>
    <row r="11661" spans="7:7">
      <c r="G11661" s="19"/>
    </row>
    <row r="11662" spans="7:7">
      <c r="G11662" s="19"/>
    </row>
    <row r="11663" spans="7:7">
      <c r="G11663" s="19"/>
    </row>
    <row r="11664" spans="7:7">
      <c r="G11664" s="19"/>
    </row>
    <row r="11665" spans="7:7">
      <c r="G11665" s="19"/>
    </row>
    <row r="11666" spans="7:7">
      <c r="G11666" s="19"/>
    </row>
    <row r="11667" spans="7:7">
      <c r="G11667" s="19"/>
    </row>
    <row r="11668" spans="7:7">
      <c r="G11668" s="19"/>
    </row>
    <row r="11669" spans="7:7">
      <c r="G11669" s="19"/>
    </row>
    <row r="11670" spans="7:7">
      <c r="G11670" s="19"/>
    </row>
    <row r="11671" spans="7:7">
      <c r="G11671" s="19"/>
    </row>
    <row r="11672" spans="7:7">
      <c r="G11672" s="19"/>
    </row>
    <row r="11673" spans="7:7">
      <c r="G11673" s="19"/>
    </row>
    <row r="11674" spans="7:7">
      <c r="G11674" s="19"/>
    </row>
    <row r="11675" spans="7:7">
      <c r="G11675" s="19"/>
    </row>
    <row r="11676" spans="7:7">
      <c r="G11676" s="19"/>
    </row>
    <row r="11677" spans="7:7">
      <c r="G11677" s="19"/>
    </row>
    <row r="11678" spans="7:7">
      <c r="G11678" s="19"/>
    </row>
    <row r="11679" spans="7:7">
      <c r="G11679" s="19"/>
    </row>
    <row r="11680" spans="7:7">
      <c r="G11680" s="19"/>
    </row>
    <row r="11681" spans="7:7">
      <c r="G11681" s="19"/>
    </row>
    <row r="11682" spans="7:7">
      <c r="G11682" s="19"/>
    </row>
    <row r="11683" spans="7:7">
      <c r="G11683" s="19"/>
    </row>
    <row r="11684" spans="7:7">
      <c r="G11684" s="19"/>
    </row>
    <row r="11685" spans="7:7">
      <c r="G11685" s="19"/>
    </row>
    <row r="11686" spans="7:7">
      <c r="G11686" s="19"/>
    </row>
    <row r="11687" spans="7:7">
      <c r="G11687" s="19"/>
    </row>
    <row r="11688" spans="7:7">
      <c r="G11688" s="19"/>
    </row>
    <row r="11689" spans="7:7">
      <c r="G11689" s="19"/>
    </row>
    <row r="11690" spans="7:7">
      <c r="G11690" s="19"/>
    </row>
    <row r="11691" spans="7:7">
      <c r="G11691" s="19"/>
    </row>
    <row r="11692" spans="7:7">
      <c r="G11692" s="19"/>
    </row>
    <row r="11693" spans="7:7">
      <c r="G11693" s="19"/>
    </row>
    <row r="11694" spans="7:7">
      <c r="G11694" s="19"/>
    </row>
    <row r="11695" spans="7:7">
      <c r="G11695" s="19"/>
    </row>
    <row r="11696" spans="7:7">
      <c r="G11696" s="19"/>
    </row>
    <row r="11697" spans="7:7">
      <c r="G11697" s="19"/>
    </row>
    <row r="11698" spans="7:7">
      <c r="G11698" s="19"/>
    </row>
    <row r="11699" spans="7:7">
      <c r="G11699" s="19"/>
    </row>
    <row r="11700" spans="7:7">
      <c r="G11700" s="19"/>
    </row>
    <row r="11701" spans="7:7">
      <c r="G11701" s="19"/>
    </row>
    <row r="11702" spans="7:7">
      <c r="G11702" s="19"/>
    </row>
    <row r="11703" spans="7:7">
      <c r="G11703" s="19"/>
    </row>
    <row r="11704" spans="7:7">
      <c r="G11704" s="19"/>
    </row>
    <row r="11705" spans="7:7">
      <c r="G11705" s="19"/>
    </row>
    <row r="11706" spans="7:7">
      <c r="G11706" s="19"/>
    </row>
    <row r="11707" spans="7:7">
      <c r="G11707" s="19"/>
    </row>
    <row r="11708" spans="7:7">
      <c r="G11708" s="19"/>
    </row>
    <row r="11709" spans="7:7">
      <c r="G11709" s="19"/>
    </row>
    <row r="11710" spans="7:7">
      <c r="G11710" s="19"/>
    </row>
    <row r="11711" spans="7:7">
      <c r="G11711" s="19"/>
    </row>
    <row r="11712" spans="7:7">
      <c r="G11712" s="19"/>
    </row>
    <row r="11713" spans="7:7">
      <c r="G11713" s="19"/>
    </row>
    <row r="11714" spans="7:7">
      <c r="G11714" s="19"/>
    </row>
    <row r="11715" spans="7:7">
      <c r="G11715" s="19"/>
    </row>
    <row r="11716" spans="7:7">
      <c r="G11716" s="19"/>
    </row>
    <row r="11717" spans="7:7">
      <c r="G11717" s="19"/>
    </row>
    <row r="11718" spans="7:7">
      <c r="G11718" s="19"/>
    </row>
    <row r="11719" spans="7:7">
      <c r="G11719" s="19"/>
    </row>
    <row r="11720" spans="7:7">
      <c r="G11720" s="19"/>
    </row>
    <row r="11721" spans="7:7">
      <c r="G11721" s="19"/>
    </row>
    <row r="11722" spans="7:7">
      <c r="G11722" s="19"/>
    </row>
    <row r="11723" spans="7:7">
      <c r="G11723" s="19"/>
    </row>
    <row r="11724" spans="7:7">
      <c r="G11724" s="19"/>
    </row>
    <row r="11725" spans="7:7">
      <c r="G11725" s="19"/>
    </row>
    <row r="11726" spans="7:7">
      <c r="G11726" s="19"/>
    </row>
    <row r="11727" spans="7:7">
      <c r="G11727" s="19"/>
    </row>
    <row r="11728" spans="7:7">
      <c r="G11728" s="19"/>
    </row>
    <row r="11729" spans="7:7">
      <c r="G11729" s="19"/>
    </row>
    <row r="11730" spans="7:7">
      <c r="G11730" s="19"/>
    </row>
    <row r="11731" spans="7:7">
      <c r="G11731" s="19"/>
    </row>
    <row r="11732" spans="7:7">
      <c r="G11732" s="19"/>
    </row>
    <row r="11733" spans="7:7">
      <c r="G11733" s="19"/>
    </row>
    <row r="11734" spans="7:7">
      <c r="G11734" s="19"/>
    </row>
    <row r="11735" spans="7:7">
      <c r="G11735" s="19"/>
    </row>
    <row r="11736" spans="7:7">
      <c r="G11736" s="19"/>
    </row>
    <row r="11737" spans="7:7">
      <c r="G11737" s="19"/>
    </row>
    <row r="11738" spans="7:7">
      <c r="G11738" s="19"/>
    </row>
    <row r="11739" spans="7:7">
      <c r="G11739" s="19"/>
    </row>
    <row r="11740" spans="7:7">
      <c r="G11740" s="19"/>
    </row>
    <row r="11741" spans="7:7">
      <c r="G11741" s="19"/>
    </row>
    <row r="11742" spans="7:7">
      <c r="G11742" s="19"/>
    </row>
    <row r="11743" spans="7:7">
      <c r="G11743" s="19"/>
    </row>
    <row r="11744" spans="7:7">
      <c r="G11744" s="19"/>
    </row>
    <row r="11745" spans="7:7">
      <c r="G11745" s="19"/>
    </row>
    <row r="11746" spans="7:7">
      <c r="G11746" s="19"/>
    </row>
    <row r="11747" spans="7:7">
      <c r="G11747" s="19"/>
    </row>
    <row r="11748" spans="7:7">
      <c r="G11748" s="19"/>
    </row>
    <row r="11749" spans="7:7">
      <c r="G11749" s="19"/>
    </row>
    <row r="11750" spans="7:7">
      <c r="G11750" s="19"/>
    </row>
    <row r="11751" spans="7:7">
      <c r="G11751" s="19"/>
    </row>
    <row r="11752" spans="7:7">
      <c r="G11752" s="19"/>
    </row>
    <row r="11753" spans="7:7">
      <c r="G11753" s="19"/>
    </row>
    <row r="11754" spans="7:7">
      <c r="G11754" s="19"/>
    </row>
    <row r="11755" spans="7:7">
      <c r="G11755" s="19"/>
    </row>
    <row r="11756" spans="7:7">
      <c r="G11756" s="19"/>
    </row>
    <row r="11757" spans="7:7">
      <c r="G11757" s="19"/>
    </row>
    <row r="11758" spans="7:7">
      <c r="G11758" s="19"/>
    </row>
    <row r="11759" spans="7:7">
      <c r="G11759" s="19"/>
    </row>
    <row r="11760" spans="7:7">
      <c r="G11760" s="19"/>
    </row>
    <row r="11761" spans="7:7">
      <c r="G11761" s="19"/>
    </row>
    <row r="11762" spans="7:7">
      <c r="G11762" s="19"/>
    </row>
    <row r="11763" spans="7:7">
      <c r="G11763" s="19"/>
    </row>
    <row r="11764" spans="7:7">
      <c r="G11764" s="19"/>
    </row>
    <row r="11765" spans="7:7">
      <c r="G11765" s="19"/>
    </row>
    <row r="11766" spans="7:7">
      <c r="G11766" s="19"/>
    </row>
    <row r="11767" spans="7:7">
      <c r="G11767" s="19"/>
    </row>
    <row r="11768" spans="7:7">
      <c r="G11768" s="19"/>
    </row>
    <row r="11769" spans="7:7">
      <c r="G11769" s="19"/>
    </row>
    <row r="11770" spans="7:7">
      <c r="G11770" s="19"/>
    </row>
    <row r="11771" spans="7:7">
      <c r="G11771" s="19"/>
    </row>
    <row r="11772" spans="7:7">
      <c r="G11772" s="19"/>
    </row>
    <row r="11773" spans="7:7">
      <c r="G11773" s="19"/>
    </row>
    <row r="11774" spans="7:7">
      <c r="G11774" s="19"/>
    </row>
    <row r="11775" spans="7:7">
      <c r="G11775" s="19"/>
    </row>
    <row r="11776" spans="7:7">
      <c r="G11776" s="19"/>
    </row>
    <row r="11777" spans="7:7">
      <c r="G11777" s="19"/>
    </row>
    <row r="11778" spans="7:7">
      <c r="G11778" s="19"/>
    </row>
    <row r="11779" spans="7:7">
      <c r="G11779" s="19"/>
    </row>
    <row r="11780" spans="7:7">
      <c r="G11780" s="19"/>
    </row>
    <row r="11781" spans="7:7">
      <c r="G11781" s="19"/>
    </row>
    <row r="11782" spans="7:7">
      <c r="G11782" s="19"/>
    </row>
    <row r="11783" spans="7:7">
      <c r="G11783" s="19"/>
    </row>
    <row r="11784" spans="7:7">
      <c r="G11784" s="19"/>
    </row>
    <row r="11785" spans="7:7">
      <c r="G11785" s="19"/>
    </row>
    <row r="11786" spans="7:7">
      <c r="G11786" s="19"/>
    </row>
    <row r="11787" spans="7:7">
      <c r="G11787" s="19"/>
    </row>
    <row r="11788" spans="7:7">
      <c r="G11788" s="19"/>
    </row>
    <row r="11789" spans="7:7">
      <c r="G11789" s="19"/>
    </row>
    <row r="11790" spans="7:7">
      <c r="G11790" s="19"/>
    </row>
    <row r="11791" spans="7:7">
      <c r="G11791" s="19"/>
    </row>
    <row r="11792" spans="7:7">
      <c r="G11792" s="19"/>
    </row>
    <row r="11793" spans="7:7">
      <c r="G11793" s="19"/>
    </row>
    <row r="11794" spans="7:7">
      <c r="G11794" s="19"/>
    </row>
    <row r="11795" spans="7:7">
      <c r="G11795" s="19"/>
    </row>
    <row r="11796" spans="7:7">
      <c r="G11796" s="19"/>
    </row>
    <row r="11797" spans="7:7">
      <c r="G11797" s="19"/>
    </row>
    <row r="11798" spans="7:7">
      <c r="G11798" s="19"/>
    </row>
    <row r="11799" spans="7:7">
      <c r="G11799" s="19"/>
    </row>
    <row r="11800" spans="7:7">
      <c r="G11800" s="19"/>
    </row>
    <row r="11801" spans="7:7">
      <c r="G11801" s="19"/>
    </row>
    <row r="11802" spans="7:7">
      <c r="G11802" s="19"/>
    </row>
    <row r="11803" spans="7:7">
      <c r="G11803" s="19"/>
    </row>
    <row r="11804" spans="7:7">
      <c r="G11804" s="19"/>
    </row>
    <row r="11805" spans="7:7">
      <c r="G11805" s="19"/>
    </row>
    <row r="11806" spans="7:7">
      <c r="G11806" s="19"/>
    </row>
    <row r="11807" spans="7:7">
      <c r="G11807" s="19"/>
    </row>
    <row r="11808" spans="7:7">
      <c r="G11808" s="19"/>
    </row>
    <row r="11809" spans="7:7">
      <c r="G11809" s="19"/>
    </row>
    <row r="11810" spans="7:7">
      <c r="G11810" s="19"/>
    </row>
    <row r="11811" spans="7:7">
      <c r="G11811" s="19"/>
    </row>
    <row r="11812" spans="7:7">
      <c r="G11812" s="19"/>
    </row>
    <row r="11813" spans="7:7">
      <c r="G11813" s="19"/>
    </row>
    <row r="11814" spans="7:7">
      <c r="G11814" s="19"/>
    </row>
    <row r="11815" spans="7:7">
      <c r="G11815" s="19"/>
    </row>
    <row r="11816" spans="7:7">
      <c r="G11816" s="19"/>
    </row>
    <row r="11817" spans="7:7">
      <c r="G11817" s="19"/>
    </row>
    <row r="11818" spans="7:7">
      <c r="G11818" s="19"/>
    </row>
    <row r="11819" spans="7:7">
      <c r="G11819" s="19"/>
    </row>
    <row r="11820" spans="7:7">
      <c r="G11820" s="19"/>
    </row>
    <row r="11821" spans="7:7">
      <c r="G11821" s="19"/>
    </row>
    <row r="11822" spans="7:7">
      <c r="G11822" s="19"/>
    </row>
    <row r="11823" spans="7:7">
      <c r="G11823" s="19"/>
    </row>
    <row r="11824" spans="7:7">
      <c r="G11824" s="19"/>
    </row>
    <row r="11825" spans="7:7">
      <c r="G11825" s="19"/>
    </row>
    <row r="11826" spans="7:7">
      <c r="G11826" s="19"/>
    </row>
    <row r="11827" spans="7:7">
      <c r="G11827" s="19"/>
    </row>
    <row r="11828" spans="7:7">
      <c r="G11828" s="19"/>
    </row>
    <row r="11829" spans="7:7">
      <c r="G11829" s="19"/>
    </row>
    <row r="11830" spans="7:7">
      <c r="G11830" s="19"/>
    </row>
    <row r="11831" spans="7:7">
      <c r="G11831" s="19"/>
    </row>
    <row r="11832" spans="7:7">
      <c r="G11832" s="19"/>
    </row>
    <row r="11833" spans="7:7">
      <c r="G11833" s="19"/>
    </row>
    <row r="11834" spans="7:7">
      <c r="G11834" s="19"/>
    </row>
    <row r="11835" spans="7:7">
      <c r="G11835" s="19"/>
    </row>
    <row r="11836" spans="7:7">
      <c r="G11836" s="19"/>
    </row>
    <row r="11837" spans="7:7">
      <c r="G11837" s="19"/>
    </row>
    <row r="11838" spans="7:7">
      <c r="G11838" s="19"/>
    </row>
    <row r="11839" spans="7:7">
      <c r="G11839" s="19"/>
    </row>
    <row r="11840" spans="7:7">
      <c r="G11840" s="19"/>
    </row>
    <row r="11841" spans="7:7">
      <c r="G11841" s="19"/>
    </row>
    <row r="11842" spans="7:7">
      <c r="G11842" s="19"/>
    </row>
    <row r="11843" spans="7:7">
      <c r="G11843" s="19"/>
    </row>
    <row r="11844" spans="7:7">
      <c r="G11844" s="19"/>
    </row>
    <row r="11845" spans="7:7">
      <c r="G11845" s="19"/>
    </row>
    <row r="11846" spans="7:7">
      <c r="G11846" s="19"/>
    </row>
    <row r="11847" spans="7:7">
      <c r="G11847" s="19"/>
    </row>
    <row r="11848" spans="7:7">
      <c r="G11848" s="19"/>
    </row>
    <row r="11849" spans="7:7">
      <c r="G11849" s="19"/>
    </row>
    <row r="11850" spans="7:7">
      <c r="G11850" s="19"/>
    </row>
    <row r="11851" spans="7:7">
      <c r="G11851" s="19"/>
    </row>
    <row r="11852" spans="7:7">
      <c r="G11852" s="19"/>
    </row>
    <row r="11853" spans="7:7">
      <c r="G11853" s="19"/>
    </row>
    <row r="11854" spans="7:7">
      <c r="G11854" s="19"/>
    </row>
    <row r="11855" spans="7:7">
      <c r="G11855" s="19"/>
    </row>
    <row r="11856" spans="7:7">
      <c r="G11856" s="19"/>
    </row>
    <row r="11857" spans="7:7">
      <c r="G11857" s="19"/>
    </row>
    <row r="11858" spans="7:7">
      <c r="G11858" s="19"/>
    </row>
    <row r="11859" spans="7:7">
      <c r="G11859" s="19"/>
    </row>
    <row r="11860" spans="7:7">
      <c r="G11860" s="19"/>
    </row>
    <row r="11861" spans="7:7">
      <c r="G11861" s="19"/>
    </row>
    <row r="11862" spans="7:7">
      <c r="G11862" s="19"/>
    </row>
    <row r="11863" spans="7:7">
      <c r="G11863" s="19"/>
    </row>
    <row r="11864" spans="7:7">
      <c r="G11864" s="19"/>
    </row>
    <row r="11865" spans="7:7">
      <c r="G11865" s="19"/>
    </row>
    <row r="11866" spans="7:7">
      <c r="G11866" s="19"/>
    </row>
    <row r="11867" spans="7:7">
      <c r="G11867" s="19"/>
    </row>
    <row r="11868" spans="7:7">
      <c r="G11868" s="19"/>
    </row>
    <row r="11869" spans="7:7">
      <c r="G11869" s="19"/>
    </row>
    <row r="11870" spans="7:7">
      <c r="G11870" s="19"/>
    </row>
    <row r="11871" spans="7:7">
      <c r="G11871" s="19"/>
    </row>
    <row r="11872" spans="7:7">
      <c r="G11872" s="19"/>
    </row>
    <row r="11873" spans="7:7">
      <c r="G11873" s="19"/>
    </row>
    <row r="11874" spans="7:7">
      <c r="G11874" s="19"/>
    </row>
    <row r="11875" spans="7:7">
      <c r="G11875" s="19"/>
    </row>
    <row r="11876" spans="7:7">
      <c r="G11876" s="19"/>
    </row>
    <row r="11877" spans="7:7">
      <c r="G11877" s="19"/>
    </row>
    <row r="11878" spans="7:7">
      <c r="G11878" s="19"/>
    </row>
    <row r="11879" spans="7:7">
      <c r="G11879" s="19"/>
    </row>
    <row r="11880" spans="7:7">
      <c r="G11880" s="19"/>
    </row>
    <row r="11881" spans="7:7">
      <c r="G11881" s="19"/>
    </row>
    <row r="11882" spans="7:7">
      <c r="G11882" s="19"/>
    </row>
    <row r="11883" spans="7:7">
      <c r="G11883" s="19"/>
    </row>
    <row r="11884" spans="7:7">
      <c r="G11884" s="19"/>
    </row>
    <row r="11885" spans="7:7">
      <c r="G11885" s="19"/>
    </row>
    <row r="11886" spans="7:7">
      <c r="G11886" s="19"/>
    </row>
    <row r="11887" spans="7:7">
      <c r="G11887" s="19"/>
    </row>
    <row r="11888" spans="7:7">
      <c r="G11888" s="19"/>
    </row>
    <row r="11889" spans="7:7">
      <c r="G11889" s="19"/>
    </row>
    <row r="11890" spans="7:7">
      <c r="G11890" s="19"/>
    </row>
    <row r="11891" spans="7:7">
      <c r="G11891" s="19"/>
    </row>
    <row r="11892" spans="7:7">
      <c r="G11892" s="19"/>
    </row>
    <row r="11893" spans="7:7">
      <c r="G11893" s="19"/>
    </row>
    <row r="11894" spans="7:7">
      <c r="G11894" s="19"/>
    </row>
    <row r="11895" spans="7:7">
      <c r="G11895" s="19"/>
    </row>
    <row r="11896" spans="7:7">
      <c r="G11896" s="19"/>
    </row>
    <row r="11897" spans="7:7">
      <c r="G11897" s="19"/>
    </row>
    <row r="11898" spans="7:7">
      <c r="G11898" s="19"/>
    </row>
    <row r="11899" spans="7:7">
      <c r="G11899" s="19"/>
    </row>
    <row r="11900" spans="7:7">
      <c r="G11900" s="19"/>
    </row>
    <row r="11901" spans="7:7">
      <c r="G11901" s="19"/>
    </row>
    <row r="11902" spans="7:7">
      <c r="G11902" s="19"/>
    </row>
    <row r="11903" spans="7:7">
      <c r="G11903" s="19"/>
    </row>
    <row r="11904" spans="7:7">
      <c r="G11904" s="19"/>
    </row>
    <row r="11905" spans="7:7">
      <c r="G11905" s="19"/>
    </row>
    <row r="11906" spans="7:7">
      <c r="G11906" s="19"/>
    </row>
    <row r="11907" spans="7:7">
      <c r="G11907" s="19"/>
    </row>
    <row r="11908" spans="7:7">
      <c r="G11908" s="19"/>
    </row>
    <row r="11909" spans="7:7">
      <c r="G11909" s="19"/>
    </row>
    <row r="11910" spans="7:7">
      <c r="G11910" s="19"/>
    </row>
    <row r="11911" spans="7:7">
      <c r="G11911" s="19"/>
    </row>
    <row r="11912" spans="7:7">
      <c r="G11912" s="19"/>
    </row>
    <row r="11913" spans="7:7">
      <c r="G11913" s="19"/>
    </row>
    <row r="11914" spans="7:7">
      <c r="G11914" s="19"/>
    </row>
    <row r="11915" spans="7:7">
      <c r="G11915" s="19"/>
    </row>
    <row r="11916" spans="7:7">
      <c r="G11916" s="19"/>
    </row>
    <row r="11917" spans="7:7">
      <c r="G11917" s="19"/>
    </row>
    <row r="11918" spans="7:7">
      <c r="G11918" s="19"/>
    </row>
    <row r="11919" spans="7:7">
      <c r="G11919" s="19"/>
    </row>
    <row r="11920" spans="7:7">
      <c r="G11920" s="19"/>
    </row>
    <row r="11921" spans="7:7">
      <c r="G11921" s="19"/>
    </row>
    <row r="11922" spans="7:7">
      <c r="G11922" s="19"/>
    </row>
    <row r="11923" spans="7:7">
      <c r="G11923" s="19"/>
    </row>
    <row r="11924" spans="7:7">
      <c r="G11924" s="19"/>
    </row>
    <row r="11925" spans="7:7">
      <c r="G11925" s="19"/>
    </row>
    <row r="11926" spans="7:7">
      <c r="G11926" s="19"/>
    </row>
    <row r="11927" spans="7:7">
      <c r="G11927" s="19"/>
    </row>
    <row r="11928" spans="7:7">
      <c r="G11928" s="19"/>
    </row>
    <row r="11929" spans="7:7">
      <c r="G11929" s="19"/>
    </row>
    <row r="11930" spans="7:7">
      <c r="G11930" s="19"/>
    </row>
    <row r="11931" spans="7:7">
      <c r="G11931" s="19"/>
    </row>
    <row r="11932" spans="7:7">
      <c r="G11932" s="19"/>
    </row>
    <row r="11933" spans="7:7">
      <c r="G11933" s="19"/>
    </row>
    <row r="11934" spans="7:7">
      <c r="G11934" s="19"/>
    </row>
    <row r="11935" spans="7:7">
      <c r="G11935" s="19"/>
    </row>
    <row r="11936" spans="7:7">
      <c r="G11936" s="19"/>
    </row>
    <row r="11937" spans="7:7">
      <c r="G11937" s="19"/>
    </row>
    <row r="11938" spans="7:7">
      <c r="G11938" s="19"/>
    </row>
    <row r="11939" spans="7:7">
      <c r="G11939" s="19"/>
    </row>
    <row r="11940" spans="7:7">
      <c r="G11940" s="19"/>
    </row>
    <row r="11941" spans="7:7">
      <c r="G11941" s="19"/>
    </row>
    <row r="11942" spans="7:7">
      <c r="G11942" s="19"/>
    </row>
    <row r="11943" spans="7:7">
      <c r="G11943" s="19"/>
    </row>
    <row r="11944" spans="7:7">
      <c r="G11944" s="19"/>
    </row>
    <row r="11945" spans="7:7">
      <c r="G11945" s="19"/>
    </row>
    <row r="11946" spans="7:7">
      <c r="G11946" s="19"/>
    </row>
    <row r="11947" spans="7:7">
      <c r="G11947" s="19"/>
    </row>
    <row r="11948" spans="7:7">
      <c r="G11948" s="19"/>
    </row>
    <row r="11949" spans="7:7">
      <c r="G11949" s="19"/>
    </row>
    <row r="11950" spans="7:7">
      <c r="G11950" s="19"/>
    </row>
    <row r="11951" spans="7:7">
      <c r="G11951" s="19"/>
    </row>
    <row r="11952" spans="7:7">
      <c r="G11952" s="19"/>
    </row>
    <row r="11953" spans="7:7">
      <c r="G11953" s="19"/>
    </row>
    <row r="11954" spans="7:7">
      <c r="G11954" s="19"/>
    </row>
    <row r="11955" spans="7:7">
      <c r="G11955" s="19"/>
    </row>
    <row r="11956" spans="7:7">
      <c r="G11956" s="19"/>
    </row>
    <row r="11957" spans="7:7">
      <c r="G11957" s="19"/>
    </row>
    <row r="11958" spans="7:7">
      <c r="G11958" s="19"/>
    </row>
    <row r="11959" spans="7:7">
      <c r="G11959" s="19"/>
    </row>
    <row r="11960" spans="7:7">
      <c r="G11960" s="19"/>
    </row>
    <row r="11961" spans="7:7">
      <c r="G11961" s="19"/>
    </row>
    <row r="11962" spans="7:7">
      <c r="G11962" s="19"/>
    </row>
    <row r="11963" spans="7:7">
      <c r="G11963" s="19"/>
    </row>
    <row r="11964" spans="7:7">
      <c r="G11964" s="19"/>
    </row>
    <row r="11965" spans="7:7">
      <c r="G11965" s="19"/>
    </row>
    <row r="11966" spans="7:7">
      <c r="G11966" s="19"/>
    </row>
    <row r="11967" spans="7:7">
      <c r="G11967" s="19"/>
    </row>
    <row r="11968" spans="7:7">
      <c r="G11968" s="19"/>
    </row>
    <row r="11969" spans="7:7">
      <c r="G11969" s="19"/>
    </row>
    <row r="11970" spans="7:7">
      <c r="G11970" s="19"/>
    </row>
    <row r="11971" spans="7:7">
      <c r="G11971" s="19"/>
    </row>
    <row r="11972" spans="7:7">
      <c r="G11972" s="19"/>
    </row>
    <row r="11973" spans="7:7">
      <c r="G11973" s="19"/>
    </row>
    <row r="11974" spans="7:7">
      <c r="G11974" s="19"/>
    </row>
    <row r="11975" spans="7:7">
      <c r="G11975" s="19"/>
    </row>
    <row r="11976" spans="7:7">
      <c r="G11976" s="19"/>
    </row>
    <row r="11977" spans="7:7">
      <c r="G11977" s="19"/>
    </row>
    <row r="11978" spans="7:7">
      <c r="G11978" s="19"/>
    </row>
    <row r="11979" spans="7:7">
      <c r="G11979" s="19"/>
    </row>
    <row r="11980" spans="7:7">
      <c r="G11980" s="19"/>
    </row>
    <row r="11981" spans="7:7">
      <c r="G11981" s="19"/>
    </row>
    <row r="11982" spans="7:7">
      <c r="G11982" s="19"/>
    </row>
    <row r="11983" spans="7:7">
      <c r="G11983" s="19"/>
    </row>
    <row r="11984" spans="7:7">
      <c r="G11984" s="19"/>
    </row>
    <row r="11985" spans="7:7">
      <c r="G11985" s="19"/>
    </row>
    <row r="11986" spans="7:7">
      <c r="G11986" s="19"/>
    </row>
    <row r="11987" spans="7:7">
      <c r="G11987" s="19"/>
    </row>
    <row r="11988" spans="7:7">
      <c r="G11988" s="19"/>
    </row>
    <row r="11989" spans="7:7">
      <c r="G11989" s="19"/>
    </row>
    <row r="11990" spans="7:7">
      <c r="G11990" s="19"/>
    </row>
    <row r="11991" spans="7:7">
      <c r="G11991" s="19"/>
    </row>
    <row r="11992" spans="7:7">
      <c r="G11992" s="19"/>
    </row>
    <row r="11993" spans="7:7">
      <c r="G11993" s="19"/>
    </row>
    <row r="11994" spans="7:7">
      <c r="G11994" s="19"/>
    </row>
    <row r="11995" spans="7:7">
      <c r="G11995" s="19"/>
    </row>
    <row r="11996" spans="7:7">
      <c r="G11996" s="19"/>
    </row>
    <row r="11997" spans="7:7">
      <c r="G11997" s="19"/>
    </row>
    <row r="11998" spans="7:7">
      <c r="G11998" s="19"/>
    </row>
    <row r="11999" spans="7:7">
      <c r="G11999" s="19"/>
    </row>
    <row r="12000" spans="7:7">
      <c r="G12000" s="19"/>
    </row>
    <row r="12001" spans="7:7">
      <c r="G12001" s="19"/>
    </row>
    <row r="12002" spans="7:7">
      <c r="G12002" s="19"/>
    </row>
    <row r="12003" spans="7:7">
      <c r="G12003" s="19"/>
    </row>
    <row r="12004" spans="7:7">
      <c r="G12004" s="19"/>
    </row>
    <row r="12005" spans="7:7">
      <c r="G12005" s="19"/>
    </row>
    <row r="12006" spans="7:7">
      <c r="G12006" s="19"/>
    </row>
    <row r="12007" spans="7:7">
      <c r="G12007" s="19"/>
    </row>
    <row r="12008" spans="7:7">
      <c r="G12008" s="19"/>
    </row>
    <row r="12009" spans="7:7">
      <c r="G12009" s="19"/>
    </row>
    <row r="12010" spans="7:7">
      <c r="G12010" s="19"/>
    </row>
    <row r="12011" spans="7:7">
      <c r="G12011" s="19"/>
    </row>
    <row r="12012" spans="7:7">
      <c r="G12012" s="19"/>
    </row>
    <row r="12013" spans="7:7">
      <c r="G12013" s="19"/>
    </row>
    <row r="12014" spans="7:7">
      <c r="G12014" s="19"/>
    </row>
    <row r="12015" spans="7:7">
      <c r="G12015" s="19"/>
    </row>
    <row r="12016" spans="7:7">
      <c r="G12016" s="19"/>
    </row>
    <row r="12017" spans="7:7">
      <c r="G12017" s="19"/>
    </row>
    <row r="12018" spans="7:7">
      <c r="G12018" s="19"/>
    </row>
    <row r="12019" spans="7:7">
      <c r="G12019" s="19"/>
    </row>
    <row r="12020" spans="7:7">
      <c r="G12020" s="19"/>
    </row>
    <row r="12021" spans="7:7">
      <c r="G12021" s="19"/>
    </row>
    <row r="12022" spans="7:7">
      <c r="G12022" s="19"/>
    </row>
    <row r="12023" spans="7:7">
      <c r="G12023" s="19"/>
    </row>
    <row r="12024" spans="7:7">
      <c r="G12024" s="19"/>
    </row>
    <row r="12025" spans="7:7">
      <c r="G12025" s="19"/>
    </row>
    <row r="12026" spans="7:7">
      <c r="G12026" s="19"/>
    </row>
    <row r="12027" spans="7:7">
      <c r="G12027" s="19"/>
    </row>
    <row r="12028" spans="7:7">
      <c r="G12028" s="19"/>
    </row>
    <row r="12029" spans="7:7">
      <c r="G12029" s="19"/>
    </row>
    <row r="12030" spans="7:7">
      <c r="G12030" s="19"/>
    </row>
    <row r="12031" spans="7:7">
      <c r="G12031" s="19"/>
    </row>
    <row r="12032" spans="7:7">
      <c r="G12032" s="19"/>
    </row>
    <row r="12033" spans="7:7">
      <c r="G12033" s="19"/>
    </row>
    <row r="12034" spans="7:7">
      <c r="G12034" s="19"/>
    </row>
    <row r="12035" spans="7:7">
      <c r="G12035" s="19"/>
    </row>
    <row r="12036" spans="7:7">
      <c r="G12036" s="19"/>
    </row>
    <row r="12037" spans="7:7">
      <c r="G12037" s="19"/>
    </row>
    <row r="12038" spans="7:7">
      <c r="G12038" s="19"/>
    </row>
    <row r="12039" spans="7:7">
      <c r="G12039" s="19"/>
    </row>
    <row r="12040" spans="7:7">
      <c r="G12040" s="19"/>
    </row>
    <row r="12041" spans="7:7">
      <c r="G12041" s="19"/>
    </row>
    <row r="12042" spans="7:7">
      <c r="G12042" s="19"/>
    </row>
    <row r="12043" spans="7:7">
      <c r="G12043" s="19"/>
    </row>
    <row r="12044" spans="7:7">
      <c r="G12044" s="19"/>
    </row>
    <row r="12045" spans="7:7">
      <c r="G12045" s="19"/>
    </row>
    <row r="12046" spans="7:7">
      <c r="G12046" s="19"/>
    </row>
    <row r="12047" spans="7:7">
      <c r="G12047" s="19"/>
    </row>
    <row r="12048" spans="7:7">
      <c r="G12048" s="19"/>
    </row>
    <row r="12049" spans="7:7">
      <c r="G12049" s="19"/>
    </row>
    <row r="12050" spans="7:7">
      <c r="G12050" s="19"/>
    </row>
    <row r="12051" spans="7:7">
      <c r="G12051" s="19"/>
    </row>
    <row r="12052" spans="7:7">
      <c r="G12052" s="19"/>
    </row>
    <row r="12053" spans="7:7">
      <c r="G12053" s="19"/>
    </row>
    <row r="12054" spans="7:7">
      <c r="G12054" s="19"/>
    </row>
    <row r="12055" spans="7:7">
      <c r="G12055" s="19"/>
    </row>
    <row r="12056" spans="7:7">
      <c r="G12056" s="19"/>
    </row>
    <row r="12057" spans="7:7">
      <c r="G12057" s="19"/>
    </row>
    <row r="12058" spans="7:7">
      <c r="G12058" s="19"/>
    </row>
    <row r="12059" spans="7:7">
      <c r="G12059" s="19"/>
    </row>
    <row r="12060" spans="7:7">
      <c r="G12060" s="19"/>
    </row>
    <row r="12061" spans="7:7">
      <c r="G12061" s="19"/>
    </row>
    <row r="12062" spans="7:7">
      <c r="G12062" s="19"/>
    </row>
    <row r="12063" spans="7:7">
      <c r="G12063" s="19"/>
    </row>
    <row r="12064" spans="7:7">
      <c r="G12064" s="19"/>
    </row>
    <row r="12065" spans="7:7">
      <c r="G12065" s="19"/>
    </row>
    <row r="12066" spans="7:7">
      <c r="G12066" s="19"/>
    </row>
    <row r="12067" spans="7:7">
      <c r="G12067" s="19"/>
    </row>
    <row r="12068" spans="7:7">
      <c r="G12068" s="19"/>
    </row>
    <row r="12069" spans="7:7">
      <c r="G12069" s="19"/>
    </row>
    <row r="12070" spans="7:7">
      <c r="G12070" s="19"/>
    </row>
    <row r="12071" spans="7:7">
      <c r="G12071" s="19"/>
    </row>
    <row r="12072" spans="7:7">
      <c r="G12072" s="19"/>
    </row>
    <row r="12073" spans="7:7">
      <c r="G12073" s="19"/>
    </row>
    <row r="12074" spans="7:7">
      <c r="G12074" s="19"/>
    </row>
    <row r="12075" spans="7:7">
      <c r="G12075" s="19"/>
    </row>
    <row r="12076" spans="7:7">
      <c r="G12076" s="19"/>
    </row>
    <row r="12077" spans="7:7">
      <c r="G12077" s="19"/>
    </row>
    <row r="12078" spans="7:7">
      <c r="G12078" s="19"/>
    </row>
    <row r="12079" spans="7:7">
      <c r="G12079" s="19"/>
    </row>
    <row r="12080" spans="7:7">
      <c r="G12080" s="19"/>
    </row>
    <row r="12081" spans="7:7">
      <c r="G12081" s="19"/>
    </row>
    <row r="12082" spans="7:7">
      <c r="G12082" s="19"/>
    </row>
    <row r="12083" spans="7:7">
      <c r="G12083" s="19"/>
    </row>
    <row r="12084" spans="7:7">
      <c r="G12084" s="19"/>
    </row>
    <row r="12085" spans="7:7">
      <c r="G12085" s="19"/>
    </row>
    <row r="12086" spans="7:7">
      <c r="G12086" s="19"/>
    </row>
    <row r="12087" spans="7:7">
      <c r="G12087" s="19"/>
    </row>
    <row r="12088" spans="7:7">
      <c r="G12088" s="19"/>
    </row>
    <row r="12089" spans="7:7">
      <c r="G12089" s="19"/>
    </row>
    <row r="12090" spans="7:7">
      <c r="G12090" s="19"/>
    </row>
    <row r="12091" spans="7:7">
      <c r="G12091" s="19"/>
    </row>
    <row r="12092" spans="7:7">
      <c r="G12092" s="19"/>
    </row>
    <row r="12093" spans="7:7">
      <c r="G12093" s="19"/>
    </row>
    <row r="12094" spans="7:7">
      <c r="G12094" s="19"/>
    </row>
    <row r="12095" spans="7:7">
      <c r="G12095" s="19"/>
    </row>
    <row r="12096" spans="7:7">
      <c r="G12096" s="19"/>
    </row>
    <row r="12097" spans="7:7">
      <c r="G12097" s="19"/>
    </row>
    <row r="12098" spans="7:7">
      <c r="G12098" s="19"/>
    </row>
    <row r="12099" spans="7:7">
      <c r="G12099" s="19"/>
    </row>
    <row r="12100" spans="7:7">
      <c r="G12100" s="19"/>
    </row>
    <row r="12101" spans="7:7">
      <c r="G12101" s="19"/>
    </row>
    <row r="12102" spans="7:7">
      <c r="G12102" s="19"/>
    </row>
    <row r="12103" spans="7:7">
      <c r="G12103" s="19"/>
    </row>
    <row r="12104" spans="7:7">
      <c r="G12104" s="19"/>
    </row>
    <row r="12105" spans="7:7">
      <c r="G12105" s="19"/>
    </row>
    <row r="12106" spans="7:7">
      <c r="G12106" s="19"/>
    </row>
    <row r="12107" spans="7:7">
      <c r="G12107" s="19"/>
    </row>
    <row r="12108" spans="7:7">
      <c r="G12108" s="19"/>
    </row>
    <row r="12109" spans="7:7">
      <c r="G12109" s="19"/>
    </row>
    <row r="12110" spans="7:7">
      <c r="G12110" s="19"/>
    </row>
    <row r="12111" spans="7:7">
      <c r="G12111" s="19"/>
    </row>
    <row r="12112" spans="7:7">
      <c r="G12112" s="19"/>
    </row>
    <row r="12113" spans="7:7">
      <c r="G12113" s="19"/>
    </row>
    <row r="12114" spans="7:7">
      <c r="G12114" s="19"/>
    </row>
    <row r="12115" spans="7:7">
      <c r="G12115" s="19"/>
    </row>
    <row r="12116" spans="7:7">
      <c r="G12116" s="19"/>
    </row>
    <row r="12117" spans="7:7">
      <c r="G12117" s="19"/>
    </row>
    <row r="12118" spans="7:7">
      <c r="G12118" s="19"/>
    </row>
    <row r="12119" spans="7:7">
      <c r="G12119" s="19"/>
    </row>
    <row r="12120" spans="7:7">
      <c r="G12120" s="19"/>
    </row>
    <row r="12121" spans="7:7">
      <c r="G12121" s="19"/>
    </row>
    <row r="12122" spans="7:7">
      <c r="G12122" s="19"/>
    </row>
    <row r="12123" spans="7:7">
      <c r="G12123" s="19"/>
    </row>
    <row r="12124" spans="7:7">
      <c r="G12124" s="19"/>
    </row>
    <row r="12125" spans="7:7">
      <c r="G12125" s="19"/>
    </row>
    <row r="12126" spans="7:7">
      <c r="G12126" s="19"/>
    </row>
    <row r="12127" spans="7:7">
      <c r="G12127" s="19"/>
    </row>
    <row r="12128" spans="7:7">
      <c r="G12128" s="19"/>
    </row>
    <row r="12129" spans="7:7">
      <c r="G12129" s="19"/>
    </row>
    <row r="12130" spans="7:7">
      <c r="G12130" s="19"/>
    </row>
    <row r="12131" spans="7:7">
      <c r="G12131" s="19"/>
    </row>
    <row r="12132" spans="7:7">
      <c r="G12132" s="19"/>
    </row>
    <row r="12133" spans="7:7">
      <c r="G12133" s="19"/>
    </row>
    <row r="12134" spans="7:7">
      <c r="G12134" s="19"/>
    </row>
    <row r="12135" spans="7:7">
      <c r="G12135" s="19"/>
    </row>
    <row r="12136" spans="7:7">
      <c r="G12136" s="19"/>
    </row>
    <row r="12137" spans="7:7">
      <c r="G12137" s="19"/>
    </row>
    <row r="12138" spans="7:7">
      <c r="G12138" s="19"/>
    </row>
    <row r="12139" spans="7:7">
      <c r="G12139" s="19"/>
    </row>
    <row r="12140" spans="7:7">
      <c r="G12140" s="19"/>
    </row>
    <row r="12141" spans="7:7">
      <c r="G12141" s="19"/>
    </row>
    <row r="12142" spans="7:7">
      <c r="G12142" s="19"/>
    </row>
    <row r="12143" spans="7:7">
      <c r="G12143" s="19"/>
    </row>
    <row r="12144" spans="7:7">
      <c r="G12144" s="19"/>
    </row>
    <row r="12145" spans="7:7">
      <c r="G12145" s="19"/>
    </row>
    <row r="12146" spans="7:7">
      <c r="G12146" s="19"/>
    </row>
    <row r="12147" spans="7:7">
      <c r="G12147" s="19"/>
    </row>
    <row r="12148" spans="7:7">
      <c r="G12148" s="19"/>
    </row>
    <row r="12149" spans="7:7">
      <c r="G12149" s="19"/>
    </row>
    <row r="12150" spans="7:7">
      <c r="G12150" s="19"/>
    </row>
    <row r="12151" spans="7:7">
      <c r="G12151" s="19"/>
    </row>
    <row r="12152" spans="7:7">
      <c r="G12152" s="19"/>
    </row>
    <row r="12153" spans="7:7">
      <c r="G12153" s="19"/>
    </row>
    <row r="12154" spans="7:7">
      <c r="G12154" s="19"/>
    </row>
    <row r="12155" spans="7:7">
      <c r="G12155" s="19"/>
    </row>
    <row r="12156" spans="7:7">
      <c r="G12156" s="19"/>
    </row>
    <row r="12157" spans="7:7">
      <c r="G12157" s="19"/>
    </row>
    <row r="12158" spans="7:7">
      <c r="G12158" s="19"/>
    </row>
    <row r="12159" spans="7:7">
      <c r="G12159" s="19"/>
    </row>
    <row r="12160" spans="7:7">
      <c r="G12160" s="19"/>
    </row>
    <row r="12161" spans="7:7">
      <c r="G12161" s="19"/>
    </row>
    <row r="12162" spans="7:7">
      <c r="G12162" s="19"/>
    </row>
    <row r="12163" spans="7:7">
      <c r="G12163" s="19"/>
    </row>
    <row r="12164" spans="7:7">
      <c r="G12164" s="19"/>
    </row>
    <row r="12165" spans="7:7">
      <c r="G12165" s="19"/>
    </row>
    <row r="12166" spans="7:7">
      <c r="G12166" s="19"/>
    </row>
    <row r="12167" spans="7:7">
      <c r="G12167" s="19"/>
    </row>
    <row r="12168" spans="7:7">
      <c r="G12168" s="19"/>
    </row>
    <row r="12169" spans="7:7">
      <c r="G12169" s="19"/>
    </row>
    <row r="12170" spans="7:7">
      <c r="G12170" s="19"/>
    </row>
    <row r="12171" spans="7:7">
      <c r="G12171" s="19"/>
    </row>
    <row r="12172" spans="7:7">
      <c r="G12172" s="19"/>
    </row>
    <row r="12173" spans="7:7">
      <c r="G12173" s="19"/>
    </row>
    <row r="12174" spans="7:7">
      <c r="G12174" s="19"/>
    </row>
    <row r="12175" spans="7:7">
      <c r="G12175" s="19"/>
    </row>
    <row r="12176" spans="7:7">
      <c r="G12176" s="19"/>
    </row>
    <row r="12177" spans="7:7">
      <c r="G12177" s="19"/>
    </row>
    <row r="12178" spans="7:7">
      <c r="G12178" s="19"/>
    </row>
    <row r="12179" spans="7:7">
      <c r="G12179" s="19"/>
    </row>
    <row r="12180" spans="7:7">
      <c r="G12180" s="19"/>
    </row>
    <row r="12181" spans="7:7">
      <c r="G12181" s="19"/>
    </row>
    <row r="12182" spans="7:7">
      <c r="G12182" s="19"/>
    </row>
    <row r="12183" spans="7:7">
      <c r="G12183" s="19"/>
    </row>
    <row r="12184" spans="7:7">
      <c r="G12184" s="19"/>
    </row>
    <row r="12185" spans="7:7">
      <c r="G12185" s="19"/>
    </row>
    <row r="12186" spans="7:7">
      <c r="G12186" s="19"/>
    </row>
    <row r="12187" spans="7:7">
      <c r="G12187" s="19"/>
    </row>
    <row r="12188" spans="7:7">
      <c r="G12188" s="19"/>
    </row>
    <row r="12189" spans="7:7">
      <c r="G12189" s="19"/>
    </row>
    <row r="12190" spans="7:7">
      <c r="G12190" s="19"/>
    </row>
    <row r="12191" spans="7:7">
      <c r="G12191" s="19"/>
    </row>
    <row r="12192" spans="7:7">
      <c r="G12192" s="19"/>
    </row>
    <row r="12193" spans="7:7">
      <c r="G12193" s="19"/>
    </row>
    <row r="12194" spans="7:7">
      <c r="G12194" s="19"/>
    </row>
    <row r="12195" spans="7:7">
      <c r="G12195" s="19"/>
    </row>
    <row r="12196" spans="7:7">
      <c r="G12196" s="19"/>
    </row>
    <row r="12197" spans="7:7">
      <c r="G12197" s="19"/>
    </row>
    <row r="12198" spans="7:7">
      <c r="G12198" s="19"/>
    </row>
    <row r="12199" spans="7:7">
      <c r="G12199" s="19"/>
    </row>
    <row r="12200" spans="7:7">
      <c r="G12200" s="19"/>
    </row>
    <row r="12201" spans="7:7">
      <c r="G12201" s="19"/>
    </row>
    <row r="12202" spans="7:7">
      <c r="G12202" s="19"/>
    </row>
    <row r="12203" spans="7:7">
      <c r="G12203" s="19"/>
    </row>
    <row r="12204" spans="7:7">
      <c r="G12204" s="19"/>
    </row>
    <row r="12205" spans="7:7">
      <c r="G12205" s="19"/>
    </row>
    <row r="12206" spans="7:7">
      <c r="G12206" s="19"/>
    </row>
    <row r="12207" spans="7:7">
      <c r="G12207" s="19"/>
    </row>
    <row r="12208" spans="7:7">
      <c r="G12208" s="19"/>
    </row>
    <row r="12209" spans="7:7">
      <c r="G12209" s="19"/>
    </row>
    <row r="12210" spans="7:7">
      <c r="G12210" s="19"/>
    </row>
    <row r="12211" spans="7:7">
      <c r="G12211" s="19"/>
    </row>
    <row r="12212" spans="7:7">
      <c r="G12212" s="19"/>
    </row>
    <row r="12213" spans="7:7">
      <c r="G12213" s="19"/>
    </row>
    <row r="12214" spans="7:7">
      <c r="G12214" s="19"/>
    </row>
    <row r="12215" spans="7:7">
      <c r="G12215" s="19"/>
    </row>
    <row r="12216" spans="7:7">
      <c r="G12216" s="19"/>
    </row>
    <row r="12217" spans="7:7">
      <c r="G12217" s="19"/>
    </row>
    <row r="12218" spans="7:7">
      <c r="G12218" s="19"/>
    </row>
    <row r="12219" spans="7:7">
      <c r="G12219" s="19"/>
    </row>
    <row r="12220" spans="7:7">
      <c r="G12220" s="19"/>
    </row>
    <row r="12221" spans="7:7">
      <c r="G12221" s="19"/>
    </row>
    <row r="12222" spans="7:7">
      <c r="G12222" s="19"/>
    </row>
    <row r="12223" spans="7:7">
      <c r="G12223" s="19"/>
    </row>
    <row r="12224" spans="7:7">
      <c r="G12224" s="19"/>
    </row>
    <row r="12225" spans="7:7">
      <c r="G12225" s="19"/>
    </row>
    <row r="12226" spans="7:7">
      <c r="G12226" s="19"/>
    </row>
    <row r="12227" spans="7:7">
      <c r="G12227" s="19"/>
    </row>
    <row r="12228" spans="7:7">
      <c r="G12228" s="19"/>
    </row>
    <row r="12229" spans="7:7">
      <c r="G12229" s="19"/>
    </row>
    <row r="12230" spans="7:7">
      <c r="G12230" s="19"/>
    </row>
    <row r="12231" spans="7:7">
      <c r="G12231" s="19"/>
    </row>
    <row r="12232" spans="7:7">
      <c r="G12232" s="19"/>
    </row>
    <row r="12233" spans="7:7">
      <c r="G12233" s="19"/>
    </row>
    <row r="12234" spans="7:7">
      <c r="G12234" s="19"/>
    </row>
    <row r="12235" spans="7:7">
      <c r="G12235" s="19"/>
    </row>
    <row r="12236" spans="7:7">
      <c r="G12236" s="19"/>
    </row>
    <row r="12237" spans="7:7">
      <c r="G12237" s="19"/>
    </row>
    <row r="12238" spans="7:7">
      <c r="G12238" s="19"/>
    </row>
    <row r="12239" spans="7:7">
      <c r="G12239" s="19"/>
    </row>
    <row r="12240" spans="7:7">
      <c r="G12240" s="19"/>
    </row>
    <row r="12241" spans="7:7">
      <c r="G12241" s="19"/>
    </row>
    <row r="12242" spans="7:7">
      <c r="G12242" s="19"/>
    </row>
    <row r="12243" spans="7:7">
      <c r="G12243" s="19"/>
    </row>
    <row r="12244" spans="7:7">
      <c r="G12244" s="19"/>
    </row>
    <row r="12245" spans="7:7">
      <c r="G12245" s="19"/>
    </row>
    <row r="12246" spans="7:7">
      <c r="G12246" s="19"/>
    </row>
    <row r="12247" spans="7:7">
      <c r="G12247" s="19"/>
    </row>
    <row r="12248" spans="7:7">
      <c r="G12248" s="19"/>
    </row>
    <row r="12249" spans="7:7">
      <c r="G12249" s="19"/>
    </row>
    <row r="12250" spans="7:7">
      <c r="G12250" s="19"/>
    </row>
    <row r="12251" spans="7:7">
      <c r="G12251" s="19"/>
    </row>
    <row r="12252" spans="7:7">
      <c r="G12252" s="19"/>
    </row>
    <row r="12253" spans="7:7">
      <c r="G12253" s="19"/>
    </row>
    <row r="12254" spans="7:7">
      <c r="G12254" s="19"/>
    </row>
    <row r="12255" spans="7:7">
      <c r="G12255" s="19"/>
    </row>
    <row r="12256" spans="7:7">
      <c r="G12256" s="19"/>
    </row>
    <row r="12257" spans="7:7">
      <c r="G12257" s="19"/>
    </row>
    <row r="12258" spans="7:7">
      <c r="G12258" s="19"/>
    </row>
    <row r="12259" spans="7:7">
      <c r="G12259" s="19"/>
    </row>
    <row r="12260" spans="7:7">
      <c r="G12260" s="19"/>
    </row>
    <row r="12261" spans="7:7">
      <c r="G12261" s="19"/>
    </row>
    <row r="12262" spans="7:7">
      <c r="G12262" s="19"/>
    </row>
    <row r="12263" spans="7:7">
      <c r="G12263" s="19"/>
    </row>
    <row r="12264" spans="7:7">
      <c r="G12264" s="19"/>
    </row>
    <row r="12265" spans="7:7">
      <c r="G12265" s="19"/>
    </row>
    <row r="12266" spans="7:7">
      <c r="G12266" s="19"/>
    </row>
    <row r="12267" spans="7:7">
      <c r="G12267" s="19"/>
    </row>
    <row r="12268" spans="7:7">
      <c r="G12268" s="19"/>
    </row>
    <row r="12269" spans="7:7">
      <c r="G12269" s="19"/>
    </row>
    <row r="12270" spans="7:7">
      <c r="G12270" s="19"/>
    </row>
    <row r="12271" spans="7:7">
      <c r="G12271" s="19"/>
    </row>
    <row r="12272" spans="7:7">
      <c r="G12272" s="19"/>
    </row>
    <row r="12273" spans="7:7">
      <c r="G12273" s="19"/>
    </row>
    <row r="12274" spans="7:7">
      <c r="G12274" s="19"/>
    </row>
    <row r="12275" spans="7:7">
      <c r="G12275" s="19"/>
    </row>
    <row r="12276" spans="7:7">
      <c r="G12276" s="19"/>
    </row>
    <row r="12277" spans="7:7">
      <c r="G12277" s="19"/>
    </row>
    <row r="12278" spans="7:7">
      <c r="G12278" s="19"/>
    </row>
    <row r="12279" spans="7:7">
      <c r="G12279" s="19"/>
    </row>
    <row r="12280" spans="7:7">
      <c r="G12280" s="19"/>
    </row>
    <row r="12281" spans="7:7">
      <c r="G12281" s="19"/>
    </row>
    <row r="12282" spans="7:7">
      <c r="G12282" s="19"/>
    </row>
    <row r="12283" spans="7:7">
      <c r="G12283" s="19"/>
    </row>
    <row r="12284" spans="7:7">
      <c r="G12284" s="19"/>
    </row>
    <row r="12285" spans="7:7">
      <c r="G12285" s="19"/>
    </row>
    <row r="12286" spans="7:7">
      <c r="G12286" s="19"/>
    </row>
    <row r="12287" spans="7:7">
      <c r="G12287" s="19"/>
    </row>
    <row r="12288" spans="7:7">
      <c r="G12288" s="19"/>
    </row>
    <row r="12289" spans="7:7">
      <c r="G12289" s="19"/>
    </row>
    <row r="12290" spans="7:7">
      <c r="G12290" s="19"/>
    </row>
    <row r="12291" spans="7:7">
      <c r="G12291" s="19"/>
    </row>
    <row r="12292" spans="7:7">
      <c r="G12292" s="19"/>
    </row>
    <row r="12293" spans="7:7">
      <c r="G12293" s="19"/>
    </row>
    <row r="12294" spans="7:7">
      <c r="G12294" s="19"/>
    </row>
    <row r="12295" spans="7:7">
      <c r="G12295" s="19"/>
    </row>
    <row r="12296" spans="7:7">
      <c r="G12296" s="19"/>
    </row>
    <row r="12297" spans="7:7">
      <c r="G12297" s="19"/>
    </row>
    <row r="12298" spans="7:7">
      <c r="G12298" s="19"/>
    </row>
    <row r="12299" spans="7:7">
      <c r="G12299" s="19"/>
    </row>
    <row r="12300" spans="7:7">
      <c r="G12300" s="19"/>
    </row>
    <row r="12301" spans="7:7">
      <c r="G12301" s="19"/>
    </row>
    <row r="12302" spans="7:7">
      <c r="G12302" s="19"/>
    </row>
    <row r="12303" spans="7:7">
      <c r="G12303" s="19"/>
    </row>
    <row r="12304" spans="7:7">
      <c r="G12304" s="19"/>
    </row>
    <row r="12305" spans="7:7">
      <c r="G12305" s="19"/>
    </row>
    <row r="12306" spans="7:7">
      <c r="G12306" s="19"/>
    </row>
    <row r="12307" spans="7:7">
      <c r="G12307" s="19"/>
    </row>
    <row r="12308" spans="7:7">
      <c r="G12308" s="19"/>
    </row>
    <row r="12309" spans="7:7">
      <c r="G12309" s="19"/>
    </row>
    <row r="12310" spans="7:7">
      <c r="G12310" s="19"/>
    </row>
    <row r="12311" spans="7:7">
      <c r="G12311" s="19"/>
    </row>
    <row r="12312" spans="7:7">
      <c r="G12312" s="19"/>
    </row>
    <row r="12313" spans="7:7">
      <c r="G12313" s="19"/>
    </row>
    <row r="12314" spans="7:7">
      <c r="G12314" s="19"/>
    </row>
    <row r="12315" spans="7:7">
      <c r="G12315" s="19"/>
    </row>
    <row r="12316" spans="7:7">
      <c r="G12316" s="19"/>
    </row>
    <row r="12317" spans="7:7">
      <c r="G12317" s="19"/>
    </row>
    <row r="12318" spans="7:7">
      <c r="G12318" s="19"/>
    </row>
    <row r="12319" spans="7:7">
      <c r="G12319" s="19"/>
    </row>
    <row r="12320" spans="7:7">
      <c r="G12320" s="19"/>
    </row>
    <row r="12321" spans="7:7">
      <c r="G12321" s="19"/>
    </row>
    <row r="12322" spans="7:7">
      <c r="G12322" s="19"/>
    </row>
    <row r="12323" spans="7:7">
      <c r="G12323" s="19"/>
    </row>
    <row r="12324" spans="7:7">
      <c r="G12324" s="19"/>
    </row>
    <row r="12325" spans="7:7">
      <c r="G12325" s="19"/>
    </row>
    <row r="12326" spans="7:7">
      <c r="G12326" s="19"/>
    </row>
    <row r="12327" spans="7:7">
      <c r="G12327" s="19"/>
    </row>
    <row r="12328" spans="7:7">
      <c r="G12328" s="19"/>
    </row>
    <row r="12329" spans="7:7">
      <c r="G12329" s="19"/>
    </row>
    <row r="12330" spans="7:7">
      <c r="G12330" s="19"/>
    </row>
    <row r="12331" spans="7:7">
      <c r="G12331" s="19"/>
    </row>
    <row r="12332" spans="7:7">
      <c r="G12332" s="19"/>
    </row>
    <row r="12333" spans="7:7">
      <c r="G12333" s="19"/>
    </row>
    <row r="12334" spans="7:7">
      <c r="G12334" s="19"/>
    </row>
    <row r="12335" spans="7:7">
      <c r="G12335" s="19"/>
    </row>
    <row r="12336" spans="7:7">
      <c r="G12336" s="19"/>
    </row>
    <row r="12337" spans="7:7">
      <c r="G12337" s="19"/>
    </row>
    <row r="12338" spans="7:7">
      <c r="G12338" s="19"/>
    </row>
    <row r="12339" spans="7:7">
      <c r="G12339" s="19"/>
    </row>
    <row r="12340" spans="7:7">
      <c r="G12340" s="19"/>
    </row>
    <row r="12341" spans="7:7">
      <c r="G12341" s="19"/>
    </row>
    <row r="12342" spans="7:7">
      <c r="G12342" s="19"/>
    </row>
    <row r="12343" spans="7:7">
      <c r="G12343" s="19"/>
    </row>
    <row r="12344" spans="7:7">
      <c r="G12344" s="19"/>
    </row>
    <row r="12345" spans="7:7">
      <c r="G12345" s="19"/>
    </row>
    <row r="12346" spans="7:7">
      <c r="G12346" s="19"/>
    </row>
    <row r="12347" spans="7:7">
      <c r="G12347" s="19"/>
    </row>
    <row r="12348" spans="7:7">
      <c r="G12348" s="19"/>
    </row>
    <row r="12349" spans="7:7">
      <c r="G12349" s="19"/>
    </row>
    <row r="12350" spans="7:7">
      <c r="G12350" s="19"/>
    </row>
    <row r="12351" spans="7:7">
      <c r="G12351" s="19"/>
    </row>
    <row r="12352" spans="7:7">
      <c r="G12352" s="19"/>
    </row>
    <row r="12353" spans="7:7">
      <c r="G12353" s="19"/>
    </row>
    <row r="12354" spans="7:7">
      <c r="G12354" s="19"/>
    </row>
    <row r="12355" spans="7:7">
      <c r="G12355" s="19"/>
    </row>
    <row r="12356" spans="7:7">
      <c r="G12356" s="19"/>
    </row>
    <row r="12357" spans="7:7">
      <c r="G12357" s="19"/>
    </row>
    <row r="12358" spans="7:7">
      <c r="G12358" s="19"/>
    </row>
    <row r="12359" spans="7:7">
      <c r="G12359" s="19"/>
    </row>
    <row r="12360" spans="7:7">
      <c r="G12360" s="19"/>
    </row>
    <row r="12361" spans="7:7">
      <c r="G12361" s="19"/>
    </row>
    <row r="12362" spans="7:7">
      <c r="G12362" s="19"/>
    </row>
    <row r="12363" spans="7:7">
      <c r="G12363" s="19"/>
    </row>
    <row r="12364" spans="7:7">
      <c r="G12364" s="19"/>
    </row>
    <row r="12365" spans="7:7">
      <c r="G12365" s="19"/>
    </row>
    <row r="12366" spans="7:7">
      <c r="G12366" s="19"/>
    </row>
    <row r="12367" spans="7:7">
      <c r="G12367" s="19"/>
    </row>
    <row r="12368" spans="7:7">
      <c r="G12368" s="19"/>
    </row>
    <row r="12369" spans="7:7">
      <c r="G12369" s="19"/>
    </row>
    <row r="12370" spans="7:7">
      <c r="G12370" s="19"/>
    </row>
    <row r="12371" spans="7:7">
      <c r="G12371" s="19"/>
    </row>
    <row r="12372" spans="7:7">
      <c r="G12372" s="19"/>
    </row>
    <row r="12373" spans="7:7">
      <c r="G12373" s="19"/>
    </row>
    <row r="12374" spans="7:7">
      <c r="G12374" s="19"/>
    </row>
    <row r="12375" spans="7:7">
      <c r="G12375" s="19"/>
    </row>
    <row r="12376" spans="7:7">
      <c r="G12376" s="19"/>
    </row>
    <row r="12377" spans="7:7">
      <c r="G12377" s="19"/>
    </row>
    <row r="12378" spans="7:7">
      <c r="G12378" s="19"/>
    </row>
    <row r="12379" spans="7:7">
      <c r="G12379" s="19"/>
    </row>
    <row r="12380" spans="7:7">
      <c r="G12380" s="19"/>
    </row>
    <row r="12381" spans="7:7">
      <c r="G12381" s="19"/>
    </row>
    <row r="12382" spans="7:7">
      <c r="G12382" s="19"/>
    </row>
    <row r="12383" spans="7:7">
      <c r="G12383" s="19"/>
    </row>
    <row r="12384" spans="7:7">
      <c r="G12384" s="19"/>
    </row>
    <row r="12385" spans="7:7">
      <c r="G12385" s="19"/>
    </row>
    <row r="12386" spans="7:7">
      <c r="G12386" s="19"/>
    </row>
    <row r="12387" spans="7:7">
      <c r="G12387" s="19"/>
    </row>
    <row r="12388" spans="7:7">
      <c r="G12388" s="19"/>
    </row>
    <row r="12389" spans="7:7">
      <c r="G12389" s="19"/>
    </row>
    <row r="12390" spans="7:7">
      <c r="G12390" s="19"/>
    </row>
    <row r="12391" spans="7:7">
      <c r="G12391" s="19"/>
    </row>
    <row r="12392" spans="7:7">
      <c r="G12392" s="19"/>
    </row>
    <row r="12393" spans="7:7">
      <c r="G12393" s="19"/>
    </row>
    <row r="12394" spans="7:7">
      <c r="G12394" s="19"/>
    </row>
    <row r="12395" spans="7:7">
      <c r="G12395" s="19"/>
    </row>
    <row r="12396" spans="7:7">
      <c r="G12396" s="19"/>
    </row>
    <row r="12397" spans="7:7">
      <c r="G12397" s="19"/>
    </row>
    <row r="12398" spans="7:7">
      <c r="G12398" s="19"/>
    </row>
    <row r="12399" spans="7:7">
      <c r="G12399" s="19"/>
    </row>
    <row r="12400" spans="7:7">
      <c r="G12400" s="19"/>
    </row>
    <row r="12401" spans="7:7">
      <c r="G12401" s="19"/>
    </row>
    <row r="12402" spans="7:7">
      <c r="G12402" s="19"/>
    </row>
    <row r="12403" spans="7:7">
      <c r="G12403" s="19"/>
    </row>
    <row r="12404" spans="7:7">
      <c r="G12404" s="19"/>
    </row>
    <row r="12405" spans="7:7">
      <c r="G12405" s="19"/>
    </row>
    <row r="12406" spans="7:7">
      <c r="G12406" s="19"/>
    </row>
    <row r="12407" spans="7:7">
      <c r="G12407" s="19"/>
    </row>
    <row r="12408" spans="7:7">
      <c r="G12408" s="19"/>
    </row>
    <row r="12409" spans="7:7">
      <c r="G12409" s="19"/>
    </row>
    <row r="12410" spans="7:7">
      <c r="G12410" s="19"/>
    </row>
    <row r="12411" spans="7:7">
      <c r="G12411" s="19"/>
    </row>
    <row r="12412" spans="7:7">
      <c r="G12412" s="19"/>
    </row>
    <row r="12413" spans="7:7">
      <c r="G12413" s="19"/>
    </row>
    <row r="12414" spans="7:7">
      <c r="G12414" s="19"/>
    </row>
    <row r="12415" spans="7:7">
      <c r="G12415" s="19"/>
    </row>
    <row r="12416" spans="7:7">
      <c r="G12416" s="19"/>
    </row>
    <row r="12417" spans="7:7">
      <c r="G12417" s="19"/>
    </row>
    <row r="12418" spans="7:7">
      <c r="G12418" s="19"/>
    </row>
    <row r="12419" spans="7:7">
      <c r="G12419" s="19"/>
    </row>
    <row r="12420" spans="7:7">
      <c r="G12420" s="19"/>
    </row>
    <row r="12421" spans="7:7">
      <c r="G12421" s="19"/>
    </row>
    <row r="12422" spans="7:7">
      <c r="G12422" s="19"/>
    </row>
    <row r="12423" spans="7:7">
      <c r="G12423" s="19"/>
    </row>
    <row r="12424" spans="7:7">
      <c r="G12424" s="19"/>
    </row>
    <row r="12425" spans="7:7">
      <c r="G12425" s="19"/>
    </row>
    <row r="12426" spans="7:7">
      <c r="G12426" s="19"/>
    </row>
    <row r="12427" spans="7:7">
      <c r="G12427" s="19"/>
    </row>
    <row r="12428" spans="7:7">
      <c r="G12428" s="19"/>
    </row>
    <row r="12429" spans="7:7">
      <c r="G12429" s="19"/>
    </row>
    <row r="12430" spans="7:7">
      <c r="G12430" s="19"/>
    </row>
    <row r="12431" spans="7:7">
      <c r="G12431" s="19"/>
    </row>
    <row r="12432" spans="7:7">
      <c r="G12432" s="19"/>
    </row>
    <row r="12433" spans="7:7">
      <c r="G12433" s="19"/>
    </row>
    <row r="12434" spans="7:7">
      <c r="G12434" s="19"/>
    </row>
    <row r="12435" spans="7:7">
      <c r="G12435" s="19"/>
    </row>
    <row r="12436" spans="7:7">
      <c r="G12436" s="19"/>
    </row>
    <row r="12437" spans="7:7">
      <c r="G12437" s="19"/>
    </row>
    <row r="12438" spans="7:7">
      <c r="G12438" s="19"/>
    </row>
    <row r="12439" spans="7:7">
      <c r="G12439" s="19"/>
    </row>
    <row r="12440" spans="7:7">
      <c r="G12440" s="19"/>
    </row>
    <row r="12441" spans="7:7">
      <c r="G12441" s="19"/>
    </row>
    <row r="12442" spans="7:7">
      <c r="G12442" s="19"/>
    </row>
    <row r="12443" spans="7:7">
      <c r="G12443" s="19"/>
    </row>
    <row r="12444" spans="7:7">
      <c r="G12444" s="19"/>
    </row>
    <row r="12445" spans="7:7">
      <c r="G12445" s="19"/>
    </row>
    <row r="12446" spans="7:7">
      <c r="G12446" s="19"/>
    </row>
    <row r="12447" spans="7:7">
      <c r="G12447" s="19"/>
    </row>
    <row r="12448" spans="7:7">
      <c r="G12448" s="19"/>
    </row>
    <row r="12449" spans="7:7">
      <c r="G12449" s="19"/>
    </row>
    <row r="12450" spans="7:7">
      <c r="G12450" s="19"/>
    </row>
    <row r="12451" spans="7:7">
      <c r="G12451" s="19"/>
    </row>
    <row r="12452" spans="7:7">
      <c r="G12452" s="19"/>
    </row>
    <row r="12453" spans="7:7">
      <c r="G12453" s="19"/>
    </row>
    <row r="12454" spans="7:7">
      <c r="G12454" s="19"/>
    </row>
    <row r="12455" spans="7:7">
      <c r="G12455" s="19"/>
    </row>
    <row r="12456" spans="7:7">
      <c r="G12456" s="19"/>
    </row>
    <row r="12457" spans="7:7">
      <c r="G12457" s="19"/>
    </row>
    <row r="12458" spans="7:7">
      <c r="G12458" s="19"/>
    </row>
    <row r="12459" spans="7:7">
      <c r="G12459" s="19"/>
    </row>
    <row r="12460" spans="7:7">
      <c r="G12460" s="19"/>
    </row>
    <row r="12461" spans="7:7">
      <c r="G12461" s="19"/>
    </row>
    <row r="12462" spans="7:7">
      <c r="G12462" s="19"/>
    </row>
    <row r="12463" spans="7:7">
      <c r="G12463" s="19"/>
    </row>
    <row r="12464" spans="7:7">
      <c r="G12464" s="19"/>
    </row>
    <row r="12465" spans="7:7">
      <c r="G12465" s="19"/>
    </row>
    <row r="12466" spans="7:7">
      <c r="G12466" s="19"/>
    </row>
    <row r="12467" spans="7:7">
      <c r="G12467" s="19"/>
    </row>
    <row r="12468" spans="7:7">
      <c r="G12468" s="19"/>
    </row>
    <row r="12469" spans="7:7">
      <c r="G12469" s="19"/>
    </row>
    <row r="12470" spans="7:7">
      <c r="G12470" s="19"/>
    </row>
    <row r="12471" spans="7:7">
      <c r="G12471" s="19"/>
    </row>
    <row r="12472" spans="7:7">
      <c r="G12472" s="19"/>
    </row>
    <row r="12473" spans="7:7">
      <c r="G12473" s="19"/>
    </row>
    <row r="12474" spans="7:7">
      <c r="G12474" s="19"/>
    </row>
    <row r="12475" spans="7:7">
      <c r="G12475" s="19"/>
    </row>
    <row r="12476" spans="7:7">
      <c r="G12476" s="19"/>
    </row>
    <row r="12477" spans="7:7">
      <c r="G12477" s="19"/>
    </row>
    <row r="12478" spans="7:7">
      <c r="G12478" s="19"/>
    </row>
    <row r="12479" spans="7:7">
      <c r="G12479" s="19"/>
    </row>
    <row r="12480" spans="7:7">
      <c r="G12480" s="19"/>
    </row>
    <row r="12481" spans="7:7">
      <c r="G12481" s="19"/>
    </row>
    <row r="12482" spans="7:7">
      <c r="G12482" s="19"/>
    </row>
    <row r="12483" spans="7:7">
      <c r="G12483" s="19"/>
    </row>
    <row r="12484" spans="7:7">
      <c r="G12484" s="19"/>
    </row>
    <row r="12485" spans="7:7">
      <c r="G12485" s="19"/>
    </row>
    <row r="12486" spans="7:7">
      <c r="G12486" s="19"/>
    </row>
    <row r="12487" spans="7:7">
      <c r="G12487" s="19"/>
    </row>
    <row r="12488" spans="7:7">
      <c r="G12488" s="19"/>
    </row>
    <row r="12489" spans="7:7">
      <c r="G12489" s="19"/>
    </row>
    <row r="12490" spans="7:7">
      <c r="G12490" s="19"/>
    </row>
    <row r="12491" spans="7:7">
      <c r="G12491" s="19"/>
    </row>
    <row r="12492" spans="7:7">
      <c r="G12492" s="19"/>
    </row>
    <row r="12493" spans="7:7">
      <c r="G12493" s="19"/>
    </row>
    <row r="12494" spans="7:7">
      <c r="G12494" s="19"/>
    </row>
    <row r="12495" spans="7:7">
      <c r="G12495" s="19"/>
    </row>
    <row r="12496" spans="7:7">
      <c r="G12496" s="19"/>
    </row>
    <row r="12497" spans="7:7">
      <c r="G12497" s="19"/>
    </row>
    <row r="12498" spans="7:7">
      <c r="G12498" s="19"/>
    </row>
    <row r="12499" spans="7:7">
      <c r="G12499" s="19"/>
    </row>
    <row r="12500" spans="7:7">
      <c r="G12500" s="19"/>
    </row>
    <row r="12501" spans="7:7">
      <c r="G12501" s="19"/>
    </row>
    <row r="12502" spans="7:7">
      <c r="G12502" s="19"/>
    </row>
    <row r="12503" spans="7:7">
      <c r="G12503" s="19"/>
    </row>
    <row r="12504" spans="7:7">
      <c r="G12504" s="19"/>
    </row>
    <row r="12505" spans="7:7">
      <c r="G12505" s="19"/>
    </row>
    <row r="12506" spans="7:7">
      <c r="G12506" s="19"/>
    </row>
    <row r="12507" spans="7:7">
      <c r="G12507" s="19"/>
    </row>
    <row r="12508" spans="7:7">
      <c r="G12508" s="19"/>
    </row>
    <row r="12509" spans="7:7">
      <c r="G12509" s="19"/>
    </row>
    <row r="12510" spans="7:7">
      <c r="G12510" s="19"/>
    </row>
    <row r="12511" spans="7:7">
      <c r="G12511" s="19"/>
    </row>
    <row r="12512" spans="7:7">
      <c r="G12512" s="19"/>
    </row>
    <row r="12513" spans="7:7">
      <c r="G12513" s="19"/>
    </row>
    <row r="12514" spans="7:7">
      <c r="G12514" s="19"/>
    </row>
    <row r="12515" spans="7:7">
      <c r="G12515" s="19"/>
    </row>
    <row r="12516" spans="7:7">
      <c r="G12516" s="19"/>
    </row>
    <row r="12517" spans="7:7">
      <c r="G12517" s="19"/>
    </row>
    <row r="12518" spans="7:7">
      <c r="G12518" s="19"/>
    </row>
    <row r="12519" spans="7:7">
      <c r="G12519" s="19"/>
    </row>
    <row r="12520" spans="7:7">
      <c r="G12520" s="19"/>
    </row>
    <row r="12521" spans="7:7">
      <c r="G12521" s="19"/>
    </row>
    <row r="12522" spans="7:7">
      <c r="G12522" s="19"/>
    </row>
    <row r="12523" spans="7:7">
      <c r="G12523" s="19"/>
    </row>
    <row r="12524" spans="7:7">
      <c r="G12524" s="19"/>
    </row>
    <row r="12525" spans="7:7">
      <c r="G12525" s="19"/>
    </row>
    <row r="12526" spans="7:7">
      <c r="G12526" s="19"/>
    </row>
    <row r="12527" spans="7:7">
      <c r="G12527" s="19"/>
    </row>
    <row r="12528" spans="7:7">
      <c r="G12528" s="19"/>
    </row>
    <row r="12529" spans="7:7">
      <c r="G12529" s="19"/>
    </row>
    <row r="12530" spans="7:7">
      <c r="G12530" s="19"/>
    </row>
    <row r="12531" spans="7:7">
      <c r="G12531" s="19"/>
    </row>
    <row r="12532" spans="7:7">
      <c r="G12532" s="19"/>
    </row>
    <row r="12533" spans="7:7">
      <c r="G12533" s="19"/>
    </row>
    <row r="12534" spans="7:7">
      <c r="G12534" s="19"/>
    </row>
    <row r="12535" spans="7:7">
      <c r="G12535" s="19"/>
    </row>
    <row r="12536" spans="7:7">
      <c r="G12536" s="19"/>
    </row>
    <row r="12537" spans="7:7">
      <c r="G12537" s="19"/>
    </row>
    <row r="12538" spans="7:7">
      <c r="G12538" s="19"/>
    </row>
    <row r="12539" spans="7:7">
      <c r="G12539" s="19"/>
    </row>
    <row r="12540" spans="7:7">
      <c r="G12540" s="19"/>
    </row>
    <row r="12541" spans="7:7">
      <c r="G12541" s="19"/>
    </row>
    <row r="12542" spans="7:7">
      <c r="G12542" s="19"/>
    </row>
    <row r="12543" spans="7:7">
      <c r="G12543" s="19"/>
    </row>
    <row r="12544" spans="7:7">
      <c r="G12544" s="19"/>
    </row>
    <row r="12545" spans="7:7">
      <c r="G12545" s="19"/>
    </row>
    <row r="12546" spans="7:7">
      <c r="G12546" s="19"/>
    </row>
    <row r="12547" spans="7:7">
      <c r="G12547" s="19"/>
    </row>
    <row r="12548" spans="7:7">
      <c r="G12548" s="19"/>
    </row>
    <row r="12549" spans="7:7">
      <c r="G12549" s="19"/>
    </row>
    <row r="12550" spans="7:7">
      <c r="G12550" s="19"/>
    </row>
    <row r="12551" spans="7:7">
      <c r="G12551" s="19"/>
    </row>
    <row r="12552" spans="7:7">
      <c r="G12552" s="19"/>
    </row>
    <row r="12553" spans="7:7">
      <c r="G12553" s="19"/>
    </row>
    <row r="12554" spans="7:7">
      <c r="G12554" s="19"/>
    </row>
    <row r="12555" spans="7:7">
      <c r="G12555" s="19"/>
    </row>
    <row r="12556" spans="7:7">
      <c r="G12556" s="19"/>
    </row>
    <row r="12557" spans="7:7">
      <c r="G12557" s="19"/>
    </row>
    <row r="12558" spans="7:7">
      <c r="G12558" s="19"/>
    </row>
    <row r="12559" spans="7:7">
      <c r="G12559" s="19"/>
    </row>
    <row r="12560" spans="7:7">
      <c r="G12560" s="19"/>
    </row>
    <row r="12561" spans="7:7">
      <c r="G12561" s="19"/>
    </row>
    <row r="12562" spans="7:7">
      <c r="G12562" s="19"/>
    </row>
    <row r="12563" spans="7:7">
      <c r="G12563" s="19"/>
    </row>
    <row r="12564" spans="7:7">
      <c r="G12564" s="19"/>
    </row>
    <row r="12565" spans="7:7">
      <c r="G12565" s="19"/>
    </row>
    <row r="12566" spans="7:7">
      <c r="G12566" s="19"/>
    </row>
    <row r="12567" spans="7:7">
      <c r="G12567" s="19"/>
    </row>
    <row r="12568" spans="7:7">
      <c r="G12568" s="19"/>
    </row>
    <row r="12569" spans="7:7">
      <c r="G12569" s="19"/>
    </row>
    <row r="12570" spans="7:7">
      <c r="G12570" s="19"/>
    </row>
    <row r="12571" spans="7:7">
      <c r="G12571" s="19"/>
    </row>
    <row r="12572" spans="7:7">
      <c r="G12572" s="19"/>
    </row>
    <row r="12573" spans="7:7">
      <c r="G12573" s="19"/>
    </row>
    <row r="12574" spans="7:7">
      <c r="G12574" s="19"/>
    </row>
    <row r="12575" spans="7:7">
      <c r="G12575" s="19"/>
    </row>
    <row r="12576" spans="7:7">
      <c r="G12576" s="19"/>
    </row>
    <row r="12577" spans="7:7">
      <c r="G12577" s="19"/>
    </row>
    <row r="12578" spans="7:7">
      <c r="G12578" s="19"/>
    </row>
    <row r="12579" spans="7:7">
      <c r="G12579" s="19"/>
    </row>
    <row r="12580" spans="7:7">
      <c r="G12580" s="19"/>
    </row>
    <row r="12581" spans="7:7">
      <c r="G12581" s="19"/>
    </row>
    <row r="12582" spans="7:7">
      <c r="G12582" s="19"/>
    </row>
    <row r="12583" spans="7:7">
      <c r="G12583" s="19"/>
    </row>
    <row r="12584" spans="7:7">
      <c r="G12584" s="19"/>
    </row>
    <row r="12585" spans="7:7">
      <c r="G12585" s="19"/>
    </row>
    <row r="12586" spans="7:7">
      <c r="G12586" s="19"/>
    </row>
    <row r="12587" spans="7:7">
      <c r="G12587" s="19"/>
    </row>
    <row r="12588" spans="7:7">
      <c r="G12588" s="19"/>
    </row>
    <row r="12589" spans="7:7">
      <c r="G12589" s="19"/>
    </row>
    <row r="12590" spans="7:7">
      <c r="G12590" s="19"/>
    </row>
    <row r="12591" spans="7:7">
      <c r="G12591" s="19"/>
    </row>
    <row r="12592" spans="7:7">
      <c r="G12592" s="19"/>
    </row>
    <row r="12593" spans="7:7">
      <c r="G12593" s="19"/>
    </row>
    <row r="12594" spans="7:7">
      <c r="G12594" s="19"/>
    </row>
    <row r="12595" spans="7:7">
      <c r="G12595" s="19"/>
    </row>
    <row r="12596" spans="7:7">
      <c r="G12596" s="19"/>
    </row>
    <row r="12597" spans="7:7">
      <c r="G12597" s="19"/>
    </row>
    <row r="12598" spans="7:7">
      <c r="G12598" s="19"/>
    </row>
    <row r="12599" spans="7:7">
      <c r="G12599" s="19"/>
    </row>
    <row r="12600" spans="7:7">
      <c r="G12600" s="19"/>
    </row>
    <row r="12601" spans="7:7">
      <c r="G12601" s="19"/>
    </row>
    <row r="12602" spans="7:7">
      <c r="G12602" s="19"/>
    </row>
    <row r="12603" spans="7:7">
      <c r="G12603" s="19"/>
    </row>
    <row r="12604" spans="7:7">
      <c r="G12604" s="19"/>
    </row>
    <row r="12605" spans="7:7">
      <c r="G12605" s="19"/>
    </row>
    <row r="12606" spans="7:7">
      <c r="G12606" s="19"/>
    </row>
    <row r="12607" spans="7:7">
      <c r="G12607" s="19"/>
    </row>
    <row r="12608" spans="7:7">
      <c r="G12608" s="19"/>
    </row>
    <row r="12609" spans="7:7">
      <c r="G12609" s="19"/>
    </row>
    <row r="12610" spans="7:7">
      <c r="G12610" s="19"/>
    </row>
    <row r="12611" spans="7:7">
      <c r="G12611" s="19"/>
    </row>
    <row r="12612" spans="7:7">
      <c r="G12612" s="19"/>
    </row>
    <row r="12613" spans="7:7">
      <c r="G12613" s="19"/>
    </row>
    <row r="12614" spans="7:7">
      <c r="G12614" s="19"/>
    </row>
    <row r="12615" spans="7:7">
      <c r="G12615" s="19"/>
    </row>
    <row r="12616" spans="7:7">
      <c r="G12616" s="19"/>
    </row>
    <row r="12617" spans="7:7">
      <c r="G12617" s="19"/>
    </row>
    <row r="12618" spans="7:7">
      <c r="G12618" s="19"/>
    </row>
    <row r="12619" spans="7:7">
      <c r="G12619" s="19"/>
    </row>
    <row r="12620" spans="7:7">
      <c r="G12620" s="19"/>
    </row>
    <row r="12621" spans="7:7">
      <c r="G12621" s="19"/>
    </row>
    <row r="12622" spans="7:7">
      <c r="G12622" s="19"/>
    </row>
    <row r="12623" spans="7:7">
      <c r="G12623" s="19"/>
    </row>
    <row r="12624" spans="7:7">
      <c r="G12624" s="19"/>
    </row>
    <row r="12625" spans="7:7">
      <c r="G12625" s="19"/>
    </row>
    <row r="12626" spans="7:7">
      <c r="G12626" s="19"/>
    </row>
    <row r="12627" spans="7:7">
      <c r="G12627" s="19"/>
    </row>
    <row r="12628" spans="7:7">
      <c r="G12628" s="19"/>
    </row>
    <row r="12629" spans="7:7">
      <c r="G12629" s="19"/>
    </row>
    <row r="12630" spans="7:7">
      <c r="G12630" s="19"/>
    </row>
    <row r="12631" spans="7:7">
      <c r="G12631" s="19"/>
    </row>
    <row r="12632" spans="7:7">
      <c r="G12632" s="19"/>
    </row>
    <row r="12633" spans="7:7">
      <c r="G12633" s="19"/>
    </row>
    <row r="12634" spans="7:7">
      <c r="G12634" s="19"/>
    </row>
    <row r="12635" spans="7:7">
      <c r="G12635" s="19"/>
    </row>
    <row r="12636" spans="7:7">
      <c r="G12636" s="19"/>
    </row>
    <row r="12637" spans="7:7">
      <c r="G12637" s="19"/>
    </row>
    <row r="12638" spans="7:7">
      <c r="G12638" s="19"/>
    </row>
    <row r="12639" spans="7:7">
      <c r="G12639" s="19"/>
    </row>
    <row r="12640" spans="7:7">
      <c r="G12640" s="19"/>
    </row>
    <row r="12641" spans="7:7">
      <c r="G12641" s="19"/>
    </row>
    <row r="12642" spans="7:7">
      <c r="G12642" s="19"/>
    </row>
    <row r="12643" spans="7:7">
      <c r="G12643" s="19"/>
    </row>
    <row r="12644" spans="7:7">
      <c r="G12644" s="19"/>
    </row>
    <row r="12645" spans="7:7">
      <c r="G12645" s="19"/>
    </row>
    <row r="12646" spans="7:7">
      <c r="G12646" s="19"/>
    </row>
    <row r="12647" spans="7:7">
      <c r="G12647" s="19"/>
    </row>
    <row r="12648" spans="7:7">
      <c r="G12648" s="19"/>
    </row>
    <row r="12649" spans="7:7">
      <c r="G12649" s="19"/>
    </row>
    <row r="12650" spans="7:7">
      <c r="G12650" s="19"/>
    </row>
    <row r="12651" spans="7:7">
      <c r="G12651" s="19"/>
    </row>
    <row r="12652" spans="7:7">
      <c r="G12652" s="19"/>
    </row>
    <row r="12653" spans="7:7">
      <c r="G12653" s="19"/>
    </row>
    <row r="12654" spans="7:7">
      <c r="G12654" s="19"/>
    </row>
    <row r="12655" spans="7:7">
      <c r="G12655" s="19"/>
    </row>
    <row r="12656" spans="7:7">
      <c r="G12656" s="19"/>
    </row>
    <row r="12657" spans="7:7">
      <c r="G12657" s="19"/>
    </row>
    <row r="12658" spans="7:7">
      <c r="G12658" s="19"/>
    </row>
    <row r="12659" spans="7:7">
      <c r="G12659" s="19"/>
    </row>
    <row r="12660" spans="7:7">
      <c r="G12660" s="19"/>
    </row>
    <row r="12661" spans="7:7">
      <c r="G12661" s="19"/>
    </row>
    <row r="12662" spans="7:7">
      <c r="G12662" s="19"/>
    </row>
    <row r="12663" spans="7:7">
      <c r="G12663" s="19"/>
    </row>
    <row r="12664" spans="7:7">
      <c r="G12664" s="19"/>
    </row>
    <row r="12665" spans="7:7">
      <c r="G12665" s="19"/>
    </row>
    <row r="12666" spans="7:7">
      <c r="G12666" s="19"/>
    </row>
    <row r="12667" spans="7:7">
      <c r="G12667" s="19"/>
    </row>
    <row r="12668" spans="7:7">
      <c r="G12668" s="19"/>
    </row>
    <row r="12669" spans="7:7">
      <c r="G12669" s="19"/>
    </row>
    <row r="12670" spans="7:7">
      <c r="G12670" s="19"/>
    </row>
    <row r="12671" spans="7:7">
      <c r="G12671" s="19"/>
    </row>
    <row r="12672" spans="7:7">
      <c r="G12672" s="19"/>
    </row>
    <row r="12673" spans="7:7">
      <c r="G12673" s="19"/>
    </row>
    <row r="12674" spans="7:7">
      <c r="G12674" s="19"/>
    </row>
    <row r="12675" spans="7:7">
      <c r="G12675" s="19"/>
    </row>
    <row r="12676" spans="7:7">
      <c r="G12676" s="19"/>
    </row>
    <row r="12677" spans="7:7">
      <c r="G12677" s="19"/>
    </row>
    <row r="12678" spans="7:7">
      <c r="G12678" s="19"/>
    </row>
    <row r="12679" spans="7:7">
      <c r="G12679" s="19"/>
    </row>
    <row r="12680" spans="7:7">
      <c r="G12680" s="19"/>
    </row>
    <row r="12681" spans="7:7">
      <c r="G12681" s="19"/>
    </row>
    <row r="12682" spans="7:7">
      <c r="G12682" s="19"/>
    </row>
    <row r="12683" spans="7:7">
      <c r="G12683" s="19"/>
    </row>
    <row r="12684" spans="7:7">
      <c r="G12684" s="19"/>
    </row>
    <row r="12685" spans="7:7">
      <c r="G12685" s="19"/>
    </row>
    <row r="12686" spans="7:7">
      <c r="G12686" s="19"/>
    </row>
    <row r="12687" spans="7:7">
      <c r="G12687" s="19"/>
    </row>
    <row r="12688" spans="7:7">
      <c r="G12688" s="19"/>
    </row>
    <row r="12689" spans="7:7">
      <c r="G12689" s="19"/>
    </row>
    <row r="12690" spans="7:7">
      <c r="G12690" s="19"/>
    </row>
    <row r="12691" spans="7:7">
      <c r="G12691" s="19"/>
    </row>
    <row r="12692" spans="7:7">
      <c r="G12692" s="19"/>
    </row>
    <row r="12693" spans="7:7">
      <c r="G12693" s="19"/>
    </row>
    <row r="12694" spans="7:7">
      <c r="G12694" s="19"/>
    </row>
    <row r="12695" spans="7:7">
      <c r="G12695" s="19"/>
    </row>
    <row r="12696" spans="7:7">
      <c r="G12696" s="19"/>
    </row>
    <row r="12697" spans="7:7">
      <c r="G12697" s="19"/>
    </row>
    <row r="12698" spans="7:7">
      <c r="G12698" s="19"/>
    </row>
    <row r="12699" spans="7:7">
      <c r="G12699" s="19"/>
    </row>
    <row r="12700" spans="7:7">
      <c r="G12700" s="19"/>
    </row>
    <row r="12701" spans="7:7">
      <c r="G12701" s="19"/>
    </row>
    <row r="12702" spans="7:7">
      <c r="G12702" s="19"/>
    </row>
    <row r="12703" spans="7:7">
      <c r="G12703" s="19"/>
    </row>
    <row r="12704" spans="7:7">
      <c r="G12704" s="19"/>
    </row>
    <row r="12705" spans="7:7">
      <c r="G12705" s="19"/>
    </row>
    <row r="12706" spans="7:7">
      <c r="G12706" s="19"/>
    </row>
    <row r="12707" spans="7:7">
      <c r="G12707" s="19"/>
    </row>
    <row r="12708" spans="7:7">
      <c r="G12708" s="19"/>
    </row>
    <row r="12709" spans="7:7">
      <c r="G12709" s="19"/>
    </row>
    <row r="12710" spans="7:7">
      <c r="G12710" s="19"/>
    </row>
    <row r="12711" spans="7:7">
      <c r="G12711" s="19"/>
    </row>
    <row r="12712" spans="7:7">
      <c r="G12712" s="19"/>
    </row>
    <row r="12713" spans="7:7">
      <c r="G12713" s="19"/>
    </row>
    <row r="12714" spans="7:7">
      <c r="G12714" s="19"/>
    </row>
    <row r="12715" spans="7:7">
      <c r="G12715" s="19"/>
    </row>
    <row r="12716" spans="7:7">
      <c r="G12716" s="19"/>
    </row>
    <row r="12717" spans="7:7">
      <c r="G12717" s="19"/>
    </row>
    <row r="12718" spans="7:7">
      <c r="G12718" s="19"/>
    </row>
    <row r="12719" spans="7:7">
      <c r="G12719" s="19"/>
    </row>
    <row r="12720" spans="7:7">
      <c r="G12720" s="19"/>
    </row>
    <row r="12721" spans="7:7">
      <c r="G12721" s="19"/>
    </row>
    <row r="12722" spans="7:7">
      <c r="G12722" s="19"/>
    </row>
    <row r="12723" spans="7:7">
      <c r="G12723" s="19"/>
    </row>
    <row r="12724" spans="7:7">
      <c r="G12724" s="19"/>
    </row>
    <row r="12725" spans="7:7">
      <c r="G12725" s="19"/>
    </row>
    <row r="12726" spans="7:7">
      <c r="G12726" s="19"/>
    </row>
    <row r="12727" spans="7:7">
      <c r="G12727" s="19"/>
    </row>
    <row r="12728" spans="7:7">
      <c r="G12728" s="19"/>
    </row>
    <row r="12729" spans="7:7">
      <c r="G12729" s="19"/>
    </row>
    <row r="12730" spans="7:7">
      <c r="G12730" s="19"/>
    </row>
    <row r="12731" spans="7:7">
      <c r="G12731" s="19"/>
    </row>
    <row r="12732" spans="7:7">
      <c r="G12732" s="19"/>
    </row>
    <row r="12733" spans="7:7">
      <c r="G12733" s="19"/>
    </row>
    <row r="12734" spans="7:7">
      <c r="G12734" s="19"/>
    </row>
    <row r="12735" spans="7:7">
      <c r="G12735" s="19"/>
    </row>
    <row r="12736" spans="7:7">
      <c r="G12736" s="19"/>
    </row>
    <row r="12737" spans="7:7">
      <c r="G12737" s="19"/>
    </row>
    <row r="12738" spans="7:7">
      <c r="G12738" s="19"/>
    </row>
    <row r="12739" spans="7:7">
      <c r="G12739" s="19"/>
    </row>
    <row r="12740" spans="7:7">
      <c r="G12740" s="19"/>
    </row>
    <row r="12741" spans="7:7">
      <c r="G12741" s="19"/>
    </row>
    <row r="12742" spans="7:7">
      <c r="G12742" s="19"/>
    </row>
    <row r="12743" spans="7:7">
      <c r="G12743" s="19"/>
    </row>
    <row r="12744" spans="7:7">
      <c r="G12744" s="19"/>
    </row>
    <row r="12745" spans="7:7">
      <c r="G12745" s="19"/>
    </row>
    <row r="12746" spans="7:7">
      <c r="G12746" s="19"/>
    </row>
    <row r="12747" spans="7:7">
      <c r="G12747" s="19"/>
    </row>
    <row r="12748" spans="7:7">
      <c r="G12748" s="19"/>
    </row>
    <row r="12749" spans="7:7">
      <c r="G12749" s="19"/>
    </row>
    <row r="12750" spans="7:7">
      <c r="G12750" s="19"/>
    </row>
    <row r="12751" spans="7:7">
      <c r="G12751" s="19"/>
    </row>
    <row r="12752" spans="7:7">
      <c r="G12752" s="19"/>
    </row>
    <row r="12753" spans="7:7">
      <c r="G12753" s="19"/>
    </row>
    <row r="12754" spans="7:7">
      <c r="G12754" s="19"/>
    </row>
    <row r="12755" spans="7:7">
      <c r="G12755" s="19"/>
    </row>
    <row r="12756" spans="7:7">
      <c r="G12756" s="19"/>
    </row>
    <row r="12757" spans="7:7">
      <c r="G12757" s="19"/>
    </row>
    <row r="12758" spans="7:7">
      <c r="G12758" s="19"/>
    </row>
    <row r="12759" spans="7:7">
      <c r="G12759" s="19"/>
    </row>
    <row r="12760" spans="7:7">
      <c r="G12760" s="19"/>
    </row>
    <row r="12761" spans="7:7">
      <c r="G12761" s="19"/>
    </row>
    <row r="12762" spans="7:7">
      <c r="G12762" s="19"/>
    </row>
    <row r="12763" spans="7:7">
      <c r="G12763" s="19"/>
    </row>
    <row r="12764" spans="7:7">
      <c r="G12764" s="19"/>
    </row>
    <row r="12765" spans="7:7">
      <c r="G12765" s="19"/>
    </row>
    <row r="12766" spans="7:7">
      <c r="G12766" s="19"/>
    </row>
    <row r="12767" spans="7:7">
      <c r="G12767" s="19"/>
    </row>
    <row r="12768" spans="7:7">
      <c r="G12768" s="19"/>
    </row>
    <row r="12769" spans="7:7">
      <c r="G12769" s="19"/>
    </row>
    <row r="12770" spans="7:7">
      <c r="G12770" s="19"/>
    </row>
    <row r="12771" spans="7:7">
      <c r="G12771" s="19"/>
    </row>
    <row r="12772" spans="7:7">
      <c r="G12772" s="19"/>
    </row>
    <row r="12773" spans="7:7">
      <c r="G12773" s="19"/>
    </row>
    <row r="12774" spans="7:7">
      <c r="G12774" s="19"/>
    </row>
    <row r="12775" spans="7:7">
      <c r="G12775" s="19"/>
    </row>
    <row r="12776" spans="7:7">
      <c r="G12776" s="19"/>
    </row>
    <row r="12777" spans="7:7">
      <c r="G12777" s="19"/>
    </row>
    <row r="12778" spans="7:7">
      <c r="G12778" s="19"/>
    </row>
    <row r="12779" spans="7:7">
      <c r="G12779" s="19"/>
    </row>
    <row r="12780" spans="7:7">
      <c r="G12780" s="19"/>
    </row>
    <row r="12781" spans="7:7">
      <c r="G12781" s="19"/>
    </row>
    <row r="12782" spans="7:7">
      <c r="G12782" s="19"/>
    </row>
    <row r="12783" spans="7:7">
      <c r="G12783" s="19"/>
    </row>
    <row r="12784" spans="7:7">
      <c r="G12784" s="19"/>
    </row>
    <row r="12785" spans="7:7">
      <c r="G12785" s="19"/>
    </row>
    <row r="12786" spans="7:7">
      <c r="G12786" s="19"/>
    </row>
    <row r="12787" spans="7:7">
      <c r="G12787" s="19"/>
    </row>
    <row r="12788" spans="7:7">
      <c r="G12788" s="19"/>
    </row>
    <row r="12789" spans="7:7">
      <c r="G12789" s="19"/>
    </row>
    <row r="12790" spans="7:7">
      <c r="G12790" s="19"/>
    </row>
    <row r="12791" spans="7:7">
      <c r="G12791" s="19"/>
    </row>
    <row r="12792" spans="7:7">
      <c r="G12792" s="19"/>
    </row>
    <row r="12793" spans="7:7">
      <c r="G12793" s="19"/>
    </row>
    <row r="12794" spans="7:7">
      <c r="G12794" s="19"/>
    </row>
    <row r="12795" spans="7:7">
      <c r="G12795" s="19"/>
    </row>
    <row r="12796" spans="7:7">
      <c r="G12796" s="19"/>
    </row>
    <row r="12797" spans="7:7">
      <c r="G12797" s="19"/>
    </row>
    <row r="12798" spans="7:7">
      <c r="G12798" s="19"/>
    </row>
    <row r="12799" spans="7:7">
      <c r="G12799" s="19"/>
    </row>
    <row r="12800" spans="7:7">
      <c r="G12800" s="19"/>
    </row>
    <row r="12801" spans="7:7">
      <c r="G12801" s="19"/>
    </row>
    <row r="12802" spans="7:7">
      <c r="G12802" s="19"/>
    </row>
    <row r="12803" spans="7:7">
      <c r="G12803" s="19"/>
    </row>
    <row r="12804" spans="7:7">
      <c r="G12804" s="19"/>
    </row>
    <row r="12805" spans="7:7">
      <c r="G12805" s="19"/>
    </row>
    <row r="12806" spans="7:7">
      <c r="G12806" s="19"/>
    </row>
    <row r="12807" spans="7:7">
      <c r="G12807" s="19"/>
    </row>
    <row r="12808" spans="7:7">
      <c r="G12808" s="19"/>
    </row>
    <row r="12809" spans="7:7">
      <c r="G12809" s="19"/>
    </row>
    <row r="12810" spans="7:7">
      <c r="G12810" s="19"/>
    </row>
    <row r="12811" spans="7:7">
      <c r="G12811" s="19"/>
    </row>
    <row r="12812" spans="7:7">
      <c r="G12812" s="19"/>
    </row>
    <row r="12813" spans="7:7">
      <c r="G12813" s="19"/>
    </row>
    <row r="12814" spans="7:7">
      <c r="G12814" s="19"/>
    </row>
    <row r="12815" spans="7:7">
      <c r="G12815" s="19"/>
    </row>
    <row r="12816" spans="7:7">
      <c r="G12816" s="19"/>
    </row>
    <row r="12817" spans="7:7">
      <c r="G12817" s="19"/>
    </row>
    <row r="12818" spans="7:7">
      <c r="G12818" s="19"/>
    </row>
    <row r="12819" spans="7:7">
      <c r="G12819" s="19"/>
    </row>
    <row r="12820" spans="7:7">
      <c r="G12820" s="19"/>
    </row>
    <row r="12821" spans="7:7">
      <c r="G12821" s="19"/>
    </row>
    <row r="12822" spans="7:7">
      <c r="G12822" s="19"/>
    </row>
    <row r="12823" spans="7:7">
      <c r="G12823" s="19"/>
    </row>
    <row r="12824" spans="7:7">
      <c r="G12824" s="19"/>
    </row>
    <row r="12825" spans="7:7">
      <c r="G12825" s="19"/>
    </row>
    <row r="12826" spans="7:7">
      <c r="G12826" s="19"/>
    </row>
    <row r="12827" spans="7:7">
      <c r="G12827" s="19"/>
    </row>
    <row r="12828" spans="7:7">
      <c r="G12828" s="19"/>
    </row>
    <row r="12829" spans="7:7">
      <c r="G12829" s="19"/>
    </row>
    <row r="12830" spans="7:7">
      <c r="G12830" s="19"/>
    </row>
    <row r="12831" spans="7:7">
      <c r="G12831" s="19"/>
    </row>
    <row r="12832" spans="7:7">
      <c r="G12832" s="19"/>
    </row>
    <row r="12833" spans="7:7">
      <c r="G12833" s="19"/>
    </row>
    <row r="12834" spans="7:7">
      <c r="G12834" s="19"/>
    </row>
    <row r="12835" spans="7:7">
      <c r="G12835" s="19"/>
    </row>
    <row r="12836" spans="7:7">
      <c r="G12836" s="19"/>
    </row>
    <row r="12837" spans="7:7">
      <c r="G12837" s="19"/>
    </row>
    <row r="12838" spans="7:7">
      <c r="G12838" s="19"/>
    </row>
    <row r="12839" spans="7:7">
      <c r="G12839" s="19"/>
    </row>
    <row r="12840" spans="7:7">
      <c r="G12840" s="19"/>
    </row>
    <row r="12841" spans="7:7">
      <c r="G12841" s="19"/>
    </row>
    <row r="12842" spans="7:7">
      <c r="G12842" s="19"/>
    </row>
    <row r="12843" spans="7:7">
      <c r="G12843" s="19"/>
    </row>
    <row r="12844" spans="7:7">
      <c r="G12844" s="19"/>
    </row>
    <row r="12845" spans="7:7">
      <c r="G12845" s="19"/>
    </row>
    <row r="12846" spans="7:7">
      <c r="G12846" s="19"/>
    </row>
    <row r="12847" spans="7:7">
      <c r="G12847" s="19"/>
    </row>
    <row r="12848" spans="7:7">
      <c r="G12848" s="19"/>
    </row>
    <row r="12849" spans="7:7">
      <c r="G12849" s="19"/>
    </row>
    <row r="12850" spans="7:7">
      <c r="G12850" s="19"/>
    </row>
    <row r="12851" spans="7:7">
      <c r="G12851" s="19"/>
    </row>
    <row r="12852" spans="7:7">
      <c r="G12852" s="19"/>
    </row>
    <row r="12853" spans="7:7">
      <c r="G12853" s="19"/>
    </row>
    <row r="12854" spans="7:7">
      <c r="G12854" s="19"/>
    </row>
    <row r="12855" spans="7:7">
      <c r="G12855" s="19"/>
    </row>
    <row r="12856" spans="7:7">
      <c r="G12856" s="19"/>
    </row>
    <row r="12857" spans="7:7">
      <c r="G12857" s="19"/>
    </row>
    <row r="12858" spans="7:7">
      <c r="G12858" s="19"/>
    </row>
    <row r="12859" spans="7:7">
      <c r="G12859" s="19"/>
    </row>
    <row r="12860" spans="7:7">
      <c r="G12860" s="19"/>
    </row>
    <row r="12861" spans="7:7">
      <c r="G12861" s="19"/>
    </row>
    <row r="12862" spans="7:7">
      <c r="G12862" s="19"/>
    </row>
    <row r="12863" spans="7:7">
      <c r="G12863" s="19"/>
    </row>
    <row r="12864" spans="7:7">
      <c r="G12864" s="19"/>
    </row>
    <row r="12865" spans="7:7">
      <c r="G12865" s="19"/>
    </row>
    <row r="12866" spans="7:7">
      <c r="G12866" s="19"/>
    </row>
    <row r="12867" spans="7:7">
      <c r="G12867" s="19"/>
    </row>
    <row r="12868" spans="7:7">
      <c r="G12868" s="19"/>
    </row>
    <row r="12869" spans="7:7">
      <c r="G12869" s="19"/>
    </row>
    <row r="12870" spans="7:7">
      <c r="G12870" s="19"/>
    </row>
    <row r="12871" spans="7:7">
      <c r="G12871" s="19"/>
    </row>
    <row r="12872" spans="7:7">
      <c r="G12872" s="19"/>
    </row>
    <row r="12873" spans="7:7">
      <c r="G12873" s="19"/>
    </row>
    <row r="12874" spans="7:7">
      <c r="G12874" s="19"/>
    </row>
    <row r="12875" spans="7:7">
      <c r="G12875" s="19"/>
    </row>
    <row r="12876" spans="7:7">
      <c r="G12876" s="19"/>
    </row>
    <row r="12877" spans="7:7">
      <c r="G12877" s="19"/>
    </row>
    <row r="12878" spans="7:7">
      <c r="G12878" s="19"/>
    </row>
    <row r="12879" spans="7:7">
      <c r="G12879" s="19"/>
    </row>
    <row r="12880" spans="7:7">
      <c r="G12880" s="19"/>
    </row>
    <row r="12881" spans="7:7">
      <c r="G12881" s="19"/>
    </row>
    <row r="12882" spans="7:7">
      <c r="G12882" s="19"/>
    </row>
    <row r="12883" spans="7:7">
      <c r="G12883" s="19"/>
    </row>
    <row r="12884" spans="7:7">
      <c r="G12884" s="19"/>
    </row>
    <row r="12885" spans="7:7">
      <c r="G12885" s="19"/>
    </row>
    <row r="12886" spans="7:7">
      <c r="G12886" s="19"/>
    </row>
    <row r="12887" spans="7:7">
      <c r="G12887" s="19"/>
    </row>
    <row r="12888" spans="7:7">
      <c r="G12888" s="19"/>
    </row>
    <row r="12889" spans="7:7">
      <c r="G12889" s="19"/>
    </row>
    <row r="12890" spans="7:7">
      <c r="G12890" s="19"/>
    </row>
    <row r="12891" spans="7:7">
      <c r="G12891" s="19"/>
    </row>
    <row r="12892" spans="7:7">
      <c r="G12892" s="19"/>
    </row>
    <row r="12893" spans="7:7">
      <c r="G12893" s="19"/>
    </row>
    <row r="12894" spans="7:7">
      <c r="G12894" s="19"/>
    </row>
    <row r="12895" spans="7:7">
      <c r="G12895" s="19"/>
    </row>
    <row r="12896" spans="7:7">
      <c r="G12896" s="19"/>
    </row>
    <row r="12897" spans="7:7">
      <c r="G12897" s="19"/>
    </row>
    <row r="12898" spans="7:7">
      <c r="G12898" s="19"/>
    </row>
    <row r="12899" spans="7:7">
      <c r="G12899" s="19"/>
    </row>
    <row r="12900" spans="7:7">
      <c r="G12900" s="19"/>
    </row>
    <row r="12901" spans="7:7">
      <c r="G12901" s="19"/>
    </row>
    <row r="12902" spans="7:7">
      <c r="G12902" s="19"/>
    </row>
    <row r="12903" spans="7:7">
      <c r="G12903" s="19"/>
    </row>
    <row r="12904" spans="7:7">
      <c r="G12904" s="19"/>
    </row>
    <row r="12905" spans="7:7">
      <c r="G12905" s="19"/>
    </row>
    <row r="12906" spans="7:7">
      <c r="G12906" s="19"/>
    </row>
    <row r="12907" spans="7:7">
      <c r="G12907" s="19"/>
    </row>
    <row r="12908" spans="7:7">
      <c r="G12908" s="19"/>
    </row>
    <row r="12909" spans="7:7">
      <c r="G12909" s="19"/>
    </row>
    <row r="12910" spans="7:7">
      <c r="G12910" s="19"/>
    </row>
    <row r="12911" spans="7:7">
      <c r="G12911" s="19"/>
    </row>
    <row r="12912" spans="7:7">
      <c r="G12912" s="19"/>
    </row>
    <row r="12913" spans="7:7">
      <c r="G12913" s="19"/>
    </row>
    <row r="12914" spans="7:7">
      <c r="G12914" s="19"/>
    </row>
    <row r="12915" spans="7:7">
      <c r="G12915" s="19"/>
    </row>
    <row r="12916" spans="7:7">
      <c r="G12916" s="19"/>
    </row>
    <row r="12917" spans="7:7">
      <c r="G12917" s="19"/>
    </row>
    <row r="12918" spans="7:7">
      <c r="G12918" s="19"/>
    </row>
    <row r="12919" spans="7:7">
      <c r="G12919" s="19"/>
    </row>
    <row r="12920" spans="7:7">
      <c r="G12920" s="19"/>
    </row>
    <row r="12921" spans="7:7">
      <c r="G12921" s="19"/>
    </row>
    <row r="12922" spans="7:7">
      <c r="G12922" s="19"/>
    </row>
    <row r="12923" spans="7:7">
      <c r="G12923" s="19"/>
    </row>
    <row r="12924" spans="7:7">
      <c r="G12924" s="19"/>
    </row>
    <row r="12925" spans="7:7">
      <c r="G12925" s="19"/>
    </row>
    <row r="12926" spans="7:7">
      <c r="G12926" s="19"/>
    </row>
    <row r="12927" spans="7:7">
      <c r="G12927" s="19"/>
    </row>
    <row r="12928" spans="7:7">
      <c r="G12928" s="19"/>
    </row>
    <row r="12929" spans="7:7">
      <c r="G12929" s="19"/>
    </row>
    <row r="12930" spans="7:7">
      <c r="G12930" s="19"/>
    </row>
    <row r="12931" spans="7:7">
      <c r="G12931" s="19"/>
    </row>
    <row r="12932" spans="7:7">
      <c r="G12932" s="19"/>
    </row>
    <row r="12933" spans="7:7">
      <c r="G12933" s="19"/>
    </row>
    <row r="12934" spans="7:7">
      <c r="G12934" s="19"/>
    </row>
    <row r="12935" spans="7:7">
      <c r="G12935" s="19"/>
    </row>
    <row r="12936" spans="7:7">
      <c r="G12936" s="19"/>
    </row>
    <row r="12937" spans="7:7">
      <c r="G12937" s="19"/>
    </row>
    <row r="12938" spans="7:7">
      <c r="G12938" s="19"/>
    </row>
    <row r="12939" spans="7:7">
      <c r="G12939" s="19"/>
    </row>
    <row r="12940" spans="7:7">
      <c r="G12940" s="19"/>
    </row>
    <row r="12941" spans="7:7">
      <c r="G12941" s="19"/>
    </row>
    <row r="12942" spans="7:7">
      <c r="G12942" s="19"/>
    </row>
    <row r="12943" spans="7:7">
      <c r="G12943" s="19"/>
    </row>
    <row r="12944" spans="7:7">
      <c r="G12944" s="19"/>
    </row>
    <row r="12945" spans="7:7">
      <c r="G12945" s="19"/>
    </row>
    <row r="12946" spans="7:7">
      <c r="G12946" s="19"/>
    </row>
    <row r="12947" spans="7:7">
      <c r="G12947" s="19"/>
    </row>
    <row r="12948" spans="7:7">
      <c r="G12948" s="19"/>
    </row>
    <row r="12949" spans="7:7">
      <c r="G12949" s="19"/>
    </row>
    <row r="12950" spans="7:7">
      <c r="G12950" s="19"/>
    </row>
    <row r="12951" spans="7:7">
      <c r="G12951" s="19"/>
    </row>
    <row r="12952" spans="7:7">
      <c r="G12952" s="19"/>
    </row>
    <row r="12953" spans="7:7">
      <c r="G12953" s="19"/>
    </row>
    <row r="12954" spans="7:7">
      <c r="G12954" s="19"/>
    </row>
    <row r="12955" spans="7:7">
      <c r="G12955" s="19"/>
    </row>
    <row r="12956" spans="7:7">
      <c r="G12956" s="19"/>
    </row>
    <row r="12957" spans="7:7">
      <c r="G12957" s="19"/>
    </row>
    <row r="12958" spans="7:7">
      <c r="G12958" s="19"/>
    </row>
    <row r="12959" spans="7:7">
      <c r="G12959" s="19"/>
    </row>
    <row r="12960" spans="7:7">
      <c r="G12960" s="19"/>
    </row>
    <row r="12961" spans="7:7">
      <c r="G12961" s="19"/>
    </row>
    <row r="12962" spans="7:7">
      <c r="G12962" s="19"/>
    </row>
    <row r="12963" spans="7:7">
      <c r="G12963" s="19"/>
    </row>
    <row r="12964" spans="7:7">
      <c r="G12964" s="19"/>
    </row>
    <row r="12965" spans="7:7">
      <c r="G12965" s="19"/>
    </row>
    <row r="12966" spans="7:7">
      <c r="G12966" s="19"/>
    </row>
    <row r="12967" spans="7:7">
      <c r="G12967" s="19"/>
    </row>
    <row r="12968" spans="7:7">
      <c r="G12968" s="19"/>
    </row>
    <row r="12969" spans="7:7">
      <c r="G12969" s="19"/>
    </row>
    <row r="12970" spans="7:7">
      <c r="G12970" s="19"/>
    </row>
    <row r="12971" spans="7:7">
      <c r="G12971" s="19"/>
    </row>
    <row r="12972" spans="7:7">
      <c r="G12972" s="19"/>
    </row>
    <row r="12973" spans="7:7">
      <c r="G12973" s="19"/>
    </row>
    <row r="12974" spans="7:7">
      <c r="G12974" s="19"/>
    </row>
    <row r="12975" spans="7:7">
      <c r="G12975" s="19"/>
    </row>
    <row r="12976" spans="7:7">
      <c r="G12976" s="19"/>
    </row>
    <row r="12977" spans="7:7">
      <c r="G12977" s="19"/>
    </row>
    <row r="12978" spans="7:7">
      <c r="G12978" s="19"/>
    </row>
    <row r="12979" spans="7:7">
      <c r="G12979" s="19"/>
    </row>
    <row r="12980" spans="7:7">
      <c r="G12980" s="19"/>
    </row>
    <row r="12981" spans="7:7">
      <c r="G12981" s="19"/>
    </row>
    <row r="12982" spans="7:7">
      <c r="G12982" s="19"/>
    </row>
    <row r="12983" spans="7:7">
      <c r="G12983" s="19"/>
    </row>
    <row r="12984" spans="7:7">
      <c r="G12984" s="19"/>
    </row>
    <row r="12985" spans="7:7">
      <c r="G12985" s="19"/>
    </row>
    <row r="12986" spans="7:7">
      <c r="G12986" s="19"/>
    </row>
    <row r="12987" spans="7:7">
      <c r="G12987" s="19"/>
    </row>
    <row r="12988" spans="7:7">
      <c r="G12988" s="19"/>
    </row>
    <row r="12989" spans="7:7">
      <c r="G12989" s="19"/>
    </row>
    <row r="12990" spans="7:7">
      <c r="G12990" s="19"/>
    </row>
    <row r="12991" spans="7:7">
      <c r="G12991" s="19"/>
    </row>
    <row r="12992" spans="7:7">
      <c r="G12992" s="19"/>
    </row>
    <row r="12993" spans="7:7">
      <c r="G12993" s="19"/>
    </row>
    <row r="12994" spans="7:7">
      <c r="G12994" s="19"/>
    </row>
    <row r="12995" spans="7:7">
      <c r="G12995" s="19"/>
    </row>
    <row r="12996" spans="7:7">
      <c r="G12996" s="19"/>
    </row>
    <row r="12997" spans="7:7">
      <c r="G12997" s="19"/>
    </row>
    <row r="12998" spans="7:7">
      <c r="G12998" s="19"/>
    </row>
    <row r="12999" spans="7:7">
      <c r="G12999" s="19"/>
    </row>
    <row r="13000" spans="7:7">
      <c r="G13000" s="19"/>
    </row>
    <row r="13001" spans="7:7">
      <c r="G13001" s="19"/>
    </row>
    <row r="13002" spans="7:7">
      <c r="G13002" s="19"/>
    </row>
    <row r="13003" spans="7:7">
      <c r="G13003" s="19"/>
    </row>
    <row r="13004" spans="7:7">
      <c r="G13004" s="19"/>
    </row>
    <row r="13005" spans="7:7">
      <c r="G13005" s="19"/>
    </row>
    <row r="13006" spans="7:7">
      <c r="G13006" s="19"/>
    </row>
    <row r="13007" spans="7:7">
      <c r="G13007" s="19"/>
    </row>
    <row r="13008" spans="7:7">
      <c r="G13008" s="19"/>
    </row>
    <row r="13009" spans="7:7">
      <c r="G13009" s="19"/>
    </row>
    <row r="13010" spans="7:7">
      <c r="G13010" s="19"/>
    </row>
    <row r="13011" spans="7:7">
      <c r="G13011" s="19"/>
    </row>
    <row r="13012" spans="7:7">
      <c r="G13012" s="19"/>
    </row>
    <row r="13013" spans="7:7">
      <c r="G13013" s="19"/>
    </row>
    <row r="13014" spans="7:7">
      <c r="G13014" s="19"/>
    </row>
    <row r="13015" spans="7:7">
      <c r="G13015" s="19"/>
    </row>
    <row r="13016" spans="7:7">
      <c r="G13016" s="19"/>
    </row>
    <row r="13017" spans="7:7">
      <c r="G13017" s="19"/>
    </row>
    <row r="13018" spans="7:7">
      <c r="G13018" s="19"/>
    </row>
    <row r="13019" spans="7:7">
      <c r="G13019" s="19"/>
    </row>
    <row r="13020" spans="7:7">
      <c r="G13020" s="19"/>
    </row>
    <row r="13021" spans="7:7">
      <c r="G13021" s="19"/>
    </row>
    <row r="13022" spans="7:7">
      <c r="G13022" s="19"/>
    </row>
    <row r="13023" spans="7:7">
      <c r="G13023" s="19"/>
    </row>
    <row r="13024" spans="7:7">
      <c r="G13024" s="19"/>
    </row>
    <row r="13025" spans="7:7">
      <c r="G13025" s="19"/>
    </row>
    <row r="13026" spans="7:7">
      <c r="G13026" s="19"/>
    </row>
    <row r="13027" spans="7:7">
      <c r="G13027" s="19"/>
    </row>
    <row r="13028" spans="7:7">
      <c r="G13028" s="19"/>
    </row>
    <row r="13029" spans="7:7">
      <c r="G13029" s="19"/>
    </row>
    <row r="13030" spans="7:7">
      <c r="G13030" s="19"/>
    </row>
    <row r="13031" spans="7:7">
      <c r="G13031" s="19"/>
    </row>
    <row r="13032" spans="7:7">
      <c r="G13032" s="19"/>
    </row>
    <row r="13033" spans="7:7">
      <c r="G13033" s="19"/>
    </row>
    <row r="13034" spans="7:7">
      <c r="G13034" s="19"/>
    </row>
    <row r="13035" spans="7:7">
      <c r="G13035" s="19"/>
    </row>
    <row r="13036" spans="7:7">
      <c r="G13036" s="19"/>
    </row>
    <row r="13037" spans="7:7">
      <c r="G13037" s="19"/>
    </row>
    <row r="13038" spans="7:7">
      <c r="G13038" s="19"/>
    </row>
    <row r="13039" spans="7:7">
      <c r="G13039" s="19"/>
    </row>
    <row r="13040" spans="7:7">
      <c r="G13040" s="19"/>
    </row>
    <row r="13041" spans="7:7">
      <c r="G13041" s="19"/>
    </row>
    <row r="13042" spans="7:7">
      <c r="G13042" s="19"/>
    </row>
    <row r="13043" spans="7:7">
      <c r="G13043" s="19"/>
    </row>
    <row r="13044" spans="7:7">
      <c r="G13044" s="19"/>
    </row>
    <row r="13045" spans="7:7">
      <c r="G13045" s="19"/>
    </row>
    <row r="13046" spans="7:7">
      <c r="G13046" s="19"/>
    </row>
    <row r="13047" spans="7:7">
      <c r="G13047" s="19"/>
    </row>
    <row r="13048" spans="7:7">
      <c r="G13048" s="19"/>
    </row>
    <row r="13049" spans="7:7">
      <c r="G13049" s="19"/>
    </row>
    <row r="13050" spans="7:7">
      <c r="G13050" s="19"/>
    </row>
    <row r="13051" spans="7:7">
      <c r="G13051" s="19"/>
    </row>
    <row r="13052" spans="7:7">
      <c r="G13052" s="19"/>
    </row>
    <row r="13053" spans="7:7">
      <c r="G13053" s="19"/>
    </row>
    <row r="13054" spans="7:7">
      <c r="G13054" s="19"/>
    </row>
    <row r="13055" spans="7:7">
      <c r="G13055" s="19"/>
    </row>
    <row r="13056" spans="7:7">
      <c r="G13056" s="19"/>
    </row>
    <row r="13057" spans="7:7">
      <c r="G13057" s="19"/>
    </row>
    <row r="13058" spans="7:7">
      <c r="G13058" s="19"/>
    </row>
    <row r="13059" spans="7:7">
      <c r="G13059" s="19"/>
    </row>
    <row r="13060" spans="7:7">
      <c r="G13060" s="19"/>
    </row>
    <row r="13061" spans="7:7">
      <c r="G13061" s="19"/>
    </row>
    <row r="13062" spans="7:7">
      <c r="G13062" s="19"/>
    </row>
    <row r="13063" spans="7:7">
      <c r="G13063" s="19"/>
    </row>
    <row r="13064" spans="7:7">
      <c r="G13064" s="19"/>
    </row>
    <row r="13065" spans="7:7">
      <c r="G13065" s="19"/>
    </row>
    <row r="13066" spans="7:7">
      <c r="G13066" s="19"/>
    </row>
    <row r="13067" spans="7:7">
      <c r="G13067" s="19"/>
    </row>
    <row r="13068" spans="7:7">
      <c r="G13068" s="19"/>
    </row>
    <row r="13069" spans="7:7">
      <c r="G13069" s="19"/>
    </row>
    <row r="13070" spans="7:7">
      <c r="G13070" s="19"/>
    </row>
    <row r="13071" spans="7:7">
      <c r="G13071" s="19"/>
    </row>
    <row r="13072" spans="7:7">
      <c r="G13072" s="19"/>
    </row>
    <row r="13073" spans="7:7">
      <c r="G13073" s="19"/>
    </row>
    <row r="13074" spans="7:7">
      <c r="G13074" s="19"/>
    </row>
    <row r="13075" spans="7:7">
      <c r="G13075" s="19"/>
    </row>
    <row r="13076" spans="7:7">
      <c r="G13076" s="19"/>
    </row>
    <row r="13077" spans="7:7">
      <c r="G13077" s="19"/>
    </row>
    <row r="13078" spans="7:7">
      <c r="G13078" s="19"/>
    </row>
    <row r="13079" spans="7:7">
      <c r="G13079" s="19"/>
    </row>
    <row r="13080" spans="7:7">
      <c r="G13080" s="19"/>
    </row>
    <row r="13081" spans="7:7">
      <c r="G13081" s="19"/>
    </row>
    <row r="13082" spans="7:7">
      <c r="G13082" s="19"/>
    </row>
    <row r="13083" spans="7:7">
      <c r="G13083" s="19"/>
    </row>
    <row r="13084" spans="7:7">
      <c r="G13084" s="19"/>
    </row>
    <row r="13085" spans="7:7">
      <c r="G13085" s="19"/>
    </row>
    <row r="13086" spans="7:7">
      <c r="G13086" s="19"/>
    </row>
    <row r="13087" spans="7:7">
      <c r="G13087" s="19"/>
    </row>
    <row r="13088" spans="7:7">
      <c r="G13088" s="19"/>
    </row>
    <row r="13089" spans="7:7">
      <c r="G13089" s="19"/>
    </row>
    <row r="13090" spans="7:7">
      <c r="G13090" s="19"/>
    </row>
    <row r="13091" spans="7:7">
      <c r="G13091" s="19"/>
    </row>
    <row r="13092" spans="7:7">
      <c r="G13092" s="19"/>
    </row>
    <row r="13093" spans="7:7">
      <c r="G13093" s="19"/>
    </row>
    <row r="13094" spans="7:7">
      <c r="G13094" s="19"/>
    </row>
    <row r="13095" spans="7:7">
      <c r="G13095" s="19"/>
    </row>
    <row r="13096" spans="7:7">
      <c r="G13096" s="19"/>
    </row>
    <row r="13097" spans="7:7">
      <c r="G13097" s="19"/>
    </row>
    <row r="13098" spans="7:7">
      <c r="G13098" s="19"/>
    </row>
    <row r="13099" spans="7:7">
      <c r="G13099" s="19"/>
    </row>
    <row r="13100" spans="7:7">
      <c r="G13100" s="19"/>
    </row>
    <row r="13101" spans="7:7">
      <c r="G13101" s="19"/>
    </row>
    <row r="13102" spans="7:7">
      <c r="G13102" s="19"/>
    </row>
    <row r="13103" spans="7:7">
      <c r="G13103" s="19"/>
    </row>
    <row r="13104" spans="7:7">
      <c r="G13104" s="19"/>
    </row>
    <row r="13105" spans="7:7">
      <c r="G13105" s="19"/>
    </row>
    <row r="13106" spans="7:7">
      <c r="G13106" s="19"/>
    </row>
    <row r="13107" spans="7:7">
      <c r="G13107" s="19"/>
    </row>
    <row r="13108" spans="7:7">
      <c r="G13108" s="19"/>
    </row>
    <row r="13109" spans="7:7">
      <c r="G13109" s="19"/>
    </row>
    <row r="13110" spans="7:7">
      <c r="G13110" s="19"/>
    </row>
    <row r="13111" spans="7:7">
      <c r="G13111" s="19"/>
    </row>
    <row r="13112" spans="7:7">
      <c r="G13112" s="19"/>
    </row>
    <row r="13113" spans="7:7">
      <c r="G13113" s="19"/>
    </row>
    <row r="13114" spans="7:7">
      <c r="G13114" s="19"/>
    </row>
    <row r="13115" spans="7:7">
      <c r="G13115" s="19"/>
    </row>
    <row r="13116" spans="7:7">
      <c r="G13116" s="19"/>
    </row>
    <row r="13117" spans="7:7">
      <c r="G13117" s="19"/>
    </row>
    <row r="13118" spans="7:7">
      <c r="G13118" s="19"/>
    </row>
    <row r="13119" spans="7:7">
      <c r="G13119" s="19"/>
    </row>
    <row r="13120" spans="7:7">
      <c r="G13120" s="19"/>
    </row>
    <row r="13121" spans="7:7">
      <c r="G13121" s="19"/>
    </row>
    <row r="13122" spans="7:7">
      <c r="G13122" s="19"/>
    </row>
    <row r="13123" spans="7:7">
      <c r="G13123" s="19"/>
    </row>
    <row r="13124" spans="7:7">
      <c r="G13124" s="19"/>
    </row>
    <row r="13125" spans="7:7">
      <c r="G13125" s="19"/>
    </row>
    <row r="13126" spans="7:7">
      <c r="G13126" s="19"/>
    </row>
    <row r="13127" spans="7:7">
      <c r="G13127" s="19"/>
    </row>
    <row r="13128" spans="7:7">
      <c r="G13128" s="19"/>
    </row>
    <row r="13129" spans="7:7">
      <c r="G13129" s="19"/>
    </row>
    <row r="13130" spans="7:7">
      <c r="G13130" s="19"/>
    </row>
    <row r="13131" spans="7:7">
      <c r="G13131" s="19"/>
    </row>
    <row r="13132" spans="7:7">
      <c r="G13132" s="19"/>
    </row>
    <row r="13133" spans="7:7">
      <c r="G13133" s="19"/>
    </row>
    <row r="13134" spans="7:7">
      <c r="G13134" s="19"/>
    </row>
    <row r="13135" spans="7:7">
      <c r="G13135" s="19"/>
    </row>
    <row r="13136" spans="7:7">
      <c r="G13136" s="19"/>
    </row>
    <row r="13137" spans="7:7">
      <c r="G13137" s="19"/>
    </row>
    <row r="13138" spans="7:7">
      <c r="G13138" s="19"/>
    </row>
    <row r="13139" spans="7:7">
      <c r="G13139" s="19"/>
    </row>
    <row r="13140" spans="7:7">
      <c r="G13140" s="19"/>
    </row>
    <row r="13141" spans="7:7">
      <c r="G13141" s="19"/>
    </row>
    <row r="13142" spans="7:7">
      <c r="G13142" s="19"/>
    </row>
    <row r="13143" spans="7:7">
      <c r="G13143" s="19"/>
    </row>
    <row r="13144" spans="7:7">
      <c r="G13144" s="19"/>
    </row>
    <row r="13145" spans="7:7">
      <c r="G13145" s="19"/>
    </row>
    <row r="13146" spans="7:7">
      <c r="G13146" s="19"/>
    </row>
    <row r="13147" spans="7:7">
      <c r="G13147" s="19"/>
    </row>
    <row r="13148" spans="7:7">
      <c r="G13148" s="19"/>
    </row>
    <row r="13149" spans="7:7">
      <c r="G13149" s="19"/>
    </row>
    <row r="13150" spans="7:7">
      <c r="G13150" s="19"/>
    </row>
    <row r="13151" spans="7:7">
      <c r="G13151" s="19"/>
    </row>
    <row r="13152" spans="7:7">
      <c r="G13152" s="19"/>
    </row>
    <row r="13153" spans="7:7">
      <c r="G13153" s="19"/>
    </row>
    <row r="13154" spans="7:7">
      <c r="G13154" s="19"/>
    </row>
    <row r="13155" spans="7:7">
      <c r="G13155" s="19"/>
    </row>
    <row r="13156" spans="7:7">
      <c r="G13156" s="19"/>
    </row>
    <row r="13157" spans="7:7">
      <c r="G13157" s="19"/>
    </row>
    <row r="13158" spans="7:7">
      <c r="G13158" s="19"/>
    </row>
    <row r="13159" spans="7:7">
      <c r="G13159" s="19"/>
    </row>
    <row r="13160" spans="7:7">
      <c r="G13160" s="19"/>
    </row>
    <row r="13161" spans="7:7">
      <c r="G13161" s="19"/>
    </row>
    <row r="13162" spans="7:7">
      <c r="G13162" s="19"/>
    </row>
    <row r="13163" spans="7:7">
      <c r="G13163" s="19"/>
    </row>
    <row r="13164" spans="7:7">
      <c r="G13164" s="19"/>
    </row>
    <row r="13165" spans="7:7">
      <c r="G13165" s="19"/>
    </row>
    <row r="13166" spans="7:7">
      <c r="G13166" s="19"/>
    </row>
    <row r="13167" spans="7:7">
      <c r="G13167" s="19"/>
    </row>
    <row r="13168" spans="7:7">
      <c r="G13168" s="19"/>
    </row>
    <row r="13169" spans="7:7">
      <c r="G13169" s="19"/>
    </row>
    <row r="13170" spans="7:7">
      <c r="G13170" s="19"/>
    </row>
    <row r="13171" spans="7:7">
      <c r="G13171" s="19"/>
    </row>
    <row r="13172" spans="7:7">
      <c r="G13172" s="19"/>
    </row>
    <row r="13173" spans="7:7">
      <c r="G13173" s="19"/>
    </row>
    <row r="13174" spans="7:7">
      <c r="G13174" s="19"/>
    </row>
    <row r="13175" spans="7:7">
      <c r="G13175" s="19"/>
    </row>
    <row r="13176" spans="7:7">
      <c r="G13176" s="19"/>
    </row>
    <row r="13177" spans="7:7">
      <c r="G13177" s="19"/>
    </row>
    <row r="13178" spans="7:7">
      <c r="G13178" s="19"/>
    </row>
    <row r="13179" spans="7:7">
      <c r="G13179" s="19"/>
    </row>
    <row r="13180" spans="7:7">
      <c r="G13180" s="19"/>
    </row>
    <row r="13181" spans="7:7">
      <c r="G13181" s="19"/>
    </row>
    <row r="13182" spans="7:7">
      <c r="G13182" s="19"/>
    </row>
    <row r="13183" spans="7:7">
      <c r="G13183" s="19"/>
    </row>
    <row r="13184" spans="7:7">
      <c r="G13184" s="19"/>
    </row>
    <row r="13185" spans="7:7">
      <c r="G13185" s="19"/>
    </row>
    <row r="13186" spans="7:7">
      <c r="G13186" s="19"/>
    </row>
    <row r="13187" spans="7:7">
      <c r="G13187" s="19"/>
    </row>
    <row r="13188" spans="7:7">
      <c r="G13188" s="19"/>
    </row>
    <row r="13189" spans="7:7">
      <c r="G13189" s="19"/>
    </row>
    <row r="13190" spans="7:7">
      <c r="G13190" s="19"/>
    </row>
    <row r="13191" spans="7:7">
      <c r="G13191" s="19"/>
    </row>
    <row r="13192" spans="7:7">
      <c r="G13192" s="19"/>
    </row>
    <row r="13193" spans="7:7">
      <c r="G13193" s="19"/>
    </row>
    <row r="13194" spans="7:7">
      <c r="G13194" s="19"/>
    </row>
    <row r="13195" spans="7:7">
      <c r="G13195" s="19"/>
    </row>
    <row r="13196" spans="7:7">
      <c r="G13196" s="19"/>
    </row>
    <row r="13197" spans="7:7">
      <c r="G13197" s="19"/>
    </row>
    <row r="13198" spans="7:7">
      <c r="G13198" s="19"/>
    </row>
    <row r="13199" spans="7:7">
      <c r="G13199" s="19"/>
    </row>
    <row r="13200" spans="7:7">
      <c r="G13200" s="19"/>
    </row>
    <row r="13201" spans="7:7">
      <c r="G13201" s="19"/>
    </row>
    <row r="13202" spans="7:7">
      <c r="G13202" s="19"/>
    </row>
    <row r="13203" spans="7:7">
      <c r="G13203" s="19"/>
    </row>
    <row r="13204" spans="7:7">
      <c r="G13204" s="19"/>
    </row>
    <row r="13205" spans="7:7">
      <c r="G13205" s="19"/>
    </row>
    <row r="13206" spans="7:7">
      <c r="G13206" s="19"/>
    </row>
    <row r="13207" spans="7:7">
      <c r="G13207" s="19"/>
    </row>
    <row r="13208" spans="7:7">
      <c r="G13208" s="19"/>
    </row>
    <row r="13209" spans="7:7">
      <c r="G13209" s="19"/>
    </row>
    <row r="13210" spans="7:7">
      <c r="G13210" s="19"/>
    </row>
    <row r="13211" spans="7:7">
      <c r="G13211" s="19"/>
    </row>
    <row r="13212" spans="7:7">
      <c r="G13212" s="19"/>
    </row>
    <row r="13213" spans="7:7">
      <c r="G13213" s="19"/>
    </row>
    <row r="13214" spans="7:7">
      <c r="G13214" s="19"/>
    </row>
    <row r="13215" spans="7:7">
      <c r="G13215" s="19"/>
    </row>
    <row r="13216" spans="7:7">
      <c r="G13216" s="19"/>
    </row>
    <row r="13217" spans="7:7">
      <c r="G13217" s="19"/>
    </row>
    <row r="13218" spans="7:7">
      <c r="G13218" s="19"/>
    </row>
    <row r="13219" spans="7:7">
      <c r="G13219" s="19"/>
    </row>
    <row r="13220" spans="7:7">
      <c r="G13220" s="19"/>
    </row>
    <row r="13221" spans="7:7">
      <c r="G13221" s="19"/>
    </row>
    <row r="13222" spans="7:7">
      <c r="G13222" s="19"/>
    </row>
    <row r="13223" spans="7:7">
      <c r="G13223" s="19"/>
    </row>
    <row r="13224" spans="7:7">
      <c r="G13224" s="19"/>
    </row>
    <row r="13225" spans="7:7">
      <c r="G13225" s="19"/>
    </row>
    <row r="13226" spans="7:7">
      <c r="G13226" s="19"/>
    </row>
    <row r="13227" spans="7:7">
      <c r="G13227" s="19"/>
    </row>
    <row r="13228" spans="7:7">
      <c r="G13228" s="19"/>
    </row>
    <row r="13229" spans="7:7">
      <c r="G13229" s="19"/>
    </row>
    <row r="13230" spans="7:7">
      <c r="G13230" s="19"/>
    </row>
    <row r="13231" spans="7:7">
      <c r="G13231" s="19"/>
    </row>
    <row r="13232" spans="7:7">
      <c r="G13232" s="19"/>
    </row>
    <row r="13233" spans="7:7">
      <c r="G13233" s="19"/>
    </row>
    <row r="13234" spans="7:7">
      <c r="G13234" s="19"/>
    </row>
    <row r="13235" spans="7:7">
      <c r="G13235" s="19"/>
    </row>
    <row r="13236" spans="7:7">
      <c r="G13236" s="19"/>
    </row>
    <row r="13237" spans="7:7">
      <c r="G13237" s="19"/>
    </row>
    <row r="13238" spans="7:7">
      <c r="G13238" s="19"/>
    </row>
    <row r="13239" spans="7:7">
      <c r="G13239" s="19"/>
    </row>
    <row r="13240" spans="7:7">
      <c r="G13240" s="19"/>
    </row>
    <row r="13241" spans="7:7">
      <c r="G13241" s="19"/>
    </row>
    <row r="13242" spans="7:7">
      <c r="G13242" s="19"/>
    </row>
    <row r="13243" spans="7:7">
      <c r="G13243" s="19"/>
    </row>
    <row r="13244" spans="7:7">
      <c r="G13244" s="19"/>
    </row>
    <row r="13245" spans="7:7">
      <c r="G13245" s="19"/>
    </row>
    <row r="13246" spans="7:7">
      <c r="G13246" s="19"/>
    </row>
    <row r="13247" spans="7:7">
      <c r="G13247" s="19"/>
    </row>
    <row r="13248" spans="7:7">
      <c r="G13248" s="19"/>
    </row>
    <row r="13249" spans="7:7">
      <c r="G13249" s="19"/>
    </row>
    <row r="13250" spans="7:7">
      <c r="G13250" s="19"/>
    </row>
    <row r="13251" spans="7:7">
      <c r="G13251" s="19"/>
    </row>
    <row r="13252" spans="7:7">
      <c r="G13252" s="19"/>
    </row>
    <row r="13253" spans="7:7">
      <c r="G13253" s="19"/>
    </row>
    <row r="13254" spans="7:7">
      <c r="G13254" s="19"/>
    </row>
    <row r="13255" spans="7:7">
      <c r="G13255" s="19"/>
    </row>
    <row r="13256" spans="7:7">
      <c r="G13256" s="19"/>
    </row>
    <row r="13257" spans="7:7">
      <c r="G13257" s="19"/>
    </row>
    <row r="13258" spans="7:7">
      <c r="G13258" s="19"/>
    </row>
    <row r="13259" spans="7:7">
      <c r="G13259" s="19"/>
    </row>
    <row r="13260" spans="7:7">
      <c r="G13260" s="19"/>
    </row>
    <row r="13261" spans="7:7">
      <c r="G13261" s="19"/>
    </row>
    <row r="13262" spans="7:7">
      <c r="G13262" s="19"/>
    </row>
    <row r="13263" spans="7:7">
      <c r="G13263" s="19"/>
    </row>
    <row r="13264" spans="7:7">
      <c r="G13264" s="19"/>
    </row>
    <row r="13265" spans="7:7">
      <c r="G13265" s="19"/>
    </row>
    <row r="13266" spans="7:7">
      <c r="G13266" s="19"/>
    </row>
    <row r="13267" spans="7:7">
      <c r="G13267" s="19"/>
    </row>
    <row r="13268" spans="7:7">
      <c r="G13268" s="19"/>
    </row>
    <row r="13269" spans="7:7">
      <c r="G13269" s="19"/>
    </row>
    <row r="13270" spans="7:7">
      <c r="G13270" s="19"/>
    </row>
    <row r="13271" spans="7:7">
      <c r="G13271" s="19"/>
    </row>
    <row r="13272" spans="7:7">
      <c r="G13272" s="19"/>
    </row>
    <row r="13273" spans="7:7">
      <c r="G13273" s="19"/>
    </row>
    <row r="13274" spans="7:7">
      <c r="G13274" s="19"/>
    </row>
    <row r="13275" spans="7:7">
      <c r="G13275" s="19"/>
    </row>
    <row r="13276" spans="7:7">
      <c r="G13276" s="19"/>
    </row>
    <row r="13277" spans="7:7">
      <c r="G13277" s="19"/>
    </row>
    <row r="13278" spans="7:7">
      <c r="G13278" s="19"/>
    </row>
    <row r="13279" spans="7:7">
      <c r="G13279" s="19"/>
    </row>
    <row r="13280" spans="7:7">
      <c r="G13280" s="19"/>
    </row>
    <row r="13281" spans="7:7">
      <c r="G13281" s="19"/>
    </row>
    <row r="13282" spans="7:7">
      <c r="G13282" s="19"/>
    </row>
    <row r="13283" spans="7:7">
      <c r="G13283" s="19"/>
    </row>
    <row r="13284" spans="7:7">
      <c r="G13284" s="19"/>
    </row>
    <row r="13285" spans="7:7">
      <c r="G13285" s="19"/>
    </row>
    <row r="13286" spans="7:7">
      <c r="G13286" s="19"/>
    </row>
    <row r="13287" spans="7:7">
      <c r="G13287" s="19"/>
    </row>
    <row r="13288" spans="7:7">
      <c r="G13288" s="19"/>
    </row>
    <row r="13289" spans="7:7">
      <c r="G13289" s="19"/>
    </row>
    <row r="13290" spans="7:7">
      <c r="G13290" s="19"/>
    </row>
    <row r="13291" spans="7:7">
      <c r="G13291" s="19"/>
    </row>
    <row r="13292" spans="7:7">
      <c r="G13292" s="19"/>
    </row>
    <row r="13293" spans="7:7">
      <c r="G13293" s="19"/>
    </row>
    <row r="13294" spans="7:7">
      <c r="G13294" s="19"/>
    </row>
    <row r="13295" spans="7:7">
      <c r="G13295" s="19"/>
    </row>
    <row r="13296" spans="7:7">
      <c r="G13296" s="19"/>
    </row>
    <row r="13297" spans="7:7">
      <c r="G13297" s="19"/>
    </row>
    <row r="13298" spans="7:7">
      <c r="G13298" s="19"/>
    </row>
    <row r="13299" spans="7:7">
      <c r="G13299" s="19"/>
    </row>
    <row r="13300" spans="7:7">
      <c r="G13300" s="19"/>
    </row>
    <row r="13301" spans="7:7">
      <c r="G13301" s="19"/>
    </row>
    <row r="13302" spans="7:7">
      <c r="G13302" s="19"/>
    </row>
    <row r="13303" spans="7:7">
      <c r="G13303" s="19"/>
    </row>
    <row r="13304" spans="7:7">
      <c r="G13304" s="19"/>
    </row>
    <row r="13305" spans="7:7">
      <c r="G13305" s="19"/>
    </row>
    <row r="13306" spans="7:7">
      <c r="G13306" s="19"/>
    </row>
    <row r="13307" spans="7:7">
      <c r="G13307" s="19"/>
    </row>
    <row r="13308" spans="7:7">
      <c r="G13308" s="19"/>
    </row>
    <row r="13309" spans="7:7">
      <c r="G13309" s="19"/>
    </row>
    <row r="13310" spans="7:7">
      <c r="G13310" s="19"/>
    </row>
    <row r="13311" spans="7:7">
      <c r="G13311" s="19"/>
    </row>
    <row r="13312" spans="7:7">
      <c r="G13312" s="19"/>
    </row>
    <row r="13313" spans="7:7">
      <c r="G13313" s="19"/>
    </row>
    <row r="13314" spans="7:7">
      <c r="G13314" s="19"/>
    </row>
    <row r="13315" spans="7:7">
      <c r="G13315" s="19"/>
    </row>
    <row r="13316" spans="7:7">
      <c r="G13316" s="19"/>
    </row>
    <row r="13317" spans="7:7">
      <c r="G13317" s="19"/>
    </row>
    <row r="13318" spans="7:7">
      <c r="G13318" s="19"/>
    </row>
    <row r="13319" spans="7:7">
      <c r="G13319" s="19"/>
    </row>
    <row r="13320" spans="7:7">
      <c r="G13320" s="19"/>
    </row>
    <row r="13321" spans="7:7">
      <c r="G13321" s="19"/>
    </row>
    <row r="13322" spans="7:7">
      <c r="G13322" s="19"/>
    </row>
    <row r="13323" spans="7:7">
      <c r="G13323" s="19"/>
    </row>
    <row r="13324" spans="7:7">
      <c r="G13324" s="19"/>
    </row>
    <row r="13325" spans="7:7">
      <c r="G13325" s="19"/>
    </row>
    <row r="13326" spans="7:7">
      <c r="G13326" s="19"/>
    </row>
    <row r="13327" spans="7:7">
      <c r="G13327" s="19"/>
    </row>
    <row r="13328" spans="7:7">
      <c r="G13328" s="19"/>
    </row>
    <row r="13329" spans="7:7">
      <c r="G13329" s="19"/>
    </row>
    <row r="13330" spans="7:7">
      <c r="G13330" s="19"/>
    </row>
    <row r="13331" spans="7:7">
      <c r="G13331" s="19"/>
    </row>
    <row r="13332" spans="7:7">
      <c r="G13332" s="19"/>
    </row>
    <row r="13333" spans="7:7">
      <c r="G13333" s="19"/>
    </row>
    <row r="13334" spans="7:7">
      <c r="G13334" s="19"/>
    </row>
    <row r="13335" spans="7:7">
      <c r="G13335" s="19"/>
    </row>
    <row r="13336" spans="7:7">
      <c r="G13336" s="19"/>
    </row>
    <row r="13337" spans="7:7">
      <c r="G13337" s="19"/>
    </row>
    <row r="13338" spans="7:7">
      <c r="G13338" s="19"/>
    </row>
    <row r="13339" spans="7:7">
      <c r="G13339" s="19"/>
    </row>
    <row r="13340" spans="7:7">
      <c r="G13340" s="19"/>
    </row>
    <row r="13341" spans="7:7">
      <c r="G13341" s="19"/>
    </row>
    <row r="13342" spans="7:7">
      <c r="G13342" s="19"/>
    </row>
    <row r="13343" spans="7:7">
      <c r="G13343" s="19"/>
    </row>
    <row r="13344" spans="7:7">
      <c r="G13344" s="19"/>
    </row>
    <row r="13345" spans="7:7">
      <c r="G13345" s="19"/>
    </row>
    <row r="13346" spans="7:7">
      <c r="G13346" s="19"/>
    </row>
    <row r="13347" spans="7:7">
      <c r="G13347" s="19"/>
    </row>
    <row r="13348" spans="7:7">
      <c r="G13348" s="19"/>
    </row>
    <row r="13349" spans="7:7">
      <c r="G13349" s="19"/>
    </row>
    <row r="13350" spans="7:7">
      <c r="G13350" s="19"/>
    </row>
    <row r="13351" spans="7:7">
      <c r="G13351" s="19"/>
    </row>
    <row r="13352" spans="7:7">
      <c r="G13352" s="19"/>
    </row>
    <row r="13353" spans="7:7">
      <c r="G13353" s="19"/>
    </row>
    <row r="13354" spans="7:7">
      <c r="G13354" s="19"/>
    </row>
    <row r="13355" spans="7:7">
      <c r="G13355" s="19"/>
    </row>
    <row r="13356" spans="7:7">
      <c r="G13356" s="19"/>
    </row>
    <row r="13357" spans="7:7">
      <c r="G13357" s="19"/>
    </row>
    <row r="13358" spans="7:7">
      <c r="G13358" s="19"/>
    </row>
    <row r="13359" spans="7:7">
      <c r="G13359" s="19"/>
    </row>
    <row r="13360" spans="7:7">
      <c r="G13360" s="19"/>
    </row>
    <row r="13361" spans="7:7">
      <c r="G13361" s="19"/>
    </row>
    <row r="13362" spans="7:7">
      <c r="G13362" s="19"/>
    </row>
    <row r="13363" spans="7:7">
      <c r="G13363" s="19"/>
    </row>
    <row r="13364" spans="7:7">
      <c r="G13364" s="19"/>
    </row>
    <row r="13365" spans="7:7">
      <c r="G13365" s="19"/>
    </row>
    <row r="13366" spans="7:7">
      <c r="G13366" s="19"/>
    </row>
    <row r="13367" spans="7:7">
      <c r="G13367" s="19"/>
    </row>
    <row r="13368" spans="7:7">
      <c r="G13368" s="19"/>
    </row>
    <row r="13369" spans="7:7">
      <c r="G13369" s="19"/>
    </row>
    <row r="13370" spans="7:7">
      <c r="G13370" s="19"/>
    </row>
    <row r="13371" spans="7:7">
      <c r="G13371" s="19"/>
    </row>
    <row r="13372" spans="7:7">
      <c r="G13372" s="19"/>
    </row>
    <row r="13373" spans="7:7">
      <c r="G13373" s="19"/>
    </row>
    <row r="13374" spans="7:7">
      <c r="G13374" s="19"/>
    </row>
    <row r="13375" spans="7:7">
      <c r="G13375" s="19"/>
    </row>
    <row r="13376" spans="7:7">
      <c r="G13376" s="19"/>
    </row>
    <row r="13377" spans="7:7">
      <c r="G13377" s="19"/>
    </row>
    <row r="13378" spans="7:7">
      <c r="G13378" s="19"/>
    </row>
    <row r="13379" spans="7:7">
      <c r="G13379" s="19"/>
    </row>
    <row r="13380" spans="7:7">
      <c r="G13380" s="19"/>
    </row>
    <row r="13381" spans="7:7">
      <c r="G13381" s="19"/>
    </row>
    <row r="13382" spans="7:7">
      <c r="G13382" s="19"/>
    </row>
    <row r="13383" spans="7:7">
      <c r="G13383" s="19"/>
    </row>
    <row r="13384" spans="7:7">
      <c r="G13384" s="19"/>
    </row>
    <row r="13385" spans="7:7">
      <c r="G13385" s="19"/>
    </row>
    <row r="13386" spans="7:7">
      <c r="G13386" s="19"/>
    </row>
    <row r="13387" spans="7:7">
      <c r="G13387" s="19"/>
    </row>
    <row r="13388" spans="7:7">
      <c r="G13388" s="19"/>
    </row>
    <row r="13389" spans="7:7">
      <c r="G13389" s="19"/>
    </row>
    <row r="13390" spans="7:7">
      <c r="G13390" s="19"/>
    </row>
    <row r="13391" spans="7:7">
      <c r="G13391" s="19"/>
    </row>
    <row r="13392" spans="7:7">
      <c r="G13392" s="19"/>
    </row>
    <row r="13393" spans="7:7">
      <c r="G13393" s="19"/>
    </row>
    <row r="13394" spans="7:7">
      <c r="G13394" s="19"/>
    </row>
    <row r="13395" spans="7:7">
      <c r="G13395" s="19"/>
    </row>
    <row r="13396" spans="7:7">
      <c r="G13396" s="19"/>
    </row>
    <row r="13397" spans="7:7">
      <c r="G13397" s="19"/>
    </row>
    <row r="13398" spans="7:7">
      <c r="G13398" s="19"/>
    </row>
    <row r="13399" spans="7:7">
      <c r="G13399" s="19"/>
    </row>
    <row r="13400" spans="7:7">
      <c r="G13400" s="19"/>
    </row>
    <row r="13401" spans="7:7">
      <c r="G13401" s="19"/>
    </row>
    <row r="13402" spans="7:7">
      <c r="G13402" s="19"/>
    </row>
    <row r="13403" spans="7:7">
      <c r="G13403" s="19"/>
    </row>
    <row r="13404" spans="7:7">
      <c r="G13404" s="19"/>
    </row>
    <row r="13405" spans="7:7">
      <c r="G13405" s="19"/>
    </row>
    <row r="13406" spans="7:7">
      <c r="G13406" s="19"/>
    </row>
    <row r="13407" spans="7:7">
      <c r="G13407" s="19"/>
    </row>
    <row r="13408" spans="7:7">
      <c r="G13408" s="19"/>
    </row>
    <row r="13409" spans="7:7">
      <c r="G13409" s="19"/>
    </row>
    <row r="13410" spans="7:7">
      <c r="G13410" s="19"/>
    </row>
    <row r="13411" spans="7:7">
      <c r="G13411" s="19"/>
    </row>
    <row r="13412" spans="7:7">
      <c r="G13412" s="19"/>
    </row>
    <row r="13413" spans="7:7">
      <c r="G13413" s="19"/>
    </row>
    <row r="13414" spans="7:7">
      <c r="G13414" s="19"/>
    </row>
    <row r="13415" spans="7:7">
      <c r="G13415" s="19"/>
    </row>
    <row r="13416" spans="7:7">
      <c r="G13416" s="19"/>
    </row>
    <row r="13417" spans="7:7">
      <c r="G13417" s="19"/>
    </row>
    <row r="13418" spans="7:7">
      <c r="G13418" s="19"/>
    </row>
    <row r="13419" spans="7:7">
      <c r="G13419" s="19"/>
    </row>
    <row r="13420" spans="7:7">
      <c r="G13420" s="19"/>
    </row>
    <row r="13421" spans="7:7">
      <c r="G13421" s="19"/>
    </row>
    <row r="13422" spans="7:7">
      <c r="G13422" s="19"/>
    </row>
    <row r="13423" spans="7:7">
      <c r="G13423" s="19"/>
    </row>
    <row r="13424" spans="7:7">
      <c r="G13424" s="19"/>
    </row>
    <row r="13425" spans="7:7">
      <c r="G13425" s="19"/>
    </row>
    <row r="13426" spans="7:7">
      <c r="G13426" s="19"/>
    </row>
    <row r="13427" spans="7:7">
      <c r="G13427" s="19"/>
    </row>
    <row r="13428" spans="7:7">
      <c r="G13428" s="19"/>
    </row>
    <row r="13429" spans="7:7">
      <c r="G13429" s="19"/>
    </row>
    <row r="13430" spans="7:7">
      <c r="G13430" s="19"/>
    </row>
    <row r="13431" spans="7:7">
      <c r="G13431" s="19"/>
    </row>
    <row r="13432" spans="7:7">
      <c r="G13432" s="19"/>
    </row>
    <row r="13433" spans="7:7">
      <c r="G13433" s="19"/>
    </row>
    <row r="13434" spans="7:7">
      <c r="G13434" s="19"/>
    </row>
    <row r="13435" spans="7:7">
      <c r="G13435" s="19"/>
    </row>
    <row r="13436" spans="7:7">
      <c r="G13436" s="19"/>
    </row>
    <row r="13437" spans="7:7">
      <c r="G13437" s="19"/>
    </row>
    <row r="13438" spans="7:7">
      <c r="G13438" s="19"/>
    </row>
    <row r="13439" spans="7:7">
      <c r="G13439" s="19"/>
    </row>
    <row r="13440" spans="7:7">
      <c r="G13440" s="19"/>
    </row>
    <row r="13441" spans="7:7">
      <c r="G13441" s="19"/>
    </row>
    <row r="13442" spans="7:7">
      <c r="G13442" s="19"/>
    </row>
    <row r="13443" spans="7:7">
      <c r="G13443" s="19"/>
    </row>
    <row r="13444" spans="7:7">
      <c r="G13444" s="19"/>
    </row>
    <row r="13445" spans="7:7">
      <c r="G13445" s="19"/>
    </row>
    <row r="13446" spans="7:7">
      <c r="G13446" s="19"/>
    </row>
    <row r="13447" spans="7:7">
      <c r="G13447" s="19"/>
    </row>
    <row r="13448" spans="7:7">
      <c r="G13448" s="19"/>
    </row>
    <row r="13449" spans="7:7">
      <c r="G13449" s="19"/>
    </row>
    <row r="13450" spans="7:7">
      <c r="G13450" s="19"/>
    </row>
    <row r="13451" spans="7:7">
      <c r="G13451" s="19"/>
    </row>
    <row r="13452" spans="7:7">
      <c r="G13452" s="19"/>
    </row>
    <row r="13453" spans="7:7">
      <c r="G13453" s="19"/>
    </row>
    <row r="13454" spans="7:7">
      <c r="G13454" s="19"/>
    </row>
    <row r="13455" spans="7:7">
      <c r="G13455" s="19"/>
    </row>
    <row r="13456" spans="7:7">
      <c r="G13456" s="19"/>
    </row>
    <row r="13457" spans="7:7">
      <c r="G13457" s="19"/>
    </row>
    <row r="13458" spans="7:7">
      <c r="G13458" s="19"/>
    </row>
    <row r="13459" spans="7:7">
      <c r="G13459" s="19"/>
    </row>
    <row r="13460" spans="7:7">
      <c r="G13460" s="19"/>
    </row>
    <row r="13461" spans="7:7">
      <c r="G13461" s="19"/>
    </row>
    <row r="13462" spans="7:7">
      <c r="G13462" s="19"/>
    </row>
    <row r="13463" spans="7:7">
      <c r="G13463" s="19"/>
    </row>
    <row r="13464" spans="7:7">
      <c r="G13464" s="19"/>
    </row>
    <row r="13465" spans="7:7">
      <c r="G13465" s="19"/>
    </row>
    <row r="13466" spans="7:7">
      <c r="G13466" s="19"/>
    </row>
    <row r="13467" spans="7:7">
      <c r="G13467" s="19"/>
    </row>
    <row r="13468" spans="7:7">
      <c r="G13468" s="19"/>
    </row>
    <row r="13469" spans="7:7">
      <c r="G13469" s="19"/>
    </row>
    <row r="13470" spans="7:7">
      <c r="G13470" s="19"/>
    </row>
    <row r="13471" spans="7:7">
      <c r="G13471" s="19"/>
    </row>
    <row r="13472" spans="7:7">
      <c r="G13472" s="19"/>
    </row>
    <row r="13473" spans="7:7">
      <c r="G13473" s="19"/>
    </row>
    <row r="13474" spans="7:7">
      <c r="G13474" s="19"/>
    </row>
    <row r="13475" spans="7:7">
      <c r="G13475" s="19"/>
    </row>
    <row r="13476" spans="7:7">
      <c r="G13476" s="19"/>
    </row>
    <row r="13477" spans="7:7">
      <c r="G13477" s="19"/>
    </row>
    <row r="13478" spans="7:7">
      <c r="G13478" s="19"/>
    </row>
    <row r="13479" spans="7:7">
      <c r="G13479" s="19"/>
    </row>
    <row r="13480" spans="7:7">
      <c r="G13480" s="19"/>
    </row>
    <row r="13481" spans="7:7">
      <c r="G13481" s="19"/>
    </row>
    <row r="13482" spans="7:7">
      <c r="G13482" s="19"/>
    </row>
    <row r="13483" spans="7:7">
      <c r="G13483" s="19"/>
    </row>
    <row r="13484" spans="7:7">
      <c r="G13484" s="19"/>
    </row>
    <row r="13485" spans="7:7">
      <c r="G13485" s="19"/>
    </row>
    <row r="13486" spans="7:7">
      <c r="G13486" s="19"/>
    </row>
    <row r="13487" spans="7:7">
      <c r="G13487" s="19"/>
    </row>
    <row r="13488" spans="7:7">
      <c r="G13488" s="19"/>
    </row>
    <row r="13489" spans="7:7">
      <c r="G13489" s="19"/>
    </row>
    <row r="13490" spans="7:7">
      <c r="G13490" s="19"/>
    </row>
    <row r="13491" spans="7:7">
      <c r="G13491" s="19"/>
    </row>
    <row r="13492" spans="7:7">
      <c r="G13492" s="19"/>
    </row>
    <row r="13493" spans="7:7">
      <c r="G13493" s="19"/>
    </row>
    <row r="13494" spans="7:7">
      <c r="G13494" s="19"/>
    </row>
    <row r="13495" spans="7:7">
      <c r="G13495" s="19"/>
    </row>
    <row r="13496" spans="7:7">
      <c r="G13496" s="19"/>
    </row>
    <row r="13497" spans="7:7">
      <c r="G13497" s="19"/>
    </row>
    <row r="13498" spans="7:7">
      <c r="G13498" s="19"/>
    </row>
    <row r="13499" spans="7:7">
      <c r="G13499" s="19"/>
    </row>
    <row r="13500" spans="7:7">
      <c r="G13500" s="19"/>
    </row>
    <row r="13501" spans="7:7">
      <c r="G13501" s="19"/>
    </row>
    <row r="13502" spans="7:7">
      <c r="G13502" s="19"/>
    </row>
    <row r="13503" spans="7:7">
      <c r="G13503" s="19"/>
    </row>
    <row r="13504" spans="7:7">
      <c r="G13504" s="19"/>
    </row>
    <row r="13505" spans="7:7">
      <c r="G13505" s="19"/>
    </row>
    <row r="13506" spans="7:7">
      <c r="G13506" s="19"/>
    </row>
    <row r="13507" spans="7:7">
      <c r="G13507" s="19"/>
    </row>
    <row r="13508" spans="7:7">
      <c r="G13508" s="19"/>
    </row>
    <row r="13509" spans="7:7">
      <c r="G13509" s="19"/>
    </row>
    <row r="13510" spans="7:7">
      <c r="G13510" s="19"/>
    </row>
    <row r="13511" spans="7:7">
      <c r="G13511" s="19"/>
    </row>
    <row r="13512" spans="7:7">
      <c r="G13512" s="19"/>
    </row>
    <row r="13513" spans="7:7">
      <c r="G13513" s="19"/>
    </row>
    <row r="13514" spans="7:7">
      <c r="G13514" s="19"/>
    </row>
    <row r="13515" spans="7:7">
      <c r="G13515" s="19"/>
    </row>
    <row r="13516" spans="7:7">
      <c r="G13516" s="19"/>
    </row>
    <row r="13517" spans="7:7">
      <c r="G13517" s="19"/>
    </row>
    <row r="13518" spans="7:7">
      <c r="G13518" s="19"/>
    </row>
    <row r="13519" spans="7:7">
      <c r="G13519" s="19"/>
    </row>
    <row r="13520" spans="7:7">
      <c r="G13520" s="19"/>
    </row>
    <row r="13521" spans="7:7">
      <c r="G13521" s="19"/>
    </row>
    <row r="13522" spans="7:7">
      <c r="G13522" s="19"/>
    </row>
    <row r="13523" spans="7:7">
      <c r="G13523" s="19"/>
    </row>
    <row r="13524" spans="7:7">
      <c r="G13524" s="19"/>
    </row>
    <row r="13525" spans="7:7">
      <c r="G13525" s="19"/>
    </row>
    <row r="13526" spans="7:7">
      <c r="G13526" s="19"/>
    </row>
    <row r="13527" spans="7:7">
      <c r="G13527" s="19"/>
    </row>
    <row r="13528" spans="7:7">
      <c r="G13528" s="19"/>
    </row>
    <row r="13529" spans="7:7">
      <c r="G13529" s="19"/>
    </row>
    <row r="13530" spans="7:7">
      <c r="G13530" s="19"/>
    </row>
    <row r="13531" spans="7:7">
      <c r="G13531" s="19"/>
    </row>
    <row r="13532" spans="7:7">
      <c r="G13532" s="19"/>
    </row>
    <row r="13533" spans="7:7">
      <c r="G13533" s="19"/>
    </row>
    <row r="13534" spans="7:7">
      <c r="G13534" s="19"/>
    </row>
    <row r="13535" spans="7:7">
      <c r="G13535" s="19"/>
    </row>
    <row r="13536" spans="7:7">
      <c r="G13536" s="19"/>
    </row>
    <row r="13537" spans="7:7">
      <c r="G13537" s="19"/>
    </row>
    <row r="13538" spans="7:7">
      <c r="G13538" s="19"/>
    </row>
    <row r="13539" spans="7:7">
      <c r="G13539" s="19"/>
    </row>
    <row r="13540" spans="7:7">
      <c r="G13540" s="19"/>
    </row>
    <row r="13541" spans="7:7">
      <c r="G13541" s="19"/>
    </row>
    <row r="13542" spans="7:7">
      <c r="G13542" s="19"/>
    </row>
    <row r="13543" spans="7:7">
      <c r="G13543" s="19"/>
    </row>
    <row r="13544" spans="7:7">
      <c r="G13544" s="19"/>
    </row>
    <row r="13545" spans="7:7">
      <c r="G13545" s="19"/>
    </row>
    <row r="13546" spans="7:7">
      <c r="G13546" s="19"/>
    </row>
    <row r="13547" spans="7:7">
      <c r="G13547" s="19"/>
    </row>
    <row r="13548" spans="7:7">
      <c r="G13548" s="19"/>
    </row>
    <row r="13549" spans="7:7">
      <c r="G13549" s="19"/>
    </row>
    <row r="13550" spans="7:7">
      <c r="G13550" s="19"/>
    </row>
    <row r="13551" spans="7:7">
      <c r="G13551" s="19"/>
    </row>
    <row r="13552" spans="7:7">
      <c r="G13552" s="19"/>
    </row>
    <row r="13553" spans="7:7">
      <c r="G13553" s="19"/>
    </row>
    <row r="13554" spans="7:7">
      <c r="G13554" s="19"/>
    </row>
    <row r="13555" spans="7:7">
      <c r="G13555" s="19"/>
    </row>
    <row r="13556" spans="7:7">
      <c r="G13556" s="19"/>
    </row>
    <row r="13557" spans="7:7">
      <c r="G13557" s="19"/>
    </row>
    <row r="13558" spans="7:7">
      <c r="G13558" s="19"/>
    </row>
    <row r="13559" spans="7:7">
      <c r="G13559" s="19"/>
    </row>
    <row r="13560" spans="7:7">
      <c r="G13560" s="19"/>
    </row>
    <row r="13561" spans="7:7">
      <c r="G13561" s="19"/>
    </row>
    <row r="13562" spans="7:7">
      <c r="G13562" s="19"/>
    </row>
    <row r="13563" spans="7:7">
      <c r="G13563" s="19"/>
    </row>
    <row r="13564" spans="7:7">
      <c r="G13564" s="19"/>
    </row>
    <row r="13565" spans="7:7">
      <c r="G13565" s="19"/>
    </row>
    <row r="13566" spans="7:7">
      <c r="G13566" s="19"/>
    </row>
    <row r="13567" spans="7:7">
      <c r="G13567" s="19"/>
    </row>
    <row r="13568" spans="7:7">
      <c r="G13568" s="19"/>
    </row>
    <row r="13569" spans="7:7">
      <c r="G13569" s="19"/>
    </row>
    <row r="13570" spans="7:7">
      <c r="G13570" s="19"/>
    </row>
    <row r="13571" spans="7:7">
      <c r="G13571" s="19"/>
    </row>
    <row r="13572" spans="7:7">
      <c r="G13572" s="19"/>
    </row>
    <row r="13573" spans="7:7">
      <c r="G13573" s="19"/>
    </row>
    <row r="13574" spans="7:7">
      <c r="G13574" s="19"/>
    </row>
    <row r="13575" spans="7:7">
      <c r="G13575" s="19"/>
    </row>
    <row r="13576" spans="7:7">
      <c r="G13576" s="19"/>
    </row>
    <row r="13577" spans="7:7">
      <c r="G13577" s="19"/>
    </row>
    <row r="13578" spans="7:7">
      <c r="G13578" s="19"/>
    </row>
    <row r="13579" spans="7:7">
      <c r="G13579" s="19"/>
    </row>
    <row r="13580" spans="7:7">
      <c r="G13580" s="19"/>
    </row>
    <row r="13581" spans="7:7">
      <c r="G13581" s="19"/>
    </row>
    <row r="13582" spans="7:7">
      <c r="G13582" s="19"/>
    </row>
    <row r="13583" spans="7:7">
      <c r="G13583" s="19"/>
    </row>
    <row r="13584" spans="7:7">
      <c r="G13584" s="19"/>
    </row>
    <row r="13585" spans="7:7">
      <c r="G13585" s="19"/>
    </row>
    <row r="13586" spans="7:7">
      <c r="G13586" s="19"/>
    </row>
    <row r="13587" spans="7:7">
      <c r="G13587" s="19"/>
    </row>
    <row r="13588" spans="7:7">
      <c r="G13588" s="19"/>
    </row>
    <row r="13589" spans="7:7">
      <c r="G13589" s="19"/>
    </row>
    <row r="13590" spans="7:7">
      <c r="G13590" s="19"/>
    </row>
    <row r="13591" spans="7:7">
      <c r="G13591" s="19"/>
    </row>
    <row r="13592" spans="7:7">
      <c r="G13592" s="19"/>
    </row>
    <row r="13593" spans="7:7">
      <c r="G13593" s="19"/>
    </row>
    <row r="13594" spans="7:7">
      <c r="G13594" s="19"/>
    </row>
    <row r="13595" spans="7:7">
      <c r="G13595" s="19"/>
    </row>
    <row r="13596" spans="7:7">
      <c r="G13596" s="19"/>
    </row>
    <row r="13597" spans="7:7">
      <c r="G13597" s="19"/>
    </row>
    <row r="13598" spans="7:7">
      <c r="G13598" s="19"/>
    </row>
    <row r="13599" spans="7:7">
      <c r="G13599" s="19"/>
    </row>
    <row r="13600" spans="7:7">
      <c r="G13600" s="19"/>
    </row>
    <row r="13601" spans="7:7">
      <c r="G13601" s="19"/>
    </row>
    <row r="13602" spans="7:7">
      <c r="G13602" s="19"/>
    </row>
    <row r="13603" spans="7:7">
      <c r="G13603" s="19"/>
    </row>
    <row r="13604" spans="7:7">
      <c r="G13604" s="19"/>
    </row>
    <row r="13605" spans="7:7">
      <c r="G13605" s="19"/>
    </row>
    <row r="13606" spans="7:7">
      <c r="G13606" s="19"/>
    </row>
    <row r="13607" spans="7:7">
      <c r="G13607" s="19"/>
    </row>
    <row r="13608" spans="7:7">
      <c r="G13608" s="19"/>
    </row>
    <row r="13609" spans="7:7">
      <c r="G13609" s="19"/>
    </row>
    <row r="13610" spans="7:7">
      <c r="G13610" s="19"/>
    </row>
    <row r="13611" spans="7:7">
      <c r="G13611" s="19"/>
    </row>
    <row r="13612" spans="7:7">
      <c r="G13612" s="19"/>
    </row>
    <row r="13613" spans="7:7">
      <c r="G13613" s="19"/>
    </row>
    <row r="13614" spans="7:7">
      <c r="G13614" s="19"/>
    </row>
    <row r="13615" spans="7:7">
      <c r="G13615" s="19"/>
    </row>
    <row r="13616" spans="7:7">
      <c r="G13616" s="19"/>
    </row>
    <row r="13617" spans="7:7">
      <c r="G13617" s="19"/>
    </row>
    <row r="13618" spans="7:7">
      <c r="G13618" s="19"/>
    </row>
    <row r="13619" spans="7:7">
      <c r="G13619" s="19"/>
    </row>
    <row r="13620" spans="7:7">
      <c r="G13620" s="19"/>
    </row>
    <row r="13621" spans="7:7">
      <c r="G13621" s="19"/>
    </row>
    <row r="13622" spans="7:7">
      <c r="G13622" s="19"/>
    </row>
    <row r="13623" spans="7:7">
      <c r="G13623" s="19"/>
    </row>
    <row r="13624" spans="7:7">
      <c r="G13624" s="19"/>
    </row>
    <row r="13625" spans="7:7">
      <c r="G13625" s="19"/>
    </row>
    <row r="13626" spans="7:7">
      <c r="G13626" s="19"/>
    </row>
    <row r="13627" spans="7:7">
      <c r="G13627" s="19"/>
    </row>
    <row r="13628" spans="7:7">
      <c r="G13628" s="19"/>
    </row>
    <row r="13629" spans="7:7">
      <c r="G13629" s="19"/>
    </row>
    <row r="13630" spans="7:7">
      <c r="G13630" s="19"/>
    </row>
    <row r="13631" spans="7:7">
      <c r="G13631" s="19"/>
    </row>
    <row r="13632" spans="7:7">
      <c r="G13632" s="19"/>
    </row>
    <row r="13633" spans="7:7">
      <c r="G13633" s="19"/>
    </row>
    <row r="13634" spans="7:7">
      <c r="G13634" s="19"/>
    </row>
    <row r="13635" spans="7:7">
      <c r="G13635" s="19"/>
    </row>
    <row r="13636" spans="7:7">
      <c r="G13636" s="19"/>
    </row>
    <row r="13637" spans="7:7">
      <c r="G13637" s="19"/>
    </row>
    <row r="13638" spans="7:7">
      <c r="G13638" s="19"/>
    </row>
    <row r="13639" spans="7:7">
      <c r="G13639" s="19"/>
    </row>
    <row r="13640" spans="7:7">
      <c r="G13640" s="19"/>
    </row>
    <row r="13641" spans="7:7">
      <c r="G13641" s="19"/>
    </row>
    <row r="13642" spans="7:7">
      <c r="G13642" s="19"/>
    </row>
    <row r="13643" spans="7:7">
      <c r="G13643" s="19"/>
    </row>
    <row r="13644" spans="7:7">
      <c r="G13644" s="19"/>
    </row>
    <row r="13645" spans="7:7">
      <c r="G13645" s="19"/>
    </row>
    <row r="13646" spans="7:7">
      <c r="G13646" s="19"/>
    </row>
    <row r="13647" spans="7:7">
      <c r="G13647" s="19"/>
    </row>
    <row r="13648" spans="7:7">
      <c r="G13648" s="19"/>
    </row>
    <row r="13649" spans="7:7">
      <c r="G13649" s="19"/>
    </row>
    <row r="13650" spans="7:7">
      <c r="G13650" s="19"/>
    </row>
    <row r="13651" spans="7:7">
      <c r="G13651" s="19"/>
    </row>
    <row r="13652" spans="7:7">
      <c r="G13652" s="19"/>
    </row>
    <row r="13653" spans="7:7">
      <c r="G13653" s="19"/>
    </row>
    <row r="13654" spans="7:7">
      <c r="G13654" s="19"/>
    </row>
    <row r="13655" spans="7:7">
      <c r="G13655" s="19"/>
    </row>
    <row r="13656" spans="7:7">
      <c r="G13656" s="19"/>
    </row>
    <row r="13657" spans="7:7">
      <c r="G13657" s="19"/>
    </row>
    <row r="13658" spans="7:7">
      <c r="G13658" s="19"/>
    </row>
    <row r="13659" spans="7:7">
      <c r="G13659" s="19"/>
    </row>
    <row r="13660" spans="7:7">
      <c r="G13660" s="19"/>
    </row>
    <row r="13661" spans="7:7">
      <c r="G13661" s="19"/>
    </row>
    <row r="13662" spans="7:7">
      <c r="G13662" s="19"/>
    </row>
    <row r="13663" spans="7:7">
      <c r="G13663" s="19"/>
    </row>
    <row r="13664" spans="7:7">
      <c r="G13664" s="19"/>
    </row>
    <row r="13665" spans="7:7">
      <c r="G13665" s="19"/>
    </row>
    <row r="13666" spans="7:7">
      <c r="G13666" s="19"/>
    </row>
    <row r="13667" spans="7:7">
      <c r="G13667" s="19"/>
    </row>
    <row r="13668" spans="7:7">
      <c r="G13668" s="19"/>
    </row>
    <row r="13669" spans="7:7">
      <c r="G13669" s="19"/>
    </row>
    <row r="13670" spans="7:7">
      <c r="G13670" s="19"/>
    </row>
    <row r="13671" spans="7:7">
      <c r="G13671" s="19"/>
    </row>
    <row r="13672" spans="7:7">
      <c r="G13672" s="19"/>
    </row>
    <row r="13673" spans="7:7">
      <c r="G13673" s="19"/>
    </row>
    <row r="13674" spans="7:7">
      <c r="G13674" s="19"/>
    </row>
    <row r="13675" spans="7:7">
      <c r="G13675" s="19"/>
    </row>
    <row r="13676" spans="7:7">
      <c r="G13676" s="19"/>
    </row>
    <row r="13677" spans="7:7">
      <c r="G13677" s="19"/>
    </row>
    <row r="13678" spans="7:7">
      <c r="G13678" s="19"/>
    </row>
    <row r="13679" spans="7:7">
      <c r="G13679" s="19"/>
    </row>
    <row r="13680" spans="7:7">
      <c r="G13680" s="19"/>
    </row>
    <row r="13681" spans="7:7">
      <c r="G13681" s="19"/>
    </row>
    <row r="13682" spans="7:7">
      <c r="G13682" s="19"/>
    </row>
    <row r="13683" spans="7:7">
      <c r="G13683" s="19"/>
    </row>
    <row r="13684" spans="7:7">
      <c r="G13684" s="19"/>
    </row>
    <row r="13685" spans="7:7">
      <c r="G13685" s="19"/>
    </row>
    <row r="13686" spans="7:7">
      <c r="G13686" s="19"/>
    </row>
    <row r="13687" spans="7:7">
      <c r="G13687" s="19"/>
    </row>
    <row r="13688" spans="7:7">
      <c r="G13688" s="19"/>
    </row>
    <row r="13689" spans="7:7">
      <c r="G13689" s="19"/>
    </row>
    <row r="13690" spans="7:7">
      <c r="G13690" s="19"/>
    </row>
    <row r="13691" spans="7:7">
      <c r="G13691" s="19"/>
    </row>
    <row r="13692" spans="7:7">
      <c r="G13692" s="19"/>
    </row>
    <row r="13693" spans="7:7">
      <c r="G13693" s="19"/>
    </row>
    <row r="13694" spans="7:7">
      <c r="G13694" s="19"/>
    </row>
    <row r="13695" spans="7:7">
      <c r="G13695" s="19"/>
    </row>
    <row r="13696" spans="7:7">
      <c r="G13696" s="19"/>
    </row>
    <row r="13697" spans="7:7">
      <c r="G13697" s="19"/>
    </row>
    <row r="13698" spans="7:7">
      <c r="G13698" s="19"/>
    </row>
    <row r="13699" spans="7:7">
      <c r="G13699" s="19"/>
    </row>
    <row r="13700" spans="7:7">
      <c r="G13700" s="19"/>
    </row>
    <row r="13701" spans="7:7">
      <c r="G13701" s="19"/>
    </row>
    <row r="13702" spans="7:7">
      <c r="G13702" s="19"/>
    </row>
    <row r="13703" spans="7:7">
      <c r="G13703" s="19"/>
    </row>
    <row r="13704" spans="7:7">
      <c r="G13704" s="19"/>
    </row>
    <row r="13705" spans="7:7">
      <c r="G13705" s="19"/>
    </row>
    <row r="13706" spans="7:7">
      <c r="G13706" s="19"/>
    </row>
    <row r="13707" spans="7:7">
      <c r="G13707" s="19"/>
    </row>
    <row r="13708" spans="7:7">
      <c r="G13708" s="19"/>
    </row>
    <row r="13709" spans="7:7">
      <c r="G13709" s="19"/>
    </row>
    <row r="13710" spans="7:7">
      <c r="G13710" s="19"/>
    </row>
    <row r="13711" spans="7:7">
      <c r="G13711" s="19"/>
    </row>
    <row r="13712" spans="7:7">
      <c r="G13712" s="19"/>
    </row>
    <row r="13713" spans="7:7">
      <c r="G13713" s="19"/>
    </row>
    <row r="13714" spans="7:7">
      <c r="G13714" s="19"/>
    </row>
    <row r="13715" spans="7:7">
      <c r="G13715" s="19"/>
    </row>
    <row r="13716" spans="7:7">
      <c r="G13716" s="19"/>
    </row>
    <row r="13717" spans="7:7">
      <c r="G13717" s="19"/>
    </row>
    <row r="13718" spans="7:7">
      <c r="G13718" s="19"/>
    </row>
    <row r="13719" spans="7:7">
      <c r="G13719" s="19"/>
    </row>
    <row r="13720" spans="7:7">
      <c r="G13720" s="19"/>
    </row>
    <row r="13721" spans="7:7">
      <c r="G13721" s="19"/>
    </row>
    <row r="13722" spans="7:7">
      <c r="G13722" s="19"/>
    </row>
    <row r="13723" spans="7:7">
      <c r="G13723" s="19"/>
    </row>
    <row r="13724" spans="7:7">
      <c r="G13724" s="19"/>
    </row>
    <row r="13725" spans="7:7">
      <c r="G13725" s="19"/>
    </row>
    <row r="13726" spans="7:7">
      <c r="G13726" s="19"/>
    </row>
    <row r="13727" spans="7:7">
      <c r="G13727" s="19"/>
    </row>
    <row r="13728" spans="7:7">
      <c r="G13728" s="19"/>
    </row>
    <row r="13729" spans="7:7">
      <c r="G13729" s="19"/>
    </row>
    <row r="13730" spans="7:7">
      <c r="G13730" s="19"/>
    </row>
    <row r="13731" spans="7:7">
      <c r="G13731" s="19"/>
    </row>
    <row r="13732" spans="7:7">
      <c r="G13732" s="19"/>
    </row>
    <row r="13733" spans="7:7">
      <c r="G13733" s="19"/>
    </row>
    <row r="13734" spans="7:7">
      <c r="G13734" s="19"/>
    </row>
    <row r="13735" spans="7:7">
      <c r="G13735" s="19"/>
    </row>
    <row r="13736" spans="7:7">
      <c r="G13736" s="19"/>
    </row>
    <row r="13737" spans="7:7">
      <c r="G13737" s="19"/>
    </row>
    <row r="13738" spans="7:7">
      <c r="G13738" s="19"/>
    </row>
    <row r="13739" spans="7:7">
      <c r="G13739" s="19"/>
    </row>
    <row r="13740" spans="7:7">
      <c r="G13740" s="19"/>
    </row>
    <row r="13741" spans="7:7">
      <c r="G13741" s="19"/>
    </row>
    <row r="13742" spans="7:7">
      <c r="G13742" s="19"/>
    </row>
    <row r="13743" spans="7:7">
      <c r="G13743" s="19"/>
    </row>
    <row r="13744" spans="7:7">
      <c r="G13744" s="19"/>
    </row>
    <row r="13745" spans="7:7">
      <c r="G13745" s="19"/>
    </row>
    <row r="13746" spans="7:7">
      <c r="G13746" s="19"/>
    </row>
    <row r="13747" spans="7:7">
      <c r="G13747" s="19"/>
    </row>
    <row r="13748" spans="7:7">
      <c r="G13748" s="19"/>
    </row>
    <row r="13749" spans="7:7">
      <c r="G13749" s="19"/>
    </row>
    <row r="13750" spans="7:7">
      <c r="G13750" s="19"/>
    </row>
    <row r="13751" spans="7:7">
      <c r="G13751" s="19"/>
    </row>
    <row r="13752" spans="7:7">
      <c r="G13752" s="19"/>
    </row>
    <row r="13753" spans="7:7">
      <c r="G13753" s="19"/>
    </row>
    <row r="13754" spans="7:7">
      <c r="G13754" s="19"/>
    </row>
    <row r="13755" spans="7:7">
      <c r="G13755" s="19"/>
    </row>
    <row r="13756" spans="7:7">
      <c r="G13756" s="19"/>
    </row>
    <row r="13757" spans="7:7">
      <c r="G13757" s="19"/>
    </row>
    <row r="13758" spans="7:7">
      <c r="G13758" s="19"/>
    </row>
    <row r="13759" spans="7:7">
      <c r="G13759" s="19"/>
    </row>
    <row r="13760" spans="7:7">
      <c r="G13760" s="19"/>
    </row>
    <row r="13761" spans="7:7">
      <c r="G13761" s="19"/>
    </row>
    <row r="13762" spans="7:7">
      <c r="G13762" s="19"/>
    </row>
    <row r="13763" spans="7:7">
      <c r="G13763" s="19"/>
    </row>
    <row r="13764" spans="7:7">
      <c r="G13764" s="19"/>
    </row>
    <row r="13765" spans="7:7">
      <c r="G13765" s="19"/>
    </row>
    <row r="13766" spans="7:7">
      <c r="G13766" s="19"/>
    </row>
    <row r="13767" spans="7:7">
      <c r="G13767" s="19"/>
    </row>
    <row r="13768" spans="7:7">
      <c r="G13768" s="19"/>
    </row>
    <row r="13769" spans="7:7">
      <c r="G13769" s="19"/>
    </row>
    <row r="13770" spans="7:7">
      <c r="G13770" s="19"/>
    </row>
    <row r="13771" spans="7:7">
      <c r="G13771" s="19"/>
    </row>
    <row r="13772" spans="7:7">
      <c r="G13772" s="19"/>
    </row>
    <row r="13773" spans="7:7">
      <c r="G13773" s="19"/>
    </row>
    <row r="13774" spans="7:7">
      <c r="G13774" s="19"/>
    </row>
    <row r="13775" spans="7:7">
      <c r="G13775" s="19"/>
    </row>
    <row r="13776" spans="7:7">
      <c r="G13776" s="19"/>
    </row>
    <row r="13777" spans="7:7">
      <c r="G13777" s="19"/>
    </row>
    <row r="13778" spans="7:7">
      <c r="G13778" s="19"/>
    </row>
    <row r="13779" spans="7:7">
      <c r="G13779" s="19"/>
    </row>
    <row r="13780" spans="7:7">
      <c r="G13780" s="19"/>
    </row>
    <row r="13781" spans="7:7">
      <c r="G13781" s="19"/>
    </row>
    <row r="13782" spans="7:7">
      <c r="G13782" s="19"/>
    </row>
    <row r="13783" spans="7:7">
      <c r="G13783" s="19"/>
    </row>
    <row r="13784" spans="7:7">
      <c r="G13784" s="19"/>
    </row>
    <row r="13785" spans="7:7">
      <c r="G13785" s="19"/>
    </row>
    <row r="13786" spans="7:7">
      <c r="G13786" s="19"/>
    </row>
    <row r="13787" spans="7:7">
      <c r="G13787" s="19"/>
    </row>
    <row r="13788" spans="7:7">
      <c r="G13788" s="19"/>
    </row>
    <row r="13789" spans="7:7">
      <c r="G13789" s="19"/>
    </row>
    <row r="13790" spans="7:7">
      <c r="G13790" s="19"/>
    </row>
    <row r="13791" spans="7:7">
      <c r="G13791" s="19"/>
    </row>
    <row r="13792" spans="7:7">
      <c r="G13792" s="19"/>
    </row>
    <row r="13793" spans="7:7">
      <c r="G13793" s="19"/>
    </row>
    <row r="13794" spans="7:7">
      <c r="G13794" s="19"/>
    </row>
    <row r="13795" spans="7:7">
      <c r="G13795" s="19"/>
    </row>
    <row r="13796" spans="7:7">
      <c r="G13796" s="19"/>
    </row>
    <row r="13797" spans="7:7">
      <c r="G13797" s="19"/>
    </row>
    <row r="13798" spans="7:7">
      <c r="G13798" s="19"/>
    </row>
    <row r="13799" spans="7:7">
      <c r="G13799" s="19"/>
    </row>
    <row r="13800" spans="7:7">
      <c r="G13800" s="19"/>
    </row>
    <row r="13801" spans="7:7">
      <c r="G13801" s="19"/>
    </row>
    <row r="13802" spans="7:7">
      <c r="G13802" s="19"/>
    </row>
    <row r="13803" spans="7:7">
      <c r="G13803" s="19"/>
    </row>
    <row r="13804" spans="7:7">
      <c r="G13804" s="19"/>
    </row>
    <row r="13805" spans="7:7">
      <c r="G13805" s="19"/>
    </row>
    <row r="13806" spans="7:7">
      <c r="G13806" s="19"/>
    </row>
    <row r="13807" spans="7:7">
      <c r="G13807" s="19"/>
    </row>
    <row r="13808" spans="7:7">
      <c r="G13808" s="19"/>
    </row>
    <row r="13809" spans="7:7">
      <c r="G13809" s="19"/>
    </row>
    <row r="13810" spans="7:7">
      <c r="G13810" s="19"/>
    </row>
    <row r="13811" spans="7:7">
      <c r="G13811" s="19"/>
    </row>
    <row r="13812" spans="7:7">
      <c r="G13812" s="19"/>
    </row>
    <row r="13813" spans="7:7">
      <c r="G13813" s="19"/>
    </row>
    <row r="13814" spans="7:7">
      <c r="G13814" s="19"/>
    </row>
    <row r="13815" spans="7:7">
      <c r="G13815" s="19"/>
    </row>
    <row r="13816" spans="7:7">
      <c r="G13816" s="19"/>
    </row>
    <row r="13817" spans="7:7">
      <c r="G13817" s="19"/>
    </row>
    <row r="13818" spans="7:7">
      <c r="G13818" s="19"/>
    </row>
    <row r="13819" spans="7:7">
      <c r="G13819" s="19"/>
    </row>
    <row r="13820" spans="7:7">
      <c r="G13820" s="19"/>
    </row>
    <row r="13821" spans="7:7">
      <c r="G13821" s="19"/>
    </row>
    <row r="13822" spans="7:7">
      <c r="G13822" s="19"/>
    </row>
    <row r="13823" spans="7:7">
      <c r="G13823" s="19"/>
    </row>
    <row r="13824" spans="7:7">
      <c r="G13824" s="19"/>
    </row>
    <row r="13825" spans="7:7">
      <c r="G13825" s="19"/>
    </row>
    <row r="13826" spans="7:7">
      <c r="G13826" s="19"/>
    </row>
    <row r="13827" spans="7:7">
      <c r="G13827" s="19"/>
    </row>
    <row r="13828" spans="7:7">
      <c r="G13828" s="19"/>
    </row>
    <row r="13829" spans="7:7">
      <c r="G13829" s="19"/>
    </row>
    <row r="13830" spans="7:7">
      <c r="G13830" s="19"/>
    </row>
    <row r="13831" spans="7:7">
      <c r="G13831" s="19"/>
    </row>
    <row r="13832" spans="7:7">
      <c r="G13832" s="19"/>
    </row>
    <row r="13833" spans="7:7">
      <c r="G13833" s="19"/>
    </row>
    <row r="13834" spans="7:7">
      <c r="G13834" s="19"/>
    </row>
    <row r="13835" spans="7:7">
      <c r="G13835" s="19"/>
    </row>
    <row r="13836" spans="7:7">
      <c r="G13836" s="19"/>
    </row>
    <row r="13837" spans="7:7">
      <c r="G13837" s="19"/>
    </row>
    <row r="13838" spans="7:7">
      <c r="G13838" s="19"/>
    </row>
    <row r="13839" spans="7:7">
      <c r="G13839" s="19"/>
    </row>
    <row r="13840" spans="7:7">
      <c r="G13840" s="19"/>
    </row>
    <row r="13841" spans="7:7">
      <c r="G13841" s="19"/>
    </row>
    <row r="13842" spans="7:7">
      <c r="G13842" s="19"/>
    </row>
    <row r="13843" spans="7:7">
      <c r="G13843" s="19"/>
    </row>
    <row r="13844" spans="7:7">
      <c r="G13844" s="19"/>
    </row>
    <row r="13845" spans="7:7">
      <c r="G13845" s="19"/>
    </row>
    <row r="13846" spans="7:7">
      <c r="G13846" s="19"/>
    </row>
    <row r="13847" spans="7:7">
      <c r="G13847" s="19"/>
    </row>
    <row r="13848" spans="7:7">
      <c r="G13848" s="19"/>
    </row>
    <row r="13849" spans="7:7">
      <c r="G13849" s="19"/>
    </row>
    <row r="13850" spans="7:7">
      <c r="G13850" s="19"/>
    </row>
    <row r="13851" spans="7:7">
      <c r="G13851" s="19"/>
    </row>
    <row r="13852" spans="7:7">
      <c r="G13852" s="19"/>
    </row>
    <row r="13853" spans="7:7">
      <c r="G13853" s="19"/>
    </row>
    <row r="13854" spans="7:7">
      <c r="G13854" s="19"/>
    </row>
    <row r="13855" spans="7:7">
      <c r="G13855" s="19"/>
    </row>
    <row r="13856" spans="7:7">
      <c r="G13856" s="19"/>
    </row>
    <row r="13857" spans="7:7">
      <c r="G13857" s="19"/>
    </row>
    <row r="13858" spans="7:7">
      <c r="G13858" s="19"/>
    </row>
    <row r="13859" spans="7:7">
      <c r="G13859" s="19"/>
    </row>
    <row r="13860" spans="7:7">
      <c r="G13860" s="19"/>
    </row>
    <row r="13861" spans="7:7">
      <c r="G13861" s="19"/>
    </row>
    <row r="13862" spans="7:7">
      <c r="G13862" s="19"/>
    </row>
    <row r="13863" spans="7:7">
      <c r="G13863" s="19"/>
    </row>
    <row r="13864" spans="7:7">
      <c r="G13864" s="19"/>
    </row>
    <row r="13865" spans="7:7">
      <c r="G13865" s="19"/>
    </row>
    <row r="13866" spans="7:7">
      <c r="G13866" s="19"/>
    </row>
    <row r="13867" spans="7:7">
      <c r="G13867" s="19"/>
    </row>
    <row r="13868" spans="7:7">
      <c r="G13868" s="19"/>
    </row>
    <row r="13869" spans="7:7">
      <c r="G13869" s="19"/>
    </row>
    <row r="13870" spans="7:7">
      <c r="G13870" s="19"/>
    </row>
    <row r="13871" spans="7:7">
      <c r="G13871" s="19"/>
    </row>
    <row r="13872" spans="7:7">
      <c r="G13872" s="19"/>
    </row>
    <row r="13873" spans="7:7">
      <c r="G13873" s="19"/>
    </row>
    <row r="13874" spans="7:7">
      <c r="G13874" s="19"/>
    </row>
    <row r="13875" spans="7:7">
      <c r="G13875" s="19"/>
    </row>
    <row r="13876" spans="7:7">
      <c r="G13876" s="19"/>
    </row>
    <row r="13877" spans="7:7">
      <c r="G13877" s="19"/>
    </row>
    <row r="13878" spans="7:7">
      <c r="G13878" s="19"/>
    </row>
    <row r="13879" spans="7:7">
      <c r="G13879" s="19"/>
    </row>
    <row r="13880" spans="7:7">
      <c r="G13880" s="19"/>
    </row>
    <row r="13881" spans="7:7">
      <c r="G13881" s="19"/>
    </row>
    <row r="13882" spans="7:7">
      <c r="G13882" s="19"/>
    </row>
    <row r="13883" spans="7:7">
      <c r="G13883" s="19"/>
    </row>
    <row r="13884" spans="7:7">
      <c r="G13884" s="19"/>
    </row>
    <row r="13885" spans="7:7">
      <c r="G13885" s="19"/>
    </row>
    <row r="13886" spans="7:7">
      <c r="G13886" s="19"/>
    </row>
    <row r="13887" spans="7:7">
      <c r="G13887" s="19"/>
    </row>
    <row r="13888" spans="7:7">
      <c r="G13888" s="19"/>
    </row>
    <row r="13889" spans="7:7">
      <c r="G13889" s="19"/>
    </row>
    <row r="13890" spans="7:7">
      <c r="G13890" s="19"/>
    </row>
    <row r="13891" spans="7:7">
      <c r="G13891" s="19"/>
    </row>
    <row r="13892" spans="7:7">
      <c r="G13892" s="19"/>
    </row>
    <row r="13893" spans="7:7">
      <c r="G13893" s="19"/>
    </row>
    <row r="13894" spans="7:7">
      <c r="G13894" s="19"/>
    </row>
    <row r="13895" spans="7:7">
      <c r="G13895" s="19"/>
    </row>
    <row r="13896" spans="7:7">
      <c r="G13896" s="19"/>
    </row>
    <row r="13897" spans="7:7">
      <c r="G13897" s="19"/>
    </row>
    <row r="13898" spans="7:7">
      <c r="G13898" s="19"/>
    </row>
    <row r="13899" spans="7:7">
      <c r="G13899" s="19"/>
    </row>
    <row r="13900" spans="7:7">
      <c r="G13900" s="19"/>
    </row>
    <row r="13901" spans="7:7">
      <c r="G13901" s="19"/>
    </row>
    <row r="13902" spans="7:7">
      <c r="G13902" s="19"/>
    </row>
    <row r="13903" spans="7:7">
      <c r="G13903" s="19"/>
    </row>
    <row r="13904" spans="7:7">
      <c r="G13904" s="19"/>
    </row>
    <row r="13905" spans="7:7">
      <c r="G13905" s="19"/>
    </row>
    <row r="13906" spans="7:7">
      <c r="G13906" s="19"/>
    </row>
    <row r="13907" spans="7:7">
      <c r="G13907" s="19"/>
    </row>
    <row r="13908" spans="7:7">
      <c r="G13908" s="19"/>
    </row>
    <row r="13909" spans="7:7">
      <c r="G13909" s="19"/>
    </row>
    <row r="13910" spans="7:7">
      <c r="G13910" s="19"/>
    </row>
    <row r="13911" spans="7:7">
      <c r="G13911" s="19"/>
    </row>
    <row r="13912" spans="7:7">
      <c r="G13912" s="19"/>
    </row>
    <row r="13913" spans="7:7">
      <c r="G13913" s="19"/>
    </row>
    <row r="13914" spans="7:7">
      <c r="G13914" s="19"/>
    </row>
    <row r="13915" spans="7:7">
      <c r="G13915" s="19"/>
    </row>
    <row r="13916" spans="7:7">
      <c r="G13916" s="19"/>
    </row>
    <row r="13917" spans="7:7">
      <c r="G13917" s="19"/>
    </row>
    <row r="13918" spans="7:7">
      <c r="G13918" s="19"/>
    </row>
    <row r="13919" spans="7:7">
      <c r="G13919" s="19"/>
    </row>
    <row r="13920" spans="7:7">
      <c r="G13920" s="19"/>
    </row>
    <row r="13921" spans="7:7">
      <c r="G13921" s="19"/>
    </row>
    <row r="13922" spans="7:7">
      <c r="G13922" s="19"/>
    </row>
    <row r="13923" spans="7:7">
      <c r="G13923" s="19"/>
    </row>
    <row r="13924" spans="7:7">
      <c r="G13924" s="19"/>
    </row>
    <row r="13925" spans="7:7">
      <c r="G13925" s="19"/>
    </row>
    <row r="13926" spans="7:7">
      <c r="G13926" s="19"/>
    </row>
    <row r="13927" spans="7:7">
      <c r="G13927" s="19"/>
    </row>
    <row r="13928" spans="7:7">
      <c r="G13928" s="19"/>
    </row>
    <row r="13929" spans="7:7">
      <c r="G13929" s="19"/>
    </row>
    <row r="13930" spans="7:7">
      <c r="G13930" s="19"/>
    </row>
    <row r="13931" spans="7:7">
      <c r="G13931" s="19"/>
    </row>
    <row r="13932" spans="7:7">
      <c r="G13932" s="19"/>
    </row>
    <row r="13933" spans="7:7">
      <c r="G13933" s="19"/>
    </row>
    <row r="13934" spans="7:7">
      <c r="G13934" s="19"/>
    </row>
    <row r="13935" spans="7:7">
      <c r="G13935" s="19"/>
    </row>
    <row r="13936" spans="7:7">
      <c r="G13936" s="19"/>
    </row>
    <row r="13937" spans="7:7">
      <c r="G13937" s="19"/>
    </row>
    <row r="13938" spans="7:7">
      <c r="G13938" s="19"/>
    </row>
    <row r="13939" spans="7:7">
      <c r="G13939" s="19"/>
    </row>
    <row r="13940" spans="7:7">
      <c r="G13940" s="19"/>
    </row>
    <row r="13941" spans="7:7">
      <c r="G13941" s="19"/>
    </row>
    <row r="13942" spans="7:7">
      <c r="G13942" s="19"/>
    </row>
    <row r="13943" spans="7:7">
      <c r="G13943" s="19"/>
    </row>
    <row r="13944" spans="7:7">
      <c r="G13944" s="19"/>
    </row>
    <row r="13945" spans="7:7">
      <c r="G13945" s="19"/>
    </row>
    <row r="13946" spans="7:7">
      <c r="G13946" s="19"/>
    </row>
    <row r="13947" spans="7:7">
      <c r="G13947" s="19"/>
    </row>
    <row r="13948" spans="7:7">
      <c r="G13948" s="19"/>
    </row>
    <row r="13949" spans="7:7">
      <c r="G13949" s="19"/>
    </row>
    <row r="13950" spans="7:7">
      <c r="G13950" s="19"/>
    </row>
    <row r="13951" spans="7:7">
      <c r="G13951" s="19"/>
    </row>
    <row r="13952" spans="7:7">
      <c r="G13952" s="19"/>
    </row>
    <row r="13953" spans="7:7">
      <c r="G13953" s="19"/>
    </row>
    <row r="13954" spans="7:7">
      <c r="G13954" s="19"/>
    </row>
    <row r="13955" spans="7:7">
      <c r="G13955" s="19"/>
    </row>
    <row r="13956" spans="7:7">
      <c r="G13956" s="19"/>
    </row>
    <row r="13957" spans="7:7">
      <c r="G13957" s="19"/>
    </row>
    <row r="13958" spans="7:7">
      <c r="G13958" s="19"/>
    </row>
    <row r="13959" spans="7:7">
      <c r="G13959" s="19"/>
    </row>
    <row r="13960" spans="7:7">
      <c r="G13960" s="19"/>
    </row>
    <row r="13961" spans="7:7">
      <c r="G13961" s="19"/>
    </row>
    <row r="13962" spans="7:7">
      <c r="G13962" s="19"/>
    </row>
    <row r="13963" spans="7:7">
      <c r="G13963" s="19"/>
    </row>
    <row r="13964" spans="7:7">
      <c r="G13964" s="19"/>
    </row>
    <row r="13965" spans="7:7">
      <c r="G13965" s="19"/>
    </row>
    <row r="13966" spans="7:7">
      <c r="G13966" s="19"/>
    </row>
    <row r="13967" spans="7:7">
      <c r="G13967" s="19"/>
    </row>
    <row r="13968" spans="7:7">
      <c r="G13968" s="19"/>
    </row>
    <row r="13969" spans="7:7">
      <c r="G13969" s="19"/>
    </row>
    <row r="13970" spans="7:7">
      <c r="G13970" s="19"/>
    </row>
    <row r="13971" spans="7:7">
      <c r="G13971" s="19"/>
    </row>
    <row r="13972" spans="7:7">
      <c r="G13972" s="19"/>
    </row>
    <row r="13973" spans="7:7">
      <c r="G13973" s="19"/>
    </row>
    <row r="13974" spans="7:7">
      <c r="G13974" s="19"/>
    </row>
    <row r="13975" spans="7:7">
      <c r="G13975" s="19"/>
    </row>
    <row r="13976" spans="7:7">
      <c r="G13976" s="19"/>
    </row>
    <row r="13977" spans="7:7">
      <c r="G13977" s="19"/>
    </row>
    <row r="13978" spans="7:7">
      <c r="G13978" s="19"/>
    </row>
    <row r="13979" spans="7:7">
      <c r="G13979" s="19"/>
    </row>
    <row r="13980" spans="7:7">
      <c r="G13980" s="19"/>
    </row>
    <row r="13981" spans="7:7">
      <c r="G13981" s="19"/>
    </row>
    <row r="13982" spans="7:7">
      <c r="G13982" s="19"/>
    </row>
    <row r="13983" spans="7:7">
      <c r="G13983" s="19"/>
    </row>
    <row r="13984" spans="7:7">
      <c r="G13984" s="19"/>
    </row>
    <row r="13985" spans="7:7">
      <c r="G13985" s="19"/>
    </row>
    <row r="13986" spans="7:7">
      <c r="G13986" s="19"/>
    </row>
    <row r="13987" spans="7:7">
      <c r="G13987" s="19"/>
    </row>
    <row r="13988" spans="7:7">
      <c r="G13988" s="19"/>
    </row>
    <row r="13989" spans="7:7">
      <c r="G13989" s="19"/>
    </row>
    <row r="13990" spans="7:7">
      <c r="G13990" s="19"/>
    </row>
    <row r="13991" spans="7:7">
      <c r="G13991" s="19"/>
    </row>
    <row r="13992" spans="7:7">
      <c r="G13992" s="19"/>
    </row>
    <row r="13993" spans="7:7">
      <c r="G13993" s="19"/>
    </row>
    <row r="13994" spans="7:7">
      <c r="G13994" s="19"/>
    </row>
    <row r="13995" spans="7:7">
      <c r="G13995" s="19"/>
    </row>
    <row r="13996" spans="7:7">
      <c r="G13996" s="19"/>
    </row>
    <row r="13997" spans="7:7">
      <c r="G13997" s="19"/>
    </row>
    <row r="13998" spans="7:7">
      <c r="G13998" s="19"/>
    </row>
    <row r="13999" spans="7:7">
      <c r="G13999" s="19"/>
    </row>
    <row r="14000" spans="7:7">
      <c r="G14000" s="19"/>
    </row>
    <row r="14001" spans="7:7">
      <c r="G14001" s="19"/>
    </row>
    <row r="14002" spans="7:7">
      <c r="G14002" s="19"/>
    </row>
    <row r="14003" spans="7:7">
      <c r="G14003" s="19"/>
    </row>
    <row r="14004" spans="7:7">
      <c r="G14004" s="19"/>
    </row>
    <row r="14005" spans="7:7">
      <c r="G14005" s="19"/>
    </row>
    <row r="14006" spans="7:7">
      <c r="G14006" s="19"/>
    </row>
    <row r="14007" spans="7:7">
      <c r="G14007" s="19"/>
    </row>
    <row r="14008" spans="7:7">
      <c r="G14008" s="19"/>
    </row>
    <row r="14009" spans="7:7">
      <c r="G14009" s="19"/>
    </row>
    <row r="14010" spans="7:7">
      <c r="G14010" s="19"/>
    </row>
    <row r="14011" spans="7:7">
      <c r="G14011" s="19"/>
    </row>
    <row r="14012" spans="7:7">
      <c r="G14012" s="19"/>
    </row>
    <row r="14013" spans="7:7">
      <c r="G14013" s="19"/>
    </row>
    <row r="14014" spans="7:7">
      <c r="G14014" s="19"/>
    </row>
    <row r="14015" spans="7:7">
      <c r="G14015" s="19"/>
    </row>
    <row r="14016" spans="7:7">
      <c r="G14016" s="19"/>
    </row>
    <row r="14017" spans="7:7">
      <c r="G14017" s="19"/>
    </row>
    <row r="14018" spans="7:7">
      <c r="G14018" s="19"/>
    </row>
    <row r="14019" spans="7:7">
      <c r="G14019" s="19"/>
    </row>
    <row r="14020" spans="7:7">
      <c r="G14020" s="19"/>
    </row>
    <row r="14021" spans="7:7">
      <c r="G14021" s="19"/>
    </row>
    <row r="14022" spans="7:7">
      <c r="G14022" s="19"/>
    </row>
    <row r="14023" spans="7:7">
      <c r="G14023" s="19"/>
    </row>
    <row r="14024" spans="7:7">
      <c r="G14024" s="19"/>
    </row>
    <row r="14025" spans="7:7">
      <c r="G14025" s="19"/>
    </row>
    <row r="14026" spans="7:7">
      <c r="G14026" s="19"/>
    </row>
    <row r="14027" spans="7:7">
      <c r="G14027" s="19"/>
    </row>
    <row r="14028" spans="7:7">
      <c r="G14028" s="19"/>
    </row>
    <row r="14029" spans="7:7">
      <c r="G14029" s="19"/>
    </row>
    <row r="14030" spans="7:7">
      <c r="G14030" s="19"/>
    </row>
    <row r="14031" spans="7:7">
      <c r="G14031" s="19"/>
    </row>
    <row r="14032" spans="7:7">
      <c r="G14032" s="19"/>
    </row>
    <row r="14033" spans="7:7">
      <c r="G14033" s="19"/>
    </row>
    <row r="14034" spans="7:7">
      <c r="G14034" s="19"/>
    </row>
    <row r="14035" spans="7:7">
      <c r="G14035" s="19"/>
    </row>
    <row r="14036" spans="7:7">
      <c r="G14036" s="19"/>
    </row>
    <row r="14037" spans="7:7">
      <c r="G14037" s="19"/>
    </row>
    <row r="14038" spans="7:7">
      <c r="G14038" s="19"/>
    </row>
    <row r="14039" spans="7:7">
      <c r="G14039" s="19"/>
    </row>
    <row r="14040" spans="7:7">
      <c r="G14040" s="19"/>
    </row>
    <row r="14041" spans="7:7">
      <c r="G14041" s="19"/>
    </row>
    <row r="14042" spans="7:7">
      <c r="G14042" s="19"/>
    </row>
    <row r="14043" spans="7:7">
      <c r="G14043" s="19"/>
    </row>
    <row r="14044" spans="7:7">
      <c r="G14044" s="19"/>
    </row>
    <row r="14045" spans="7:7">
      <c r="G14045" s="19"/>
    </row>
    <row r="14046" spans="7:7">
      <c r="G14046" s="19"/>
    </row>
    <row r="14047" spans="7:7">
      <c r="G14047" s="19"/>
    </row>
    <row r="14048" spans="7:7">
      <c r="G14048" s="19"/>
    </row>
    <row r="14049" spans="7:7">
      <c r="G14049" s="19"/>
    </row>
    <row r="14050" spans="7:7">
      <c r="G14050" s="19"/>
    </row>
    <row r="14051" spans="7:7">
      <c r="G14051" s="19"/>
    </row>
    <row r="14052" spans="7:7">
      <c r="G14052" s="19"/>
    </row>
    <row r="14053" spans="7:7">
      <c r="G14053" s="19"/>
    </row>
    <row r="14054" spans="7:7">
      <c r="G14054" s="19"/>
    </row>
    <row r="14055" spans="7:7">
      <c r="G14055" s="19"/>
    </row>
    <row r="14056" spans="7:7">
      <c r="G14056" s="19"/>
    </row>
    <row r="14057" spans="7:7">
      <c r="G14057" s="19"/>
    </row>
    <row r="14058" spans="7:7">
      <c r="G14058" s="19"/>
    </row>
    <row r="14059" spans="7:7">
      <c r="G14059" s="19"/>
    </row>
    <row r="14060" spans="7:7">
      <c r="G14060" s="19"/>
    </row>
    <row r="14061" spans="7:7">
      <c r="G14061" s="19"/>
    </row>
    <row r="14062" spans="7:7">
      <c r="G14062" s="19"/>
    </row>
    <row r="14063" spans="7:7">
      <c r="G14063" s="19"/>
    </row>
    <row r="14064" spans="7:7">
      <c r="G14064" s="19"/>
    </row>
    <row r="14065" spans="7:7">
      <c r="G14065" s="19"/>
    </row>
    <row r="14066" spans="7:7">
      <c r="G14066" s="19"/>
    </row>
    <row r="14067" spans="7:7">
      <c r="G14067" s="19"/>
    </row>
    <row r="14068" spans="7:7">
      <c r="G14068" s="19"/>
    </row>
    <row r="14069" spans="7:7">
      <c r="G14069" s="19"/>
    </row>
    <row r="14070" spans="7:7">
      <c r="G14070" s="19"/>
    </row>
    <row r="14071" spans="7:7">
      <c r="G14071" s="19"/>
    </row>
    <row r="14072" spans="7:7">
      <c r="G14072" s="19"/>
    </row>
    <row r="14073" spans="7:7">
      <c r="G14073" s="19"/>
    </row>
    <row r="14074" spans="7:7">
      <c r="G14074" s="19"/>
    </row>
    <row r="14075" spans="7:7">
      <c r="G14075" s="19"/>
    </row>
    <row r="14076" spans="7:7">
      <c r="G14076" s="19"/>
    </row>
    <row r="14077" spans="7:7">
      <c r="G14077" s="19"/>
    </row>
    <row r="14078" spans="7:7">
      <c r="G14078" s="19"/>
    </row>
    <row r="14079" spans="7:7">
      <c r="G14079" s="19"/>
    </row>
    <row r="14080" spans="7:7">
      <c r="G14080" s="19"/>
    </row>
    <row r="14081" spans="7:7">
      <c r="G14081" s="19"/>
    </row>
    <row r="14082" spans="7:7">
      <c r="G14082" s="19"/>
    </row>
    <row r="14083" spans="7:7">
      <c r="G14083" s="19"/>
    </row>
    <row r="14084" spans="7:7">
      <c r="G14084" s="19"/>
    </row>
    <row r="14085" spans="7:7">
      <c r="G14085" s="19"/>
    </row>
    <row r="14086" spans="7:7">
      <c r="G14086" s="19"/>
    </row>
    <row r="14087" spans="7:7">
      <c r="G14087" s="19"/>
    </row>
    <row r="14088" spans="7:7">
      <c r="G14088" s="19"/>
    </row>
    <row r="14089" spans="7:7">
      <c r="G14089" s="19"/>
    </row>
    <row r="14090" spans="7:7">
      <c r="G14090" s="19"/>
    </row>
    <row r="14091" spans="7:7">
      <c r="G14091" s="19"/>
    </row>
    <row r="14092" spans="7:7">
      <c r="G14092" s="19"/>
    </row>
    <row r="14093" spans="7:7">
      <c r="G14093" s="19"/>
    </row>
    <row r="14094" spans="7:7">
      <c r="G14094" s="19"/>
    </row>
    <row r="14095" spans="7:7">
      <c r="G14095" s="19"/>
    </row>
    <row r="14096" spans="7:7">
      <c r="G14096" s="19"/>
    </row>
    <row r="14097" spans="7:7">
      <c r="G14097" s="19"/>
    </row>
    <row r="14098" spans="7:7">
      <c r="G14098" s="19"/>
    </row>
    <row r="14099" spans="7:7">
      <c r="G14099" s="19"/>
    </row>
    <row r="14100" spans="7:7">
      <c r="G14100" s="19"/>
    </row>
    <row r="14101" spans="7:7">
      <c r="G14101" s="19"/>
    </row>
    <row r="14102" spans="7:7">
      <c r="G14102" s="19"/>
    </row>
    <row r="14103" spans="7:7">
      <c r="G14103" s="19"/>
    </row>
    <row r="14104" spans="7:7">
      <c r="G14104" s="19"/>
    </row>
    <row r="14105" spans="7:7">
      <c r="G14105" s="19"/>
    </row>
    <row r="14106" spans="7:7">
      <c r="G14106" s="19"/>
    </row>
    <row r="14107" spans="7:7">
      <c r="G14107" s="19"/>
    </row>
    <row r="14108" spans="7:7">
      <c r="G14108" s="19"/>
    </row>
    <row r="14109" spans="7:7">
      <c r="G14109" s="19"/>
    </row>
    <row r="14110" spans="7:7">
      <c r="G14110" s="19"/>
    </row>
    <row r="14111" spans="7:7">
      <c r="G14111" s="19"/>
    </row>
    <row r="14112" spans="7:7">
      <c r="G14112" s="19"/>
    </row>
    <row r="14113" spans="7:7">
      <c r="G14113" s="19"/>
    </row>
    <row r="14114" spans="7:7">
      <c r="G14114" s="19"/>
    </row>
    <row r="14115" spans="7:7">
      <c r="G14115" s="19"/>
    </row>
    <row r="14116" spans="7:7">
      <c r="G14116" s="19"/>
    </row>
    <row r="14117" spans="7:7">
      <c r="G14117" s="19"/>
    </row>
    <row r="14118" spans="7:7">
      <c r="G14118" s="19"/>
    </row>
    <row r="14119" spans="7:7">
      <c r="G14119" s="19"/>
    </row>
    <row r="14120" spans="7:7">
      <c r="G14120" s="19"/>
    </row>
    <row r="14121" spans="7:7">
      <c r="G14121" s="19"/>
    </row>
    <row r="14122" spans="7:7">
      <c r="G14122" s="19"/>
    </row>
    <row r="14123" spans="7:7">
      <c r="G14123" s="19"/>
    </row>
    <row r="14124" spans="7:7">
      <c r="G14124" s="19"/>
    </row>
    <row r="14125" spans="7:7">
      <c r="G14125" s="19"/>
    </row>
    <row r="14126" spans="7:7">
      <c r="G14126" s="19"/>
    </row>
    <row r="14127" spans="7:7">
      <c r="G14127" s="19"/>
    </row>
    <row r="14128" spans="7:7">
      <c r="G14128" s="19"/>
    </row>
    <row r="14129" spans="7:7">
      <c r="G14129" s="19"/>
    </row>
    <row r="14130" spans="7:7">
      <c r="G14130" s="19"/>
    </row>
    <row r="14131" spans="7:7">
      <c r="G14131" s="19"/>
    </row>
    <row r="14132" spans="7:7">
      <c r="G14132" s="19"/>
    </row>
    <row r="14133" spans="7:7">
      <c r="G14133" s="19"/>
    </row>
    <row r="14134" spans="7:7">
      <c r="G14134" s="19"/>
    </row>
    <row r="14135" spans="7:7">
      <c r="G14135" s="19"/>
    </row>
    <row r="14136" spans="7:7">
      <c r="G14136" s="19"/>
    </row>
    <row r="14137" spans="7:7">
      <c r="G14137" s="19"/>
    </row>
    <row r="14138" spans="7:7">
      <c r="G14138" s="19"/>
    </row>
    <row r="14139" spans="7:7">
      <c r="G14139" s="19"/>
    </row>
    <row r="14140" spans="7:7">
      <c r="G14140" s="19"/>
    </row>
    <row r="14141" spans="7:7">
      <c r="G14141" s="19"/>
    </row>
    <row r="14142" spans="7:7">
      <c r="G14142" s="19"/>
    </row>
    <row r="14143" spans="7:7">
      <c r="G14143" s="19"/>
    </row>
    <row r="14144" spans="7:7">
      <c r="G14144" s="19"/>
    </row>
    <row r="14145" spans="7:7">
      <c r="G14145" s="19"/>
    </row>
    <row r="14146" spans="7:7">
      <c r="G14146" s="19"/>
    </row>
    <row r="14147" spans="7:7">
      <c r="G14147" s="19"/>
    </row>
    <row r="14148" spans="7:7">
      <c r="G14148" s="19"/>
    </row>
    <row r="14149" spans="7:7">
      <c r="G14149" s="19"/>
    </row>
    <row r="14150" spans="7:7">
      <c r="G14150" s="19"/>
    </row>
    <row r="14151" spans="7:7">
      <c r="G14151" s="19"/>
    </row>
    <row r="14152" spans="7:7">
      <c r="G14152" s="19"/>
    </row>
    <row r="14153" spans="7:7">
      <c r="G14153" s="19"/>
    </row>
    <row r="14154" spans="7:7">
      <c r="G14154" s="19"/>
    </row>
    <row r="14155" spans="7:7">
      <c r="G14155" s="19"/>
    </row>
    <row r="14156" spans="7:7">
      <c r="G14156" s="19"/>
    </row>
    <row r="14157" spans="7:7">
      <c r="G14157" s="19"/>
    </row>
    <row r="14158" spans="7:7">
      <c r="G14158" s="19"/>
    </row>
    <row r="14159" spans="7:7">
      <c r="G14159" s="19"/>
    </row>
    <row r="14160" spans="7:7">
      <c r="G14160" s="19"/>
    </row>
    <row r="14161" spans="7:7">
      <c r="G14161" s="19"/>
    </row>
    <row r="14162" spans="7:7">
      <c r="G14162" s="19"/>
    </row>
    <row r="14163" spans="7:7">
      <c r="G14163" s="19"/>
    </row>
    <row r="14164" spans="7:7">
      <c r="G14164" s="19"/>
    </row>
    <row r="14165" spans="7:7">
      <c r="G14165" s="19"/>
    </row>
    <row r="14166" spans="7:7">
      <c r="G14166" s="19"/>
    </row>
    <row r="14167" spans="7:7">
      <c r="G14167" s="19"/>
    </row>
    <row r="14168" spans="7:7">
      <c r="G14168" s="19"/>
    </row>
    <row r="14169" spans="7:7">
      <c r="G14169" s="19"/>
    </row>
    <row r="14170" spans="7:7">
      <c r="G14170" s="19"/>
    </row>
    <row r="14171" spans="7:7">
      <c r="G14171" s="19"/>
    </row>
    <row r="14172" spans="7:7">
      <c r="G14172" s="19"/>
    </row>
    <row r="14173" spans="7:7">
      <c r="G14173" s="19"/>
    </row>
    <row r="14174" spans="7:7">
      <c r="G14174" s="19"/>
    </row>
    <row r="14175" spans="7:7">
      <c r="G14175" s="19"/>
    </row>
    <row r="14176" spans="7:7">
      <c r="G14176" s="19"/>
    </row>
    <row r="14177" spans="7:7">
      <c r="G14177" s="19"/>
    </row>
    <row r="14178" spans="7:7">
      <c r="G14178" s="19"/>
    </row>
    <row r="14179" spans="7:7">
      <c r="G14179" s="19"/>
    </row>
    <row r="14180" spans="7:7">
      <c r="G14180" s="19"/>
    </row>
    <row r="14181" spans="7:7">
      <c r="G14181" s="19"/>
    </row>
    <row r="14182" spans="7:7">
      <c r="G14182" s="19"/>
    </row>
    <row r="14183" spans="7:7">
      <c r="G14183" s="19"/>
    </row>
    <row r="14184" spans="7:7">
      <c r="G14184" s="19"/>
    </row>
    <row r="14185" spans="7:7">
      <c r="G14185" s="19"/>
    </row>
    <row r="14186" spans="7:7">
      <c r="G14186" s="19"/>
    </row>
    <row r="14187" spans="7:7">
      <c r="G14187" s="19"/>
    </row>
    <row r="14188" spans="7:7">
      <c r="G14188" s="19"/>
    </row>
    <row r="14189" spans="7:7">
      <c r="G14189" s="19"/>
    </row>
    <row r="14190" spans="7:7">
      <c r="G14190" s="19"/>
    </row>
    <row r="14191" spans="7:7">
      <c r="G14191" s="19"/>
    </row>
    <row r="14192" spans="7:7">
      <c r="G14192" s="19"/>
    </row>
    <row r="14193" spans="7:7">
      <c r="G14193" s="19"/>
    </row>
    <row r="14194" spans="7:7">
      <c r="G14194" s="19"/>
    </row>
    <row r="14195" spans="7:7">
      <c r="G14195" s="19"/>
    </row>
    <row r="14196" spans="7:7">
      <c r="G14196" s="19"/>
    </row>
    <row r="14197" spans="7:7">
      <c r="G14197" s="19"/>
    </row>
    <row r="14198" spans="7:7">
      <c r="G14198" s="19"/>
    </row>
    <row r="14199" spans="7:7">
      <c r="G14199" s="19"/>
    </row>
    <row r="14200" spans="7:7">
      <c r="G14200" s="19"/>
    </row>
    <row r="14201" spans="7:7">
      <c r="G14201" s="19"/>
    </row>
    <row r="14202" spans="7:7">
      <c r="G14202" s="19"/>
    </row>
    <row r="14203" spans="7:7">
      <c r="G14203" s="19"/>
    </row>
    <row r="14204" spans="7:7">
      <c r="G14204" s="19"/>
    </row>
    <row r="14205" spans="7:7">
      <c r="G14205" s="19"/>
    </row>
    <row r="14206" spans="7:7">
      <c r="G14206" s="19"/>
    </row>
    <row r="14207" spans="7:7">
      <c r="G14207" s="19"/>
    </row>
    <row r="14208" spans="7:7">
      <c r="G14208" s="19"/>
    </row>
    <row r="14209" spans="7:7">
      <c r="G14209" s="19"/>
    </row>
    <row r="14210" spans="7:7">
      <c r="G14210" s="19"/>
    </row>
    <row r="14211" spans="7:7">
      <c r="G14211" s="19"/>
    </row>
    <row r="14212" spans="7:7">
      <c r="G14212" s="19"/>
    </row>
    <row r="14213" spans="7:7">
      <c r="G14213" s="19"/>
    </row>
    <row r="14214" spans="7:7">
      <c r="G14214" s="19"/>
    </row>
    <row r="14215" spans="7:7">
      <c r="G14215" s="19"/>
    </row>
    <row r="14216" spans="7:7">
      <c r="G14216" s="19"/>
    </row>
    <row r="14217" spans="7:7">
      <c r="G14217" s="19"/>
    </row>
    <row r="14218" spans="7:7">
      <c r="G14218" s="19"/>
    </row>
    <row r="14219" spans="7:7">
      <c r="G14219" s="19"/>
    </row>
    <row r="14220" spans="7:7">
      <c r="G14220" s="19"/>
    </row>
    <row r="14221" spans="7:7">
      <c r="G14221" s="19"/>
    </row>
    <row r="14222" spans="7:7">
      <c r="G14222" s="19"/>
    </row>
    <row r="14223" spans="7:7">
      <c r="G14223" s="19"/>
    </row>
    <row r="14224" spans="7:7">
      <c r="G14224" s="19"/>
    </row>
    <row r="14225" spans="7:7">
      <c r="G14225" s="19"/>
    </row>
    <row r="14226" spans="7:7">
      <c r="G14226" s="19"/>
    </row>
    <row r="14227" spans="7:7">
      <c r="G14227" s="19"/>
    </row>
    <row r="14228" spans="7:7">
      <c r="G14228" s="19"/>
    </row>
    <row r="14229" spans="7:7">
      <c r="G14229" s="19"/>
    </row>
    <row r="14230" spans="7:7">
      <c r="G14230" s="19"/>
    </row>
    <row r="14231" spans="7:7">
      <c r="G14231" s="19"/>
    </row>
    <row r="14232" spans="7:7">
      <c r="G14232" s="19"/>
    </row>
    <row r="14233" spans="7:7">
      <c r="G14233" s="19"/>
    </row>
    <row r="14234" spans="7:7">
      <c r="G14234" s="19"/>
    </row>
    <row r="14235" spans="7:7">
      <c r="G14235" s="19"/>
    </row>
    <row r="14236" spans="7:7">
      <c r="G14236" s="19"/>
    </row>
    <row r="14237" spans="7:7">
      <c r="G14237" s="19"/>
    </row>
    <row r="14238" spans="7:7">
      <c r="G14238" s="19"/>
    </row>
    <row r="14239" spans="7:7">
      <c r="G14239" s="19"/>
    </row>
    <row r="14240" spans="7:7">
      <c r="G14240" s="19"/>
    </row>
    <row r="14241" spans="7:7">
      <c r="G14241" s="19"/>
    </row>
    <row r="14242" spans="7:7">
      <c r="G14242" s="19"/>
    </row>
    <row r="14243" spans="7:7">
      <c r="G14243" s="19"/>
    </row>
    <row r="14244" spans="7:7">
      <c r="G14244" s="19"/>
    </row>
    <row r="14245" spans="7:7">
      <c r="G14245" s="19"/>
    </row>
    <row r="14246" spans="7:7">
      <c r="G14246" s="19"/>
    </row>
    <row r="14247" spans="7:7">
      <c r="G14247" s="19"/>
    </row>
    <row r="14248" spans="7:7">
      <c r="G14248" s="19"/>
    </row>
    <row r="14249" spans="7:7">
      <c r="G14249" s="19"/>
    </row>
    <row r="14250" spans="7:7">
      <c r="G14250" s="19"/>
    </row>
    <row r="14251" spans="7:7">
      <c r="G14251" s="19"/>
    </row>
    <row r="14252" spans="7:7">
      <c r="G14252" s="19"/>
    </row>
    <row r="14253" spans="7:7">
      <c r="G14253" s="19"/>
    </row>
    <row r="14254" spans="7:7">
      <c r="G14254" s="19"/>
    </row>
    <row r="14255" spans="7:7">
      <c r="G14255" s="19"/>
    </row>
    <row r="14256" spans="7:7">
      <c r="G14256" s="19"/>
    </row>
    <row r="14257" spans="7:7">
      <c r="G14257" s="19"/>
    </row>
    <row r="14258" spans="7:7">
      <c r="G14258" s="19"/>
    </row>
    <row r="14259" spans="7:7">
      <c r="G14259" s="19"/>
    </row>
    <row r="14260" spans="7:7">
      <c r="G14260" s="19"/>
    </row>
    <row r="14261" spans="7:7">
      <c r="G14261" s="19"/>
    </row>
    <row r="14262" spans="7:7">
      <c r="G14262" s="19"/>
    </row>
    <row r="14263" spans="7:7">
      <c r="G14263" s="19"/>
    </row>
    <row r="14264" spans="7:7">
      <c r="G14264" s="19"/>
    </row>
    <row r="14265" spans="7:7">
      <c r="G14265" s="19"/>
    </row>
    <row r="14266" spans="7:7">
      <c r="G14266" s="19"/>
    </row>
    <row r="14267" spans="7:7">
      <c r="G14267" s="19"/>
    </row>
    <row r="14268" spans="7:7">
      <c r="G14268" s="19"/>
    </row>
    <row r="14269" spans="7:7">
      <c r="G14269" s="19"/>
    </row>
    <row r="14270" spans="7:7">
      <c r="G14270" s="19"/>
    </row>
    <row r="14271" spans="7:7">
      <c r="G14271" s="19"/>
    </row>
    <row r="14272" spans="7:7">
      <c r="G14272" s="19"/>
    </row>
    <row r="14273" spans="7:7">
      <c r="G14273" s="19"/>
    </row>
    <row r="14274" spans="7:7">
      <c r="G14274" s="19"/>
    </row>
    <row r="14275" spans="7:7">
      <c r="G14275" s="19"/>
    </row>
    <row r="14276" spans="7:7">
      <c r="G14276" s="19"/>
    </row>
    <row r="14277" spans="7:7">
      <c r="G14277" s="19"/>
    </row>
    <row r="14278" spans="7:7">
      <c r="G14278" s="19"/>
    </row>
    <row r="14279" spans="7:7">
      <c r="G14279" s="19"/>
    </row>
    <row r="14280" spans="7:7">
      <c r="G14280" s="19"/>
    </row>
    <row r="14281" spans="7:7">
      <c r="G14281" s="19"/>
    </row>
    <row r="14282" spans="7:7">
      <c r="G14282" s="19"/>
    </row>
    <row r="14283" spans="7:7">
      <c r="G14283" s="19"/>
    </row>
    <row r="14284" spans="7:7">
      <c r="G14284" s="19"/>
    </row>
    <row r="14285" spans="7:7">
      <c r="G14285" s="19"/>
    </row>
    <row r="14286" spans="7:7">
      <c r="G14286" s="19"/>
    </row>
    <row r="14287" spans="7:7">
      <c r="G14287" s="19"/>
    </row>
    <row r="14288" spans="7:7">
      <c r="G14288" s="19"/>
    </row>
    <row r="14289" spans="7:7">
      <c r="G14289" s="19"/>
    </row>
    <row r="14290" spans="7:7">
      <c r="G14290" s="19"/>
    </row>
    <row r="14291" spans="7:7">
      <c r="G14291" s="19"/>
    </row>
    <row r="14292" spans="7:7">
      <c r="G14292" s="19"/>
    </row>
    <row r="14293" spans="7:7">
      <c r="G14293" s="19"/>
    </row>
    <row r="14294" spans="7:7">
      <c r="G14294" s="19"/>
    </row>
    <row r="14295" spans="7:7">
      <c r="G14295" s="19"/>
    </row>
    <row r="14296" spans="7:7">
      <c r="G14296" s="19"/>
    </row>
    <row r="14297" spans="7:7">
      <c r="G14297" s="19"/>
    </row>
    <row r="14298" spans="7:7">
      <c r="G14298" s="19"/>
    </row>
    <row r="14299" spans="7:7">
      <c r="G14299" s="19"/>
    </row>
    <row r="14300" spans="7:7">
      <c r="G14300" s="19"/>
    </row>
    <row r="14301" spans="7:7">
      <c r="G14301" s="19"/>
    </row>
    <row r="14302" spans="7:7">
      <c r="G14302" s="19"/>
    </row>
    <row r="14303" spans="7:7">
      <c r="G14303" s="19"/>
    </row>
    <row r="14304" spans="7:7">
      <c r="G14304" s="19"/>
    </row>
    <row r="14305" spans="7:7">
      <c r="G14305" s="19"/>
    </row>
    <row r="14306" spans="7:7">
      <c r="G14306" s="19"/>
    </row>
    <row r="14307" spans="7:7">
      <c r="G14307" s="19"/>
    </row>
    <row r="14308" spans="7:7">
      <c r="G14308" s="19"/>
    </row>
    <row r="14309" spans="7:7">
      <c r="G14309" s="19"/>
    </row>
    <row r="14310" spans="7:7">
      <c r="G14310" s="19"/>
    </row>
    <row r="14311" spans="7:7">
      <c r="G14311" s="19"/>
    </row>
    <row r="14312" spans="7:7">
      <c r="G14312" s="19"/>
    </row>
    <row r="14313" spans="7:7">
      <c r="G14313" s="19"/>
    </row>
    <row r="14314" spans="7:7">
      <c r="G14314" s="19"/>
    </row>
    <row r="14315" spans="7:7">
      <c r="G14315" s="19"/>
    </row>
    <row r="14316" spans="7:7">
      <c r="G14316" s="19"/>
    </row>
    <row r="14317" spans="7:7">
      <c r="G14317" s="19"/>
    </row>
    <row r="14318" spans="7:7">
      <c r="G14318" s="19"/>
    </row>
    <row r="14319" spans="7:7">
      <c r="G14319" s="19"/>
    </row>
    <row r="14320" spans="7:7">
      <c r="G14320" s="19"/>
    </row>
    <row r="14321" spans="7:7">
      <c r="G14321" s="19"/>
    </row>
    <row r="14322" spans="7:7">
      <c r="G14322" s="19"/>
    </row>
    <row r="14323" spans="7:7">
      <c r="G14323" s="19"/>
    </row>
    <row r="14324" spans="7:7">
      <c r="G14324" s="19"/>
    </row>
    <row r="14325" spans="7:7">
      <c r="G14325" s="19"/>
    </row>
    <row r="14326" spans="7:7">
      <c r="G14326" s="19"/>
    </row>
    <row r="14327" spans="7:7">
      <c r="G14327" s="19"/>
    </row>
    <row r="14328" spans="7:7">
      <c r="G14328" s="19"/>
    </row>
    <row r="14329" spans="7:7">
      <c r="G14329" s="19"/>
    </row>
    <row r="14330" spans="7:7">
      <c r="G14330" s="19"/>
    </row>
    <row r="14331" spans="7:7">
      <c r="G14331" s="19"/>
    </row>
    <row r="14332" spans="7:7">
      <c r="G14332" s="19"/>
    </row>
    <row r="14333" spans="7:7">
      <c r="G14333" s="19"/>
    </row>
    <row r="14334" spans="7:7">
      <c r="G14334" s="19"/>
    </row>
    <row r="14335" spans="7:7">
      <c r="G14335" s="19"/>
    </row>
    <row r="14336" spans="7:7">
      <c r="G14336" s="19"/>
    </row>
    <row r="14337" spans="7:7">
      <c r="G14337" s="19"/>
    </row>
    <row r="14338" spans="7:7">
      <c r="G14338" s="19"/>
    </row>
    <row r="14339" spans="7:7">
      <c r="G14339" s="19"/>
    </row>
    <row r="14340" spans="7:7">
      <c r="G14340" s="19"/>
    </row>
    <row r="14341" spans="7:7">
      <c r="G14341" s="19"/>
    </row>
    <row r="14342" spans="7:7">
      <c r="G14342" s="19"/>
    </row>
    <row r="14343" spans="7:7">
      <c r="G14343" s="19"/>
    </row>
    <row r="14344" spans="7:7">
      <c r="G14344" s="19"/>
    </row>
    <row r="14345" spans="7:7">
      <c r="G14345" s="19"/>
    </row>
    <row r="14346" spans="7:7">
      <c r="G14346" s="19"/>
    </row>
    <row r="14347" spans="7:7">
      <c r="G14347" s="19"/>
    </row>
    <row r="14348" spans="7:7">
      <c r="G14348" s="19"/>
    </row>
    <row r="14349" spans="7:7">
      <c r="G14349" s="19"/>
    </row>
    <row r="14350" spans="7:7">
      <c r="G14350" s="19"/>
    </row>
    <row r="14351" spans="7:7">
      <c r="G14351" s="19"/>
    </row>
    <row r="14352" spans="7:7">
      <c r="G14352" s="19"/>
    </row>
    <row r="14353" spans="7:7">
      <c r="G14353" s="19"/>
    </row>
    <row r="14354" spans="7:7">
      <c r="G14354" s="19"/>
    </row>
    <row r="14355" spans="7:7">
      <c r="G14355" s="19"/>
    </row>
    <row r="14356" spans="7:7">
      <c r="G14356" s="19"/>
    </row>
    <row r="14357" spans="7:7">
      <c r="G14357" s="19"/>
    </row>
    <row r="14358" spans="7:7">
      <c r="G14358" s="19"/>
    </row>
    <row r="14359" spans="7:7">
      <c r="G14359" s="19"/>
    </row>
    <row r="14360" spans="7:7">
      <c r="G14360" s="19"/>
    </row>
    <row r="14361" spans="7:7">
      <c r="G14361" s="19"/>
    </row>
    <row r="14362" spans="7:7">
      <c r="G14362" s="19"/>
    </row>
    <row r="14363" spans="7:7">
      <c r="G14363" s="19"/>
    </row>
    <row r="14364" spans="7:7">
      <c r="G14364" s="19"/>
    </row>
    <row r="14365" spans="7:7">
      <c r="G14365" s="19"/>
    </row>
    <row r="14366" spans="7:7">
      <c r="G14366" s="19"/>
    </row>
    <row r="14367" spans="7:7">
      <c r="G14367" s="19"/>
    </row>
    <row r="14368" spans="7:7">
      <c r="G14368" s="19"/>
    </row>
    <row r="14369" spans="7:7">
      <c r="G14369" s="19"/>
    </row>
    <row r="14370" spans="7:7">
      <c r="G14370" s="19"/>
    </row>
    <row r="14371" spans="7:7">
      <c r="G14371" s="19"/>
    </row>
    <row r="14372" spans="7:7">
      <c r="G14372" s="19"/>
    </row>
    <row r="14373" spans="7:7">
      <c r="G14373" s="19"/>
    </row>
    <row r="14374" spans="7:7">
      <c r="G14374" s="19"/>
    </row>
    <row r="14375" spans="7:7">
      <c r="G14375" s="19"/>
    </row>
    <row r="14376" spans="7:7">
      <c r="G14376" s="19"/>
    </row>
    <row r="14377" spans="7:7">
      <c r="G14377" s="19"/>
    </row>
    <row r="14378" spans="7:7">
      <c r="G14378" s="19"/>
    </row>
    <row r="14379" spans="7:7">
      <c r="G14379" s="19"/>
    </row>
    <row r="14380" spans="7:7">
      <c r="G14380" s="19"/>
    </row>
    <row r="14381" spans="7:7">
      <c r="G14381" s="19"/>
    </row>
    <row r="14382" spans="7:7">
      <c r="G14382" s="19"/>
    </row>
    <row r="14383" spans="7:7">
      <c r="G14383" s="19"/>
    </row>
    <row r="14384" spans="7:7">
      <c r="G14384" s="19"/>
    </row>
    <row r="14385" spans="7:7">
      <c r="G14385" s="19"/>
    </row>
    <row r="14386" spans="7:7">
      <c r="G14386" s="19"/>
    </row>
    <row r="14387" spans="7:7">
      <c r="G14387" s="19"/>
    </row>
    <row r="14388" spans="7:7">
      <c r="G14388" s="19"/>
    </row>
    <row r="14389" spans="7:7">
      <c r="G14389" s="19"/>
    </row>
    <row r="14390" spans="7:7">
      <c r="G14390" s="19"/>
    </row>
    <row r="14391" spans="7:7">
      <c r="G14391" s="19"/>
    </row>
    <row r="14392" spans="7:7">
      <c r="G14392" s="19"/>
    </row>
    <row r="14393" spans="7:7">
      <c r="G14393" s="19"/>
    </row>
    <row r="14394" spans="7:7">
      <c r="G14394" s="19"/>
    </row>
    <row r="14395" spans="7:7">
      <c r="G14395" s="19"/>
    </row>
    <row r="14396" spans="7:7">
      <c r="G14396" s="19"/>
    </row>
    <row r="14397" spans="7:7">
      <c r="G14397" s="19"/>
    </row>
    <row r="14398" spans="7:7">
      <c r="G14398" s="19"/>
    </row>
    <row r="14399" spans="7:7">
      <c r="G14399" s="19"/>
    </row>
    <row r="14400" spans="7:7">
      <c r="G14400" s="19"/>
    </row>
    <row r="14401" spans="7:7">
      <c r="G14401" s="19"/>
    </row>
    <row r="14402" spans="7:7">
      <c r="G14402" s="19"/>
    </row>
    <row r="14403" spans="7:7">
      <c r="G14403" s="19"/>
    </row>
    <row r="14404" spans="7:7">
      <c r="G14404" s="19"/>
    </row>
    <row r="14405" spans="7:7">
      <c r="G14405" s="19"/>
    </row>
    <row r="14406" spans="7:7">
      <c r="G14406" s="19"/>
    </row>
    <row r="14407" spans="7:7">
      <c r="G14407" s="19"/>
    </row>
    <row r="14408" spans="7:7">
      <c r="G14408" s="19"/>
    </row>
    <row r="14409" spans="7:7">
      <c r="G14409" s="19"/>
    </row>
    <row r="14410" spans="7:7">
      <c r="G14410" s="19"/>
    </row>
    <row r="14411" spans="7:7">
      <c r="G14411" s="19"/>
    </row>
    <row r="14412" spans="7:7">
      <c r="G14412" s="19"/>
    </row>
    <row r="14413" spans="7:7">
      <c r="G14413" s="19"/>
    </row>
    <row r="14414" spans="7:7">
      <c r="G14414" s="19"/>
    </row>
    <row r="14415" spans="7:7">
      <c r="G14415" s="19"/>
    </row>
    <row r="14416" spans="7:7">
      <c r="G14416" s="19"/>
    </row>
    <row r="14417" spans="7:7">
      <c r="G14417" s="19"/>
    </row>
    <row r="14418" spans="7:7">
      <c r="G14418" s="19"/>
    </row>
    <row r="14419" spans="7:7">
      <c r="G14419" s="19"/>
    </row>
    <row r="14420" spans="7:7">
      <c r="G14420" s="19"/>
    </row>
    <row r="14421" spans="7:7">
      <c r="G14421" s="19"/>
    </row>
    <row r="14422" spans="7:7">
      <c r="G14422" s="19"/>
    </row>
    <row r="14423" spans="7:7">
      <c r="G14423" s="19"/>
    </row>
    <row r="14424" spans="7:7">
      <c r="G14424" s="19"/>
    </row>
    <row r="14425" spans="7:7">
      <c r="G14425" s="19"/>
    </row>
    <row r="14426" spans="7:7">
      <c r="G14426" s="19"/>
    </row>
    <row r="14427" spans="7:7">
      <c r="G14427" s="19"/>
    </row>
    <row r="14428" spans="7:7">
      <c r="G14428" s="19"/>
    </row>
    <row r="14429" spans="7:7">
      <c r="G14429" s="19"/>
    </row>
    <row r="14430" spans="7:7">
      <c r="G14430" s="19"/>
    </row>
    <row r="14431" spans="7:7">
      <c r="G14431" s="19"/>
    </row>
    <row r="14432" spans="7:7">
      <c r="G14432" s="19"/>
    </row>
    <row r="14433" spans="7:7">
      <c r="G14433" s="19"/>
    </row>
    <row r="14434" spans="7:7">
      <c r="G14434" s="19"/>
    </row>
    <row r="14435" spans="7:7">
      <c r="G14435" s="19"/>
    </row>
    <row r="14436" spans="7:7">
      <c r="G14436" s="19"/>
    </row>
    <row r="14437" spans="7:7">
      <c r="G14437" s="19"/>
    </row>
    <row r="14438" spans="7:7">
      <c r="G14438" s="19"/>
    </row>
    <row r="14439" spans="7:7">
      <c r="G14439" s="19"/>
    </row>
    <row r="14440" spans="7:7">
      <c r="G14440" s="19"/>
    </row>
    <row r="14441" spans="7:7">
      <c r="G14441" s="19"/>
    </row>
    <row r="14442" spans="7:7">
      <c r="G14442" s="19"/>
    </row>
    <row r="14443" spans="7:7">
      <c r="G14443" s="19"/>
    </row>
    <row r="14444" spans="7:7">
      <c r="G14444" s="19"/>
    </row>
    <row r="14445" spans="7:7">
      <c r="G14445" s="19"/>
    </row>
    <row r="14446" spans="7:7">
      <c r="G14446" s="19"/>
    </row>
    <row r="14447" spans="7:7">
      <c r="G14447" s="19"/>
    </row>
    <row r="14448" spans="7:7">
      <c r="G14448" s="19"/>
    </row>
    <row r="14449" spans="7:7">
      <c r="G14449" s="19"/>
    </row>
    <row r="14450" spans="7:7">
      <c r="G14450" s="19"/>
    </row>
    <row r="14451" spans="7:7">
      <c r="G14451" s="19"/>
    </row>
    <row r="14452" spans="7:7">
      <c r="G14452" s="19"/>
    </row>
    <row r="14453" spans="7:7">
      <c r="G14453" s="19"/>
    </row>
    <row r="14454" spans="7:7">
      <c r="G14454" s="19"/>
    </row>
    <row r="14455" spans="7:7">
      <c r="G14455" s="19"/>
    </row>
    <row r="14456" spans="7:7">
      <c r="G14456" s="19"/>
    </row>
    <row r="14457" spans="7:7">
      <c r="G14457" s="19"/>
    </row>
    <row r="14458" spans="7:7">
      <c r="G14458" s="19"/>
    </row>
    <row r="14459" spans="7:7">
      <c r="G14459" s="19"/>
    </row>
    <row r="14460" spans="7:7">
      <c r="G14460" s="19"/>
    </row>
    <row r="14461" spans="7:7">
      <c r="G14461" s="19"/>
    </row>
    <row r="14462" spans="7:7">
      <c r="G14462" s="19"/>
    </row>
    <row r="14463" spans="7:7">
      <c r="G14463" s="19"/>
    </row>
    <row r="14464" spans="7:7">
      <c r="G14464" s="19"/>
    </row>
    <row r="14465" spans="7:7">
      <c r="G14465" s="19"/>
    </row>
    <row r="14466" spans="7:7">
      <c r="G14466" s="19"/>
    </row>
    <row r="14467" spans="7:7">
      <c r="G14467" s="19"/>
    </row>
    <row r="14468" spans="7:7">
      <c r="G14468" s="19"/>
    </row>
    <row r="14469" spans="7:7">
      <c r="G14469" s="19"/>
    </row>
    <row r="14470" spans="7:7">
      <c r="G14470" s="19"/>
    </row>
    <row r="14471" spans="7:7">
      <c r="G14471" s="19"/>
    </row>
    <row r="14472" spans="7:7">
      <c r="G14472" s="19"/>
    </row>
    <row r="14473" spans="7:7">
      <c r="G14473" s="19"/>
    </row>
    <row r="14474" spans="7:7">
      <c r="G14474" s="19"/>
    </row>
    <row r="14475" spans="7:7">
      <c r="G14475" s="19"/>
    </row>
    <row r="14476" spans="7:7">
      <c r="G14476" s="19"/>
    </row>
    <row r="14477" spans="7:7">
      <c r="G14477" s="19"/>
    </row>
    <row r="14478" spans="7:7">
      <c r="G14478" s="19"/>
    </row>
    <row r="14479" spans="7:7">
      <c r="G14479" s="19"/>
    </row>
    <row r="14480" spans="7:7">
      <c r="G14480" s="19"/>
    </row>
    <row r="14481" spans="7:7">
      <c r="G14481" s="19"/>
    </row>
    <row r="14482" spans="7:7">
      <c r="G14482" s="19"/>
    </row>
    <row r="14483" spans="7:7">
      <c r="G14483" s="19"/>
    </row>
    <row r="14484" spans="7:7">
      <c r="G14484" s="19"/>
    </row>
    <row r="14485" spans="7:7">
      <c r="G14485" s="19"/>
    </row>
    <row r="14486" spans="7:7">
      <c r="G14486" s="19"/>
    </row>
    <row r="14487" spans="7:7">
      <c r="G14487" s="19"/>
    </row>
    <row r="14488" spans="7:7">
      <c r="G14488" s="19"/>
    </row>
    <row r="14489" spans="7:7">
      <c r="G14489" s="19"/>
    </row>
    <row r="14490" spans="7:7">
      <c r="G14490" s="19"/>
    </row>
    <row r="14491" spans="7:7">
      <c r="G14491" s="19"/>
    </row>
    <row r="14492" spans="7:7">
      <c r="G14492" s="19"/>
    </row>
    <row r="14493" spans="7:7">
      <c r="G14493" s="19"/>
    </row>
    <row r="14494" spans="7:7">
      <c r="G14494" s="19"/>
    </row>
    <row r="14495" spans="7:7">
      <c r="G14495" s="19"/>
    </row>
    <row r="14496" spans="7:7">
      <c r="G14496" s="19"/>
    </row>
    <row r="14497" spans="7:7">
      <c r="G14497" s="19"/>
    </row>
    <row r="14498" spans="7:7">
      <c r="G14498" s="19"/>
    </row>
    <row r="14499" spans="7:7">
      <c r="G14499" s="19"/>
    </row>
    <row r="14500" spans="7:7">
      <c r="G14500" s="19"/>
    </row>
    <row r="14501" spans="7:7">
      <c r="G14501" s="19"/>
    </row>
    <row r="14502" spans="7:7">
      <c r="G14502" s="19"/>
    </row>
    <row r="14503" spans="7:7">
      <c r="G14503" s="19"/>
    </row>
    <row r="14504" spans="7:7">
      <c r="G14504" s="19"/>
    </row>
    <row r="14505" spans="7:7">
      <c r="G14505" s="19"/>
    </row>
    <row r="14506" spans="7:7">
      <c r="G14506" s="19"/>
    </row>
    <row r="14507" spans="7:7">
      <c r="G14507" s="19"/>
    </row>
    <row r="14508" spans="7:7">
      <c r="G14508" s="19"/>
    </row>
    <row r="14509" spans="7:7">
      <c r="G14509" s="19"/>
    </row>
    <row r="14510" spans="7:7">
      <c r="G14510" s="19"/>
    </row>
    <row r="14511" spans="7:7">
      <c r="G14511" s="19"/>
    </row>
    <row r="14512" spans="7:7">
      <c r="G14512" s="19"/>
    </row>
    <row r="14513" spans="7:7">
      <c r="G14513" s="19"/>
    </row>
    <row r="14514" spans="7:7">
      <c r="G14514" s="19"/>
    </row>
    <row r="14515" spans="7:7">
      <c r="G14515" s="19"/>
    </row>
    <row r="14516" spans="7:7">
      <c r="G14516" s="19"/>
    </row>
    <row r="14517" spans="7:7">
      <c r="G14517" s="19"/>
    </row>
    <row r="14518" spans="7:7">
      <c r="G14518" s="19"/>
    </row>
    <row r="14519" spans="7:7">
      <c r="G14519" s="19"/>
    </row>
    <row r="14520" spans="7:7">
      <c r="G14520" s="19"/>
    </row>
    <row r="14521" spans="7:7">
      <c r="G14521" s="19"/>
    </row>
    <row r="14522" spans="7:7">
      <c r="G14522" s="19"/>
    </row>
    <row r="14523" spans="7:7">
      <c r="G14523" s="19"/>
    </row>
    <row r="14524" spans="7:7">
      <c r="G14524" s="19"/>
    </row>
    <row r="14525" spans="7:7">
      <c r="G14525" s="19"/>
    </row>
    <row r="14526" spans="7:7">
      <c r="G14526" s="19"/>
    </row>
    <row r="14527" spans="7:7">
      <c r="G14527" s="19"/>
    </row>
    <row r="14528" spans="7:7">
      <c r="G14528" s="19"/>
    </row>
    <row r="14529" spans="7:7">
      <c r="G14529" s="19"/>
    </row>
    <row r="14530" spans="7:7">
      <c r="G14530" s="19"/>
    </row>
    <row r="14531" spans="7:7">
      <c r="G14531" s="19"/>
    </row>
    <row r="14532" spans="7:7">
      <c r="G14532" s="19"/>
    </row>
    <row r="14533" spans="7:7">
      <c r="G14533" s="19"/>
    </row>
    <row r="14534" spans="7:7">
      <c r="G14534" s="19"/>
    </row>
    <row r="14535" spans="7:7">
      <c r="G14535" s="19"/>
    </row>
    <row r="14536" spans="7:7">
      <c r="G14536" s="19"/>
    </row>
    <row r="14537" spans="7:7">
      <c r="G14537" s="19"/>
    </row>
    <row r="14538" spans="7:7">
      <c r="G14538" s="19"/>
    </row>
    <row r="14539" spans="7:7">
      <c r="G14539" s="19"/>
    </row>
    <row r="14540" spans="7:7">
      <c r="G14540" s="19"/>
    </row>
    <row r="14541" spans="7:7">
      <c r="G14541" s="19"/>
    </row>
    <row r="14542" spans="7:7">
      <c r="G14542" s="19"/>
    </row>
    <row r="14543" spans="7:7">
      <c r="G14543" s="19"/>
    </row>
    <row r="14544" spans="7:7">
      <c r="G14544" s="19"/>
    </row>
    <row r="14545" spans="7:7">
      <c r="G14545" s="19"/>
    </row>
    <row r="14546" spans="7:7">
      <c r="G14546" s="19"/>
    </row>
    <row r="14547" spans="7:7">
      <c r="G14547" s="19"/>
    </row>
    <row r="14548" spans="7:7">
      <c r="G14548" s="19"/>
    </row>
    <row r="14549" spans="7:7">
      <c r="G14549" s="19"/>
    </row>
    <row r="14550" spans="7:7">
      <c r="G14550" s="19"/>
    </row>
    <row r="14551" spans="7:7">
      <c r="G14551" s="19"/>
    </row>
    <row r="14552" spans="7:7">
      <c r="G14552" s="19"/>
    </row>
    <row r="14553" spans="7:7">
      <c r="G14553" s="19"/>
    </row>
    <row r="14554" spans="7:7">
      <c r="G14554" s="19"/>
    </row>
    <row r="14555" spans="7:7">
      <c r="G14555" s="19"/>
    </row>
    <row r="14556" spans="7:7">
      <c r="G14556" s="19"/>
    </row>
    <row r="14557" spans="7:7">
      <c r="G14557" s="19"/>
    </row>
    <row r="14558" spans="7:7">
      <c r="G14558" s="19"/>
    </row>
    <row r="14559" spans="7:7">
      <c r="G14559" s="19"/>
    </row>
    <row r="14560" spans="7:7">
      <c r="G14560" s="19"/>
    </row>
    <row r="14561" spans="7:7">
      <c r="G14561" s="19"/>
    </row>
    <row r="14562" spans="7:7">
      <c r="G14562" s="19"/>
    </row>
    <row r="14563" spans="7:7">
      <c r="G14563" s="19"/>
    </row>
    <row r="14564" spans="7:7">
      <c r="G14564" s="19"/>
    </row>
    <row r="14565" spans="7:7">
      <c r="G14565" s="19"/>
    </row>
    <row r="14566" spans="7:7">
      <c r="G14566" s="19"/>
    </row>
    <row r="14567" spans="7:7">
      <c r="G14567" s="19"/>
    </row>
    <row r="14568" spans="7:7">
      <c r="G14568" s="19"/>
    </row>
    <row r="14569" spans="7:7">
      <c r="G14569" s="19"/>
    </row>
    <row r="14570" spans="7:7">
      <c r="G14570" s="19"/>
    </row>
    <row r="14571" spans="7:7">
      <c r="G14571" s="19"/>
    </row>
    <row r="14572" spans="7:7">
      <c r="G14572" s="19"/>
    </row>
    <row r="14573" spans="7:7">
      <c r="G14573" s="19"/>
    </row>
    <row r="14574" spans="7:7">
      <c r="G14574" s="19"/>
    </row>
    <row r="14575" spans="7:7">
      <c r="G14575" s="19"/>
    </row>
    <row r="14576" spans="7:7">
      <c r="G14576" s="19"/>
    </row>
    <row r="14577" spans="7:7">
      <c r="G14577" s="19"/>
    </row>
    <row r="14578" spans="7:7">
      <c r="G14578" s="19"/>
    </row>
    <row r="14579" spans="7:7">
      <c r="G14579" s="19"/>
    </row>
    <row r="14580" spans="7:7">
      <c r="G14580" s="19"/>
    </row>
    <row r="14581" spans="7:7">
      <c r="G14581" s="19"/>
    </row>
    <row r="14582" spans="7:7">
      <c r="G14582" s="19"/>
    </row>
    <row r="14583" spans="7:7">
      <c r="G14583" s="19"/>
    </row>
    <row r="14584" spans="7:7">
      <c r="G14584" s="19"/>
    </row>
    <row r="14585" spans="7:7">
      <c r="G14585" s="19"/>
    </row>
    <row r="14586" spans="7:7">
      <c r="G14586" s="19"/>
    </row>
    <row r="14587" spans="7:7">
      <c r="G14587" s="19"/>
    </row>
    <row r="14588" spans="7:7">
      <c r="G14588" s="19"/>
    </row>
    <row r="14589" spans="7:7">
      <c r="G14589" s="19"/>
    </row>
    <row r="14590" spans="7:7">
      <c r="G14590" s="19"/>
    </row>
    <row r="14591" spans="7:7">
      <c r="G14591" s="19"/>
    </row>
    <row r="14592" spans="7:7">
      <c r="G14592" s="19"/>
    </row>
    <row r="14593" spans="7:7">
      <c r="G14593" s="19"/>
    </row>
    <row r="14594" spans="7:7">
      <c r="G14594" s="19"/>
    </row>
    <row r="14595" spans="7:7">
      <c r="G14595" s="19"/>
    </row>
    <row r="14596" spans="7:7">
      <c r="G14596" s="19"/>
    </row>
    <row r="14597" spans="7:7">
      <c r="G14597" s="19"/>
    </row>
    <row r="14598" spans="7:7">
      <c r="G14598" s="19"/>
    </row>
    <row r="14599" spans="7:7">
      <c r="G14599" s="19"/>
    </row>
    <row r="14600" spans="7:7">
      <c r="G14600" s="19"/>
    </row>
    <row r="14601" spans="7:7">
      <c r="G14601" s="19"/>
    </row>
    <row r="14602" spans="7:7">
      <c r="G14602" s="19"/>
    </row>
    <row r="14603" spans="7:7">
      <c r="G14603" s="19"/>
    </row>
    <row r="14604" spans="7:7">
      <c r="G14604" s="19"/>
    </row>
    <row r="14605" spans="7:7">
      <c r="G14605" s="19"/>
    </row>
    <row r="14606" spans="7:7">
      <c r="G14606" s="19"/>
    </row>
    <row r="14607" spans="7:7">
      <c r="G14607" s="19"/>
    </row>
    <row r="14608" spans="7:7">
      <c r="G14608" s="19"/>
    </row>
    <row r="14609" spans="7:7">
      <c r="G14609" s="19"/>
    </row>
    <row r="14610" spans="7:7">
      <c r="G14610" s="19"/>
    </row>
    <row r="14611" spans="7:7">
      <c r="G14611" s="19"/>
    </row>
    <row r="14612" spans="7:7">
      <c r="G14612" s="19"/>
    </row>
    <row r="14613" spans="7:7">
      <c r="G14613" s="19"/>
    </row>
    <row r="14614" spans="7:7">
      <c r="G14614" s="19"/>
    </row>
    <row r="14615" spans="7:7">
      <c r="G14615" s="19"/>
    </row>
    <row r="14616" spans="7:7">
      <c r="G14616" s="19"/>
    </row>
    <row r="14617" spans="7:7">
      <c r="G14617" s="19"/>
    </row>
    <row r="14618" spans="7:7">
      <c r="G14618" s="19"/>
    </row>
    <row r="14619" spans="7:7">
      <c r="G14619" s="19"/>
    </row>
    <row r="14620" spans="7:7">
      <c r="G14620" s="19"/>
    </row>
    <row r="14621" spans="7:7">
      <c r="G14621" s="19"/>
    </row>
    <row r="14622" spans="7:7">
      <c r="G14622" s="19"/>
    </row>
    <row r="14623" spans="7:7">
      <c r="G14623" s="19"/>
    </row>
    <row r="14624" spans="7:7">
      <c r="G14624" s="19"/>
    </row>
    <row r="14625" spans="7:7">
      <c r="G14625" s="19"/>
    </row>
    <row r="14626" spans="7:7">
      <c r="G14626" s="19"/>
    </row>
    <row r="14627" spans="7:7">
      <c r="G14627" s="19"/>
    </row>
    <row r="14628" spans="7:7">
      <c r="G14628" s="19"/>
    </row>
    <row r="14629" spans="7:7">
      <c r="G14629" s="19"/>
    </row>
    <row r="14630" spans="7:7">
      <c r="G14630" s="19"/>
    </row>
    <row r="14631" spans="7:7">
      <c r="G14631" s="19"/>
    </row>
    <row r="14632" spans="7:7">
      <c r="G14632" s="19"/>
    </row>
    <row r="14633" spans="7:7">
      <c r="G14633" s="19"/>
    </row>
    <row r="14634" spans="7:7">
      <c r="G14634" s="19"/>
    </row>
    <row r="14635" spans="7:7">
      <c r="G14635" s="19"/>
    </row>
    <row r="14636" spans="7:7">
      <c r="G14636" s="19"/>
    </row>
    <row r="14637" spans="7:7">
      <c r="G14637" s="19"/>
    </row>
    <row r="14638" spans="7:7">
      <c r="G14638" s="19"/>
    </row>
    <row r="14639" spans="7:7">
      <c r="G14639" s="19"/>
    </row>
    <row r="14640" spans="7:7">
      <c r="G14640" s="19"/>
    </row>
    <row r="14641" spans="7:7">
      <c r="G14641" s="19"/>
    </row>
    <row r="14642" spans="7:7">
      <c r="G14642" s="19"/>
    </row>
    <row r="14643" spans="7:7">
      <c r="G14643" s="19"/>
    </row>
    <row r="14644" spans="7:7">
      <c r="G14644" s="19"/>
    </row>
    <row r="14645" spans="7:7">
      <c r="G14645" s="19"/>
    </row>
    <row r="14646" spans="7:7">
      <c r="G14646" s="19"/>
    </row>
    <row r="14647" spans="7:7">
      <c r="G14647" s="19"/>
    </row>
    <row r="14648" spans="7:7">
      <c r="G14648" s="19"/>
    </row>
    <row r="14649" spans="7:7">
      <c r="G14649" s="19"/>
    </row>
    <row r="14650" spans="7:7">
      <c r="G14650" s="19"/>
    </row>
    <row r="14651" spans="7:7">
      <c r="G14651" s="19"/>
    </row>
    <row r="14652" spans="7:7">
      <c r="G14652" s="19"/>
    </row>
    <row r="14653" spans="7:7">
      <c r="G14653" s="19"/>
    </row>
    <row r="14654" spans="7:7">
      <c r="G14654" s="19"/>
    </row>
    <row r="14655" spans="7:7">
      <c r="G14655" s="19"/>
    </row>
    <row r="14656" spans="7:7">
      <c r="G14656" s="19"/>
    </row>
    <row r="14657" spans="7:7">
      <c r="G14657" s="19"/>
    </row>
    <row r="14658" spans="7:7">
      <c r="G14658" s="19"/>
    </row>
    <row r="14659" spans="7:7">
      <c r="G14659" s="19"/>
    </row>
    <row r="14660" spans="7:7">
      <c r="G14660" s="19"/>
    </row>
    <row r="14661" spans="7:7">
      <c r="G14661" s="19"/>
    </row>
    <row r="14662" spans="7:7">
      <c r="G14662" s="19"/>
    </row>
    <row r="14663" spans="7:7">
      <c r="G14663" s="19"/>
    </row>
    <row r="14664" spans="7:7">
      <c r="G14664" s="19"/>
    </row>
    <row r="14665" spans="7:7">
      <c r="G14665" s="19"/>
    </row>
    <row r="14666" spans="7:7">
      <c r="G14666" s="19"/>
    </row>
    <row r="14667" spans="7:7">
      <c r="G14667" s="19"/>
    </row>
    <row r="14668" spans="7:7">
      <c r="G14668" s="19"/>
    </row>
    <row r="14669" spans="7:7">
      <c r="G14669" s="19"/>
    </row>
    <row r="14670" spans="7:7">
      <c r="G14670" s="19"/>
    </row>
    <row r="14671" spans="7:7">
      <c r="G14671" s="19"/>
    </row>
    <row r="14672" spans="7:7">
      <c r="G14672" s="19"/>
    </row>
    <row r="14673" spans="7:7">
      <c r="G14673" s="19"/>
    </row>
    <row r="14674" spans="7:7">
      <c r="G14674" s="19"/>
    </row>
    <row r="14675" spans="7:7">
      <c r="G14675" s="19"/>
    </row>
    <row r="14676" spans="7:7">
      <c r="G14676" s="19"/>
    </row>
    <row r="14677" spans="7:7">
      <c r="G14677" s="19"/>
    </row>
    <row r="14678" spans="7:7">
      <c r="G14678" s="19"/>
    </row>
    <row r="14679" spans="7:7">
      <c r="G14679" s="19"/>
    </row>
    <row r="14680" spans="7:7">
      <c r="G14680" s="19"/>
    </row>
    <row r="14681" spans="7:7">
      <c r="G14681" s="19"/>
    </row>
    <row r="14682" spans="7:7">
      <c r="G14682" s="19"/>
    </row>
    <row r="14683" spans="7:7">
      <c r="G14683" s="19"/>
    </row>
    <row r="14684" spans="7:7">
      <c r="G14684" s="19"/>
    </row>
    <row r="14685" spans="7:7">
      <c r="G14685" s="19"/>
    </row>
    <row r="14686" spans="7:7">
      <c r="G14686" s="19"/>
    </row>
    <row r="14687" spans="7:7">
      <c r="G14687" s="19"/>
    </row>
    <row r="14688" spans="7:7">
      <c r="G14688" s="19"/>
    </row>
    <row r="14689" spans="7:7">
      <c r="G14689" s="19"/>
    </row>
    <row r="14690" spans="7:7">
      <c r="G14690" s="19"/>
    </row>
    <row r="14691" spans="7:7">
      <c r="G14691" s="19"/>
    </row>
    <row r="14692" spans="7:7">
      <c r="G14692" s="19"/>
    </row>
    <row r="14693" spans="7:7">
      <c r="G14693" s="19"/>
    </row>
    <row r="14694" spans="7:7">
      <c r="G14694" s="19"/>
    </row>
    <row r="14695" spans="7:7">
      <c r="G14695" s="19"/>
    </row>
    <row r="14696" spans="7:7">
      <c r="G14696" s="19"/>
    </row>
    <row r="14697" spans="7:7">
      <c r="G14697" s="19"/>
    </row>
    <row r="14698" spans="7:7">
      <c r="G14698" s="19"/>
    </row>
    <row r="14699" spans="7:7">
      <c r="G14699" s="19"/>
    </row>
    <row r="14700" spans="7:7">
      <c r="G14700" s="19"/>
    </row>
    <row r="14701" spans="7:7">
      <c r="G14701" s="19"/>
    </row>
    <row r="14702" spans="7:7">
      <c r="G14702" s="19"/>
    </row>
    <row r="14703" spans="7:7">
      <c r="G14703" s="19"/>
    </row>
    <row r="14704" spans="7:7">
      <c r="G14704" s="19"/>
    </row>
    <row r="14705" spans="7:7">
      <c r="G14705" s="19"/>
    </row>
    <row r="14706" spans="7:7">
      <c r="G14706" s="19"/>
    </row>
    <row r="14707" spans="7:7">
      <c r="G14707" s="19"/>
    </row>
    <row r="14708" spans="7:7">
      <c r="G14708" s="19"/>
    </row>
    <row r="14709" spans="7:7">
      <c r="G14709" s="19"/>
    </row>
    <row r="14710" spans="7:7">
      <c r="G14710" s="19"/>
    </row>
    <row r="14711" spans="7:7">
      <c r="G14711" s="19"/>
    </row>
    <row r="14712" spans="7:7">
      <c r="G14712" s="19"/>
    </row>
    <row r="14713" spans="7:7">
      <c r="G14713" s="19"/>
    </row>
    <row r="14714" spans="7:7">
      <c r="G14714" s="19"/>
    </row>
    <row r="14715" spans="7:7">
      <c r="G14715" s="19"/>
    </row>
    <row r="14716" spans="7:7">
      <c r="G14716" s="19"/>
    </row>
    <row r="14717" spans="7:7">
      <c r="G14717" s="19"/>
    </row>
    <row r="14718" spans="7:7">
      <c r="G14718" s="19"/>
    </row>
    <row r="14719" spans="7:7">
      <c r="G14719" s="19"/>
    </row>
    <row r="14720" spans="7:7">
      <c r="G14720" s="19"/>
    </row>
    <row r="14721" spans="7:7">
      <c r="G14721" s="19"/>
    </row>
    <row r="14722" spans="7:7">
      <c r="G14722" s="19"/>
    </row>
    <row r="14723" spans="7:7">
      <c r="G14723" s="19"/>
    </row>
    <row r="14724" spans="7:7">
      <c r="G14724" s="19"/>
    </row>
    <row r="14725" spans="7:7">
      <c r="G14725" s="19"/>
    </row>
    <row r="14726" spans="7:7">
      <c r="G14726" s="19"/>
    </row>
    <row r="14727" spans="7:7">
      <c r="G14727" s="19"/>
    </row>
    <row r="14728" spans="7:7">
      <c r="G14728" s="19"/>
    </row>
    <row r="14729" spans="7:7">
      <c r="G14729" s="19"/>
    </row>
    <row r="14730" spans="7:7">
      <c r="G14730" s="19"/>
    </row>
    <row r="14731" spans="7:7">
      <c r="G14731" s="19"/>
    </row>
    <row r="14732" spans="7:7">
      <c r="G14732" s="19"/>
    </row>
    <row r="14733" spans="7:7">
      <c r="G14733" s="19"/>
    </row>
    <row r="14734" spans="7:7">
      <c r="G14734" s="19"/>
    </row>
    <row r="14735" spans="7:7">
      <c r="G14735" s="19"/>
    </row>
    <row r="14736" spans="7:7">
      <c r="G14736" s="19"/>
    </row>
    <row r="14737" spans="7:7">
      <c r="G14737" s="19"/>
    </row>
    <row r="14738" spans="7:7">
      <c r="G14738" s="19"/>
    </row>
    <row r="14739" spans="7:7">
      <c r="G14739" s="19"/>
    </row>
    <row r="14740" spans="7:7">
      <c r="G14740" s="19"/>
    </row>
    <row r="14741" spans="7:7">
      <c r="G14741" s="19"/>
    </row>
    <row r="14742" spans="7:7">
      <c r="G14742" s="19"/>
    </row>
    <row r="14743" spans="7:7">
      <c r="G14743" s="19"/>
    </row>
    <row r="14744" spans="7:7">
      <c r="G14744" s="19"/>
    </row>
    <row r="14745" spans="7:7">
      <c r="G14745" s="19"/>
    </row>
    <row r="14746" spans="7:7">
      <c r="G14746" s="19"/>
    </row>
    <row r="14747" spans="7:7">
      <c r="G14747" s="19"/>
    </row>
    <row r="14748" spans="7:7">
      <c r="G14748" s="19"/>
    </row>
    <row r="14749" spans="7:7">
      <c r="G14749" s="19"/>
    </row>
    <row r="14750" spans="7:7">
      <c r="G14750" s="19"/>
    </row>
    <row r="14751" spans="7:7">
      <c r="G14751" s="19"/>
    </row>
    <row r="14752" spans="7:7">
      <c r="G14752" s="19"/>
    </row>
    <row r="14753" spans="7:7">
      <c r="G14753" s="19"/>
    </row>
    <row r="14754" spans="7:7">
      <c r="G14754" s="19"/>
    </row>
    <row r="14755" spans="7:7">
      <c r="G14755" s="19"/>
    </row>
    <row r="14756" spans="7:7">
      <c r="G14756" s="19"/>
    </row>
    <row r="14757" spans="7:7">
      <c r="G14757" s="19"/>
    </row>
    <row r="14758" spans="7:7">
      <c r="G14758" s="19"/>
    </row>
    <row r="14759" spans="7:7">
      <c r="G14759" s="19"/>
    </row>
    <row r="14760" spans="7:7">
      <c r="G14760" s="19"/>
    </row>
    <row r="14761" spans="7:7">
      <c r="G14761" s="19"/>
    </row>
    <row r="14762" spans="7:7">
      <c r="G14762" s="19"/>
    </row>
    <row r="14763" spans="7:7">
      <c r="G14763" s="19"/>
    </row>
    <row r="14764" spans="7:7">
      <c r="G14764" s="19"/>
    </row>
    <row r="14765" spans="7:7">
      <c r="G14765" s="19"/>
    </row>
    <row r="14766" spans="7:7">
      <c r="G14766" s="19"/>
    </row>
    <row r="14767" spans="7:7">
      <c r="G14767" s="19"/>
    </row>
    <row r="14768" spans="7:7">
      <c r="G14768" s="19"/>
    </row>
    <row r="14769" spans="7:7">
      <c r="G14769" s="19"/>
    </row>
    <row r="14770" spans="7:7">
      <c r="G14770" s="19"/>
    </row>
    <row r="14771" spans="7:7">
      <c r="G14771" s="19"/>
    </row>
    <row r="14772" spans="7:7">
      <c r="G14772" s="19"/>
    </row>
    <row r="14773" spans="7:7">
      <c r="G14773" s="19"/>
    </row>
    <row r="14774" spans="7:7">
      <c r="G14774" s="19"/>
    </row>
    <row r="14775" spans="7:7">
      <c r="G14775" s="19"/>
    </row>
    <row r="14776" spans="7:7">
      <c r="G14776" s="19"/>
    </row>
    <row r="14777" spans="7:7">
      <c r="G14777" s="19"/>
    </row>
    <row r="14778" spans="7:7">
      <c r="G14778" s="19"/>
    </row>
    <row r="14779" spans="7:7">
      <c r="G14779" s="19"/>
    </row>
    <row r="14780" spans="7:7">
      <c r="G14780" s="19"/>
    </row>
    <row r="14781" spans="7:7">
      <c r="G14781" s="19"/>
    </row>
    <row r="14782" spans="7:7">
      <c r="G14782" s="19"/>
    </row>
    <row r="14783" spans="7:7">
      <c r="G14783" s="19"/>
    </row>
    <row r="14784" spans="7:7">
      <c r="G14784" s="19"/>
    </row>
    <row r="14785" spans="7:7">
      <c r="G14785" s="19"/>
    </row>
    <row r="14786" spans="7:7">
      <c r="G14786" s="19"/>
    </row>
    <row r="14787" spans="7:7">
      <c r="G14787" s="19"/>
    </row>
    <row r="14788" spans="7:7">
      <c r="G14788" s="19"/>
    </row>
    <row r="14789" spans="7:7">
      <c r="G14789" s="19"/>
    </row>
    <row r="14790" spans="7:7">
      <c r="G14790" s="19"/>
    </row>
    <row r="14791" spans="7:7">
      <c r="G14791" s="19"/>
    </row>
    <row r="14792" spans="7:7">
      <c r="G14792" s="19"/>
    </row>
    <row r="14793" spans="7:7">
      <c r="G14793" s="19"/>
    </row>
    <row r="14794" spans="7:7">
      <c r="G14794" s="19"/>
    </row>
    <row r="14795" spans="7:7">
      <c r="G14795" s="19"/>
    </row>
    <row r="14796" spans="7:7">
      <c r="G14796" s="19"/>
    </row>
    <row r="14797" spans="7:7">
      <c r="G14797" s="19"/>
    </row>
    <row r="14798" spans="7:7">
      <c r="G14798" s="19"/>
    </row>
    <row r="14799" spans="7:7">
      <c r="G14799" s="19"/>
    </row>
    <row r="14800" spans="7:7">
      <c r="G14800" s="19"/>
    </row>
    <row r="14801" spans="7:7">
      <c r="G14801" s="19"/>
    </row>
    <row r="14802" spans="7:7">
      <c r="G14802" s="19"/>
    </row>
    <row r="14803" spans="7:7">
      <c r="G14803" s="19"/>
    </row>
    <row r="14804" spans="7:7">
      <c r="G14804" s="19"/>
    </row>
    <row r="14805" spans="7:7">
      <c r="G14805" s="19"/>
    </row>
    <row r="14806" spans="7:7">
      <c r="G14806" s="19"/>
    </row>
    <row r="14807" spans="7:7">
      <c r="G14807" s="19"/>
    </row>
    <row r="14808" spans="7:7">
      <c r="G14808" s="19"/>
    </row>
    <row r="14809" spans="7:7">
      <c r="G14809" s="19"/>
    </row>
    <row r="14810" spans="7:7">
      <c r="G14810" s="19"/>
    </row>
    <row r="14811" spans="7:7">
      <c r="G14811" s="19"/>
    </row>
    <row r="14812" spans="7:7">
      <c r="G14812" s="19"/>
    </row>
    <row r="14813" spans="7:7">
      <c r="G14813" s="19"/>
    </row>
    <row r="14814" spans="7:7">
      <c r="G14814" s="19"/>
    </row>
    <row r="14815" spans="7:7">
      <c r="G14815" s="19"/>
    </row>
    <row r="14816" spans="7:7">
      <c r="G14816" s="19"/>
    </row>
    <row r="14817" spans="7:7">
      <c r="G14817" s="19"/>
    </row>
    <row r="14818" spans="7:7">
      <c r="G14818" s="19"/>
    </row>
    <row r="14819" spans="7:7">
      <c r="G14819" s="19"/>
    </row>
    <row r="14820" spans="7:7">
      <c r="G14820" s="19"/>
    </row>
    <row r="14821" spans="7:7">
      <c r="G14821" s="19"/>
    </row>
    <row r="14822" spans="7:7">
      <c r="G14822" s="19"/>
    </row>
    <row r="14823" spans="7:7">
      <c r="G14823" s="19"/>
    </row>
    <row r="14824" spans="7:7">
      <c r="G14824" s="19"/>
    </row>
    <row r="14825" spans="7:7">
      <c r="G14825" s="19"/>
    </row>
    <row r="14826" spans="7:7">
      <c r="G14826" s="19"/>
    </row>
    <row r="14827" spans="7:7">
      <c r="G14827" s="19"/>
    </row>
    <row r="14828" spans="7:7">
      <c r="G14828" s="19"/>
    </row>
    <row r="14829" spans="7:7">
      <c r="G14829" s="19"/>
    </row>
    <row r="14830" spans="7:7">
      <c r="G14830" s="19"/>
    </row>
    <row r="14831" spans="7:7">
      <c r="G14831" s="19"/>
    </row>
    <row r="14832" spans="7:7">
      <c r="G14832" s="19"/>
    </row>
    <row r="14833" spans="7:7">
      <c r="G14833" s="19"/>
    </row>
    <row r="14834" spans="7:7">
      <c r="G14834" s="19"/>
    </row>
    <row r="14835" spans="7:7">
      <c r="G14835" s="19"/>
    </row>
    <row r="14836" spans="7:7">
      <c r="G14836" s="19"/>
    </row>
    <row r="14837" spans="7:7">
      <c r="G14837" s="19"/>
    </row>
    <row r="14838" spans="7:7">
      <c r="G14838" s="19"/>
    </row>
    <row r="14839" spans="7:7">
      <c r="G14839" s="19"/>
    </row>
    <row r="14840" spans="7:7">
      <c r="G14840" s="19"/>
    </row>
    <row r="14841" spans="7:7">
      <c r="G14841" s="19"/>
    </row>
    <row r="14842" spans="7:7">
      <c r="G14842" s="19"/>
    </row>
    <row r="14843" spans="7:7">
      <c r="G14843" s="19"/>
    </row>
    <row r="14844" spans="7:7">
      <c r="G14844" s="19"/>
    </row>
    <row r="14845" spans="7:7">
      <c r="G14845" s="19"/>
    </row>
    <row r="14846" spans="7:7">
      <c r="G14846" s="19"/>
    </row>
    <row r="14847" spans="7:7">
      <c r="G14847" s="19"/>
    </row>
    <row r="14848" spans="7:7">
      <c r="G14848" s="19"/>
    </row>
    <row r="14849" spans="7:7">
      <c r="G14849" s="19"/>
    </row>
    <row r="14850" spans="7:7">
      <c r="G14850" s="19"/>
    </row>
    <row r="14851" spans="7:7">
      <c r="G14851" s="19"/>
    </row>
    <row r="14852" spans="7:7">
      <c r="G14852" s="19"/>
    </row>
    <row r="14853" spans="7:7">
      <c r="G14853" s="19"/>
    </row>
    <row r="14854" spans="7:7">
      <c r="G14854" s="19"/>
    </row>
    <row r="14855" spans="7:7">
      <c r="G14855" s="19"/>
    </row>
    <row r="14856" spans="7:7">
      <c r="G14856" s="19"/>
    </row>
    <row r="14857" spans="7:7">
      <c r="G14857" s="19"/>
    </row>
    <row r="14858" spans="7:7">
      <c r="G14858" s="19"/>
    </row>
    <row r="14859" spans="7:7">
      <c r="G14859" s="19"/>
    </row>
    <row r="14860" spans="7:7">
      <c r="G14860" s="19"/>
    </row>
    <row r="14861" spans="7:7">
      <c r="G14861" s="19"/>
    </row>
    <row r="14862" spans="7:7">
      <c r="G14862" s="19"/>
    </row>
    <row r="14863" spans="7:7">
      <c r="G14863" s="19"/>
    </row>
    <row r="14864" spans="7:7">
      <c r="G14864" s="19"/>
    </row>
    <row r="14865" spans="7:7">
      <c r="G14865" s="19"/>
    </row>
    <row r="14866" spans="7:7">
      <c r="G14866" s="19"/>
    </row>
    <row r="14867" spans="7:7">
      <c r="G14867" s="19"/>
    </row>
    <row r="14868" spans="7:7">
      <c r="G14868" s="19"/>
    </row>
    <row r="14869" spans="7:7">
      <c r="G14869" s="19"/>
    </row>
    <row r="14870" spans="7:7">
      <c r="G14870" s="19"/>
    </row>
    <row r="14871" spans="7:7">
      <c r="G14871" s="19"/>
    </row>
    <row r="14872" spans="7:7">
      <c r="G14872" s="19"/>
    </row>
    <row r="14873" spans="7:7">
      <c r="G14873" s="19"/>
    </row>
    <row r="14874" spans="7:7">
      <c r="G14874" s="19"/>
    </row>
    <row r="14875" spans="7:7">
      <c r="G14875" s="19"/>
    </row>
    <row r="14876" spans="7:7">
      <c r="G14876" s="19"/>
    </row>
    <row r="14877" spans="7:7">
      <c r="G14877" s="19"/>
    </row>
    <row r="14878" spans="7:7">
      <c r="G14878" s="19"/>
    </row>
    <row r="14879" spans="7:7">
      <c r="G14879" s="19"/>
    </row>
    <row r="14880" spans="7:7">
      <c r="G14880" s="19"/>
    </row>
    <row r="14881" spans="7:7">
      <c r="G14881" s="19"/>
    </row>
    <row r="14882" spans="7:7">
      <c r="G14882" s="19"/>
    </row>
    <row r="14883" spans="7:7">
      <c r="G14883" s="19"/>
    </row>
    <row r="14884" spans="7:7">
      <c r="G14884" s="19"/>
    </row>
    <row r="14885" spans="7:7">
      <c r="G14885" s="19"/>
    </row>
    <row r="14886" spans="7:7">
      <c r="G14886" s="19"/>
    </row>
    <row r="14887" spans="7:7">
      <c r="G14887" s="19"/>
    </row>
    <row r="14888" spans="7:7">
      <c r="G14888" s="19"/>
    </row>
    <row r="14889" spans="7:7">
      <c r="G14889" s="19"/>
    </row>
    <row r="14890" spans="7:7">
      <c r="G14890" s="19"/>
    </row>
    <row r="14891" spans="7:7">
      <c r="G14891" s="19"/>
    </row>
    <row r="14892" spans="7:7">
      <c r="G14892" s="19"/>
    </row>
    <row r="14893" spans="7:7">
      <c r="G14893" s="19"/>
    </row>
    <row r="14894" spans="7:7">
      <c r="G14894" s="19"/>
    </row>
    <row r="14895" spans="7:7">
      <c r="G14895" s="19"/>
    </row>
    <row r="14896" spans="7:7">
      <c r="G14896" s="19"/>
    </row>
    <row r="14897" spans="7:7">
      <c r="G14897" s="19"/>
    </row>
    <row r="14898" spans="7:7">
      <c r="G14898" s="19"/>
    </row>
    <row r="14899" spans="7:7">
      <c r="G14899" s="19"/>
    </row>
    <row r="14900" spans="7:7">
      <c r="G14900" s="19"/>
    </row>
    <row r="14901" spans="7:7">
      <c r="G14901" s="19"/>
    </row>
    <row r="14902" spans="7:7">
      <c r="G14902" s="19"/>
    </row>
    <row r="14903" spans="7:7">
      <c r="G14903" s="19"/>
    </row>
    <row r="14904" spans="7:7">
      <c r="G14904" s="19"/>
    </row>
    <row r="14905" spans="7:7">
      <c r="G14905" s="19"/>
    </row>
    <row r="14906" spans="7:7">
      <c r="G14906" s="19"/>
    </row>
    <row r="14907" spans="7:7">
      <c r="G14907" s="19"/>
    </row>
    <row r="14908" spans="7:7">
      <c r="G14908" s="19"/>
    </row>
    <row r="14909" spans="7:7">
      <c r="G14909" s="19"/>
    </row>
    <row r="14910" spans="7:7">
      <c r="G14910" s="19"/>
    </row>
    <row r="14911" spans="7:7">
      <c r="G14911" s="19"/>
    </row>
    <row r="14912" spans="7:7">
      <c r="G14912" s="19"/>
    </row>
    <row r="14913" spans="7:7">
      <c r="G14913" s="19"/>
    </row>
    <row r="14914" spans="7:7">
      <c r="G14914" s="19"/>
    </row>
    <row r="14915" spans="7:7">
      <c r="G14915" s="19"/>
    </row>
    <row r="14916" spans="7:7">
      <c r="G14916" s="19"/>
    </row>
    <row r="14917" spans="7:7">
      <c r="G14917" s="19"/>
    </row>
    <row r="14918" spans="7:7">
      <c r="G14918" s="19"/>
    </row>
    <row r="14919" spans="7:7">
      <c r="G14919" s="19"/>
    </row>
    <row r="14920" spans="7:7">
      <c r="G14920" s="19"/>
    </row>
    <row r="14921" spans="7:7">
      <c r="G14921" s="19"/>
    </row>
    <row r="14922" spans="7:7">
      <c r="G14922" s="19"/>
    </row>
    <row r="14923" spans="7:7">
      <c r="G14923" s="19"/>
    </row>
    <row r="14924" spans="7:7">
      <c r="G14924" s="19"/>
    </row>
    <row r="14925" spans="7:7">
      <c r="G14925" s="19"/>
    </row>
    <row r="14926" spans="7:7">
      <c r="G14926" s="19"/>
    </row>
    <row r="14927" spans="7:7">
      <c r="G14927" s="19"/>
    </row>
    <row r="14928" spans="7:7">
      <c r="G14928" s="19"/>
    </row>
    <row r="14929" spans="7:7">
      <c r="G14929" s="19"/>
    </row>
    <row r="14930" spans="7:7">
      <c r="G14930" s="19"/>
    </row>
    <row r="14931" spans="7:7">
      <c r="G14931" s="19"/>
    </row>
    <row r="14932" spans="7:7">
      <c r="G14932" s="19"/>
    </row>
    <row r="14933" spans="7:7">
      <c r="G14933" s="19"/>
    </row>
    <row r="14934" spans="7:7">
      <c r="G14934" s="19"/>
    </row>
    <row r="14935" spans="7:7">
      <c r="G14935" s="19"/>
    </row>
    <row r="14936" spans="7:7">
      <c r="G14936" s="19"/>
    </row>
    <row r="14937" spans="7:7">
      <c r="G14937" s="19"/>
    </row>
    <row r="14938" spans="7:7">
      <c r="G14938" s="19"/>
    </row>
    <row r="14939" spans="7:7">
      <c r="G14939" s="19"/>
    </row>
    <row r="14940" spans="7:7">
      <c r="G14940" s="19"/>
    </row>
    <row r="14941" spans="7:7">
      <c r="G14941" s="19"/>
    </row>
    <row r="14942" spans="7:7">
      <c r="G14942" s="19"/>
    </row>
    <row r="14943" spans="7:7">
      <c r="G14943" s="19"/>
    </row>
    <row r="14944" spans="7:7">
      <c r="G14944" s="19"/>
    </row>
    <row r="14945" spans="7:7">
      <c r="G14945" s="19"/>
    </row>
    <row r="14946" spans="7:7">
      <c r="G14946" s="19"/>
    </row>
    <row r="14947" spans="7:7">
      <c r="G14947" s="19"/>
    </row>
    <row r="14948" spans="7:7">
      <c r="G14948" s="19"/>
    </row>
    <row r="14949" spans="7:7">
      <c r="G14949" s="19"/>
    </row>
    <row r="14950" spans="7:7">
      <c r="G14950" s="19"/>
    </row>
    <row r="14951" spans="7:7">
      <c r="G14951" s="19"/>
    </row>
    <row r="14952" spans="7:7">
      <c r="G14952" s="19"/>
    </row>
    <row r="14953" spans="7:7">
      <c r="G14953" s="19"/>
    </row>
    <row r="14954" spans="7:7">
      <c r="G14954" s="19"/>
    </row>
    <row r="14955" spans="7:7">
      <c r="G14955" s="19"/>
    </row>
    <row r="14956" spans="7:7">
      <c r="G14956" s="19"/>
    </row>
  </sheetData>
  <sortState ref="A2:CQ14956">
    <sortCondition ref="V2:V14956"/>
    <sortCondition ref="F2:F14956"/>
    <sortCondition ref="G2:G14956"/>
    <sortCondition descending="1" ref="C2:C14956"/>
    <sortCondition descending="1" ref="E2:E14956"/>
    <sortCondition ref="B2:B14956"/>
  </sortState>
  <conditionalFormatting sqref="B3739:H3739">
    <cfRule type="containsText" dxfId="73" priority="13" operator="containsText" text="#VALUE!">
      <formula>NOT(ISERROR(SEARCH("#VALUE!",B3739)))</formula>
    </cfRule>
    <cfRule type="cellIs" dxfId="72" priority="14" operator="lessThan">
      <formula>0</formula>
    </cfRule>
  </conditionalFormatting>
  <conditionalFormatting sqref="B5280:H5280">
    <cfRule type="containsText" dxfId="71" priority="11" operator="containsText" text="#VALUE!">
      <formula>NOT(ISERROR(SEARCH("#VALUE!",B5280)))</formula>
    </cfRule>
    <cfRule type="cellIs" dxfId="70" priority="12" operator="lessThan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F60" sqref="F60"/>
    </sheetView>
  </sheetViews>
  <sheetFormatPr baseColWidth="10" defaultRowHeight="15" x14ac:dyDescent="0"/>
  <cols>
    <col min="2" max="2" width="20.1640625" customWidth="1"/>
    <col min="3" max="3" width="17.5" customWidth="1"/>
    <col min="5" max="5" width="17.33203125" customWidth="1"/>
    <col min="6" max="6" width="16.83203125" customWidth="1"/>
  </cols>
  <sheetData>
    <row r="1" spans="1:9" s="5" customFormat="1" ht="14">
      <c r="G1" s="49"/>
    </row>
    <row r="2" spans="1:9" s="5" customFormat="1" ht="71" customHeight="1">
      <c r="A2" s="71" t="s">
        <v>230</v>
      </c>
      <c r="B2" s="68"/>
      <c r="C2" s="68"/>
      <c r="D2" s="68"/>
      <c r="E2" s="68"/>
      <c r="F2" s="68"/>
      <c r="G2" s="69"/>
      <c r="H2" s="68"/>
      <c r="I2" s="68"/>
    </row>
    <row r="3" spans="1:9" s="5" customFormat="1" ht="14">
      <c r="G3" s="49"/>
    </row>
    <row r="4" spans="1:9" s="5" customFormat="1" ht="14">
      <c r="G4" s="49"/>
    </row>
    <row r="5" spans="1:9" s="5" customFormat="1" ht="14">
      <c r="G5" s="49"/>
    </row>
    <row r="6" spans="1:9" s="5" customFormat="1" ht="14">
      <c r="G6" s="49"/>
    </row>
    <row r="7" spans="1:9" s="5" customFormat="1" ht="14">
      <c r="G7" s="49"/>
    </row>
    <row r="8" spans="1:9" s="5" customFormat="1" ht="14">
      <c r="G8" s="49"/>
    </row>
    <row r="9" spans="1:9" s="5" customFormat="1" ht="14">
      <c r="G9" s="49"/>
    </row>
    <row r="10" spans="1:9" s="5" customFormat="1" ht="14">
      <c r="G10" s="49"/>
    </row>
    <row r="11" spans="1:9" s="5" customFormat="1" ht="14">
      <c r="G11" s="49"/>
    </row>
    <row r="12" spans="1:9" s="5" customFormat="1" ht="18">
      <c r="B12" s="70"/>
      <c r="G12" s="49"/>
    </row>
    <row r="13" spans="1:9" s="5" customFormat="1" ht="14">
      <c r="G13" s="49"/>
    </row>
    <row r="14" spans="1:9" s="5" customFormat="1" ht="14">
      <c r="G14" s="49"/>
    </row>
    <row r="15" spans="1:9" s="5" customFormat="1" ht="14">
      <c r="G15" s="49"/>
    </row>
    <row r="16" spans="1:9" s="5" customFormat="1" ht="14">
      <c r="G16" s="49"/>
    </row>
    <row r="17" spans="1:7" s="5" customFormat="1" ht="14">
      <c r="E17" s="60"/>
      <c r="F17" s="60"/>
      <c r="G17" s="60"/>
    </row>
    <row r="18" spans="1:7" s="5" customFormat="1" ht="14">
      <c r="E18" s="60"/>
      <c r="F18" s="60"/>
      <c r="G18" s="60"/>
    </row>
    <row r="19" spans="1:7" s="5" customFormat="1" ht="14">
      <c r="B19" s="60"/>
      <c r="C19" s="60"/>
      <c r="E19" s="60"/>
      <c r="F19" s="60"/>
      <c r="G19" s="60"/>
    </row>
    <row r="20" spans="1:7" s="5" customFormat="1" ht="14">
      <c r="C20" s="60"/>
      <c r="E20" s="60"/>
      <c r="F20" s="60"/>
      <c r="G20" s="60"/>
    </row>
    <row r="21" spans="1:7" s="5" customFormat="1" ht="14">
      <c r="B21" s="60"/>
      <c r="C21" s="60"/>
      <c r="E21" s="60"/>
      <c r="F21" s="60"/>
      <c r="G21" s="60"/>
    </row>
    <row r="22" spans="1:7" s="5" customFormat="1" ht="18">
      <c r="A22" s="72" t="s">
        <v>231</v>
      </c>
      <c r="C22" s="60"/>
      <c r="E22" s="60"/>
      <c r="F22" s="60"/>
      <c r="G22" s="60"/>
    </row>
    <row r="23" spans="1:7" s="5" customFormat="1" ht="14">
      <c r="B23" s="60"/>
      <c r="C23" s="60"/>
      <c r="E23" s="60"/>
      <c r="F23" s="60"/>
      <c r="G23" s="60"/>
    </row>
    <row r="24" spans="1:7" s="5" customFormat="1" ht="14">
      <c r="B24" s="60"/>
      <c r="C24" s="60"/>
      <c r="E24" s="60"/>
      <c r="F24" s="60"/>
      <c r="G24" s="60"/>
    </row>
    <row r="25" spans="1:7" s="5" customFormat="1">
      <c r="B25" s="66" t="s">
        <v>200</v>
      </c>
      <c r="C25" s="55" t="s">
        <v>209</v>
      </c>
      <c r="E25" s="60"/>
      <c r="F25" s="60"/>
      <c r="G25" s="60"/>
    </row>
    <row r="26" spans="1:7" s="5" customFormat="1">
      <c r="B26" s="13" t="s">
        <v>218</v>
      </c>
      <c r="C26" s="56" t="s">
        <v>210</v>
      </c>
    </row>
    <row r="27" spans="1:7" s="5" customFormat="1" ht="14">
      <c r="B27" s="6" t="s">
        <v>227</v>
      </c>
      <c r="C27" s="67" t="s">
        <v>222</v>
      </c>
    </row>
    <row r="28" spans="1:7" s="5" customFormat="1" ht="14"/>
    <row r="29" spans="1:7" s="5" customFormat="1">
      <c r="B29" s="57" t="s">
        <v>228</v>
      </c>
      <c r="C29" t="s">
        <v>219</v>
      </c>
    </row>
    <row r="30" spans="1:7" s="5" customFormat="1" ht="14">
      <c r="B30" s="57" t="s">
        <v>229</v>
      </c>
      <c r="C30" s="2" t="s">
        <v>220</v>
      </c>
    </row>
    <row r="31" spans="1:7" s="5" customFormat="1" ht="14"/>
    <row r="32" spans="1:7" s="5" customFormat="1" ht="14"/>
    <row r="33" spans="2:10" s="5" customFormat="1">
      <c r="D33"/>
    </row>
    <row r="34" spans="2:10" s="5" customFormat="1">
      <c r="D34"/>
    </row>
    <row r="35" spans="2:10" s="5" customFormat="1">
      <c r="D35"/>
    </row>
    <row r="36" spans="2:10" s="5" customFormat="1">
      <c r="D36"/>
    </row>
    <row r="37" spans="2:10" s="5" customFormat="1">
      <c r="D37"/>
    </row>
    <row r="38" spans="2:10" s="5" customFormat="1">
      <c r="D38"/>
    </row>
    <row r="39" spans="2:10" s="5" customFormat="1">
      <c r="D39"/>
    </row>
    <row r="40" spans="2:10" s="5" customFormat="1">
      <c r="D40"/>
    </row>
    <row r="41" spans="2:10" s="5" customFormat="1">
      <c r="D41"/>
    </row>
    <row r="42" spans="2:10" s="5" customFormat="1">
      <c r="B42" s="5" t="s">
        <v>268</v>
      </c>
      <c r="C42" s="5" t="s">
        <v>268</v>
      </c>
      <c r="D42"/>
      <c r="E42" s="5" t="s">
        <v>268</v>
      </c>
      <c r="F42" s="5" t="s">
        <v>268</v>
      </c>
      <c r="I42" s="5" t="s">
        <v>234</v>
      </c>
    </row>
    <row r="43" spans="2:10" s="5" customFormat="1">
      <c r="B43" s="63" t="s">
        <v>263</v>
      </c>
      <c r="C43" s="63" t="s">
        <v>223</v>
      </c>
      <c r="D43" s="130" t="s">
        <v>262</v>
      </c>
      <c r="E43" s="64" t="s">
        <v>224</v>
      </c>
      <c r="F43" s="64" t="s">
        <v>225</v>
      </c>
      <c r="G43" s="130" t="s">
        <v>262</v>
      </c>
      <c r="I43" s="5" t="s">
        <v>232</v>
      </c>
      <c r="J43" s="5" t="s">
        <v>233</v>
      </c>
    </row>
    <row r="44" spans="2:10" s="5" customFormat="1" ht="14">
      <c r="I44" s="5">
        <v>12</v>
      </c>
      <c r="J44" s="5">
        <v>7</v>
      </c>
    </row>
    <row r="45" spans="2:10" s="5" customFormat="1" ht="16" thickBot="1">
      <c r="B45" s="54" t="s">
        <v>167</v>
      </c>
      <c r="C45" s="58" t="s">
        <v>207</v>
      </c>
      <c r="D45" s="131" t="s">
        <v>167</v>
      </c>
      <c r="E45" s="53" t="s">
        <v>119</v>
      </c>
      <c r="F45" s="62" t="s">
        <v>226</v>
      </c>
      <c r="G45" s="5" t="s">
        <v>264</v>
      </c>
      <c r="I45" s="5">
        <v>13</v>
      </c>
      <c r="J45" s="5">
        <v>8</v>
      </c>
    </row>
    <row r="46" spans="2:10" s="5" customFormat="1" ht="16" thickBot="1">
      <c r="B46" s="54" t="s">
        <v>164</v>
      </c>
      <c r="C46" s="61" t="s">
        <v>226</v>
      </c>
      <c r="D46" s="132" t="s">
        <v>164</v>
      </c>
      <c r="E46" s="54" t="s">
        <v>117</v>
      </c>
      <c r="F46" s="62" t="s">
        <v>226</v>
      </c>
      <c r="G46" s="5" t="s">
        <v>264</v>
      </c>
      <c r="I46" s="5">
        <v>14</v>
      </c>
      <c r="J46" s="5">
        <v>9</v>
      </c>
    </row>
    <row r="47" spans="2:10" s="5" customFormat="1" ht="16" thickBot="1">
      <c r="B47" s="53" t="s">
        <v>162</v>
      </c>
      <c r="C47" s="6" t="s">
        <v>206</v>
      </c>
      <c r="D47" s="74" t="s">
        <v>160</v>
      </c>
      <c r="E47" s="54" t="s">
        <v>199</v>
      </c>
      <c r="F47" s="62" t="s">
        <v>226</v>
      </c>
      <c r="G47" s="74" t="s">
        <v>199</v>
      </c>
      <c r="I47" s="5">
        <v>15</v>
      </c>
      <c r="J47" s="5">
        <v>10</v>
      </c>
    </row>
    <row r="48" spans="2:10" s="5" customFormat="1" thickBot="1">
      <c r="B48" s="53" t="s">
        <v>160</v>
      </c>
      <c r="C48" s="6" t="s">
        <v>205</v>
      </c>
      <c r="D48" s="74" t="s">
        <v>162</v>
      </c>
      <c r="E48" s="53" t="s">
        <v>113</v>
      </c>
      <c r="F48" s="19" t="s">
        <v>113</v>
      </c>
      <c r="G48" s="74" t="s">
        <v>113</v>
      </c>
      <c r="I48" s="5">
        <v>16</v>
      </c>
      <c r="J48" s="5">
        <v>11</v>
      </c>
    </row>
    <row r="49" spans="1:9" s="5" customFormat="1" ht="16" thickBot="1">
      <c r="B49" s="53" t="s">
        <v>154</v>
      </c>
      <c r="C49" s="58" t="s">
        <v>211</v>
      </c>
      <c r="D49" s="131" t="s">
        <v>153</v>
      </c>
      <c r="E49" s="65" t="s">
        <v>226</v>
      </c>
      <c r="F49" s="19" t="s">
        <v>114</v>
      </c>
      <c r="G49" s="74" t="s">
        <v>114</v>
      </c>
      <c r="I49" s="5">
        <v>17</v>
      </c>
    </row>
    <row r="50" spans="1:9" s="5" customFormat="1" ht="16" thickBot="1">
      <c r="B50" s="53" t="s">
        <v>153</v>
      </c>
      <c r="C50" s="58" t="s">
        <v>212</v>
      </c>
      <c r="D50" s="131" t="s">
        <v>154</v>
      </c>
      <c r="E50" s="65" t="s">
        <v>226</v>
      </c>
      <c r="F50" s="19" t="s">
        <v>106</v>
      </c>
      <c r="G50" s="74" t="s">
        <v>106</v>
      </c>
      <c r="I50" s="5">
        <v>18</v>
      </c>
    </row>
    <row r="51" spans="1:9" s="5" customFormat="1" ht="16" thickBot="1">
      <c r="B51" s="53" t="s">
        <v>147</v>
      </c>
      <c r="C51" s="6" t="s">
        <v>203</v>
      </c>
      <c r="D51" s="74" t="s">
        <v>145</v>
      </c>
      <c r="E51"/>
      <c r="F51" s="10"/>
      <c r="G51" s="74" t="s">
        <v>239</v>
      </c>
      <c r="I51" s="5">
        <v>19</v>
      </c>
    </row>
    <row r="52" spans="1:9" s="5" customFormat="1" ht="16" thickBot="1">
      <c r="B52" s="53" t="s">
        <v>145</v>
      </c>
      <c r="C52" s="6" t="s">
        <v>202</v>
      </c>
      <c r="D52" s="74" t="s">
        <v>147</v>
      </c>
      <c r="E52"/>
      <c r="I52" s="5">
        <v>20</v>
      </c>
    </row>
    <row r="53" spans="1:9" s="5" customFormat="1" ht="16" thickBot="1">
      <c r="B53" s="54" t="s">
        <v>141</v>
      </c>
      <c r="C53" s="58" t="s">
        <v>213</v>
      </c>
      <c r="D53" s="131" t="s">
        <v>141</v>
      </c>
    </row>
    <row r="54" spans="1:9" s="5" customFormat="1" ht="16" thickBot="1">
      <c r="B54" s="53" t="s">
        <v>139</v>
      </c>
      <c r="C54" s="58" t="s">
        <v>214</v>
      </c>
      <c r="D54" s="131" t="s">
        <v>139</v>
      </c>
    </row>
    <row r="55" spans="1:9" s="5" customFormat="1" ht="16" thickBot="1">
      <c r="B55" s="54" t="s">
        <v>135</v>
      </c>
      <c r="C55" s="6" t="s">
        <v>221</v>
      </c>
      <c r="D55" s="74" t="s">
        <v>135</v>
      </c>
    </row>
    <row r="56" spans="1:9" s="5" customFormat="1" thickBot="1">
      <c r="B56" s="53" t="s">
        <v>133</v>
      </c>
      <c r="C56" s="6" t="s">
        <v>201</v>
      </c>
      <c r="D56" s="74" t="s">
        <v>133</v>
      </c>
    </row>
    <row r="57" spans="1:9" s="5" customFormat="1" ht="16" thickBot="1">
      <c r="B57" s="53" t="s">
        <v>124</v>
      </c>
      <c r="C57" s="58" t="s">
        <v>217</v>
      </c>
      <c r="D57" s="131" t="s">
        <v>123</v>
      </c>
    </row>
    <row r="58" spans="1:9" s="5" customFormat="1" ht="16" thickBot="1">
      <c r="B58" s="53" t="s">
        <v>123</v>
      </c>
      <c r="C58" s="58" t="s">
        <v>216</v>
      </c>
      <c r="D58" s="131" t="s">
        <v>124</v>
      </c>
    </row>
    <row r="59" spans="1:9" s="5" customFormat="1" ht="16" thickBot="1">
      <c r="B59" s="54" t="s">
        <v>149</v>
      </c>
      <c r="C59" s="6" t="s">
        <v>204</v>
      </c>
      <c r="D59" s="74" t="s">
        <v>149</v>
      </c>
    </row>
    <row r="60" spans="1:9" s="5" customFormat="1" ht="14">
      <c r="A60" s="1"/>
      <c r="B60" s="65" t="s">
        <v>226</v>
      </c>
      <c r="C60" s="59" t="s">
        <v>117</v>
      </c>
      <c r="D60" s="131" t="s">
        <v>117</v>
      </c>
    </row>
    <row r="61" spans="1:9" s="5" customFormat="1" ht="14">
      <c r="B61" s="65" t="s">
        <v>226</v>
      </c>
      <c r="C61" s="59" t="s">
        <v>208</v>
      </c>
      <c r="D61" s="131" t="s">
        <v>156</v>
      </c>
    </row>
    <row r="62" spans="1:9" s="5" customFormat="1" ht="14">
      <c r="A62" s="1"/>
      <c r="B62" s="65" t="s">
        <v>226</v>
      </c>
      <c r="C62" s="59" t="s">
        <v>215</v>
      </c>
      <c r="D62" s="131" t="s">
        <v>126</v>
      </c>
    </row>
    <row r="63" spans="1:9" s="5" customFormat="1" ht="14">
      <c r="A63" s="1"/>
      <c r="D63" s="132" t="s">
        <v>240</v>
      </c>
    </row>
    <row r="64" spans="1:9" s="5" customFormat="1" ht="14">
      <c r="A64" s="1"/>
      <c r="D64" s="132" t="s">
        <v>131</v>
      </c>
    </row>
    <row r="65" spans="1:7" s="5" customFormat="1" ht="14">
      <c r="A65" s="1"/>
    </row>
    <row r="66" spans="1:7" s="5" customFormat="1" ht="14">
      <c r="A66" s="1"/>
    </row>
    <row r="67" spans="1:7" s="5" customFormat="1" ht="14">
      <c r="A67" s="1"/>
    </row>
    <row r="68" spans="1:7" s="5" customFormat="1" ht="14">
      <c r="A68" s="1"/>
      <c r="G68" s="49"/>
    </row>
    <row r="69" spans="1:7" s="5" customFormat="1" ht="14">
      <c r="A69" s="1"/>
      <c r="G69" s="49"/>
    </row>
    <row r="70" spans="1:7" s="5" customFormat="1" ht="14">
      <c r="A70" s="1"/>
      <c r="G70" s="49"/>
    </row>
    <row r="71" spans="1:7" s="5" customFormat="1" ht="14">
      <c r="A71" s="1"/>
      <c r="G71" s="49"/>
    </row>
    <row r="72" spans="1:7" s="5" customFormat="1" ht="14">
      <c r="A72" s="1"/>
      <c r="G72" s="49"/>
    </row>
    <row r="73" spans="1:7" s="5" customFormat="1" ht="14">
      <c r="A73" s="1"/>
      <c r="G73" s="49"/>
    </row>
    <row r="74" spans="1:7" s="5" customFormat="1" ht="14">
      <c r="A74" s="1"/>
      <c r="G74" s="49"/>
    </row>
    <row r="75" spans="1:7" s="5" customFormat="1" ht="14">
      <c r="A75" s="1"/>
      <c r="G75" s="49"/>
    </row>
    <row r="76" spans="1:7" s="5" customFormat="1" ht="14">
      <c r="A76" s="1"/>
      <c r="G76" s="49"/>
    </row>
    <row r="77" spans="1:7" s="5" customFormat="1" ht="14">
      <c r="A77" s="1"/>
      <c r="G77" s="49"/>
    </row>
    <row r="78" spans="1:7" s="5" customFormat="1" ht="14">
      <c r="A78" s="1"/>
      <c r="G78" s="49"/>
    </row>
    <row r="79" spans="1:7" s="5" customFormat="1" ht="14">
      <c r="A79" s="1"/>
      <c r="G79" s="49"/>
    </row>
    <row r="80" spans="1:7" s="5" customFormat="1" ht="14">
      <c r="A80" s="1"/>
      <c r="G80" s="49"/>
    </row>
    <row r="81" spans="1:7" s="5" customFormat="1" ht="14">
      <c r="A81" s="1"/>
      <c r="G81" s="49"/>
    </row>
    <row r="82" spans="1:7" s="5" customFormat="1" ht="14">
      <c r="A82" s="1"/>
      <c r="G82" s="49"/>
    </row>
    <row r="83" spans="1:7" s="5" customFormat="1" ht="14">
      <c r="A83" s="1"/>
      <c r="G83" s="49"/>
    </row>
    <row r="84" spans="1:7" s="5" customFormat="1" ht="14">
      <c r="A84" s="1"/>
      <c r="G84" s="49"/>
    </row>
    <row r="85" spans="1:7" s="5" customFormat="1" ht="14">
      <c r="A85" s="1"/>
      <c r="G85" s="49"/>
    </row>
    <row r="86" spans="1:7" s="5" customFormat="1" ht="14">
      <c r="A86" s="1"/>
      <c r="G86" s="49"/>
    </row>
    <row r="87" spans="1:7" s="5" customFormat="1" ht="14">
      <c r="A87" s="1"/>
      <c r="G87" s="49"/>
    </row>
    <row r="88" spans="1:7" s="5" customFormat="1" ht="14">
      <c r="A88" s="1"/>
      <c r="G88" s="49"/>
    </row>
    <row r="89" spans="1:7" s="5" customFormat="1" ht="14">
      <c r="A89" s="1"/>
      <c r="G89" s="49"/>
    </row>
    <row r="90" spans="1:7" s="5" customFormat="1" ht="14">
      <c r="A90" s="1"/>
      <c r="G90" s="49"/>
    </row>
    <row r="91" spans="1:7" s="5" customFormat="1" ht="14">
      <c r="A91" s="1"/>
      <c r="G91" s="49"/>
    </row>
    <row r="92" spans="1:7" s="5" customFormat="1" ht="14">
      <c r="A92" s="1"/>
      <c r="G92" s="49"/>
    </row>
    <row r="93" spans="1:7" s="5" customFormat="1" ht="14">
      <c r="A93" s="1"/>
      <c r="G93" s="49"/>
    </row>
    <row r="94" spans="1:7" s="5" customFormat="1" ht="14">
      <c r="A94" s="1"/>
      <c r="G94" s="49"/>
    </row>
    <row r="95" spans="1:7" s="5" customFormat="1" ht="14">
      <c r="A95" s="1"/>
      <c r="G95" s="49"/>
    </row>
    <row r="96" spans="1:7" s="5" customFormat="1" ht="14">
      <c r="A96" s="1"/>
      <c r="G96" s="49"/>
    </row>
    <row r="97" spans="1:7" s="5" customFormat="1" ht="14">
      <c r="A97" s="1"/>
      <c r="G97" s="49"/>
    </row>
    <row r="98" spans="1:7" s="5" customFormat="1" ht="14">
      <c r="A98" s="1"/>
      <c r="G98" s="49"/>
    </row>
    <row r="99" spans="1:7" s="5" customFormat="1" ht="14">
      <c r="A99" s="1"/>
      <c r="G99" s="49"/>
    </row>
    <row r="100" spans="1:7" s="5" customFormat="1" ht="14">
      <c r="A100" s="1"/>
      <c r="G100" s="49"/>
    </row>
    <row r="101" spans="1:7" s="5" customFormat="1" ht="14">
      <c r="A101" s="1"/>
      <c r="G101" s="49"/>
    </row>
    <row r="102" spans="1:7" s="5" customFormat="1" ht="14">
      <c r="A102" s="1"/>
      <c r="G102" s="49"/>
    </row>
    <row r="103" spans="1:7" s="5" customFormat="1" ht="14">
      <c r="A103" s="1"/>
      <c r="G103" s="49"/>
    </row>
    <row r="104" spans="1:7" s="5" customFormat="1" ht="14">
      <c r="A104" s="1"/>
      <c r="G104" s="49"/>
    </row>
    <row r="105" spans="1:7" s="5" customFormat="1" ht="14">
      <c r="A105" s="3"/>
      <c r="G105" s="49"/>
    </row>
    <row r="106" spans="1:7" s="5" customFormat="1" ht="14">
      <c r="A106" s="1"/>
      <c r="G106" s="49"/>
    </row>
    <row r="107" spans="1:7" s="5" customFormat="1" ht="14">
      <c r="A107" s="1"/>
      <c r="G107" s="49"/>
    </row>
    <row r="108" spans="1:7" s="5" customFormat="1" ht="14">
      <c r="A108" s="1"/>
      <c r="G108" s="49"/>
    </row>
    <row r="109" spans="1:7" s="5" customFormat="1" ht="14">
      <c r="A109" s="1"/>
      <c r="G109" s="49"/>
    </row>
    <row r="110" spans="1:7" s="5" customFormat="1" ht="14">
      <c r="A110" s="2"/>
      <c r="G110" s="49"/>
    </row>
    <row r="111" spans="1:7" s="5" customFormat="1" ht="14">
      <c r="A111" s="2"/>
      <c r="G111" s="49"/>
    </row>
    <row r="112" spans="1:7" s="5" customFormat="1" ht="14">
      <c r="A112" s="2"/>
      <c r="G112" s="49"/>
    </row>
    <row r="113" spans="1:7" s="5" customFormat="1" ht="14">
      <c r="A113" s="21"/>
      <c r="G113" s="49"/>
    </row>
    <row r="114" spans="1:7" s="5" customFormat="1" ht="14">
      <c r="A114" s="2"/>
      <c r="G114" s="49"/>
    </row>
    <row r="115" spans="1:7" s="5" customFormat="1" ht="14">
      <c r="A115" s="2"/>
      <c r="G115" s="49"/>
    </row>
    <row r="116" spans="1:7" s="5" customFormat="1" ht="14">
      <c r="A116" s="2"/>
      <c r="G116" s="49"/>
    </row>
    <row r="117" spans="1:7" s="5" customFormat="1" ht="14">
      <c r="A117" s="2"/>
      <c r="G117" s="49"/>
    </row>
    <row r="118" spans="1:7" s="5" customFormat="1" ht="14">
      <c r="A118" s="2"/>
      <c r="G118" s="49"/>
    </row>
    <row r="119" spans="1:7" s="5" customFormat="1" ht="14">
      <c r="A119" s="2"/>
      <c r="G119" s="49"/>
    </row>
    <row r="120" spans="1:7" s="5" customFormat="1" ht="14">
      <c r="A120" s="2"/>
      <c r="G120" s="49"/>
    </row>
    <row r="121" spans="1:7" s="5" customFormat="1" ht="14">
      <c r="A121" s="2"/>
      <c r="G121" s="49"/>
    </row>
    <row r="122" spans="1:7" s="5" customFormat="1" ht="14">
      <c r="A122" s="2"/>
      <c r="G122" s="49"/>
    </row>
    <row r="123" spans="1:7" s="5" customFormat="1" ht="14">
      <c r="A123" s="2"/>
      <c r="G123" s="49"/>
    </row>
    <row r="124" spans="1:7" s="5" customFormat="1" ht="14">
      <c r="A124" s="2"/>
      <c r="G124" s="49"/>
    </row>
    <row r="125" spans="1:7" s="5" customFormat="1" ht="14">
      <c r="A125" s="2"/>
      <c r="G125" s="49"/>
    </row>
    <row r="126" spans="1:7" s="5" customFormat="1" ht="14">
      <c r="A126" s="2"/>
      <c r="G126" s="49"/>
    </row>
    <row r="127" spans="1:7" s="5" customFormat="1" ht="14">
      <c r="A127" s="2"/>
      <c r="G127" s="49"/>
    </row>
    <row r="128" spans="1:7" s="5" customFormat="1" ht="14">
      <c r="A128" s="2"/>
      <c r="G128" s="49"/>
    </row>
    <row r="129" spans="1:7" s="5" customFormat="1" ht="14">
      <c r="A129" s="2"/>
      <c r="G129" s="49"/>
    </row>
    <row r="130" spans="1:7" s="5" customFormat="1" ht="14">
      <c r="A130" s="2"/>
      <c r="G130" s="49"/>
    </row>
    <row r="131" spans="1:7" s="5" customFormat="1" ht="14">
      <c r="A131" s="2"/>
      <c r="G131" s="49"/>
    </row>
    <row r="132" spans="1:7" s="5" customFormat="1" ht="14">
      <c r="A132" s="2"/>
      <c r="G132" s="49"/>
    </row>
    <row r="133" spans="1:7" s="5" customFormat="1" ht="14">
      <c r="A133" s="2"/>
      <c r="G133" s="49"/>
    </row>
    <row r="134" spans="1:7" s="5" customFormat="1" ht="14">
      <c r="A134" s="2"/>
      <c r="G134" s="49"/>
    </row>
    <row r="135" spans="1:7" s="5" customFormat="1" ht="14">
      <c r="A135" s="2"/>
      <c r="G135" s="49"/>
    </row>
    <row r="136" spans="1:7" s="5" customFormat="1" ht="14">
      <c r="A136" s="2"/>
      <c r="G136" s="49"/>
    </row>
    <row r="137" spans="1:7" s="5" customFormat="1" ht="14">
      <c r="A137" s="2"/>
      <c r="G137" s="49"/>
    </row>
    <row r="138" spans="1:7" s="5" customFormat="1" ht="14">
      <c r="A138" s="2"/>
      <c r="G138" s="49"/>
    </row>
    <row r="139" spans="1:7" s="5" customFormat="1" ht="14">
      <c r="A139" s="2"/>
      <c r="G139" s="49"/>
    </row>
    <row r="140" spans="1:7" s="5" customFormat="1" ht="14">
      <c r="A140" s="2"/>
      <c r="G140" s="49"/>
    </row>
    <row r="141" spans="1:7" s="5" customFormat="1" ht="14">
      <c r="A141" s="2"/>
      <c r="G141" s="49"/>
    </row>
    <row r="142" spans="1:7" s="5" customFormat="1" ht="14">
      <c r="A142" s="2"/>
      <c r="G142" s="49"/>
    </row>
    <row r="143" spans="1:7" s="5" customFormat="1" ht="14">
      <c r="A143" s="2"/>
      <c r="G143" s="49"/>
    </row>
    <row r="144" spans="1:7" s="5" customFormat="1" ht="14">
      <c r="A144" s="32"/>
      <c r="B144" s="34"/>
      <c r="C144" s="34"/>
      <c r="G144" s="49"/>
    </row>
  </sheetData>
  <sortState ref="I61:I81">
    <sortCondition descending="1" ref="I61"/>
  </sortState>
  <conditionalFormatting sqref="B48">
    <cfRule type="containsText" dxfId="69" priority="69" operator="containsText" text="#VALUE!">
      <formula>NOT(ISERROR(SEARCH("#VALUE!",B48)))</formula>
    </cfRule>
    <cfRule type="cellIs" dxfId="68" priority="70" operator="lessThan">
      <formula>0</formula>
    </cfRule>
  </conditionalFormatting>
  <conditionalFormatting sqref="B49">
    <cfRule type="containsText" dxfId="67" priority="67" operator="containsText" text="#VALUE!">
      <formula>NOT(ISERROR(SEARCH("#VALUE!",B49)))</formula>
    </cfRule>
    <cfRule type="cellIs" dxfId="66" priority="68" operator="lessThan">
      <formula>0</formula>
    </cfRule>
  </conditionalFormatting>
  <conditionalFormatting sqref="B50">
    <cfRule type="containsText" dxfId="65" priority="65" operator="containsText" text="#VALUE!">
      <formula>NOT(ISERROR(SEARCH("#VALUE!",B50)))</formula>
    </cfRule>
    <cfRule type="cellIs" dxfId="64" priority="66" operator="lessThan">
      <formula>0</formula>
    </cfRule>
  </conditionalFormatting>
  <conditionalFormatting sqref="B51">
    <cfRule type="containsText" dxfId="63" priority="63" operator="containsText" text="#VALUE!">
      <formula>NOT(ISERROR(SEARCH("#VALUE!",B51)))</formula>
    </cfRule>
    <cfRule type="cellIs" dxfId="62" priority="64" operator="lessThan">
      <formula>0</formula>
    </cfRule>
  </conditionalFormatting>
  <conditionalFormatting sqref="B52">
    <cfRule type="containsText" dxfId="61" priority="61" operator="containsText" text="#VALUE!">
      <formula>NOT(ISERROR(SEARCH("#VALUE!",B52)))</formula>
    </cfRule>
    <cfRule type="cellIs" dxfId="60" priority="62" operator="lessThan">
      <formula>0</formula>
    </cfRule>
  </conditionalFormatting>
  <conditionalFormatting sqref="B53">
    <cfRule type="containsText" dxfId="59" priority="59" operator="containsText" text="#VALUE!">
      <formula>NOT(ISERROR(SEARCH("#VALUE!",B53)))</formula>
    </cfRule>
    <cfRule type="cellIs" dxfId="58" priority="60" operator="lessThan">
      <formula>0</formula>
    </cfRule>
  </conditionalFormatting>
  <conditionalFormatting sqref="B54">
    <cfRule type="containsText" dxfId="57" priority="57" operator="containsText" text="#VALUE!">
      <formula>NOT(ISERROR(SEARCH("#VALUE!",B54)))</formula>
    </cfRule>
    <cfRule type="cellIs" dxfId="56" priority="58" operator="lessThan">
      <formula>0</formula>
    </cfRule>
  </conditionalFormatting>
  <conditionalFormatting sqref="B55">
    <cfRule type="containsText" dxfId="55" priority="55" operator="containsText" text="#VALUE!">
      <formula>NOT(ISERROR(SEARCH("#VALUE!",B55)))</formula>
    </cfRule>
    <cfRule type="cellIs" dxfId="54" priority="56" operator="lessThan">
      <formula>0</formula>
    </cfRule>
  </conditionalFormatting>
  <conditionalFormatting sqref="B56">
    <cfRule type="containsText" dxfId="53" priority="53" operator="containsText" text="#VALUE!">
      <formula>NOT(ISERROR(SEARCH("#VALUE!",B56)))</formula>
    </cfRule>
    <cfRule type="cellIs" dxfId="52" priority="54" operator="lessThan">
      <formula>0</formula>
    </cfRule>
  </conditionalFormatting>
  <conditionalFormatting sqref="B57">
    <cfRule type="containsText" dxfId="51" priority="51" operator="containsText" text="#VALUE!">
      <formula>NOT(ISERROR(SEARCH("#VALUE!",B57)))</formula>
    </cfRule>
    <cfRule type="cellIs" dxfId="50" priority="52" operator="lessThan">
      <formula>0</formula>
    </cfRule>
  </conditionalFormatting>
  <conditionalFormatting sqref="B58">
    <cfRule type="containsText" dxfId="49" priority="49" operator="containsText" text="#VALUE!">
      <formula>NOT(ISERROR(SEARCH("#VALUE!",B58)))</formula>
    </cfRule>
    <cfRule type="cellIs" dxfId="48" priority="50" operator="lessThan">
      <formula>0</formula>
    </cfRule>
  </conditionalFormatting>
  <conditionalFormatting sqref="B59">
    <cfRule type="containsText" dxfId="47" priority="47" operator="containsText" text="#VALUE!">
      <formula>NOT(ISERROR(SEARCH("#VALUE!",B59)))</formula>
    </cfRule>
    <cfRule type="cellIs" dxfId="46" priority="48" operator="lessThan">
      <formula>0</formula>
    </cfRule>
  </conditionalFormatting>
  <conditionalFormatting sqref="B46">
    <cfRule type="containsText" dxfId="45" priority="43" operator="containsText" text="#VALUE!">
      <formula>NOT(ISERROR(SEARCH("#VALUE!",B46)))</formula>
    </cfRule>
    <cfRule type="cellIs" dxfId="44" priority="44" operator="lessThan">
      <formula>0</formula>
    </cfRule>
  </conditionalFormatting>
  <conditionalFormatting sqref="B47">
    <cfRule type="containsText" dxfId="43" priority="41" operator="containsText" text="#VALUE!">
      <formula>NOT(ISERROR(SEARCH("#VALUE!",B47)))</formula>
    </cfRule>
    <cfRule type="cellIs" dxfId="42" priority="42" operator="lessThan">
      <formula>0</formula>
    </cfRule>
  </conditionalFormatting>
  <conditionalFormatting sqref="B57">
    <cfRule type="containsText" dxfId="41" priority="9" operator="containsText" text="#VALUE!">
      <formula>NOT(ISERROR(SEARCH("#VALUE!",B57)))</formula>
    </cfRule>
    <cfRule type="cellIs" dxfId="40" priority="10" operator="lessThan">
      <formula>0</formula>
    </cfRule>
  </conditionalFormatting>
  <conditionalFormatting sqref="E45">
    <cfRule type="containsText" dxfId="39" priority="37" operator="containsText" text="#VALUE!">
      <formula>NOT(ISERROR(SEARCH("#VALUE!",E45)))</formula>
    </cfRule>
    <cfRule type="cellIs" dxfId="38" priority="38" operator="lessThan">
      <formula>0</formula>
    </cfRule>
  </conditionalFormatting>
  <conditionalFormatting sqref="E46">
    <cfRule type="containsText" dxfId="37" priority="35" operator="containsText" text="#VALUE!">
      <formula>NOT(ISERROR(SEARCH("#VALUE!",E46)))</formula>
    </cfRule>
    <cfRule type="cellIs" dxfId="36" priority="36" operator="lessThan">
      <formula>0</formula>
    </cfRule>
  </conditionalFormatting>
  <conditionalFormatting sqref="E47">
    <cfRule type="containsText" dxfId="35" priority="33" operator="containsText" text="#VALUE!">
      <formula>NOT(ISERROR(SEARCH("#VALUE!",E47)))</formula>
    </cfRule>
    <cfRule type="cellIs" dxfId="34" priority="34" operator="lessThan">
      <formula>0</formula>
    </cfRule>
  </conditionalFormatting>
  <conditionalFormatting sqref="E48">
    <cfRule type="containsText" dxfId="33" priority="31" operator="containsText" text="#VALUE!">
      <formula>NOT(ISERROR(SEARCH("#VALUE!",E48)))</formula>
    </cfRule>
    <cfRule type="cellIs" dxfId="32" priority="32" operator="lessThan">
      <formula>0</formula>
    </cfRule>
  </conditionalFormatting>
  <conditionalFormatting sqref="B47">
    <cfRule type="containsText" dxfId="31" priority="29" operator="containsText" text="#VALUE!">
      <formula>NOT(ISERROR(SEARCH("#VALUE!",B47)))</formula>
    </cfRule>
    <cfRule type="cellIs" dxfId="30" priority="30" operator="lessThan">
      <formula>0</formula>
    </cfRule>
  </conditionalFormatting>
  <conditionalFormatting sqref="B48">
    <cfRule type="containsText" dxfId="29" priority="27" operator="containsText" text="#VALUE!">
      <formula>NOT(ISERROR(SEARCH("#VALUE!",B48)))</formula>
    </cfRule>
    <cfRule type="cellIs" dxfId="28" priority="28" operator="lessThan">
      <formula>0</formula>
    </cfRule>
  </conditionalFormatting>
  <conditionalFormatting sqref="B49">
    <cfRule type="containsText" dxfId="27" priority="25" operator="containsText" text="#VALUE!">
      <formula>NOT(ISERROR(SEARCH("#VALUE!",B49)))</formula>
    </cfRule>
    <cfRule type="cellIs" dxfId="26" priority="26" operator="lessThan">
      <formula>0</formula>
    </cfRule>
  </conditionalFormatting>
  <conditionalFormatting sqref="B50">
    <cfRule type="containsText" dxfId="25" priority="23" operator="containsText" text="#VALUE!">
      <formula>NOT(ISERROR(SEARCH("#VALUE!",B50)))</formula>
    </cfRule>
    <cfRule type="cellIs" dxfId="24" priority="24" operator="lessThan">
      <formula>0</formula>
    </cfRule>
  </conditionalFormatting>
  <conditionalFormatting sqref="B51">
    <cfRule type="containsText" dxfId="23" priority="21" operator="containsText" text="#VALUE!">
      <formula>NOT(ISERROR(SEARCH("#VALUE!",B51)))</formula>
    </cfRule>
    <cfRule type="cellIs" dxfId="22" priority="22" operator="lessThan">
      <formula>0</formula>
    </cfRule>
  </conditionalFormatting>
  <conditionalFormatting sqref="B52">
    <cfRule type="containsText" dxfId="21" priority="19" operator="containsText" text="#VALUE!">
      <formula>NOT(ISERROR(SEARCH("#VALUE!",B52)))</formula>
    </cfRule>
    <cfRule type="cellIs" dxfId="20" priority="20" operator="lessThan">
      <formula>0</formula>
    </cfRule>
  </conditionalFormatting>
  <conditionalFormatting sqref="B53">
    <cfRule type="containsText" dxfId="19" priority="17" operator="containsText" text="#VALUE!">
      <formula>NOT(ISERROR(SEARCH("#VALUE!",B53)))</formula>
    </cfRule>
    <cfRule type="cellIs" dxfId="18" priority="18" operator="lessThan">
      <formula>0</formula>
    </cfRule>
  </conditionalFormatting>
  <conditionalFormatting sqref="B54">
    <cfRule type="containsText" dxfId="17" priority="15" operator="containsText" text="#VALUE!">
      <formula>NOT(ISERROR(SEARCH("#VALUE!",B54)))</formula>
    </cfRule>
    <cfRule type="cellIs" dxfId="16" priority="16" operator="lessThan">
      <formula>0</formula>
    </cfRule>
  </conditionalFormatting>
  <conditionalFormatting sqref="B55">
    <cfRule type="containsText" dxfId="15" priority="13" operator="containsText" text="#VALUE!">
      <formula>NOT(ISERROR(SEARCH("#VALUE!",B55)))</formula>
    </cfRule>
    <cfRule type="cellIs" dxfId="14" priority="14" operator="lessThan">
      <formula>0</formula>
    </cfRule>
  </conditionalFormatting>
  <conditionalFormatting sqref="B56">
    <cfRule type="containsText" dxfId="13" priority="11" operator="containsText" text="#VALUE!">
      <formula>NOT(ISERROR(SEARCH("#VALUE!",B56)))</formula>
    </cfRule>
    <cfRule type="cellIs" dxfId="12" priority="12" operator="lessThan">
      <formula>0</formula>
    </cfRule>
  </conditionalFormatting>
  <conditionalFormatting sqref="B58">
    <cfRule type="containsText" dxfId="11" priority="7" operator="containsText" text="#VALUE!">
      <formula>NOT(ISERROR(SEARCH("#VALUE!",B58)))</formula>
    </cfRule>
    <cfRule type="cellIs" dxfId="10" priority="8" operator="lessThan">
      <formula>0</formula>
    </cfRule>
  </conditionalFormatting>
  <conditionalFormatting sqref="B59">
    <cfRule type="containsText" dxfId="9" priority="5" operator="containsText" text="#VALUE!">
      <formula>NOT(ISERROR(SEARCH("#VALUE!",B59)))</formula>
    </cfRule>
    <cfRule type="cellIs" dxfId="8" priority="6" operator="lessThan">
      <formula>0</formula>
    </cfRule>
  </conditionalFormatting>
  <conditionalFormatting sqref="B45">
    <cfRule type="containsText" dxfId="7" priority="3" operator="containsText" text="#VALUE!">
      <formula>NOT(ISERROR(SEARCH("#VALUE!",B45)))</formula>
    </cfRule>
    <cfRule type="cellIs" dxfId="6" priority="4" operator="lessThan">
      <formula>0</formula>
    </cfRule>
  </conditionalFormatting>
  <conditionalFormatting sqref="B46">
    <cfRule type="containsText" dxfId="5" priority="1" operator="containsText" text="#VALUE!">
      <formula>NOT(ISERROR(SEARCH("#VALUE!",B46)))</formula>
    </cfRule>
    <cfRule type="cellIs" dxfId="4" priority="2" operator="lessThan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2"/>
  <sheetViews>
    <sheetView topLeftCell="F1" workbookViewId="0">
      <selection activeCell="K66" sqref="K66"/>
    </sheetView>
  </sheetViews>
  <sheetFormatPr baseColWidth="10" defaultRowHeight="15" x14ac:dyDescent="0"/>
  <cols>
    <col min="6" max="6" width="32.33203125" customWidth="1"/>
    <col min="9" max="9" width="23.6640625" customWidth="1"/>
    <col min="35" max="37" width="10.83203125" style="120"/>
    <col min="39" max="41" width="10.83203125" style="120"/>
  </cols>
  <sheetData>
    <row r="1" spans="1:54">
      <c r="K1" s="121" t="s">
        <v>260</v>
      </c>
      <c r="L1" s="121" t="s">
        <v>182</v>
      </c>
      <c r="M1" s="121"/>
      <c r="N1" s="121"/>
      <c r="AI1" s="170" t="s">
        <v>235</v>
      </c>
      <c r="AJ1" s="170"/>
      <c r="AK1" s="170"/>
      <c r="AL1" s="93"/>
      <c r="AM1" s="170" t="s">
        <v>265</v>
      </c>
      <c r="AN1" s="170"/>
      <c r="AO1" s="170"/>
      <c r="AP1" s="170"/>
      <c r="AQ1" s="93"/>
      <c r="AY1" s="121" t="s">
        <v>182</v>
      </c>
    </row>
    <row r="2" spans="1:54" s="78" customFormat="1" thickBot="1">
      <c r="A2" s="74" t="s">
        <v>236</v>
      </c>
      <c r="B2" s="74" t="s">
        <v>237</v>
      </c>
      <c r="C2" s="74" t="s">
        <v>1</v>
      </c>
      <c r="D2" s="74" t="s">
        <v>238</v>
      </c>
      <c r="E2" s="74"/>
      <c r="F2" s="74" t="s">
        <v>106</v>
      </c>
      <c r="G2" s="74" t="s">
        <v>239</v>
      </c>
      <c r="H2" s="74" t="s">
        <v>113</v>
      </c>
      <c r="I2" s="74" t="s">
        <v>114</v>
      </c>
      <c r="J2" s="74" t="s">
        <v>199</v>
      </c>
      <c r="K2" s="75" t="s">
        <v>174</v>
      </c>
      <c r="L2" s="75" t="s">
        <v>174</v>
      </c>
      <c r="M2" s="75"/>
      <c r="N2" s="75"/>
      <c r="O2" s="74" t="s">
        <v>117</v>
      </c>
      <c r="P2" s="74" t="s">
        <v>240</v>
      </c>
      <c r="Q2" s="74" t="s">
        <v>123</v>
      </c>
      <c r="R2" s="74" t="s">
        <v>124</v>
      </c>
      <c r="S2" s="74" t="s">
        <v>126</v>
      </c>
      <c r="T2" s="74" t="s">
        <v>131</v>
      </c>
      <c r="U2" s="74" t="s">
        <v>133</v>
      </c>
      <c r="V2" s="74" t="s">
        <v>135</v>
      </c>
      <c r="W2" s="74" t="s">
        <v>139</v>
      </c>
      <c r="X2" s="74" t="s">
        <v>141</v>
      </c>
      <c r="Y2" s="74" t="s">
        <v>145</v>
      </c>
      <c r="Z2" s="74" t="s">
        <v>147</v>
      </c>
      <c r="AA2" s="74" t="s">
        <v>149</v>
      </c>
      <c r="AB2" s="74" t="s">
        <v>153</v>
      </c>
      <c r="AC2" s="74" t="s">
        <v>154</v>
      </c>
      <c r="AD2" s="74" t="s">
        <v>156</v>
      </c>
      <c r="AE2" s="74" t="s">
        <v>160</v>
      </c>
      <c r="AF2" s="74" t="s">
        <v>162</v>
      </c>
      <c r="AG2" s="74" t="s">
        <v>164</v>
      </c>
      <c r="AH2" s="74" t="s">
        <v>167</v>
      </c>
      <c r="AI2" s="76" t="s">
        <v>176</v>
      </c>
      <c r="AJ2" s="76" t="s">
        <v>177</v>
      </c>
      <c r="AK2" s="77" t="s">
        <v>241</v>
      </c>
      <c r="AL2" s="93"/>
      <c r="AM2" s="76" t="s">
        <v>176</v>
      </c>
      <c r="AN2" s="76" t="s">
        <v>177</v>
      </c>
      <c r="AO2" s="77" t="s">
        <v>241</v>
      </c>
      <c r="AP2" s="75" t="s">
        <v>174</v>
      </c>
      <c r="AQ2" s="93"/>
      <c r="AR2" s="74" t="s">
        <v>237</v>
      </c>
      <c r="AS2" s="74" t="s">
        <v>1</v>
      </c>
      <c r="AT2" s="74" t="s">
        <v>238</v>
      </c>
    </row>
    <row r="3" spans="1:54" s="79" customFormat="1" ht="14">
      <c r="A3" s="79" t="s">
        <v>242</v>
      </c>
      <c r="B3" s="79">
        <v>1120</v>
      </c>
      <c r="C3" s="79" t="s">
        <v>35</v>
      </c>
      <c r="D3" s="79" t="s">
        <v>40</v>
      </c>
      <c r="F3" s="79">
        <v>6.5862229407560409E-3</v>
      </c>
      <c r="G3" s="79">
        <v>9.343534226419101E-3</v>
      </c>
      <c r="H3" s="79">
        <v>2.1312421581147215E-2</v>
      </c>
      <c r="I3" s="79">
        <v>0.32177269909356315</v>
      </c>
      <c r="J3" s="79">
        <v>3.3366667710130873E-2</v>
      </c>
      <c r="K3" s="80">
        <f t="shared" ref="K3:K46" si="0">SUM(F3:J3)</f>
        <v>0.39238154555201638</v>
      </c>
      <c r="L3" s="80">
        <v>0.39238154555201638</v>
      </c>
      <c r="M3" s="80"/>
      <c r="N3" s="80"/>
      <c r="O3" s="79">
        <v>0.1990414764224466</v>
      </c>
      <c r="P3" s="79">
        <v>8.9776871519032894E-2</v>
      </c>
      <c r="Q3" s="79">
        <v>0.16123642161440849</v>
      </c>
      <c r="R3" s="79">
        <v>0.94155096911508429</v>
      </c>
      <c r="S3" s="79">
        <v>2.0710893825750922</v>
      </c>
      <c r="T3" s="79">
        <v>3.2375687355184569E-2</v>
      </c>
      <c r="U3" s="79">
        <v>0.20094353808239404</v>
      </c>
      <c r="V3" s="79">
        <v>0.5686060728781549</v>
      </c>
      <c r="W3" s="79">
        <v>0.24671697948548457</v>
      </c>
      <c r="X3" s="79">
        <v>0.93437078466749857</v>
      </c>
      <c r="Y3" s="79">
        <v>1.4360016936198722E-2</v>
      </c>
      <c r="Z3" s="79">
        <v>8.3765939227681024E-2</v>
      </c>
      <c r="AA3" s="79">
        <v>0.12468977040132771</v>
      </c>
      <c r="AB3" s="79">
        <v>1.5583783311182107</v>
      </c>
      <c r="AC3" s="79">
        <v>5.1103764111514618</v>
      </c>
      <c r="AD3" s="79">
        <v>2.8196440380907388</v>
      </c>
      <c r="AE3" s="79">
        <v>6.2688678846578708E-2</v>
      </c>
      <c r="AF3" s="79">
        <v>0.98115520014278745</v>
      </c>
      <c r="AG3" s="79">
        <v>6.9566317596397434E-2</v>
      </c>
      <c r="AH3" s="79">
        <v>0.11696763927917438</v>
      </c>
      <c r="AI3" s="122">
        <f t="shared" ref="AI3:AI46" si="1">O3+Q3+R3+S3+W3+X3+AB3+AC3+AD3+AH3</f>
        <v>14.1593724335196</v>
      </c>
      <c r="AJ3" s="133">
        <f>P3+T3+U3+V3+Y3+Z3+AA3+AE3+AF3+AG3</f>
        <v>2.2279280929857381</v>
      </c>
      <c r="AK3" s="133">
        <f t="shared" ref="AK3:AK46" si="2">SUM(O3:AH3)</f>
        <v>16.387300526505339</v>
      </c>
      <c r="AL3" s="93"/>
      <c r="AM3" s="81">
        <v>14.1593724335196</v>
      </c>
      <c r="AN3" s="81">
        <v>2.2279280929857381</v>
      </c>
      <c r="AO3" s="81">
        <v>16.387300526505339</v>
      </c>
      <c r="AP3" s="80">
        <v>0.39238154555201638</v>
      </c>
      <c r="AQ3" s="93"/>
      <c r="AR3" s="79">
        <v>1120</v>
      </c>
      <c r="AS3" s="79" t="s">
        <v>35</v>
      </c>
      <c r="AT3" s="79" t="s">
        <v>40</v>
      </c>
    </row>
    <row r="4" spans="1:54" s="79" customFormat="1" ht="14">
      <c r="A4" s="79" t="s">
        <v>242</v>
      </c>
      <c r="B4" s="79">
        <v>1126</v>
      </c>
      <c r="C4" s="79" t="s">
        <v>35</v>
      </c>
      <c r="D4" s="79" t="s">
        <v>40</v>
      </c>
      <c r="F4" s="79">
        <v>1.0138419691280764E-2</v>
      </c>
      <c r="G4" s="79">
        <v>1.6064735064406161E-2</v>
      </c>
      <c r="H4" s="79">
        <v>2.943691092520875E-2</v>
      </c>
      <c r="I4" s="79">
        <v>0.62256860353709276</v>
      </c>
      <c r="J4" s="79">
        <v>7.0380824390925731E-2</v>
      </c>
      <c r="K4" s="80">
        <f t="shared" si="0"/>
        <v>0.74858949360891414</v>
      </c>
      <c r="L4" s="80">
        <v>0.74858949360891414</v>
      </c>
      <c r="M4" s="80"/>
      <c r="N4" s="80"/>
      <c r="O4" s="79">
        <v>9.2984050890030669</v>
      </c>
      <c r="P4" s="79">
        <v>0.15625522680878295</v>
      </c>
      <c r="Q4" s="79">
        <v>0.19337009747098655</v>
      </c>
      <c r="R4" s="79">
        <v>1.5118335322499705</v>
      </c>
      <c r="S4" s="79">
        <v>2.7530216626266033</v>
      </c>
      <c r="T4" s="79">
        <v>5.5297856844686764E-2</v>
      </c>
      <c r="U4" s="79">
        <v>0.35550218806696898</v>
      </c>
      <c r="V4" s="79">
        <v>1.1194129769971504</v>
      </c>
      <c r="W4" s="79">
        <v>0.25067901451249974</v>
      </c>
      <c r="X4" s="79">
        <v>1.0195369833808066</v>
      </c>
      <c r="Y4" s="79">
        <v>1.8101327204884231E-2</v>
      </c>
      <c r="Z4" s="79">
        <v>9.7657732824579638E-2</v>
      </c>
      <c r="AA4" s="79">
        <v>0.1618489957677407</v>
      </c>
      <c r="AB4" s="79">
        <v>1.6562507017447619</v>
      </c>
      <c r="AC4" s="79">
        <v>5.5215680236309606</v>
      </c>
      <c r="AD4" s="79">
        <v>2.8915140546816329</v>
      </c>
      <c r="AE4" s="79">
        <v>8.8954673765875736E-2</v>
      </c>
      <c r="AF4" s="79">
        <v>1.4487417836756769</v>
      </c>
      <c r="AG4" s="79">
        <v>6.5202727552702455E-2</v>
      </c>
      <c r="AH4" s="79">
        <v>5.4567747778984897E-2</v>
      </c>
      <c r="AI4" s="123">
        <f t="shared" si="1"/>
        <v>25.150746907080276</v>
      </c>
      <c r="AJ4" s="134">
        <f t="shared" ref="AJ4:AJ46" si="3">P4+T4+U4+V4+Y4+Z4+AA4+AE4+AF4+AG4</f>
        <v>3.5669754895090486</v>
      </c>
      <c r="AK4" s="134">
        <f t="shared" si="2"/>
        <v>28.717722396589327</v>
      </c>
      <c r="AL4" s="99"/>
      <c r="AM4" s="82">
        <v>25.150746907080276</v>
      </c>
      <c r="AN4" s="82">
        <v>3.5669754895090486</v>
      </c>
      <c r="AO4" s="82">
        <v>28.717722396589327</v>
      </c>
      <c r="AP4" s="80">
        <v>0.74858949360891414</v>
      </c>
      <c r="AQ4" s="99"/>
      <c r="AR4" s="79">
        <v>1126</v>
      </c>
      <c r="AS4" s="79" t="s">
        <v>35</v>
      </c>
      <c r="AT4" s="79" t="s">
        <v>40</v>
      </c>
    </row>
    <row r="5" spans="1:54" s="79" customFormat="1" ht="14">
      <c r="A5" s="79" t="s">
        <v>242</v>
      </c>
      <c r="B5" s="79">
        <v>1127</v>
      </c>
      <c r="C5" s="79" t="s">
        <v>35</v>
      </c>
      <c r="D5" s="79" t="s">
        <v>40</v>
      </c>
      <c r="F5" s="79">
        <v>1.0432613638083935E-2</v>
      </c>
      <c r="G5" s="79">
        <v>9.9827604617491513E-3</v>
      </c>
      <c r="H5" s="79">
        <v>2.2678982348363415E-2</v>
      </c>
      <c r="I5" s="79">
        <v>0.24088867159364238</v>
      </c>
      <c r="J5" s="79">
        <v>1.4138534327636785E-2</v>
      </c>
      <c r="K5" s="80">
        <f t="shared" si="0"/>
        <v>0.29812156236947568</v>
      </c>
      <c r="L5" s="80">
        <v>0.29812156236947568</v>
      </c>
      <c r="M5" s="80"/>
      <c r="N5" s="80"/>
      <c r="O5" s="79">
        <v>7.9553395361835783E-2</v>
      </c>
      <c r="P5" s="79">
        <v>4.3293937078935578E-2</v>
      </c>
      <c r="Q5" s="79">
        <v>9.8818122400127592E-2</v>
      </c>
      <c r="R5" s="79">
        <v>0.41503787852688512</v>
      </c>
      <c r="S5" s="79">
        <v>1.0386629016487499</v>
      </c>
      <c r="T5" s="79">
        <v>2.7516439279875751E-2</v>
      </c>
      <c r="U5" s="79">
        <v>0.11747795319963847</v>
      </c>
      <c r="V5" s="79">
        <v>0.26231849132911839</v>
      </c>
      <c r="W5" s="79">
        <v>0.25072324938753726</v>
      </c>
      <c r="X5" s="79">
        <v>1.2616293617483962</v>
      </c>
      <c r="Y5" s="79">
        <v>1.6250208827335848E-2</v>
      </c>
      <c r="Z5" s="79">
        <v>7.1544313690609623E-2</v>
      </c>
      <c r="AA5" s="79">
        <v>0.10786075397487688</v>
      </c>
      <c r="AB5" s="79">
        <v>1.5204740828122154</v>
      </c>
      <c r="AC5" s="79">
        <v>6.934884555111287</v>
      </c>
      <c r="AD5" s="79">
        <v>2.9689558251237957</v>
      </c>
      <c r="AE5" s="79">
        <v>6.8946276373708315E-2</v>
      </c>
      <c r="AF5" s="79">
        <v>1.035961656031658</v>
      </c>
      <c r="AG5" s="79">
        <v>5.4356458557765254E-2</v>
      </c>
      <c r="AH5" s="79">
        <v>8.7926606254531442E-2</v>
      </c>
      <c r="AI5" s="123">
        <f t="shared" si="1"/>
        <v>14.656665978375363</v>
      </c>
      <c r="AJ5" s="134">
        <f t="shared" si="3"/>
        <v>1.805526488343522</v>
      </c>
      <c r="AK5" s="134">
        <f t="shared" si="2"/>
        <v>16.462192466718886</v>
      </c>
      <c r="AL5" s="99"/>
      <c r="AM5" s="82">
        <v>14.656665978375363</v>
      </c>
      <c r="AN5" s="82">
        <v>1.805526488343522</v>
      </c>
      <c r="AO5" s="82">
        <v>16.462192466718886</v>
      </c>
      <c r="AP5" s="80">
        <v>0.29812156236947568</v>
      </c>
      <c r="AQ5" s="99"/>
      <c r="AR5" s="79">
        <v>1127</v>
      </c>
      <c r="AS5" s="79" t="s">
        <v>35</v>
      </c>
      <c r="AT5" s="79" t="s">
        <v>40</v>
      </c>
    </row>
    <row r="6" spans="1:54" s="79" customFormat="1" ht="14">
      <c r="A6" s="79" t="s">
        <v>242</v>
      </c>
      <c r="B6" s="79">
        <v>1128</v>
      </c>
      <c r="C6" s="79" t="s">
        <v>35</v>
      </c>
      <c r="D6" s="79" t="s">
        <v>40</v>
      </c>
      <c r="F6" s="79">
        <v>1.3204006526075264E-2</v>
      </c>
      <c r="G6" s="79">
        <v>1.1073822469200235E-2</v>
      </c>
      <c r="H6" s="79">
        <v>3.3945557503242692E-2</v>
      </c>
      <c r="I6" s="79">
        <v>0.45386265089628758</v>
      </c>
      <c r="J6" s="79">
        <v>6.1319995968749784E-2</v>
      </c>
      <c r="K6" s="80">
        <f t="shared" si="0"/>
        <v>0.57340603336355556</v>
      </c>
      <c r="L6" s="80">
        <v>0.57340603336355556</v>
      </c>
      <c r="M6" s="80"/>
      <c r="N6" s="80"/>
      <c r="O6" s="79">
        <v>0.38887230076794477</v>
      </c>
      <c r="P6" s="79">
        <v>0.21263191943202889</v>
      </c>
      <c r="Q6" s="79">
        <v>0.2433152491597893</v>
      </c>
      <c r="R6" s="79">
        <v>1.9420094041970886</v>
      </c>
      <c r="S6" s="79">
        <v>4.2912352584743285</v>
      </c>
      <c r="T6" s="79">
        <v>7.4678792755937196E-2</v>
      </c>
      <c r="U6" s="79">
        <v>0.44046970541742858</v>
      </c>
      <c r="V6" s="79">
        <v>1.2859772764974415</v>
      </c>
      <c r="W6" s="79">
        <v>0.30962331754871825</v>
      </c>
      <c r="X6" s="79">
        <v>0.98368110194257274</v>
      </c>
      <c r="Y6" s="79">
        <v>1.9582710757194418E-2</v>
      </c>
      <c r="Z6" s="79">
        <v>0.10567635014978878</v>
      </c>
      <c r="AA6" s="79">
        <v>0.17438280142274015</v>
      </c>
      <c r="AB6" s="79">
        <v>1.6070103273191945</v>
      </c>
      <c r="AC6" s="79">
        <v>5.5205504617533023</v>
      </c>
      <c r="AD6" s="79">
        <v>3.3377760065914375</v>
      </c>
      <c r="AE6" s="79">
        <v>0.10608702447428774</v>
      </c>
      <c r="AF6" s="79">
        <v>1.5908127754584318</v>
      </c>
      <c r="AG6" s="79">
        <v>8.8385669737289022E-2</v>
      </c>
      <c r="AH6" s="79">
        <v>0.10780545645160612</v>
      </c>
      <c r="AI6" s="123">
        <f t="shared" si="1"/>
        <v>18.73187888420598</v>
      </c>
      <c r="AJ6" s="134">
        <f t="shared" si="3"/>
        <v>4.0986850261025678</v>
      </c>
      <c r="AK6" s="134">
        <f t="shared" si="2"/>
        <v>22.830563910308548</v>
      </c>
      <c r="AL6" s="99"/>
      <c r="AM6" s="82">
        <v>18.73187888420598</v>
      </c>
      <c r="AN6" s="82">
        <v>4.0986850261025678</v>
      </c>
      <c r="AO6" s="82">
        <v>22.830563910308548</v>
      </c>
      <c r="AP6" s="80">
        <v>0.57340603336355556</v>
      </c>
      <c r="AQ6" s="99"/>
      <c r="AR6" s="79">
        <v>1128</v>
      </c>
      <c r="AS6" s="79" t="s">
        <v>35</v>
      </c>
      <c r="AT6" s="79" t="s">
        <v>40</v>
      </c>
      <c r="BB6" s="128"/>
    </row>
    <row r="7" spans="1:54" s="79" customFormat="1" ht="14">
      <c r="A7" s="79" t="s">
        <v>242</v>
      </c>
      <c r="B7" s="79">
        <v>1142</v>
      </c>
      <c r="C7" s="79" t="s">
        <v>35</v>
      </c>
      <c r="D7" s="79" t="s">
        <v>40</v>
      </c>
      <c r="F7" s="79">
        <v>6.6974503439501563E-3</v>
      </c>
      <c r="G7" s="79">
        <v>1.2717856853604057E-2</v>
      </c>
      <c r="H7" s="79">
        <v>2.2689077815884424E-2</v>
      </c>
      <c r="I7" s="79">
        <v>0.31913587346263589</v>
      </c>
      <c r="J7" s="79">
        <v>3.0252993410982303E-2</v>
      </c>
      <c r="K7" s="80">
        <f t="shared" si="0"/>
        <v>0.39149325188705686</v>
      </c>
      <c r="L7" s="80">
        <v>0.39149325188705686</v>
      </c>
      <c r="M7" s="80"/>
      <c r="N7" s="80"/>
      <c r="O7" s="79">
        <v>0.12496362791743376</v>
      </c>
      <c r="P7" s="79">
        <v>7.0047317892501251E-2</v>
      </c>
      <c r="Q7" s="79">
        <v>0.13628013772791267</v>
      </c>
      <c r="R7" s="79">
        <v>0.67980859880805034</v>
      </c>
      <c r="S7" s="79">
        <v>1.4621217381021936</v>
      </c>
      <c r="T7" s="79">
        <v>3.4899680879771196E-2</v>
      </c>
      <c r="U7" s="79">
        <v>0.15584542634419857</v>
      </c>
      <c r="V7" s="79">
        <v>0.42695497013776779</v>
      </c>
      <c r="W7" s="79">
        <v>0.3274149262153993</v>
      </c>
      <c r="X7" s="79">
        <v>1.4114057152882542</v>
      </c>
      <c r="Y7" s="79">
        <v>2.2399384873938891E-2</v>
      </c>
      <c r="Z7" s="79">
        <v>8.5489779236433069E-2</v>
      </c>
      <c r="AA7" s="79">
        <v>0.18298574412402385</v>
      </c>
      <c r="AB7" s="79">
        <v>2.0498758397654391</v>
      </c>
      <c r="AC7" s="79">
        <v>8.0924818743296996</v>
      </c>
      <c r="AD7" s="79">
        <v>3.9773755512282518</v>
      </c>
      <c r="AE7" s="79">
        <v>8.5592365507883239E-2</v>
      </c>
      <c r="AF7" s="79">
        <v>1.4478247624824985</v>
      </c>
      <c r="AG7" s="79">
        <v>8.0464457598683412E-2</v>
      </c>
      <c r="AH7" s="79">
        <v>0.10272645010490604</v>
      </c>
      <c r="AI7" s="123">
        <f t="shared" si="1"/>
        <v>18.36445445948754</v>
      </c>
      <c r="AJ7" s="134">
        <f t="shared" si="3"/>
        <v>2.5925038890776997</v>
      </c>
      <c r="AK7" s="134">
        <f t="shared" si="2"/>
        <v>20.956958348565237</v>
      </c>
      <c r="AL7" s="99"/>
      <c r="AM7" s="82">
        <v>18.36445445948754</v>
      </c>
      <c r="AN7" s="82">
        <v>2.5925038890776997</v>
      </c>
      <c r="AO7" s="82">
        <v>20.956958348565237</v>
      </c>
      <c r="AP7" s="80">
        <v>0.39149325188705686</v>
      </c>
      <c r="AQ7" s="99"/>
      <c r="AR7" s="79">
        <v>1142</v>
      </c>
      <c r="AS7" s="79" t="s">
        <v>35</v>
      </c>
      <c r="AT7" s="79" t="s">
        <v>40</v>
      </c>
    </row>
    <row r="8" spans="1:54" s="79" customFormat="1" ht="14">
      <c r="A8" s="79" t="s">
        <v>242</v>
      </c>
      <c r="B8" s="79">
        <v>1143</v>
      </c>
      <c r="C8" s="79" t="s">
        <v>35</v>
      </c>
      <c r="D8" s="79" t="s">
        <v>40</v>
      </c>
      <c r="F8" s="79">
        <v>5.2718657317069257E-3</v>
      </c>
      <c r="G8" s="79">
        <v>1.4029817538768266E-2</v>
      </c>
      <c r="H8" s="79">
        <v>1.8970088934225422E-2</v>
      </c>
      <c r="I8" s="79">
        <v>0.40244936815405918</v>
      </c>
      <c r="J8" s="79">
        <v>4.0224928052166403E-2</v>
      </c>
      <c r="K8" s="80">
        <f t="shared" si="0"/>
        <v>0.48094606841092624</v>
      </c>
      <c r="L8" s="80">
        <v>0.48094606841092624</v>
      </c>
      <c r="M8" s="80"/>
      <c r="N8" s="80"/>
      <c r="O8" s="79">
        <v>0.29932018290408674</v>
      </c>
      <c r="P8" s="79">
        <v>0.15349854831803303</v>
      </c>
      <c r="Q8" s="79">
        <v>0.2567381821136821</v>
      </c>
      <c r="R8" s="79">
        <v>1.4191592434210833</v>
      </c>
      <c r="S8" s="79">
        <v>3.3983521996657591</v>
      </c>
      <c r="T8" s="79">
        <v>5.6336737245879544E-2</v>
      </c>
      <c r="U8" s="79">
        <v>0.31720383745947922</v>
      </c>
      <c r="V8" s="79">
        <v>0.84906547506498353</v>
      </c>
      <c r="W8" s="79">
        <v>0.30542077410793378</v>
      </c>
      <c r="X8" s="79">
        <v>1.3352774033079766</v>
      </c>
      <c r="Y8" s="79">
        <v>3.230242427906465E-2</v>
      </c>
      <c r="Z8" s="79">
        <v>9.5063913732553976E-2</v>
      </c>
      <c r="AA8" s="79">
        <v>0.20497074672170063</v>
      </c>
      <c r="AB8" s="79">
        <v>1.9205117009485417</v>
      </c>
      <c r="AC8" s="79">
        <v>6.5965765845963533</v>
      </c>
      <c r="AD8" s="79">
        <v>3.8035025702906506</v>
      </c>
      <c r="AE8" s="79">
        <v>9.8695575947399028E-2</v>
      </c>
      <c r="AF8" s="79">
        <v>1.4703974068184267</v>
      </c>
      <c r="AG8" s="79">
        <v>8.0243955087330024E-2</v>
      </c>
      <c r="AH8" s="79">
        <v>0.14082879463283296</v>
      </c>
      <c r="AI8" s="123">
        <f t="shared" si="1"/>
        <v>19.475687635988898</v>
      </c>
      <c r="AJ8" s="134">
        <f t="shared" si="3"/>
        <v>3.3577786206748503</v>
      </c>
      <c r="AK8" s="134">
        <f t="shared" si="2"/>
        <v>22.833466256663751</v>
      </c>
      <c r="AL8" s="99"/>
      <c r="AM8" s="82">
        <v>19.475687635988898</v>
      </c>
      <c r="AN8" s="82">
        <v>3.3577786206748503</v>
      </c>
      <c r="AO8" s="82">
        <v>22.833466256663751</v>
      </c>
      <c r="AP8" s="80">
        <v>0.48094606841092624</v>
      </c>
      <c r="AQ8" s="99"/>
      <c r="AR8" s="79">
        <v>1143</v>
      </c>
      <c r="AS8" s="79" t="s">
        <v>35</v>
      </c>
      <c r="AT8" s="79" t="s">
        <v>40</v>
      </c>
    </row>
    <row r="9" spans="1:54" s="79" customFormat="1" ht="14">
      <c r="A9" s="79" t="s">
        <v>242</v>
      </c>
      <c r="B9" s="79">
        <v>1144</v>
      </c>
      <c r="C9" s="79" t="s">
        <v>35</v>
      </c>
      <c r="D9" s="79" t="s">
        <v>40</v>
      </c>
      <c r="F9" s="79">
        <v>9.2841587202595072E-3</v>
      </c>
      <c r="G9" s="79">
        <v>1.1643335143425668E-2</v>
      </c>
      <c r="H9" s="79">
        <v>4.7742512988790384E-2</v>
      </c>
      <c r="I9" s="79">
        <v>0.44515437920176248</v>
      </c>
      <c r="J9" s="79">
        <v>4.644824958284173E-2</v>
      </c>
      <c r="K9" s="80">
        <f t="shared" si="0"/>
        <v>0.56027263563707985</v>
      </c>
      <c r="L9" s="80">
        <v>0.56027263563707985</v>
      </c>
      <c r="M9" s="80"/>
      <c r="N9" s="80"/>
      <c r="O9" s="79">
        <v>0.28059494044471284</v>
      </c>
      <c r="P9" s="79">
        <v>0.14890675784978069</v>
      </c>
      <c r="Q9" s="79">
        <v>0.22450924846679418</v>
      </c>
      <c r="R9" s="79">
        <v>1.4794028460117998</v>
      </c>
      <c r="S9" s="79">
        <v>2.5330022584318299</v>
      </c>
      <c r="T9" s="79">
        <v>6.074819735083313E-2</v>
      </c>
      <c r="U9" s="79">
        <v>0.32931793973359058</v>
      </c>
      <c r="V9" s="79">
        <v>0.98567038844627042</v>
      </c>
      <c r="W9" s="79">
        <v>0.27050010179498674</v>
      </c>
      <c r="X9" s="79">
        <v>1.0259911802633039</v>
      </c>
      <c r="Y9" s="79">
        <v>1.9188491467995498E-2</v>
      </c>
      <c r="Z9" s="79">
        <v>9.5447622630677798E-2</v>
      </c>
      <c r="AA9" s="79">
        <v>0.15814991927654429</v>
      </c>
      <c r="AB9" s="79">
        <v>1.5954311220759567</v>
      </c>
      <c r="AC9" s="79">
        <v>5.3564597358014616</v>
      </c>
      <c r="AD9" s="79">
        <v>3.0472505045476095</v>
      </c>
      <c r="AE9" s="79">
        <v>9.6438545878640689E-2</v>
      </c>
      <c r="AF9" s="79">
        <v>1.2470287548585435</v>
      </c>
      <c r="AG9" s="79">
        <v>7.0160246240555918E-2</v>
      </c>
      <c r="AH9" s="79">
        <v>7.191594078949437E-2</v>
      </c>
      <c r="AI9" s="123">
        <f t="shared" si="1"/>
        <v>15.885057878627951</v>
      </c>
      <c r="AJ9" s="134">
        <f t="shared" si="3"/>
        <v>3.2110568637334325</v>
      </c>
      <c r="AK9" s="134">
        <f t="shared" si="2"/>
        <v>19.096114742361383</v>
      </c>
      <c r="AL9" s="99"/>
      <c r="AM9" s="82">
        <v>15.885057878627951</v>
      </c>
      <c r="AN9" s="82">
        <v>3.2110568637334325</v>
      </c>
      <c r="AO9" s="82">
        <v>19.096114742361383</v>
      </c>
      <c r="AP9" s="80">
        <v>0.56027263563707985</v>
      </c>
      <c r="AQ9" s="99"/>
      <c r="AR9" s="79">
        <v>1144</v>
      </c>
      <c r="AS9" s="79" t="s">
        <v>35</v>
      </c>
      <c r="AT9" s="79" t="s">
        <v>40</v>
      </c>
    </row>
    <row r="10" spans="1:54" s="79" customFormat="1" ht="14">
      <c r="A10" s="79" t="s">
        <v>242</v>
      </c>
      <c r="B10" s="79">
        <v>1145</v>
      </c>
      <c r="C10" s="79" t="s">
        <v>35</v>
      </c>
      <c r="D10" s="79" t="s">
        <v>40</v>
      </c>
      <c r="F10" s="79">
        <v>6.4678219122136175E-3</v>
      </c>
      <c r="G10" s="79">
        <v>9.7549504257388175E-3</v>
      </c>
      <c r="H10" s="79">
        <v>3.7936282724884293E-2</v>
      </c>
      <c r="I10" s="79">
        <v>0.31219678845492654</v>
      </c>
      <c r="J10" s="79">
        <v>2.9098171325956199E-2</v>
      </c>
      <c r="K10" s="80">
        <f t="shared" si="0"/>
        <v>0.3954540148437195</v>
      </c>
      <c r="L10" s="80">
        <v>0.3954540148437195</v>
      </c>
      <c r="M10" s="80"/>
      <c r="N10" s="80"/>
      <c r="O10" s="79">
        <v>0.208545796272016</v>
      </c>
      <c r="P10" s="79">
        <v>0.11285373032515915</v>
      </c>
      <c r="Q10" s="79">
        <v>0.15602103066177039</v>
      </c>
      <c r="R10" s="79">
        <v>0.97590960276740979</v>
      </c>
      <c r="S10" s="79">
        <v>2.1407384918843788</v>
      </c>
      <c r="T10" s="79">
        <v>4.5387636195060886E-2</v>
      </c>
      <c r="U10" s="79">
        <v>0.209117674085564</v>
      </c>
      <c r="V10" s="79">
        <v>0.81058627070574907</v>
      </c>
      <c r="W10" s="79">
        <v>0.20229734553372794</v>
      </c>
      <c r="X10" s="79">
        <v>0.85214935706643524</v>
      </c>
      <c r="Y10" s="79">
        <v>1.9026273582345699E-2</v>
      </c>
      <c r="Z10" s="79">
        <v>7.4802605976927922E-2</v>
      </c>
      <c r="AA10" s="79">
        <v>0.15015835933457064</v>
      </c>
      <c r="AB10" s="79">
        <v>1.3446347819535636</v>
      </c>
      <c r="AC10" s="79">
        <v>4.1575960144279973</v>
      </c>
      <c r="AD10" s="79">
        <v>2.7543523656072093</v>
      </c>
      <c r="AE10" s="79">
        <v>6.6410859875321873E-2</v>
      </c>
      <c r="AF10" s="79">
        <v>1.0585855358571141</v>
      </c>
      <c r="AG10" s="79">
        <v>5.9519589546398119E-2</v>
      </c>
      <c r="AH10" s="79">
        <v>6.3970511180154899E-2</v>
      </c>
      <c r="AI10" s="123">
        <f t="shared" si="1"/>
        <v>12.856215297354664</v>
      </c>
      <c r="AJ10" s="134">
        <f t="shared" si="3"/>
        <v>2.606448535484212</v>
      </c>
      <c r="AK10" s="134">
        <f t="shared" si="2"/>
        <v>15.462663832838874</v>
      </c>
      <c r="AL10" s="99"/>
      <c r="AM10" s="82">
        <v>12.856215297354664</v>
      </c>
      <c r="AN10" s="82">
        <v>2.606448535484212</v>
      </c>
      <c r="AO10" s="82">
        <v>15.462663832838874</v>
      </c>
      <c r="AP10" s="80">
        <v>0.3954540148437195</v>
      </c>
      <c r="AQ10" s="99"/>
      <c r="AR10" s="79">
        <v>1145</v>
      </c>
      <c r="AS10" s="79" t="s">
        <v>35</v>
      </c>
      <c r="AT10" s="79" t="s">
        <v>40</v>
      </c>
    </row>
    <row r="11" spans="1:54" s="79" customFormat="1" ht="14">
      <c r="A11" s="79" t="s">
        <v>242</v>
      </c>
      <c r="B11" s="79">
        <v>1146</v>
      </c>
      <c r="C11" s="79" t="s">
        <v>35</v>
      </c>
      <c r="D11" s="79" t="s">
        <v>40</v>
      </c>
      <c r="F11" s="79">
        <v>4.4067091787716528E-3</v>
      </c>
      <c r="G11" s="79">
        <v>1.2389993415207324E-2</v>
      </c>
      <c r="H11" s="79">
        <v>4.5243489515793912E-2</v>
      </c>
      <c r="I11" s="79">
        <v>0.5837529566446894</v>
      </c>
      <c r="J11" s="79">
        <v>5.9703102573355704E-2</v>
      </c>
      <c r="K11" s="80">
        <f t="shared" si="0"/>
        <v>0.70549625132781801</v>
      </c>
      <c r="L11" s="80">
        <v>0.70549625132781801</v>
      </c>
      <c r="M11" s="80"/>
      <c r="N11" s="80"/>
      <c r="O11" s="79">
        <v>0.25080159647083111</v>
      </c>
      <c r="P11" s="79">
        <v>0.12375484926896421</v>
      </c>
      <c r="Q11" s="79">
        <v>0.17642557884777318</v>
      </c>
      <c r="R11" s="79">
        <v>1.3636826406234444</v>
      </c>
      <c r="S11" s="79">
        <v>2.7949960994986878</v>
      </c>
      <c r="T11" s="79">
        <v>4.1707640857471896E-2</v>
      </c>
      <c r="U11" s="79">
        <v>0.31953961696002675</v>
      </c>
      <c r="V11" s="79">
        <v>0.94637534787050881</v>
      </c>
      <c r="W11" s="79">
        <v>0.30396975493660128</v>
      </c>
      <c r="X11" s="79">
        <v>1.0191195023622222</v>
      </c>
      <c r="Y11" s="79">
        <v>1.4954314754415823E-2</v>
      </c>
      <c r="Z11" s="79">
        <v>9.3019043378185576E-2</v>
      </c>
      <c r="AA11" s="79">
        <v>0.13383505142251784</v>
      </c>
      <c r="AB11" s="79">
        <v>1.7593687106949571</v>
      </c>
      <c r="AC11" s="79">
        <v>5.7895178398450753</v>
      </c>
      <c r="AD11" s="79">
        <v>2.7596336184344703</v>
      </c>
      <c r="AE11" s="79">
        <v>8.2126152709264502E-2</v>
      </c>
      <c r="AF11" s="79">
        <v>1.0451136107921981</v>
      </c>
      <c r="AG11" s="79">
        <v>5.0081128370634359E-2</v>
      </c>
      <c r="AH11" s="79">
        <v>6.7491998159881633E-2</v>
      </c>
      <c r="AI11" s="123">
        <f t="shared" si="1"/>
        <v>16.285007339873943</v>
      </c>
      <c r="AJ11" s="134">
        <f t="shared" si="3"/>
        <v>2.8505067563841879</v>
      </c>
      <c r="AK11" s="134">
        <f t="shared" si="2"/>
        <v>19.135514096258134</v>
      </c>
      <c r="AL11" s="99"/>
      <c r="AM11" s="82">
        <v>16.285007339873943</v>
      </c>
      <c r="AN11" s="82">
        <v>2.8505067563841879</v>
      </c>
      <c r="AO11" s="82">
        <v>19.135514096258134</v>
      </c>
      <c r="AP11" s="80">
        <v>0.70549625132781801</v>
      </c>
      <c r="AQ11" s="99"/>
      <c r="AR11" s="79">
        <v>1146</v>
      </c>
      <c r="AS11" s="79" t="s">
        <v>35</v>
      </c>
      <c r="AT11" s="79" t="s">
        <v>40</v>
      </c>
    </row>
    <row r="12" spans="1:54" s="79" customFormat="1" ht="14">
      <c r="A12" s="79" t="s">
        <v>242</v>
      </c>
      <c r="B12" s="79">
        <v>1158</v>
      </c>
      <c r="C12" s="79" t="s">
        <v>35</v>
      </c>
      <c r="D12" s="79" t="s">
        <v>40</v>
      </c>
      <c r="F12" s="79">
        <v>8.8965745098326492E-3</v>
      </c>
      <c r="G12" s="79">
        <v>1.314313508312386E-2</v>
      </c>
      <c r="H12" s="79">
        <v>1.4919929910999028E-2</v>
      </c>
      <c r="I12" s="79">
        <v>0.27913704041814963</v>
      </c>
      <c r="J12" s="79">
        <v>2.6465612272001612E-2</v>
      </c>
      <c r="K12" s="80">
        <f t="shared" si="0"/>
        <v>0.34256229219410678</v>
      </c>
      <c r="L12" s="80">
        <v>0.34256229219410678</v>
      </c>
      <c r="M12" s="80"/>
      <c r="N12" s="80"/>
      <c r="O12" s="79">
        <v>0.18359707684755269</v>
      </c>
      <c r="P12" s="79">
        <v>9.4594638185550611E-2</v>
      </c>
      <c r="Q12" s="79">
        <v>0.15959286778849735</v>
      </c>
      <c r="R12" s="79">
        <v>0.87638168457580323</v>
      </c>
      <c r="S12" s="79">
        <v>2.4573145875010876</v>
      </c>
      <c r="T12" s="79">
        <v>2.4074567595639331E-2</v>
      </c>
      <c r="U12" s="79">
        <v>0.21275385328213009</v>
      </c>
      <c r="V12" s="79">
        <v>0.6272715931956554</v>
      </c>
      <c r="W12" s="79">
        <v>0.22659012637955067</v>
      </c>
      <c r="X12" s="79">
        <v>0.96528768787970953</v>
      </c>
      <c r="Y12" s="79">
        <v>1.8226458377550259E-2</v>
      </c>
      <c r="Z12" s="79">
        <v>8.4729524406485873E-2</v>
      </c>
      <c r="AA12" s="79">
        <v>0.13903767912712064</v>
      </c>
      <c r="AB12" s="79">
        <v>1.3836218939390059</v>
      </c>
      <c r="AC12" s="79">
        <v>5.1154177814373174</v>
      </c>
      <c r="AD12" s="79">
        <v>3.2336603054663575</v>
      </c>
      <c r="AE12" s="79">
        <v>7.9222343077612195E-2</v>
      </c>
      <c r="AF12" s="79">
        <v>1.1084717078788078</v>
      </c>
      <c r="AG12" s="79">
        <v>7.1057516793804842E-2</v>
      </c>
      <c r="AH12" s="79">
        <v>0.17977873197933836</v>
      </c>
      <c r="AI12" s="123">
        <f t="shared" si="1"/>
        <v>14.781242743794222</v>
      </c>
      <c r="AJ12" s="134">
        <f t="shared" si="3"/>
        <v>2.4594398819203569</v>
      </c>
      <c r="AK12" s="134">
        <f t="shared" si="2"/>
        <v>17.24068262571458</v>
      </c>
      <c r="AL12" s="99"/>
      <c r="AM12" s="82">
        <v>14.781242743794222</v>
      </c>
      <c r="AN12" s="82">
        <v>2.4594398819203569</v>
      </c>
      <c r="AO12" s="82">
        <v>17.24068262571458</v>
      </c>
      <c r="AP12" s="80">
        <v>0.34256229219410678</v>
      </c>
      <c r="AQ12" s="99"/>
      <c r="AR12" s="79">
        <v>1158</v>
      </c>
      <c r="AS12" s="79" t="s">
        <v>35</v>
      </c>
      <c r="AT12" s="79" t="s">
        <v>40</v>
      </c>
    </row>
    <row r="13" spans="1:54" s="79" customFormat="1" ht="14">
      <c r="A13" s="79" t="s">
        <v>242</v>
      </c>
      <c r="B13" s="79">
        <v>1159</v>
      </c>
      <c r="C13" s="79" t="s">
        <v>35</v>
      </c>
      <c r="D13" s="79" t="s">
        <v>40</v>
      </c>
      <c r="F13" s="79">
        <v>3.5426878974019124E-3</v>
      </c>
      <c r="G13" s="79">
        <v>1.0970802024290108E-2</v>
      </c>
      <c r="H13" s="79">
        <v>3.2996235255883029E-2</v>
      </c>
      <c r="I13" s="79">
        <v>0.27888688250326837</v>
      </c>
      <c r="J13" s="79">
        <v>3.0597309497139027E-2</v>
      </c>
      <c r="K13" s="80">
        <f t="shared" si="0"/>
        <v>0.35699391717798246</v>
      </c>
      <c r="L13" s="80">
        <v>0.35699391717798246</v>
      </c>
      <c r="M13" s="80"/>
      <c r="N13" s="80"/>
      <c r="O13" s="79">
        <v>0.13990149103519187</v>
      </c>
      <c r="P13" s="79">
        <v>7.9964181098378051E-2</v>
      </c>
      <c r="Q13" s="79">
        <v>0.14233734179532498</v>
      </c>
      <c r="R13" s="79">
        <v>0.66212703883623969</v>
      </c>
      <c r="S13" s="79">
        <v>1.5024032900692259</v>
      </c>
      <c r="T13" s="79">
        <v>3.2567777979973886E-2</v>
      </c>
      <c r="U13" s="79">
        <v>0.18505618089993367</v>
      </c>
      <c r="V13" s="79">
        <v>0.42291273657530049</v>
      </c>
      <c r="W13" s="79">
        <v>0.27784234567736754</v>
      </c>
      <c r="X13" s="79">
        <v>1.0884571570998043</v>
      </c>
      <c r="Y13" s="79">
        <v>1.830260654411962E-2</v>
      </c>
      <c r="Z13" s="79">
        <v>8.0292376592999135E-2</v>
      </c>
      <c r="AA13" s="79">
        <v>0.13307391304545399</v>
      </c>
      <c r="AB13" s="79">
        <v>1.8153967043770216</v>
      </c>
      <c r="AC13" s="79">
        <v>6.1058981344041099</v>
      </c>
      <c r="AD13" s="79">
        <v>2.2719269264461466</v>
      </c>
      <c r="AE13" s="79">
        <v>8.1508949944778461E-2</v>
      </c>
      <c r="AF13" s="79">
        <v>1.0808298177438687</v>
      </c>
      <c r="AG13" s="79">
        <v>5.1558455701282424E-2</v>
      </c>
      <c r="AH13" s="79">
        <v>7.2653890184375389E-2</v>
      </c>
      <c r="AI13" s="123">
        <f t="shared" si="1"/>
        <v>14.078944319924808</v>
      </c>
      <c r="AJ13" s="134">
        <f t="shared" si="3"/>
        <v>2.1660669961260886</v>
      </c>
      <c r="AK13" s="134">
        <f t="shared" si="2"/>
        <v>16.245011316050899</v>
      </c>
      <c r="AL13" s="99"/>
      <c r="AM13" s="82">
        <v>14.078944319924808</v>
      </c>
      <c r="AN13" s="82">
        <v>2.1660669961260886</v>
      </c>
      <c r="AO13" s="82">
        <v>16.245011316050899</v>
      </c>
      <c r="AP13" s="80">
        <v>0.35699391717798246</v>
      </c>
      <c r="AQ13" s="99"/>
      <c r="AR13" s="79">
        <v>1159</v>
      </c>
      <c r="AS13" s="79" t="s">
        <v>35</v>
      </c>
      <c r="AT13" s="79" t="s">
        <v>40</v>
      </c>
    </row>
    <row r="14" spans="1:54" s="83" customFormat="1">
      <c r="A14" t="s">
        <v>244</v>
      </c>
      <c r="B14">
        <v>1176</v>
      </c>
      <c r="C14" t="s">
        <v>37</v>
      </c>
      <c r="D14" t="s">
        <v>40</v>
      </c>
      <c r="E14"/>
      <c r="F14">
        <v>1.2637349080315614E-2</v>
      </c>
      <c r="G14">
        <v>1.7813358019153822E-2</v>
      </c>
      <c r="H14">
        <v>8.4005195440201436E-2</v>
      </c>
      <c r="I14">
        <v>0.48534108759011568</v>
      </c>
      <c r="J14">
        <v>2.4457949624097298E-2</v>
      </c>
      <c r="K14" s="80">
        <f t="shared" si="0"/>
        <v>0.62425493975388391</v>
      </c>
      <c r="L14" s="80">
        <v>0.62425493975388391</v>
      </c>
      <c r="M14" s="80"/>
      <c r="N14" s="80"/>
      <c r="O14">
        <v>0.1196852002035462</v>
      </c>
      <c r="P14">
        <v>6.8628673536092658E-2</v>
      </c>
      <c r="Q14">
        <v>0.17599017677057827</v>
      </c>
      <c r="R14">
        <v>0.62286518944989311</v>
      </c>
      <c r="S14">
        <v>1.0307447848412024</v>
      </c>
      <c r="T14">
        <v>3.94177163026748E-2</v>
      </c>
      <c r="U14">
        <v>0.15758249037851096</v>
      </c>
      <c r="V14">
        <v>0.15483741594807759</v>
      </c>
      <c r="W14">
        <v>0.12329518369071096</v>
      </c>
      <c r="X14">
        <v>0.33925474028284608</v>
      </c>
      <c r="Y14">
        <v>2.8432122234385831E-2</v>
      </c>
      <c r="Z14">
        <v>4.0804824421349667E-2</v>
      </c>
      <c r="AA14">
        <v>1.8842526122044161E-2</v>
      </c>
      <c r="AB14">
        <v>0.61633440186471589</v>
      </c>
      <c r="AC14">
        <v>2.201129594310788</v>
      </c>
      <c r="AD14">
        <v>0.23343014230875464</v>
      </c>
      <c r="AE14">
        <v>6.28431126079948E-2</v>
      </c>
      <c r="AF14">
        <v>7.5966252989836835E-2</v>
      </c>
      <c r="AG14">
        <v>9.1088580665231855E-3</v>
      </c>
      <c r="AH14">
        <v>9.137499718293288E-3</v>
      </c>
      <c r="AI14" s="123">
        <f t="shared" si="1"/>
        <v>5.4718669134413283</v>
      </c>
      <c r="AJ14" s="135">
        <f t="shared" si="3"/>
        <v>0.65646399260749055</v>
      </c>
      <c r="AK14" s="134">
        <f t="shared" si="2"/>
        <v>6.1283309060488182</v>
      </c>
      <c r="AL14" s="110"/>
      <c r="AM14" s="82">
        <v>5.4718669134413283</v>
      </c>
      <c r="AN14" s="84">
        <v>0.65646399260749055</v>
      </c>
      <c r="AO14" s="82">
        <v>6.1283309060488182</v>
      </c>
      <c r="AP14" s="80">
        <v>0.62425493975388391</v>
      </c>
      <c r="AQ14" s="110"/>
      <c r="AR14">
        <v>1176</v>
      </c>
      <c r="AS14" t="s">
        <v>37</v>
      </c>
      <c r="AT14" t="s">
        <v>40</v>
      </c>
      <c r="AU14"/>
      <c r="AV14"/>
      <c r="AW14"/>
      <c r="AX14"/>
      <c r="AY14"/>
      <c r="AZ14"/>
      <c r="BA14"/>
      <c r="BB14"/>
    </row>
    <row r="15" spans="1:54" s="83" customFormat="1">
      <c r="A15" t="s">
        <v>244</v>
      </c>
      <c r="B15">
        <v>1177</v>
      </c>
      <c r="C15" t="s">
        <v>37</v>
      </c>
      <c r="D15" t="s">
        <v>40</v>
      </c>
      <c r="E15"/>
      <c r="F15">
        <v>2.0024188807046261E-2</v>
      </c>
      <c r="G15">
        <v>1.173589230747198E-2</v>
      </c>
      <c r="H15">
        <v>7.3033432180290708E-2</v>
      </c>
      <c r="I15">
        <v>0.1648915375025316</v>
      </c>
      <c r="J15">
        <v>5.1360108993254907E-3</v>
      </c>
      <c r="K15" s="80">
        <f t="shared" si="0"/>
        <v>0.27482106169666604</v>
      </c>
      <c r="L15" s="80">
        <v>0.27482106169666604</v>
      </c>
      <c r="M15" s="80"/>
      <c r="N15" s="80"/>
      <c r="O15">
        <v>2.526341014529011E-2</v>
      </c>
      <c r="P15">
        <v>2.1876569282503061E-2</v>
      </c>
      <c r="Q15">
        <v>7.1853020081010577E-2</v>
      </c>
      <c r="R15">
        <v>0.15247512154171303</v>
      </c>
      <c r="S15">
        <v>0.17064892358851386</v>
      </c>
      <c r="T15">
        <v>1.7369939891093877E-2</v>
      </c>
      <c r="U15">
        <v>5.790249455579731E-2</v>
      </c>
      <c r="V15">
        <v>3.3367102723569221E-2</v>
      </c>
      <c r="W15">
        <v>7.2415447716830117E-2</v>
      </c>
      <c r="X15">
        <v>0.26599123717237994</v>
      </c>
      <c r="Y15">
        <v>1.536118538974485E-2</v>
      </c>
      <c r="Z15">
        <v>2.5480975432069099E-2</v>
      </c>
      <c r="AA15">
        <v>1.0946165811663801E-2</v>
      </c>
      <c r="AB15">
        <v>0.45996049485692714</v>
      </c>
      <c r="AC15">
        <v>1.5573793262875895</v>
      </c>
      <c r="AD15">
        <v>0.19448450198448036</v>
      </c>
      <c r="AE15">
        <v>3.7627191563213376E-2</v>
      </c>
      <c r="AF15">
        <v>5.6964381066195571E-2</v>
      </c>
      <c r="AG15">
        <v>5.6030525331949152E-3</v>
      </c>
      <c r="AH15">
        <v>8.8333234806747749E-3</v>
      </c>
      <c r="AI15" s="123">
        <f t="shared" si="1"/>
        <v>2.9793048068554091</v>
      </c>
      <c r="AJ15" s="135">
        <f t="shared" si="3"/>
        <v>0.28249905824904509</v>
      </c>
      <c r="AK15" s="134">
        <f t="shared" si="2"/>
        <v>3.2618038651044547</v>
      </c>
      <c r="AL15" s="110"/>
      <c r="AM15" s="82">
        <v>2.9793048068554091</v>
      </c>
      <c r="AN15" s="84">
        <v>0.28249905824904509</v>
      </c>
      <c r="AO15" s="82">
        <v>3.2618038651044547</v>
      </c>
      <c r="AP15" s="80">
        <v>0.27482106169666604</v>
      </c>
      <c r="AQ15" s="110"/>
      <c r="AR15">
        <v>1177</v>
      </c>
      <c r="AS15" t="s">
        <v>37</v>
      </c>
      <c r="AT15" t="s">
        <v>40</v>
      </c>
      <c r="AU15"/>
      <c r="AV15"/>
      <c r="AW15"/>
      <c r="AX15"/>
      <c r="AY15"/>
      <c r="AZ15"/>
      <c r="BA15"/>
      <c r="BB15"/>
    </row>
    <row r="16" spans="1:54" s="83" customFormat="1">
      <c r="A16" t="s">
        <v>244</v>
      </c>
      <c r="B16">
        <v>1179</v>
      </c>
      <c r="C16" t="s">
        <v>37</v>
      </c>
      <c r="D16" t="s">
        <v>40</v>
      </c>
      <c r="E16"/>
      <c r="F16">
        <v>2.922592851736321E-2</v>
      </c>
      <c r="G16">
        <v>2.2702515036011076E-2</v>
      </c>
      <c r="H16">
        <v>5.4770315753031457E-2</v>
      </c>
      <c r="I16">
        <v>0.30905853474945039</v>
      </c>
      <c r="J16">
        <v>1.2355979497233145E-2</v>
      </c>
      <c r="K16" s="80">
        <f t="shared" si="0"/>
        <v>0.42811327355308931</v>
      </c>
      <c r="L16" s="80">
        <v>0.42811327355308931</v>
      </c>
      <c r="M16" s="80"/>
      <c r="N16" s="80"/>
      <c r="O16">
        <v>4.1652607458908184E-2</v>
      </c>
      <c r="P16">
        <v>2.7853719331958661E-2</v>
      </c>
      <c r="Q16">
        <v>7.697301064375682E-2</v>
      </c>
      <c r="R16">
        <v>0.19761349352092455</v>
      </c>
      <c r="S16">
        <v>0.27879605679017494</v>
      </c>
      <c r="T16">
        <v>1.6885423038016635E-2</v>
      </c>
      <c r="U16">
        <v>6.5939066547282515E-2</v>
      </c>
      <c r="V16">
        <v>4.5553609474507879E-2</v>
      </c>
      <c r="W16">
        <v>0.10355821784342598</v>
      </c>
      <c r="X16">
        <v>0.42355554781584265</v>
      </c>
      <c r="Y16">
        <v>1.6010481488015114E-2</v>
      </c>
      <c r="Z16">
        <v>3.2987286969116195E-2</v>
      </c>
      <c r="AA16">
        <v>1.8535134453020775E-2</v>
      </c>
      <c r="AB16">
        <v>0.67492201817166209</v>
      </c>
      <c r="AC16">
        <v>2.4374638446268793</v>
      </c>
      <c r="AD16">
        <v>0.37446837884252987</v>
      </c>
      <c r="AE16">
        <v>4.1274158873520247E-2</v>
      </c>
      <c r="AF16">
        <v>9.3500495228796388E-2</v>
      </c>
      <c r="AG16">
        <v>8.4039108619133711E-3</v>
      </c>
      <c r="AH16">
        <v>1.0056478420826803E-2</v>
      </c>
      <c r="AI16" s="123">
        <f t="shared" si="1"/>
        <v>4.619059654134932</v>
      </c>
      <c r="AJ16" s="135">
        <f t="shared" si="3"/>
        <v>0.36694328626614781</v>
      </c>
      <c r="AK16" s="134">
        <f t="shared" si="2"/>
        <v>4.9860029404010788</v>
      </c>
      <c r="AL16" s="110"/>
      <c r="AM16" s="82">
        <v>4.619059654134932</v>
      </c>
      <c r="AN16" s="84">
        <v>0.36694328626614781</v>
      </c>
      <c r="AO16" s="82">
        <v>4.9860029404010788</v>
      </c>
      <c r="AP16" s="80">
        <v>0.42811327355308931</v>
      </c>
      <c r="AQ16" s="110"/>
      <c r="AR16">
        <v>1179</v>
      </c>
      <c r="AS16" t="s">
        <v>37</v>
      </c>
      <c r="AT16" t="s">
        <v>40</v>
      </c>
      <c r="AU16"/>
      <c r="AV16"/>
      <c r="AW16"/>
      <c r="AX16"/>
      <c r="AY16"/>
      <c r="AZ16"/>
      <c r="BA16"/>
      <c r="BB16"/>
    </row>
    <row r="17" spans="1:54" s="83" customFormat="1">
      <c r="A17" t="s">
        <v>244</v>
      </c>
      <c r="B17">
        <v>1180</v>
      </c>
      <c r="C17" t="s">
        <v>37</v>
      </c>
      <c r="D17" t="s">
        <v>40</v>
      </c>
      <c r="E17"/>
      <c r="F17">
        <v>2.8654016241347616E-2</v>
      </c>
      <c r="G17">
        <v>1.3605067944681415E-2</v>
      </c>
      <c r="H17">
        <v>4.9428172752502796E-2</v>
      </c>
      <c r="I17">
        <v>0.30245906032533593</v>
      </c>
      <c r="J17">
        <v>1.2438501268383867E-2</v>
      </c>
      <c r="K17" s="80">
        <f t="shared" si="0"/>
        <v>0.40658481853225159</v>
      </c>
      <c r="L17" s="80">
        <v>0.40658481853225159</v>
      </c>
      <c r="M17" s="80"/>
      <c r="N17" s="80"/>
      <c r="O17">
        <v>7.7779176639525452E-2</v>
      </c>
      <c r="P17">
        <v>4.3789481172878404E-2</v>
      </c>
      <c r="Q17">
        <v>0.11722791936758127</v>
      </c>
      <c r="R17">
        <v>0.38926553145828763</v>
      </c>
      <c r="S17">
        <v>0.6961026850054477</v>
      </c>
      <c r="T17">
        <v>2.3476256056108272E-2</v>
      </c>
      <c r="U17">
        <v>0.10055021041269821</v>
      </c>
      <c r="V17">
        <v>9.7249480608099029E-2</v>
      </c>
      <c r="W17">
        <v>9.4174971958338696E-2</v>
      </c>
      <c r="X17">
        <v>0.34365269965865736</v>
      </c>
      <c r="Y17">
        <v>1.8262422946180204E-2</v>
      </c>
      <c r="Z17">
        <v>2.9873956439355039E-2</v>
      </c>
      <c r="AA17">
        <v>1.4781311964799969E-2</v>
      </c>
      <c r="AB17">
        <v>0.47523111771198379</v>
      </c>
      <c r="AC17">
        <v>2.0735323751335453</v>
      </c>
      <c r="AD17">
        <v>0.23291861155247479</v>
      </c>
      <c r="AE17">
        <v>4.7085573827816515E-2</v>
      </c>
      <c r="AF17">
        <v>7.8401095815732832E-2</v>
      </c>
      <c r="AG17">
        <v>6.9277463649021738E-3</v>
      </c>
      <c r="AH17">
        <v>8.3540295074109368E-3</v>
      </c>
      <c r="AI17" s="123">
        <f t="shared" si="1"/>
        <v>4.5082391179932539</v>
      </c>
      <c r="AJ17" s="135">
        <f t="shared" si="3"/>
        <v>0.46039753560857066</v>
      </c>
      <c r="AK17" s="134">
        <f t="shared" si="2"/>
        <v>4.9686366536018243</v>
      </c>
      <c r="AL17" s="110"/>
      <c r="AM17" s="82">
        <v>4.5082391179932539</v>
      </c>
      <c r="AN17" s="84">
        <v>0.46039753560857066</v>
      </c>
      <c r="AO17" s="82">
        <v>4.9686366536018243</v>
      </c>
      <c r="AP17" s="80">
        <v>0.40658481853225159</v>
      </c>
      <c r="AQ17" s="110"/>
      <c r="AR17">
        <v>1180</v>
      </c>
      <c r="AS17" t="s">
        <v>37</v>
      </c>
      <c r="AT17" t="s">
        <v>40</v>
      </c>
      <c r="AU17"/>
      <c r="AV17"/>
      <c r="AW17"/>
      <c r="AX17"/>
      <c r="AY17"/>
      <c r="AZ17"/>
      <c r="BA17"/>
      <c r="BB17"/>
    </row>
    <row r="18" spans="1:54" s="83" customFormat="1">
      <c r="A18" t="s">
        <v>244</v>
      </c>
      <c r="B18">
        <v>1190</v>
      </c>
      <c r="C18" t="s">
        <v>37</v>
      </c>
      <c r="D18" t="s">
        <v>40</v>
      </c>
      <c r="E18"/>
      <c r="F18">
        <v>1.3749590185096874E-2</v>
      </c>
      <c r="G18">
        <v>1.264805582697141E-2</v>
      </c>
      <c r="H18">
        <v>6.9363343658710191E-2</v>
      </c>
      <c r="I18">
        <v>0.35705511151775127</v>
      </c>
      <c r="J18">
        <v>2.2699921945842246E-2</v>
      </c>
      <c r="K18" s="80">
        <f t="shared" si="0"/>
        <v>0.47551602313437202</v>
      </c>
      <c r="L18" s="80">
        <v>0.47551602313437202</v>
      </c>
      <c r="M18" s="80"/>
      <c r="N18" s="80"/>
      <c r="O18">
        <v>0.16353293729893775</v>
      </c>
      <c r="P18">
        <v>8.5273424542789744E-2</v>
      </c>
      <c r="Q18">
        <v>0.18377288716081969</v>
      </c>
      <c r="R18">
        <v>0.92027817679670054</v>
      </c>
      <c r="S18">
        <v>1.8471877265692691</v>
      </c>
      <c r="T18">
        <v>3.6047847343259519E-2</v>
      </c>
      <c r="U18">
        <v>0.16467882698404834</v>
      </c>
      <c r="V18">
        <v>0.24651763764135573</v>
      </c>
      <c r="W18">
        <v>0.1499251405437621</v>
      </c>
      <c r="X18">
        <v>0.41455709859828227</v>
      </c>
      <c r="Y18">
        <v>2.292737031578828E-2</v>
      </c>
      <c r="Z18">
        <v>4.519960503966873E-2</v>
      </c>
      <c r="AA18">
        <v>2.2090531394716197E-2</v>
      </c>
      <c r="AB18">
        <v>0.93338559239995722</v>
      </c>
      <c r="AC18">
        <v>2.2713884235343533</v>
      </c>
      <c r="AD18">
        <v>0.32567497107557364</v>
      </c>
      <c r="AE18">
        <v>5.672396649887277E-2</v>
      </c>
      <c r="AF18">
        <v>0.10504034523193553</v>
      </c>
      <c r="AG18">
        <v>7.8727340188053611E-3</v>
      </c>
      <c r="AH18">
        <v>8.3576046902536956E-3</v>
      </c>
      <c r="AI18" s="123">
        <f t="shared" si="1"/>
        <v>7.2180605586679096</v>
      </c>
      <c r="AJ18" s="135">
        <f t="shared" si="3"/>
        <v>0.79237228901124013</v>
      </c>
      <c r="AK18" s="134">
        <f t="shared" si="2"/>
        <v>8.010432847679148</v>
      </c>
      <c r="AL18" s="110"/>
      <c r="AM18" s="82">
        <v>7.2180605586679096</v>
      </c>
      <c r="AN18" s="84">
        <v>0.79237228901124013</v>
      </c>
      <c r="AO18" s="82">
        <v>8.010432847679148</v>
      </c>
      <c r="AP18" s="80">
        <v>0.47551602313437202</v>
      </c>
      <c r="AQ18" s="110"/>
      <c r="AR18">
        <v>1190</v>
      </c>
      <c r="AS18" t="s">
        <v>37</v>
      </c>
      <c r="AT18" t="s">
        <v>40</v>
      </c>
      <c r="AU18"/>
      <c r="AV18"/>
      <c r="AW18"/>
      <c r="AX18"/>
      <c r="AY18"/>
      <c r="AZ18"/>
      <c r="BA18"/>
      <c r="BB18"/>
    </row>
    <row r="19" spans="1:54" s="83" customFormat="1">
      <c r="A19" t="s">
        <v>244</v>
      </c>
      <c r="B19">
        <v>1191</v>
      </c>
      <c r="C19" t="s">
        <v>37</v>
      </c>
      <c r="D19" t="s">
        <v>40</v>
      </c>
      <c r="E19"/>
      <c r="F19">
        <v>7.9140954398052021E-3</v>
      </c>
      <c r="G19">
        <v>1.1381396396800409E-2</v>
      </c>
      <c r="H19">
        <v>4.7337328047333274E-2</v>
      </c>
      <c r="I19">
        <v>0.32416540339351507</v>
      </c>
      <c r="J19">
        <v>3.3812539504405506E-2</v>
      </c>
      <c r="K19" s="80">
        <f t="shared" si="0"/>
        <v>0.42461076278185944</v>
      </c>
      <c r="L19" s="80">
        <v>0.42461076278185944</v>
      </c>
      <c r="M19" s="80"/>
      <c r="N19" s="80"/>
      <c r="O19">
        <v>0.2143647195968581</v>
      </c>
      <c r="P19">
        <v>0.10888781724801685</v>
      </c>
      <c r="Q19">
        <v>0.17817412094162705</v>
      </c>
      <c r="R19">
        <v>0.97979046329680008</v>
      </c>
      <c r="S19">
        <v>1.8074881794218924</v>
      </c>
      <c r="T19">
        <v>3.2697228624110675E-2</v>
      </c>
      <c r="U19">
        <v>0.21805234350347982</v>
      </c>
      <c r="V19">
        <v>0.3403953138029206</v>
      </c>
      <c r="W19">
        <v>0.10766917040418565</v>
      </c>
      <c r="X19">
        <v>0.4375134938974487</v>
      </c>
      <c r="Y19">
        <v>2.2071920615535104E-2</v>
      </c>
      <c r="Z19">
        <v>4.0048201145788283E-2</v>
      </c>
      <c r="AA19">
        <v>2.0322642987974537E-2</v>
      </c>
      <c r="AB19">
        <v>0.65373334203977329</v>
      </c>
      <c r="AC19">
        <v>1.9890094382922419</v>
      </c>
      <c r="AD19">
        <v>0.29308336367261523</v>
      </c>
      <c r="AE19">
        <v>5.4784757377824483E-2</v>
      </c>
      <c r="AF19">
        <v>8.832375699129151E-2</v>
      </c>
      <c r="AG19">
        <v>8.2474825417089264E-3</v>
      </c>
      <c r="AH19">
        <v>9.7643608099708228E-3</v>
      </c>
      <c r="AI19" s="123">
        <f t="shared" si="1"/>
        <v>6.6705906523734129</v>
      </c>
      <c r="AJ19" s="135">
        <f t="shared" si="3"/>
        <v>0.93383146483865076</v>
      </c>
      <c r="AK19" s="134">
        <f t="shared" si="2"/>
        <v>7.6044221172120627</v>
      </c>
      <c r="AL19" s="110"/>
      <c r="AM19" s="82">
        <v>6.6705906523734129</v>
      </c>
      <c r="AN19" s="84">
        <v>0.93383146483865076</v>
      </c>
      <c r="AO19" s="82">
        <v>7.6044221172120627</v>
      </c>
      <c r="AP19" s="80">
        <v>0.42461076278185944</v>
      </c>
      <c r="AQ19" s="110"/>
      <c r="AR19">
        <v>1191</v>
      </c>
      <c r="AS19" t="s">
        <v>37</v>
      </c>
      <c r="AT19" t="s">
        <v>40</v>
      </c>
      <c r="AU19"/>
      <c r="AV19"/>
      <c r="AW19"/>
      <c r="AX19"/>
      <c r="AY19"/>
      <c r="AZ19"/>
      <c r="BA19"/>
      <c r="BB19"/>
    </row>
    <row r="20" spans="1:54" s="83" customFormat="1">
      <c r="A20" t="s">
        <v>244</v>
      </c>
      <c r="B20">
        <v>1193</v>
      </c>
      <c r="C20" t="s">
        <v>37</v>
      </c>
      <c r="D20" t="s">
        <v>40</v>
      </c>
      <c r="E20"/>
      <c r="F20">
        <v>8.2543944244354919E-3</v>
      </c>
      <c r="G20">
        <v>6.2017128357042426E-3</v>
      </c>
      <c r="H20">
        <v>3.2576946882196221E-2</v>
      </c>
      <c r="I20">
        <v>0.13129691798639051</v>
      </c>
      <c r="J20">
        <v>7.1231105089996907E-3</v>
      </c>
      <c r="K20" s="80">
        <f t="shared" si="0"/>
        <v>0.18545308263772617</v>
      </c>
      <c r="L20" s="80">
        <v>0.18545308263772617</v>
      </c>
      <c r="M20" s="80"/>
      <c r="N20" s="80"/>
      <c r="O20">
        <v>4.2278057238597143E-2</v>
      </c>
      <c r="P20">
        <v>2.899534645521621E-2</v>
      </c>
      <c r="Q20">
        <v>7.0074894238925045E-2</v>
      </c>
      <c r="R20">
        <v>0.23618125767292494</v>
      </c>
      <c r="S20">
        <v>0.33757246978863931</v>
      </c>
      <c r="T20">
        <v>1.7949876551378939E-2</v>
      </c>
      <c r="U20">
        <v>6.8588302476087701E-2</v>
      </c>
      <c r="V20">
        <v>5.6927133230865422E-2</v>
      </c>
      <c r="W20">
        <v>5.9190822578209408E-2</v>
      </c>
      <c r="X20">
        <v>0.1789594978033679</v>
      </c>
      <c r="Y20">
        <v>1.4597037230812767E-2</v>
      </c>
      <c r="Z20">
        <v>2.0537613695372593E-2</v>
      </c>
      <c r="AA20">
        <v>8.8282759927393161E-3</v>
      </c>
      <c r="AB20">
        <v>0.30047026185118975</v>
      </c>
      <c r="AC20">
        <v>1.2104636437186482</v>
      </c>
      <c r="AD20">
        <v>0.11589650894175393</v>
      </c>
      <c r="AE20">
        <v>3.3858667089676775E-2</v>
      </c>
      <c r="AF20">
        <v>3.5321501308196265E-2</v>
      </c>
      <c r="AG20">
        <v>4.8597729123134445E-3</v>
      </c>
      <c r="AH20">
        <v>5.1576941192257135E-3</v>
      </c>
      <c r="AI20" s="123">
        <f t="shared" si="1"/>
        <v>2.5562451079514812</v>
      </c>
      <c r="AJ20" s="135">
        <f t="shared" si="3"/>
        <v>0.29046352694265942</v>
      </c>
      <c r="AK20" s="134">
        <f t="shared" si="2"/>
        <v>2.8467086348941408</v>
      </c>
      <c r="AL20" s="110"/>
      <c r="AM20" s="82">
        <v>2.5562451079514812</v>
      </c>
      <c r="AN20" s="84">
        <v>0.29046352694265942</v>
      </c>
      <c r="AO20" s="82">
        <v>2.8467086348941408</v>
      </c>
      <c r="AP20" s="80">
        <v>0.18545308263772617</v>
      </c>
      <c r="AQ20" s="110"/>
      <c r="AR20">
        <v>1193</v>
      </c>
      <c r="AS20" t="s">
        <v>37</v>
      </c>
      <c r="AT20" t="s">
        <v>40</v>
      </c>
      <c r="AU20"/>
      <c r="AV20"/>
      <c r="AW20"/>
      <c r="AX20"/>
      <c r="AY20"/>
      <c r="AZ20"/>
      <c r="BA20"/>
      <c r="BB20"/>
    </row>
    <row r="21" spans="1:54" s="83" customFormat="1">
      <c r="A21" t="s">
        <v>244</v>
      </c>
      <c r="B21">
        <v>1194</v>
      </c>
      <c r="C21" t="s">
        <v>37</v>
      </c>
      <c r="D21" t="s">
        <v>40</v>
      </c>
      <c r="E21"/>
      <c r="F21">
        <v>8.8665980645095867E-3</v>
      </c>
      <c r="G21">
        <v>5.4318379882552035E-3</v>
      </c>
      <c r="H21">
        <v>4.1697700818581367E-2</v>
      </c>
      <c r="I21">
        <v>0.23355292344015557</v>
      </c>
      <c r="J21">
        <v>1.5720134702672816E-2</v>
      </c>
      <c r="K21" s="80">
        <f t="shared" si="0"/>
        <v>0.30526919501417454</v>
      </c>
      <c r="L21" s="80">
        <v>0.30526919501417454</v>
      </c>
      <c r="M21" s="80"/>
      <c r="N21" s="80"/>
      <c r="O21">
        <v>0.1262868391820105</v>
      </c>
      <c r="P21">
        <v>7.0137651371045828E-2</v>
      </c>
      <c r="Q21">
        <v>0.1690296552707985</v>
      </c>
      <c r="R21">
        <v>0.77341391963498651</v>
      </c>
      <c r="S21">
        <v>1.4962384233859929</v>
      </c>
      <c r="T21">
        <v>3.313851432146557E-2</v>
      </c>
      <c r="U21">
        <v>0.15865274286750142</v>
      </c>
      <c r="V21">
        <v>0.20223643178849759</v>
      </c>
      <c r="W21">
        <v>0.117549869373721</v>
      </c>
      <c r="X21">
        <v>0.32865669805948283</v>
      </c>
      <c r="Y21">
        <v>2.4193131353734628E-2</v>
      </c>
      <c r="Z21">
        <v>3.8243513260878714E-2</v>
      </c>
      <c r="AA21">
        <v>1.7319740686820195E-2</v>
      </c>
      <c r="AB21">
        <v>0.73120978999276942</v>
      </c>
      <c r="AC21">
        <v>1.9639489921892563</v>
      </c>
      <c r="AD21">
        <v>0.24489221964476765</v>
      </c>
      <c r="AE21">
        <v>5.5467772594955042E-2</v>
      </c>
      <c r="AF21">
        <v>9.3469320762231065E-2</v>
      </c>
      <c r="AG21">
        <v>8.1995144417385101E-3</v>
      </c>
      <c r="AH21">
        <v>8.1442907084055757E-3</v>
      </c>
      <c r="AI21" s="123">
        <f t="shared" si="1"/>
        <v>5.9593706974421909</v>
      </c>
      <c r="AJ21" s="135">
        <f t="shared" si="3"/>
        <v>0.70105833344886859</v>
      </c>
      <c r="AK21" s="134">
        <f t="shared" si="2"/>
        <v>6.6604290308910592</v>
      </c>
      <c r="AL21" s="110"/>
      <c r="AM21" s="82">
        <v>5.9593706974421909</v>
      </c>
      <c r="AN21" s="84">
        <v>0.70105833344886859</v>
      </c>
      <c r="AO21" s="82">
        <v>6.6604290308910592</v>
      </c>
      <c r="AP21" s="80">
        <v>0.30526919501417454</v>
      </c>
      <c r="AQ21" s="110"/>
      <c r="AR21">
        <v>1194</v>
      </c>
      <c r="AS21" t="s">
        <v>37</v>
      </c>
      <c r="AT21" t="s">
        <v>40</v>
      </c>
      <c r="AU21"/>
      <c r="AV21"/>
      <c r="AW21"/>
      <c r="AX21"/>
      <c r="AY21"/>
      <c r="AZ21"/>
      <c r="BA21"/>
      <c r="BB21"/>
    </row>
    <row r="22" spans="1:54" s="83" customFormat="1">
      <c r="A22" t="s">
        <v>244</v>
      </c>
      <c r="B22">
        <v>1199</v>
      </c>
      <c r="C22" t="s">
        <v>37</v>
      </c>
      <c r="D22" t="s">
        <v>40</v>
      </c>
      <c r="E22"/>
      <c r="F22">
        <v>1.9112772870839713E-2</v>
      </c>
      <c r="G22">
        <v>8.2906424727548188E-3</v>
      </c>
      <c r="H22">
        <v>3.1688569721040651E-2</v>
      </c>
      <c r="I22">
        <v>0.18728525017144501</v>
      </c>
      <c r="J22">
        <v>8.9827562641973564E-3</v>
      </c>
      <c r="K22" s="80">
        <f t="shared" si="0"/>
        <v>0.25535999150027755</v>
      </c>
      <c r="L22" s="80">
        <v>0.25535999150027755</v>
      </c>
      <c r="M22" s="80"/>
      <c r="N22" s="80"/>
      <c r="O22">
        <v>9.1707154415257716E-2</v>
      </c>
      <c r="P22">
        <v>4.0200779533084055E-2</v>
      </c>
      <c r="Q22">
        <v>0.10821054140323304</v>
      </c>
      <c r="R22">
        <v>0.32638920156795609</v>
      </c>
      <c r="S22">
        <v>0.63628598291529681</v>
      </c>
      <c r="T22">
        <v>2.21260534424766E-2</v>
      </c>
      <c r="U22">
        <v>8.9221715230656917E-2</v>
      </c>
      <c r="V22">
        <v>8.9365346747614857E-2</v>
      </c>
      <c r="W22">
        <v>8.2083247582531479E-2</v>
      </c>
      <c r="X22">
        <v>0.36617397316955014</v>
      </c>
      <c r="Y22">
        <v>1.8291417667421817E-2</v>
      </c>
      <c r="Z22">
        <v>2.5642113972634484E-2</v>
      </c>
      <c r="AA22">
        <v>1.2554562395899792E-2</v>
      </c>
      <c r="AB22">
        <v>0.44827060381107481</v>
      </c>
      <c r="AC22">
        <v>1.8953270891239618</v>
      </c>
      <c r="AD22">
        <v>0.39406752106742493</v>
      </c>
      <c r="AE22">
        <v>3.4091004548169587E-2</v>
      </c>
      <c r="AF22">
        <v>5.8673213586568136E-2</v>
      </c>
      <c r="AG22">
        <v>8.6560037213146909E-3</v>
      </c>
      <c r="AH22">
        <v>1.2844843723588758E-2</v>
      </c>
      <c r="AI22" s="123">
        <f t="shared" si="1"/>
        <v>4.3613601587798749</v>
      </c>
      <c r="AJ22" s="135">
        <f t="shared" si="3"/>
        <v>0.39882221084584096</v>
      </c>
      <c r="AK22" s="134">
        <f t="shared" si="2"/>
        <v>4.7601823696257162</v>
      </c>
      <c r="AL22" s="110"/>
      <c r="AM22" s="82">
        <v>4.3613601587798749</v>
      </c>
      <c r="AN22" s="84">
        <v>0.39882221084584096</v>
      </c>
      <c r="AO22" s="82">
        <v>4.7601823696257162</v>
      </c>
      <c r="AP22" s="80">
        <v>0.25535999150027755</v>
      </c>
      <c r="AQ22" s="110"/>
      <c r="AR22">
        <v>1199</v>
      </c>
      <c r="AS22" t="s">
        <v>37</v>
      </c>
      <c r="AT22" t="s">
        <v>40</v>
      </c>
      <c r="AU22"/>
      <c r="AV22"/>
      <c r="AW22"/>
      <c r="AX22"/>
      <c r="AY22"/>
      <c r="AZ22"/>
      <c r="BA22"/>
      <c r="BB22"/>
    </row>
    <row r="23" spans="1:54" s="83" customFormat="1">
      <c r="A23" t="s">
        <v>244</v>
      </c>
      <c r="B23">
        <v>1200</v>
      </c>
      <c r="C23" t="s">
        <v>37</v>
      </c>
      <c r="D23" t="s">
        <v>40</v>
      </c>
      <c r="E23"/>
      <c r="F23">
        <v>1.9351518508986937E-3</v>
      </c>
      <c r="G23">
        <v>6.1621109888599359E-3</v>
      </c>
      <c r="H23">
        <v>3.0639606232648539E-2</v>
      </c>
      <c r="I23">
        <v>0.2319693003794065</v>
      </c>
      <c r="J23">
        <v>1.2321235901980743E-2</v>
      </c>
      <c r="K23" s="80">
        <f t="shared" si="0"/>
        <v>0.28302740535379445</v>
      </c>
      <c r="L23" s="80">
        <v>0.28302740535379445</v>
      </c>
      <c r="M23" s="80"/>
      <c r="N23" s="80"/>
      <c r="O23">
        <v>0.12098454352813079</v>
      </c>
      <c r="P23">
        <v>9.8546774887560043E-2</v>
      </c>
      <c r="Q23">
        <v>0.2383339925723045</v>
      </c>
      <c r="R23">
        <v>0.89346330022027987</v>
      </c>
      <c r="S23">
        <v>0.86435924322687263</v>
      </c>
      <c r="T23">
        <v>6.3200536027911619E-2</v>
      </c>
      <c r="U23">
        <v>0.23253860999725873</v>
      </c>
      <c r="V23">
        <v>0.20097021375860985</v>
      </c>
      <c r="W23">
        <v>0.12326852583562486</v>
      </c>
      <c r="X23">
        <v>0.33694560171669202</v>
      </c>
      <c r="Y23">
        <v>5.3528259649396483E-2</v>
      </c>
      <c r="Z23">
        <v>5.7386748108149206E-2</v>
      </c>
      <c r="AA23">
        <v>1.9625558312550716E-2</v>
      </c>
      <c r="AB23">
        <v>0.43304398189028864</v>
      </c>
      <c r="AC23">
        <v>1.7462169358131956</v>
      </c>
      <c r="AD23">
        <v>0.15338728576429211</v>
      </c>
      <c r="AE23">
        <v>0.10257124716390911</v>
      </c>
      <c r="AF23">
        <v>9.5063458201661039E-2</v>
      </c>
      <c r="AG23">
        <v>1.5352062983148181E-2</v>
      </c>
      <c r="AH23">
        <v>1.6324164085760016E-2</v>
      </c>
      <c r="AI23" s="123">
        <f t="shared" si="1"/>
        <v>4.926327574653441</v>
      </c>
      <c r="AJ23" s="135">
        <f t="shared" si="3"/>
        <v>0.93878346909015509</v>
      </c>
      <c r="AK23" s="134">
        <f t="shared" si="2"/>
        <v>5.8651110437435969</v>
      </c>
      <c r="AL23" s="110"/>
      <c r="AM23" s="82">
        <v>4.926327574653441</v>
      </c>
      <c r="AN23" s="84">
        <v>0.93878346909015509</v>
      </c>
      <c r="AO23" s="82">
        <v>5.8651110437435969</v>
      </c>
      <c r="AP23" s="80">
        <v>0.28302740535379445</v>
      </c>
      <c r="AQ23" s="110"/>
      <c r="AR23">
        <v>1200</v>
      </c>
      <c r="AS23" t="s">
        <v>37</v>
      </c>
      <c r="AT23" t="s">
        <v>40</v>
      </c>
      <c r="AU23"/>
      <c r="AV23"/>
      <c r="AW23"/>
      <c r="AX23"/>
      <c r="AY23"/>
      <c r="AZ23"/>
      <c r="BA23"/>
      <c r="BB23"/>
    </row>
    <row r="24" spans="1:54" s="83" customFormat="1">
      <c r="A24" t="s">
        <v>244</v>
      </c>
      <c r="B24" t="s">
        <v>245</v>
      </c>
      <c r="C24" t="s">
        <v>37</v>
      </c>
      <c r="D24" t="s">
        <v>40</v>
      </c>
      <c r="E24"/>
      <c r="F24">
        <v>1.410171910915071E-2</v>
      </c>
      <c r="G24">
        <v>8.5998436314660843E-4</v>
      </c>
      <c r="H24">
        <v>2.9946396982541111E-2</v>
      </c>
      <c r="I24">
        <v>0.2886067287833543</v>
      </c>
      <c r="J24">
        <v>2.7666225937702251E-3</v>
      </c>
      <c r="K24" s="80">
        <f t="shared" si="0"/>
        <v>0.33628145183196301</v>
      </c>
      <c r="L24" s="80">
        <v>0.33628145183196301</v>
      </c>
      <c r="M24" s="80"/>
      <c r="N24" s="80"/>
      <c r="O24">
        <v>9.988813789253688E-2</v>
      </c>
      <c r="P24">
        <v>2.5044552227217163E-2</v>
      </c>
      <c r="Q24">
        <v>0.1209944608974531</v>
      </c>
      <c r="R24">
        <v>0.4227025048512334</v>
      </c>
      <c r="S24">
        <v>1.0154852019157017</v>
      </c>
      <c r="T24">
        <v>1.7690249110078951E-2</v>
      </c>
      <c r="U24">
        <v>6.2857907228135126E-2</v>
      </c>
      <c r="V24">
        <v>3.8529460578740779E-2</v>
      </c>
      <c r="W24">
        <v>6.3177864221329927E-2</v>
      </c>
      <c r="X24">
        <v>0.22818726179075433</v>
      </c>
      <c r="Y24">
        <v>1.4404195024886364E-2</v>
      </c>
      <c r="Z24">
        <v>1.3496153970125973E-2</v>
      </c>
      <c r="AA24">
        <v>4.9802564636190066E-3</v>
      </c>
      <c r="AB24">
        <v>0.28473696699004825</v>
      </c>
      <c r="AC24">
        <v>1.1466673438745567</v>
      </c>
      <c r="AD24">
        <v>0.22772604448546732</v>
      </c>
      <c r="AE24">
        <v>2.3925595837743157E-2</v>
      </c>
      <c r="AF24">
        <v>1.9040267339097704E-2</v>
      </c>
      <c r="AG24">
        <v>5.7564212179537933E-3</v>
      </c>
      <c r="AH24">
        <v>7.8697593033940014E-3</v>
      </c>
      <c r="AI24" s="123">
        <f t="shared" si="1"/>
        <v>3.6174355462224752</v>
      </c>
      <c r="AJ24" s="135">
        <f t="shared" si="3"/>
        <v>0.22572505899759798</v>
      </c>
      <c r="AK24" s="134">
        <f t="shared" si="2"/>
        <v>3.8431606052200737</v>
      </c>
      <c r="AL24" s="113"/>
      <c r="AM24" s="82">
        <v>3.6174355462224752</v>
      </c>
      <c r="AN24" s="84">
        <v>0.22572505899759798</v>
      </c>
      <c r="AO24" s="82">
        <v>3.8431606052200737</v>
      </c>
      <c r="AP24" s="80">
        <v>0.33628145183196301</v>
      </c>
      <c r="AQ24" s="113"/>
      <c r="AR24" t="s">
        <v>245</v>
      </c>
      <c r="AS24" t="s">
        <v>37</v>
      </c>
      <c r="AT24" t="s">
        <v>40</v>
      </c>
      <c r="AU24"/>
      <c r="AV24"/>
      <c r="AW24"/>
      <c r="AX24"/>
      <c r="AY24"/>
      <c r="AZ24"/>
      <c r="BA24"/>
      <c r="BB24"/>
    </row>
    <row r="25" spans="1:54">
      <c r="A25" s="85" t="s">
        <v>246</v>
      </c>
      <c r="B25" s="85">
        <v>1101</v>
      </c>
      <c r="C25" s="85" t="s">
        <v>37</v>
      </c>
      <c r="D25" s="85" t="s">
        <v>42</v>
      </c>
      <c r="E25" s="85"/>
      <c r="F25" s="85">
        <v>2.9640427740445282E-2</v>
      </c>
      <c r="G25" s="85">
        <v>2.114609028085755E-3</v>
      </c>
      <c r="H25" s="85">
        <v>3.930089365237531E-2</v>
      </c>
      <c r="I25" s="85">
        <v>0.28843279873183308</v>
      </c>
      <c r="J25" s="85">
        <v>1.3917777367103122E-3</v>
      </c>
      <c r="K25" s="80">
        <f t="shared" si="0"/>
        <v>0.36088050688944973</v>
      </c>
      <c r="L25" s="80">
        <v>0.36088050688944973</v>
      </c>
      <c r="M25" s="80"/>
      <c r="N25" s="80"/>
      <c r="O25" s="85">
        <v>5.6058581707592162E-2</v>
      </c>
      <c r="P25" s="85">
        <v>1.7966941398838039E-2</v>
      </c>
      <c r="Q25" s="85">
        <v>7.0173127576019872E-2</v>
      </c>
      <c r="R25" s="85">
        <v>0.22699005178814691</v>
      </c>
      <c r="S25" s="85">
        <v>0.25003497188625623</v>
      </c>
      <c r="T25" s="85">
        <v>1.6231507456987343E-2</v>
      </c>
      <c r="U25" s="85">
        <v>5.1215868828111119E-2</v>
      </c>
      <c r="V25" s="85">
        <v>1.952735126560819E-2</v>
      </c>
      <c r="W25" s="85">
        <v>0.18608695987153179</v>
      </c>
      <c r="X25" s="85">
        <v>0.47851326905218866</v>
      </c>
      <c r="Y25" s="85">
        <v>1.1230582100031857E-2</v>
      </c>
      <c r="Z25" s="85">
        <v>1.5799308151580461E-2</v>
      </c>
      <c r="AA25" s="85">
        <v>6.9701615621536265E-3</v>
      </c>
      <c r="AB25" s="85">
        <v>0.53707928655885862</v>
      </c>
      <c r="AC25" s="85">
        <v>4.3144863422556909</v>
      </c>
      <c r="AD25" s="85">
        <v>0.48670929641981175</v>
      </c>
      <c r="AE25" s="85">
        <v>2.3808929045898909E-2</v>
      </c>
      <c r="AF25" s="85">
        <v>4.9678063361605775E-2</v>
      </c>
      <c r="AG25" s="85">
        <v>7.2426980251134405E-3</v>
      </c>
      <c r="AH25" s="85">
        <v>1.1907420737799285E-2</v>
      </c>
      <c r="AI25" s="123">
        <f t="shared" si="1"/>
        <v>6.6180393078538957</v>
      </c>
      <c r="AJ25" s="134">
        <f t="shared" si="3"/>
        <v>0.21967141119592876</v>
      </c>
      <c r="AK25" s="134">
        <f t="shared" si="2"/>
        <v>6.8377107190498245</v>
      </c>
      <c r="AL25" s="113"/>
      <c r="AM25" s="82">
        <v>6.6180393078538957</v>
      </c>
      <c r="AN25" s="82">
        <v>0.21967141119592876</v>
      </c>
      <c r="AO25" s="82">
        <v>6.8377107190498245</v>
      </c>
      <c r="AP25" s="80">
        <v>0.36088050688944973</v>
      </c>
      <c r="AQ25" s="113"/>
      <c r="AR25" s="85">
        <v>1101</v>
      </c>
      <c r="AS25" s="85" t="s">
        <v>37</v>
      </c>
      <c r="AT25" s="85" t="s">
        <v>42</v>
      </c>
      <c r="AU25" s="85"/>
      <c r="AV25" s="85"/>
      <c r="AW25" s="85"/>
      <c r="AX25" s="85"/>
      <c r="AY25" s="85"/>
      <c r="AZ25" s="85"/>
      <c r="BA25" s="85"/>
      <c r="BB25" s="85"/>
    </row>
    <row r="26" spans="1:54">
      <c r="A26" s="85" t="s">
        <v>246</v>
      </c>
      <c r="B26" s="85">
        <v>1102</v>
      </c>
      <c r="C26" s="85" t="s">
        <v>37</v>
      </c>
      <c r="D26" s="85" t="s">
        <v>42</v>
      </c>
      <c r="E26" s="85"/>
      <c r="F26" s="85">
        <v>3.2854934260392051E-2</v>
      </c>
      <c r="G26" s="85">
        <v>2.3387767518008506E-4</v>
      </c>
      <c r="H26" s="85">
        <v>3.4184694960916362E-2</v>
      </c>
      <c r="I26" s="85">
        <v>0.22764002185237883</v>
      </c>
      <c r="J26" s="85">
        <v>1.1986307929173011E-4</v>
      </c>
      <c r="K26" s="80">
        <f t="shared" si="0"/>
        <v>0.29503339182815908</v>
      </c>
      <c r="L26" s="80">
        <v>0.29503339182815908</v>
      </c>
      <c r="M26" s="80"/>
      <c r="N26" s="80"/>
      <c r="O26" s="85">
        <v>3.6102408476101001E-2</v>
      </c>
      <c r="P26" s="85">
        <v>2.3297574520666831E-2</v>
      </c>
      <c r="Q26" s="85">
        <v>8.525653377098541E-2</v>
      </c>
      <c r="R26" s="85">
        <v>0.1771897564243875</v>
      </c>
      <c r="S26" s="85">
        <v>0.12975639658961968</v>
      </c>
      <c r="T26" s="85">
        <v>2.2439843101528776E-2</v>
      </c>
      <c r="U26" s="85">
        <v>6.849878729333031E-2</v>
      </c>
      <c r="V26" s="85">
        <v>2.4757755943577982E-2</v>
      </c>
      <c r="W26" s="85">
        <v>0.10477083741812739</v>
      </c>
      <c r="X26" s="85">
        <v>0.37290508798921346</v>
      </c>
      <c r="Y26" s="85">
        <v>1.9642729517553869E-2</v>
      </c>
      <c r="Z26" s="85">
        <v>1.8635429556341489E-2</v>
      </c>
      <c r="AA26" s="85">
        <v>6.9518533076558678E-3</v>
      </c>
      <c r="AB26" s="85">
        <v>0.48890318211247275</v>
      </c>
      <c r="AC26" s="85">
        <v>2.8580200498770894</v>
      </c>
      <c r="AD26" s="85">
        <v>0.24031309196246256</v>
      </c>
      <c r="AE26" s="85">
        <v>3.4655556267104218E-2</v>
      </c>
      <c r="AF26" s="85">
        <v>4.3503789236507315E-2</v>
      </c>
      <c r="AG26" s="85">
        <v>5.934447289733755E-3</v>
      </c>
      <c r="AH26" s="85">
        <v>8.6816536627610189E-3</v>
      </c>
      <c r="AI26" s="123">
        <f t="shared" si="1"/>
        <v>4.5018989982832212</v>
      </c>
      <c r="AJ26" s="134">
        <f t="shared" si="3"/>
        <v>0.26831776603400043</v>
      </c>
      <c r="AK26" s="134">
        <f t="shared" si="2"/>
        <v>4.7702167643172224</v>
      </c>
      <c r="AL26" s="113"/>
      <c r="AM26" s="82">
        <v>4.5018989982832212</v>
      </c>
      <c r="AN26" s="82">
        <v>0.26831776603400043</v>
      </c>
      <c r="AO26" s="82">
        <v>4.7702167643172224</v>
      </c>
      <c r="AP26" s="80">
        <v>0.29503339182815908</v>
      </c>
      <c r="AQ26" s="113"/>
      <c r="AR26" s="85">
        <v>1102</v>
      </c>
      <c r="AS26" s="85" t="s">
        <v>37</v>
      </c>
      <c r="AT26" s="85" t="s">
        <v>42</v>
      </c>
      <c r="AU26" s="85"/>
      <c r="AV26" s="85"/>
      <c r="AW26" s="85"/>
      <c r="AX26" s="85"/>
      <c r="AY26" s="85"/>
      <c r="AZ26" s="85"/>
      <c r="BA26" s="85"/>
      <c r="BB26" s="85"/>
    </row>
    <row r="27" spans="1:54">
      <c r="A27" s="85" t="s">
        <v>246</v>
      </c>
      <c r="B27" s="85">
        <v>1103</v>
      </c>
      <c r="C27" s="85" t="s">
        <v>37</v>
      </c>
      <c r="D27" s="85" t="s">
        <v>42</v>
      </c>
      <c r="E27" s="85"/>
      <c r="F27" s="85">
        <v>3.979167204681186E-2</v>
      </c>
      <c r="G27" s="85">
        <v>2.6350512784851098E-3</v>
      </c>
      <c r="H27" s="85">
        <v>4.280779676660245E-2</v>
      </c>
      <c r="I27" s="85">
        <v>0.35728382041233941</v>
      </c>
      <c r="J27" s="85">
        <v>7.4561979903795179E-4</v>
      </c>
      <c r="K27" s="80">
        <f t="shared" si="0"/>
        <v>0.4432639603032768</v>
      </c>
      <c r="L27" s="80">
        <v>0.4432639603032768</v>
      </c>
      <c r="M27" s="80"/>
      <c r="N27" s="80"/>
      <c r="O27" s="85">
        <v>5.2140264329388494E-2</v>
      </c>
      <c r="P27" s="85">
        <v>2.4288496473453009E-2</v>
      </c>
      <c r="Q27" s="85">
        <v>9.1386589136187357E-2</v>
      </c>
      <c r="R27" s="85">
        <v>0.22274165477152899</v>
      </c>
      <c r="S27" s="85">
        <v>0.19999005496203809</v>
      </c>
      <c r="T27" s="85">
        <v>2.2478429807635574E-2</v>
      </c>
      <c r="U27" s="85">
        <v>7.0129792925774773E-2</v>
      </c>
      <c r="V27" s="85">
        <v>2.6559149915913856E-2</v>
      </c>
      <c r="W27" s="85">
        <v>0.10577867366159126</v>
      </c>
      <c r="X27" s="85">
        <v>0.60520799965892946</v>
      </c>
      <c r="Y27" s="85">
        <v>1.570737891698103E-2</v>
      </c>
      <c r="Z27" s="85">
        <v>1.8631929893279768E-2</v>
      </c>
      <c r="AA27" s="85">
        <v>7.640196750740018E-3</v>
      </c>
      <c r="AB27" s="85">
        <v>0.39370086140329713</v>
      </c>
      <c r="AC27" s="85">
        <v>3.5182076756578371</v>
      </c>
      <c r="AD27" s="85">
        <v>0.46188179360280218</v>
      </c>
      <c r="AE27" s="85">
        <v>2.9154662442171322E-2</v>
      </c>
      <c r="AF27" s="85">
        <v>4.0027113527853028E-2</v>
      </c>
      <c r="AG27" s="85">
        <v>7.6948241127228452E-3</v>
      </c>
      <c r="AH27" s="85">
        <v>1.3029728576947581E-2</v>
      </c>
      <c r="AI27" s="123">
        <f t="shared" si="1"/>
        <v>5.6640652957605475</v>
      </c>
      <c r="AJ27" s="134">
        <f t="shared" si="3"/>
        <v>0.26231197476652524</v>
      </c>
      <c r="AK27" s="134">
        <f t="shared" si="2"/>
        <v>5.9263772705270732</v>
      </c>
      <c r="AL27" s="113"/>
      <c r="AM27" s="82">
        <v>5.6640652957605475</v>
      </c>
      <c r="AN27" s="82">
        <v>0.26231197476652524</v>
      </c>
      <c r="AO27" s="82">
        <v>5.9263772705270732</v>
      </c>
      <c r="AP27" s="80">
        <v>0.4432639603032768</v>
      </c>
      <c r="AQ27" s="113"/>
      <c r="AR27" s="85">
        <v>1103</v>
      </c>
      <c r="AS27" s="85" t="s">
        <v>37</v>
      </c>
      <c r="AT27" s="85" t="s">
        <v>42</v>
      </c>
      <c r="AU27" s="85"/>
      <c r="AV27" s="85"/>
      <c r="AW27" s="85"/>
      <c r="AX27" s="85"/>
      <c r="AY27" s="85"/>
      <c r="AZ27" s="85"/>
      <c r="BA27" s="85"/>
      <c r="BB27" s="85"/>
    </row>
    <row r="28" spans="1:54">
      <c r="A28" s="83" t="s">
        <v>243</v>
      </c>
      <c r="B28" s="83">
        <v>1107</v>
      </c>
      <c r="C28" s="83" t="s">
        <v>35</v>
      </c>
      <c r="D28" s="83" t="s">
        <v>42</v>
      </c>
      <c r="E28" s="83"/>
      <c r="F28" s="83">
        <v>1.704209129567549E-2</v>
      </c>
      <c r="G28" s="83">
        <v>1.53169540186806E-4</v>
      </c>
      <c r="H28" s="83">
        <v>2.1363558771504677E-2</v>
      </c>
      <c r="I28" s="83">
        <v>0.2790223046981451</v>
      </c>
      <c r="J28" s="83">
        <v>1.0736923474991573E-3</v>
      </c>
      <c r="K28" s="80">
        <f t="shared" si="0"/>
        <v>0.31865481665301121</v>
      </c>
      <c r="L28" s="80">
        <v>0.31865481665301121</v>
      </c>
      <c r="M28" s="80"/>
      <c r="N28" s="80"/>
      <c r="O28" s="83">
        <v>7.6092250944783876E-2</v>
      </c>
      <c r="P28" s="83">
        <v>2.4689402381757753E-2</v>
      </c>
      <c r="Q28" s="83">
        <v>9.9969116503819996E-2</v>
      </c>
      <c r="R28" s="83">
        <v>0.28260122828441459</v>
      </c>
      <c r="S28" s="83">
        <v>0.37376819632461805</v>
      </c>
      <c r="T28" s="83">
        <v>2.4754823141790176E-2</v>
      </c>
      <c r="U28" s="83">
        <v>7.8442427679353374E-2</v>
      </c>
      <c r="V28" s="83">
        <v>3.880455332902133E-2</v>
      </c>
      <c r="W28" s="83">
        <v>0.19600561289747789</v>
      </c>
      <c r="X28" s="83">
        <v>1.8079949961748967</v>
      </c>
      <c r="Y28" s="83">
        <v>2.1559675576049462E-2</v>
      </c>
      <c r="Z28" s="83">
        <v>2.7664987270395718E-2</v>
      </c>
      <c r="AA28" s="83">
        <v>2.9513762220301609E-2</v>
      </c>
      <c r="AB28" s="83">
        <v>1.4710266276229795</v>
      </c>
      <c r="AC28" s="83">
        <v>11.227593203341236</v>
      </c>
      <c r="AD28" s="83">
        <v>2.7711000229834473</v>
      </c>
      <c r="AE28" s="83">
        <v>4.4638468849171088E-2</v>
      </c>
      <c r="AF28" s="83">
        <v>0.2353375427030954</v>
      </c>
      <c r="AG28" s="83">
        <v>3.2610317360148418E-2</v>
      </c>
      <c r="AH28" s="83">
        <v>5.8235368130096464E-2</v>
      </c>
      <c r="AI28" s="123">
        <f t="shared" si="1"/>
        <v>18.364386623207768</v>
      </c>
      <c r="AJ28" s="134">
        <f t="shared" si="3"/>
        <v>0.55801596051108426</v>
      </c>
      <c r="AK28" s="134">
        <f t="shared" si="2"/>
        <v>18.922402583718856</v>
      </c>
      <c r="AL28" s="99"/>
      <c r="AM28" s="82">
        <v>18.364386623207768</v>
      </c>
      <c r="AN28" s="82">
        <v>0.55801596051108426</v>
      </c>
      <c r="AO28" s="82">
        <v>18.922402583718856</v>
      </c>
      <c r="AP28" s="80">
        <v>0.31865481665301121</v>
      </c>
      <c r="AQ28" s="99"/>
      <c r="AR28" s="83">
        <v>1107</v>
      </c>
      <c r="AS28" s="83" t="s">
        <v>35</v>
      </c>
      <c r="AT28" s="83" t="s">
        <v>42</v>
      </c>
      <c r="AU28" s="83"/>
      <c r="AV28" s="83"/>
      <c r="AW28" s="83"/>
      <c r="AX28" s="83"/>
      <c r="AY28" s="83"/>
      <c r="AZ28" s="83"/>
      <c r="BA28" s="83"/>
      <c r="BB28" s="83"/>
    </row>
    <row r="29" spans="1:54">
      <c r="A29" s="83" t="s">
        <v>243</v>
      </c>
      <c r="B29" s="83">
        <v>1113</v>
      </c>
      <c r="C29" s="83" t="s">
        <v>35</v>
      </c>
      <c r="D29" s="83" t="s">
        <v>42</v>
      </c>
      <c r="E29" s="83"/>
      <c r="F29" s="83">
        <v>3.5057865545854737E-2</v>
      </c>
      <c r="G29" s="83">
        <v>3.050401200750337E-4</v>
      </c>
      <c r="H29" s="83">
        <v>3.3244958638632797E-2</v>
      </c>
      <c r="I29" s="83">
        <v>0.55957978053308077</v>
      </c>
      <c r="J29" s="83">
        <v>8.8755972869499226E-4</v>
      </c>
      <c r="K29" s="80">
        <f t="shared" si="0"/>
        <v>0.62907520456633836</v>
      </c>
      <c r="L29" s="80">
        <v>0.62907520456633836</v>
      </c>
      <c r="M29" s="80"/>
      <c r="N29" s="80"/>
      <c r="O29" s="83">
        <v>3.2546006135815778E-2</v>
      </c>
      <c r="P29" s="83">
        <v>1.7683995388238297E-2</v>
      </c>
      <c r="Q29" s="83">
        <v>6.1909847323926202E-2</v>
      </c>
      <c r="R29" s="83">
        <v>0.12994554515546886</v>
      </c>
      <c r="S29" s="83">
        <v>8.3564394631583119E-2</v>
      </c>
      <c r="T29" s="83">
        <v>1.7030877412922762E-2</v>
      </c>
      <c r="U29" s="83">
        <v>5.2106979235927289E-2</v>
      </c>
      <c r="V29" s="83">
        <v>2.0151031017619891E-2</v>
      </c>
      <c r="W29" s="83">
        <v>0.15501497975266826</v>
      </c>
      <c r="X29" s="83">
        <v>2.2282236106278601</v>
      </c>
      <c r="Y29" s="83">
        <v>1.4995768007533007E-2</v>
      </c>
      <c r="Z29" s="83">
        <v>1.8002391958291199E-2</v>
      </c>
      <c r="AA29" s="83">
        <v>3.0755477985591397E-2</v>
      </c>
      <c r="AB29" s="83">
        <v>0.97396232279908035</v>
      </c>
      <c r="AC29" s="83">
        <v>11.872827594800656</v>
      </c>
      <c r="AD29" s="83">
        <v>2.7137696401282136</v>
      </c>
      <c r="AE29" s="83">
        <v>2.8622563928892179E-2</v>
      </c>
      <c r="AF29" s="83">
        <v>0.22760659020801952</v>
      </c>
      <c r="AG29" s="83">
        <v>3.5813130387080824E-2</v>
      </c>
      <c r="AH29" s="83">
        <v>0.10721451708004713</v>
      </c>
      <c r="AI29" s="123">
        <f t="shared" si="1"/>
        <v>18.358978458435317</v>
      </c>
      <c r="AJ29" s="134">
        <f t="shared" si="3"/>
        <v>0.4627688055301164</v>
      </c>
      <c r="AK29" s="134">
        <f t="shared" si="2"/>
        <v>18.821747263965431</v>
      </c>
      <c r="AL29" s="105"/>
      <c r="AM29" s="82">
        <v>18.358978458435317</v>
      </c>
      <c r="AN29" s="82">
        <v>0.4627688055301164</v>
      </c>
      <c r="AO29" s="82">
        <v>18.821747263965431</v>
      </c>
      <c r="AP29" s="80">
        <v>0.62907520456633836</v>
      </c>
      <c r="AQ29" s="105"/>
      <c r="AR29" s="83">
        <v>1113</v>
      </c>
      <c r="AS29" s="83" t="s">
        <v>35</v>
      </c>
      <c r="AT29" s="83" t="s">
        <v>42</v>
      </c>
      <c r="AU29" s="83"/>
      <c r="AV29" s="83"/>
      <c r="AW29" s="83"/>
      <c r="AX29" s="83"/>
      <c r="AY29" s="83"/>
      <c r="AZ29" s="83"/>
      <c r="BA29" s="83"/>
      <c r="BB29" s="83"/>
    </row>
    <row r="30" spans="1:54">
      <c r="A30" s="83" t="s">
        <v>243</v>
      </c>
      <c r="B30" s="83">
        <v>1114</v>
      </c>
      <c r="C30" s="83" t="s">
        <v>35</v>
      </c>
      <c r="D30" s="83" t="s">
        <v>42</v>
      </c>
      <c r="E30" s="83"/>
      <c r="F30" s="83">
        <v>1.9008122483728403E-2</v>
      </c>
      <c r="G30" s="83">
        <v>1.5015953033689744E-3</v>
      </c>
      <c r="H30" s="83">
        <v>4.6905121709944299E-2</v>
      </c>
      <c r="I30" s="83">
        <v>0.500983309186526</v>
      </c>
      <c r="J30" s="83">
        <v>4.0059849597939481E-3</v>
      </c>
      <c r="K30" s="80">
        <f t="shared" si="0"/>
        <v>0.57240413364336162</v>
      </c>
      <c r="L30" s="80">
        <v>0.57240413364336162</v>
      </c>
      <c r="M30" s="80"/>
      <c r="N30" s="80"/>
      <c r="O30" s="83">
        <v>0.10653783306264618</v>
      </c>
      <c r="P30" s="83">
        <v>2.733788713495645E-2</v>
      </c>
      <c r="Q30" s="83">
        <v>9.887054068042779E-2</v>
      </c>
      <c r="R30" s="83">
        <v>0.44179291691124301</v>
      </c>
      <c r="S30" s="83">
        <v>0.93055148612649341</v>
      </c>
      <c r="T30" s="83">
        <v>2.2275612570441757E-2</v>
      </c>
      <c r="U30" s="83">
        <v>7.7242756391974948E-2</v>
      </c>
      <c r="V30" s="83">
        <v>6.9193492322258854E-2</v>
      </c>
      <c r="W30" s="83">
        <v>0.28975388938954805</v>
      </c>
      <c r="X30" s="83">
        <v>2.2255664057871476</v>
      </c>
      <c r="Y30" s="83">
        <v>1.5345062378775944E-2</v>
      </c>
      <c r="Z30" s="83">
        <v>2.7636925581186793E-2</v>
      </c>
      <c r="AA30" s="83">
        <v>3.6646882309130928E-2</v>
      </c>
      <c r="AB30" s="83">
        <v>1.7156819113106725</v>
      </c>
      <c r="AC30" s="83">
        <v>10.289684645068983</v>
      </c>
      <c r="AD30" s="83">
        <v>3.0489951935438033</v>
      </c>
      <c r="AE30" s="83">
        <v>2.771344070336319E-2</v>
      </c>
      <c r="AF30" s="83">
        <v>0.26846111388418775</v>
      </c>
      <c r="AG30" s="83">
        <v>4.1528608987047348E-2</v>
      </c>
      <c r="AH30" s="83">
        <v>7.4992302810800396E-2</v>
      </c>
      <c r="AI30" s="123">
        <f t="shared" si="1"/>
        <v>19.222427124691766</v>
      </c>
      <c r="AJ30" s="134">
        <f t="shared" si="3"/>
        <v>0.61338178226332396</v>
      </c>
      <c r="AK30" s="134">
        <f t="shared" si="2"/>
        <v>19.835808906955091</v>
      </c>
      <c r="AL30" s="105"/>
      <c r="AM30" s="82">
        <v>19.222427124691766</v>
      </c>
      <c r="AN30" s="82">
        <v>0.61338178226332396</v>
      </c>
      <c r="AO30" s="82">
        <v>19.835808906955091</v>
      </c>
      <c r="AP30" s="80">
        <v>0.57240413364336162</v>
      </c>
      <c r="AQ30" s="105"/>
      <c r="AR30" s="83">
        <v>1114</v>
      </c>
      <c r="AS30" s="83" t="s">
        <v>35</v>
      </c>
      <c r="AT30" s="83" t="s">
        <v>42</v>
      </c>
      <c r="AU30" s="83"/>
      <c r="AV30" s="83"/>
      <c r="AW30" s="83"/>
      <c r="AX30" s="83"/>
      <c r="AY30" s="83"/>
      <c r="AZ30" s="83"/>
      <c r="BA30" s="83"/>
      <c r="BB30" s="83"/>
    </row>
    <row r="31" spans="1:54">
      <c r="A31" s="83" t="s">
        <v>243</v>
      </c>
      <c r="B31" s="83">
        <v>1115</v>
      </c>
      <c r="C31" s="83" t="s">
        <v>35</v>
      </c>
      <c r="D31" s="83" t="s">
        <v>42</v>
      </c>
      <c r="E31" s="83"/>
      <c r="F31" s="83">
        <v>1.8312427766594811E-2</v>
      </c>
      <c r="G31" s="83">
        <v>1.1197941675971717E-3</v>
      </c>
      <c r="H31" s="83">
        <v>3.5634059463490804E-2</v>
      </c>
      <c r="I31" s="83">
        <v>0.31038519493461675</v>
      </c>
      <c r="J31" s="83">
        <v>3.5376787204425143E-4</v>
      </c>
      <c r="K31" s="80">
        <f t="shared" si="0"/>
        <v>0.36580524420434379</v>
      </c>
      <c r="L31" s="80">
        <v>0.36580524420434379</v>
      </c>
      <c r="M31" s="80"/>
      <c r="N31" s="80"/>
      <c r="O31" s="83">
        <v>2.0861629239269239E-2</v>
      </c>
      <c r="P31" s="83">
        <v>1.4765689169748186E-2</v>
      </c>
      <c r="Q31" s="83">
        <v>4.8804402236886438E-2</v>
      </c>
      <c r="R31" s="83">
        <v>0.10249452077115875</v>
      </c>
      <c r="S31" s="83">
        <v>0.11511237900045461</v>
      </c>
      <c r="T31" s="83">
        <v>1.4109888241085248E-2</v>
      </c>
      <c r="U31" s="83">
        <v>4.3221292605049227E-2</v>
      </c>
      <c r="V31" s="83">
        <v>2.0255936426057244E-2</v>
      </c>
      <c r="W31" s="83">
        <v>0.18844834836653654</v>
      </c>
      <c r="X31" s="83">
        <v>2.0801882329753432</v>
      </c>
      <c r="Y31" s="83">
        <v>1.2404009385231868E-2</v>
      </c>
      <c r="Z31" s="83">
        <v>1.9147922035842039E-2</v>
      </c>
      <c r="AA31" s="83">
        <v>2.5801458397231698E-2</v>
      </c>
      <c r="AB31" s="83">
        <v>1.3425015053803495</v>
      </c>
      <c r="AC31" s="83">
        <v>9.9174411502533371</v>
      </c>
      <c r="AD31" s="83">
        <v>2.2225850339880164</v>
      </c>
      <c r="AE31" s="83">
        <v>2.2612424714923827E-2</v>
      </c>
      <c r="AF31" s="83">
        <v>0.14614193068190248</v>
      </c>
      <c r="AG31" s="83">
        <v>3.1975539361451463E-2</v>
      </c>
      <c r="AH31" s="83">
        <v>4.4591360268797765E-2</v>
      </c>
      <c r="AI31" s="123">
        <f t="shared" si="1"/>
        <v>16.083028562480148</v>
      </c>
      <c r="AJ31" s="134">
        <f t="shared" si="3"/>
        <v>0.3504360910185233</v>
      </c>
      <c r="AK31" s="134">
        <f t="shared" si="2"/>
        <v>16.433464653498671</v>
      </c>
      <c r="AL31" s="105"/>
      <c r="AM31" s="82">
        <v>16.083028562480148</v>
      </c>
      <c r="AN31" s="82">
        <v>0.3504360910185233</v>
      </c>
      <c r="AO31" s="82">
        <v>16.433464653498671</v>
      </c>
      <c r="AP31" s="80">
        <v>0.36580524420434379</v>
      </c>
      <c r="AQ31" s="105"/>
      <c r="AR31" s="83">
        <v>1115</v>
      </c>
      <c r="AS31" s="83" t="s">
        <v>35</v>
      </c>
      <c r="AT31" s="83" t="s">
        <v>42</v>
      </c>
      <c r="AU31" s="83"/>
      <c r="AV31" s="83"/>
      <c r="AW31" s="83"/>
      <c r="AX31" s="83"/>
      <c r="AY31" s="83"/>
      <c r="AZ31" s="83"/>
      <c r="BA31" s="83"/>
      <c r="BB31" s="83"/>
    </row>
    <row r="32" spans="1:54">
      <c r="A32" s="83" t="s">
        <v>243</v>
      </c>
      <c r="B32" s="83">
        <v>1117</v>
      </c>
      <c r="C32" s="83" t="s">
        <v>35</v>
      </c>
      <c r="D32" s="83" t="s">
        <v>42</v>
      </c>
      <c r="E32" s="83"/>
      <c r="F32" s="83">
        <v>1.9853931444219399E-2</v>
      </c>
      <c r="G32" s="83">
        <v>7.2867079556399397E-4</v>
      </c>
      <c r="H32" s="83">
        <v>2.4677292238301379E-2</v>
      </c>
      <c r="I32" s="83">
        <v>0.32714172947417602</v>
      </c>
      <c r="J32" s="83">
        <v>2.2875666746069376E-3</v>
      </c>
      <c r="K32" s="80">
        <f t="shared" si="0"/>
        <v>0.37468919062686773</v>
      </c>
      <c r="L32" s="80">
        <v>0.37468919062686773</v>
      </c>
      <c r="M32" s="80"/>
      <c r="N32" s="80"/>
      <c r="O32" s="83">
        <v>8.7006934858490897E-2</v>
      </c>
      <c r="P32" s="83">
        <v>2.4016992335869024E-2</v>
      </c>
      <c r="Q32" s="83">
        <v>7.5038289119135487E-2</v>
      </c>
      <c r="R32" s="83">
        <v>0.33987937790172312</v>
      </c>
      <c r="S32" s="83">
        <v>0.68999880757919807</v>
      </c>
      <c r="T32" s="83">
        <v>1.9336298475745663E-2</v>
      </c>
      <c r="U32" s="83">
        <v>6.3865367137889539E-2</v>
      </c>
      <c r="V32" s="83">
        <v>4.6736186806517289E-2</v>
      </c>
      <c r="W32" s="83">
        <v>0.23520769483063816</v>
      </c>
      <c r="X32" s="83">
        <v>1.9690971678603371</v>
      </c>
      <c r="Y32" s="83">
        <v>1.6830616315859609E-2</v>
      </c>
      <c r="Z32" s="83">
        <v>2.3348170700218242E-2</v>
      </c>
      <c r="AA32" s="83">
        <v>4.1605172036964587E-2</v>
      </c>
      <c r="AB32" s="83">
        <v>1.1287667042331888</v>
      </c>
      <c r="AC32" s="83">
        <v>9.3238734328610242</v>
      </c>
      <c r="AD32" s="83">
        <v>4.1717699997703139</v>
      </c>
      <c r="AE32" s="83">
        <v>3.3766154598962865E-2</v>
      </c>
      <c r="AF32" s="83">
        <v>0.24699834443452884</v>
      </c>
      <c r="AG32" s="83">
        <v>4.0612047015227949E-2</v>
      </c>
      <c r="AH32" s="83">
        <v>5.2609283907408162E-2</v>
      </c>
      <c r="AI32" s="123">
        <f t="shared" si="1"/>
        <v>18.073247692921456</v>
      </c>
      <c r="AJ32" s="134">
        <f t="shared" si="3"/>
        <v>0.55711534985778355</v>
      </c>
      <c r="AK32" s="134">
        <f t="shared" si="2"/>
        <v>18.630363042779241</v>
      </c>
      <c r="AL32" s="105"/>
      <c r="AM32" s="82">
        <v>18.073247692921456</v>
      </c>
      <c r="AN32" s="82">
        <v>0.55711534985778355</v>
      </c>
      <c r="AO32" s="82">
        <v>18.630363042779241</v>
      </c>
      <c r="AP32" s="80">
        <v>0.37468919062686773</v>
      </c>
      <c r="AQ32" s="105"/>
      <c r="AR32" s="83">
        <v>1117</v>
      </c>
      <c r="AS32" s="83" t="s">
        <v>35</v>
      </c>
      <c r="AT32" s="83" t="s">
        <v>42</v>
      </c>
      <c r="AU32" s="83"/>
      <c r="AV32" s="83"/>
      <c r="AW32" s="83"/>
      <c r="AX32" s="83"/>
      <c r="AY32" s="83"/>
      <c r="AZ32" s="83"/>
      <c r="BA32" s="83"/>
      <c r="BB32" s="83"/>
    </row>
    <row r="33" spans="1:54">
      <c r="A33" s="83" t="s">
        <v>243</v>
      </c>
      <c r="B33" s="83">
        <v>1118</v>
      </c>
      <c r="C33" s="83" t="s">
        <v>35</v>
      </c>
      <c r="D33" s="83" t="s">
        <v>42</v>
      </c>
      <c r="E33" s="83"/>
      <c r="F33" s="83">
        <v>2.5527287828112245E-2</v>
      </c>
      <c r="G33" s="83">
        <v>1.3944234150323434E-3</v>
      </c>
      <c r="H33" s="83">
        <v>2.7471568336238653E-2</v>
      </c>
      <c r="I33" s="83">
        <v>0.46161977864651016</v>
      </c>
      <c r="J33" s="83">
        <v>4.9429953251516837E-3</v>
      </c>
      <c r="K33" s="80">
        <f t="shared" si="0"/>
        <v>0.52095605355104502</v>
      </c>
      <c r="L33" s="80">
        <v>0.52095605355104502</v>
      </c>
      <c r="M33" s="80"/>
      <c r="N33" s="80"/>
      <c r="O33" s="83">
        <v>0.16933471577328968</v>
      </c>
      <c r="P33" s="83">
        <v>3.435021781249839E-2</v>
      </c>
      <c r="Q33" s="83">
        <v>0.10536255843830722</v>
      </c>
      <c r="R33" s="83">
        <v>0.71524374231834842</v>
      </c>
      <c r="S33" s="83">
        <v>1.841078194945992</v>
      </c>
      <c r="T33" s="83">
        <v>2.2591476250916141E-2</v>
      </c>
      <c r="U33" s="83">
        <v>8.8888382819539799E-2</v>
      </c>
      <c r="V33" s="83">
        <v>0.12613543982791148</v>
      </c>
      <c r="W33" s="83">
        <v>0.20570186980845692</v>
      </c>
      <c r="X33" s="83">
        <v>1.4760395675097633</v>
      </c>
      <c r="Y33" s="83">
        <v>1.9689910208231607E-2</v>
      </c>
      <c r="Z33" s="83">
        <v>2.8724845866877756E-2</v>
      </c>
      <c r="AA33" s="83">
        <v>4.3984044128013801E-2</v>
      </c>
      <c r="AB33" s="83">
        <v>1.0278320096951519</v>
      </c>
      <c r="AC33" s="83">
        <v>6.2651195026801174</v>
      </c>
      <c r="AD33" s="83">
        <v>4.1761816863787855</v>
      </c>
      <c r="AE33" s="83">
        <v>4.043288583712102E-2</v>
      </c>
      <c r="AF33" s="83">
        <v>0.29027698376879268</v>
      </c>
      <c r="AG33" s="83">
        <v>8.2944305145361177E-2</v>
      </c>
      <c r="AH33" s="83">
        <v>0.16042572609422326</v>
      </c>
      <c r="AI33" s="123">
        <f t="shared" si="1"/>
        <v>16.142319573642439</v>
      </c>
      <c r="AJ33" s="134">
        <f t="shared" si="3"/>
        <v>0.77801849166526382</v>
      </c>
      <c r="AK33" s="134">
        <f t="shared" si="2"/>
        <v>16.9203380653077</v>
      </c>
      <c r="AL33" s="105"/>
      <c r="AM33" s="82">
        <v>16.142319573642439</v>
      </c>
      <c r="AN33" s="82">
        <v>0.77801849166526382</v>
      </c>
      <c r="AO33" s="82">
        <v>16.9203380653077</v>
      </c>
      <c r="AP33" s="80">
        <v>0.52095605355104502</v>
      </c>
      <c r="AQ33" s="105"/>
      <c r="AR33" s="83">
        <v>1118</v>
      </c>
      <c r="AS33" s="83" t="s">
        <v>35</v>
      </c>
      <c r="AT33" s="83" t="s">
        <v>42</v>
      </c>
      <c r="AU33" s="83"/>
      <c r="AV33" s="83"/>
      <c r="AW33" s="83"/>
      <c r="AX33" s="83"/>
      <c r="AY33" s="83"/>
      <c r="AZ33" s="83"/>
      <c r="BA33" s="83"/>
      <c r="BB33" s="83"/>
    </row>
    <row r="34" spans="1:54">
      <c r="A34" s="83" t="s">
        <v>243</v>
      </c>
      <c r="B34" s="83">
        <v>1119</v>
      </c>
      <c r="C34" s="83" t="s">
        <v>35</v>
      </c>
      <c r="D34" s="83" t="s">
        <v>42</v>
      </c>
      <c r="E34" s="83"/>
      <c r="F34" s="83">
        <v>1.4896262767029963E-2</v>
      </c>
      <c r="G34" s="83">
        <v>4.6617634998505716E-4</v>
      </c>
      <c r="H34" s="83">
        <v>4.7556820268728393E-2</v>
      </c>
      <c r="I34" s="83">
        <v>0.48009562107221676</v>
      </c>
      <c r="J34" s="83">
        <v>1.8822514991604466E-3</v>
      </c>
      <c r="K34" s="80">
        <f t="shared" si="0"/>
        <v>0.54489713195712064</v>
      </c>
      <c r="L34" s="80">
        <v>0.54489713195712064</v>
      </c>
      <c r="M34" s="80"/>
      <c r="N34" s="80"/>
      <c r="O34" s="83">
        <v>0.1002014104357469</v>
      </c>
      <c r="P34" s="83">
        <v>3.2601240897007139E-2</v>
      </c>
      <c r="Q34" s="83">
        <v>0.12067720600635397</v>
      </c>
      <c r="R34" s="83">
        <v>0.5186179225095634</v>
      </c>
      <c r="S34" s="83">
        <v>0.98351182430008921</v>
      </c>
      <c r="T34" s="83">
        <v>2.7370194454639118E-2</v>
      </c>
      <c r="U34" s="83">
        <v>8.9880302664171713E-2</v>
      </c>
      <c r="V34" s="83">
        <v>6.5580490227959962E-2</v>
      </c>
      <c r="W34" s="83">
        <v>0.27405248486217126</v>
      </c>
      <c r="X34" s="83">
        <v>2.1316168482772855</v>
      </c>
      <c r="Y34" s="83">
        <v>1.9328312110531275E-2</v>
      </c>
      <c r="Z34" s="83">
        <v>2.9207890736845793E-2</v>
      </c>
      <c r="AA34" s="83">
        <v>3.3726579227268821E-2</v>
      </c>
      <c r="AB34" s="83">
        <v>1.7370946977720678</v>
      </c>
      <c r="AC34" s="83">
        <v>10.257109123507174</v>
      </c>
      <c r="AD34" s="83">
        <v>3.5616889110455907</v>
      </c>
      <c r="AE34" s="83">
        <v>4.8055492874438915E-2</v>
      </c>
      <c r="AF34" s="83">
        <v>0.24668468306139335</v>
      </c>
      <c r="AG34" s="83">
        <v>5.0065782788668557E-2</v>
      </c>
      <c r="AH34" s="83">
        <v>0.14459402683497172</v>
      </c>
      <c r="AI34" s="123">
        <f t="shared" si="1"/>
        <v>19.829164455551012</v>
      </c>
      <c r="AJ34" s="134">
        <f t="shared" si="3"/>
        <v>0.64250096904292464</v>
      </c>
      <c r="AK34" s="134">
        <f t="shared" si="2"/>
        <v>20.471665424593937</v>
      </c>
      <c r="AL34" s="105"/>
      <c r="AM34" s="82">
        <v>19.829164455551012</v>
      </c>
      <c r="AN34" s="82">
        <v>0.64250096904292464</v>
      </c>
      <c r="AO34" s="82">
        <v>20.471665424593937</v>
      </c>
      <c r="AP34" s="80">
        <v>0.54489713195712064</v>
      </c>
      <c r="AQ34" s="105"/>
      <c r="AR34" s="83">
        <v>1119</v>
      </c>
      <c r="AS34" s="83" t="s">
        <v>35</v>
      </c>
      <c r="AT34" s="83" t="s">
        <v>42</v>
      </c>
      <c r="AU34" s="83"/>
      <c r="AV34" s="83"/>
      <c r="AW34" s="83"/>
      <c r="AX34" s="83"/>
      <c r="AY34" s="83"/>
      <c r="AZ34" s="83"/>
      <c r="BA34" s="83"/>
      <c r="BB34" s="83"/>
    </row>
    <row r="35" spans="1:54">
      <c r="A35" s="85" t="s">
        <v>246</v>
      </c>
      <c r="B35" s="85">
        <v>1184</v>
      </c>
      <c r="C35" s="85" t="s">
        <v>37</v>
      </c>
      <c r="D35" s="85" t="s">
        <v>42</v>
      </c>
      <c r="E35" s="85"/>
      <c r="F35" s="85">
        <v>1.3691782382871309E-2</v>
      </c>
      <c r="G35" s="85">
        <v>1.11E-7</v>
      </c>
      <c r="H35" s="85">
        <v>3.6425327054603614E-2</v>
      </c>
      <c r="I35" s="85">
        <v>0.2515928636376687</v>
      </c>
      <c r="J35" s="85">
        <v>3.8622663647282929E-4</v>
      </c>
      <c r="K35" s="80">
        <f t="shared" si="0"/>
        <v>0.30209631071161641</v>
      </c>
      <c r="L35" s="80">
        <v>0.30209631071161641</v>
      </c>
      <c r="M35" s="80"/>
      <c r="N35" s="80"/>
      <c r="O35" s="85">
        <v>7.0164022359807066E-2</v>
      </c>
      <c r="P35" s="85">
        <v>3.8213537880925123E-2</v>
      </c>
      <c r="Q35" s="85">
        <v>0.13535935644243879</v>
      </c>
      <c r="R35" s="85">
        <v>0.33548939219043938</v>
      </c>
      <c r="S35" s="85">
        <v>0.35069286475086736</v>
      </c>
      <c r="T35" s="85">
        <v>3.6097346846385756E-2</v>
      </c>
      <c r="U35" s="85">
        <v>0.1124844432381531</v>
      </c>
      <c r="V35" s="85">
        <v>4.4655873922303718E-2</v>
      </c>
      <c r="W35" s="85">
        <v>0.10319755430780567</v>
      </c>
      <c r="X35" s="85">
        <v>0.45096353870721112</v>
      </c>
      <c r="Y35" s="85">
        <v>3.1392996620556737E-2</v>
      </c>
      <c r="Z35" s="85">
        <v>2.7464642267860592E-2</v>
      </c>
      <c r="AA35" s="85">
        <v>8.4697947205820984E-3</v>
      </c>
      <c r="AB35" s="85">
        <v>0.33807289517191941</v>
      </c>
      <c r="AC35" s="85">
        <v>2.1361962571510569</v>
      </c>
      <c r="AD35" s="85">
        <v>0.16547206143760082</v>
      </c>
      <c r="AE35" s="85">
        <v>5.4883523806555E-2</v>
      </c>
      <c r="AF35" s="85">
        <v>3.6435987245963565E-2</v>
      </c>
      <c r="AG35" s="85">
        <v>9.0872797865113597E-3</v>
      </c>
      <c r="AH35" s="85">
        <v>1.0411925168970951E-2</v>
      </c>
      <c r="AI35" s="123">
        <f t="shared" si="1"/>
        <v>4.0960198676881179</v>
      </c>
      <c r="AJ35" s="134">
        <f t="shared" si="3"/>
        <v>0.39918542633579707</v>
      </c>
      <c r="AK35" s="134">
        <f t="shared" si="2"/>
        <v>4.495205294023914</v>
      </c>
      <c r="AL35" s="113"/>
      <c r="AM35" s="82">
        <v>4.0960198676881179</v>
      </c>
      <c r="AN35" s="82">
        <v>0.39918542633579707</v>
      </c>
      <c r="AO35" s="82">
        <v>4.495205294023914</v>
      </c>
      <c r="AP35" s="80">
        <v>0.30209631071161641</v>
      </c>
      <c r="AQ35" s="113"/>
      <c r="AR35" s="85">
        <v>1184</v>
      </c>
      <c r="AS35" s="85" t="s">
        <v>37</v>
      </c>
      <c r="AT35" s="85" t="s">
        <v>42</v>
      </c>
      <c r="AU35" s="85"/>
      <c r="AV35" s="85"/>
      <c r="AW35" s="85"/>
      <c r="AX35" s="85"/>
      <c r="AY35" s="85"/>
      <c r="AZ35" s="85"/>
      <c r="BA35" s="85"/>
      <c r="BB35" s="85"/>
    </row>
    <row r="36" spans="1:54" s="85" customFormat="1" ht="14">
      <c r="A36" s="85" t="s">
        <v>246</v>
      </c>
      <c r="B36" s="85">
        <v>1185</v>
      </c>
      <c r="C36" s="85" t="s">
        <v>37</v>
      </c>
      <c r="D36" s="85" t="s">
        <v>42</v>
      </c>
      <c r="F36" s="85">
        <v>3.4690207739872407E-2</v>
      </c>
      <c r="G36" s="85">
        <v>3.482338452365535E-5</v>
      </c>
      <c r="H36" s="85">
        <v>4.9386278534574758E-2</v>
      </c>
      <c r="I36" s="85">
        <v>0.26970415031562772</v>
      </c>
      <c r="J36" s="85">
        <v>5.7697926743788513E-4</v>
      </c>
      <c r="K36" s="80">
        <f t="shared" si="0"/>
        <v>0.35439243924203639</v>
      </c>
      <c r="L36" s="80">
        <v>0.35439243924203639</v>
      </c>
      <c r="M36" s="80"/>
      <c r="N36" s="80"/>
      <c r="O36" s="85">
        <v>4.0980861608194342E-2</v>
      </c>
      <c r="P36" s="85">
        <v>1.8727069228834888E-2</v>
      </c>
      <c r="Q36" s="85">
        <v>7.013332685385204E-2</v>
      </c>
      <c r="R36" s="85">
        <v>0.19552529571849922</v>
      </c>
      <c r="S36" s="85">
        <v>0.23953344147144293</v>
      </c>
      <c r="T36" s="85">
        <v>1.7325937840962972E-2</v>
      </c>
      <c r="U36" s="85">
        <v>5.3901493036502324E-2</v>
      </c>
      <c r="V36" s="85">
        <v>2.2770142318513556E-2</v>
      </c>
      <c r="W36" s="85">
        <v>0.11019895491212101</v>
      </c>
      <c r="X36" s="85">
        <v>0.32015152988100559</v>
      </c>
      <c r="Y36" s="85">
        <v>1.5265227316957482E-2</v>
      </c>
      <c r="Z36" s="85">
        <v>1.5584391321193741E-2</v>
      </c>
      <c r="AA36" s="85">
        <v>7.1193239978823205E-3</v>
      </c>
      <c r="AB36" s="85">
        <v>0.47407467681681137</v>
      </c>
      <c r="AC36" s="85">
        <v>1.6166425792153221</v>
      </c>
      <c r="AD36" s="85">
        <v>0.36742304535752185</v>
      </c>
      <c r="AE36" s="85">
        <v>2.6961923986076379E-2</v>
      </c>
      <c r="AF36" s="85">
        <v>3.2836125006530395E-2</v>
      </c>
      <c r="AG36" s="85">
        <v>6.1594140269668465E-3</v>
      </c>
      <c r="AH36" s="85">
        <v>5.829279087638221E-3</v>
      </c>
      <c r="AI36" s="123">
        <f t="shared" si="1"/>
        <v>3.4404929909224085</v>
      </c>
      <c r="AJ36" s="134">
        <f t="shared" si="3"/>
        <v>0.2166510480804209</v>
      </c>
      <c r="AK36" s="134">
        <f t="shared" si="2"/>
        <v>3.6571440390028296</v>
      </c>
      <c r="AL36" s="113"/>
      <c r="AM36" s="82">
        <v>3.4404929909224085</v>
      </c>
      <c r="AN36" s="82">
        <v>0.2166510480804209</v>
      </c>
      <c r="AO36" s="82">
        <v>3.6571440390028296</v>
      </c>
      <c r="AP36" s="80">
        <v>0.35439243924203639</v>
      </c>
      <c r="AQ36" s="113"/>
      <c r="AR36" s="85">
        <v>1185</v>
      </c>
      <c r="AS36" s="85" t="s">
        <v>37</v>
      </c>
      <c r="AT36" s="85" t="s">
        <v>42</v>
      </c>
    </row>
    <row r="37" spans="1:54" s="85" customFormat="1" ht="14">
      <c r="A37" s="85" t="s">
        <v>246</v>
      </c>
      <c r="B37" s="85">
        <v>1186</v>
      </c>
      <c r="C37" s="85" t="s">
        <v>37</v>
      </c>
      <c r="D37" s="85" t="s">
        <v>42</v>
      </c>
      <c r="F37" s="85">
        <v>2.9105270405143598E-2</v>
      </c>
      <c r="G37" s="85">
        <v>7.7486763767006361E-4</v>
      </c>
      <c r="H37" s="85">
        <v>7.408242303738781E-2</v>
      </c>
      <c r="I37" s="85">
        <v>0.32293806139885456</v>
      </c>
      <c r="J37" s="85">
        <v>5.898091960481552E-4</v>
      </c>
      <c r="K37" s="80">
        <f t="shared" si="0"/>
        <v>0.4274904316751042</v>
      </c>
      <c r="L37" s="80">
        <v>0.4274904316751042</v>
      </c>
      <c r="M37" s="80"/>
      <c r="N37" s="80"/>
      <c r="O37" s="85">
        <v>3.5587748014618767E-2</v>
      </c>
      <c r="P37" s="85">
        <v>2.0300716947842728E-2</v>
      </c>
      <c r="Q37" s="85">
        <v>8.6126287328154416E-2</v>
      </c>
      <c r="R37" s="85">
        <v>0.19643422145466011</v>
      </c>
      <c r="S37" s="85">
        <v>0.223329259106919</v>
      </c>
      <c r="T37" s="85">
        <v>1.877777275603526E-2</v>
      </c>
      <c r="U37" s="85">
        <v>5.8200682175539961E-2</v>
      </c>
      <c r="V37" s="85">
        <v>2.3624507519974802E-2</v>
      </c>
      <c r="W37" s="85">
        <v>8.6503464684324613E-2</v>
      </c>
      <c r="X37" s="85">
        <v>0.45456397871319787</v>
      </c>
      <c r="Y37" s="85">
        <v>1.6382404032509668E-2</v>
      </c>
      <c r="Z37" s="85">
        <v>1.531018018241564E-2</v>
      </c>
      <c r="AA37" s="85">
        <v>5.554206196028335E-3</v>
      </c>
      <c r="AB37" s="85">
        <v>0.58713216871082341</v>
      </c>
      <c r="AC37" s="85">
        <v>2.0961449796063993</v>
      </c>
      <c r="AD37" s="85">
        <v>0.1952648743341911</v>
      </c>
      <c r="AE37" s="85">
        <v>2.9212310463892333E-2</v>
      </c>
      <c r="AF37" s="85">
        <v>2.4642669220814477E-2</v>
      </c>
      <c r="AG37" s="85">
        <v>5.7779519381533249E-3</v>
      </c>
      <c r="AH37" s="85">
        <v>6.0531999277981417E-3</v>
      </c>
      <c r="AI37" s="123">
        <f t="shared" si="1"/>
        <v>3.9671401818810867</v>
      </c>
      <c r="AJ37" s="134">
        <f t="shared" si="3"/>
        <v>0.21778340143320657</v>
      </c>
      <c r="AK37" s="134">
        <f t="shared" si="2"/>
        <v>4.1849235833142933</v>
      </c>
      <c r="AL37" s="113"/>
      <c r="AM37" s="82">
        <v>3.9671401818810867</v>
      </c>
      <c r="AN37" s="82">
        <v>0.21778340143320657</v>
      </c>
      <c r="AO37" s="82">
        <v>4.1849235833142933</v>
      </c>
      <c r="AP37" s="80">
        <v>0.4274904316751042</v>
      </c>
      <c r="AQ37" s="113"/>
      <c r="AR37" s="85">
        <v>1186</v>
      </c>
      <c r="AS37" s="85" t="s">
        <v>37</v>
      </c>
      <c r="AT37" s="85" t="s">
        <v>42</v>
      </c>
    </row>
    <row r="38" spans="1:54" s="85" customFormat="1" ht="14">
      <c r="A38" s="85" t="s">
        <v>246</v>
      </c>
      <c r="B38" s="85">
        <v>1195</v>
      </c>
      <c r="C38" s="85" t="s">
        <v>37</v>
      </c>
      <c r="D38" s="85" t="s">
        <v>42</v>
      </c>
      <c r="F38" s="85">
        <v>3.2158282989186479E-2</v>
      </c>
      <c r="G38" s="85">
        <v>2.9348707677099342E-4</v>
      </c>
      <c r="H38" s="85">
        <v>4.1392442957109296E-2</v>
      </c>
      <c r="I38" s="85">
        <v>0.21536344953485778</v>
      </c>
      <c r="J38" s="85">
        <v>2.3004919688834679E-4</v>
      </c>
      <c r="K38" s="80">
        <f t="shared" si="0"/>
        <v>0.28943771175481287</v>
      </c>
      <c r="L38" s="80">
        <v>0.28943771175481287</v>
      </c>
      <c r="M38" s="80"/>
      <c r="N38" s="80"/>
      <c r="O38" s="85">
        <v>3.7888014270021274E-2</v>
      </c>
      <c r="P38" s="85">
        <v>1.9418490052491758E-2</v>
      </c>
      <c r="Q38" s="85">
        <v>7.4972431859068989E-2</v>
      </c>
      <c r="R38" s="85">
        <v>0.15134968206428845</v>
      </c>
      <c r="S38" s="85">
        <v>8.2263520106277757E-2</v>
      </c>
      <c r="T38" s="85">
        <v>1.882964441704818E-2</v>
      </c>
      <c r="U38" s="85">
        <v>5.7510486787020587E-2</v>
      </c>
      <c r="V38" s="85">
        <v>1.9970399709998692E-2</v>
      </c>
      <c r="W38" s="85">
        <v>0.14946320494779233</v>
      </c>
      <c r="X38" s="85">
        <v>0.65566205747278927</v>
      </c>
      <c r="Y38" s="85">
        <v>1.6719637086281592E-2</v>
      </c>
      <c r="Z38" s="85">
        <v>1.8552827302429513E-2</v>
      </c>
      <c r="AA38" s="85">
        <v>1.5690911918980366E-2</v>
      </c>
      <c r="AB38" s="85">
        <v>0.63770153900869475</v>
      </c>
      <c r="AC38" s="85">
        <v>3.5418214489241815</v>
      </c>
      <c r="AD38" s="85">
        <v>0.61165878475918556</v>
      </c>
      <c r="AE38" s="85">
        <v>2.5102949464332489E-2</v>
      </c>
      <c r="AF38" s="85">
        <v>5.1471301855713469E-2</v>
      </c>
      <c r="AG38" s="85">
        <v>5.5555608547269274E-3</v>
      </c>
      <c r="AH38" s="85">
        <v>1.6420495660179418E-2</v>
      </c>
      <c r="AI38" s="123">
        <f t="shared" si="1"/>
        <v>5.9592011790724797</v>
      </c>
      <c r="AJ38" s="134">
        <f t="shared" si="3"/>
        <v>0.24882220944902356</v>
      </c>
      <c r="AK38" s="134">
        <f t="shared" si="2"/>
        <v>6.2080233885215037</v>
      </c>
      <c r="AL38" s="113"/>
      <c r="AM38" s="82">
        <v>5.9592011790724797</v>
      </c>
      <c r="AN38" s="82">
        <v>0.24882220944902356</v>
      </c>
      <c r="AO38" s="82">
        <v>6.2080233885215037</v>
      </c>
      <c r="AP38" s="80">
        <v>0.28943771175481287</v>
      </c>
      <c r="AQ38" s="113"/>
      <c r="AR38" s="85">
        <v>1195</v>
      </c>
      <c r="AS38" s="85" t="s">
        <v>37</v>
      </c>
      <c r="AT38" s="85" t="s">
        <v>42</v>
      </c>
    </row>
    <row r="39" spans="1:54" s="85" customFormat="1" ht="14">
      <c r="A39" s="85" t="s">
        <v>246</v>
      </c>
      <c r="B39" s="85">
        <v>1196</v>
      </c>
      <c r="C39" s="85" t="s">
        <v>37</v>
      </c>
      <c r="D39" s="85" t="s">
        <v>42</v>
      </c>
      <c r="F39" s="85">
        <v>1.5631962350395073E-2</v>
      </c>
      <c r="G39" s="85">
        <v>6.9475808950290917E-4</v>
      </c>
      <c r="H39" s="85">
        <v>4.1527756405342106E-2</v>
      </c>
      <c r="I39" s="85">
        <v>0.23728895117629764</v>
      </c>
      <c r="J39" s="85">
        <v>1.6487319953048795E-4</v>
      </c>
      <c r="K39" s="80">
        <f t="shared" si="0"/>
        <v>0.29530830122106821</v>
      </c>
      <c r="L39" s="80">
        <v>0.29530830122106821</v>
      </c>
      <c r="M39" s="80"/>
      <c r="N39" s="80"/>
      <c r="O39" s="85">
        <v>5.7829970321614778E-2</v>
      </c>
      <c r="P39" s="85">
        <v>2.8304711075572066E-2</v>
      </c>
      <c r="Q39" s="85">
        <v>0.10269465386665913</v>
      </c>
      <c r="R39" s="85">
        <v>0.27428561072641955</v>
      </c>
      <c r="S39" s="85">
        <v>0.28887350577984061</v>
      </c>
      <c r="T39" s="85">
        <v>2.6123784099729767E-2</v>
      </c>
      <c r="U39" s="85">
        <v>8.2546179042452816E-2</v>
      </c>
      <c r="V39" s="85">
        <v>3.4189822772951281E-2</v>
      </c>
      <c r="W39" s="85">
        <v>8.6805475634491328E-2</v>
      </c>
      <c r="X39" s="85">
        <v>0.36661879878946613</v>
      </c>
      <c r="Y39" s="85">
        <v>1.824976011995922E-2</v>
      </c>
      <c r="Z39" s="85">
        <v>2.0970149118881436E-2</v>
      </c>
      <c r="AA39" s="85">
        <v>7.4921968856471229E-3</v>
      </c>
      <c r="AB39" s="85">
        <v>0.4127940069673357</v>
      </c>
      <c r="AC39" s="85">
        <v>2.0138235871649104</v>
      </c>
      <c r="AD39" s="85">
        <v>0.18957323816802041</v>
      </c>
      <c r="AE39" s="85">
        <v>4.1628778044101089E-2</v>
      </c>
      <c r="AF39" s="85">
        <v>3.333252935081131E-2</v>
      </c>
      <c r="AG39" s="85">
        <v>7.8423410697214639E-3</v>
      </c>
      <c r="AH39" s="85">
        <v>8.1857480124003668E-3</v>
      </c>
      <c r="AI39" s="123">
        <f t="shared" si="1"/>
        <v>3.8014845954311589</v>
      </c>
      <c r="AJ39" s="134">
        <f t="shared" si="3"/>
        <v>0.30068025157982758</v>
      </c>
      <c r="AK39" s="134">
        <f t="shared" si="2"/>
        <v>4.1021648470109859</v>
      </c>
      <c r="AL39" s="113"/>
      <c r="AM39" s="82">
        <v>3.8014845954311589</v>
      </c>
      <c r="AN39" s="82">
        <v>0.30068025157982758</v>
      </c>
      <c r="AO39" s="82">
        <v>4.1021648470109859</v>
      </c>
      <c r="AP39" s="80">
        <v>0.29530830122106821</v>
      </c>
      <c r="AQ39" s="113"/>
      <c r="AR39" s="85">
        <v>1196</v>
      </c>
      <c r="AS39" s="85" t="s">
        <v>37</v>
      </c>
      <c r="AT39" s="85" t="s">
        <v>42</v>
      </c>
    </row>
    <row r="40" spans="1:54" s="85" customFormat="1" ht="14">
      <c r="A40" s="85" t="s">
        <v>246</v>
      </c>
      <c r="B40" s="85">
        <v>1197</v>
      </c>
      <c r="C40" s="85" t="s">
        <v>37</v>
      </c>
      <c r="D40" s="85" t="s">
        <v>42</v>
      </c>
      <c r="F40" s="85">
        <v>2.116387288331005E-2</v>
      </c>
      <c r="G40" s="85">
        <v>6.8386852037963296E-4</v>
      </c>
      <c r="H40" s="85">
        <v>2.9733660934523141E-2</v>
      </c>
      <c r="I40" s="85">
        <v>0.1905691971364917</v>
      </c>
      <c r="J40" s="85">
        <v>1.11E-7</v>
      </c>
      <c r="K40" s="80">
        <f t="shared" si="0"/>
        <v>0.24215071047470452</v>
      </c>
      <c r="L40" s="80">
        <v>0.24215071047470452</v>
      </c>
      <c r="M40" s="80"/>
      <c r="N40" s="80"/>
      <c r="O40" s="85">
        <v>2.9418726719667984E-2</v>
      </c>
      <c r="P40" s="85">
        <v>2.282626017998059E-2</v>
      </c>
      <c r="Q40" s="85">
        <v>8.2091284809338305E-2</v>
      </c>
      <c r="R40" s="85">
        <v>0.16057232953714876</v>
      </c>
      <c r="S40" s="85">
        <v>0.10130671098600792</v>
      </c>
      <c r="T40" s="85">
        <v>2.2304010283849207E-2</v>
      </c>
      <c r="U40" s="85">
        <v>6.7262210106375564E-2</v>
      </c>
      <c r="V40" s="85">
        <v>2.3438616979564095E-2</v>
      </c>
      <c r="W40" s="85">
        <v>9.2092549703642751E-2</v>
      </c>
      <c r="X40" s="85">
        <v>0.26226849902942917</v>
      </c>
      <c r="Y40" s="85">
        <v>1.9655959900647047E-2</v>
      </c>
      <c r="Z40" s="85">
        <v>1.8244388766470252E-2</v>
      </c>
      <c r="AA40" s="85">
        <v>6.5325433380590131E-3</v>
      </c>
      <c r="AB40" s="85">
        <v>0.43572610414497981</v>
      </c>
      <c r="AC40" s="85">
        <v>1.5072919178549133</v>
      </c>
      <c r="AD40" s="85">
        <v>0.29104256097330539</v>
      </c>
      <c r="AE40" s="85">
        <v>3.5344729690501543E-2</v>
      </c>
      <c r="AF40" s="85">
        <v>3.5345376499648168E-2</v>
      </c>
      <c r="AG40" s="85">
        <v>5.7354128293923964E-3</v>
      </c>
      <c r="AH40" s="85">
        <v>7.7166561567691278E-3</v>
      </c>
      <c r="AI40" s="123">
        <f t="shared" si="1"/>
        <v>2.9695273399152029</v>
      </c>
      <c r="AJ40" s="134">
        <f t="shared" si="3"/>
        <v>0.25668950857448786</v>
      </c>
      <c r="AK40" s="134">
        <f t="shared" si="2"/>
        <v>3.2262168484896909</v>
      </c>
      <c r="AL40" s="113"/>
      <c r="AM40" s="82">
        <v>2.9695273399152029</v>
      </c>
      <c r="AN40" s="82">
        <v>0.25668950857448786</v>
      </c>
      <c r="AO40" s="82">
        <v>3.2262168484896909</v>
      </c>
      <c r="AP40" s="80">
        <v>0.24215071047470452</v>
      </c>
      <c r="AQ40" s="113"/>
      <c r="AR40" s="85">
        <v>1197</v>
      </c>
      <c r="AS40" s="85" t="s">
        <v>37</v>
      </c>
      <c r="AT40" s="85" t="s">
        <v>42</v>
      </c>
    </row>
    <row r="41" spans="1:54" s="85" customFormat="1" ht="14">
      <c r="A41" s="85" t="s">
        <v>246</v>
      </c>
      <c r="B41" s="85">
        <v>1203</v>
      </c>
      <c r="C41" s="85" t="s">
        <v>37</v>
      </c>
      <c r="D41" s="85" t="s">
        <v>42</v>
      </c>
      <c r="F41" s="85">
        <v>2.9872379282868237E-2</v>
      </c>
      <c r="G41" s="85">
        <v>9.1928724495938022E-4</v>
      </c>
      <c r="H41" s="85">
        <v>6.1344742089972898E-2</v>
      </c>
      <c r="I41" s="85">
        <v>0.39183949762032566</v>
      </c>
      <c r="J41" s="85">
        <v>2.3749920077708697E-3</v>
      </c>
      <c r="K41" s="80">
        <f t="shared" si="0"/>
        <v>0.486350898245897</v>
      </c>
      <c r="L41" s="80">
        <v>0.486350898245897</v>
      </c>
      <c r="M41" s="80"/>
      <c r="N41" s="80"/>
      <c r="O41" s="85">
        <v>0.12849608433868007</v>
      </c>
      <c r="P41" s="85">
        <v>3.1580521473936342E-2</v>
      </c>
      <c r="Q41" s="85">
        <v>0.13006307999174777</v>
      </c>
      <c r="R41" s="85">
        <v>0.54483160878230585</v>
      </c>
      <c r="S41" s="85">
        <v>0.96147796142276798</v>
      </c>
      <c r="T41" s="85">
        <v>2.5526581984710486E-2</v>
      </c>
      <c r="U41" s="85">
        <v>8.8607949758910592E-2</v>
      </c>
      <c r="V41" s="85">
        <v>4.6296388680274449E-2</v>
      </c>
      <c r="W41" s="85">
        <v>0.12366749487246292</v>
      </c>
      <c r="X41" s="85">
        <v>0.50487012193388114</v>
      </c>
      <c r="Y41" s="85">
        <v>2.2329171865888661E-2</v>
      </c>
      <c r="Z41" s="85">
        <v>2.1251163794808937E-2</v>
      </c>
      <c r="AA41" s="85">
        <v>7.8096634384779142E-3</v>
      </c>
      <c r="AB41" s="85">
        <v>0.47820669372134583</v>
      </c>
      <c r="AC41" s="85">
        <v>2.3389459692534529</v>
      </c>
      <c r="AD41" s="85">
        <v>0.39417187558235139</v>
      </c>
      <c r="AE41" s="85">
        <v>4.0735253726829325E-2</v>
      </c>
      <c r="AF41" s="85">
        <v>3.528781461569E-2</v>
      </c>
      <c r="AG41" s="85">
        <v>7.5208559863897692E-3</v>
      </c>
      <c r="AH41" s="85">
        <v>7.4309742297552946E-3</v>
      </c>
      <c r="AI41" s="123">
        <f t="shared" si="1"/>
        <v>5.6121618641287512</v>
      </c>
      <c r="AJ41" s="134">
        <f t="shared" si="3"/>
        <v>0.3269453653259165</v>
      </c>
      <c r="AK41" s="134">
        <f t="shared" si="2"/>
        <v>5.9391072294546676</v>
      </c>
      <c r="AL41" s="113"/>
      <c r="AM41" s="82">
        <v>5.6121618641287512</v>
      </c>
      <c r="AN41" s="82">
        <v>0.3269453653259165</v>
      </c>
      <c r="AO41" s="82">
        <v>5.9391072294546676</v>
      </c>
      <c r="AP41" s="80">
        <v>0.486350898245897</v>
      </c>
      <c r="AQ41" s="113"/>
      <c r="AR41" s="85">
        <v>1203</v>
      </c>
      <c r="AS41" s="85" t="s">
        <v>37</v>
      </c>
      <c r="AT41" s="85" t="s">
        <v>42</v>
      </c>
    </row>
    <row r="42" spans="1:54" s="85" customFormat="1" ht="14">
      <c r="A42" s="83" t="s">
        <v>243</v>
      </c>
      <c r="B42" s="83">
        <v>1204</v>
      </c>
      <c r="C42" s="83" t="s">
        <v>35</v>
      </c>
      <c r="D42" s="83" t="s">
        <v>42</v>
      </c>
      <c r="E42" s="83"/>
      <c r="F42" s="83">
        <v>1.5017381132426356E-2</v>
      </c>
      <c r="G42" s="83">
        <v>6.7889460531239502E-4</v>
      </c>
      <c r="H42" s="83">
        <v>4.4556628084742061E-2</v>
      </c>
      <c r="I42" s="83">
        <v>0.57544539871118183</v>
      </c>
      <c r="J42" s="83">
        <v>4.4312439408290384E-3</v>
      </c>
      <c r="K42" s="80">
        <f t="shared" si="0"/>
        <v>0.64012954647449172</v>
      </c>
      <c r="L42" s="80">
        <v>0.64012954647449172</v>
      </c>
      <c r="M42" s="80"/>
      <c r="N42" s="80"/>
      <c r="O42" s="83">
        <v>0.11861150309192298</v>
      </c>
      <c r="P42" s="83">
        <v>3.2560558065087508E-2</v>
      </c>
      <c r="Q42" s="83">
        <v>0.11333713512176193</v>
      </c>
      <c r="R42" s="83">
        <v>0.53598647856700188</v>
      </c>
      <c r="S42" s="83">
        <v>1.3170724534744109</v>
      </c>
      <c r="T42" s="83">
        <v>2.4985446784107097E-2</v>
      </c>
      <c r="U42" s="83">
        <v>8.8308116858231978E-2</v>
      </c>
      <c r="V42" s="83">
        <v>0.10453570693738523</v>
      </c>
      <c r="W42" s="83">
        <v>0.32577327605116074</v>
      </c>
      <c r="X42" s="83">
        <v>2.3523510389738918</v>
      </c>
      <c r="Y42" s="83">
        <v>1.7391003418669806E-2</v>
      </c>
      <c r="Z42" s="83">
        <v>3.1293489396637425E-2</v>
      </c>
      <c r="AA42" s="83">
        <v>4.4083946000202684E-2</v>
      </c>
      <c r="AB42" s="83">
        <v>2.1019987158917459</v>
      </c>
      <c r="AC42" s="83">
        <v>10.945322284910045</v>
      </c>
      <c r="AD42" s="83">
        <v>3.8345588841390565</v>
      </c>
      <c r="AE42" s="83">
        <v>3.5402646669849075E-2</v>
      </c>
      <c r="AF42" s="83">
        <v>0.27432347163387166</v>
      </c>
      <c r="AG42" s="83">
        <v>4.2532802310251153E-2</v>
      </c>
      <c r="AH42" s="83">
        <v>5.9923189817112518E-2</v>
      </c>
      <c r="AI42" s="123">
        <f t="shared" si="1"/>
        <v>21.704934960038109</v>
      </c>
      <c r="AJ42" s="134">
        <f t="shared" si="3"/>
        <v>0.69541718807429365</v>
      </c>
      <c r="AK42" s="134">
        <f t="shared" si="2"/>
        <v>22.400352148112404</v>
      </c>
      <c r="AL42" s="105"/>
      <c r="AM42" s="82">
        <v>21.704934960038109</v>
      </c>
      <c r="AN42" s="82">
        <v>0.69541718807429365</v>
      </c>
      <c r="AO42" s="82">
        <v>22.400352148112404</v>
      </c>
      <c r="AP42" s="80">
        <v>0.64012954647449172</v>
      </c>
      <c r="AQ42" s="105"/>
      <c r="AR42" s="83">
        <v>1204</v>
      </c>
      <c r="AS42" s="83" t="s">
        <v>35</v>
      </c>
      <c r="AT42" s="83" t="s">
        <v>42</v>
      </c>
      <c r="AU42" s="83"/>
      <c r="AV42" s="83"/>
      <c r="AW42" s="83"/>
      <c r="AX42" s="83"/>
      <c r="AY42" s="83"/>
      <c r="AZ42" s="83"/>
      <c r="BA42" s="83"/>
      <c r="BB42" s="83"/>
    </row>
    <row r="43" spans="1:54" s="85" customFormat="1" ht="14">
      <c r="A43" s="83" t="s">
        <v>243</v>
      </c>
      <c r="B43" s="83">
        <v>1205</v>
      </c>
      <c r="C43" s="83" t="s">
        <v>35</v>
      </c>
      <c r="D43" s="83" t="s">
        <v>42</v>
      </c>
      <c r="E43" s="83"/>
      <c r="F43" s="83">
        <v>2.2345297458928482E-2</v>
      </c>
      <c r="G43" s="83">
        <v>4.0371533903398602E-4</v>
      </c>
      <c r="H43" s="83">
        <v>1.7068120545237264E-2</v>
      </c>
      <c r="I43" s="83">
        <v>0.2578213323607601</v>
      </c>
      <c r="J43" s="83">
        <v>1.186475856344509E-3</v>
      </c>
      <c r="K43" s="80">
        <f t="shared" si="0"/>
        <v>0.29882494156030437</v>
      </c>
      <c r="L43" s="80">
        <v>0.29882494156030437</v>
      </c>
      <c r="M43" s="80"/>
      <c r="N43" s="80"/>
      <c r="O43" s="83">
        <v>8.289460217440818E-2</v>
      </c>
      <c r="P43" s="83">
        <v>2.0952917899847552E-2</v>
      </c>
      <c r="Q43" s="83">
        <v>6.8011383559935357E-2</v>
      </c>
      <c r="R43" s="83">
        <v>0.25783080640789713</v>
      </c>
      <c r="S43" s="83">
        <v>0.65077013281960738</v>
      </c>
      <c r="T43" s="83">
        <v>1.6611294999965293E-2</v>
      </c>
      <c r="U43" s="83">
        <v>5.5485856285365044E-2</v>
      </c>
      <c r="V43" s="83">
        <v>4.8304304948385786E-2</v>
      </c>
      <c r="W43" s="83">
        <v>0.16403269350911467</v>
      </c>
      <c r="X43" s="83">
        <v>1.5553734609206913</v>
      </c>
      <c r="Y43" s="83">
        <v>1.4563427217862133E-2</v>
      </c>
      <c r="Z43" s="83">
        <v>1.920988193246663E-2</v>
      </c>
      <c r="AA43" s="83">
        <v>3.3662794457198601E-2</v>
      </c>
      <c r="AB43" s="83">
        <v>0.66929122106640637</v>
      </c>
      <c r="AC43" s="83">
        <v>6.5902436342004282</v>
      </c>
      <c r="AD43" s="83">
        <v>2.9793729945237977</v>
      </c>
      <c r="AE43" s="83">
        <v>2.4886389885305612E-2</v>
      </c>
      <c r="AF43" s="83">
        <v>0.1686304294848946</v>
      </c>
      <c r="AG43" s="83">
        <v>4.6168051762627865E-2</v>
      </c>
      <c r="AH43" s="83">
        <v>6.2465419278418123E-2</v>
      </c>
      <c r="AI43" s="123">
        <f t="shared" si="1"/>
        <v>13.080286348460705</v>
      </c>
      <c r="AJ43" s="134">
        <f t="shared" si="3"/>
        <v>0.44847534887391916</v>
      </c>
      <c r="AK43" s="134">
        <f t="shared" si="2"/>
        <v>13.528761697334623</v>
      </c>
      <c r="AL43" s="105"/>
      <c r="AM43" s="82">
        <v>13.080286348460705</v>
      </c>
      <c r="AN43" s="82">
        <v>0.44847534887391916</v>
      </c>
      <c r="AO43" s="82">
        <v>13.528761697334623</v>
      </c>
      <c r="AP43" s="80">
        <v>0.29882494156030437</v>
      </c>
      <c r="AQ43" s="105"/>
      <c r="AR43" s="83">
        <v>1205</v>
      </c>
      <c r="AS43" s="83" t="s">
        <v>35</v>
      </c>
      <c r="AT43" s="83" t="s">
        <v>42</v>
      </c>
      <c r="AU43" s="83"/>
      <c r="AV43" s="83"/>
      <c r="AW43" s="83"/>
      <c r="AX43" s="83"/>
      <c r="AY43" s="83"/>
      <c r="AZ43" s="83"/>
      <c r="BA43" s="83"/>
      <c r="BB43" s="83"/>
    </row>
    <row r="44" spans="1:54" s="85" customFormat="1" ht="14">
      <c r="A44" s="83" t="s">
        <v>243</v>
      </c>
      <c r="B44" s="83">
        <v>1206</v>
      </c>
      <c r="C44" s="83" t="s">
        <v>35</v>
      </c>
      <c r="D44" s="83" t="s">
        <v>42</v>
      </c>
      <c r="E44" s="83"/>
      <c r="F44" s="83">
        <v>1.6032670641572579E-2</v>
      </c>
      <c r="G44" s="83">
        <v>5.6895236241743955E-4</v>
      </c>
      <c r="H44" s="83">
        <v>3.0995354864681739E-2</v>
      </c>
      <c r="I44" s="83">
        <v>0.45574350805210939</v>
      </c>
      <c r="J44" s="83">
        <v>8.4244521836527079E-4</v>
      </c>
      <c r="K44" s="80">
        <f t="shared" si="0"/>
        <v>0.50418293113914647</v>
      </c>
      <c r="L44" s="80">
        <v>0.50418293113914647</v>
      </c>
      <c r="M44" s="80"/>
      <c r="N44" s="80"/>
      <c r="O44" s="83">
        <v>4.6613505383831383E-2</v>
      </c>
      <c r="P44" s="83">
        <v>2.2499632780813617E-2</v>
      </c>
      <c r="Q44" s="83">
        <v>7.5234291349598997E-2</v>
      </c>
      <c r="R44" s="83">
        <v>0.17354931924992173</v>
      </c>
      <c r="S44" s="83">
        <v>0.17962529144724834</v>
      </c>
      <c r="T44" s="83">
        <v>2.1150990606761441E-2</v>
      </c>
      <c r="U44" s="83">
        <v>6.5133494087898355E-2</v>
      </c>
      <c r="V44" s="83">
        <v>2.683350062839876E-2</v>
      </c>
      <c r="W44" s="83">
        <v>0.29237959729654894</v>
      </c>
      <c r="X44" s="83">
        <v>2.5043625344752725</v>
      </c>
      <c r="Y44" s="83">
        <v>1.8624577277122457E-2</v>
      </c>
      <c r="Z44" s="83">
        <v>2.5224869916276052E-2</v>
      </c>
      <c r="AA44" s="83">
        <v>3.4202424828465604E-2</v>
      </c>
      <c r="AB44" s="83">
        <v>1.4481843469946207</v>
      </c>
      <c r="AC44" s="83">
        <v>15.153268422690626</v>
      </c>
      <c r="AD44" s="83">
        <v>3.5835987896996486</v>
      </c>
      <c r="AE44" s="83">
        <v>3.5876264357672841E-2</v>
      </c>
      <c r="AF44" s="83">
        <v>0.2508107348842768</v>
      </c>
      <c r="AG44" s="83">
        <v>3.8735064420414869E-2</v>
      </c>
      <c r="AH44" s="83">
        <v>5.3476151497883949E-2</v>
      </c>
      <c r="AI44" s="123">
        <f t="shared" si="1"/>
        <v>23.5102922500852</v>
      </c>
      <c r="AJ44" s="134">
        <f t="shared" si="3"/>
        <v>0.53909155378810081</v>
      </c>
      <c r="AK44" s="134">
        <f t="shared" si="2"/>
        <v>24.049383803873301</v>
      </c>
      <c r="AL44" s="105"/>
      <c r="AM44" s="82">
        <v>23.5102922500852</v>
      </c>
      <c r="AN44" s="82">
        <v>0.53909155378810081</v>
      </c>
      <c r="AO44" s="82">
        <v>24.049383803873301</v>
      </c>
      <c r="AP44" s="80">
        <v>0.50418293113914647</v>
      </c>
      <c r="AQ44" s="105"/>
      <c r="AR44" s="83">
        <v>1206</v>
      </c>
      <c r="AS44" s="83" t="s">
        <v>35</v>
      </c>
      <c r="AT44" s="83" t="s">
        <v>42</v>
      </c>
      <c r="AU44" s="83"/>
      <c r="AV44" s="83"/>
      <c r="AW44" s="83"/>
      <c r="AX44" s="83"/>
      <c r="AY44" s="83"/>
      <c r="AZ44" s="83"/>
      <c r="BA44" s="83"/>
      <c r="BB44" s="83"/>
    </row>
    <row r="45" spans="1:54" s="85" customFormat="1" ht="14">
      <c r="A45" s="83" t="s">
        <v>243</v>
      </c>
      <c r="B45" s="83">
        <v>1208</v>
      </c>
      <c r="C45" s="83" t="s">
        <v>35</v>
      </c>
      <c r="D45" s="83" t="s">
        <v>42</v>
      </c>
      <c r="E45" s="83"/>
      <c r="F45" s="83">
        <v>8.4405668929326966E-3</v>
      </c>
      <c r="G45" s="83">
        <v>11.31401952685332</v>
      </c>
      <c r="H45" s="83">
        <v>142.37525892256059</v>
      </c>
      <c r="I45" s="83">
        <v>2282.2300098740602</v>
      </c>
      <c r="J45" s="83">
        <v>25.430591542574611</v>
      </c>
      <c r="K45" s="80">
        <f t="shared" si="0"/>
        <v>2461.358320432942</v>
      </c>
      <c r="L45" s="80">
        <v>2461.358320432942</v>
      </c>
      <c r="M45" s="80"/>
      <c r="N45" s="80"/>
      <c r="O45" s="83">
        <v>0.21930349542630095</v>
      </c>
      <c r="P45" s="83">
        <v>4.2108105939196679E-2</v>
      </c>
      <c r="Q45" s="83">
        <v>0.16461298400344168</v>
      </c>
      <c r="R45" s="83">
        <v>1.1622326059139159</v>
      </c>
      <c r="S45" s="83">
        <v>3.0287538448795939</v>
      </c>
      <c r="T45" s="83">
        <v>2.8167787228832467E-2</v>
      </c>
      <c r="U45" s="83">
        <v>0.11547076588322332</v>
      </c>
      <c r="V45" s="83">
        <v>0.17483350826747282</v>
      </c>
      <c r="W45" s="83">
        <v>0.30624129598523731</v>
      </c>
      <c r="X45" s="83">
        <v>2.1503764494055502</v>
      </c>
      <c r="Y45" s="83">
        <v>2.4188942025448919E-2</v>
      </c>
      <c r="Z45" s="83">
        <v>2.9749391744691739E-2</v>
      </c>
      <c r="AA45" s="83">
        <v>3.2620186752938193E-2</v>
      </c>
      <c r="AB45" s="83">
        <v>1.8839434134872799</v>
      </c>
      <c r="AC45" s="83">
        <v>9.3931354421404158</v>
      </c>
      <c r="AD45" s="83">
        <v>3.3894121132199295</v>
      </c>
      <c r="AE45" s="83">
        <v>4.1720502692272787E-2</v>
      </c>
      <c r="AF45" s="83">
        <v>0.23251767199392603</v>
      </c>
      <c r="AG45" s="83">
        <v>2.9352732136444921E-2</v>
      </c>
      <c r="AH45" s="83">
        <v>2.4355047344014381E-2</v>
      </c>
      <c r="AI45" s="123">
        <f t="shared" si="1"/>
        <v>21.722366691805679</v>
      </c>
      <c r="AJ45" s="134">
        <f t="shared" si="3"/>
        <v>0.750729594664448</v>
      </c>
      <c r="AK45" s="134">
        <f t="shared" si="2"/>
        <v>22.473096286470124</v>
      </c>
      <c r="AL45" s="105"/>
      <c r="AM45" s="82">
        <v>21.722366691805679</v>
      </c>
      <c r="AN45" s="82">
        <v>0.750729594664448</v>
      </c>
      <c r="AO45" s="82">
        <v>22.473096286470124</v>
      </c>
      <c r="AP45" s="80">
        <v>2461.358320432942</v>
      </c>
      <c r="AQ45" s="105"/>
      <c r="AR45" s="83">
        <v>1208</v>
      </c>
      <c r="AS45" s="83" t="s">
        <v>35</v>
      </c>
      <c r="AT45" s="83" t="s">
        <v>42</v>
      </c>
      <c r="AU45" s="83"/>
      <c r="AV45" s="83"/>
      <c r="AW45" s="83"/>
      <c r="AX45" s="83"/>
      <c r="AY45" s="83"/>
      <c r="AZ45" s="83"/>
      <c r="BA45" s="83"/>
      <c r="BB45" s="83"/>
    </row>
    <row r="46" spans="1:54" s="85" customFormat="1" ht="14">
      <c r="A46" s="85" t="s">
        <v>246</v>
      </c>
      <c r="B46" s="85" t="s">
        <v>247</v>
      </c>
      <c r="C46" s="85" t="s">
        <v>37</v>
      </c>
      <c r="D46" s="85" t="s">
        <v>42</v>
      </c>
      <c r="F46" s="85">
        <v>1.4778689407264997E-2</v>
      </c>
      <c r="G46" s="85">
        <v>1.1776378845280138E-2</v>
      </c>
      <c r="H46" s="85">
        <v>3.9338342054121941E-2</v>
      </c>
      <c r="I46" s="85">
        <v>0.2348551417433585</v>
      </c>
      <c r="J46" s="85">
        <v>1.1921790444388795E-2</v>
      </c>
      <c r="K46" s="80">
        <f t="shared" si="0"/>
        <v>0.31267034249441439</v>
      </c>
      <c r="L46" s="80">
        <v>0.31267034249441439</v>
      </c>
      <c r="M46" s="80"/>
      <c r="N46" s="80"/>
      <c r="O46" s="85">
        <v>4.9448463685354688E-2</v>
      </c>
      <c r="P46" s="85">
        <v>3.4556117412067704E-2</v>
      </c>
      <c r="Q46" s="85">
        <v>9.3235748264996712E-2</v>
      </c>
      <c r="R46" s="85">
        <v>0.27742649811905895</v>
      </c>
      <c r="S46" s="85">
        <v>0.45338498704845914</v>
      </c>
      <c r="T46" s="85">
        <v>2.1633155071466032E-2</v>
      </c>
      <c r="U46" s="85">
        <v>8.8586418241342432E-2</v>
      </c>
      <c r="V46" s="85">
        <v>7.5194172648060803E-2</v>
      </c>
      <c r="W46" s="85">
        <v>9.970036495384213E-2</v>
      </c>
      <c r="X46" s="85">
        <v>0.40655716305450901</v>
      </c>
      <c r="Y46" s="85">
        <v>1.8413627326519081E-2</v>
      </c>
      <c r="Z46" s="85">
        <v>3.1300819645791469E-2</v>
      </c>
      <c r="AA46" s="85">
        <v>1.5501226967326637E-2</v>
      </c>
      <c r="AB46" s="85">
        <v>0.51480232332928766</v>
      </c>
      <c r="AC46" s="85">
        <v>2.6467067064752698</v>
      </c>
      <c r="AD46" s="85">
        <v>0.1767141737264051</v>
      </c>
      <c r="AE46" s="85">
        <v>4.2128242583349497E-2</v>
      </c>
      <c r="AF46" s="85">
        <v>7.164100237392175E-2</v>
      </c>
      <c r="AG46" s="85">
        <v>6.3513171495350237E-3</v>
      </c>
      <c r="AH46" s="85">
        <v>6.9456787936372577E-3</v>
      </c>
      <c r="AI46" s="124">
        <f t="shared" si="1"/>
        <v>4.724922107450821</v>
      </c>
      <c r="AJ46" s="136">
        <f t="shared" si="3"/>
        <v>0.40530609941938045</v>
      </c>
      <c r="AK46" s="136">
        <f t="shared" si="2"/>
        <v>5.1302282068702016</v>
      </c>
      <c r="AL46" s="119"/>
      <c r="AM46" s="86">
        <v>4.724922107450821</v>
      </c>
      <c r="AN46" s="86">
        <v>0.40530609941938045</v>
      </c>
      <c r="AO46" s="86">
        <v>5.1302282068702016</v>
      </c>
      <c r="AP46" s="80">
        <v>0.31267034249441439</v>
      </c>
      <c r="AQ46" s="119"/>
      <c r="AR46" s="85" t="s">
        <v>247</v>
      </c>
      <c r="AS46" s="85" t="s">
        <v>37</v>
      </c>
      <c r="AT46" s="85" t="s">
        <v>42</v>
      </c>
    </row>
    <row r="47" spans="1:54" s="87" customFormat="1">
      <c r="K47" s="121" t="s">
        <v>260</v>
      </c>
      <c r="L47" s="121" t="s">
        <v>182</v>
      </c>
      <c r="M47" s="121"/>
      <c r="N47" s="121"/>
      <c r="AI47" s="170" t="s">
        <v>235</v>
      </c>
      <c r="AJ47" s="170"/>
      <c r="AK47" s="170"/>
      <c r="AL47" s="93"/>
      <c r="AM47" s="171" t="s">
        <v>265</v>
      </c>
      <c r="AN47" s="171"/>
      <c r="AO47" s="171"/>
      <c r="AP47" s="171"/>
      <c r="AQ47" s="93"/>
    </row>
    <row r="48" spans="1:54" s="90" customFormat="1" thickBot="1">
      <c r="A48" s="88" t="s">
        <v>236</v>
      </c>
      <c r="B48" s="88" t="s">
        <v>0</v>
      </c>
      <c r="C48" s="88" t="s">
        <v>1</v>
      </c>
      <c r="D48" s="74" t="s">
        <v>248</v>
      </c>
      <c r="E48" s="74" t="s">
        <v>267</v>
      </c>
      <c r="F48" s="88" t="s">
        <v>106</v>
      </c>
      <c r="G48" s="88" t="s">
        <v>239</v>
      </c>
      <c r="H48" s="88" t="s">
        <v>113</v>
      </c>
      <c r="I48" s="88" t="s">
        <v>114</v>
      </c>
      <c r="J48" s="88" t="s">
        <v>199</v>
      </c>
      <c r="K48" s="75" t="s">
        <v>174</v>
      </c>
      <c r="L48" s="75" t="s">
        <v>174</v>
      </c>
      <c r="M48" s="75"/>
      <c r="N48" s="75"/>
      <c r="O48" s="88" t="s">
        <v>117</v>
      </c>
      <c r="P48" s="88" t="s">
        <v>240</v>
      </c>
      <c r="Q48" s="88" t="s">
        <v>123</v>
      </c>
      <c r="R48" s="88" t="s">
        <v>124</v>
      </c>
      <c r="S48" s="89" t="s">
        <v>126</v>
      </c>
      <c r="T48" s="88" t="s">
        <v>131</v>
      </c>
      <c r="U48" s="88" t="s">
        <v>133</v>
      </c>
      <c r="V48" s="88" t="s">
        <v>135</v>
      </c>
      <c r="W48" s="88" t="s">
        <v>139</v>
      </c>
      <c r="X48" s="88" t="s">
        <v>141</v>
      </c>
      <c r="Y48" s="88" t="s">
        <v>145</v>
      </c>
      <c r="Z48" s="88" t="s">
        <v>147</v>
      </c>
      <c r="AA48" s="88" t="s">
        <v>149</v>
      </c>
      <c r="AB48" s="88" t="s">
        <v>153</v>
      </c>
      <c r="AC48" s="88" t="s">
        <v>154</v>
      </c>
      <c r="AD48" s="88" t="s">
        <v>156</v>
      </c>
      <c r="AE48" s="88" t="s">
        <v>160</v>
      </c>
      <c r="AF48" s="90" t="s">
        <v>162</v>
      </c>
      <c r="AG48" s="90" t="s">
        <v>164</v>
      </c>
      <c r="AH48" s="90" t="s">
        <v>167</v>
      </c>
      <c r="AI48" s="91"/>
      <c r="AJ48" s="77" t="s">
        <v>241</v>
      </c>
      <c r="AK48" s="92"/>
      <c r="AL48" s="93"/>
      <c r="AM48" s="91"/>
      <c r="AN48" s="77" t="s">
        <v>241</v>
      </c>
      <c r="AO48" s="93"/>
      <c r="AP48" s="75" t="s">
        <v>174</v>
      </c>
      <c r="AQ48" s="93"/>
      <c r="AR48" s="88" t="s">
        <v>0</v>
      </c>
      <c r="AS48" s="88" t="s">
        <v>1</v>
      </c>
      <c r="AT48" s="74" t="s">
        <v>266</v>
      </c>
    </row>
    <row r="49" spans="1:54" s="79" customFormat="1" ht="14">
      <c r="A49" s="42" t="s">
        <v>249</v>
      </c>
      <c r="B49" s="42">
        <v>1010</v>
      </c>
      <c r="C49" s="42" t="s">
        <v>35</v>
      </c>
      <c r="D49" s="42" t="s">
        <v>36</v>
      </c>
      <c r="E49" s="42">
        <v>2.2808185708897165E-2</v>
      </c>
      <c r="F49" s="94">
        <v>1.0235785196601819E-2</v>
      </c>
      <c r="G49" s="94">
        <v>9.3868758658436182E-4</v>
      </c>
      <c r="H49" s="94">
        <v>4.1132103135368935E-2</v>
      </c>
      <c r="I49" s="94">
        <v>0.17555229359534963</v>
      </c>
      <c r="J49" s="94">
        <v>2.984480563314882E-3</v>
      </c>
      <c r="K49" s="80">
        <f t="shared" ref="K49:K90" si="4">SUM(F49:J49)</f>
        <v>0.23084335007721962</v>
      </c>
      <c r="L49" s="80">
        <v>0.23084335007721962</v>
      </c>
      <c r="M49" s="138">
        <f>P49+E49+J49+O49+H49</f>
        <v>0.17369790061146173</v>
      </c>
      <c r="N49" s="138"/>
      <c r="O49" s="94">
        <v>8.3487409983456176E-2</v>
      </c>
      <c r="P49" s="94">
        <v>2.3285721220424566E-2</v>
      </c>
      <c r="Q49" s="94">
        <v>6.8940551874046616E-2</v>
      </c>
      <c r="R49" s="94">
        <v>0.37108137233592203</v>
      </c>
      <c r="S49" s="94">
        <v>0.80479575897750844</v>
      </c>
      <c r="T49" s="94">
        <v>1.6378442465767817E-2</v>
      </c>
      <c r="U49" s="94">
        <v>6.2585269984728131E-2</v>
      </c>
      <c r="V49" s="94">
        <v>5.6290155433237891E-2</v>
      </c>
      <c r="W49" s="94">
        <v>0.23182657444085555</v>
      </c>
      <c r="X49" s="94">
        <v>1.5462325794196268</v>
      </c>
      <c r="Y49" s="94">
        <v>1.4444286227228554E-2</v>
      </c>
      <c r="Z49" s="94">
        <v>2.5530580835180686E-2</v>
      </c>
      <c r="AA49" s="94">
        <v>4.6563646875937371E-2</v>
      </c>
      <c r="AB49" s="94">
        <v>1.6125821875593338</v>
      </c>
      <c r="AC49" s="94">
        <v>8.2211210215107506</v>
      </c>
      <c r="AD49" s="94">
        <v>3.2537216630538746</v>
      </c>
      <c r="AE49" s="94">
        <v>3.107899834432189E-2</v>
      </c>
      <c r="AF49" s="95">
        <v>0.42341293720805351</v>
      </c>
      <c r="AG49" s="95">
        <v>4.3026352345196375E-2</v>
      </c>
      <c r="AH49" s="95">
        <v>5.2253298771741695E-2</v>
      </c>
      <c r="AI49" s="96"/>
      <c r="AJ49" s="97">
        <f t="shared" ref="AJ49:AJ90" si="5">SUM(O49:AH49)</f>
        <v>16.988638808867194</v>
      </c>
      <c r="AK49" s="98"/>
      <c r="AL49" s="99"/>
      <c r="AM49" s="96"/>
      <c r="AN49" s="97">
        <v>16.988638808867194</v>
      </c>
      <c r="AO49" s="99"/>
      <c r="AP49" s="80">
        <v>0.23084335007721962</v>
      </c>
      <c r="AQ49" s="99"/>
      <c r="AR49" s="42">
        <v>1010</v>
      </c>
      <c r="AS49" s="42" t="s">
        <v>35</v>
      </c>
      <c r="AT49" s="42" t="s">
        <v>261</v>
      </c>
    </row>
    <row r="50" spans="1:54" s="79" customFormat="1" ht="14">
      <c r="A50" s="42" t="s">
        <v>249</v>
      </c>
      <c r="B50" s="42">
        <v>1012</v>
      </c>
      <c r="C50" s="42" t="s">
        <v>35</v>
      </c>
      <c r="D50" s="42" t="s">
        <v>36</v>
      </c>
      <c r="E50" s="42">
        <v>1.4982832256029593E-2</v>
      </c>
      <c r="F50" s="94">
        <v>6.3199998298040325E-3</v>
      </c>
      <c r="G50" s="94">
        <v>2.234439289556759E-4</v>
      </c>
      <c r="H50" s="94">
        <v>1.7773454418186872E-2</v>
      </c>
      <c r="I50" s="94">
        <v>9.4041515469432374E-2</v>
      </c>
      <c r="J50" s="94">
        <v>2.4587792349410061E-4</v>
      </c>
      <c r="K50" s="80">
        <f t="shared" si="4"/>
        <v>0.11860429156987305</v>
      </c>
      <c r="L50" s="80">
        <v>0.11860429156987305</v>
      </c>
      <c r="M50" s="138">
        <f t="shared" ref="M50:M91" si="6">P50+E50+J50+O50+H50</f>
        <v>6.4104017243436173E-2</v>
      </c>
      <c r="N50" s="138"/>
      <c r="O50" s="94">
        <v>1.5989620068917111E-2</v>
      </c>
      <c r="P50" s="94">
        <v>1.5112232576808502E-2</v>
      </c>
      <c r="Q50" s="94">
        <v>4.7175685691702537E-2</v>
      </c>
      <c r="R50" s="94">
        <v>0.10098841987998665</v>
      </c>
      <c r="S50" s="94">
        <v>7.0743819048503784E-2</v>
      </c>
      <c r="T50" s="94">
        <v>1.4530696259681463E-2</v>
      </c>
      <c r="U50" s="94">
        <v>4.4652070701308638E-2</v>
      </c>
      <c r="V50" s="94">
        <v>1.8798396693934662E-2</v>
      </c>
      <c r="W50" s="94">
        <v>0.29371883484385458</v>
      </c>
      <c r="X50" s="94">
        <v>2.558339211026738</v>
      </c>
      <c r="Y50" s="94">
        <v>1.3230588218219409E-2</v>
      </c>
      <c r="Z50" s="94">
        <v>2.9508311035428433E-2</v>
      </c>
      <c r="AA50" s="94">
        <v>5.4808611122078049E-2</v>
      </c>
      <c r="AB50" s="94">
        <v>2.356404669278918</v>
      </c>
      <c r="AC50" s="94">
        <v>16.504749743705489</v>
      </c>
      <c r="AD50" s="94">
        <v>3.3024715296186495</v>
      </c>
      <c r="AE50" s="94">
        <v>2.6291309106637052E-2</v>
      </c>
      <c r="AF50" s="95">
        <v>0.33164928034087554</v>
      </c>
      <c r="AG50" s="95">
        <v>4.1715081597940115E-2</v>
      </c>
      <c r="AH50" s="95">
        <v>3.7951917678928346E-2</v>
      </c>
      <c r="AI50" s="96"/>
      <c r="AJ50" s="97">
        <f t="shared" si="5"/>
        <v>25.878830028494598</v>
      </c>
      <c r="AK50" s="98"/>
      <c r="AL50" s="99"/>
      <c r="AM50" s="96"/>
      <c r="AN50" s="97">
        <v>25.878830028494598</v>
      </c>
      <c r="AO50" s="99"/>
      <c r="AP50" s="80">
        <v>0.11860429156987305</v>
      </c>
      <c r="AQ50" s="99"/>
      <c r="AR50" s="42">
        <v>1012</v>
      </c>
      <c r="AS50" s="42" t="s">
        <v>35</v>
      </c>
      <c r="AT50" s="42" t="s">
        <v>261</v>
      </c>
    </row>
    <row r="51" spans="1:54" s="79" customFormat="1" ht="14">
      <c r="A51" s="42" t="s">
        <v>249</v>
      </c>
      <c r="B51" s="42">
        <v>1014</v>
      </c>
      <c r="C51" s="42" t="s">
        <v>35</v>
      </c>
      <c r="D51" s="42" t="s">
        <v>36</v>
      </c>
      <c r="E51" s="42">
        <v>3.3034996153147138E-2</v>
      </c>
      <c r="F51" s="94">
        <v>4.7952241755686393E-3</v>
      </c>
      <c r="G51" s="94">
        <v>1.6973652385175386E-4</v>
      </c>
      <c r="H51" s="94">
        <v>1.984920302175195E-2</v>
      </c>
      <c r="I51" s="94">
        <v>0.21556349713461981</v>
      </c>
      <c r="J51" s="94">
        <v>3.8092955362723675E-3</v>
      </c>
      <c r="K51" s="80">
        <f t="shared" si="4"/>
        <v>0.24418695639206453</v>
      </c>
      <c r="L51" s="80">
        <v>0.24418695639206453</v>
      </c>
      <c r="M51" s="138">
        <f t="shared" si="6"/>
        <v>0.19911286589678023</v>
      </c>
      <c r="N51" s="138"/>
      <c r="O51" s="94">
        <v>0.1061153860072232</v>
      </c>
      <c r="P51" s="94">
        <v>3.6303985178385588E-2</v>
      </c>
      <c r="Q51" s="94">
        <v>0.10899928259180271</v>
      </c>
      <c r="R51" s="94">
        <v>0.55258972924809824</v>
      </c>
      <c r="S51" s="94">
        <v>0.89168124225915923</v>
      </c>
      <c r="T51" s="94">
        <v>2.5178702980859589E-2</v>
      </c>
      <c r="U51" s="94">
        <v>9.9634264350382834E-2</v>
      </c>
      <c r="V51" s="94">
        <v>9.8428638095478971E-2</v>
      </c>
      <c r="W51" s="94">
        <v>0.29905992581516283</v>
      </c>
      <c r="X51" s="94">
        <v>1.3976172791195252</v>
      </c>
      <c r="Y51" s="94">
        <v>1.778732584123862E-2</v>
      </c>
      <c r="Z51" s="94">
        <v>3.5241102343190514E-2</v>
      </c>
      <c r="AA51" s="94">
        <v>4.5928270247521594E-2</v>
      </c>
      <c r="AB51" s="94">
        <v>2.1968284206006254</v>
      </c>
      <c r="AC51" s="94">
        <v>9.824270181052384</v>
      </c>
      <c r="AD51" s="94">
        <v>2.0528168559365931</v>
      </c>
      <c r="AE51" s="94">
        <v>3.726309713231632E-2</v>
      </c>
      <c r="AF51" s="95">
        <v>0.35682762899202125</v>
      </c>
      <c r="AG51" s="95">
        <v>3.271675492144055E-2</v>
      </c>
      <c r="AH51" s="95">
        <v>2.2963865717635087E-2</v>
      </c>
      <c r="AI51" s="96"/>
      <c r="AJ51" s="97">
        <f t="shared" si="5"/>
        <v>18.238251938431048</v>
      </c>
      <c r="AK51" s="98"/>
      <c r="AL51" s="99"/>
      <c r="AM51" s="96"/>
      <c r="AN51" s="97">
        <v>18.238251938431048</v>
      </c>
      <c r="AO51" s="99"/>
      <c r="AP51" s="80">
        <v>0.24418695639206453</v>
      </c>
      <c r="AQ51" s="99"/>
      <c r="AR51" s="42">
        <v>1014</v>
      </c>
      <c r="AS51" s="42" t="s">
        <v>35</v>
      </c>
      <c r="AT51" s="42" t="s">
        <v>261</v>
      </c>
    </row>
    <row r="52" spans="1:54" s="79" customFormat="1" ht="14">
      <c r="A52" s="42" t="s">
        <v>249</v>
      </c>
      <c r="B52" s="42">
        <v>1017</v>
      </c>
      <c r="C52" s="42" t="s">
        <v>35</v>
      </c>
      <c r="D52" s="42" t="s">
        <v>36</v>
      </c>
      <c r="E52" s="42">
        <v>3.0225302052259369E-2</v>
      </c>
      <c r="F52" s="94">
        <v>6.9737448987245232E-3</v>
      </c>
      <c r="G52" s="94">
        <v>1.11E-7</v>
      </c>
      <c r="H52" s="94">
        <v>4.5638727926266026E-2</v>
      </c>
      <c r="I52" s="94">
        <v>0.11435610318206046</v>
      </c>
      <c r="J52" s="94">
        <v>1.11E-7</v>
      </c>
      <c r="K52" s="80">
        <f t="shared" si="4"/>
        <v>0.16696879800705103</v>
      </c>
      <c r="L52" s="80">
        <v>0.16696879800705103</v>
      </c>
      <c r="M52" s="138">
        <f t="shared" si="6"/>
        <v>0.15805458717611848</v>
      </c>
      <c r="N52" s="138"/>
      <c r="O52" s="94">
        <v>5.074662205921944E-2</v>
      </c>
      <c r="P52" s="94">
        <v>3.1443824138373655E-2</v>
      </c>
      <c r="Q52" s="94">
        <v>0.1183254476669174</v>
      </c>
      <c r="R52" s="94">
        <v>0.34214098759404188</v>
      </c>
      <c r="S52" s="94">
        <v>0.55406227016817522</v>
      </c>
      <c r="T52" s="94">
        <v>2.7907753971956172E-2</v>
      </c>
      <c r="U52" s="94">
        <v>9.1625779720754127E-2</v>
      </c>
      <c r="V52" s="94">
        <v>6.5932762628708008E-2</v>
      </c>
      <c r="W52" s="94">
        <v>0.13431864511925046</v>
      </c>
      <c r="X52" s="94">
        <v>1.3931827259776448</v>
      </c>
      <c r="Y52" s="94">
        <v>2.4442105978061256E-2</v>
      </c>
      <c r="Z52" s="94">
        <v>2.5977393181358985E-2</v>
      </c>
      <c r="AA52" s="94">
        <v>3.0524847297601295E-2</v>
      </c>
      <c r="AB52" s="94">
        <v>1.0683894204726843</v>
      </c>
      <c r="AC52" s="94">
        <v>6.6309044856424562</v>
      </c>
      <c r="AD52" s="94">
        <v>1.6073679286504305</v>
      </c>
      <c r="AE52" s="94">
        <v>4.9612683280932983E-2</v>
      </c>
      <c r="AF52" s="95">
        <v>0.13219734227812877</v>
      </c>
      <c r="AG52" s="95">
        <v>2.6487782974687832E-2</v>
      </c>
      <c r="AH52" s="95">
        <v>3.082170589655267E-2</v>
      </c>
      <c r="AI52" s="96"/>
      <c r="AJ52" s="97">
        <f t="shared" si="5"/>
        <v>12.436412514697937</v>
      </c>
      <c r="AK52" s="98"/>
      <c r="AL52" s="99"/>
      <c r="AM52" s="96"/>
      <c r="AN52" s="97">
        <v>12.436412514697937</v>
      </c>
      <c r="AO52" s="99"/>
      <c r="AP52" s="80">
        <v>0.16696879800705103</v>
      </c>
      <c r="AQ52" s="99"/>
      <c r="AR52" s="42">
        <v>1017</v>
      </c>
      <c r="AS52" s="42" t="s">
        <v>35</v>
      </c>
      <c r="AT52" s="42" t="s">
        <v>261</v>
      </c>
    </row>
    <row r="53" spans="1:54" s="79" customFormat="1" ht="14">
      <c r="A53" s="42" t="s">
        <v>249</v>
      </c>
      <c r="B53" s="42">
        <v>1018</v>
      </c>
      <c r="C53" s="42" t="s">
        <v>35</v>
      </c>
      <c r="D53" s="42" t="s">
        <v>36</v>
      </c>
      <c r="E53" s="42">
        <v>1.7547747387976119E-2</v>
      </c>
      <c r="F53" s="94">
        <v>6.4112861739755549E-3</v>
      </c>
      <c r="G53" s="94">
        <v>3.2047153565399367E-4</v>
      </c>
      <c r="H53" s="94">
        <v>3.351758000193146E-2</v>
      </c>
      <c r="I53" s="94">
        <v>8.7289649756549126E-2</v>
      </c>
      <c r="J53" s="94">
        <v>3.3991756832318665E-4</v>
      </c>
      <c r="K53" s="80">
        <f t="shared" si="4"/>
        <v>0.12787890503643332</v>
      </c>
      <c r="L53" s="80">
        <v>0.12787890503643332</v>
      </c>
      <c r="M53" s="138">
        <f t="shared" si="6"/>
        <v>9.3275528344168607E-2</v>
      </c>
      <c r="N53" s="138"/>
      <c r="O53" s="94">
        <v>2.3832409315531662E-2</v>
      </c>
      <c r="P53" s="94">
        <v>1.8037874070406173E-2</v>
      </c>
      <c r="Q53" s="94">
        <v>4.9993165793891854E-2</v>
      </c>
      <c r="R53" s="94">
        <v>0.13598640253117408</v>
      </c>
      <c r="S53" s="94">
        <v>0.24350005077693307</v>
      </c>
      <c r="T53" s="94">
        <v>1.6300263854616852E-2</v>
      </c>
      <c r="U53" s="94">
        <v>5.239863210216307E-2</v>
      </c>
      <c r="V53" s="94">
        <v>2.8572965797460329E-2</v>
      </c>
      <c r="W53" s="94">
        <v>0.17447485062806845</v>
      </c>
      <c r="X53" s="94">
        <v>1.6010962242866831</v>
      </c>
      <c r="Y53" s="94">
        <v>1.4267116719054134E-2</v>
      </c>
      <c r="Z53" s="94">
        <v>2.2603741061446459E-2</v>
      </c>
      <c r="AA53" s="94">
        <v>3.8070018614524741E-2</v>
      </c>
      <c r="AB53" s="94">
        <v>0.65324575522042216</v>
      </c>
      <c r="AC53" s="94">
        <v>10.467048008006593</v>
      </c>
      <c r="AD53" s="94">
        <v>2.0059711315775686</v>
      </c>
      <c r="AE53" s="94">
        <v>2.8452431254730681E-2</v>
      </c>
      <c r="AF53" s="95">
        <v>0.24757898230232697</v>
      </c>
      <c r="AG53" s="95">
        <v>3.0541592001591282E-2</v>
      </c>
      <c r="AH53" s="95">
        <v>3.1559374381507826E-2</v>
      </c>
      <c r="AI53" s="96"/>
      <c r="AJ53" s="97">
        <f t="shared" si="5"/>
        <v>15.883530990296697</v>
      </c>
      <c r="AK53" s="98"/>
      <c r="AL53" s="99"/>
      <c r="AM53" s="96"/>
      <c r="AN53" s="97">
        <v>15.883530990296697</v>
      </c>
      <c r="AO53" s="99"/>
      <c r="AP53" s="80">
        <v>0.12787890503643332</v>
      </c>
      <c r="AQ53" s="99"/>
      <c r="AR53" s="42">
        <v>1018</v>
      </c>
      <c r="AS53" s="42" t="s">
        <v>35</v>
      </c>
      <c r="AT53" s="42" t="s">
        <v>261</v>
      </c>
    </row>
    <row r="54" spans="1:54" s="79" customFormat="1" ht="14">
      <c r="A54" s="42" t="s">
        <v>249</v>
      </c>
      <c r="B54" s="42">
        <v>1019</v>
      </c>
      <c r="C54" s="42" t="s">
        <v>35</v>
      </c>
      <c r="D54" s="42" t="s">
        <v>36</v>
      </c>
      <c r="E54" s="42">
        <v>2.6749249157904199E-2</v>
      </c>
      <c r="F54" s="94">
        <v>5.9167374268849996E-3</v>
      </c>
      <c r="G54" s="94">
        <v>4.1581971587258007E-4</v>
      </c>
      <c r="H54" s="94">
        <v>2.4915360490851975E-2</v>
      </c>
      <c r="I54" s="94">
        <v>0.19003684061461745</v>
      </c>
      <c r="J54" s="94">
        <v>9.6842879575410835E-4</v>
      </c>
      <c r="K54" s="80">
        <f t="shared" si="4"/>
        <v>0.22225318704398112</v>
      </c>
      <c r="L54" s="80">
        <v>0.22225318704398112</v>
      </c>
      <c r="M54" s="138">
        <f t="shared" si="6"/>
        <v>0.13123413164842201</v>
      </c>
      <c r="N54" s="138"/>
      <c r="O54" s="94">
        <v>4.9840842976693493E-2</v>
      </c>
      <c r="P54" s="94">
        <v>2.8760250227218235E-2</v>
      </c>
      <c r="Q54" s="94">
        <v>9.8139221977149249E-2</v>
      </c>
      <c r="R54" s="94">
        <v>0.21473146955099279</v>
      </c>
      <c r="S54" s="94">
        <v>0.52610752646168546</v>
      </c>
      <c r="T54" s="94">
        <v>2.4837385288547488E-2</v>
      </c>
      <c r="U54" s="94">
        <v>7.7108766905099643E-2</v>
      </c>
      <c r="V54" s="94">
        <v>5.1016848435602329E-2</v>
      </c>
      <c r="W54" s="94">
        <v>0.15209580172325171</v>
      </c>
      <c r="X54" s="94">
        <v>1.7934288556158087</v>
      </c>
      <c r="Y54" s="94">
        <v>2.200165471605087E-2</v>
      </c>
      <c r="Z54" s="94">
        <v>2.679432070538746E-2</v>
      </c>
      <c r="AA54" s="94">
        <v>3.857032095073222E-2</v>
      </c>
      <c r="AB54" s="94">
        <v>1.2626332308291603</v>
      </c>
      <c r="AC54" s="94">
        <v>9.5041783357227878</v>
      </c>
      <c r="AD54" s="94">
        <v>2.5735616422717569</v>
      </c>
      <c r="AE54" s="94">
        <v>3.9488074746977041E-2</v>
      </c>
      <c r="AF54" s="95">
        <v>0.19330814636096222</v>
      </c>
      <c r="AG54" s="95">
        <v>5.6808835696535047E-2</v>
      </c>
      <c r="AH54" s="95">
        <v>6.6999648919019675E-2</v>
      </c>
      <c r="AI54" s="96"/>
      <c r="AJ54" s="97">
        <f t="shared" si="5"/>
        <v>16.800411180081419</v>
      </c>
      <c r="AK54" s="98"/>
      <c r="AL54" s="99"/>
      <c r="AM54" s="96"/>
      <c r="AN54" s="97">
        <v>16.800411180081419</v>
      </c>
      <c r="AO54" s="99"/>
      <c r="AP54" s="80">
        <v>0.22225318704398112</v>
      </c>
      <c r="AQ54" s="99"/>
      <c r="AR54" s="42">
        <v>1019</v>
      </c>
      <c r="AS54" s="42" t="s">
        <v>35</v>
      </c>
      <c r="AT54" s="42" t="s">
        <v>261</v>
      </c>
    </row>
    <row r="55" spans="1:54" s="79" customFormat="1">
      <c r="A55" s="40" t="s">
        <v>256</v>
      </c>
      <c r="B55" s="40">
        <v>1028</v>
      </c>
      <c r="C55" s="40" t="s">
        <v>37</v>
      </c>
      <c r="D55" s="40" t="s">
        <v>36</v>
      </c>
      <c r="E55" s="40">
        <v>3.0177110900007534E-2</v>
      </c>
      <c r="F55" s="106">
        <v>2.442677577853514E-2</v>
      </c>
      <c r="G55" s="106">
        <v>1.794059136482879E-3</v>
      </c>
      <c r="H55" s="106">
        <v>6.4715139678928738E-2</v>
      </c>
      <c r="I55" s="106">
        <v>0.20478880666220542</v>
      </c>
      <c r="J55" s="106">
        <v>3.3017153369282533E-3</v>
      </c>
      <c r="K55" s="80">
        <f t="shared" si="4"/>
        <v>0.29902649659308045</v>
      </c>
      <c r="L55" s="80">
        <v>0.29902649659308045</v>
      </c>
      <c r="M55" s="138">
        <f t="shared" si="6"/>
        <v>0.23632925340154415</v>
      </c>
      <c r="N55" s="138"/>
      <c r="O55" s="106">
        <v>0.11135969022495426</v>
      </c>
      <c r="P55" s="106">
        <v>2.6775597260725377E-2</v>
      </c>
      <c r="Q55" s="106">
        <v>9.3494586189310058E-2</v>
      </c>
      <c r="R55" s="106">
        <v>0.46515380605179812</v>
      </c>
      <c r="S55" s="106">
        <v>0.87725134201398647</v>
      </c>
      <c r="T55" s="106">
        <v>1.878660429403195E-2</v>
      </c>
      <c r="U55" s="106">
        <v>7.1093305338773685E-2</v>
      </c>
      <c r="V55" s="106">
        <v>3.6474461935197329E-2</v>
      </c>
      <c r="W55" s="106">
        <v>0.12051126789639807</v>
      </c>
      <c r="X55" s="106">
        <v>0.55838289063473034</v>
      </c>
      <c r="Y55" s="106">
        <v>1.6562502840536914E-2</v>
      </c>
      <c r="Z55" s="106">
        <v>1.8297690994559364E-2</v>
      </c>
      <c r="AA55" s="106">
        <v>8.3058812658781764E-3</v>
      </c>
      <c r="AB55" s="106">
        <v>0.54480243019086316</v>
      </c>
      <c r="AC55" s="106">
        <v>3.2173681260694948</v>
      </c>
      <c r="AD55" s="106">
        <v>0.37036273545292475</v>
      </c>
      <c r="AE55" s="106">
        <v>3.3555227701534372E-2</v>
      </c>
      <c r="AF55" s="107">
        <v>4.8826192788909303E-2</v>
      </c>
      <c r="AG55" s="107">
        <v>7.0102061699873911E-3</v>
      </c>
      <c r="AH55" s="107">
        <v>9.683178419146201E-3</v>
      </c>
      <c r="AI55" s="108"/>
      <c r="AJ55" s="97">
        <f t="shared" si="5"/>
        <v>6.6540577237337395</v>
      </c>
      <c r="AK55" s="109"/>
      <c r="AL55" s="110"/>
      <c r="AM55" s="108"/>
      <c r="AN55" s="97">
        <v>6.6540577237337395</v>
      </c>
      <c r="AO55" s="110"/>
      <c r="AP55" s="80">
        <v>0.29902649659308045</v>
      </c>
      <c r="AQ55" s="110"/>
      <c r="AR55" s="40">
        <v>1028</v>
      </c>
      <c r="AS55" s="40" t="s">
        <v>37</v>
      </c>
      <c r="AT55" s="42" t="s">
        <v>261</v>
      </c>
      <c r="AU55"/>
      <c r="AV55"/>
      <c r="AW55"/>
      <c r="AX55"/>
      <c r="AY55"/>
      <c r="AZ55"/>
      <c r="BA55"/>
      <c r="BB55"/>
    </row>
    <row r="56" spans="1:54" s="79" customFormat="1">
      <c r="A56" s="40" t="s">
        <v>256</v>
      </c>
      <c r="B56" s="40">
        <v>1029</v>
      </c>
      <c r="C56" s="40" t="s">
        <v>37</v>
      </c>
      <c r="D56" s="40" t="s">
        <v>36</v>
      </c>
      <c r="E56" s="40">
        <v>2.6115681638939545E-2</v>
      </c>
      <c r="F56" s="106">
        <v>3.3501987100785112E-3</v>
      </c>
      <c r="G56" s="106">
        <v>7.0810312832579238E-6</v>
      </c>
      <c r="H56" s="106">
        <v>3.0387741457451371E-2</v>
      </c>
      <c r="I56" s="106">
        <v>0.1035707170730101</v>
      </c>
      <c r="J56" s="106">
        <v>5.6055881620803286E-4</v>
      </c>
      <c r="K56" s="80">
        <f t="shared" si="4"/>
        <v>0.13787629708803129</v>
      </c>
      <c r="L56" s="80">
        <v>0.13787629708803129</v>
      </c>
      <c r="M56" s="138">
        <f t="shared" si="6"/>
        <v>0.12372758896550767</v>
      </c>
      <c r="N56" s="138"/>
      <c r="O56" s="106">
        <v>4.2290624972515733E-2</v>
      </c>
      <c r="P56" s="106">
        <v>2.4372982080392992E-2</v>
      </c>
      <c r="Q56" s="106">
        <v>8.4282901553954279E-2</v>
      </c>
      <c r="R56" s="106">
        <v>0.2529893793240649</v>
      </c>
      <c r="S56" s="106">
        <v>0.31203420272794025</v>
      </c>
      <c r="T56" s="106">
        <v>2.1365879417469459E-2</v>
      </c>
      <c r="U56" s="106">
        <v>6.9975325193788851E-2</v>
      </c>
      <c r="V56" s="106">
        <v>2.9922390320754284E-2</v>
      </c>
      <c r="W56" s="106">
        <v>0.11552634221839161</v>
      </c>
      <c r="X56" s="106">
        <v>0.2716214918305806</v>
      </c>
      <c r="Y56" s="106">
        <v>1.907637216549252E-2</v>
      </c>
      <c r="Z56" s="106">
        <v>1.8863362627995397E-2</v>
      </c>
      <c r="AA56" s="106">
        <v>6.8431745786861906E-3</v>
      </c>
      <c r="AB56" s="106">
        <v>0.67298201243415767</v>
      </c>
      <c r="AC56" s="106">
        <v>1.9469071740776185</v>
      </c>
      <c r="AD56" s="106">
        <v>0.16165084358943846</v>
      </c>
      <c r="AE56" s="106">
        <v>3.5645422186109499E-2</v>
      </c>
      <c r="AF56" s="107">
        <v>3.3305432598980292E-2</v>
      </c>
      <c r="AG56" s="107">
        <v>6.5398754259362434E-3</v>
      </c>
      <c r="AH56" s="107">
        <v>6.1630688062086145E-3</v>
      </c>
      <c r="AI56" s="108"/>
      <c r="AJ56" s="97">
        <f t="shared" si="5"/>
        <v>4.1323582581304761</v>
      </c>
      <c r="AK56" s="109"/>
      <c r="AL56" s="110"/>
      <c r="AM56" s="108"/>
      <c r="AN56" s="97">
        <v>4.1323582581304761</v>
      </c>
      <c r="AO56" s="110"/>
      <c r="AP56" s="80">
        <v>0.13787629708803129</v>
      </c>
      <c r="AQ56" s="110"/>
      <c r="AR56" s="40">
        <v>1029</v>
      </c>
      <c r="AS56" s="40" t="s">
        <v>37</v>
      </c>
      <c r="AT56" s="42" t="s">
        <v>261</v>
      </c>
      <c r="AU56"/>
      <c r="AV56"/>
      <c r="AW56"/>
      <c r="AX56"/>
      <c r="AY56"/>
      <c r="AZ56"/>
      <c r="BA56"/>
      <c r="BB56"/>
    </row>
    <row r="57" spans="1:54" s="79" customFormat="1">
      <c r="A57" s="40" t="s">
        <v>256</v>
      </c>
      <c r="B57" s="40">
        <v>1030</v>
      </c>
      <c r="C57" s="40" t="s">
        <v>37</v>
      </c>
      <c r="D57" s="40" t="s">
        <v>36</v>
      </c>
      <c r="E57" s="40">
        <v>3.0178036260744667E-2</v>
      </c>
      <c r="F57" s="106">
        <v>9.9561312911150366E-3</v>
      </c>
      <c r="G57" s="106">
        <v>1.4324304697120632E-3</v>
      </c>
      <c r="H57" s="106">
        <v>5.1183606833738196E-2</v>
      </c>
      <c r="I57" s="106">
        <v>0.21050333545163288</v>
      </c>
      <c r="J57" s="106">
        <v>1.9339320164905264E-3</v>
      </c>
      <c r="K57" s="80">
        <f t="shared" si="4"/>
        <v>0.27500943606268868</v>
      </c>
      <c r="L57" s="80">
        <v>0.27500943606268868</v>
      </c>
      <c r="M57" s="138">
        <f t="shared" si="6"/>
        <v>0.20575358903975594</v>
      </c>
      <c r="N57" s="138"/>
      <c r="O57" s="106">
        <v>8.5693560093590054E-2</v>
      </c>
      <c r="P57" s="106">
        <v>3.676445383519248E-2</v>
      </c>
      <c r="Q57" s="106">
        <v>0.16615466261925002</v>
      </c>
      <c r="R57" s="106">
        <v>0.46360704520042628</v>
      </c>
      <c r="S57" s="106">
        <v>0.95462665736950336</v>
      </c>
      <c r="T57" s="106">
        <v>2.8637640955587733E-2</v>
      </c>
      <c r="U57" s="106">
        <v>0.10441441976964763</v>
      </c>
      <c r="V57" s="106">
        <v>5.6724503589452697E-2</v>
      </c>
      <c r="W57" s="106">
        <v>8.292510595481975E-2</v>
      </c>
      <c r="X57" s="106">
        <v>0.25606596665997311</v>
      </c>
      <c r="Y57" s="106">
        <v>1.9790691315970249E-2</v>
      </c>
      <c r="Z57" s="106">
        <v>2.2786380017565736E-2</v>
      </c>
      <c r="AA57" s="106">
        <v>8.4882496467624177E-3</v>
      </c>
      <c r="AB57" s="106">
        <v>0.46117653331503639</v>
      </c>
      <c r="AC57" s="106">
        <v>1.2572176362346261</v>
      </c>
      <c r="AD57" s="106">
        <v>0.25148980719363329</v>
      </c>
      <c r="AE57" s="106">
        <v>4.7847589135703014E-2</v>
      </c>
      <c r="AF57" s="107">
        <v>3.2236487990029337E-2</v>
      </c>
      <c r="AG57" s="107">
        <v>9.183524475431009E-3</v>
      </c>
      <c r="AH57" s="107">
        <v>9.5938135532661825E-3</v>
      </c>
      <c r="AI57" s="108"/>
      <c r="AJ57" s="97">
        <f t="shared" si="5"/>
        <v>4.3554247289254659</v>
      </c>
      <c r="AK57" s="109"/>
      <c r="AL57" s="110"/>
      <c r="AM57" s="108"/>
      <c r="AN57" s="97">
        <v>4.3554247289254659</v>
      </c>
      <c r="AO57" s="110"/>
      <c r="AP57" s="80">
        <v>0.27500943606268868</v>
      </c>
      <c r="AQ57" s="110"/>
      <c r="AR57" s="40">
        <v>1030</v>
      </c>
      <c r="AS57" s="40" t="s">
        <v>37</v>
      </c>
      <c r="AT57" s="42" t="s">
        <v>261</v>
      </c>
      <c r="AU57"/>
      <c r="AV57"/>
      <c r="AW57"/>
      <c r="AX57"/>
      <c r="AY57"/>
      <c r="AZ57"/>
      <c r="BA57"/>
      <c r="BB57"/>
    </row>
    <row r="58" spans="1:54" s="79" customFormat="1">
      <c r="A58" s="40" t="s">
        <v>256</v>
      </c>
      <c r="B58" s="40">
        <v>1033</v>
      </c>
      <c r="C58" s="40" t="s">
        <v>37</v>
      </c>
      <c r="D58" s="40" t="s">
        <v>36</v>
      </c>
      <c r="E58" s="40">
        <v>2.2958232860161479E-2</v>
      </c>
      <c r="F58" s="106">
        <v>2.1379839181456691E-2</v>
      </c>
      <c r="G58" s="106">
        <v>4.2102434205559796E-3</v>
      </c>
      <c r="H58" s="106">
        <v>9.7651363230463917E-2</v>
      </c>
      <c r="I58" s="106">
        <v>0.32764971599432097</v>
      </c>
      <c r="J58" s="106">
        <v>3.2987551096351504E-3</v>
      </c>
      <c r="K58" s="80">
        <f t="shared" si="4"/>
        <v>0.45418991693643274</v>
      </c>
      <c r="L58" s="80">
        <v>0.45418991693643274</v>
      </c>
      <c r="M58" s="138">
        <f t="shared" si="6"/>
        <v>0.23406194070487743</v>
      </c>
      <c r="N58" s="138"/>
      <c r="O58" s="106">
        <v>8.0104875647737883E-2</v>
      </c>
      <c r="P58" s="106">
        <v>3.0048713856879003E-2</v>
      </c>
      <c r="Q58" s="106">
        <v>0.1183982121689124</v>
      </c>
      <c r="R58" s="106">
        <v>0.44115042312546637</v>
      </c>
      <c r="S58" s="106">
        <v>0.55093571815720066</v>
      </c>
      <c r="T58" s="106">
        <v>2.358703280397444E-2</v>
      </c>
      <c r="U58" s="106">
        <v>8.5424922118487887E-2</v>
      </c>
      <c r="V58" s="106">
        <v>4.0951496473055439E-2</v>
      </c>
      <c r="W58" s="106">
        <v>0.13282285773740646</v>
      </c>
      <c r="X58" s="106">
        <v>0.53654072314596746</v>
      </c>
      <c r="Y58" s="106">
        <v>2.0803949396727632E-2</v>
      </c>
      <c r="Z58" s="106">
        <v>2.1079662973649826E-2</v>
      </c>
      <c r="AA58" s="106">
        <v>9.6173123897364803E-3</v>
      </c>
      <c r="AB58" s="106">
        <v>0.78026064216099977</v>
      </c>
      <c r="AC58" s="106">
        <v>3.624308573391398</v>
      </c>
      <c r="AD58" s="106">
        <v>0.28757274124713744</v>
      </c>
      <c r="AE58" s="106">
        <v>3.7448245917778324E-2</v>
      </c>
      <c r="AF58" s="107">
        <v>5.5762996785741765E-2</v>
      </c>
      <c r="AG58" s="107">
        <v>8.45173381566083E-3</v>
      </c>
      <c r="AH58" s="107">
        <v>7.7270539091715924E-3</v>
      </c>
      <c r="AI58" s="108"/>
      <c r="AJ58" s="97">
        <f t="shared" si="5"/>
        <v>6.8929978872230881</v>
      </c>
      <c r="AK58" s="109"/>
      <c r="AL58" s="110"/>
      <c r="AM58" s="108"/>
      <c r="AN58" s="97">
        <v>6.8929978872230881</v>
      </c>
      <c r="AO58" s="110"/>
      <c r="AP58" s="80">
        <v>0.45418991693643274</v>
      </c>
      <c r="AQ58" s="110"/>
      <c r="AR58" s="40">
        <v>1033</v>
      </c>
      <c r="AS58" s="40" t="s">
        <v>37</v>
      </c>
      <c r="AT58" s="42" t="s">
        <v>261</v>
      </c>
      <c r="AU58"/>
      <c r="AV58"/>
      <c r="AW58"/>
      <c r="AX58"/>
      <c r="AY58"/>
      <c r="AZ58"/>
      <c r="BA58"/>
      <c r="BB58"/>
    </row>
    <row r="59" spans="1:54" s="79" customFormat="1">
      <c r="A59" s="40" t="s">
        <v>256</v>
      </c>
      <c r="B59" s="40">
        <v>1034</v>
      </c>
      <c r="C59" s="40" t="s">
        <v>37</v>
      </c>
      <c r="D59" s="40" t="s">
        <v>36</v>
      </c>
      <c r="E59" s="40">
        <v>2.5686755374834752E-2</v>
      </c>
      <c r="F59" s="106">
        <v>6.4086989424381544E-3</v>
      </c>
      <c r="G59" s="106">
        <v>1.0085420188765634E-3</v>
      </c>
      <c r="H59" s="106">
        <v>3.2374980013995816E-2</v>
      </c>
      <c r="I59" s="106">
        <v>0.11584182443118705</v>
      </c>
      <c r="J59" s="106">
        <v>9.1170376763598916E-6</v>
      </c>
      <c r="K59" s="80">
        <f t="shared" si="4"/>
        <v>0.15564316244417395</v>
      </c>
      <c r="L59" s="80">
        <v>0.15564316244417395</v>
      </c>
      <c r="M59" s="138">
        <f t="shared" si="6"/>
        <v>9.9226814516782516E-2</v>
      </c>
      <c r="N59" s="138"/>
      <c r="O59" s="106">
        <v>2.0991471541221815E-2</v>
      </c>
      <c r="P59" s="106">
        <v>2.0164490549053768E-2</v>
      </c>
      <c r="Q59" s="106">
        <v>6.9461030512534092E-2</v>
      </c>
      <c r="R59" s="106">
        <v>0.146825395084832</v>
      </c>
      <c r="S59" s="106">
        <v>0.10505118931580802</v>
      </c>
      <c r="T59" s="106">
        <v>1.8980078193004433E-2</v>
      </c>
      <c r="U59" s="106">
        <v>5.8564687315559236E-2</v>
      </c>
      <c r="V59" s="106">
        <v>2.1475844936776536E-2</v>
      </c>
      <c r="W59" s="106">
        <v>6.9899079915437951E-2</v>
      </c>
      <c r="X59" s="106">
        <v>0.21943192153882576</v>
      </c>
      <c r="Y59" s="106">
        <v>1.3316545786596261E-2</v>
      </c>
      <c r="Z59" s="106">
        <v>1.5950834835126881E-2</v>
      </c>
      <c r="AA59" s="106">
        <v>5.5492231114689684E-3</v>
      </c>
      <c r="AB59" s="106">
        <v>0.41962995132695424</v>
      </c>
      <c r="AC59" s="106">
        <v>1.5419889409086813</v>
      </c>
      <c r="AD59" s="106">
        <v>0.10495735770610908</v>
      </c>
      <c r="AE59" s="106">
        <v>2.9237320533342322E-2</v>
      </c>
      <c r="AF59" s="107">
        <v>2.9091162500565645E-2</v>
      </c>
      <c r="AG59" s="107">
        <v>4.9042753551863383E-3</v>
      </c>
      <c r="AH59" s="107">
        <v>5.8381895227024565E-3</v>
      </c>
      <c r="AI59" s="108"/>
      <c r="AJ59" s="97">
        <f t="shared" si="5"/>
        <v>2.9213089904897873</v>
      </c>
      <c r="AK59" s="109"/>
      <c r="AL59" s="110"/>
      <c r="AM59" s="108"/>
      <c r="AN59" s="97">
        <v>2.9213089904897873</v>
      </c>
      <c r="AO59" s="110"/>
      <c r="AP59" s="80">
        <v>0.15564316244417395</v>
      </c>
      <c r="AQ59" s="110"/>
      <c r="AR59" s="40">
        <v>1034</v>
      </c>
      <c r="AS59" s="40" t="s">
        <v>37</v>
      </c>
      <c r="AT59" s="42" t="s">
        <v>261</v>
      </c>
      <c r="AU59"/>
      <c r="AV59"/>
      <c r="AW59"/>
      <c r="AX59"/>
      <c r="AY59"/>
      <c r="AZ59"/>
      <c r="BA59"/>
      <c r="BB59"/>
    </row>
    <row r="60" spans="1:54" s="83" customFormat="1">
      <c r="A60" s="40" t="s">
        <v>256</v>
      </c>
      <c r="B60" s="40">
        <v>1046</v>
      </c>
      <c r="C60" s="40" t="s">
        <v>37</v>
      </c>
      <c r="D60" s="40" t="s">
        <v>36</v>
      </c>
      <c r="E60" s="40">
        <v>5.2780192156115638E-2</v>
      </c>
      <c r="F60" s="106">
        <v>2.4026829743024912E-2</v>
      </c>
      <c r="G60" s="106">
        <v>3.1607407576311444E-3</v>
      </c>
      <c r="H60" s="106">
        <v>0.13212982231067044</v>
      </c>
      <c r="I60" s="106">
        <v>0.25074413037024595</v>
      </c>
      <c r="J60" s="106">
        <v>2.3656026430913697E-3</v>
      </c>
      <c r="K60" s="80">
        <f t="shared" si="4"/>
        <v>0.41242712582466384</v>
      </c>
      <c r="L60" s="80">
        <v>0.41242712582466384</v>
      </c>
      <c r="M60" s="138">
        <f t="shared" si="6"/>
        <v>0.31205904642991222</v>
      </c>
      <c r="N60" s="138"/>
      <c r="O60" s="106">
        <v>8.9044579989972769E-2</v>
      </c>
      <c r="P60" s="106">
        <v>3.5738849330061988E-2</v>
      </c>
      <c r="Q60" s="106">
        <v>0.14005435405094108</v>
      </c>
      <c r="R60" s="106">
        <v>0.52027652134375224</v>
      </c>
      <c r="S60" s="106">
        <v>0.61773621336497242</v>
      </c>
      <c r="T60" s="106">
        <v>2.3971222049540997E-2</v>
      </c>
      <c r="U60" s="106">
        <v>8.3012063171361755E-2</v>
      </c>
      <c r="V60" s="106">
        <v>3.4704714732471359E-2</v>
      </c>
      <c r="W60" s="106">
        <v>8.3315792895587729E-2</v>
      </c>
      <c r="X60" s="106">
        <v>0.27946818843152743</v>
      </c>
      <c r="Y60" s="106">
        <v>2.1136537740131418E-2</v>
      </c>
      <c r="Z60" s="106">
        <v>1.9879326591296008E-2</v>
      </c>
      <c r="AA60" s="106">
        <v>7.9021193823676419E-3</v>
      </c>
      <c r="AB60" s="106">
        <v>0.43992930413825143</v>
      </c>
      <c r="AC60" s="106">
        <v>1.4992539838177625</v>
      </c>
      <c r="AD60" s="106">
        <v>0.33387493370054311</v>
      </c>
      <c r="AE60" s="106">
        <v>4.4182213244007694E-2</v>
      </c>
      <c r="AF60" s="107">
        <v>3.7741295579765577E-2</v>
      </c>
      <c r="AG60" s="107">
        <v>9.7819412270373444E-3</v>
      </c>
      <c r="AH60" s="107">
        <v>1.1936904147400338E-2</v>
      </c>
      <c r="AI60" s="108"/>
      <c r="AJ60" s="97">
        <f t="shared" si="5"/>
        <v>4.3329410589287516</v>
      </c>
      <c r="AK60" s="109"/>
      <c r="AL60" s="110"/>
      <c r="AM60" s="108"/>
      <c r="AN60" s="97">
        <v>4.3329410589287516</v>
      </c>
      <c r="AO60" s="110"/>
      <c r="AP60" s="80">
        <v>0.41242712582466384</v>
      </c>
      <c r="AQ60" s="110"/>
      <c r="AR60" s="40">
        <v>1046</v>
      </c>
      <c r="AS60" s="40" t="s">
        <v>37</v>
      </c>
      <c r="AT60" s="42" t="s">
        <v>261</v>
      </c>
      <c r="AU60"/>
      <c r="AV60"/>
      <c r="AW60"/>
      <c r="AX60"/>
      <c r="AY60"/>
      <c r="AZ60"/>
      <c r="BA60"/>
      <c r="BB60"/>
    </row>
    <row r="61" spans="1:54" s="83" customFormat="1" ht="14">
      <c r="A61" s="42" t="s">
        <v>249</v>
      </c>
      <c r="B61" s="42">
        <v>1060</v>
      </c>
      <c r="C61" s="42" t="s">
        <v>35</v>
      </c>
      <c r="D61" s="42" t="s">
        <v>36</v>
      </c>
      <c r="E61" s="42">
        <v>1.886604642673384E-2</v>
      </c>
      <c r="F61" s="94">
        <v>1.11E-7</v>
      </c>
      <c r="G61" s="94">
        <v>2.8757338059558901E-4</v>
      </c>
      <c r="H61" s="94">
        <v>2.8925026884888634E-2</v>
      </c>
      <c r="I61" s="94">
        <v>0.23522730484265281</v>
      </c>
      <c r="J61" s="94">
        <v>3.6830034121689663E-3</v>
      </c>
      <c r="K61" s="80">
        <f t="shared" si="4"/>
        <v>0.26812301952030604</v>
      </c>
      <c r="L61" s="80">
        <v>0.26812301952030604</v>
      </c>
      <c r="M61" s="138">
        <f t="shared" si="6"/>
        <v>0.20011713650098276</v>
      </c>
      <c r="N61" s="138"/>
      <c r="O61" s="94">
        <v>0.11656674369323672</v>
      </c>
      <c r="P61" s="94">
        <v>3.2076316083954608E-2</v>
      </c>
      <c r="Q61" s="94">
        <v>9.6744288138034262E-2</v>
      </c>
      <c r="R61" s="94">
        <v>0.52173394803775264</v>
      </c>
      <c r="S61" s="94">
        <v>1.1895500422919132</v>
      </c>
      <c r="T61" s="94">
        <v>2.3185881169247885E-2</v>
      </c>
      <c r="U61" s="94">
        <v>9.148426723091535E-2</v>
      </c>
      <c r="V61" s="94">
        <v>0.10210922958042634</v>
      </c>
      <c r="W61" s="94">
        <v>0.25828930430531089</v>
      </c>
      <c r="X61" s="94">
        <v>1.7470289399996746</v>
      </c>
      <c r="Y61" s="94">
        <v>1.6376487832819971E-2</v>
      </c>
      <c r="Z61" s="94">
        <v>3.0295374381825814E-2</v>
      </c>
      <c r="AA61" s="94">
        <v>3.6990273387774712E-2</v>
      </c>
      <c r="AB61" s="94">
        <v>1.5629369304205374</v>
      </c>
      <c r="AC61" s="94">
        <v>8.7427073348518434</v>
      </c>
      <c r="AD61" s="94">
        <v>2.9689677210668624</v>
      </c>
      <c r="AE61" s="94">
        <v>4.492586748070572E-2</v>
      </c>
      <c r="AF61" s="95">
        <v>0.22704634646386887</v>
      </c>
      <c r="AG61" s="95">
        <v>2.3909037084191152E-2</v>
      </c>
      <c r="AH61" s="95">
        <v>2.3454167971038997E-2</v>
      </c>
      <c r="AI61" s="96"/>
      <c r="AJ61" s="97">
        <f t="shared" si="5"/>
        <v>17.856378501471937</v>
      </c>
      <c r="AK61" s="98"/>
      <c r="AL61" s="99"/>
      <c r="AM61" s="96"/>
      <c r="AN61" s="97">
        <v>17.856378501471937</v>
      </c>
      <c r="AO61" s="99"/>
      <c r="AP61" s="80">
        <v>0.26812301952030604</v>
      </c>
      <c r="AQ61" s="99"/>
      <c r="AR61" s="42">
        <v>1060</v>
      </c>
      <c r="AS61" s="42" t="s">
        <v>35</v>
      </c>
      <c r="AT61" s="42" t="s">
        <v>261</v>
      </c>
      <c r="AU61" s="79"/>
      <c r="AV61" s="79"/>
      <c r="AW61" s="79"/>
      <c r="AX61" s="79"/>
      <c r="AY61" s="79"/>
      <c r="AZ61" s="79"/>
      <c r="BA61" s="79"/>
      <c r="BB61" s="79"/>
    </row>
    <row r="62" spans="1:54" s="83" customFormat="1" ht="14">
      <c r="A62" s="42" t="s">
        <v>249</v>
      </c>
      <c r="B62" s="42">
        <v>1066</v>
      </c>
      <c r="C62" s="42" t="s">
        <v>35</v>
      </c>
      <c r="D62" s="42" t="s">
        <v>36</v>
      </c>
      <c r="E62" s="42">
        <v>2.5873086402843189E-2</v>
      </c>
      <c r="F62" s="94">
        <v>5.3522277802325437E-3</v>
      </c>
      <c r="G62" s="94">
        <v>1.4393418929168128E-3</v>
      </c>
      <c r="H62" s="94">
        <v>2.1366820481079355E-2</v>
      </c>
      <c r="I62" s="94">
        <v>0.22500864856619041</v>
      </c>
      <c r="J62" s="94">
        <v>4.8179445346056013E-3</v>
      </c>
      <c r="K62" s="80">
        <f t="shared" si="4"/>
        <v>0.25798498325502472</v>
      </c>
      <c r="L62" s="80">
        <v>0.25798498325502472</v>
      </c>
      <c r="M62" s="138">
        <f t="shared" si="6"/>
        <v>0.2174576714774043</v>
      </c>
      <c r="N62" s="138"/>
      <c r="O62" s="94">
        <v>0.13198577161299882</v>
      </c>
      <c r="P62" s="94">
        <v>3.3414048445877358E-2</v>
      </c>
      <c r="Q62" s="94">
        <v>0.10082101689998542</v>
      </c>
      <c r="R62" s="94">
        <v>0.4922688231562678</v>
      </c>
      <c r="S62" s="94">
        <v>1.3490867807721649</v>
      </c>
      <c r="T62" s="94">
        <v>1.9638624682350555E-2</v>
      </c>
      <c r="U62" s="94">
        <v>7.7417755460185311E-2</v>
      </c>
      <c r="V62" s="94">
        <v>9.0200775572577441E-2</v>
      </c>
      <c r="W62" s="94">
        <v>0.14434034792598335</v>
      </c>
      <c r="X62" s="94">
        <v>0.990892865959075</v>
      </c>
      <c r="Y62" s="94">
        <v>1.714666174690764E-2</v>
      </c>
      <c r="Z62" s="94">
        <v>2.2421459287437068E-2</v>
      </c>
      <c r="AA62" s="94">
        <v>5.5740814047241669E-2</v>
      </c>
      <c r="AB62" s="94">
        <v>0.87563008453000535</v>
      </c>
      <c r="AC62" s="94">
        <v>4.6944150251590884</v>
      </c>
      <c r="AD62" s="94">
        <v>3.2220907579607045</v>
      </c>
      <c r="AE62" s="94">
        <v>3.6896291890286002E-2</v>
      </c>
      <c r="AF62" s="95">
        <v>0.27488873180735474</v>
      </c>
      <c r="AG62" s="95">
        <v>6.8306783094394627E-2</v>
      </c>
      <c r="AH62" s="95">
        <v>7.2220292837627792E-2</v>
      </c>
      <c r="AI62" s="96"/>
      <c r="AJ62" s="97">
        <f t="shared" si="5"/>
        <v>12.769823712848515</v>
      </c>
      <c r="AK62" s="98"/>
      <c r="AL62" s="99"/>
      <c r="AM62" s="96"/>
      <c r="AN62" s="97">
        <v>12.769823712848515</v>
      </c>
      <c r="AO62" s="99"/>
      <c r="AP62" s="80">
        <v>0.25798498325502472</v>
      </c>
      <c r="AQ62" s="99"/>
      <c r="AR62" s="42">
        <v>1066</v>
      </c>
      <c r="AS62" s="42" t="s">
        <v>35</v>
      </c>
      <c r="AT62" s="42" t="s">
        <v>261</v>
      </c>
      <c r="AU62" s="79"/>
      <c r="AV62" s="79"/>
      <c r="AW62" s="79"/>
      <c r="AX62" s="79"/>
      <c r="AY62" s="79"/>
      <c r="AZ62" s="79"/>
      <c r="BA62" s="79"/>
      <c r="BB62" s="79"/>
    </row>
    <row r="63" spans="1:54" s="83" customFormat="1" ht="14">
      <c r="A63" s="42" t="s">
        <v>249</v>
      </c>
      <c r="B63" s="42">
        <v>1073</v>
      </c>
      <c r="C63" s="42" t="s">
        <v>35</v>
      </c>
      <c r="D63" s="42" t="s">
        <v>36</v>
      </c>
      <c r="E63" s="42">
        <v>2.3332187919654423E-2</v>
      </c>
      <c r="F63" s="94">
        <v>6.6055111470299059E-4</v>
      </c>
      <c r="G63" s="94">
        <v>2.2206566062665835E-4</v>
      </c>
      <c r="H63" s="94">
        <v>2.6324643099179545E-2</v>
      </c>
      <c r="I63" s="94">
        <v>0.27849067301901259</v>
      </c>
      <c r="J63" s="94">
        <v>6.5105280387020778E-3</v>
      </c>
      <c r="K63" s="80">
        <f t="shared" si="4"/>
        <v>0.31220846093222382</v>
      </c>
      <c r="L63" s="80">
        <v>0.31220846093222382</v>
      </c>
      <c r="M63" s="138">
        <f t="shared" si="6"/>
        <v>0.26757548489944244</v>
      </c>
      <c r="N63" s="138"/>
      <c r="O63" s="94">
        <v>0.17492090435404711</v>
      </c>
      <c r="P63" s="94">
        <v>3.6487221487859281E-2</v>
      </c>
      <c r="Q63" s="94">
        <v>0.13437697072297364</v>
      </c>
      <c r="R63" s="94">
        <v>0.85868488972046464</v>
      </c>
      <c r="S63" s="94">
        <v>2.5857872817554792</v>
      </c>
      <c r="T63" s="94">
        <v>2.1391743757327903E-2</v>
      </c>
      <c r="U63" s="94">
        <v>9.8192907439707877E-2</v>
      </c>
      <c r="V63" s="94">
        <v>0.22493240545788587</v>
      </c>
      <c r="W63" s="94">
        <v>0.21373488005691921</v>
      </c>
      <c r="X63" s="94">
        <v>0.9466470444330487</v>
      </c>
      <c r="Y63" s="94">
        <v>1.7541435401093756E-2</v>
      </c>
      <c r="Z63" s="94">
        <v>2.4836631811611557E-2</v>
      </c>
      <c r="AA63" s="94">
        <v>5.3712010516914918E-2</v>
      </c>
      <c r="AB63" s="94">
        <v>1.6570012434058983</v>
      </c>
      <c r="AC63" s="94">
        <v>4.3535663778847935</v>
      </c>
      <c r="AD63" s="94">
        <v>3.5302218878725875</v>
      </c>
      <c r="AE63" s="94">
        <v>3.3712705480642043E-2</v>
      </c>
      <c r="AF63" s="95">
        <v>0.23807496005954848</v>
      </c>
      <c r="AG63" s="95">
        <v>5.873591471080368E-2</v>
      </c>
      <c r="AH63" s="95">
        <v>8.2572004590805867E-2</v>
      </c>
      <c r="AI63" s="96"/>
      <c r="AJ63" s="97">
        <f t="shared" si="5"/>
        <v>15.345131420920415</v>
      </c>
      <c r="AK63" s="98"/>
      <c r="AL63" s="99"/>
      <c r="AM63" s="96"/>
      <c r="AN63" s="97">
        <v>15.345131420920415</v>
      </c>
      <c r="AO63" s="99"/>
      <c r="AP63" s="80">
        <v>0.31220846093222382</v>
      </c>
      <c r="AQ63" s="99"/>
      <c r="AR63" s="42">
        <v>1073</v>
      </c>
      <c r="AS63" s="42" t="s">
        <v>35</v>
      </c>
      <c r="AT63" s="42" t="s">
        <v>261</v>
      </c>
      <c r="AU63" s="79"/>
      <c r="AV63" s="79"/>
      <c r="AW63" s="79"/>
      <c r="AX63" s="79"/>
      <c r="AY63" s="79"/>
      <c r="AZ63" s="79"/>
      <c r="BA63" s="79"/>
      <c r="BB63" s="79"/>
    </row>
    <row r="64" spans="1:54" s="83" customFormat="1" ht="14">
      <c r="A64" s="42" t="s">
        <v>249</v>
      </c>
      <c r="B64" s="42">
        <v>1076</v>
      </c>
      <c r="C64" s="42" t="s">
        <v>35</v>
      </c>
      <c r="D64" s="42" t="s">
        <v>36</v>
      </c>
      <c r="E64" s="42">
        <v>3.461255865175681E-2</v>
      </c>
      <c r="F64" s="94">
        <v>1.0579000700745404E-3</v>
      </c>
      <c r="G64" s="94">
        <v>1.5138665580667352E-4</v>
      </c>
      <c r="H64" s="94">
        <v>1.2289787905959504E-2</v>
      </c>
      <c r="I64" s="94">
        <v>1.11E-7</v>
      </c>
      <c r="J64" s="94">
        <v>2.1811938602718274E-3</v>
      </c>
      <c r="K64" s="80">
        <f t="shared" si="4"/>
        <v>1.5680379492112546E-2</v>
      </c>
      <c r="L64" s="80">
        <v>1.5680379492112546E-2</v>
      </c>
      <c r="M64" s="138">
        <f t="shared" si="6"/>
        <v>0.13138768896052766</v>
      </c>
      <c r="N64" s="138">
        <f t="shared" ref="N64:N91" si="7">L64-M64</f>
        <v>-0.11570730946841512</v>
      </c>
      <c r="O64" s="94">
        <v>5.7249057102194141E-2</v>
      </c>
      <c r="P64" s="94">
        <v>2.5055091440345373E-2</v>
      </c>
      <c r="Q64" s="94">
        <v>7.3052867309245872E-2</v>
      </c>
      <c r="R64" s="94">
        <v>0.24743495058456255</v>
      </c>
      <c r="S64" s="94">
        <v>0.52703226265295344</v>
      </c>
      <c r="T64" s="94">
        <v>2.0127328464468301E-2</v>
      </c>
      <c r="U64" s="94">
        <v>6.8277173806976732E-2</v>
      </c>
      <c r="V64" s="94">
        <v>5.3325627599373572E-2</v>
      </c>
      <c r="W64" s="94">
        <v>0.24091257000041724</v>
      </c>
      <c r="X64" s="94">
        <v>1.8240146233056396</v>
      </c>
      <c r="Y64" s="94">
        <v>1.7693233049133603E-2</v>
      </c>
      <c r="Z64" s="94">
        <v>2.7561903535184104E-2</v>
      </c>
      <c r="AA64" s="94">
        <v>3.6927828168378675E-2</v>
      </c>
      <c r="AB64" s="94">
        <v>1.2332286729064823</v>
      </c>
      <c r="AC64" s="94">
        <v>10.401944596801568</v>
      </c>
      <c r="AD64" s="94">
        <v>2.03710044378527</v>
      </c>
      <c r="AE64" s="94">
        <v>3.9493891202963365E-2</v>
      </c>
      <c r="AF64" s="95">
        <v>0.26245242158535004</v>
      </c>
      <c r="AG64" s="95">
        <v>2.584900243232548E-2</v>
      </c>
      <c r="AH64" s="95">
        <v>1.8496078234970448E-2</v>
      </c>
      <c r="AI64" s="96"/>
      <c r="AJ64" s="97">
        <f t="shared" si="5"/>
        <v>17.237229623967806</v>
      </c>
      <c r="AK64" s="98"/>
      <c r="AL64" s="99"/>
      <c r="AM64" s="96"/>
      <c r="AN64" s="97">
        <v>17.237229623967806</v>
      </c>
      <c r="AO64" s="99"/>
      <c r="AP64" s="80">
        <v>1.5680379492112546E-2</v>
      </c>
      <c r="AQ64" s="99"/>
      <c r="AR64" s="42">
        <v>1076</v>
      </c>
      <c r="AS64" s="42" t="s">
        <v>35</v>
      </c>
      <c r="AT64" s="42" t="s">
        <v>261</v>
      </c>
      <c r="AU64" s="79"/>
      <c r="AV64" s="79"/>
      <c r="AW64" s="79"/>
      <c r="AX64" s="79"/>
      <c r="AY64" s="79"/>
      <c r="AZ64" s="79"/>
      <c r="BA64" s="79"/>
      <c r="BB64" s="79"/>
    </row>
    <row r="65" spans="1:54" s="83" customFormat="1" ht="14">
      <c r="A65" s="42" t="s">
        <v>249</v>
      </c>
      <c r="B65" s="42">
        <v>1077</v>
      </c>
      <c r="C65" s="42" t="s">
        <v>35</v>
      </c>
      <c r="D65" s="42" t="s">
        <v>36</v>
      </c>
      <c r="E65" s="42">
        <v>2.1203847373488578E-2</v>
      </c>
      <c r="F65" s="94">
        <v>1.3059121559085428E-3</v>
      </c>
      <c r="G65" s="94">
        <v>1.11E-7</v>
      </c>
      <c r="H65" s="94">
        <v>1.8617044978965894E-2</v>
      </c>
      <c r="I65" s="94">
        <v>0.18094299512908715</v>
      </c>
      <c r="J65" s="94">
        <v>2.5291856464943639E-3</v>
      </c>
      <c r="K65" s="80">
        <f t="shared" si="4"/>
        <v>0.20339524891045596</v>
      </c>
      <c r="L65" s="80">
        <v>0.20339524891045596</v>
      </c>
      <c r="M65" s="138">
        <f t="shared" si="6"/>
        <v>0.15195413628806115</v>
      </c>
      <c r="N65" s="138">
        <f t="shared" si="7"/>
        <v>5.1441112622394813E-2</v>
      </c>
      <c r="O65" s="94">
        <v>8.2302576520965384E-2</v>
      </c>
      <c r="P65" s="94">
        <v>2.730148176814692E-2</v>
      </c>
      <c r="Q65" s="94">
        <v>8.3064605864341515E-2</v>
      </c>
      <c r="R65" s="94">
        <v>0.38338375483112236</v>
      </c>
      <c r="S65" s="94">
        <v>0.93203764671269396</v>
      </c>
      <c r="T65" s="94">
        <v>1.9911892227615687E-2</v>
      </c>
      <c r="U65" s="94">
        <v>7.6323914704808968E-2</v>
      </c>
      <c r="V65" s="94">
        <v>9.0488394133891897E-2</v>
      </c>
      <c r="W65" s="94">
        <v>0.3902878661231266</v>
      </c>
      <c r="X65" s="94">
        <v>1.8136119927807579</v>
      </c>
      <c r="Y65" s="94">
        <v>1.7795987053316833E-2</v>
      </c>
      <c r="Z65" s="94">
        <v>4.0297189744047279E-2</v>
      </c>
      <c r="AA65" s="94">
        <v>6.0428847296291728E-2</v>
      </c>
      <c r="AB65" s="94">
        <v>2.6735917984699213</v>
      </c>
      <c r="AC65" s="94">
        <v>14.518772047490957</v>
      </c>
      <c r="AD65" s="94">
        <v>3.5575232940634085</v>
      </c>
      <c r="AE65" s="94">
        <v>4.1425936874868056E-2</v>
      </c>
      <c r="AF65" s="95">
        <v>0.50611351227179546</v>
      </c>
      <c r="AG65" s="95">
        <v>3.8921813245224882E-2</v>
      </c>
      <c r="AH65" s="95">
        <v>3.3627317151374278E-2</v>
      </c>
      <c r="AI65" s="96"/>
      <c r="AJ65" s="97">
        <f t="shared" si="5"/>
        <v>25.387211869328677</v>
      </c>
      <c r="AK65" s="98"/>
      <c r="AL65" s="99"/>
      <c r="AM65" s="96"/>
      <c r="AN65" s="97">
        <v>25.387211869328677</v>
      </c>
      <c r="AO65" s="99"/>
      <c r="AP65" s="80">
        <v>0.20339524891045596</v>
      </c>
      <c r="AQ65" s="99"/>
      <c r="AR65" s="42">
        <v>1077</v>
      </c>
      <c r="AS65" s="42" t="s">
        <v>35</v>
      </c>
      <c r="AT65" s="42" t="s">
        <v>261</v>
      </c>
      <c r="AU65" s="79"/>
      <c r="AV65" s="79"/>
      <c r="AW65" s="79"/>
      <c r="AX65" s="79"/>
      <c r="AY65" s="79"/>
      <c r="AZ65" s="79"/>
      <c r="BA65" s="79"/>
      <c r="BB65" s="79"/>
    </row>
    <row r="66" spans="1:54" s="83" customFormat="1">
      <c r="A66" s="40" t="s">
        <v>256</v>
      </c>
      <c r="B66" s="40">
        <v>1090</v>
      </c>
      <c r="C66" s="40" t="s">
        <v>37</v>
      </c>
      <c r="D66" s="40" t="s">
        <v>36</v>
      </c>
      <c r="E66" s="40">
        <v>3.5255385632386858E-2</v>
      </c>
      <c r="F66" s="106">
        <v>1.5262736663182315E-2</v>
      </c>
      <c r="G66" s="106">
        <v>8.9019359329379415E-4</v>
      </c>
      <c r="H66" s="106">
        <v>3.6752019500986097E-2</v>
      </c>
      <c r="I66" s="106">
        <v>0.15046051848088332</v>
      </c>
      <c r="J66" s="106">
        <v>1.3630076157609197E-3</v>
      </c>
      <c r="K66" s="80">
        <f t="shared" si="4"/>
        <v>0.20472847585410645</v>
      </c>
      <c r="L66" s="80">
        <v>0.20472847585410645</v>
      </c>
      <c r="M66" s="138">
        <f t="shared" si="6"/>
        <v>0.1359931487355418</v>
      </c>
      <c r="N66" s="138">
        <f t="shared" si="7"/>
        <v>6.8735327118564643E-2</v>
      </c>
      <c r="O66" s="106">
        <v>4.0831544844272115E-2</v>
      </c>
      <c r="P66" s="106">
        <v>2.1791191142135798E-2</v>
      </c>
      <c r="Q66" s="106">
        <v>7.5719281587122128E-2</v>
      </c>
      <c r="R66" s="106">
        <v>0.21391623383698205</v>
      </c>
      <c r="S66" s="106">
        <v>0.2552817977825968</v>
      </c>
      <c r="T66" s="106">
        <v>1.922174550133765E-2</v>
      </c>
      <c r="U66" s="106">
        <v>6.2177567453308644E-2</v>
      </c>
      <c r="V66" s="106">
        <v>2.9610249834482245E-2</v>
      </c>
      <c r="W66" s="106">
        <v>0.16221409295972489</v>
      </c>
      <c r="X66" s="106">
        <v>0.8213708772156233</v>
      </c>
      <c r="Y66" s="106">
        <v>1.3668779102337918E-2</v>
      </c>
      <c r="Z66" s="106">
        <v>2.1196937907073804E-2</v>
      </c>
      <c r="AA66" s="106">
        <v>1.3630774402406249E-2</v>
      </c>
      <c r="AB66" s="106">
        <v>0.88938492552930015</v>
      </c>
      <c r="AC66" s="106">
        <v>5.4208530635487913</v>
      </c>
      <c r="AD66" s="106">
        <v>0.39070980721633514</v>
      </c>
      <c r="AE66" s="106">
        <v>3.191347376299479E-2</v>
      </c>
      <c r="AF66" s="107">
        <v>6.0223524299971409E-2</v>
      </c>
      <c r="AG66" s="107">
        <v>6.6483788328120458E-3</v>
      </c>
      <c r="AH66" s="107">
        <v>6.4378288183080945E-3</v>
      </c>
      <c r="AI66" s="108"/>
      <c r="AJ66" s="97">
        <f t="shared" si="5"/>
        <v>8.5568020755779166</v>
      </c>
      <c r="AK66" s="109"/>
      <c r="AL66" s="110"/>
      <c r="AM66" s="108"/>
      <c r="AN66" s="97">
        <v>8.5568020755779166</v>
      </c>
      <c r="AO66" s="110"/>
      <c r="AP66" s="80">
        <v>0.20472847585410645</v>
      </c>
      <c r="AQ66" s="110"/>
      <c r="AR66" s="40">
        <v>1090</v>
      </c>
      <c r="AS66" s="40" t="s">
        <v>37</v>
      </c>
      <c r="AT66" s="42" t="s">
        <v>261</v>
      </c>
      <c r="AU66"/>
      <c r="AV66"/>
      <c r="AW66"/>
      <c r="AX66"/>
      <c r="AY66"/>
      <c r="AZ66"/>
      <c r="BA66"/>
      <c r="BB66"/>
    </row>
    <row r="67" spans="1:54" s="83" customFormat="1">
      <c r="A67" s="40" t="s">
        <v>256</v>
      </c>
      <c r="B67" s="40">
        <v>1091</v>
      </c>
      <c r="C67" s="40" t="s">
        <v>37</v>
      </c>
      <c r="D67" s="40" t="s">
        <v>36</v>
      </c>
      <c r="E67" s="40">
        <v>2.3993508836875621E-2</v>
      </c>
      <c r="F67" s="106">
        <v>2.4941015036162518E-2</v>
      </c>
      <c r="G67" s="106">
        <v>1.273757988269404E-3</v>
      </c>
      <c r="H67" s="106">
        <v>3.4896302147705206E-2</v>
      </c>
      <c r="I67" s="106">
        <v>0.21687839161880448</v>
      </c>
      <c r="J67" s="106">
        <v>2.3982965891342525E-3</v>
      </c>
      <c r="K67" s="80">
        <f t="shared" si="4"/>
        <v>0.28038776338007587</v>
      </c>
      <c r="L67" s="80">
        <v>0.28038776338007587</v>
      </c>
      <c r="M67" s="138">
        <f t="shared" si="6"/>
        <v>0.16440372125141867</v>
      </c>
      <c r="N67" s="138">
        <f t="shared" si="7"/>
        <v>0.11598404212865721</v>
      </c>
      <c r="O67" s="106">
        <v>7.8555370917741396E-2</v>
      </c>
      <c r="P67" s="106">
        <v>2.4560242759962193E-2</v>
      </c>
      <c r="Q67" s="106">
        <v>9.6613791955317579E-2</v>
      </c>
      <c r="R67" s="106">
        <v>0.37572085304708214</v>
      </c>
      <c r="S67" s="106">
        <v>0.68821061712525289</v>
      </c>
      <c r="T67" s="106">
        <v>1.831101671968649E-2</v>
      </c>
      <c r="U67" s="106">
        <v>6.5929717919406827E-2</v>
      </c>
      <c r="V67" s="106">
        <v>3.7544901036187898E-2</v>
      </c>
      <c r="W67" s="106">
        <v>0.12081618227825772</v>
      </c>
      <c r="X67" s="106">
        <v>0.5930110905716498</v>
      </c>
      <c r="Y67" s="106">
        <v>1.5990797770450569E-2</v>
      </c>
      <c r="Z67" s="106">
        <v>1.8395388714714241E-2</v>
      </c>
      <c r="AA67" s="106">
        <v>1.0579241016226801E-2</v>
      </c>
      <c r="AB67" s="106">
        <v>0.68063253998008555</v>
      </c>
      <c r="AC67" s="106">
        <v>3.5422437090752013</v>
      </c>
      <c r="AD67" s="106">
        <v>0.4744845277102101</v>
      </c>
      <c r="AE67" s="106">
        <v>3.327075533708377E-2</v>
      </c>
      <c r="AF67" s="107">
        <v>4.9347708203648352E-2</v>
      </c>
      <c r="AG67" s="107">
        <v>7.5124850969873723E-3</v>
      </c>
      <c r="AH67" s="107">
        <v>1.1071903854042218E-2</v>
      </c>
      <c r="AI67" s="108"/>
      <c r="AJ67" s="97">
        <f t="shared" si="5"/>
        <v>6.942802841089196</v>
      </c>
      <c r="AK67" s="109"/>
      <c r="AL67" s="110"/>
      <c r="AM67" s="108"/>
      <c r="AN67" s="97">
        <v>6.942802841089196</v>
      </c>
      <c r="AO67" s="110"/>
      <c r="AP67" s="80">
        <v>0.28038776338007587</v>
      </c>
      <c r="AQ67" s="110"/>
      <c r="AR67" s="40">
        <v>1091</v>
      </c>
      <c r="AS67" s="40" t="s">
        <v>37</v>
      </c>
      <c r="AT67" s="42" t="s">
        <v>261</v>
      </c>
      <c r="AU67"/>
      <c r="AV67"/>
      <c r="AW67"/>
      <c r="AX67"/>
      <c r="AY67"/>
      <c r="AZ67"/>
      <c r="BA67"/>
      <c r="BB67"/>
    </row>
    <row r="68" spans="1:54" s="83" customFormat="1">
      <c r="A68" s="40" t="s">
        <v>256</v>
      </c>
      <c r="B68" s="40">
        <v>1092</v>
      </c>
      <c r="C68" s="40" t="s">
        <v>37</v>
      </c>
      <c r="D68" s="40" t="s">
        <v>36</v>
      </c>
      <c r="E68" s="40">
        <v>2.5022962577562615E-2</v>
      </c>
      <c r="F68" s="106">
        <v>2.2418809568891907E-2</v>
      </c>
      <c r="G68" s="106">
        <v>2.426825864493826E-3</v>
      </c>
      <c r="H68" s="106">
        <v>5.8698531305947196E-2</v>
      </c>
      <c r="I68" s="106">
        <v>0.28232382857719468</v>
      </c>
      <c r="J68" s="106">
        <v>5.1521774938675831E-3</v>
      </c>
      <c r="K68" s="80">
        <f t="shared" si="4"/>
        <v>0.37102017281039518</v>
      </c>
      <c r="L68" s="80">
        <v>0.37102017281039518</v>
      </c>
      <c r="M68" s="138">
        <f t="shared" si="6"/>
        <v>0.31870217277387763</v>
      </c>
      <c r="N68" s="138">
        <f t="shared" si="7"/>
        <v>5.2318000036517542E-2</v>
      </c>
      <c r="O68" s="106">
        <v>0.17910679383842992</v>
      </c>
      <c r="P68" s="106">
        <v>5.0721707558070317E-2</v>
      </c>
      <c r="Q68" s="106">
        <v>0.13469052523890718</v>
      </c>
      <c r="R68" s="106">
        <v>0.84857697427807532</v>
      </c>
      <c r="S68" s="106">
        <v>1.8763568878311707</v>
      </c>
      <c r="T68" s="106">
        <v>2.5079984048316534E-2</v>
      </c>
      <c r="U68" s="106">
        <v>0.10898126164510918</v>
      </c>
      <c r="V68" s="106">
        <v>0.10854124359480576</v>
      </c>
      <c r="W68" s="106">
        <v>0.11998867327980443</v>
      </c>
      <c r="X68" s="106">
        <v>0.76777460410234633</v>
      </c>
      <c r="Y68" s="106">
        <v>1.3098752924779009E-2</v>
      </c>
      <c r="Z68" s="106">
        <v>2.3676465262801538E-2</v>
      </c>
      <c r="AA68" s="106">
        <v>2.002835593574363E-2</v>
      </c>
      <c r="AB68" s="106">
        <v>0.48642017167909429</v>
      </c>
      <c r="AC68" s="106">
        <v>2.8823130805209707</v>
      </c>
      <c r="AD68" s="106">
        <v>1.2951736180289184</v>
      </c>
      <c r="AE68" s="106">
        <v>3.779885703693462E-2</v>
      </c>
      <c r="AF68" s="107">
        <v>6.8093468282014624E-2</v>
      </c>
      <c r="AG68" s="107">
        <v>1.6948180985084084E-2</v>
      </c>
      <c r="AH68" s="107">
        <v>2.2200289333463966E-2</v>
      </c>
      <c r="AI68" s="108"/>
      <c r="AJ68" s="97">
        <f t="shared" si="5"/>
        <v>9.0855698954048414</v>
      </c>
      <c r="AK68" s="109"/>
      <c r="AL68" s="110"/>
      <c r="AM68" s="108"/>
      <c r="AN68" s="97">
        <v>9.0855698954048414</v>
      </c>
      <c r="AO68" s="110"/>
      <c r="AP68" s="80">
        <v>0.37102017281039518</v>
      </c>
      <c r="AQ68" s="110"/>
      <c r="AR68" s="40">
        <v>1092</v>
      </c>
      <c r="AS68" s="40" t="s">
        <v>37</v>
      </c>
      <c r="AT68" s="42" t="s">
        <v>261</v>
      </c>
      <c r="AU68"/>
      <c r="AV68"/>
      <c r="AW68"/>
      <c r="AX68"/>
      <c r="AY68"/>
      <c r="AZ68"/>
      <c r="BA68"/>
      <c r="BB68"/>
    </row>
    <row r="69" spans="1:54" s="83" customFormat="1">
      <c r="A69" s="40" t="s">
        <v>256</v>
      </c>
      <c r="B69" s="40">
        <v>1094</v>
      </c>
      <c r="C69" s="40" t="s">
        <v>37</v>
      </c>
      <c r="D69" s="40" t="s">
        <v>36</v>
      </c>
      <c r="E69" s="40">
        <v>2.7888141468905586E-2</v>
      </c>
      <c r="F69" s="106">
        <v>1.1773814157164346E-2</v>
      </c>
      <c r="G69" s="106">
        <v>1.2264426686776309E-4</v>
      </c>
      <c r="H69" s="106">
        <v>4.1821940950619058E-2</v>
      </c>
      <c r="I69" s="106">
        <v>0.19666532118055741</v>
      </c>
      <c r="J69" s="106">
        <v>3.4429518769349145E-3</v>
      </c>
      <c r="K69" s="80">
        <f t="shared" si="4"/>
        <v>0.25382667243214352</v>
      </c>
      <c r="L69" s="80">
        <v>0.25382667243214352</v>
      </c>
      <c r="M69" s="138">
        <f t="shared" si="6"/>
        <v>0.28838724381628089</v>
      </c>
      <c r="N69" s="138">
        <f t="shared" si="7"/>
        <v>-3.4560571384137373E-2</v>
      </c>
      <c r="O69" s="106">
        <v>0.17013192049032558</v>
      </c>
      <c r="P69" s="106">
        <v>4.5102289029495764E-2</v>
      </c>
      <c r="Q69" s="106">
        <v>0.16012760125328615</v>
      </c>
      <c r="R69" s="106">
        <v>0.67635387462498653</v>
      </c>
      <c r="S69" s="106">
        <v>1.0611320814087317</v>
      </c>
      <c r="T69" s="106">
        <v>3.107676814385683E-2</v>
      </c>
      <c r="U69" s="106">
        <v>0.10996421193204374</v>
      </c>
      <c r="V69" s="106">
        <v>7.1950258684440049E-2</v>
      </c>
      <c r="W69" s="106">
        <v>8.7578447620065378E-2</v>
      </c>
      <c r="X69" s="106">
        <v>0.47315518525240396</v>
      </c>
      <c r="Y69" s="106">
        <v>2.0327231552127983E-2</v>
      </c>
      <c r="Z69" s="106">
        <v>2.4047693258632537E-2</v>
      </c>
      <c r="AA69" s="106">
        <v>1.2146321501545047E-2</v>
      </c>
      <c r="AB69" s="106">
        <v>0.38758631262175514</v>
      </c>
      <c r="AC69" s="106">
        <v>1.9032251621206506</v>
      </c>
      <c r="AD69" s="106">
        <v>0.47764200166428017</v>
      </c>
      <c r="AE69" s="106">
        <v>4.6868392231502985E-2</v>
      </c>
      <c r="AF69" s="107">
        <v>4.420027085421567E-2</v>
      </c>
      <c r="AG69" s="107">
        <v>1.0218454921670062E-2</v>
      </c>
      <c r="AH69" s="107">
        <v>1.3116212680116696E-2</v>
      </c>
      <c r="AI69" s="108"/>
      <c r="AJ69" s="97">
        <f t="shared" si="5"/>
        <v>5.8259506918461312</v>
      </c>
      <c r="AK69" s="109"/>
      <c r="AL69" s="110"/>
      <c r="AM69" s="108"/>
      <c r="AN69" s="97">
        <v>5.8259506918461312</v>
      </c>
      <c r="AO69" s="110"/>
      <c r="AP69" s="80">
        <v>0.25382667243214352</v>
      </c>
      <c r="AQ69" s="110"/>
      <c r="AR69" s="40">
        <v>1094</v>
      </c>
      <c r="AS69" s="40" t="s">
        <v>37</v>
      </c>
      <c r="AT69" s="42" t="s">
        <v>261</v>
      </c>
      <c r="AU69"/>
      <c r="AV69"/>
      <c r="AW69"/>
      <c r="AX69"/>
      <c r="AY69"/>
      <c r="AZ69"/>
      <c r="BA69"/>
      <c r="BB69"/>
    </row>
    <row r="70" spans="1:54">
      <c r="A70" s="40" t="s">
        <v>256</v>
      </c>
      <c r="B70" s="40">
        <v>1095</v>
      </c>
      <c r="C70" s="40" t="s">
        <v>37</v>
      </c>
      <c r="D70" s="40" t="s">
        <v>36</v>
      </c>
      <c r="E70" s="40">
        <v>3.1277041382816298E-2</v>
      </c>
      <c r="F70" s="106">
        <v>1.5004999511597023E-2</v>
      </c>
      <c r="G70" s="106">
        <v>1.0015637817563324E-3</v>
      </c>
      <c r="H70" s="106">
        <v>3.7713509304364179E-2</v>
      </c>
      <c r="I70" s="106">
        <v>0.18727830829815223</v>
      </c>
      <c r="J70" s="106">
        <v>1.3299956754283873E-3</v>
      </c>
      <c r="K70" s="80">
        <f t="shared" si="4"/>
        <v>0.24232837657129816</v>
      </c>
      <c r="L70" s="80">
        <v>0.24232837657129816</v>
      </c>
      <c r="M70" s="138">
        <f t="shared" si="6"/>
        <v>0.14646993999316407</v>
      </c>
      <c r="N70" s="138">
        <f t="shared" si="7"/>
        <v>9.5858436578134087E-2</v>
      </c>
      <c r="O70" s="106">
        <v>5.2105429175214289E-2</v>
      </c>
      <c r="P70" s="106">
        <v>2.4043964455340912E-2</v>
      </c>
      <c r="Q70" s="106">
        <v>8.1726115811492722E-2</v>
      </c>
      <c r="R70" s="106">
        <v>0.23790069928538374</v>
      </c>
      <c r="S70" s="106">
        <v>0.26088237787208463</v>
      </c>
      <c r="T70" s="106">
        <v>2.0416358172262929E-2</v>
      </c>
      <c r="U70" s="106">
        <v>6.5247559273293468E-2</v>
      </c>
      <c r="V70" s="106">
        <v>2.7490703365028003E-2</v>
      </c>
      <c r="W70" s="106">
        <v>0.10571762644022047</v>
      </c>
      <c r="X70" s="106">
        <v>0.51338128063825805</v>
      </c>
      <c r="Y70" s="106">
        <v>1.8081497891258059E-2</v>
      </c>
      <c r="Z70" s="106">
        <v>1.895502494395539E-2</v>
      </c>
      <c r="AA70" s="106">
        <v>8.9457644700913167E-3</v>
      </c>
      <c r="AB70" s="106">
        <v>0.64864234533649423</v>
      </c>
      <c r="AC70" s="106">
        <v>4.0470356498343945</v>
      </c>
      <c r="AD70" s="106">
        <v>0.31544601245971016</v>
      </c>
      <c r="AE70" s="106">
        <v>4.0249510969320043E-2</v>
      </c>
      <c r="AF70" s="107">
        <v>5.1007391886702447E-2</v>
      </c>
      <c r="AG70" s="107">
        <v>6.7422374907623091E-3</v>
      </c>
      <c r="AH70" s="107">
        <v>7.5743661426412642E-3</v>
      </c>
      <c r="AI70" s="111"/>
      <c r="AJ70" s="97">
        <f t="shared" si="5"/>
        <v>6.5515919159139102</v>
      </c>
      <c r="AK70" s="112"/>
      <c r="AL70" s="113"/>
      <c r="AM70" s="111"/>
      <c r="AN70" s="97">
        <v>6.5515919159139102</v>
      </c>
      <c r="AO70" s="113"/>
      <c r="AP70" s="80">
        <v>0.24232837657129816</v>
      </c>
      <c r="AQ70" s="113"/>
      <c r="AR70" s="40">
        <v>1095</v>
      </c>
      <c r="AS70" s="40" t="s">
        <v>37</v>
      </c>
      <c r="AT70" s="42" t="s">
        <v>261</v>
      </c>
    </row>
    <row r="71" spans="1:54">
      <c r="A71" s="100" t="s">
        <v>250</v>
      </c>
      <c r="B71" s="100">
        <v>1134</v>
      </c>
      <c r="C71" s="100" t="s">
        <v>35</v>
      </c>
      <c r="D71" s="100" t="s">
        <v>251</v>
      </c>
      <c r="E71" s="100">
        <v>2.6823042666633535E-2</v>
      </c>
      <c r="F71" s="101">
        <v>1.1364362964074168E-3</v>
      </c>
      <c r="G71" s="101">
        <v>1.11E-7</v>
      </c>
      <c r="H71" s="101">
        <v>9.7210033182058841E-3</v>
      </c>
      <c r="I71" s="101">
        <v>0.25514530579071387</v>
      </c>
      <c r="J71" s="101">
        <v>2.5488849611821868E-3</v>
      </c>
      <c r="K71" s="80">
        <f t="shared" si="4"/>
        <v>0.26855174136650933</v>
      </c>
      <c r="L71" s="80">
        <v>0.26855174136650933</v>
      </c>
      <c r="M71" s="138">
        <f t="shared" si="6"/>
        <v>0.22682098211810039</v>
      </c>
      <c r="N71" s="138">
        <f t="shared" si="7"/>
        <v>4.1730759248408938E-2</v>
      </c>
      <c r="O71" s="101">
        <v>0.13041374363637545</v>
      </c>
      <c r="P71" s="101">
        <v>5.7314307535703338E-2</v>
      </c>
      <c r="Q71" s="101">
        <v>0.17026616907616027</v>
      </c>
      <c r="R71" s="101">
        <v>0.526745175714884</v>
      </c>
      <c r="S71" s="101">
        <v>1.6727113703337277</v>
      </c>
      <c r="T71" s="101">
        <v>4.356424049731291E-2</v>
      </c>
      <c r="U71" s="101">
        <v>0.15100414600830792</v>
      </c>
      <c r="V71" s="101">
        <v>0.14293013955553804</v>
      </c>
      <c r="W71" s="101">
        <v>0.16585268687059379</v>
      </c>
      <c r="X71" s="101">
        <v>1.4395883570977197</v>
      </c>
      <c r="Y71" s="101">
        <v>3.794310464170908E-2</v>
      </c>
      <c r="Z71" s="101">
        <v>3.9888165586322293E-2</v>
      </c>
      <c r="AA71" s="101">
        <v>4.49452000469579E-2</v>
      </c>
      <c r="AB71" s="101">
        <v>0.89291264706620843</v>
      </c>
      <c r="AC71" s="101">
        <v>6.6171564718203397</v>
      </c>
      <c r="AD71" s="101">
        <v>2.6875182685310537</v>
      </c>
      <c r="AE71" s="101">
        <v>6.1610702440075243E-2</v>
      </c>
      <c r="AF71" s="102">
        <v>0.22353035216028658</v>
      </c>
      <c r="AG71" s="102">
        <v>5.22545892943597E-2</v>
      </c>
      <c r="AH71" s="102">
        <v>4.8335437963252771E-2</v>
      </c>
      <c r="AI71" s="103"/>
      <c r="AJ71" s="97">
        <f t="shared" si="5"/>
        <v>15.20648527587689</v>
      </c>
      <c r="AK71" s="104"/>
      <c r="AL71" s="105"/>
      <c r="AM71" s="103"/>
      <c r="AN71" s="97">
        <v>15.20648527587689</v>
      </c>
      <c r="AO71" s="105"/>
      <c r="AP71" s="80">
        <v>0.26855174136650933</v>
      </c>
      <c r="AQ71" s="105"/>
      <c r="AR71" s="100">
        <v>1134</v>
      </c>
      <c r="AS71" s="100" t="s">
        <v>35</v>
      </c>
      <c r="AT71" s="42" t="s">
        <v>261</v>
      </c>
      <c r="AU71" s="83"/>
      <c r="AV71" s="83"/>
      <c r="AW71" s="83"/>
      <c r="AX71" s="83"/>
      <c r="AY71" s="83"/>
      <c r="AZ71" s="83"/>
      <c r="BA71" s="83"/>
      <c r="BB71" s="83"/>
    </row>
    <row r="72" spans="1:54">
      <c r="A72" s="100" t="s">
        <v>250</v>
      </c>
      <c r="B72" s="100">
        <v>1135</v>
      </c>
      <c r="C72" s="100" t="s">
        <v>35</v>
      </c>
      <c r="D72" s="100" t="s">
        <v>251</v>
      </c>
      <c r="E72" s="100">
        <v>4.0876203439802201E-2</v>
      </c>
      <c r="F72" s="101">
        <v>7.9817544277574152E-3</v>
      </c>
      <c r="G72" s="101">
        <v>6.6580288531223396E-4</v>
      </c>
      <c r="H72" s="101">
        <v>1.592583449586564E-2</v>
      </c>
      <c r="I72" s="101">
        <v>0.1430715223614796</v>
      </c>
      <c r="J72" s="101">
        <v>5.0263211692970272E-4</v>
      </c>
      <c r="K72" s="80">
        <f t="shared" si="4"/>
        <v>0.16814754628734457</v>
      </c>
      <c r="L72" s="80">
        <v>0.16814754628734457</v>
      </c>
      <c r="M72" s="138">
        <f t="shared" si="6"/>
        <v>0.10630053745264854</v>
      </c>
      <c r="N72" s="138">
        <f t="shared" si="7"/>
        <v>6.184700883469603E-2</v>
      </c>
      <c r="O72" s="101">
        <v>3.0040060544355724E-2</v>
      </c>
      <c r="P72" s="101">
        <v>1.8955806855695274E-2</v>
      </c>
      <c r="Q72" s="101">
        <v>6.0603338272736174E-2</v>
      </c>
      <c r="R72" s="101">
        <v>0.13627299779125213</v>
      </c>
      <c r="S72" s="101">
        <v>0.18819980151189428</v>
      </c>
      <c r="T72" s="101">
        <v>1.7568930657500061E-2</v>
      </c>
      <c r="U72" s="101">
        <v>5.5101600217191203E-2</v>
      </c>
      <c r="V72" s="101">
        <v>2.5783140223984001E-2</v>
      </c>
      <c r="W72" s="101">
        <v>0.2822411802870306</v>
      </c>
      <c r="X72" s="101">
        <v>1.5646123155995428</v>
      </c>
      <c r="Y72" s="101">
        <v>1.2498223640971601E-2</v>
      </c>
      <c r="Z72" s="101">
        <v>2.5600099610675189E-2</v>
      </c>
      <c r="AA72" s="101">
        <v>4.3862575038342844E-2</v>
      </c>
      <c r="AB72" s="101">
        <v>1.7669393962810924</v>
      </c>
      <c r="AC72" s="101">
        <v>12.202140314729615</v>
      </c>
      <c r="AD72" s="101">
        <v>3.2110506318564309</v>
      </c>
      <c r="AE72" s="101">
        <v>3.6127737370064375E-2</v>
      </c>
      <c r="AF72" s="102">
        <v>0.32547593894324206</v>
      </c>
      <c r="AG72" s="102">
        <v>3.5349213839955811E-2</v>
      </c>
      <c r="AH72" s="102">
        <v>3.5032480614116367E-2</v>
      </c>
      <c r="AI72" s="103"/>
      <c r="AJ72" s="97">
        <f t="shared" si="5"/>
        <v>20.073455783885692</v>
      </c>
      <c r="AK72" s="104"/>
      <c r="AL72" s="105"/>
      <c r="AM72" s="103"/>
      <c r="AN72" s="97">
        <v>20.073455783885692</v>
      </c>
      <c r="AO72" s="105"/>
      <c r="AP72" s="80">
        <v>0.16814754628734457</v>
      </c>
      <c r="AQ72" s="105"/>
      <c r="AR72" s="100">
        <v>1135</v>
      </c>
      <c r="AS72" s="100" t="s">
        <v>35</v>
      </c>
      <c r="AT72" s="42" t="s">
        <v>261</v>
      </c>
      <c r="AU72" s="83"/>
      <c r="AV72" s="83"/>
      <c r="AW72" s="83"/>
      <c r="AX72" s="83"/>
      <c r="AY72" s="83"/>
      <c r="AZ72" s="83"/>
      <c r="BA72" s="83"/>
      <c r="BB72" s="83"/>
    </row>
    <row r="73" spans="1:54">
      <c r="A73" s="100" t="s">
        <v>250</v>
      </c>
      <c r="B73" s="100">
        <v>1150</v>
      </c>
      <c r="C73" s="100" t="s">
        <v>35</v>
      </c>
      <c r="D73" s="100" t="s">
        <v>251</v>
      </c>
      <c r="E73" s="100">
        <v>3.7957459895552451E-2</v>
      </c>
      <c r="F73" s="101">
        <v>6.9813699578912675E-3</v>
      </c>
      <c r="G73" s="101">
        <v>1.3245780560934043E-3</v>
      </c>
      <c r="H73" s="101">
        <v>2.6998685393859023E-2</v>
      </c>
      <c r="I73" s="101">
        <v>0.18158195021118617</v>
      </c>
      <c r="J73" s="101">
        <v>8.380621375416263E-4</v>
      </c>
      <c r="K73" s="80">
        <f t="shared" si="4"/>
        <v>0.21772464575657147</v>
      </c>
      <c r="L73" s="80">
        <v>0.21772464575657147</v>
      </c>
      <c r="M73" s="138">
        <f t="shared" si="6"/>
        <v>0.13326669008146338</v>
      </c>
      <c r="N73" s="138">
        <f t="shared" si="7"/>
        <v>8.4457955675108082E-2</v>
      </c>
      <c r="O73" s="101">
        <v>4.1340986472738553E-2</v>
      </c>
      <c r="P73" s="101">
        <v>2.6131496181771734E-2</v>
      </c>
      <c r="Q73" s="101">
        <v>9.1827417222838104E-2</v>
      </c>
      <c r="R73" s="101">
        <v>0.22020084913436144</v>
      </c>
      <c r="S73" s="101">
        <v>0.36996285928872724</v>
      </c>
      <c r="T73" s="101">
        <v>2.3646754762570915E-2</v>
      </c>
      <c r="U73" s="101">
        <v>7.6682414264244533E-2</v>
      </c>
      <c r="V73" s="101">
        <v>4.2851484843800976E-2</v>
      </c>
      <c r="W73" s="101">
        <v>0.14286905520734877</v>
      </c>
      <c r="X73" s="101">
        <v>1.0777178944497707</v>
      </c>
      <c r="Y73" s="101">
        <v>2.1343757702686601E-2</v>
      </c>
      <c r="Z73" s="101">
        <v>2.5239269762910514E-2</v>
      </c>
      <c r="AA73" s="101">
        <v>3.4867097369410523E-2</v>
      </c>
      <c r="AB73" s="101">
        <v>1.8311445230507151</v>
      </c>
      <c r="AC73" s="101">
        <v>6.2327912805604271</v>
      </c>
      <c r="AD73" s="101">
        <v>3.0396320980557463</v>
      </c>
      <c r="AE73" s="101">
        <v>4.8143866849359666E-2</v>
      </c>
      <c r="AF73" s="102">
        <v>0.2285625666020836</v>
      </c>
      <c r="AG73" s="102">
        <v>5.5552430503431796E-2</v>
      </c>
      <c r="AH73" s="102">
        <v>4.7193108564851899E-2</v>
      </c>
      <c r="AI73" s="103"/>
      <c r="AJ73" s="97">
        <f t="shared" si="5"/>
        <v>13.677701210849795</v>
      </c>
      <c r="AK73" s="104"/>
      <c r="AL73" s="105"/>
      <c r="AM73" s="103"/>
      <c r="AN73" s="97">
        <v>13.677701210849795</v>
      </c>
      <c r="AO73" s="105"/>
      <c r="AP73" s="80">
        <v>0.21772464575657147</v>
      </c>
      <c r="AQ73" s="105"/>
      <c r="AR73" s="100">
        <v>1150</v>
      </c>
      <c r="AS73" s="100" t="s">
        <v>35</v>
      </c>
      <c r="AT73" s="42" t="s">
        <v>261</v>
      </c>
      <c r="AU73" s="83"/>
      <c r="AV73" s="83"/>
      <c r="AW73" s="83"/>
      <c r="AX73" s="83"/>
      <c r="AY73" s="83"/>
      <c r="AZ73" s="83"/>
      <c r="BA73" s="83"/>
      <c r="BB73" s="83"/>
    </row>
    <row r="74" spans="1:54">
      <c r="A74" s="100" t="s">
        <v>250</v>
      </c>
      <c r="B74" s="100">
        <v>1151</v>
      </c>
      <c r="C74" s="100" t="s">
        <v>35</v>
      </c>
      <c r="D74" s="100" t="s">
        <v>251</v>
      </c>
      <c r="E74" s="100">
        <v>2.1342162495705971E-2</v>
      </c>
      <c r="F74" s="101">
        <v>9.004588505341065E-3</v>
      </c>
      <c r="G74" s="101">
        <v>1.5784375004183335E-3</v>
      </c>
      <c r="H74" s="101">
        <v>1.7939464589446251E-2</v>
      </c>
      <c r="I74" s="101">
        <v>0.20878211930819821</v>
      </c>
      <c r="J74" s="101">
        <v>2.496073722050891E-3</v>
      </c>
      <c r="K74" s="80">
        <f t="shared" si="4"/>
        <v>0.23980068362545473</v>
      </c>
      <c r="L74" s="80">
        <v>0.23980068362545473</v>
      </c>
      <c r="M74" s="138">
        <f t="shared" si="6"/>
        <v>0.16119640274648625</v>
      </c>
      <c r="N74" s="138">
        <f t="shared" si="7"/>
        <v>7.860428087896848E-2</v>
      </c>
      <c r="O74" s="101">
        <v>9.0362221597817011E-2</v>
      </c>
      <c r="P74" s="101">
        <v>2.9056480341466101E-2</v>
      </c>
      <c r="Q74" s="101">
        <v>0.10580088319437811</v>
      </c>
      <c r="R74" s="101">
        <v>0.41394111179290005</v>
      </c>
      <c r="S74" s="101">
        <v>0.96207570787934549</v>
      </c>
      <c r="T74" s="101">
        <v>2.055401665870181E-2</v>
      </c>
      <c r="U74" s="101">
        <v>7.6343670392928054E-2</v>
      </c>
      <c r="V74" s="101">
        <v>8.883864709388288E-2</v>
      </c>
      <c r="W74" s="101">
        <v>0.19616982254869986</v>
      </c>
      <c r="X74" s="101">
        <v>1.4537727279892325</v>
      </c>
      <c r="Y74" s="101">
        <v>1.7754823238709923E-2</v>
      </c>
      <c r="Z74" s="101">
        <v>2.7876810088913288E-2</v>
      </c>
      <c r="AA74" s="101">
        <v>6.9133005711830883E-2</v>
      </c>
      <c r="AB74" s="101">
        <v>2.4942039841950034</v>
      </c>
      <c r="AC74" s="101">
        <v>8.1935271342671481</v>
      </c>
      <c r="AD74" s="101">
        <v>4.574501507371985</v>
      </c>
      <c r="AE74" s="101">
        <v>3.6035764659281572E-2</v>
      </c>
      <c r="AF74" s="102">
        <v>0.37883598608339963</v>
      </c>
      <c r="AG74" s="102">
        <v>8.2787476890103351E-2</v>
      </c>
      <c r="AH74" s="102">
        <v>6.8363075025565087E-2</v>
      </c>
      <c r="AI74" s="103"/>
      <c r="AJ74" s="97">
        <f t="shared" si="5"/>
        <v>19.379934857021293</v>
      </c>
      <c r="AK74" s="104"/>
      <c r="AL74" s="105"/>
      <c r="AM74" s="103"/>
      <c r="AN74" s="97">
        <v>19.379934857021293</v>
      </c>
      <c r="AO74" s="105"/>
      <c r="AP74" s="80">
        <v>0.23980068362545473</v>
      </c>
      <c r="AQ74" s="105"/>
      <c r="AR74" s="100">
        <v>1151</v>
      </c>
      <c r="AS74" s="100" t="s">
        <v>35</v>
      </c>
      <c r="AT74" s="42" t="s">
        <v>261</v>
      </c>
      <c r="AU74" s="83"/>
      <c r="AV74" s="83"/>
      <c r="AW74" s="83"/>
      <c r="AX74" s="83"/>
      <c r="AY74" s="83"/>
      <c r="AZ74" s="83"/>
      <c r="BA74" s="83"/>
      <c r="BB74" s="83"/>
    </row>
    <row r="75" spans="1:54">
      <c r="A75" s="100" t="s">
        <v>250</v>
      </c>
      <c r="B75" s="100">
        <v>1163</v>
      </c>
      <c r="C75" s="100" t="s">
        <v>35</v>
      </c>
      <c r="D75" s="100" t="s">
        <v>251</v>
      </c>
      <c r="E75" s="100">
        <v>3.7048992121810273E-2</v>
      </c>
      <c r="F75" s="101">
        <v>5.21531254953267E-3</v>
      </c>
      <c r="G75" s="101">
        <v>1.11E-7</v>
      </c>
      <c r="H75" s="101">
        <v>2.5177868899757181E-2</v>
      </c>
      <c r="I75" s="101">
        <v>0.22126213715657186</v>
      </c>
      <c r="J75" s="101">
        <v>2.4158998707944574E-3</v>
      </c>
      <c r="K75" s="80">
        <f t="shared" si="4"/>
        <v>0.25407132947665617</v>
      </c>
      <c r="L75" s="80">
        <v>0.25407132947665617</v>
      </c>
      <c r="M75" s="138">
        <f t="shared" si="6"/>
        <v>0.19857700541634357</v>
      </c>
      <c r="N75" s="138">
        <f t="shared" si="7"/>
        <v>5.54943240603126E-2</v>
      </c>
      <c r="O75" s="101">
        <v>9.4680602675468573E-2</v>
      </c>
      <c r="P75" s="101">
        <v>3.9253641848513078E-2</v>
      </c>
      <c r="Q75" s="101">
        <v>0.1352716258086254</v>
      </c>
      <c r="R75" s="101">
        <v>0.50913099948623852</v>
      </c>
      <c r="S75" s="101">
        <v>1.2029930825769724</v>
      </c>
      <c r="T75" s="101">
        <v>3.0271221737388432E-2</v>
      </c>
      <c r="U75" s="101">
        <v>0.10472377047589786</v>
      </c>
      <c r="V75" s="101">
        <v>9.7628824654467011E-2</v>
      </c>
      <c r="W75" s="101">
        <v>0.16729461514520558</v>
      </c>
      <c r="X75" s="101">
        <v>1.42830139933506</v>
      </c>
      <c r="Y75" s="101">
        <v>2.6826114074862163E-2</v>
      </c>
      <c r="Z75" s="101">
        <v>2.9667955484704623E-2</v>
      </c>
      <c r="AA75" s="101">
        <v>4.4160277163853963E-2</v>
      </c>
      <c r="AB75" s="101">
        <v>1.8185873415365756</v>
      </c>
      <c r="AC75" s="101">
        <v>6.4850780404108743</v>
      </c>
      <c r="AD75" s="101">
        <v>3.5499902082772405</v>
      </c>
      <c r="AE75" s="101">
        <v>5.6707026336741129E-2</v>
      </c>
      <c r="AF75" s="102">
        <v>0.22716518425037496</v>
      </c>
      <c r="AG75" s="102">
        <v>5.074137535331328E-2</v>
      </c>
      <c r="AH75" s="102">
        <v>4.7246949456770673E-2</v>
      </c>
      <c r="AI75" s="103"/>
      <c r="AJ75" s="97">
        <f t="shared" si="5"/>
        <v>16.145720256089149</v>
      </c>
      <c r="AK75" s="104"/>
      <c r="AL75" s="105"/>
      <c r="AM75" s="103"/>
      <c r="AN75" s="97">
        <v>16.145720256089149</v>
      </c>
      <c r="AO75" s="105"/>
      <c r="AP75" s="80">
        <v>0.25407132947665617</v>
      </c>
      <c r="AQ75" s="105"/>
      <c r="AR75" s="100">
        <v>1163</v>
      </c>
      <c r="AS75" s="100" t="s">
        <v>35</v>
      </c>
      <c r="AT75" s="42" t="s">
        <v>261</v>
      </c>
      <c r="AU75" s="83"/>
      <c r="AV75" s="83"/>
      <c r="AW75" s="83"/>
      <c r="AX75" s="83"/>
      <c r="AY75" s="83"/>
      <c r="AZ75" s="83"/>
      <c r="BA75" s="83"/>
      <c r="BB75" s="83"/>
    </row>
    <row r="76" spans="1:54">
      <c r="A76" s="100" t="s">
        <v>250</v>
      </c>
      <c r="B76" s="100">
        <v>1164</v>
      </c>
      <c r="C76" s="100" t="s">
        <v>35</v>
      </c>
      <c r="D76" s="100" t="s">
        <v>251</v>
      </c>
      <c r="E76" s="100">
        <v>2.5161580095420306E-2</v>
      </c>
      <c r="F76" s="101">
        <v>1.6521663232609098E-2</v>
      </c>
      <c r="G76" s="101">
        <v>2.410199578064022E-3</v>
      </c>
      <c r="H76" s="101">
        <v>4.1750688538487582E-2</v>
      </c>
      <c r="I76" s="101">
        <v>0.19584282435328823</v>
      </c>
      <c r="J76" s="101">
        <v>5.7503678990287067E-4</v>
      </c>
      <c r="K76" s="80">
        <f t="shared" si="4"/>
        <v>0.25710041249235183</v>
      </c>
      <c r="L76" s="80">
        <v>0.25710041249235183</v>
      </c>
      <c r="M76" s="138">
        <f t="shared" si="6"/>
        <v>0.13558353974005272</v>
      </c>
      <c r="N76" s="138">
        <f t="shared" si="7"/>
        <v>0.12151687275229911</v>
      </c>
      <c r="O76" s="101">
        <v>4.5293803276097097E-2</v>
      </c>
      <c r="P76" s="101">
        <v>2.2802431040144872E-2</v>
      </c>
      <c r="Q76" s="101">
        <v>7.7936321735698463E-2</v>
      </c>
      <c r="R76" s="101">
        <v>0.22798670824869857</v>
      </c>
      <c r="S76" s="101">
        <v>0.4379682797073185</v>
      </c>
      <c r="T76" s="101">
        <v>1.949235225129662E-2</v>
      </c>
      <c r="U76" s="101">
        <v>6.4192570847254521E-2</v>
      </c>
      <c r="V76" s="101">
        <v>4.6277199071191238E-2</v>
      </c>
      <c r="W76" s="101">
        <v>0.25270481951861951</v>
      </c>
      <c r="X76" s="101">
        <v>2.566831968557473</v>
      </c>
      <c r="Y76" s="101">
        <v>1.7073355165480159E-2</v>
      </c>
      <c r="Z76" s="101">
        <v>3.3304286838864279E-2</v>
      </c>
      <c r="AA76" s="101">
        <v>5.2554149150208611E-2</v>
      </c>
      <c r="AB76" s="101">
        <v>1.8473771406752324</v>
      </c>
      <c r="AC76" s="101">
        <v>13.887616909697616</v>
      </c>
      <c r="AD76" s="101">
        <v>3.3166929930798812</v>
      </c>
      <c r="AE76" s="101">
        <v>3.1009855044505326E-2</v>
      </c>
      <c r="AF76" s="102">
        <v>0.34705801491416033</v>
      </c>
      <c r="AG76" s="102">
        <v>2.5425848612276751E-2</v>
      </c>
      <c r="AH76" s="102">
        <v>3.1312137006654001E-2</v>
      </c>
      <c r="AI76" s="103"/>
      <c r="AJ76" s="97">
        <f t="shared" si="5"/>
        <v>23.350911144438673</v>
      </c>
      <c r="AK76" s="104"/>
      <c r="AL76" s="105"/>
      <c r="AM76" s="103"/>
      <c r="AN76" s="97">
        <v>23.350911144438673</v>
      </c>
      <c r="AO76" s="105"/>
      <c r="AP76" s="80">
        <v>0.25710041249235183</v>
      </c>
      <c r="AQ76" s="105"/>
      <c r="AR76" s="100">
        <v>1164</v>
      </c>
      <c r="AS76" s="100" t="s">
        <v>35</v>
      </c>
      <c r="AT76" s="42" t="s">
        <v>261</v>
      </c>
      <c r="AU76" s="83"/>
      <c r="AV76" s="83"/>
      <c r="AW76" s="83"/>
      <c r="AX76" s="83"/>
      <c r="AY76" s="83"/>
      <c r="AZ76" s="83"/>
      <c r="BA76" s="83"/>
      <c r="BB76" s="83"/>
    </row>
    <row r="77" spans="1:54">
      <c r="A77" s="114" t="s">
        <v>257</v>
      </c>
      <c r="B77" s="114">
        <v>1170</v>
      </c>
      <c r="C77" s="114" t="s">
        <v>37</v>
      </c>
      <c r="D77" s="114" t="s">
        <v>251</v>
      </c>
      <c r="E77" s="114">
        <v>2.7187379158007681E-2</v>
      </c>
      <c r="F77" s="115">
        <v>2.328449051177842E-2</v>
      </c>
      <c r="G77" s="115">
        <v>2.851352008764622E-3</v>
      </c>
      <c r="H77" s="115">
        <v>4.0026443516924838E-2</v>
      </c>
      <c r="I77" s="115">
        <v>0.23633422358064435</v>
      </c>
      <c r="J77" s="115">
        <v>2.3425840247583017E-3</v>
      </c>
      <c r="K77" s="80">
        <f t="shared" si="4"/>
        <v>0.30483909364287054</v>
      </c>
      <c r="L77" s="80">
        <v>0.30483909364287054</v>
      </c>
      <c r="M77" s="138">
        <f t="shared" si="6"/>
        <v>0.13776537459001198</v>
      </c>
      <c r="N77" s="138">
        <f t="shared" si="7"/>
        <v>0.16707371905285856</v>
      </c>
      <c r="O77" s="115">
        <v>4.6568981023556839E-2</v>
      </c>
      <c r="P77" s="115">
        <v>2.163998686676433E-2</v>
      </c>
      <c r="Q77" s="115">
        <v>8.0922167265156997E-2</v>
      </c>
      <c r="R77" s="115">
        <v>0.21876484151020228</v>
      </c>
      <c r="S77" s="115">
        <v>0.26881172619649668</v>
      </c>
      <c r="T77" s="115">
        <v>1.9089431480353133E-2</v>
      </c>
      <c r="U77" s="115">
        <v>6.2138787543528085E-2</v>
      </c>
      <c r="V77" s="115">
        <v>2.7862620160003501E-2</v>
      </c>
      <c r="W77" s="115">
        <v>0.1154870495230005</v>
      </c>
      <c r="X77" s="115">
        <v>0.38127514434560511</v>
      </c>
      <c r="Y77" s="115">
        <v>1.6868245949587381E-2</v>
      </c>
      <c r="Z77" s="115">
        <v>1.7735692672509039E-2</v>
      </c>
      <c r="AA77" s="115">
        <v>8.7296580382116989E-3</v>
      </c>
      <c r="AB77" s="115">
        <v>0.71892653151221231</v>
      </c>
      <c r="AC77" s="115">
        <v>2.4407987551986401</v>
      </c>
      <c r="AD77" s="115">
        <v>0.3626207110249296</v>
      </c>
      <c r="AE77" s="115">
        <v>3.1127870357589255E-2</v>
      </c>
      <c r="AF77" s="116">
        <v>4.5460993873030139E-2</v>
      </c>
      <c r="AG77" s="116">
        <v>6.8293276211376175E-3</v>
      </c>
      <c r="AH77" s="116">
        <v>6.961225574610503E-3</v>
      </c>
      <c r="AI77" s="111"/>
      <c r="AJ77" s="97">
        <f t="shared" si="5"/>
        <v>4.8986197477371247</v>
      </c>
      <c r="AK77" s="112"/>
      <c r="AL77" s="113"/>
      <c r="AM77" s="111"/>
      <c r="AN77" s="97">
        <v>4.8986197477371247</v>
      </c>
      <c r="AO77" s="113"/>
      <c r="AP77" s="80">
        <v>0.30483909364287054</v>
      </c>
      <c r="AQ77" s="113"/>
      <c r="AR77" s="114">
        <v>1170</v>
      </c>
      <c r="AS77" s="114" t="s">
        <v>37</v>
      </c>
      <c r="AT77" s="42" t="s">
        <v>261</v>
      </c>
      <c r="AU77" s="85"/>
      <c r="AV77" s="85"/>
      <c r="AW77" s="85"/>
      <c r="AX77" s="85"/>
      <c r="AY77" s="85"/>
      <c r="AZ77" s="85"/>
      <c r="BA77" s="85"/>
      <c r="BB77" s="85"/>
    </row>
    <row r="78" spans="1:54">
      <c r="A78" s="114" t="s">
        <v>257</v>
      </c>
      <c r="B78" s="114">
        <v>1171</v>
      </c>
      <c r="C78" s="114" t="s">
        <v>37</v>
      </c>
      <c r="D78" s="114" t="s">
        <v>251</v>
      </c>
      <c r="E78" s="114">
        <v>5.1262774529695139E-2</v>
      </c>
      <c r="F78" s="115">
        <v>9.9731743797199426E-3</v>
      </c>
      <c r="G78" s="115">
        <v>7.84973683654128E-4</v>
      </c>
      <c r="H78" s="115">
        <v>4.4023199435681441E-2</v>
      </c>
      <c r="I78" s="115">
        <v>0.20088698175287914</v>
      </c>
      <c r="J78" s="115">
        <v>1.6765522873271608E-3</v>
      </c>
      <c r="K78" s="80">
        <f t="shared" si="4"/>
        <v>0.25734488153926183</v>
      </c>
      <c r="L78" s="80">
        <v>0.25734488153926183</v>
      </c>
      <c r="M78" s="138">
        <f t="shared" si="6"/>
        <v>0.18257931387252391</v>
      </c>
      <c r="N78" s="138">
        <f t="shared" si="7"/>
        <v>7.476556766673792E-2</v>
      </c>
      <c r="O78" s="115">
        <v>6.116667246286147E-2</v>
      </c>
      <c r="P78" s="115">
        <v>2.4450115156958691E-2</v>
      </c>
      <c r="Q78" s="115">
        <v>8.7875057487770969E-2</v>
      </c>
      <c r="R78" s="115">
        <v>0.34537948809175462</v>
      </c>
      <c r="S78" s="115">
        <v>0.41237754244137659</v>
      </c>
      <c r="T78" s="115">
        <v>2.0861986399178422E-2</v>
      </c>
      <c r="U78" s="115">
        <v>6.9357035130907616E-2</v>
      </c>
      <c r="V78" s="115">
        <v>3.1328658606753712E-2</v>
      </c>
      <c r="W78" s="115">
        <v>0.1117053999451581</v>
      </c>
      <c r="X78" s="115">
        <v>0.42879130161569001</v>
      </c>
      <c r="Y78" s="115">
        <v>1.8161065882002649E-2</v>
      </c>
      <c r="Z78" s="115">
        <v>1.8401412643526426E-2</v>
      </c>
      <c r="AA78" s="115">
        <v>7.0811621268565012E-3</v>
      </c>
      <c r="AB78" s="115">
        <v>0.66057175625548425</v>
      </c>
      <c r="AC78" s="115">
        <v>3.1739214524246093</v>
      </c>
      <c r="AD78" s="115">
        <v>0.25593843951451412</v>
      </c>
      <c r="AE78" s="115">
        <v>3.015675967909788E-2</v>
      </c>
      <c r="AF78" s="116">
        <v>3.5478353234276165E-2</v>
      </c>
      <c r="AG78" s="116">
        <v>5.1591271458509159E-3</v>
      </c>
      <c r="AH78" s="116">
        <v>6.6135319461216799E-3</v>
      </c>
      <c r="AI78" s="111"/>
      <c r="AJ78" s="97">
        <f t="shared" si="5"/>
        <v>5.8047763181907497</v>
      </c>
      <c r="AK78" s="112"/>
      <c r="AL78" s="113"/>
      <c r="AM78" s="111"/>
      <c r="AN78" s="97">
        <v>5.8047763181907497</v>
      </c>
      <c r="AO78" s="113"/>
      <c r="AP78" s="80">
        <v>0.25734488153926183</v>
      </c>
      <c r="AQ78" s="113"/>
      <c r="AR78" s="114">
        <v>1171</v>
      </c>
      <c r="AS78" s="114" t="s">
        <v>37</v>
      </c>
      <c r="AT78" s="42" t="s">
        <v>261</v>
      </c>
      <c r="AU78" s="85"/>
      <c r="AV78" s="85"/>
      <c r="AW78" s="85"/>
      <c r="AX78" s="85"/>
      <c r="AY78" s="85"/>
      <c r="AZ78" s="85"/>
      <c r="BA78" s="85"/>
      <c r="BB78" s="85"/>
    </row>
    <row r="79" spans="1:54">
      <c r="A79" s="114" t="s">
        <v>257</v>
      </c>
      <c r="B79" s="114">
        <v>1172</v>
      </c>
      <c r="C79" s="114" t="s">
        <v>37</v>
      </c>
      <c r="D79" s="114" t="s">
        <v>251</v>
      </c>
      <c r="E79" s="114">
        <v>5.518686412229197E-2</v>
      </c>
      <c r="F79" s="115">
        <v>1.71423421678993E-2</v>
      </c>
      <c r="G79" s="115">
        <v>1.9632017048484261E-3</v>
      </c>
      <c r="H79" s="115">
        <v>6.2536305698624728E-2</v>
      </c>
      <c r="I79" s="115">
        <v>0.25367203309063108</v>
      </c>
      <c r="J79" s="115">
        <v>1.7752932413306246E-3</v>
      </c>
      <c r="K79" s="80">
        <f t="shared" si="4"/>
        <v>0.33708917590333415</v>
      </c>
      <c r="L79" s="80">
        <v>0.33708917590333415</v>
      </c>
      <c r="M79" s="138">
        <f t="shared" si="6"/>
        <v>0.19976646093015255</v>
      </c>
      <c r="N79" s="138">
        <f t="shared" si="7"/>
        <v>0.1373227149731816</v>
      </c>
      <c r="O79" s="115">
        <v>5.5914626178964463E-2</v>
      </c>
      <c r="P79" s="115">
        <v>2.4353371688940764E-2</v>
      </c>
      <c r="Q79" s="115">
        <v>9.2112400402622002E-2</v>
      </c>
      <c r="R79" s="115">
        <v>0.31871061179062832</v>
      </c>
      <c r="S79" s="115">
        <v>0.54991132998202208</v>
      </c>
      <c r="T79" s="115">
        <v>2.0486080979995786E-2</v>
      </c>
      <c r="U79" s="115">
        <v>6.9227748847676504E-2</v>
      </c>
      <c r="V79" s="115">
        <v>3.7655046934201353E-2</v>
      </c>
      <c r="W79" s="115">
        <v>0.11363946696776621</v>
      </c>
      <c r="X79" s="115">
        <v>0.53331731189020037</v>
      </c>
      <c r="Y79" s="115">
        <v>1.805162922834315E-2</v>
      </c>
      <c r="Z79" s="115">
        <v>1.7786733291023166E-2</v>
      </c>
      <c r="AA79" s="115">
        <v>8.8682175016699567E-3</v>
      </c>
      <c r="AB79" s="115">
        <v>0.61839772602078913</v>
      </c>
      <c r="AC79" s="115">
        <v>2.8026621252761124</v>
      </c>
      <c r="AD79" s="115">
        <v>0.42004510143733048</v>
      </c>
      <c r="AE79" s="115">
        <v>3.5274537648900754E-2</v>
      </c>
      <c r="AF79" s="116">
        <v>3.6614076321362432E-2</v>
      </c>
      <c r="AG79" s="116">
        <v>6.5952901944181649E-3</v>
      </c>
      <c r="AH79" s="116">
        <v>7.2934936118517367E-3</v>
      </c>
      <c r="AI79" s="111"/>
      <c r="AJ79" s="97">
        <f t="shared" si="5"/>
        <v>5.7869169261948183</v>
      </c>
      <c r="AK79" s="112"/>
      <c r="AL79" s="113"/>
      <c r="AM79" s="111"/>
      <c r="AN79" s="97">
        <v>5.7869169261948183</v>
      </c>
      <c r="AO79" s="113"/>
      <c r="AP79" s="80">
        <v>0.33708917590333415</v>
      </c>
      <c r="AQ79" s="113"/>
      <c r="AR79" s="114">
        <v>1172</v>
      </c>
      <c r="AS79" s="114" t="s">
        <v>37</v>
      </c>
      <c r="AT79" s="42" t="s">
        <v>261</v>
      </c>
      <c r="AU79" s="85"/>
      <c r="AV79" s="85"/>
      <c r="AW79" s="85"/>
      <c r="AX79" s="85"/>
      <c r="AY79" s="85"/>
      <c r="AZ79" s="85"/>
      <c r="BA79" s="85"/>
      <c r="BB79" s="85"/>
    </row>
    <row r="80" spans="1:54">
      <c r="A80" s="114" t="s">
        <v>257</v>
      </c>
      <c r="B80" s="114">
        <v>1201</v>
      </c>
      <c r="C80" s="114" t="s">
        <v>37</v>
      </c>
      <c r="D80" s="114" t="s">
        <v>251</v>
      </c>
      <c r="E80" s="114">
        <v>2.7188514350299699E-2</v>
      </c>
      <c r="F80" s="115">
        <v>1.2745139853653597E-2</v>
      </c>
      <c r="G80" s="115">
        <v>1.5324461217038514E-3</v>
      </c>
      <c r="H80" s="115">
        <v>0.1028203100961303</v>
      </c>
      <c r="I80" s="115">
        <v>0.39252613654377638</v>
      </c>
      <c r="J80" s="115">
        <v>3.2343456226150845E-3</v>
      </c>
      <c r="K80" s="80">
        <f t="shared" si="4"/>
        <v>0.51285837823787916</v>
      </c>
      <c r="L80" s="80">
        <v>0.51285837823787916</v>
      </c>
      <c r="M80" s="138">
        <f t="shared" si="6"/>
        <v>0.31679871762494222</v>
      </c>
      <c r="N80" s="138">
        <f t="shared" si="7"/>
        <v>0.19605966061293695</v>
      </c>
      <c r="O80" s="115">
        <v>0.13520624459525843</v>
      </c>
      <c r="P80" s="115">
        <v>4.834930296063869E-2</v>
      </c>
      <c r="Q80" s="115">
        <v>0.21288919947158194</v>
      </c>
      <c r="R80" s="115">
        <v>0.70516753097721374</v>
      </c>
      <c r="S80" s="115">
        <v>1.4527747324294993</v>
      </c>
      <c r="T80" s="115">
        <v>3.6151739435101138E-2</v>
      </c>
      <c r="U80" s="115">
        <v>0.13076615970798544</v>
      </c>
      <c r="V80" s="115">
        <v>9.1712614881033466E-2</v>
      </c>
      <c r="W80" s="115">
        <v>0.1668025819838313</v>
      </c>
      <c r="X80" s="115">
        <v>0.7971377474647825</v>
      </c>
      <c r="Y80" s="115">
        <v>3.1541044780171022E-2</v>
      </c>
      <c r="Z80" s="115">
        <v>3.2075435653606515E-2</v>
      </c>
      <c r="AA80" s="115">
        <v>1.8195883296484087E-2</v>
      </c>
      <c r="AB80" s="115">
        <v>1.1713873350120974</v>
      </c>
      <c r="AC80" s="115">
        <v>4.0219859111408516</v>
      </c>
      <c r="AD80" s="115">
        <v>0.90590701685985076</v>
      </c>
      <c r="AE80" s="115">
        <v>5.3693940545481822E-2</v>
      </c>
      <c r="AF80" s="116">
        <v>7.3599443248850982E-2</v>
      </c>
      <c r="AG80" s="116">
        <v>1.5085740334594578E-2</v>
      </c>
      <c r="AH80" s="116">
        <v>1.7302568801075072E-2</v>
      </c>
      <c r="AI80" s="111"/>
      <c r="AJ80" s="97">
        <f t="shared" si="5"/>
        <v>10.11773217357999</v>
      </c>
      <c r="AK80" s="112"/>
      <c r="AL80" s="113"/>
      <c r="AM80" s="111"/>
      <c r="AN80" s="97">
        <v>10.11773217357999</v>
      </c>
      <c r="AO80" s="113"/>
      <c r="AP80" s="80">
        <v>0.51285837823787916</v>
      </c>
      <c r="AQ80" s="113"/>
      <c r="AR80" s="114">
        <v>1201</v>
      </c>
      <c r="AS80" s="114" t="s">
        <v>37</v>
      </c>
      <c r="AT80" s="42" t="s">
        <v>261</v>
      </c>
      <c r="AU80" s="85"/>
      <c r="AV80" s="85"/>
      <c r="AW80" s="85"/>
      <c r="AX80" s="85"/>
      <c r="AY80" s="85"/>
      <c r="AZ80" s="85"/>
      <c r="BA80" s="85"/>
      <c r="BB80" s="85"/>
    </row>
    <row r="81" spans="1:54" s="85" customFormat="1" ht="14">
      <c r="A81" s="114" t="s">
        <v>257</v>
      </c>
      <c r="B81" s="114">
        <v>1202</v>
      </c>
      <c r="C81" s="114" t="s">
        <v>258</v>
      </c>
      <c r="D81" s="114" t="s">
        <v>251</v>
      </c>
      <c r="E81" s="114">
        <v>2.2730406279934594E-2</v>
      </c>
      <c r="F81" s="115">
        <v>1.6461122533031981E-2</v>
      </c>
      <c r="G81" s="115">
        <v>2.8808066816879995E-3</v>
      </c>
      <c r="H81" s="115">
        <v>5.894553740120359E-2</v>
      </c>
      <c r="I81" s="115">
        <v>0.2486462166273547</v>
      </c>
      <c r="J81" s="115">
        <v>2.688238388959264E-3</v>
      </c>
      <c r="K81" s="80">
        <f t="shared" si="4"/>
        <v>0.32962192163223752</v>
      </c>
      <c r="L81" s="80">
        <v>0.32962192163223752</v>
      </c>
      <c r="M81" s="138">
        <f t="shared" si="6"/>
        <v>0.14801966877340827</v>
      </c>
      <c r="N81" s="138">
        <f t="shared" si="7"/>
        <v>0.18160225285882925</v>
      </c>
      <c r="O81" s="115">
        <v>4.2939830918850744E-2</v>
      </c>
      <c r="P81" s="115">
        <v>2.0715655784460087E-2</v>
      </c>
      <c r="Q81" s="115">
        <v>7.7318715853559816E-2</v>
      </c>
      <c r="R81" s="115">
        <v>0.20618258640313497</v>
      </c>
      <c r="S81" s="115">
        <v>0.3060359667814273</v>
      </c>
      <c r="T81" s="115">
        <v>1.8330760922954326E-2</v>
      </c>
      <c r="U81" s="115">
        <v>5.8280314785182571E-2</v>
      </c>
      <c r="V81" s="115">
        <v>2.6843383756741966E-2</v>
      </c>
      <c r="W81" s="115">
        <v>0.14334827932972466</v>
      </c>
      <c r="X81" s="115">
        <v>0.68547444882688047</v>
      </c>
      <c r="Y81" s="115">
        <v>1.6184815327622809E-2</v>
      </c>
      <c r="Z81" s="115">
        <v>1.8224832750870498E-2</v>
      </c>
      <c r="AA81" s="115">
        <v>1.0103846581707546E-2</v>
      </c>
      <c r="AB81" s="115">
        <v>0.76149782521788945</v>
      </c>
      <c r="AC81" s="115">
        <v>3.7509438000882853</v>
      </c>
      <c r="AD81" s="115">
        <v>0.515611036540496</v>
      </c>
      <c r="AE81" s="115">
        <v>3.2944450948724349E-2</v>
      </c>
      <c r="AF81" s="116">
        <v>4.251673148826892E-2</v>
      </c>
      <c r="AG81" s="116">
        <v>6.7426686062703181E-3</v>
      </c>
      <c r="AH81" s="116">
        <v>8.614851431314437E-3</v>
      </c>
      <c r="AI81" s="111"/>
      <c r="AJ81" s="97">
        <f t="shared" si="5"/>
        <v>6.7488548023443666</v>
      </c>
      <c r="AK81" s="112"/>
      <c r="AL81" s="113"/>
      <c r="AM81" s="111"/>
      <c r="AN81" s="97">
        <v>6.7488548023443666</v>
      </c>
      <c r="AO81" s="113"/>
      <c r="AP81" s="80">
        <v>0.32962192163223752</v>
      </c>
      <c r="AQ81" s="113"/>
      <c r="AR81" s="114">
        <v>1202</v>
      </c>
      <c r="AS81" s="114" t="s">
        <v>258</v>
      </c>
      <c r="AT81" s="42" t="s">
        <v>261</v>
      </c>
    </row>
    <row r="82" spans="1:54" s="85" customFormat="1" ht="14">
      <c r="A82" s="114" t="s">
        <v>257</v>
      </c>
      <c r="B82" s="114">
        <v>1209</v>
      </c>
      <c r="C82" s="114" t="s">
        <v>37</v>
      </c>
      <c r="D82" s="114" t="s">
        <v>251</v>
      </c>
      <c r="E82" s="114">
        <v>2.7742604511452648E-2</v>
      </c>
      <c r="F82" s="115">
        <v>8.7206909916042533E-3</v>
      </c>
      <c r="G82" s="115">
        <v>2.1029725839081868E-3</v>
      </c>
      <c r="H82" s="115">
        <v>4.7119283435883993E-2</v>
      </c>
      <c r="I82" s="115">
        <v>0.25476175930529277</v>
      </c>
      <c r="J82" s="115">
        <v>3.9961504201101927E-3</v>
      </c>
      <c r="K82" s="80">
        <f t="shared" si="4"/>
        <v>0.31670085673679943</v>
      </c>
      <c r="L82" s="80">
        <v>0.31670085673679943</v>
      </c>
      <c r="M82" s="138">
        <f t="shared" si="6"/>
        <v>0.22895369609822463</v>
      </c>
      <c r="N82" s="138">
        <f t="shared" si="7"/>
        <v>8.7747160638574795E-2</v>
      </c>
      <c r="O82" s="115">
        <v>0.10711573970790719</v>
      </c>
      <c r="P82" s="115">
        <v>4.2979918022870614E-2</v>
      </c>
      <c r="Q82" s="115">
        <v>0.18440663422272846</v>
      </c>
      <c r="R82" s="115">
        <v>0.58298854693107394</v>
      </c>
      <c r="S82" s="115">
        <v>1.1531087322402152</v>
      </c>
      <c r="T82" s="115">
        <v>3.2310930602758435E-2</v>
      </c>
      <c r="U82" s="115">
        <v>0.11784637803778855</v>
      </c>
      <c r="V82" s="115">
        <v>0.10793626976565369</v>
      </c>
      <c r="W82" s="115">
        <v>0.13065837941668268</v>
      </c>
      <c r="X82" s="115">
        <v>0.54916302311787768</v>
      </c>
      <c r="Y82" s="115">
        <v>2.2311746099505456E-2</v>
      </c>
      <c r="Z82" s="115">
        <v>2.7570106561404451E-2</v>
      </c>
      <c r="AA82" s="115">
        <v>1.4903659021557063E-2</v>
      </c>
      <c r="AB82" s="115">
        <v>1.2007684878137064</v>
      </c>
      <c r="AC82" s="115">
        <v>2.6871560722835448</v>
      </c>
      <c r="AD82" s="115">
        <v>0.55896155232192735</v>
      </c>
      <c r="AE82" s="115">
        <v>5.3258692125460916E-2</v>
      </c>
      <c r="AF82" s="116">
        <v>5.0795050295013994E-2</v>
      </c>
      <c r="AG82" s="116">
        <v>1.0897789219887972E-2</v>
      </c>
      <c r="AH82" s="116">
        <v>1.130962403913139E-2</v>
      </c>
      <c r="AI82" s="111"/>
      <c r="AJ82" s="97">
        <f t="shared" si="5"/>
        <v>7.6464473318466943</v>
      </c>
      <c r="AK82" s="112"/>
      <c r="AL82" s="113"/>
      <c r="AM82" s="111"/>
      <c r="AN82" s="97">
        <v>7.6464473318466943</v>
      </c>
      <c r="AO82" s="113"/>
      <c r="AP82" s="80">
        <v>0.31670085673679943</v>
      </c>
      <c r="AQ82" s="113"/>
      <c r="AR82" s="114">
        <v>1209</v>
      </c>
      <c r="AS82" s="114" t="s">
        <v>37</v>
      </c>
      <c r="AT82" s="42" t="s">
        <v>261</v>
      </c>
    </row>
    <row r="83" spans="1:54" s="85" customFormat="1" ht="14">
      <c r="A83" s="114" t="s">
        <v>257</v>
      </c>
      <c r="B83" s="114">
        <v>1210</v>
      </c>
      <c r="C83" s="114" t="s">
        <v>37</v>
      </c>
      <c r="D83" s="114" t="s">
        <v>251</v>
      </c>
      <c r="E83" s="114">
        <v>2.3754666149525899E-2</v>
      </c>
      <c r="F83" s="115">
        <v>6.5217531941555596E-3</v>
      </c>
      <c r="G83" s="115">
        <v>9.3579348434537281E-4</v>
      </c>
      <c r="H83" s="115">
        <v>4.3009811139508483E-2</v>
      </c>
      <c r="I83" s="115">
        <v>0.23110259222454257</v>
      </c>
      <c r="J83" s="115">
        <v>3.5582357243692108E-3</v>
      </c>
      <c r="K83" s="80">
        <f t="shared" si="4"/>
        <v>0.28512818576692117</v>
      </c>
      <c r="L83" s="80">
        <v>0.28512818576692117</v>
      </c>
      <c r="M83" s="138">
        <f t="shared" si="6"/>
        <v>0.2606879746074568</v>
      </c>
      <c r="N83" s="138">
        <f t="shared" si="7"/>
        <v>2.4440211159464376E-2</v>
      </c>
      <c r="O83" s="115">
        <v>0.14177620961264892</v>
      </c>
      <c r="P83" s="115">
        <v>4.8589051981404306E-2</v>
      </c>
      <c r="Q83" s="115">
        <v>0.22463747546926097</v>
      </c>
      <c r="R83" s="115">
        <v>0.79456146795093918</v>
      </c>
      <c r="S83" s="115">
        <v>1.3224203888404382</v>
      </c>
      <c r="T83" s="115">
        <v>3.5059770711084563E-2</v>
      </c>
      <c r="U83" s="115">
        <v>0.12974291941645777</v>
      </c>
      <c r="V83" s="115">
        <v>0.10743761315678384</v>
      </c>
      <c r="W83" s="115">
        <v>0.11296073305939422</v>
      </c>
      <c r="X83" s="115">
        <v>0.46458278313452284</v>
      </c>
      <c r="Y83" s="115">
        <v>2.961517288690137E-2</v>
      </c>
      <c r="Z83" s="115">
        <v>2.7588289250093309E-2</v>
      </c>
      <c r="AA83" s="115">
        <v>1.2815388556922783E-2</v>
      </c>
      <c r="AB83" s="115">
        <v>0.87057085019560798</v>
      </c>
      <c r="AC83" s="115">
        <v>2.4615643139946251</v>
      </c>
      <c r="AD83" s="115">
        <v>0.4191706482426632</v>
      </c>
      <c r="AE83" s="115">
        <v>5.5869644380700918E-2</v>
      </c>
      <c r="AF83" s="116">
        <v>4.0256317968879837E-2</v>
      </c>
      <c r="AG83" s="116">
        <v>1.079668351932307E-2</v>
      </c>
      <c r="AH83" s="116">
        <v>1.1927390398572773E-2</v>
      </c>
      <c r="AI83" s="111"/>
      <c r="AJ83" s="97">
        <f t="shared" si="5"/>
        <v>7.3219431127272259</v>
      </c>
      <c r="AK83" s="112"/>
      <c r="AL83" s="113"/>
      <c r="AM83" s="111"/>
      <c r="AN83" s="97">
        <v>7.3219431127272259</v>
      </c>
      <c r="AO83" s="113"/>
      <c r="AP83" s="80">
        <v>0.28512818576692117</v>
      </c>
      <c r="AQ83" s="113"/>
      <c r="AR83" s="114">
        <v>1210</v>
      </c>
      <c r="AS83" s="114" t="s">
        <v>37</v>
      </c>
      <c r="AT83" s="42" t="s">
        <v>261</v>
      </c>
    </row>
    <row r="84" spans="1:54" s="85" customFormat="1" ht="14">
      <c r="A84" s="114" t="s">
        <v>257</v>
      </c>
      <c r="B84" s="114">
        <v>1211</v>
      </c>
      <c r="C84" s="114" t="s">
        <v>37</v>
      </c>
      <c r="D84" s="114" t="s">
        <v>251</v>
      </c>
      <c r="E84" s="114">
        <v>4.5734802479823866E-2</v>
      </c>
      <c r="F84" s="115">
        <v>1.5427791819569893E-2</v>
      </c>
      <c r="G84" s="115">
        <v>1.8598776117998278E-3</v>
      </c>
      <c r="H84" s="115">
        <v>3.5018599085432041E-2</v>
      </c>
      <c r="I84" s="115">
        <v>0.22035342618653733</v>
      </c>
      <c r="J84" s="115">
        <v>3.3380110215479194E-3</v>
      </c>
      <c r="K84" s="80">
        <f t="shared" si="4"/>
        <v>0.27599770572488697</v>
      </c>
      <c r="L84" s="80">
        <v>0.27599770572488697</v>
      </c>
      <c r="M84" s="138">
        <f t="shared" si="6"/>
        <v>0.20648429947133795</v>
      </c>
      <c r="N84" s="138">
        <f t="shared" si="7"/>
        <v>6.9513406253549015E-2</v>
      </c>
      <c r="O84" s="115">
        <v>8.9774183258684151E-2</v>
      </c>
      <c r="P84" s="115">
        <v>3.2618703625849982E-2</v>
      </c>
      <c r="Q84" s="115">
        <v>0.13581077273318631</v>
      </c>
      <c r="R84" s="115">
        <v>0.42394635001185416</v>
      </c>
      <c r="S84" s="115">
        <v>1.1826447735080778</v>
      </c>
      <c r="T84" s="115">
        <v>2.2761183469498934E-2</v>
      </c>
      <c r="U84" s="115">
        <v>8.2761725530776875E-2</v>
      </c>
      <c r="V84" s="115">
        <v>7.020132667311689E-2</v>
      </c>
      <c r="W84" s="115">
        <v>0.11366109730108419</v>
      </c>
      <c r="X84" s="115">
        <v>0.70043090456801005</v>
      </c>
      <c r="Y84" s="115">
        <v>1.9255972915053102E-2</v>
      </c>
      <c r="Z84" s="115">
        <v>2.1536827497154659E-2</v>
      </c>
      <c r="AA84" s="115">
        <v>1.4074726314835084E-2</v>
      </c>
      <c r="AB84" s="115">
        <v>1.0278773779724828</v>
      </c>
      <c r="AC84" s="115">
        <v>3.180908689074315</v>
      </c>
      <c r="AD84" s="115">
        <v>0.80251985340373955</v>
      </c>
      <c r="AE84" s="115">
        <v>3.367144446750913E-2</v>
      </c>
      <c r="AF84" s="116">
        <v>4.6287014647000191E-2</v>
      </c>
      <c r="AG84" s="116">
        <v>1.0748152728244063E-2</v>
      </c>
      <c r="AH84" s="116">
        <v>1.6902950867459361E-2</v>
      </c>
      <c r="AI84" s="111"/>
      <c r="AJ84" s="97">
        <f t="shared" si="5"/>
        <v>8.0283940305679309</v>
      </c>
      <c r="AK84" s="112"/>
      <c r="AL84" s="113"/>
      <c r="AM84" s="111"/>
      <c r="AN84" s="97">
        <v>8.0283940305679309</v>
      </c>
      <c r="AO84" s="113"/>
      <c r="AP84" s="80">
        <v>0.27599770572488697</v>
      </c>
      <c r="AQ84" s="113"/>
      <c r="AR84" s="114">
        <v>1211</v>
      </c>
      <c r="AS84" s="114" t="s">
        <v>37</v>
      </c>
      <c r="AT84" s="42" t="s">
        <v>261</v>
      </c>
    </row>
    <row r="85" spans="1:54" s="85" customFormat="1">
      <c r="A85" s="114" t="s">
        <v>257</v>
      </c>
      <c r="B85" s="114">
        <v>1212</v>
      </c>
      <c r="C85" s="114" t="s">
        <v>37</v>
      </c>
      <c r="D85" s="114" t="s">
        <v>251</v>
      </c>
      <c r="E85" s="114">
        <v>2.1402917018048584E-2</v>
      </c>
      <c r="F85" s="115">
        <v>1.2070681928406721E-2</v>
      </c>
      <c r="G85" s="115">
        <v>1.2518794798993056E-3</v>
      </c>
      <c r="H85" s="115">
        <v>3.7693049501254031E-2</v>
      </c>
      <c r="I85" s="115">
        <v>0.20787908950157905</v>
      </c>
      <c r="J85" s="115">
        <v>2.3417128473224307E-3</v>
      </c>
      <c r="K85" s="80">
        <f t="shared" si="4"/>
        <v>0.26123641325846153</v>
      </c>
      <c r="L85" s="80">
        <v>0.26123641325846153</v>
      </c>
      <c r="M85" s="138">
        <f t="shared" si="6"/>
        <v>0.17018680686163129</v>
      </c>
      <c r="N85" s="138">
        <f t="shared" si="7"/>
        <v>9.104960639683024E-2</v>
      </c>
      <c r="O85" s="115">
        <v>7.597067738795038E-2</v>
      </c>
      <c r="P85" s="115">
        <v>3.2778450107055865E-2</v>
      </c>
      <c r="Q85" s="115">
        <v>0.14319078613383429</v>
      </c>
      <c r="R85" s="115">
        <v>0.41730277041353459</v>
      </c>
      <c r="S85" s="115">
        <v>0.80816507514845293</v>
      </c>
      <c r="T85" s="115">
        <v>2.5430819590609131E-2</v>
      </c>
      <c r="U85" s="115">
        <v>8.6391550464809952E-2</v>
      </c>
      <c r="V85" s="115">
        <v>5.8645967243711336E-2</v>
      </c>
      <c r="W85" s="115">
        <v>0.13178071086052567</v>
      </c>
      <c r="X85" s="115">
        <v>0.81501244380602178</v>
      </c>
      <c r="Y85" s="115">
        <v>1.7751041677380307E-2</v>
      </c>
      <c r="Z85" s="115">
        <v>2.2973079008938246E-2</v>
      </c>
      <c r="AA85" s="115">
        <v>1.4250643304847765E-2</v>
      </c>
      <c r="AB85" s="115">
        <v>1.3131111647822205</v>
      </c>
      <c r="AC85" s="115">
        <v>4.4460829364975263</v>
      </c>
      <c r="AD85" s="115">
        <v>0.71388207594038877</v>
      </c>
      <c r="AE85" s="115">
        <v>4.2413711234537646E-2</v>
      </c>
      <c r="AF85" s="116">
        <v>5.6265191898713339E-2</v>
      </c>
      <c r="AG85" s="116">
        <v>9.867448568406479E-3</v>
      </c>
      <c r="AH85" s="116">
        <v>1.5404106700427168E-2</v>
      </c>
      <c r="AI85" s="111"/>
      <c r="AJ85" s="97">
        <f t="shared" si="5"/>
        <v>9.2466706507698913</v>
      </c>
      <c r="AK85" s="112"/>
      <c r="AL85" s="113"/>
      <c r="AM85" s="111"/>
      <c r="AN85" s="97">
        <v>9.2466706507698913</v>
      </c>
      <c r="AO85" s="113"/>
      <c r="AP85" s="80">
        <v>0.26123641325846153</v>
      </c>
      <c r="AQ85" s="113"/>
      <c r="AR85" s="114">
        <v>1212</v>
      </c>
      <c r="AS85" s="114" t="s">
        <v>37</v>
      </c>
      <c r="AT85" s="42" t="s">
        <v>261</v>
      </c>
      <c r="AU85" s="87"/>
      <c r="AV85" s="87"/>
      <c r="AW85" s="87"/>
      <c r="AX85" s="87"/>
      <c r="AY85" s="73"/>
      <c r="AZ85" s="87"/>
      <c r="BA85" s="87"/>
    </row>
    <row r="86" spans="1:54" s="85" customFormat="1" ht="14">
      <c r="A86" s="100" t="s">
        <v>250</v>
      </c>
      <c r="B86" s="100" t="s">
        <v>252</v>
      </c>
      <c r="C86" s="100" t="s">
        <v>35</v>
      </c>
      <c r="D86" s="100" t="s">
        <v>251</v>
      </c>
      <c r="E86" s="100">
        <v>4.3714892711811677E-2</v>
      </c>
      <c r="F86" s="101">
        <v>5.0622953490679443E-3</v>
      </c>
      <c r="G86" s="101">
        <v>2.4246841687051312E-4</v>
      </c>
      <c r="H86" s="101">
        <v>2.8366580721619919E-2</v>
      </c>
      <c r="I86" s="101">
        <v>0.27844079938950483</v>
      </c>
      <c r="J86" s="101">
        <v>8.0901955717576704E-3</v>
      </c>
      <c r="K86" s="80">
        <f t="shared" si="4"/>
        <v>0.32020233944882087</v>
      </c>
      <c r="L86" s="80">
        <v>0.32020233944882087</v>
      </c>
      <c r="M86" s="138">
        <f t="shared" si="6"/>
        <v>0.38992736164785591</v>
      </c>
      <c r="N86" s="138">
        <f t="shared" si="7"/>
        <v>-6.9725022199035036E-2</v>
      </c>
      <c r="O86" s="101">
        <v>0.25151369646893068</v>
      </c>
      <c r="P86" s="101">
        <v>5.824199617373596E-2</v>
      </c>
      <c r="Q86" s="101">
        <v>0.20531025083294635</v>
      </c>
      <c r="R86" s="101">
        <v>1.3872189993520474</v>
      </c>
      <c r="S86" s="101">
        <v>3.6620859971980875</v>
      </c>
      <c r="T86" s="101">
        <v>2.4776780711633372E-2</v>
      </c>
      <c r="U86" s="101">
        <v>0.14546547908426838</v>
      </c>
      <c r="V86" s="101">
        <v>0.41318815779318308</v>
      </c>
      <c r="W86" s="101">
        <v>0.29519834896020114</v>
      </c>
      <c r="X86" s="101">
        <v>1.0740275267617125</v>
      </c>
      <c r="Y86" s="101">
        <v>1.5493114585598806E-2</v>
      </c>
      <c r="Z86" s="101">
        <v>3.6786086617711516E-2</v>
      </c>
      <c r="AA86" s="101">
        <v>7.3315361371214069E-2</v>
      </c>
      <c r="AB86" s="101">
        <v>2.3865615275745564</v>
      </c>
      <c r="AC86" s="101">
        <v>5.4757939158929254</v>
      </c>
      <c r="AD86" s="101">
        <v>3.6489863255069976</v>
      </c>
      <c r="AE86" s="101">
        <v>4.7237315354051373E-2</v>
      </c>
      <c r="AF86" s="102">
        <v>0.3690570489139724</v>
      </c>
      <c r="AG86" s="102">
        <v>7.8643653812841441E-2</v>
      </c>
      <c r="AH86" s="102">
        <v>6.1025668433457463E-2</v>
      </c>
      <c r="AI86" s="103"/>
      <c r="AJ86" s="97">
        <f t="shared" si="5"/>
        <v>19.709927251400075</v>
      </c>
      <c r="AK86" s="104"/>
      <c r="AL86" s="105"/>
      <c r="AM86" s="103"/>
      <c r="AN86" s="97">
        <v>19.709927251400075</v>
      </c>
      <c r="AO86" s="105"/>
      <c r="AP86" s="80">
        <v>0.32020233944882087</v>
      </c>
      <c r="AQ86" s="105"/>
      <c r="AR86" s="100" t="s">
        <v>252</v>
      </c>
      <c r="AS86" s="100" t="s">
        <v>35</v>
      </c>
      <c r="AT86" s="42" t="s">
        <v>261</v>
      </c>
      <c r="AU86" s="83"/>
      <c r="AV86" s="83"/>
      <c r="AW86" s="83"/>
      <c r="AX86" s="83"/>
      <c r="AY86" s="83"/>
      <c r="AZ86" s="83"/>
      <c r="BA86" s="83"/>
      <c r="BB86" s="83"/>
    </row>
    <row r="87" spans="1:54" s="85" customFormat="1" ht="14">
      <c r="A87" s="100" t="s">
        <v>250</v>
      </c>
      <c r="B87" s="100" t="s">
        <v>253</v>
      </c>
      <c r="C87" s="100" t="s">
        <v>35</v>
      </c>
      <c r="D87" s="100" t="s">
        <v>251</v>
      </c>
      <c r="E87" s="100">
        <v>4.590715907341178E-2</v>
      </c>
      <c r="F87" s="101">
        <v>4.1641924422448819E-3</v>
      </c>
      <c r="G87" s="101">
        <v>2.3975685124568544E-4</v>
      </c>
      <c r="H87" s="101">
        <v>1.7079595294075763E-2</v>
      </c>
      <c r="I87" s="101">
        <v>0.16788784139994872</v>
      </c>
      <c r="J87" s="101">
        <v>1.3819340149779271E-3</v>
      </c>
      <c r="K87" s="80">
        <f t="shared" si="4"/>
        <v>0.19075332000249298</v>
      </c>
      <c r="L87" s="80">
        <v>0.19075332000249298</v>
      </c>
      <c r="M87" s="138">
        <f t="shared" si="6"/>
        <v>0.14603080384724901</v>
      </c>
      <c r="N87" s="138">
        <f t="shared" si="7"/>
        <v>4.4722516155243974E-2</v>
      </c>
      <c r="O87" s="101">
        <v>5.6220902786752056E-2</v>
      </c>
      <c r="P87" s="101">
        <v>2.5441212678031486E-2</v>
      </c>
      <c r="Q87" s="101">
        <v>8.8009095967104933E-2</v>
      </c>
      <c r="R87" s="101">
        <v>0.31537865893447786</v>
      </c>
      <c r="S87" s="101">
        <v>0.76711829070438098</v>
      </c>
      <c r="T87" s="101">
        <v>2.0575438928825882E-2</v>
      </c>
      <c r="U87" s="101">
        <v>7.3574763839358445E-2</v>
      </c>
      <c r="V87" s="101">
        <v>8.7220357921186334E-2</v>
      </c>
      <c r="W87" s="101">
        <v>0.2777206341370696</v>
      </c>
      <c r="X87" s="101">
        <v>2.3992176993223437</v>
      </c>
      <c r="Y87" s="101">
        <v>1.8118476850649406E-2</v>
      </c>
      <c r="Z87" s="101">
        <v>3.5546411165725308E-2</v>
      </c>
      <c r="AA87" s="101">
        <v>6.3387309943380682E-2</v>
      </c>
      <c r="AB87" s="101">
        <v>2.8202756194525724</v>
      </c>
      <c r="AC87" s="101">
        <v>12.104708194751455</v>
      </c>
      <c r="AD87" s="101">
        <v>3.1152521681990479</v>
      </c>
      <c r="AE87" s="101">
        <v>4.0544626802991167E-2</v>
      </c>
      <c r="AF87" s="102">
        <v>0.28662981670938775</v>
      </c>
      <c r="AG87" s="102">
        <v>3.708292297213029E-2</v>
      </c>
      <c r="AH87" s="102">
        <v>3.2870803781760015E-2</v>
      </c>
      <c r="AI87" s="103"/>
      <c r="AJ87" s="97">
        <f t="shared" si="5"/>
        <v>22.66489340584863</v>
      </c>
      <c r="AK87" s="104"/>
      <c r="AL87" s="105"/>
      <c r="AM87" s="103"/>
      <c r="AN87" s="97">
        <v>22.66489340584863</v>
      </c>
      <c r="AO87" s="105"/>
      <c r="AP87" s="80">
        <v>0.19075332000249298</v>
      </c>
      <c r="AQ87" s="105"/>
      <c r="AR87" s="100" t="s">
        <v>253</v>
      </c>
      <c r="AS87" s="100" t="s">
        <v>35</v>
      </c>
      <c r="AT87" s="42" t="s">
        <v>261</v>
      </c>
      <c r="AU87" s="83"/>
      <c r="AV87" s="83"/>
      <c r="AW87" s="83"/>
      <c r="AX87" s="83"/>
      <c r="AY87" s="83"/>
      <c r="AZ87" s="83"/>
      <c r="BA87" s="83"/>
      <c r="BB87" s="83"/>
    </row>
    <row r="88" spans="1:54" s="85" customFormat="1" ht="14">
      <c r="A88" s="100" t="s">
        <v>250</v>
      </c>
      <c r="B88" s="100" t="s">
        <v>254</v>
      </c>
      <c r="C88" s="100" t="s">
        <v>35</v>
      </c>
      <c r="D88" s="100" t="s">
        <v>251</v>
      </c>
      <c r="E88" s="100">
        <v>3.3505228534081687E-2</v>
      </c>
      <c r="F88" s="101">
        <v>8.6893708486487763E-3</v>
      </c>
      <c r="G88" s="101">
        <v>6.2546636063194963E-4</v>
      </c>
      <c r="H88" s="101">
        <v>2.0295677601518774E-2</v>
      </c>
      <c r="I88" s="101">
        <v>0.15891711629425015</v>
      </c>
      <c r="J88" s="101">
        <v>9.7604944104286401E-4</v>
      </c>
      <c r="K88" s="80">
        <f t="shared" si="4"/>
        <v>0.18950368054609254</v>
      </c>
      <c r="L88" s="80">
        <v>0.18950368054609254</v>
      </c>
      <c r="M88" s="138">
        <f t="shared" si="6"/>
        <v>0.12706149429882183</v>
      </c>
      <c r="N88" s="138">
        <f t="shared" si="7"/>
        <v>6.2442186247270715E-2</v>
      </c>
      <c r="O88" s="101">
        <v>4.6184825812535094E-2</v>
      </c>
      <c r="P88" s="101">
        <v>2.6099712909643424E-2</v>
      </c>
      <c r="Q88" s="101">
        <v>9.079994746235627E-2</v>
      </c>
      <c r="R88" s="101">
        <v>0.21785370072485954</v>
      </c>
      <c r="S88" s="101">
        <v>0.42741867551749729</v>
      </c>
      <c r="T88" s="101">
        <v>2.3276182634522625E-2</v>
      </c>
      <c r="U88" s="101">
        <v>7.5604636678406098E-2</v>
      </c>
      <c r="V88" s="101">
        <v>4.1879256706797659E-2</v>
      </c>
      <c r="W88" s="101">
        <v>0.14675258122600227</v>
      </c>
      <c r="X88" s="101">
        <v>1.4266963231121064</v>
      </c>
      <c r="Y88" s="101">
        <v>2.0467018656296378E-2</v>
      </c>
      <c r="Z88" s="101">
        <v>2.4085087640976485E-2</v>
      </c>
      <c r="AA88" s="101">
        <v>4.2184221353969265E-2</v>
      </c>
      <c r="AB88" s="101">
        <v>1.4053224842742651</v>
      </c>
      <c r="AC88" s="101">
        <v>8.0763551700691973</v>
      </c>
      <c r="AD88" s="101">
        <v>3.3085189382213636</v>
      </c>
      <c r="AE88" s="101">
        <v>4.4927199585035701E-2</v>
      </c>
      <c r="AF88" s="102">
        <v>0.20723093248748078</v>
      </c>
      <c r="AG88" s="102">
        <v>4.1382952264009218E-2</v>
      </c>
      <c r="AH88" s="102">
        <v>5.2682076962949895E-2</v>
      </c>
      <c r="AI88" s="103"/>
      <c r="AJ88" s="97">
        <f t="shared" si="5"/>
        <v>15.74572192430027</v>
      </c>
      <c r="AK88" s="104"/>
      <c r="AL88" s="105"/>
      <c r="AM88" s="103"/>
      <c r="AN88" s="97">
        <v>15.74572192430027</v>
      </c>
      <c r="AO88" s="105"/>
      <c r="AP88" s="80">
        <v>0.18950368054609254</v>
      </c>
      <c r="AQ88" s="105"/>
      <c r="AR88" s="100" t="s">
        <v>254</v>
      </c>
      <c r="AS88" s="100" t="s">
        <v>35</v>
      </c>
      <c r="AT88" s="42" t="s">
        <v>261</v>
      </c>
      <c r="AU88" s="83"/>
      <c r="AV88" s="83"/>
      <c r="AW88" s="83"/>
      <c r="AX88" s="83"/>
      <c r="AY88" s="83"/>
      <c r="AZ88" s="83"/>
      <c r="BA88" s="83"/>
      <c r="BB88" s="83"/>
    </row>
    <row r="89" spans="1:54" s="85" customFormat="1" ht="14">
      <c r="A89" s="100" t="s">
        <v>250</v>
      </c>
      <c r="B89" s="100" t="s">
        <v>255</v>
      </c>
      <c r="C89" s="100" t="s">
        <v>35</v>
      </c>
      <c r="D89" s="100" t="s">
        <v>251</v>
      </c>
      <c r="E89" s="100">
        <v>3.165139109591128E-2</v>
      </c>
      <c r="F89" s="101">
        <v>4.9329729846909936E-3</v>
      </c>
      <c r="G89" s="101">
        <v>9.9770483751326802E-4</v>
      </c>
      <c r="H89" s="101">
        <v>2.8470427874015401E-2</v>
      </c>
      <c r="I89" s="101">
        <v>0.24218380808000217</v>
      </c>
      <c r="J89" s="101">
        <v>4.6622028194328036E-3</v>
      </c>
      <c r="K89" s="80">
        <f t="shared" si="4"/>
        <v>0.28124711659565466</v>
      </c>
      <c r="L89" s="80">
        <v>0.28124711659565466</v>
      </c>
      <c r="M89" s="138">
        <f t="shared" si="6"/>
        <v>0.22761170201749437</v>
      </c>
      <c r="N89" s="138">
        <f t="shared" si="7"/>
        <v>5.363541457816029E-2</v>
      </c>
      <c r="O89" s="101">
        <v>0.12776210612846148</v>
      </c>
      <c r="P89" s="101">
        <v>3.506557409967339E-2</v>
      </c>
      <c r="Q89" s="101">
        <v>0.13119666702808458</v>
      </c>
      <c r="R89" s="101">
        <v>0.5892709137027472</v>
      </c>
      <c r="S89" s="101">
        <v>1.5153400282100695</v>
      </c>
      <c r="T89" s="101">
        <v>2.1124676114417786E-2</v>
      </c>
      <c r="U89" s="101">
        <v>9.0633873478387361E-2</v>
      </c>
      <c r="V89" s="101">
        <v>0.21216757435476816</v>
      </c>
      <c r="W89" s="101">
        <v>0.28494756086736528</v>
      </c>
      <c r="X89" s="101">
        <v>1.6330494768299588</v>
      </c>
      <c r="Y89" s="101">
        <v>1.4500153551429883E-2</v>
      </c>
      <c r="Z89" s="101">
        <v>3.5777802576492879E-2</v>
      </c>
      <c r="AA89" s="101">
        <v>9.2826089148459939E-2</v>
      </c>
      <c r="AB89" s="101">
        <v>3.0336217271794168</v>
      </c>
      <c r="AC89" s="101">
        <v>8.640672098098646</v>
      </c>
      <c r="AD89" s="101">
        <v>4.6001393713519967</v>
      </c>
      <c r="AE89" s="101">
        <v>4.6171844487662303E-2</v>
      </c>
      <c r="AF89" s="102">
        <v>0.416303578162943</v>
      </c>
      <c r="AG89" s="102">
        <v>7.0115101559904275E-2</v>
      </c>
      <c r="AH89" s="102">
        <v>7.3538882264873595E-2</v>
      </c>
      <c r="AI89" s="103"/>
      <c r="AJ89" s="97">
        <f t="shared" si="5"/>
        <v>21.664225099195757</v>
      </c>
      <c r="AK89" s="104"/>
      <c r="AL89" s="105"/>
      <c r="AM89" s="103"/>
      <c r="AN89" s="97">
        <v>21.664225099195757</v>
      </c>
      <c r="AO89" s="105"/>
      <c r="AP89" s="80">
        <v>0.28124711659565466</v>
      </c>
      <c r="AQ89" s="105"/>
      <c r="AR89" s="100" t="s">
        <v>255</v>
      </c>
      <c r="AS89" s="100" t="s">
        <v>35</v>
      </c>
      <c r="AT89" s="42" t="s">
        <v>261</v>
      </c>
      <c r="AU89" s="83"/>
      <c r="AV89" s="83"/>
      <c r="AW89" s="83"/>
      <c r="AX89" s="83"/>
      <c r="AY89" s="83"/>
      <c r="AZ89" s="83"/>
      <c r="BA89" s="83"/>
      <c r="BB89" s="83"/>
    </row>
    <row r="90" spans="1:54" s="85" customFormat="1" ht="14">
      <c r="A90" s="114" t="s">
        <v>257</v>
      </c>
      <c r="B90" s="114" t="s">
        <v>259</v>
      </c>
      <c r="C90" s="114" t="s">
        <v>37</v>
      </c>
      <c r="D90" s="114" t="s">
        <v>251</v>
      </c>
      <c r="E90" s="114">
        <v>2.723028713409114E-2</v>
      </c>
      <c r="F90" s="115">
        <v>7.0487559769373603E-3</v>
      </c>
      <c r="G90" s="115">
        <v>6.4389538174345891E-4</v>
      </c>
      <c r="H90" s="115">
        <v>3.1757448344084352E-2</v>
      </c>
      <c r="I90" s="115">
        <v>0.47411994993121914</v>
      </c>
      <c r="J90" s="115">
        <v>4.8308758240868379E-3</v>
      </c>
      <c r="K90" s="80">
        <f t="shared" si="4"/>
        <v>0.51840092545807115</v>
      </c>
      <c r="L90" s="80">
        <v>0.51840092545807115</v>
      </c>
      <c r="M90" s="138">
        <f t="shared" si="6"/>
        <v>0.27726576372407041</v>
      </c>
      <c r="N90" s="138">
        <f t="shared" si="7"/>
        <v>0.24113516173400074</v>
      </c>
      <c r="O90" s="115">
        <v>0.17531211263394805</v>
      </c>
      <c r="P90" s="115">
        <v>3.8135039787860037E-2</v>
      </c>
      <c r="Q90" s="115">
        <v>0.14286055018749655</v>
      </c>
      <c r="R90" s="115">
        <v>0.83045746907064</v>
      </c>
      <c r="S90" s="115">
        <v>2.2039237016839182</v>
      </c>
      <c r="T90" s="115">
        <v>2.6390000393617042E-2</v>
      </c>
      <c r="U90" s="115">
        <v>0.10452782632612552</v>
      </c>
      <c r="V90" s="115">
        <v>0.13043773883486379</v>
      </c>
      <c r="W90" s="115">
        <v>0.37757232722439799</v>
      </c>
      <c r="X90" s="115">
        <v>1.6306617294355701</v>
      </c>
      <c r="Y90" s="115">
        <v>2.1785679390932695E-2</v>
      </c>
      <c r="Z90" s="115">
        <v>3.1300271887442624E-2</v>
      </c>
      <c r="AA90" s="115">
        <v>5.4533747926924926E-2</v>
      </c>
      <c r="AB90" s="115">
        <v>2.306656430396135</v>
      </c>
      <c r="AC90" s="115">
        <v>7.4707715331863156</v>
      </c>
      <c r="AD90" s="115">
        <v>3.8896835236615859</v>
      </c>
      <c r="AE90" s="115">
        <v>5.0008022881099894E-2</v>
      </c>
      <c r="AF90" s="116">
        <v>0.38166207741345209</v>
      </c>
      <c r="AG90" s="116">
        <v>4.7655818234742076E-2</v>
      </c>
      <c r="AH90" s="116">
        <v>5.819309835225886E-2</v>
      </c>
      <c r="AI90" s="111"/>
      <c r="AJ90" s="97">
        <f t="shared" si="5"/>
        <v>19.972528698909326</v>
      </c>
      <c r="AK90" s="112"/>
      <c r="AL90" s="113"/>
      <c r="AM90" s="111"/>
      <c r="AN90" s="97">
        <v>19.972528698909326</v>
      </c>
      <c r="AO90" s="113"/>
      <c r="AP90" s="80">
        <v>0.51840092545807115</v>
      </c>
      <c r="AQ90" s="113"/>
      <c r="AR90" s="114" t="s">
        <v>259</v>
      </c>
      <c r="AS90" s="114" t="s">
        <v>37</v>
      </c>
      <c r="AT90" s="42" t="s">
        <v>261</v>
      </c>
      <c r="AU90" s="129"/>
      <c r="AV90" s="129"/>
      <c r="AW90" s="129"/>
      <c r="AX90" s="125" t="s">
        <v>241</v>
      </c>
      <c r="AY90" s="75" t="s">
        <v>174</v>
      </c>
      <c r="AZ90" s="129"/>
      <c r="BA90" s="129"/>
    </row>
    <row r="91" spans="1:54" s="87" customFormat="1">
      <c r="M91" s="138">
        <f t="shared" si="6"/>
        <v>0</v>
      </c>
      <c r="N91" s="138">
        <f t="shared" si="7"/>
        <v>0</v>
      </c>
      <c r="AI91" s="117"/>
      <c r="AJ91" s="118"/>
      <c r="AK91" s="119"/>
      <c r="AL91" s="119"/>
      <c r="AM91" s="117"/>
      <c r="AN91" s="118"/>
      <c r="AO91" s="119"/>
      <c r="AQ91" s="119"/>
      <c r="AX91" s="118"/>
    </row>
    <row r="92" spans="1:54">
      <c r="F92" s="107" t="e">
        <v>#DIV/0!</v>
      </c>
    </row>
  </sheetData>
  <sortState ref="A49:BB90">
    <sortCondition ref="AT49:AT90"/>
    <sortCondition ref="AR49:AR90"/>
  </sortState>
  <mergeCells count="4">
    <mergeCell ref="AI1:AK1"/>
    <mergeCell ref="AI47:AK47"/>
    <mergeCell ref="AM1:AP1"/>
    <mergeCell ref="AM47:AP47"/>
  </mergeCells>
  <conditionalFormatting sqref="A47 F47:J47 BB47:XFD47 O47:AG47">
    <cfRule type="cellIs" dxfId="3" priority="8" operator="lessThan">
      <formula>0</formula>
    </cfRule>
  </conditionalFormatting>
  <conditionalFormatting sqref="F92">
    <cfRule type="containsText" dxfId="2" priority="1" operator="containsText" text="#VALUE!">
      <formula>NOT(ISERROR(SEARCH("#VALUE!",F92)))</formula>
    </cfRule>
    <cfRule type="cellIs" dxfId="1" priority="2" operator="lessThan">
      <formula>0</formula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text="#VALUE!" id="{DF6184B1-CEBE-374C-B847-A2B6CDCE9502}">
            <xm:f>NOT(ISERROR(SEARCH("#VALUE!",'RJHB080:Users:gastong:Desktop:Ultragenyx metabolomics:[16062802 AC concentration output with Z.xlsx]aim 1 AC cleaned Z'!#REF!)))</xm:f>
            <x14:dxf>
              <font>
                <condense val="0"/>
                <extend val="0"/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A47 F47:J47 BB47:XFD47 O47:AG47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Acylcarnitines Aim 2</vt:lpstr>
      <vt:lpstr>notes</vt:lpstr>
      <vt:lpstr>notes LC-MC totals</vt:lpstr>
    </vt:vector>
  </TitlesOfParts>
  <Company>OHSU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Garen Gaston</dc:creator>
  <cp:lastModifiedBy>Garen Gaston</cp:lastModifiedBy>
  <dcterms:created xsi:type="dcterms:W3CDTF">2016-11-11T20:36:47Z</dcterms:created>
  <dcterms:modified xsi:type="dcterms:W3CDTF">2016-12-10T02:49:23Z</dcterms:modified>
</cp:coreProperties>
</file>